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codeName="ThisWorkbook" defaultThemeVersion="124226"/>
  <mc:AlternateContent xmlns:mc="http://schemas.openxmlformats.org/markup-compatibility/2006">
    <mc:Choice Requires="x15">
      <x15ac:absPath xmlns:x15ac="http://schemas.microsoft.com/office/spreadsheetml/2010/11/ac" url="https://ts.accenture.com/sites/2026_/Shared Documents/02_電カル共有調査研究/02_課題検討/04_検査・感染症/20260806_追加の検査項目の検討/"/>
    </mc:Choice>
  </mc:AlternateContent>
  <xr:revisionPtr revIDLastSave="0" documentId="8_{55928811-02BD-4109-B913-83C6B434294D}" xr6:coauthVersionLast="47" xr6:coauthVersionMax="47" xr10:uidLastSave="{00000000-0000-0000-0000-000000000000}"/>
  <bookViews>
    <workbookView xWindow="-110" yWindow="-110" windowWidth="19420" windowHeight="11500" tabRatio="910" activeTab="2" xr2:uid="{00000000-000D-0000-FFFF-FFFF00000000}"/>
  </bookViews>
  <sheets>
    <sheet name="NDB検査件数評価" sheetId="1" r:id="rId1"/>
    <sheet name="黒川作業＞" sheetId="2" r:id="rId2"/>
    <sheet name="電カル共有リスト" sheetId="3" r:id="rId3"/>
    <sheet name="NDB項目が電カル共有に含まれるか" sheetId="4" r:id="rId4"/>
    <sheet name="電カル共有項目がNDBに含まれるか" sheetId="5" r:id="rId5"/>
    <sheet name="長谷川さん作業＞" sheetId="6" r:id="rId6"/>
    <sheet name="作業3_関数削除ランキング" sheetId="7" r:id="rId7"/>
    <sheet name="作業2_検査項目のみ抽出" sheetId="8" r:id="rId8"/>
    <sheet name="作業1_外来入院データ1枚に統合_両シート共通項目のみ抽出" sheetId="9" r:id="rId9"/>
    <sheet name="外来" sheetId="10" r:id="rId10"/>
    <sheet name="外来（加算）" sheetId="11" r:id="rId11"/>
    <sheet name="入院" sheetId="12" r:id="rId12"/>
    <sheet name="入院（加算）" sheetId="13" r:id="rId13"/>
  </sheets>
  <externalReferences>
    <externalReference r:id="rId14"/>
  </externalReferences>
  <definedNames>
    <definedName name="_xlnm._FilterDatabase" localSheetId="0" hidden="1">NDB検査件数評価!$A$4:$O$1433</definedName>
    <definedName name="_xlnm._FilterDatabase" localSheetId="3" hidden="1">NDB項目が電カル共有に含まれるか!$A$4:$M$1433</definedName>
    <definedName name="_xlnm._FilterDatabase" localSheetId="8" hidden="1">作業1_外来入院データ1枚に統合_両シート共通項目のみ抽出!$A$4:$I$1433</definedName>
    <definedName name="_xlnm._FilterDatabase" localSheetId="7" hidden="1">作業2_検査項目のみ抽出!$A$4:$J$1433</definedName>
    <definedName name="_xlnm._FilterDatabase" localSheetId="6" hidden="1">作業3_関数削除ランキング!$A$4:$J$1433</definedName>
    <definedName name="_xlnm._FilterDatabase" localSheetId="2" hidden="1">電カル共有リスト!$A$1:$E$730</definedName>
    <definedName name="_xlnm.Print_Titles" localSheetId="9">外来!$1:$4,外来!$A:$F</definedName>
    <definedName name="_xlnm.Print_Titles" localSheetId="10">'外来（加算）'!$1:$4,'外来（加算）'!$A:$H</definedName>
    <definedName name="_xlnm.Print_Titles" localSheetId="11">入院!$1:$4,入院!$A:$F</definedName>
    <definedName name="_xlnm.Print_Titles" localSheetId="12">'入院（加算）'!$1:$4,'入院（加算）'!$A:$H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33" i="9" l="1"/>
  <c r="I1433" i="9" s="1"/>
  <c r="F1433" i="9"/>
  <c r="H1432" i="9"/>
  <c r="I1432" i="9" s="1"/>
  <c r="F1432" i="9"/>
  <c r="H1431" i="9"/>
  <c r="I1431" i="9" s="1"/>
  <c r="F1431" i="9"/>
  <c r="H1430" i="9"/>
  <c r="I1430" i="9" s="1"/>
  <c r="F1430" i="9"/>
  <c r="H1429" i="9"/>
  <c r="I1429" i="9" s="1"/>
  <c r="F1429" i="9"/>
  <c r="H1428" i="9"/>
  <c r="I1428" i="9" s="1"/>
  <c r="F1428" i="9"/>
  <c r="H1427" i="9"/>
  <c r="I1427" i="9" s="1"/>
  <c r="F1427" i="9"/>
  <c r="H1426" i="9"/>
  <c r="I1426" i="9" s="1"/>
  <c r="F1426" i="9"/>
  <c r="H1425" i="9"/>
  <c r="I1425" i="9" s="1"/>
  <c r="F1425" i="9"/>
  <c r="H1424" i="9"/>
  <c r="I1424" i="9" s="1"/>
  <c r="F1424" i="9"/>
  <c r="H1423" i="9"/>
  <c r="I1423" i="9" s="1"/>
  <c r="F1423" i="9"/>
  <c r="H1422" i="9"/>
  <c r="I1422" i="9" s="1"/>
  <c r="F1422" i="9"/>
  <c r="H1421" i="9"/>
  <c r="I1421" i="9" s="1"/>
  <c r="F1421" i="9"/>
  <c r="H1420" i="9"/>
  <c r="I1420" i="9" s="1"/>
  <c r="F1420" i="9"/>
  <c r="H1419" i="9"/>
  <c r="I1419" i="9" s="1"/>
  <c r="F1419" i="9"/>
  <c r="H1418" i="9"/>
  <c r="I1418" i="9" s="1"/>
  <c r="F1418" i="9"/>
  <c r="H1417" i="9"/>
  <c r="I1417" i="9" s="1"/>
  <c r="F1417" i="9"/>
  <c r="H1416" i="9"/>
  <c r="I1416" i="9" s="1"/>
  <c r="F1416" i="9"/>
  <c r="H1415" i="9"/>
  <c r="I1415" i="9" s="1"/>
  <c r="F1415" i="9"/>
  <c r="H1414" i="9"/>
  <c r="I1414" i="9" s="1"/>
  <c r="F1414" i="9"/>
  <c r="H1413" i="9"/>
  <c r="I1413" i="9" s="1"/>
  <c r="F1413" i="9"/>
  <c r="H1412" i="9"/>
  <c r="I1412" i="9" s="1"/>
  <c r="F1412" i="9"/>
  <c r="H1411" i="9"/>
  <c r="I1411" i="9" s="1"/>
  <c r="F1411" i="9"/>
  <c r="H1410" i="9"/>
  <c r="I1410" i="9" s="1"/>
  <c r="F1410" i="9"/>
  <c r="H1409" i="9"/>
  <c r="I1409" i="9" s="1"/>
  <c r="F1409" i="9"/>
  <c r="H1408" i="9"/>
  <c r="I1408" i="9" s="1"/>
  <c r="F1408" i="9"/>
  <c r="H1407" i="9"/>
  <c r="I1407" i="9" s="1"/>
  <c r="F1407" i="9"/>
  <c r="H1406" i="9"/>
  <c r="I1406" i="9" s="1"/>
  <c r="F1406" i="9"/>
  <c r="H1405" i="9"/>
  <c r="I1405" i="9" s="1"/>
  <c r="F1405" i="9"/>
  <c r="H1404" i="9"/>
  <c r="I1404" i="9" s="1"/>
  <c r="F1404" i="9"/>
  <c r="H1403" i="9"/>
  <c r="I1403" i="9" s="1"/>
  <c r="F1403" i="9"/>
  <c r="H1402" i="9"/>
  <c r="I1402" i="9" s="1"/>
  <c r="F1402" i="9"/>
  <c r="H1401" i="9"/>
  <c r="I1401" i="9" s="1"/>
  <c r="F1401" i="9"/>
  <c r="H1400" i="9"/>
  <c r="I1400" i="9" s="1"/>
  <c r="F1400" i="9"/>
  <c r="H1399" i="9"/>
  <c r="I1399" i="9" s="1"/>
  <c r="F1399" i="9"/>
  <c r="H1398" i="9"/>
  <c r="I1398" i="9" s="1"/>
  <c r="F1398" i="9"/>
  <c r="H1397" i="9"/>
  <c r="I1397" i="9" s="1"/>
  <c r="F1397" i="9"/>
  <c r="H1396" i="9"/>
  <c r="I1396" i="9" s="1"/>
  <c r="F1396" i="9"/>
  <c r="H1395" i="9"/>
  <c r="I1395" i="9" s="1"/>
  <c r="F1395" i="9"/>
  <c r="H1394" i="9"/>
  <c r="I1394" i="9" s="1"/>
  <c r="F1394" i="9"/>
  <c r="H1393" i="9"/>
  <c r="I1393" i="9" s="1"/>
  <c r="F1393" i="9"/>
  <c r="H1392" i="9"/>
  <c r="I1392" i="9" s="1"/>
  <c r="F1392" i="9"/>
  <c r="H1391" i="9"/>
  <c r="I1391" i="9" s="1"/>
  <c r="F1391" i="9"/>
  <c r="H1390" i="9"/>
  <c r="I1390" i="9" s="1"/>
  <c r="F1390" i="9"/>
  <c r="H1389" i="9"/>
  <c r="I1389" i="9" s="1"/>
  <c r="F1389" i="9"/>
  <c r="H1388" i="9"/>
  <c r="I1388" i="9" s="1"/>
  <c r="F1388" i="9"/>
  <c r="H1387" i="9"/>
  <c r="I1387" i="9" s="1"/>
  <c r="F1387" i="9"/>
  <c r="H1386" i="9"/>
  <c r="I1386" i="9" s="1"/>
  <c r="F1386" i="9"/>
  <c r="H1385" i="9"/>
  <c r="I1385" i="9" s="1"/>
  <c r="F1385" i="9"/>
  <c r="H1384" i="9"/>
  <c r="I1384" i="9" s="1"/>
  <c r="F1384" i="9"/>
  <c r="H1383" i="9"/>
  <c r="I1383" i="9" s="1"/>
  <c r="F1383" i="9"/>
  <c r="H1382" i="9"/>
  <c r="I1382" i="9" s="1"/>
  <c r="F1382" i="9"/>
  <c r="H1381" i="9"/>
  <c r="I1381" i="9" s="1"/>
  <c r="F1381" i="9"/>
  <c r="H1380" i="9"/>
  <c r="I1380" i="9" s="1"/>
  <c r="F1380" i="9"/>
  <c r="H1379" i="9"/>
  <c r="I1379" i="9" s="1"/>
  <c r="F1379" i="9"/>
  <c r="H1378" i="9"/>
  <c r="I1378" i="9" s="1"/>
  <c r="F1378" i="9"/>
  <c r="H1377" i="9"/>
  <c r="I1377" i="9" s="1"/>
  <c r="F1377" i="9"/>
  <c r="H1376" i="9"/>
  <c r="I1376" i="9" s="1"/>
  <c r="F1376" i="9"/>
  <c r="H1375" i="9"/>
  <c r="I1375" i="9" s="1"/>
  <c r="F1375" i="9"/>
  <c r="H1374" i="9"/>
  <c r="I1374" i="9" s="1"/>
  <c r="F1374" i="9"/>
  <c r="H1373" i="9"/>
  <c r="I1373" i="9" s="1"/>
  <c r="F1373" i="9"/>
  <c r="H1372" i="9"/>
  <c r="I1372" i="9" s="1"/>
  <c r="F1372" i="9"/>
  <c r="H1371" i="9"/>
  <c r="I1371" i="9" s="1"/>
  <c r="F1371" i="9"/>
  <c r="H1370" i="9"/>
  <c r="I1370" i="9" s="1"/>
  <c r="F1370" i="9"/>
  <c r="H1369" i="9"/>
  <c r="I1369" i="9" s="1"/>
  <c r="F1369" i="9"/>
  <c r="H1368" i="9"/>
  <c r="I1368" i="9" s="1"/>
  <c r="F1368" i="9"/>
  <c r="H1367" i="9"/>
  <c r="I1367" i="9" s="1"/>
  <c r="F1367" i="9"/>
  <c r="H1366" i="9"/>
  <c r="I1366" i="9" s="1"/>
  <c r="F1366" i="9"/>
  <c r="H1365" i="9"/>
  <c r="I1365" i="9" s="1"/>
  <c r="F1365" i="9"/>
  <c r="H1364" i="9"/>
  <c r="I1364" i="9" s="1"/>
  <c r="F1364" i="9"/>
  <c r="H1363" i="9"/>
  <c r="I1363" i="9" s="1"/>
  <c r="F1363" i="9"/>
  <c r="H1362" i="9"/>
  <c r="I1362" i="9" s="1"/>
  <c r="F1362" i="9"/>
  <c r="H1361" i="9"/>
  <c r="I1361" i="9" s="1"/>
  <c r="F1361" i="9"/>
  <c r="H1360" i="9"/>
  <c r="I1360" i="9" s="1"/>
  <c r="F1360" i="9"/>
  <c r="H1359" i="9"/>
  <c r="I1359" i="9" s="1"/>
  <c r="F1359" i="9"/>
  <c r="H1358" i="9"/>
  <c r="I1358" i="9" s="1"/>
  <c r="F1358" i="9"/>
  <c r="H1357" i="9"/>
  <c r="I1357" i="9" s="1"/>
  <c r="F1357" i="9"/>
  <c r="H1356" i="9"/>
  <c r="I1356" i="9" s="1"/>
  <c r="F1356" i="9"/>
  <c r="H1355" i="9"/>
  <c r="I1355" i="9" s="1"/>
  <c r="F1355" i="9"/>
  <c r="H1354" i="9"/>
  <c r="I1354" i="9" s="1"/>
  <c r="F1354" i="9"/>
  <c r="H1353" i="9"/>
  <c r="I1353" i="9" s="1"/>
  <c r="F1353" i="9"/>
  <c r="H1352" i="9"/>
  <c r="I1352" i="9" s="1"/>
  <c r="F1352" i="9"/>
  <c r="H1351" i="9"/>
  <c r="I1351" i="9" s="1"/>
  <c r="F1351" i="9"/>
  <c r="H1350" i="9"/>
  <c r="I1350" i="9" s="1"/>
  <c r="F1350" i="9"/>
  <c r="H1349" i="9"/>
  <c r="I1349" i="9" s="1"/>
  <c r="F1349" i="9"/>
  <c r="H1348" i="9"/>
  <c r="I1348" i="9" s="1"/>
  <c r="F1348" i="9"/>
  <c r="H1347" i="9"/>
  <c r="I1347" i="9" s="1"/>
  <c r="F1347" i="9"/>
  <c r="H1346" i="9"/>
  <c r="I1346" i="9" s="1"/>
  <c r="F1346" i="9"/>
  <c r="H1345" i="9"/>
  <c r="I1345" i="9" s="1"/>
  <c r="F1345" i="9"/>
  <c r="H1344" i="9"/>
  <c r="I1344" i="9" s="1"/>
  <c r="F1344" i="9"/>
  <c r="H1343" i="9"/>
  <c r="I1343" i="9" s="1"/>
  <c r="F1343" i="9"/>
  <c r="H1342" i="9"/>
  <c r="I1342" i="9" s="1"/>
  <c r="F1342" i="9"/>
  <c r="H1341" i="9"/>
  <c r="I1341" i="9" s="1"/>
  <c r="F1341" i="9"/>
  <c r="H1340" i="9"/>
  <c r="I1340" i="9" s="1"/>
  <c r="F1340" i="9"/>
  <c r="H1339" i="9"/>
  <c r="I1339" i="9" s="1"/>
  <c r="F1339" i="9"/>
  <c r="H1338" i="9"/>
  <c r="I1338" i="9" s="1"/>
  <c r="F1338" i="9"/>
  <c r="H1337" i="9"/>
  <c r="I1337" i="9" s="1"/>
  <c r="F1337" i="9"/>
  <c r="H1336" i="9"/>
  <c r="I1336" i="9" s="1"/>
  <c r="F1336" i="9"/>
  <c r="H1335" i="9"/>
  <c r="I1335" i="9" s="1"/>
  <c r="F1335" i="9"/>
  <c r="H1334" i="9"/>
  <c r="I1334" i="9" s="1"/>
  <c r="F1334" i="9"/>
  <c r="H1333" i="9"/>
  <c r="I1333" i="9" s="1"/>
  <c r="F1333" i="9"/>
  <c r="H1332" i="9"/>
  <c r="I1332" i="9" s="1"/>
  <c r="F1332" i="9"/>
  <c r="H1331" i="9"/>
  <c r="I1331" i="9" s="1"/>
  <c r="F1331" i="9"/>
  <c r="H1330" i="9"/>
  <c r="I1330" i="9" s="1"/>
  <c r="F1330" i="9"/>
  <c r="H1329" i="9"/>
  <c r="I1329" i="9" s="1"/>
  <c r="F1329" i="9"/>
  <c r="H1328" i="9"/>
  <c r="I1328" i="9" s="1"/>
  <c r="F1328" i="9"/>
  <c r="H1327" i="9"/>
  <c r="I1327" i="9" s="1"/>
  <c r="F1327" i="9"/>
  <c r="H1326" i="9"/>
  <c r="I1326" i="9" s="1"/>
  <c r="F1326" i="9"/>
  <c r="H1325" i="9"/>
  <c r="I1325" i="9" s="1"/>
  <c r="F1325" i="9"/>
  <c r="H1324" i="9"/>
  <c r="I1324" i="9" s="1"/>
  <c r="F1324" i="9"/>
  <c r="H1323" i="9"/>
  <c r="I1323" i="9" s="1"/>
  <c r="F1323" i="9"/>
  <c r="H1322" i="9"/>
  <c r="I1322" i="9" s="1"/>
  <c r="F1322" i="9"/>
  <c r="H1321" i="9"/>
  <c r="I1321" i="9" s="1"/>
  <c r="F1321" i="9"/>
  <c r="H1320" i="9"/>
  <c r="I1320" i="9" s="1"/>
  <c r="F1320" i="9"/>
  <c r="H1319" i="9"/>
  <c r="I1319" i="9" s="1"/>
  <c r="F1319" i="9"/>
  <c r="I1318" i="9"/>
  <c r="H1318" i="9"/>
  <c r="F1318" i="9"/>
  <c r="H1317" i="9"/>
  <c r="I1317" i="9" s="1"/>
  <c r="F1317" i="9"/>
  <c r="H1316" i="9"/>
  <c r="I1316" i="9" s="1"/>
  <c r="F1316" i="9"/>
  <c r="H1315" i="9"/>
  <c r="I1315" i="9" s="1"/>
  <c r="F1315" i="9"/>
  <c r="H1314" i="9"/>
  <c r="I1314" i="9" s="1"/>
  <c r="F1314" i="9"/>
  <c r="H1313" i="9"/>
  <c r="I1313" i="9" s="1"/>
  <c r="F1313" i="9"/>
  <c r="H1312" i="9"/>
  <c r="I1312" i="9" s="1"/>
  <c r="F1312" i="9"/>
  <c r="H1311" i="9"/>
  <c r="I1311" i="9" s="1"/>
  <c r="F1311" i="9"/>
  <c r="H1310" i="9"/>
  <c r="I1310" i="9" s="1"/>
  <c r="F1310" i="9"/>
  <c r="H1309" i="9"/>
  <c r="I1309" i="9" s="1"/>
  <c r="F1309" i="9"/>
  <c r="H1308" i="9"/>
  <c r="I1308" i="9" s="1"/>
  <c r="F1308" i="9"/>
  <c r="H1307" i="9"/>
  <c r="I1307" i="9" s="1"/>
  <c r="F1307" i="9"/>
  <c r="H1306" i="9"/>
  <c r="I1306" i="9" s="1"/>
  <c r="F1306" i="9"/>
  <c r="H1305" i="9"/>
  <c r="I1305" i="9" s="1"/>
  <c r="F1305" i="9"/>
  <c r="H1304" i="9"/>
  <c r="I1304" i="9" s="1"/>
  <c r="F1304" i="9"/>
  <c r="H1303" i="9"/>
  <c r="I1303" i="9" s="1"/>
  <c r="F1303" i="9"/>
  <c r="H1302" i="9"/>
  <c r="I1302" i="9" s="1"/>
  <c r="F1302" i="9"/>
  <c r="H1301" i="9"/>
  <c r="I1301" i="9" s="1"/>
  <c r="F1301" i="9"/>
  <c r="H1300" i="9"/>
  <c r="I1300" i="9" s="1"/>
  <c r="F1300" i="9"/>
  <c r="H1299" i="9"/>
  <c r="I1299" i="9" s="1"/>
  <c r="F1299" i="9"/>
  <c r="H1298" i="9"/>
  <c r="I1298" i="9" s="1"/>
  <c r="F1298" i="9"/>
  <c r="H1297" i="9"/>
  <c r="I1297" i="9" s="1"/>
  <c r="F1297" i="9"/>
  <c r="H1296" i="9"/>
  <c r="I1296" i="9" s="1"/>
  <c r="F1296" i="9"/>
  <c r="H1295" i="9"/>
  <c r="I1295" i="9" s="1"/>
  <c r="F1295" i="9"/>
  <c r="H1294" i="9"/>
  <c r="I1294" i="9" s="1"/>
  <c r="F1294" i="9"/>
  <c r="H1293" i="9"/>
  <c r="I1293" i="9" s="1"/>
  <c r="F1293" i="9"/>
  <c r="H1292" i="9"/>
  <c r="I1292" i="9" s="1"/>
  <c r="F1292" i="9"/>
  <c r="H1291" i="9"/>
  <c r="I1291" i="9" s="1"/>
  <c r="F1291" i="9"/>
  <c r="H1290" i="9"/>
  <c r="I1290" i="9" s="1"/>
  <c r="F1290" i="9"/>
  <c r="H1289" i="9"/>
  <c r="I1289" i="9" s="1"/>
  <c r="F1289" i="9"/>
  <c r="H1288" i="9"/>
  <c r="I1288" i="9" s="1"/>
  <c r="F1288" i="9"/>
  <c r="H1287" i="9"/>
  <c r="I1287" i="9" s="1"/>
  <c r="F1287" i="9"/>
  <c r="H1286" i="9"/>
  <c r="I1286" i="9" s="1"/>
  <c r="F1286" i="9"/>
  <c r="H1285" i="9"/>
  <c r="I1285" i="9" s="1"/>
  <c r="F1285" i="9"/>
  <c r="H1284" i="9"/>
  <c r="I1284" i="9" s="1"/>
  <c r="F1284" i="9"/>
  <c r="H1283" i="9"/>
  <c r="I1283" i="9" s="1"/>
  <c r="F1283" i="9"/>
  <c r="H1282" i="9"/>
  <c r="I1282" i="9" s="1"/>
  <c r="F1282" i="9"/>
  <c r="H1281" i="9"/>
  <c r="I1281" i="9" s="1"/>
  <c r="F1281" i="9"/>
  <c r="H1280" i="9"/>
  <c r="I1280" i="9" s="1"/>
  <c r="F1280" i="9"/>
  <c r="H1279" i="9"/>
  <c r="I1279" i="9" s="1"/>
  <c r="F1279" i="9"/>
  <c r="H1278" i="9"/>
  <c r="I1278" i="9" s="1"/>
  <c r="F1278" i="9"/>
  <c r="H1277" i="9"/>
  <c r="I1277" i="9" s="1"/>
  <c r="F1277" i="9"/>
  <c r="H1276" i="9"/>
  <c r="I1276" i="9" s="1"/>
  <c r="F1276" i="9"/>
  <c r="H1275" i="9"/>
  <c r="I1275" i="9" s="1"/>
  <c r="F1275" i="9"/>
  <c r="H1274" i="9"/>
  <c r="I1274" i="9" s="1"/>
  <c r="F1274" i="9"/>
  <c r="H1273" i="9"/>
  <c r="I1273" i="9" s="1"/>
  <c r="F1273" i="9"/>
  <c r="H1272" i="9"/>
  <c r="I1272" i="9" s="1"/>
  <c r="F1272" i="9"/>
  <c r="H1271" i="9"/>
  <c r="I1271" i="9" s="1"/>
  <c r="F1271" i="9"/>
  <c r="H1270" i="9"/>
  <c r="I1270" i="9" s="1"/>
  <c r="F1270" i="9"/>
  <c r="H1269" i="9"/>
  <c r="I1269" i="9" s="1"/>
  <c r="F1269" i="9"/>
  <c r="H1268" i="9"/>
  <c r="I1268" i="9" s="1"/>
  <c r="F1268" i="9"/>
  <c r="H1267" i="9"/>
  <c r="I1267" i="9" s="1"/>
  <c r="F1267" i="9"/>
  <c r="H1266" i="9"/>
  <c r="I1266" i="9" s="1"/>
  <c r="F1266" i="9"/>
  <c r="H1265" i="9"/>
  <c r="I1265" i="9" s="1"/>
  <c r="F1265" i="9"/>
  <c r="H1264" i="9"/>
  <c r="I1264" i="9" s="1"/>
  <c r="F1264" i="9"/>
  <c r="H1263" i="9"/>
  <c r="I1263" i="9" s="1"/>
  <c r="F1263" i="9"/>
  <c r="H1262" i="9"/>
  <c r="I1262" i="9" s="1"/>
  <c r="F1262" i="9"/>
  <c r="H1261" i="9"/>
  <c r="I1261" i="9" s="1"/>
  <c r="F1261" i="9"/>
  <c r="H1260" i="9"/>
  <c r="I1260" i="9" s="1"/>
  <c r="F1260" i="9"/>
  <c r="H1259" i="9"/>
  <c r="I1259" i="9" s="1"/>
  <c r="F1259" i="9"/>
  <c r="H1258" i="9"/>
  <c r="I1258" i="9" s="1"/>
  <c r="F1258" i="9"/>
  <c r="H1257" i="9"/>
  <c r="I1257" i="9" s="1"/>
  <c r="F1257" i="9"/>
  <c r="H1256" i="9"/>
  <c r="I1256" i="9" s="1"/>
  <c r="F1256" i="9"/>
  <c r="H1255" i="9"/>
  <c r="I1255" i="9" s="1"/>
  <c r="F1255" i="9"/>
  <c r="H1254" i="9"/>
  <c r="I1254" i="9" s="1"/>
  <c r="F1254" i="9"/>
  <c r="H1253" i="9"/>
  <c r="I1253" i="9" s="1"/>
  <c r="F1253" i="9"/>
  <c r="H1252" i="9"/>
  <c r="I1252" i="9" s="1"/>
  <c r="F1252" i="9"/>
  <c r="H1251" i="9"/>
  <c r="I1251" i="9" s="1"/>
  <c r="F1251" i="9"/>
  <c r="H1250" i="9"/>
  <c r="I1250" i="9" s="1"/>
  <c r="F1250" i="9"/>
  <c r="H1249" i="9"/>
  <c r="I1249" i="9" s="1"/>
  <c r="F1249" i="9"/>
  <c r="H1248" i="9"/>
  <c r="I1248" i="9" s="1"/>
  <c r="F1248" i="9"/>
  <c r="H1247" i="9"/>
  <c r="I1247" i="9" s="1"/>
  <c r="F1247" i="9"/>
  <c r="H1246" i="9"/>
  <c r="I1246" i="9" s="1"/>
  <c r="F1246" i="9"/>
  <c r="H1245" i="9"/>
  <c r="I1245" i="9" s="1"/>
  <c r="F1245" i="9"/>
  <c r="H1244" i="9"/>
  <c r="I1244" i="9" s="1"/>
  <c r="F1244" i="9"/>
  <c r="H1243" i="9"/>
  <c r="I1243" i="9" s="1"/>
  <c r="F1243" i="9"/>
  <c r="H1242" i="9"/>
  <c r="I1242" i="9" s="1"/>
  <c r="F1242" i="9"/>
  <c r="H1241" i="9"/>
  <c r="I1241" i="9" s="1"/>
  <c r="F1241" i="9"/>
  <c r="H1240" i="9"/>
  <c r="I1240" i="9" s="1"/>
  <c r="F1240" i="9"/>
  <c r="H1239" i="9"/>
  <c r="I1239" i="9" s="1"/>
  <c r="F1239" i="9"/>
  <c r="H1238" i="9"/>
  <c r="I1238" i="9" s="1"/>
  <c r="F1238" i="9"/>
  <c r="H1237" i="9"/>
  <c r="I1237" i="9" s="1"/>
  <c r="F1237" i="9"/>
  <c r="H1236" i="9"/>
  <c r="I1236" i="9" s="1"/>
  <c r="F1236" i="9"/>
  <c r="H1235" i="9"/>
  <c r="I1235" i="9" s="1"/>
  <c r="F1235" i="9"/>
  <c r="H1234" i="9"/>
  <c r="I1234" i="9" s="1"/>
  <c r="F1234" i="9"/>
  <c r="H1233" i="9"/>
  <c r="I1233" i="9" s="1"/>
  <c r="F1233" i="9"/>
  <c r="H1232" i="9"/>
  <c r="I1232" i="9" s="1"/>
  <c r="F1232" i="9"/>
  <c r="H1231" i="9"/>
  <c r="I1231" i="9" s="1"/>
  <c r="F1231" i="9"/>
  <c r="H1230" i="9"/>
  <c r="I1230" i="9" s="1"/>
  <c r="F1230" i="9"/>
  <c r="H1229" i="9"/>
  <c r="I1229" i="9" s="1"/>
  <c r="F1229" i="9"/>
  <c r="H1228" i="9"/>
  <c r="I1228" i="9" s="1"/>
  <c r="F1228" i="9"/>
  <c r="H1227" i="9"/>
  <c r="I1227" i="9" s="1"/>
  <c r="F1227" i="9"/>
  <c r="H1226" i="9"/>
  <c r="I1226" i="9" s="1"/>
  <c r="F1226" i="9"/>
  <c r="H1225" i="9"/>
  <c r="I1225" i="9" s="1"/>
  <c r="F1225" i="9"/>
  <c r="H1224" i="9"/>
  <c r="I1224" i="9" s="1"/>
  <c r="F1224" i="9"/>
  <c r="H1223" i="9"/>
  <c r="I1223" i="9" s="1"/>
  <c r="F1223" i="9"/>
  <c r="H1222" i="9"/>
  <c r="I1222" i="9" s="1"/>
  <c r="F1222" i="9"/>
  <c r="H1221" i="9"/>
  <c r="I1221" i="9" s="1"/>
  <c r="F1221" i="9"/>
  <c r="H1220" i="9"/>
  <c r="I1220" i="9" s="1"/>
  <c r="F1220" i="9"/>
  <c r="H1219" i="9"/>
  <c r="I1219" i="9" s="1"/>
  <c r="F1219" i="9"/>
  <c r="H1218" i="9"/>
  <c r="I1218" i="9" s="1"/>
  <c r="F1218" i="9"/>
  <c r="H1217" i="9"/>
  <c r="I1217" i="9" s="1"/>
  <c r="F1217" i="9"/>
  <c r="H1216" i="9"/>
  <c r="I1216" i="9" s="1"/>
  <c r="F1216" i="9"/>
  <c r="H1215" i="9"/>
  <c r="I1215" i="9" s="1"/>
  <c r="F1215" i="9"/>
  <c r="H1214" i="9"/>
  <c r="I1214" i="9" s="1"/>
  <c r="F1214" i="9"/>
  <c r="H1213" i="9"/>
  <c r="I1213" i="9" s="1"/>
  <c r="F1213" i="9"/>
  <c r="H1212" i="9"/>
  <c r="I1212" i="9" s="1"/>
  <c r="F1212" i="9"/>
  <c r="H1211" i="9"/>
  <c r="I1211" i="9" s="1"/>
  <c r="F1211" i="9"/>
  <c r="H1210" i="9"/>
  <c r="I1210" i="9" s="1"/>
  <c r="F1210" i="9"/>
  <c r="H1209" i="9"/>
  <c r="I1209" i="9" s="1"/>
  <c r="F1209" i="9"/>
  <c r="H1208" i="9"/>
  <c r="I1208" i="9" s="1"/>
  <c r="F1208" i="9"/>
  <c r="H1207" i="9"/>
  <c r="I1207" i="9" s="1"/>
  <c r="F1207" i="9"/>
  <c r="H1206" i="9"/>
  <c r="I1206" i="9" s="1"/>
  <c r="F1206" i="9"/>
  <c r="I1205" i="9"/>
  <c r="H1205" i="9"/>
  <c r="F1205" i="9"/>
  <c r="H1204" i="9"/>
  <c r="I1204" i="9" s="1"/>
  <c r="F1204" i="9"/>
  <c r="H1203" i="9"/>
  <c r="I1203" i="9" s="1"/>
  <c r="F1203" i="9"/>
  <c r="H1202" i="9"/>
  <c r="I1202" i="9" s="1"/>
  <c r="F1202" i="9"/>
  <c r="H1201" i="9"/>
  <c r="I1201" i="9" s="1"/>
  <c r="F1201" i="9"/>
  <c r="H1200" i="9"/>
  <c r="I1200" i="9" s="1"/>
  <c r="F1200" i="9"/>
  <c r="H1199" i="9"/>
  <c r="I1199" i="9" s="1"/>
  <c r="F1199" i="9"/>
  <c r="H1198" i="9"/>
  <c r="I1198" i="9" s="1"/>
  <c r="F1198" i="9"/>
  <c r="H1197" i="9"/>
  <c r="I1197" i="9" s="1"/>
  <c r="F1197" i="9"/>
  <c r="H1196" i="9"/>
  <c r="I1196" i="9" s="1"/>
  <c r="F1196" i="9"/>
  <c r="H1195" i="9"/>
  <c r="I1195" i="9" s="1"/>
  <c r="F1195" i="9"/>
  <c r="H1194" i="9"/>
  <c r="I1194" i="9" s="1"/>
  <c r="F1194" i="9"/>
  <c r="H1193" i="9"/>
  <c r="I1193" i="9" s="1"/>
  <c r="F1193" i="9"/>
  <c r="H1192" i="9"/>
  <c r="I1192" i="9" s="1"/>
  <c r="F1192" i="9"/>
  <c r="H1191" i="9"/>
  <c r="I1191" i="9" s="1"/>
  <c r="F1191" i="9"/>
  <c r="H1190" i="9"/>
  <c r="I1190" i="9" s="1"/>
  <c r="F1190" i="9"/>
  <c r="H1189" i="9"/>
  <c r="I1189" i="9" s="1"/>
  <c r="F1189" i="9"/>
  <c r="H1188" i="9"/>
  <c r="I1188" i="9" s="1"/>
  <c r="F1188" i="9"/>
  <c r="H1187" i="9"/>
  <c r="I1187" i="9" s="1"/>
  <c r="F1187" i="9"/>
  <c r="H1186" i="9"/>
  <c r="I1186" i="9" s="1"/>
  <c r="F1186" i="9"/>
  <c r="H1185" i="9"/>
  <c r="I1185" i="9" s="1"/>
  <c r="F1185" i="9"/>
  <c r="H1184" i="9"/>
  <c r="I1184" i="9" s="1"/>
  <c r="F1184" i="9"/>
  <c r="H1183" i="9"/>
  <c r="I1183" i="9" s="1"/>
  <c r="F1183" i="9"/>
  <c r="H1182" i="9"/>
  <c r="I1182" i="9" s="1"/>
  <c r="F1182" i="9"/>
  <c r="H1181" i="9"/>
  <c r="I1181" i="9" s="1"/>
  <c r="F1181" i="9"/>
  <c r="H1180" i="9"/>
  <c r="I1180" i="9" s="1"/>
  <c r="F1180" i="9"/>
  <c r="H1179" i="9"/>
  <c r="I1179" i="9" s="1"/>
  <c r="F1179" i="9"/>
  <c r="H1178" i="9"/>
  <c r="I1178" i="9" s="1"/>
  <c r="F1178" i="9"/>
  <c r="H1177" i="9"/>
  <c r="I1177" i="9" s="1"/>
  <c r="F1177" i="9"/>
  <c r="H1176" i="9"/>
  <c r="I1176" i="9" s="1"/>
  <c r="F1176" i="9"/>
  <c r="H1175" i="9"/>
  <c r="I1175" i="9" s="1"/>
  <c r="F1175" i="9"/>
  <c r="H1174" i="9"/>
  <c r="I1174" i="9" s="1"/>
  <c r="F1174" i="9"/>
  <c r="H1173" i="9"/>
  <c r="I1173" i="9" s="1"/>
  <c r="F1173" i="9"/>
  <c r="H1172" i="9"/>
  <c r="I1172" i="9" s="1"/>
  <c r="F1172" i="9"/>
  <c r="H1171" i="9"/>
  <c r="I1171" i="9" s="1"/>
  <c r="F1171" i="9"/>
  <c r="H1170" i="9"/>
  <c r="I1170" i="9" s="1"/>
  <c r="F1170" i="9"/>
  <c r="H1169" i="9"/>
  <c r="I1169" i="9" s="1"/>
  <c r="F1169" i="9"/>
  <c r="H1168" i="9"/>
  <c r="I1168" i="9" s="1"/>
  <c r="F1168" i="9"/>
  <c r="H1167" i="9"/>
  <c r="I1167" i="9" s="1"/>
  <c r="F1167" i="9"/>
  <c r="H1166" i="9"/>
  <c r="I1166" i="9" s="1"/>
  <c r="F1166" i="9"/>
  <c r="H1165" i="9"/>
  <c r="I1165" i="9" s="1"/>
  <c r="F1165" i="9"/>
  <c r="H1164" i="9"/>
  <c r="I1164" i="9" s="1"/>
  <c r="F1164" i="9"/>
  <c r="H1163" i="9"/>
  <c r="I1163" i="9" s="1"/>
  <c r="F1163" i="9"/>
  <c r="H1162" i="9"/>
  <c r="I1162" i="9" s="1"/>
  <c r="F1162" i="9"/>
  <c r="H1161" i="9"/>
  <c r="I1161" i="9" s="1"/>
  <c r="F1161" i="9"/>
  <c r="H1160" i="9"/>
  <c r="I1160" i="9" s="1"/>
  <c r="F1160" i="9"/>
  <c r="H1159" i="9"/>
  <c r="I1159" i="9" s="1"/>
  <c r="F1159" i="9"/>
  <c r="H1158" i="9"/>
  <c r="I1158" i="9" s="1"/>
  <c r="F1158" i="9"/>
  <c r="H1157" i="9"/>
  <c r="I1157" i="9" s="1"/>
  <c r="F1157" i="9"/>
  <c r="H1156" i="9"/>
  <c r="I1156" i="9" s="1"/>
  <c r="F1156" i="9"/>
  <c r="H1155" i="9"/>
  <c r="I1155" i="9" s="1"/>
  <c r="F1155" i="9"/>
  <c r="H1154" i="9"/>
  <c r="I1154" i="9" s="1"/>
  <c r="F1154" i="9"/>
  <c r="H1153" i="9"/>
  <c r="I1153" i="9" s="1"/>
  <c r="F1153" i="9"/>
  <c r="H1152" i="9"/>
  <c r="I1152" i="9" s="1"/>
  <c r="F1152" i="9"/>
  <c r="H1151" i="9"/>
  <c r="I1151" i="9" s="1"/>
  <c r="F1151" i="9"/>
  <c r="H1150" i="9"/>
  <c r="I1150" i="9" s="1"/>
  <c r="F1150" i="9"/>
  <c r="H1149" i="9"/>
  <c r="I1149" i="9" s="1"/>
  <c r="F1149" i="9"/>
  <c r="H1148" i="9"/>
  <c r="I1148" i="9" s="1"/>
  <c r="F1148" i="9"/>
  <c r="H1147" i="9"/>
  <c r="I1147" i="9" s="1"/>
  <c r="F1147" i="9"/>
  <c r="H1146" i="9"/>
  <c r="I1146" i="9" s="1"/>
  <c r="F1146" i="9"/>
  <c r="H1145" i="9"/>
  <c r="I1145" i="9" s="1"/>
  <c r="F1145" i="9"/>
  <c r="H1144" i="9"/>
  <c r="I1144" i="9" s="1"/>
  <c r="F1144" i="9"/>
  <c r="H1143" i="9"/>
  <c r="I1143" i="9" s="1"/>
  <c r="F1143" i="9"/>
  <c r="H1142" i="9"/>
  <c r="I1142" i="9" s="1"/>
  <c r="F1142" i="9"/>
  <c r="H1141" i="9"/>
  <c r="I1141" i="9" s="1"/>
  <c r="F1141" i="9"/>
  <c r="H1140" i="9"/>
  <c r="I1140" i="9" s="1"/>
  <c r="F1140" i="9"/>
  <c r="H1139" i="9"/>
  <c r="I1139" i="9" s="1"/>
  <c r="F1139" i="9"/>
  <c r="H1138" i="9"/>
  <c r="I1138" i="9" s="1"/>
  <c r="F1138" i="9"/>
  <c r="H1137" i="9"/>
  <c r="I1137" i="9" s="1"/>
  <c r="F1137" i="9"/>
  <c r="H1136" i="9"/>
  <c r="I1136" i="9" s="1"/>
  <c r="F1136" i="9"/>
  <c r="H1135" i="9"/>
  <c r="I1135" i="9" s="1"/>
  <c r="F1135" i="9"/>
  <c r="H1134" i="9"/>
  <c r="I1134" i="9" s="1"/>
  <c r="F1134" i="9"/>
  <c r="H1133" i="9"/>
  <c r="I1133" i="9" s="1"/>
  <c r="F1133" i="9"/>
  <c r="H1132" i="9"/>
  <c r="I1132" i="9" s="1"/>
  <c r="F1132" i="9"/>
  <c r="H1131" i="9"/>
  <c r="I1131" i="9" s="1"/>
  <c r="F1131" i="9"/>
  <c r="H1130" i="9"/>
  <c r="I1130" i="9" s="1"/>
  <c r="F1130" i="9"/>
  <c r="H1129" i="9"/>
  <c r="I1129" i="9" s="1"/>
  <c r="F1129" i="9"/>
  <c r="H1128" i="9"/>
  <c r="I1128" i="9" s="1"/>
  <c r="F1128" i="9"/>
  <c r="H1127" i="9"/>
  <c r="I1127" i="9" s="1"/>
  <c r="F1127" i="9"/>
  <c r="H1126" i="9"/>
  <c r="I1126" i="9" s="1"/>
  <c r="F1126" i="9"/>
  <c r="H1125" i="9"/>
  <c r="I1125" i="9" s="1"/>
  <c r="F1125" i="9"/>
  <c r="H1124" i="9"/>
  <c r="I1124" i="9" s="1"/>
  <c r="F1124" i="9"/>
  <c r="H1123" i="9"/>
  <c r="I1123" i="9" s="1"/>
  <c r="F1123" i="9"/>
  <c r="H1122" i="9"/>
  <c r="I1122" i="9" s="1"/>
  <c r="F1122" i="9"/>
  <c r="H1121" i="9"/>
  <c r="I1121" i="9" s="1"/>
  <c r="F1121" i="9"/>
  <c r="H1120" i="9"/>
  <c r="I1120" i="9" s="1"/>
  <c r="F1120" i="9"/>
  <c r="H1119" i="9"/>
  <c r="I1119" i="9" s="1"/>
  <c r="F1119" i="9"/>
  <c r="H1118" i="9"/>
  <c r="I1118" i="9" s="1"/>
  <c r="F1118" i="9"/>
  <c r="H1117" i="9"/>
  <c r="I1117" i="9" s="1"/>
  <c r="F1117" i="9"/>
  <c r="H1116" i="9"/>
  <c r="I1116" i="9" s="1"/>
  <c r="F1116" i="9"/>
  <c r="H1115" i="9"/>
  <c r="I1115" i="9" s="1"/>
  <c r="F1115" i="9"/>
  <c r="H1114" i="9"/>
  <c r="I1114" i="9" s="1"/>
  <c r="F1114" i="9"/>
  <c r="H1113" i="9"/>
  <c r="I1113" i="9" s="1"/>
  <c r="F1113" i="9"/>
  <c r="H1112" i="9"/>
  <c r="I1112" i="9" s="1"/>
  <c r="F1112" i="9"/>
  <c r="H1111" i="9"/>
  <c r="I1111" i="9" s="1"/>
  <c r="F1111" i="9"/>
  <c r="H1110" i="9"/>
  <c r="I1110" i="9" s="1"/>
  <c r="F1110" i="9"/>
  <c r="H1109" i="9"/>
  <c r="I1109" i="9" s="1"/>
  <c r="F1109" i="9"/>
  <c r="H1108" i="9"/>
  <c r="I1108" i="9" s="1"/>
  <c r="F1108" i="9"/>
  <c r="H1107" i="9"/>
  <c r="I1107" i="9" s="1"/>
  <c r="F1107" i="9"/>
  <c r="H1106" i="9"/>
  <c r="I1106" i="9" s="1"/>
  <c r="F1106" i="9"/>
  <c r="H1105" i="9"/>
  <c r="I1105" i="9" s="1"/>
  <c r="F1105" i="9"/>
  <c r="H1104" i="9"/>
  <c r="I1104" i="9" s="1"/>
  <c r="F1104" i="9"/>
  <c r="H1103" i="9"/>
  <c r="I1103" i="9" s="1"/>
  <c r="F1103" i="9"/>
  <c r="H1102" i="9"/>
  <c r="I1102" i="9" s="1"/>
  <c r="F1102" i="9"/>
  <c r="H1101" i="9"/>
  <c r="I1101" i="9" s="1"/>
  <c r="F1101" i="9"/>
  <c r="H1100" i="9"/>
  <c r="I1100" i="9" s="1"/>
  <c r="F1100" i="9"/>
  <c r="H1099" i="9"/>
  <c r="I1099" i="9" s="1"/>
  <c r="F1099" i="9"/>
  <c r="H1098" i="9"/>
  <c r="I1098" i="9" s="1"/>
  <c r="F1098" i="9"/>
  <c r="H1097" i="9"/>
  <c r="I1097" i="9" s="1"/>
  <c r="F1097" i="9"/>
  <c r="H1096" i="9"/>
  <c r="I1096" i="9" s="1"/>
  <c r="F1096" i="9"/>
  <c r="H1095" i="9"/>
  <c r="I1095" i="9" s="1"/>
  <c r="F1095" i="9"/>
  <c r="H1094" i="9"/>
  <c r="I1094" i="9" s="1"/>
  <c r="F1094" i="9"/>
  <c r="H1093" i="9"/>
  <c r="I1093" i="9" s="1"/>
  <c r="F1093" i="9"/>
  <c r="H1092" i="9"/>
  <c r="I1092" i="9" s="1"/>
  <c r="F1092" i="9"/>
  <c r="H1091" i="9"/>
  <c r="I1091" i="9" s="1"/>
  <c r="F1091" i="9"/>
  <c r="H1090" i="9"/>
  <c r="I1090" i="9" s="1"/>
  <c r="F1090" i="9"/>
  <c r="H1089" i="9"/>
  <c r="I1089" i="9" s="1"/>
  <c r="F1089" i="9"/>
  <c r="H1088" i="9"/>
  <c r="I1088" i="9" s="1"/>
  <c r="F1088" i="9"/>
  <c r="H1087" i="9"/>
  <c r="I1087" i="9" s="1"/>
  <c r="F1087" i="9"/>
  <c r="H1086" i="9"/>
  <c r="I1086" i="9" s="1"/>
  <c r="F1086" i="9"/>
  <c r="I1085" i="9"/>
  <c r="H1085" i="9"/>
  <c r="F1085" i="9"/>
  <c r="H1084" i="9"/>
  <c r="I1084" i="9" s="1"/>
  <c r="F1084" i="9"/>
  <c r="H1083" i="9"/>
  <c r="I1083" i="9" s="1"/>
  <c r="F1083" i="9"/>
  <c r="H1082" i="9"/>
  <c r="I1082" i="9" s="1"/>
  <c r="F1082" i="9"/>
  <c r="H1081" i="9"/>
  <c r="I1081" i="9" s="1"/>
  <c r="F1081" i="9"/>
  <c r="H1080" i="9"/>
  <c r="I1080" i="9" s="1"/>
  <c r="F1080" i="9"/>
  <c r="H1079" i="9"/>
  <c r="I1079" i="9" s="1"/>
  <c r="F1079" i="9"/>
  <c r="H1078" i="9"/>
  <c r="I1078" i="9" s="1"/>
  <c r="F1078" i="9"/>
  <c r="H1077" i="9"/>
  <c r="I1077" i="9" s="1"/>
  <c r="F1077" i="9"/>
  <c r="H1076" i="9"/>
  <c r="I1076" i="9" s="1"/>
  <c r="F1076" i="9"/>
  <c r="H1075" i="9"/>
  <c r="I1075" i="9" s="1"/>
  <c r="F1075" i="9"/>
  <c r="H1074" i="9"/>
  <c r="I1074" i="9" s="1"/>
  <c r="F1074" i="9"/>
  <c r="H1073" i="9"/>
  <c r="I1073" i="9" s="1"/>
  <c r="F1073" i="9"/>
  <c r="H1072" i="9"/>
  <c r="I1072" i="9" s="1"/>
  <c r="F1072" i="9"/>
  <c r="H1071" i="9"/>
  <c r="I1071" i="9" s="1"/>
  <c r="F1071" i="9"/>
  <c r="H1070" i="9"/>
  <c r="I1070" i="9" s="1"/>
  <c r="F1070" i="9"/>
  <c r="H1069" i="9"/>
  <c r="I1069" i="9" s="1"/>
  <c r="F1069" i="9"/>
  <c r="H1068" i="9"/>
  <c r="I1068" i="9" s="1"/>
  <c r="F1068" i="9"/>
  <c r="H1067" i="9"/>
  <c r="I1067" i="9" s="1"/>
  <c r="F1067" i="9"/>
  <c r="H1066" i="9"/>
  <c r="I1066" i="9" s="1"/>
  <c r="F1066" i="9"/>
  <c r="H1065" i="9"/>
  <c r="I1065" i="9" s="1"/>
  <c r="F1065" i="9"/>
  <c r="H1064" i="9"/>
  <c r="I1064" i="9" s="1"/>
  <c r="F1064" i="9"/>
  <c r="H1063" i="9"/>
  <c r="I1063" i="9" s="1"/>
  <c r="F1063" i="9"/>
  <c r="H1062" i="9"/>
  <c r="I1062" i="9" s="1"/>
  <c r="F1062" i="9"/>
  <c r="H1061" i="9"/>
  <c r="I1061" i="9" s="1"/>
  <c r="F1061" i="9"/>
  <c r="H1060" i="9"/>
  <c r="I1060" i="9" s="1"/>
  <c r="F1060" i="9"/>
  <c r="H1059" i="9"/>
  <c r="I1059" i="9" s="1"/>
  <c r="F1059" i="9"/>
  <c r="H1058" i="9"/>
  <c r="I1058" i="9" s="1"/>
  <c r="F1058" i="9"/>
  <c r="H1057" i="9"/>
  <c r="I1057" i="9" s="1"/>
  <c r="F1057" i="9"/>
  <c r="H1056" i="9"/>
  <c r="I1056" i="9" s="1"/>
  <c r="F1056" i="9"/>
  <c r="H1055" i="9"/>
  <c r="I1055" i="9" s="1"/>
  <c r="F1055" i="9"/>
  <c r="H1054" i="9"/>
  <c r="I1054" i="9" s="1"/>
  <c r="F1054" i="9"/>
  <c r="H1053" i="9"/>
  <c r="I1053" i="9" s="1"/>
  <c r="F1053" i="9"/>
  <c r="H1052" i="9"/>
  <c r="I1052" i="9" s="1"/>
  <c r="F1052" i="9"/>
  <c r="H1051" i="9"/>
  <c r="I1051" i="9" s="1"/>
  <c r="F1051" i="9"/>
  <c r="H1050" i="9"/>
  <c r="I1050" i="9" s="1"/>
  <c r="F1050" i="9"/>
  <c r="H1049" i="9"/>
  <c r="I1049" i="9" s="1"/>
  <c r="F1049" i="9"/>
  <c r="H1048" i="9"/>
  <c r="I1048" i="9" s="1"/>
  <c r="F1048" i="9"/>
  <c r="H1047" i="9"/>
  <c r="I1047" i="9" s="1"/>
  <c r="F1047" i="9"/>
  <c r="H1046" i="9"/>
  <c r="I1046" i="9" s="1"/>
  <c r="F1046" i="9"/>
  <c r="H1045" i="9"/>
  <c r="I1045" i="9" s="1"/>
  <c r="F1045" i="9"/>
  <c r="H1044" i="9"/>
  <c r="I1044" i="9" s="1"/>
  <c r="F1044" i="9"/>
  <c r="H1043" i="9"/>
  <c r="I1043" i="9" s="1"/>
  <c r="F1043" i="9"/>
  <c r="H1042" i="9"/>
  <c r="I1042" i="9" s="1"/>
  <c r="F1042" i="9"/>
  <c r="H1041" i="9"/>
  <c r="I1041" i="9" s="1"/>
  <c r="F1041" i="9"/>
  <c r="H1040" i="9"/>
  <c r="I1040" i="9" s="1"/>
  <c r="F1040" i="9"/>
  <c r="H1039" i="9"/>
  <c r="I1039" i="9" s="1"/>
  <c r="F1039" i="9"/>
  <c r="H1038" i="9"/>
  <c r="I1038" i="9" s="1"/>
  <c r="F1038" i="9"/>
  <c r="H1037" i="9"/>
  <c r="I1037" i="9" s="1"/>
  <c r="F1037" i="9"/>
  <c r="H1036" i="9"/>
  <c r="I1036" i="9" s="1"/>
  <c r="F1036" i="9"/>
  <c r="H1035" i="9"/>
  <c r="I1035" i="9" s="1"/>
  <c r="F1035" i="9"/>
  <c r="H1034" i="9"/>
  <c r="I1034" i="9" s="1"/>
  <c r="F1034" i="9"/>
  <c r="H1033" i="9"/>
  <c r="I1033" i="9" s="1"/>
  <c r="F1033" i="9"/>
  <c r="H1032" i="9"/>
  <c r="I1032" i="9" s="1"/>
  <c r="F1032" i="9"/>
  <c r="H1031" i="9"/>
  <c r="I1031" i="9" s="1"/>
  <c r="F1031" i="9"/>
  <c r="H1030" i="9"/>
  <c r="I1030" i="9" s="1"/>
  <c r="F1030" i="9"/>
  <c r="H1029" i="9"/>
  <c r="I1029" i="9" s="1"/>
  <c r="F1029" i="9"/>
  <c r="H1028" i="9"/>
  <c r="I1028" i="9" s="1"/>
  <c r="F1028" i="9"/>
  <c r="H1027" i="9"/>
  <c r="I1027" i="9" s="1"/>
  <c r="F1027" i="9"/>
  <c r="H1026" i="9"/>
  <c r="I1026" i="9" s="1"/>
  <c r="F1026" i="9"/>
  <c r="H1025" i="9"/>
  <c r="I1025" i="9" s="1"/>
  <c r="F1025" i="9"/>
  <c r="H1024" i="9"/>
  <c r="I1024" i="9" s="1"/>
  <c r="F1024" i="9"/>
  <c r="H1023" i="9"/>
  <c r="I1023" i="9" s="1"/>
  <c r="F1023" i="9"/>
  <c r="H1022" i="9"/>
  <c r="I1022" i="9" s="1"/>
  <c r="F1022" i="9"/>
  <c r="H1021" i="9"/>
  <c r="I1021" i="9" s="1"/>
  <c r="F1021" i="9"/>
  <c r="H1020" i="9"/>
  <c r="I1020" i="9" s="1"/>
  <c r="F1020" i="9"/>
  <c r="H1019" i="9"/>
  <c r="I1019" i="9" s="1"/>
  <c r="F1019" i="9"/>
  <c r="H1018" i="9"/>
  <c r="I1018" i="9" s="1"/>
  <c r="F1018" i="9"/>
  <c r="H1017" i="9"/>
  <c r="I1017" i="9" s="1"/>
  <c r="F1017" i="9"/>
  <c r="H1016" i="9"/>
  <c r="I1016" i="9" s="1"/>
  <c r="F1016" i="9"/>
  <c r="H1015" i="9"/>
  <c r="I1015" i="9" s="1"/>
  <c r="F1015" i="9"/>
  <c r="H1014" i="9"/>
  <c r="I1014" i="9" s="1"/>
  <c r="F1014" i="9"/>
  <c r="H1013" i="9"/>
  <c r="I1013" i="9" s="1"/>
  <c r="F1013" i="9"/>
  <c r="H1012" i="9"/>
  <c r="I1012" i="9" s="1"/>
  <c r="F1012" i="9"/>
  <c r="H1011" i="9"/>
  <c r="I1011" i="9" s="1"/>
  <c r="F1011" i="9"/>
  <c r="I1010" i="9"/>
  <c r="H1010" i="9"/>
  <c r="F1010" i="9"/>
  <c r="I1009" i="9"/>
  <c r="H1009" i="9"/>
  <c r="F1009" i="9"/>
  <c r="H1008" i="9"/>
  <c r="I1008" i="9" s="1"/>
  <c r="F1008" i="9"/>
  <c r="H1007" i="9"/>
  <c r="I1007" i="9" s="1"/>
  <c r="F1007" i="9"/>
  <c r="H1006" i="9"/>
  <c r="I1006" i="9" s="1"/>
  <c r="F1006" i="9"/>
  <c r="H1005" i="9"/>
  <c r="I1005" i="9" s="1"/>
  <c r="F1005" i="9"/>
  <c r="H1004" i="9"/>
  <c r="I1004" i="9" s="1"/>
  <c r="F1004" i="9"/>
  <c r="H1003" i="9"/>
  <c r="I1003" i="9" s="1"/>
  <c r="F1003" i="9"/>
  <c r="H1002" i="9"/>
  <c r="I1002" i="9" s="1"/>
  <c r="F1002" i="9"/>
  <c r="H1001" i="9"/>
  <c r="I1001" i="9" s="1"/>
  <c r="F1001" i="9"/>
  <c r="H1000" i="9"/>
  <c r="I1000" i="9" s="1"/>
  <c r="F1000" i="9"/>
  <c r="H999" i="9"/>
  <c r="I999" i="9" s="1"/>
  <c r="F999" i="9"/>
  <c r="H998" i="9"/>
  <c r="I998" i="9" s="1"/>
  <c r="F998" i="9"/>
  <c r="H997" i="9"/>
  <c r="I997" i="9" s="1"/>
  <c r="F997" i="9"/>
  <c r="H996" i="9"/>
  <c r="I996" i="9" s="1"/>
  <c r="F996" i="9"/>
  <c r="H995" i="9"/>
  <c r="I995" i="9" s="1"/>
  <c r="F995" i="9"/>
  <c r="H994" i="9"/>
  <c r="I994" i="9" s="1"/>
  <c r="F994" i="9"/>
  <c r="H993" i="9"/>
  <c r="I993" i="9" s="1"/>
  <c r="F993" i="9"/>
  <c r="H992" i="9"/>
  <c r="I992" i="9" s="1"/>
  <c r="F992" i="9"/>
  <c r="H991" i="9"/>
  <c r="I991" i="9" s="1"/>
  <c r="F991" i="9"/>
  <c r="H990" i="9"/>
  <c r="I990" i="9" s="1"/>
  <c r="F990" i="9"/>
  <c r="H989" i="9"/>
  <c r="I989" i="9" s="1"/>
  <c r="F989" i="9"/>
  <c r="H988" i="9"/>
  <c r="I988" i="9" s="1"/>
  <c r="F988" i="9"/>
  <c r="H987" i="9"/>
  <c r="I987" i="9" s="1"/>
  <c r="F987" i="9"/>
  <c r="H986" i="9"/>
  <c r="I986" i="9" s="1"/>
  <c r="F986" i="9"/>
  <c r="H985" i="9"/>
  <c r="I985" i="9" s="1"/>
  <c r="F985" i="9"/>
  <c r="H984" i="9"/>
  <c r="I984" i="9" s="1"/>
  <c r="F984" i="9"/>
  <c r="H983" i="9"/>
  <c r="I983" i="9" s="1"/>
  <c r="F983" i="9"/>
  <c r="H982" i="9"/>
  <c r="I982" i="9" s="1"/>
  <c r="F982" i="9"/>
  <c r="H981" i="9"/>
  <c r="I981" i="9" s="1"/>
  <c r="F981" i="9"/>
  <c r="H980" i="9"/>
  <c r="I980" i="9" s="1"/>
  <c r="F980" i="9"/>
  <c r="H979" i="9"/>
  <c r="I979" i="9" s="1"/>
  <c r="F979" i="9"/>
  <c r="H978" i="9"/>
  <c r="I978" i="9" s="1"/>
  <c r="F978" i="9"/>
  <c r="H977" i="9"/>
  <c r="I977" i="9" s="1"/>
  <c r="F977" i="9"/>
  <c r="H976" i="9"/>
  <c r="I976" i="9" s="1"/>
  <c r="F976" i="9"/>
  <c r="H975" i="9"/>
  <c r="I975" i="9" s="1"/>
  <c r="F975" i="9"/>
  <c r="H974" i="9"/>
  <c r="I974" i="9" s="1"/>
  <c r="F974" i="9"/>
  <c r="H973" i="9"/>
  <c r="I973" i="9" s="1"/>
  <c r="F973" i="9"/>
  <c r="H972" i="9"/>
  <c r="I972" i="9" s="1"/>
  <c r="F972" i="9"/>
  <c r="H971" i="9"/>
  <c r="I971" i="9" s="1"/>
  <c r="F971" i="9"/>
  <c r="H970" i="9"/>
  <c r="I970" i="9" s="1"/>
  <c r="F970" i="9"/>
  <c r="H969" i="9"/>
  <c r="I969" i="9" s="1"/>
  <c r="F969" i="9"/>
  <c r="H968" i="9"/>
  <c r="I968" i="9" s="1"/>
  <c r="F968" i="9"/>
  <c r="H967" i="9"/>
  <c r="I967" i="9" s="1"/>
  <c r="F967" i="9"/>
  <c r="H966" i="9"/>
  <c r="I966" i="9" s="1"/>
  <c r="F966" i="9"/>
  <c r="H965" i="9"/>
  <c r="I965" i="9" s="1"/>
  <c r="F965" i="9"/>
  <c r="H964" i="9"/>
  <c r="I964" i="9" s="1"/>
  <c r="F964" i="9"/>
  <c r="H963" i="9"/>
  <c r="I963" i="9" s="1"/>
  <c r="F963" i="9"/>
  <c r="H962" i="9"/>
  <c r="I962" i="9" s="1"/>
  <c r="F962" i="9"/>
  <c r="H961" i="9"/>
  <c r="I961" i="9" s="1"/>
  <c r="F961" i="9"/>
  <c r="H960" i="9"/>
  <c r="I960" i="9" s="1"/>
  <c r="F960" i="9"/>
  <c r="H959" i="9"/>
  <c r="I959" i="9" s="1"/>
  <c r="F959" i="9"/>
  <c r="H958" i="9"/>
  <c r="I958" i="9" s="1"/>
  <c r="F958" i="9"/>
  <c r="H957" i="9"/>
  <c r="I957" i="9" s="1"/>
  <c r="F957" i="9"/>
  <c r="H956" i="9"/>
  <c r="I956" i="9" s="1"/>
  <c r="F956" i="9"/>
  <c r="H955" i="9"/>
  <c r="I955" i="9" s="1"/>
  <c r="F955" i="9"/>
  <c r="H954" i="9"/>
  <c r="I954" i="9" s="1"/>
  <c r="F954" i="9"/>
  <c r="H953" i="9"/>
  <c r="I953" i="9" s="1"/>
  <c r="F953" i="9"/>
  <c r="H952" i="9"/>
  <c r="I952" i="9" s="1"/>
  <c r="F952" i="9"/>
  <c r="H951" i="9"/>
  <c r="I951" i="9" s="1"/>
  <c r="F951" i="9"/>
  <c r="H950" i="9"/>
  <c r="I950" i="9" s="1"/>
  <c r="F950" i="9"/>
  <c r="H949" i="9"/>
  <c r="I949" i="9" s="1"/>
  <c r="F949" i="9"/>
  <c r="H948" i="9"/>
  <c r="I948" i="9" s="1"/>
  <c r="F948" i="9"/>
  <c r="H947" i="9"/>
  <c r="I947" i="9" s="1"/>
  <c r="F947" i="9"/>
  <c r="H946" i="9"/>
  <c r="I946" i="9" s="1"/>
  <c r="F946" i="9"/>
  <c r="H945" i="9"/>
  <c r="I945" i="9" s="1"/>
  <c r="F945" i="9"/>
  <c r="H944" i="9"/>
  <c r="I944" i="9" s="1"/>
  <c r="F944" i="9"/>
  <c r="H943" i="9"/>
  <c r="I943" i="9" s="1"/>
  <c r="F943" i="9"/>
  <c r="H942" i="9"/>
  <c r="I942" i="9" s="1"/>
  <c r="F942" i="9"/>
  <c r="H941" i="9"/>
  <c r="I941" i="9" s="1"/>
  <c r="F941" i="9"/>
  <c r="H940" i="9"/>
  <c r="I940" i="9" s="1"/>
  <c r="F940" i="9"/>
  <c r="H939" i="9"/>
  <c r="I939" i="9" s="1"/>
  <c r="F939" i="9"/>
  <c r="H938" i="9"/>
  <c r="I938" i="9" s="1"/>
  <c r="F938" i="9"/>
  <c r="H937" i="9"/>
  <c r="I937" i="9" s="1"/>
  <c r="F937" i="9"/>
  <c r="H936" i="9"/>
  <c r="I936" i="9" s="1"/>
  <c r="F936" i="9"/>
  <c r="H935" i="9"/>
  <c r="I935" i="9" s="1"/>
  <c r="F935" i="9"/>
  <c r="H934" i="9"/>
  <c r="I934" i="9" s="1"/>
  <c r="F934" i="9"/>
  <c r="H933" i="9"/>
  <c r="I933" i="9" s="1"/>
  <c r="F933" i="9"/>
  <c r="H932" i="9"/>
  <c r="I932" i="9" s="1"/>
  <c r="F932" i="9"/>
  <c r="H931" i="9"/>
  <c r="I931" i="9" s="1"/>
  <c r="F931" i="9"/>
  <c r="H930" i="9"/>
  <c r="I930" i="9" s="1"/>
  <c r="F930" i="9"/>
  <c r="H929" i="9"/>
  <c r="I929" i="9" s="1"/>
  <c r="F929" i="9"/>
  <c r="H928" i="9"/>
  <c r="I928" i="9" s="1"/>
  <c r="F928" i="9"/>
  <c r="H927" i="9"/>
  <c r="I927" i="9" s="1"/>
  <c r="F927" i="9"/>
  <c r="H926" i="9"/>
  <c r="I926" i="9" s="1"/>
  <c r="F926" i="9"/>
  <c r="H925" i="9"/>
  <c r="I925" i="9" s="1"/>
  <c r="F925" i="9"/>
  <c r="H924" i="9"/>
  <c r="I924" i="9" s="1"/>
  <c r="F924" i="9"/>
  <c r="H923" i="9"/>
  <c r="I923" i="9" s="1"/>
  <c r="F923" i="9"/>
  <c r="H922" i="9"/>
  <c r="I922" i="9" s="1"/>
  <c r="F922" i="9"/>
  <c r="H921" i="9"/>
  <c r="I921" i="9" s="1"/>
  <c r="F921" i="9"/>
  <c r="H920" i="9"/>
  <c r="I920" i="9" s="1"/>
  <c r="F920" i="9"/>
  <c r="H919" i="9"/>
  <c r="I919" i="9" s="1"/>
  <c r="F919" i="9"/>
  <c r="H918" i="9"/>
  <c r="I918" i="9" s="1"/>
  <c r="F918" i="9"/>
  <c r="H917" i="9"/>
  <c r="I917" i="9" s="1"/>
  <c r="F917" i="9"/>
  <c r="H916" i="9"/>
  <c r="I916" i="9" s="1"/>
  <c r="F916" i="9"/>
  <c r="H915" i="9"/>
  <c r="I915" i="9" s="1"/>
  <c r="F915" i="9"/>
  <c r="H914" i="9"/>
  <c r="I914" i="9" s="1"/>
  <c r="F914" i="9"/>
  <c r="H913" i="9"/>
  <c r="I913" i="9" s="1"/>
  <c r="F913" i="9"/>
  <c r="H912" i="9"/>
  <c r="I912" i="9" s="1"/>
  <c r="F912" i="9"/>
  <c r="H911" i="9"/>
  <c r="I911" i="9" s="1"/>
  <c r="F911" i="9"/>
  <c r="H910" i="9"/>
  <c r="I910" i="9" s="1"/>
  <c r="F910" i="9"/>
  <c r="H909" i="9"/>
  <c r="I909" i="9" s="1"/>
  <c r="F909" i="9"/>
  <c r="H908" i="9"/>
  <c r="I908" i="9" s="1"/>
  <c r="F908" i="9"/>
  <c r="H907" i="9"/>
  <c r="I907" i="9" s="1"/>
  <c r="F907" i="9"/>
  <c r="H906" i="9"/>
  <c r="I906" i="9" s="1"/>
  <c r="F906" i="9"/>
  <c r="H905" i="9"/>
  <c r="I905" i="9" s="1"/>
  <c r="F905" i="9"/>
  <c r="H904" i="9"/>
  <c r="I904" i="9" s="1"/>
  <c r="F904" i="9"/>
  <c r="H903" i="9"/>
  <c r="I903" i="9" s="1"/>
  <c r="F903" i="9"/>
  <c r="H902" i="9"/>
  <c r="I902" i="9" s="1"/>
  <c r="F902" i="9"/>
  <c r="H901" i="9"/>
  <c r="I901" i="9" s="1"/>
  <c r="F901" i="9"/>
  <c r="H900" i="9"/>
  <c r="I900" i="9" s="1"/>
  <c r="F900" i="9"/>
  <c r="H899" i="9"/>
  <c r="I899" i="9" s="1"/>
  <c r="F899" i="9"/>
  <c r="H898" i="9"/>
  <c r="I898" i="9" s="1"/>
  <c r="F898" i="9"/>
  <c r="H897" i="9"/>
  <c r="I897" i="9" s="1"/>
  <c r="F897" i="9"/>
  <c r="H896" i="9"/>
  <c r="I896" i="9" s="1"/>
  <c r="F896" i="9"/>
  <c r="H895" i="9"/>
  <c r="I895" i="9" s="1"/>
  <c r="F895" i="9"/>
  <c r="H894" i="9"/>
  <c r="I894" i="9" s="1"/>
  <c r="F894" i="9"/>
  <c r="H893" i="9"/>
  <c r="I893" i="9" s="1"/>
  <c r="F893" i="9"/>
  <c r="H892" i="9"/>
  <c r="I892" i="9" s="1"/>
  <c r="F892" i="9"/>
  <c r="H891" i="9"/>
  <c r="I891" i="9" s="1"/>
  <c r="F891" i="9"/>
  <c r="I890" i="9"/>
  <c r="H890" i="9"/>
  <c r="F890" i="9"/>
  <c r="H889" i="9"/>
  <c r="I889" i="9" s="1"/>
  <c r="F889" i="9"/>
  <c r="H888" i="9"/>
  <c r="I888" i="9" s="1"/>
  <c r="F888" i="9"/>
  <c r="H887" i="9"/>
  <c r="I887" i="9" s="1"/>
  <c r="F887" i="9"/>
  <c r="H886" i="9"/>
  <c r="I886" i="9" s="1"/>
  <c r="F886" i="9"/>
  <c r="H885" i="9"/>
  <c r="I885" i="9" s="1"/>
  <c r="F885" i="9"/>
  <c r="H884" i="9"/>
  <c r="I884" i="9" s="1"/>
  <c r="F884" i="9"/>
  <c r="H883" i="9"/>
  <c r="I883" i="9" s="1"/>
  <c r="F883" i="9"/>
  <c r="H882" i="9"/>
  <c r="I882" i="9" s="1"/>
  <c r="F882" i="9"/>
  <c r="H881" i="9"/>
  <c r="I881" i="9" s="1"/>
  <c r="F881" i="9"/>
  <c r="H880" i="9"/>
  <c r="I880" i="9" s="1"/>
  <c r="F880" i="9"/>
  <c r="H879" i="9"/>
  <c r="I879" i="9" s="1"/>
  <c r="F879" i="9"/>
  <c r="H878" i="9"/>
  <c r="I878" i="9" s="1"/>
  <c r="F878" i="9"/>
  <c r="H877" i="9"/>
  <c r="I877" i="9" s="1"/>
  <c r="F877" i="9"/>
  <c r="H876" i="9"/>
  <c r="I876" i="9" s="1"/>
  <c r="F876" i="9"/>
  <c r="H875" i="9"/>
  <c r="I875" i="9" s="1"/>
  <c r="F875" i="9"/>
  <c r="H874" i="9"/>
  <c r="I874" i="9" s="1"/>
  <c r="F874" i="9"/>
  <c r="H873" i="9"/>
  <c r="I873" i="9" s="1"/>
  <c r="F873" i="9"/>
  <c r="H872" i="9"/>
  <c r="I872" i="9" s="1"/>
  <c r="F872" i="9"/>
  <c r="H871" i="9"/>
  <c r="I871" i="9" s="1"/>
  <c r="F871" i="9"/>
  <c r="H870" i="9"/>
  <c r="I870" i="9" s="1"/>
  <c r="F870" i="9"/>
  <c r="H869" i="9"/>
  <c r="I869" i="9" s="1"/>
  <c r="F869" i="9"/>
  <c r="H868" i="9"/>
  <c r="I868" i="9" s="1"/>
  <c r="F868" i="9"/>
  <c r="H867" i="9"/>
  <c r="I867" i="9" s="1"/>
  <c r="F867" i="9"/>
  <c r="H866" i="9"/>
  <c r="I866" i="9" s="1"/>
  <c r="F866" i="9"/>
  <c r="H865" i="9"/>
  <c r="I865" i="9" s="1"/>
  <c r="F865" i="9"/>
  <c r="H864" i="9"/>
  <c r="I864" i="9" s="1"/>
  <c r="F864" i="9"/>
  <c r="H863" i="9"/>
  <c r="I863" i="9" s="1"/>
  <c r="F863" i="9"/>
  <c r="H862" i="9"/>
  <c r="I862" i="9" s="1"/>
  <c r="F862" i="9"/>
  <c r="H861" i="9"/>
  <c r="I861" i="9" s="1"/>
  <c r="F861" i="9"/>
  <c r="H860" i="9"/>
  <c r="I860" i="9" s="1"/>
  <c r="F860" i="9"/>
  <c r="H859" i="9"/>
  <c r="I859" i="9" s="1"/>
  <c r="F859" i="9"/>
  <c r="H858" i="9"/>
  <c r="I858" i="9" s="1"/>
  <c r="F858" i="9"/>
  <c r="H857" i="9"/>
  <c r="I857" i="9" s="1"/>
  <c r="F857" i="9"/>
  <c r="H856" i="9"/>
  <c r="I856" i="9" s="1"/>
  <c r="F856" i="9"/>
  <c r="H855" i="9"/>
  <c r="I855" i="9" s="1"/>
  <c r="F855" i="9"/>
  <c r="H854" i="9"/>
  <c r="I854" i="9" s="1"/>
  <c r="F854" i="9"/>
  <c r="H853" i="9"/>
  <c r="I853" i="9" s="1"/>
  <c r="F853" i="9"/>
  <c r="H852" i="9"/>
  <c r="I852" i="9" s="1"/>
  <c r="F852" i="9"/>
  <c r="H851" i="9"/>
  <c r="I851" i="9" s="1"/>
  <c r="F851" i="9"/>
  <c r="H850" i="9"/>
  <c r="I850" i="9" s="1"/>
  <c r="F850" i="9"/>
  <c r="H849" i="9"/>
  <c r="I849" i="9" s="1"/>
  <c r="F849" i="9"/>
  <c r="H848" i="9"/>
  <c r="I848" i="9" s="1"/>
  <c r="F848" i="9"/>
  <c r="H847" i="9"/>
  <c r="I847" i="9" s="1"/>
  <c r="F847" i="9"/>
  <c r="H846" i="9"/>
  <c r="I846" i="9" s="1"/>
  <c r="F846" i="9"/>
  <c r="H845" i="9"/>
  <c r="I845" i="9" s="1"/>
  <c r="F845" i="9"/>
  <c r="H844" i="9"/>
  <c r="I844" i="9" s="1"/>
  <c r="F844" i="9"/>
  <c r="H843" i="9"/>
  <c r="I843" i="9" s="1"/>
  <c r="F843" i="9"/>
  <c r="H842" i="9"/>
  <c r="I842" i="9" s="1"/>
  <c r="F842" i="9"/>
  <c r="H841" i="9"/>
  <c r="I841" i="9" s="1"/>
  <c r="F841" i="9"/>
  <c r="H840" i="9"/>
  <c r="I840" i="9" s="1"/>
  <c r="F840" i="9"/>
  <c r="H839" i="9"/>
  <c r="I839" i="9" s="1"/>
  <c r="F839" i="9"/>
  <c r="H838" i="9"/>
  <c r="I838" i="9" s="1"/>
  <c r="F838" i="9"/>
  <c r="H837" i="9"/>
  <c r="I837" i="9" s="1"/>
  <c r="F837" i="9"/>
  <c r="H836" i="9"/>
  <c r="I836" i="9" s="1"/>
  <c r="F836" i="9"/>
  <c r="H835" i="9"/>
  <c r="I835" i="9" s="1"/>
  <c r="F835" i="9"/>
  <c r="H834" i="9"/>
  <c r="I834" i="9" s="1"/>
  <c r="F834" i="9"/>
  <c r="H833" i="9"/>
  <c r="I833" i="9" s="1"/>
  <c r="F833" i="9"/>
  <c r="H832" i="9"/>
  <c r="I832" i="9" s="1"/>
  <c r="F832" i="9"/>
  <c r="H831" i="9"/>
  <c r="I831" i="9" s="1"/>
  <c r="F831" i="9"/>
  <c r="H830" i="9"/>
  <c r="I830" i="9" s="1"/>
  <c r="F830" i="9"/>
  <c r="H829" i="9"/>
  <c r="I829" i="9" s="1"/>
  <c r="F829" i="9"/>
  <c r="H828" i="9"/>
  <c r="I828" i="9" s="1"/>
  <c r="F828" i="9"/>
  <c r="H827" i="9"/>
  <c r="I827" i="9" s="1"/>
  <c r="F827" i="9"/>
  <c r="H826" i="9"/>
  <c r="I826" i="9" s="1"/>
  <c r="F826" i="9"/>
  <c r="H825" i="9"/>
  <c r="I825" i="9" s="1"/>
  <c r="F825" i="9"/>
  <c r="H824" i="9"/>
  <c r="I824" i="9" s="1"/>
  <c r="F824" i="9"/>
  <c r="H823" i="9"/>
  <c r="I823" i="9" s="1"/>
  <c r="F823" i="9"/>
  <c r="H822" i="9"/>
  <c r="I822" i="9" s="1"/>
  <c r="F822" i="9"/>
  <c r="H821" i="9"/>
  <c r="I821" i="9" s="1"/>
  <c r="F821" i="9"/>
  <c r="H820" i="9"/>
  <c r="I820" i="9" s="1"/>
  <c r="F820" i="9"/>
  <c r="H819" i="9"/>
  <c r="I819" i="9" s="1"/>
  <c r="F819" i="9"/>
  <c r="H818" i="9"/>
  <c r="I818" i="9" s="1"/>
  <c r="F818" i="9"/>
  <c r="H817" i="9"/>
  <c r="I817" i="9" s="1"/>
  <c r="F817" i="9"/>
  <c r="H816" i="9"/>
  <c r="I816" i="9" s="1"/>
  <c r="F816" i="9"/>
  <c r="H815" i="9"/>
  <c r="I815" i="9" s="1"/>
  <c r="F815" i="9"/>
  <c r="H814" i="9"/>
  <c r="I814" i="9" s="1"/>
  <c r="F814" i="9"/>
  <c r="I813" i="9"/>
  <c r="H813" i="9"/>
  <c r="F813" i="9"/>
  <c r="H812" i="9"/>
  <c r="I812" i="9" s="1"/>
  <c r="F812" i="9"/>
  <c r="H811" i="9"/>
  <c r="I811" i="9" s="1"/>
  <c r="F811" i="9"/>
  <c r="H810" i="9"/>
  <c r="I810" i="9" s="1"/>
  <c r="F810" i="9"/>
  <c r="H809" i="9"/>
  <c r="I809" i="9" s="1"/>
  <c r="F809" i="9"/>
  <c r="H808" i="9"/>
  <c r="I808" i="9" s="1"/>
  <c r="F808" i="9"/>
  <c r="H807" i="9"/>
  <c r="I807" i="9" s="1"/>
  <c r="F807" i="9"/>
  <c r="H806" i="9"/>
  <c r="I806" i="9" s="1"/>
  <c r="F806" i="9"/>
  <c r="H805" i="9"/>
  <c r="I805" i="9" s="1"/>
  <c r="F805" i="9"/>
  <c r="H804" i="9"/>
  <c r="I804" i="9" s="1"/>
  <c r="F804" i="9"/>
  <c r="H803" i="9"/>
  <c r="I803" i="9" s="1"/>
  <c r="F803" i="9"/>
  <c r="H802" i="9"/>
  <c r="I802" i="9" s="1"/>
  <c r="F802" i="9"/>
  <c r="H801" i="9"/>
  <c r="I801" i="9" s="1"/>
  <c r="F801" i="9"/>
  <c r="H800" i="9"/>
  <c r="I800" i="9" s="1"/>
  <c r="F800" i="9"/>
  <c r="H799" i="9"/>
  <c r="I799" i="9" s="1"/>
  <c r="F799" i="9"/>
  <c r="H798" i="9"/>
  <c r="I798" i="9" s="1"/>
  <c r="F798" i="9"/>
  <c r="H797" i="9"/>
  <c r="I797" i="9" s="1"/>
  <c r="F797" i="9"/>
  <c r="I796" i="9"/>
  <c r="H796" i="9"/>
  <c r="F796" i="9"/>
  <c r="H795" i="9"/>
  <c r="I795" i="9" s="1"/>
  <c r="F795" i="9"/>
  <c r="H794" i="9"/>
  <c r="I794" i="9" s="1"/>
  <c r="F794" i="9"/>
  <c r="H793" i="9"/>
  <c r="I793" i="9" s="1"/>
  <c r="F793" i="9"/>
  <c r="H792" i="9"/>
  <c r="I792" i="9" s="1"/>
  <c r="F792" i="9"/>
  <c r="I791" i="9"/>
  <c r="H791" i="9"/>
  <c r="F791" i="9"/>
  <c r="H790" i="9"/>
  <c r="I790" i="9" s="1"/>
  <c r="F790" i="9"/>
  <c r="H789" i="9"/>
  <c r="I789" i="9" s="1"/>
  <c r="F789" i="9"/>
  <c r="H788" i="9"/>
  <c r="I788" i="9" s="1"/>
  <c r="F788" i="9"/>
  <c r="H787" i="9"/>
  <c r="I787" i="9" s="1"/>
  <c r="F787" i="9"/>
  <c r="H786" i="9"/>
  <c r="I786" i="9" s="1"/>
  <c r="F786" i="9"/>
  <c r="H785" i="9"/>
  <c r="I785" i="9" s="1"/>
  <c r="F785" i="9"/>
  <c r="H784" i="9"/>
  <c r="I784" i="9" s="1"/>
  <c r="F784" i="9"/>
  <c r="H783" i="9"/>
  <c r="I783" i="9" s="1"/>
  <c r="F783" i="9"/>
  <c r="H782" i="9"/>
  <c r="I782" i="9" s="1"/>
  <c r="F782" i="9"/>
  <c r="H781" i="9"/>
  <c r="I781" i="9" s="1"/>
  <c r="F781" i="9"/>
  <c r="H780" i="9"/>
  <c r="I780" i="9" s="1"/>
  <c r="F780" i="9"/>
  <c r="H779" i="9"/>
  <c r="I779" i="9" s="1"/>
  <c r="F779" i="9"/>
  <c r="H778" i="9"/>
  <c r="I778" i="9" s="1"/>
  <c r="F778" i="9"/>
  <c r="H777" i="9"/>
  <c r="I777" i="9" s="1"/>
  <c r="F777" i="9"/>
  <c r="H776" i="9"/>
  <c r="I776" i="9" s="1"/>
  <c r="F776" i="9"/>
  <c r="H775" i="9"/>
  <c r="I775" i="9" s="1"/>
  <c r="F775" i="9"/>
  <c r="H774" i="9"/>
  <c r="I774" i="9" s="1"/>
  <c r="F774" i="9"/>
  <c r="H773" i="9"/>
  <c r="I773" i="9" s="1"/>
  <c r="F773" i="9"/>
  <c r="H772" i="9"/>
  <c r="I772" i="9" s="1"/>
  <c r="F772" i="9"/>
  <c r="H771" i="9"/>
  <c r="I771" i="9" s="1"/>
  <c r="F771" i="9"/>
  <c r="H770" i="9"/>
  <c r="I770" i="9" s="1"/>
  <c r="F770" i="9"/>
  <c r="H769" i="9"/>
  <c r="I769" i="9" s="1"/>
  <c r="F769" i="9"/>
  <c r="H768" i="9"/>
  <c r="I768" i="9" s="1"/>
  <c r="F768" i="9"/>
  <c r="H767" i="9"/>
  <c r="I767" i="9" s="1"/>
  <c r="F767" i="9"/>
  <c r="H766" i="9"/>
  <c r="I766" i="9" s="1"/>
  <c r="F766" i="9"/>
  <c r="H765" i="9"/>
  <c r="I765" i="9" s="1"/>
  <c r="F765" i="9"/>
  <c r="H764" i="9"/>
  <c r="I764" i="9" s="1"/>
  <c r="F764" i="9"/>
  <c r="H763" i="9"/>
  <c r="I763" i="9" s="1"/>
  <c r="F763" i="9"/>
  <c r="H762" i="9"/>
  <c r="I762" i="9" s="1"/>
  <c r="F762" i="9"/>
  <c r="H761" i="9"/>
  <c r="I761" i="9" s="1"/>
  <c r="F761" i="9"/>
  <c r="H760" i="9"/>
  <c r="I760" i="9" s="1"/>
  <c r="F760" i="9"/>
  <c r="H759" i="9"/>
  <c r="I759" i="9" s="1"/>
  <c r="F759" i="9"/>
  <c r="H758" i="9"/>
  <c r="I758" i="9" s="1"/>
  <c r="F758" i="9"/>
  <c r="H757" i="9"/>
  <c r="I757" i="9" s="1"/>
  <c r="F757" i="9"/>
  <c r="H756" i="9"/>
  <c r="I756" i="9" s="1"/>
  <c r="F756" i="9"/>
  <c r="H755" i="9"/>
  <c r="I755" i="9" s="1"/>
  <c r="F755" i="9"/>
  <c r="H754" i="9"/>
  <c r="I754" i="9" s="1"/>
  <c r="F754" i="9"/>
  <c r="H753" i="9"/>
  <c r="I753" i="9" s="1"/>
  <c r="F753" i="9"/>
  <c r="H752" i="9"/>
  <c r="I752" i="9" s="1"/>
  <c r="F752" i="9"/>
  <c r="H751" i="9"/>
  <c r="I751" i="9" s="1"/>
  <c r="F751" i="9"/>
  <c r="H750" i="9"/>
  <c r="I750" i="9" s="1"/>
  <c r="F750" i="9"/>
  <c r="H749" i="9"/>
  <c r="I749" i="9" s="1"/>
  <c r="F749" i="9"/>
  <c r="H748" i="9"/>
  <c r="I748" i="9" s="1"/>
  <c r="F748" i="9"/>
  <c r="H747" i="9"/>
  <c r="I747" i="9" s="1"/>
  <c r="F747" i="9"/>
  <c r="H746" i="9"/>
  <c r="I746" i="9" s="1"/>
  <c r="F746" i="9"/>
  <c r="H745" i="9"/>
  <c r="I745" i="9" s="1"/>
  <c r="F745" i="9"/>
  <c r="H744" i="9"/>
  <c r="I744" i="9" s="1"/>
  <c r="F744" i="9"/>
  <c r="H743" i="9"/>
  <c r="I743" i="9" s="1"/>
  <c r="F743" i="9"/>
  <c r="H742" i="9"/>
  <c r="I742" i="9" s="1"/>
  <c r="F742" i="9"/>
  <c r="H741" i="9"/>
  <c r="I741" i="9" s="1"/>
  <c r="F741" i="9"/>
  <c r="H740" i="9"/>
  <c r="I740" i="9" s="1"/>
  <c r="F740" i="9"/>
  <c r="H739" i="9"/>
  <c r="I739" i="9" s="1"/>
  <c r="F739" i="9"/>
  <c r="H738" i="9"/>
  <c r="I738" i="9" s="1"/>
  <c r="F738" i="9"/>
  <c r="H737" i="9"/>
  <c r="I737" i="9" s="1"/>
  <c r="F737" i="9"/>
  <c r="H736" i="9"/>
  <c r="I736" i="9" s="1"/>
  <c r="F736" i="9"/>
  <c r="H735" i="9"/>
  <c r="I735" i="9" s="1"/>
  <c r="F735" i="9"/>
  <c r="H734" i="9"/>
  <c r="I734" i="9" s="1"/>
  <c r="F734" i="9"/>
  <c r="H733" i="9"/>
  <c r="I733" i="9" s="1"/>
  <c r="F733" i="9"/>
  <c r="H732" i="9"/>
  <c r="I732" i="9" s="1"/>
  <c r="F732" i="9"/>
  <c r="H731" i="9"/>
  <c r="I731" i="9" s="1"/>
  <c r="F731" i="9"/>
  <c r="H730" i="9"/>
  <c r="I730" i="9" s="1"/>
  <c r="F730" i="9"/>
  <c r="H729" i="9"/>
  <c r="I729" i="9" s="1"/>
  <c r="F729" i="9"/>
  <c r="H728" i="9"/>
  <c r="I728" i="9" s="1"/>
  <c r="F728" i="9"/>
  <c r="H727" i="9"/>
  <c r="I727" i="9" s="1"/>
  <c r="F727" i="9"/>
  <c r="H726" i="9"/>
  <c r="I726" i="9" s="1"/>
  <c r="F726" i="9"/>
  <c r="H725" i="9"/>
  <c r="I725" i="9" s="1"/>
  <c r="F725" i="9"/>
  <c r="H724" i="9"/>
  <c r="I724" i="9" s="1"/>
  <c r="F724" i="9"/>
  <c r="H723" i="9"/>
  <c r="I723" i="9" s="1"/>
  <c r="F723" i="9"/>
  <c r="H722" i="9"/>
  <c r="I722" i="9" s="1"/>
  <c r="F722" i="9"/>
  <c r="H721" i="9"/>
  <c r="I721" i="9" s="1"/>
  <c r="F721" i="9"/>
  <c r="H720" i="9"/>
  <c r="I720" i="9" s="1"/>
  <c r="F720" i="9"/>
  <c r="H719" i="9"/>
  <c r="I719" i="9" s="1"/>
  <c r="F719" i="9"/>
  <c r="H718" i="9"/>
  <c r="I718" i="9" s="1"/>
  <c r="F718" i="9"/>
  <c r="H717" i="9"/>
  <c r="I717" i="9" s="1"/>
  <c r="F717" i="9"/>
  <c r="H716" i="9"/>
  <c r="I716" i="9" s="1"/>
  <c r="F716" i="9"/>
  <c r="H715" i="9"/>
  <c r="I715" i="9" s="1"/>
  <c r="F715" i="9"/>
  <c r="H714" i="9"/>
  <c r="I714" i="9" s="1"/>
  <c r="F714" i="9"/>
  <c r="H713" i="9"/>
  <c r="I713" i="9" s="1"/>
  <c r="F713" i="9"/>
  <c r="H712" i="9"/>
  <c r="I712" i="9" s="1"/>
  <c r="F712" i="9"/>
  <c r="H711" i="9"/>
  <c r="I711" i="9" s="1"/>
  <c r="F711" i="9"/>
  <c r="H710" i="9"/>
  <c r="I710" i="9" s="1"/>
  <c r="F710" i="9"/>
  <c r="H709" i="9"/>
  <c r="I709" i="9" s="1"/>
  <c r="F709" i="9"/>
  <c r="H708" i="9"/>
  <c r="I708" i="9" s="1"/>
  <c r="F708" i="9"/>
  <c r="H707" i="9"/>
  <c r="I707" i="9" s="1"/>
  <c r="F707" i="9"/>
  <c r="H706" i="9"/>
  <c r="I706" i="9" s="1"/>
  <c r="F706" i="9"/>
  <c r="H705" i="9"/>
  <c r="I705" i="9" s="1"/>
  <c r="F705" i="9"/>
  <c r="H704" i="9"/>
  <c r="I704" i="9" s="1"/>
  <c r="F704" i="9"/>
  <c r="H703" i="9"/>
  <c r="I703" i="9" s="1"/>
  <c r="F703" i="9"/>
  <c r="H702" i="9"/>
  <c r="I702" i="9" s="1"/>
  <c r="F702" i="9"/>
  <c r="H701" i="9"/>
  <c r="I701" i="9" s="1"/>
  <c r="F701" i="9"/>
  <c r="H700" i="9"/>
  <c r="I700" i="9" s="1"/>
  <c r="F700" i="9"/>
  <c r="H699" i="9"/>
  <c r="I699" i="9" s="1"/>
  <c r="F699" i="9"/>
  <c r="H698" i="9"/>
  <c r="I698" i="9" s="1"/>
  <c r="F698" i="9"/>
  <c r="H697" i="9"/>
  <c r="I697" i="9" s="1"/>
  <c r="F697" i="9"/>
  <c r="H696" i="9"/>
  <c r="I696" i="9" s="1"/>
  <c r="F696" i="9"/>
  <c r="H695" i="9"/>
  <c r="I695" i="9" s="1"/>
  <c r="F695" i="9"/>
  <c r="H694" i="9"/>
  <c r="I694" i="9" s="1"/>
  <c r="F694" i="9"/>
  <c r="H693" i="9"/>
  <c r="I693" i="9" s="1"/>
  <c r="F693" i="9"/>
  <c r="H692" i="9"/>
  <c r="I692" i="9" s="1"/>
  <c r="F692" i="9"/>
  <c r="H691" i="9"/>
  <c r="I691" i="9" s="1"/>
  <c r="F691" i="9"/>
  <c r="H690" i="9"/>
  <c r="I690" i="9" s="1"/>
  <c r="F690" i="9"/>
  <c r="H689" i="9"/>
  <c r="I689" i="9" s="1"/>
  <c r="F689" i="9"/>
  <c r="H688" i="9"/>
  <c r="I688" i="9" s="1"/>
  <c r="F688" i="9"/>
  <c r="H687" i="9"/>
  <c r="I687" i="9" s="1"/>
  <c r="F687" i="9"/>
  <c r="H686" i="9"/>
  <c r="I686" i="9" s="1"/>
  <c r="F686" i="9"/>
  <c r="H685" i="9"/>
  <c r="I685" i="9" s="1"/>
  <c r="F685" i="9"/>
  <c r="H684" i="9"/>
  <c r="I684" i="9" s="1"/>
  <c r="F684" i="9"/>
  <c r="H683" i="9"/>
  <c r="I683" i="9" s="1"/>
  <c r="F683" i="9"/>
  <c r="H682" i="9"/>
  <c r="I682" i="9" s="1"/>
  <c r="F682" i="9"/>
  <c r="H681" i="9"/>
  <c r="I681" i="9" s="1"/>
  <c r="F681" i="9"/>
  <c r="H680" i="9"/>
  <c r="I680" i="9" s="1"/>
  <c r="F680" i="9"/>
  <c r="H679" i="9"/>
  <c r="I679" i="9" s="1"/>
  <c r="F679" i="9"/>
  <c r="H678" i="9"/>
  <c r="I678" i="9" s="1"/>
  <c r="F678" i="9"/>
  <c r="H677" i="9"/>
  <c r="I677" i="9" s="1"/>
  <c r="F677" i="9"/>
  <c r="H676" i="9"/>
  <c r="I676" i="9" s="1"/>
  <c r="F676" i="9"/>
  <c r="H675" i="9"/>
  <c r="I675" i="9" s="1"/>
  <c r="F675" i="9"/>
  <c r="I674" i="9"/>
  <c r="H674" i="9"/>
  <c r="F674" i="9"/>
  <c r="H673" i="9"/>
  <c r="I673" i="9" s="1"/>
  <c r="F673" i="9"/>
  <c r="H672" i="9"/>
  <c r="I672" i="9" s="1"/>
  <c r="F672" i="9"/>
  <c r="H671" i="9"/>
  <c r="I671" i="9" s="1"/>
  <c r="F671" i="9"/>
  <c r="H670" i="9"/>
  <c r="I670" i="9" s="1"/>
  <c r="F670" i="9"/>
  <c r="H669" i="9"/>
  <c r="I669" i="9" s="1"/>
  <c r="F669" i="9"/>
  <c r="H668" i="9"/>
  <c r="I668" i="9" s="1"/>
  <c r="F668" i="9"/>
  <c r="H667" i="9"/>
  <c r="I667" i="9" s="1"/>
  <c r="F667" i="9"/>
  <c r="H666" i="9"/>
  <c r="I666" i="9" s="1"/>
  <c r="F666" i="9"/>
  <c r="H665" i="9"/>
  <c r="I665" i="9" s="1"/>
  <c r="F665" i="9"/>
  <c r="H664" i="9"/>
  <c r="I664" i="9" s="1"/>
  <c r="F664" i="9"/>
  <c r="H663" i="9"/>
  <c r="I663" i="9" s="1"/>
  <c r="F663" i="9"/>
  <c r="H662" i="9"/>
  <c r="I662" i="9" s="1"/>
  <c r="F662" i="9"/>
  <c r="H661" i="9"/>
  <c r="I661" i="9" s="1"/>
  <c r="F661" i="9"/>
  <c r="H660" i="9"/>
  <c r="I660" i="9" s="1"/>
  <c r="F660" i="9"/>
  <c r="H659" i="9"/>
  <c r="I659" i="9" s="1"/>
  <c r="F659" i="9"/>
  <c r="H658" i="9"/>
  <c r="I658" i="9" s="1"/>
  <c r="F658" i="9"/>
  <c r="H657" i="9"/>
  <c r="I657" i="9" s="1"/>
  <c r="F657" i="9"/>
  <c r="H656" i="9"/>
  <c r="I656" i="9" s="1"/>
  <c r="F656" i="9"/>
  <c r="H655" i="9"/>
  <c r="I655" i="9" s="1"/>
  <c r="F655" i="9"/>
  <c r="H654" i="9"/>
  <c r="I654" i="9" s="1"/>
  <c r="F654" i="9"/>
  <c r="H653" i="9"/>
  <c r="I653" i="9" s="1"/>
  <c r="F653" i="9"/>
  <c r="H652" i="9"/>
  <c r="I652" i="9" s="1"/>
  <c r="F652" i="9"/>
  <c r="H651" i="9"/>
  <c r="I651" i="9" s="1"/>
  <c r="F651" i="9"/>
  <c r="H650" i="9"/>
  <c r="I650" i="9" s="1"/>
  <c r="F650" i="9"/>
  <c r="H649" i="9"/>
  <c r="I649" i="9" s="1"/>
  <c r="F649" i="9"/>
  <c r="H648" i="9"/>
  <c r="I648" i="9" s="1"/>
  <c r="F648" i="9"/>
  <c r="H647" i="9"/>
  <c r="I647" i="9" s="1"/>
  <c r="F647" i="9"/>
  <c r="H646" i="9"/>
  <c r="I646" i="9" s="1"/>
  <c r="F646" i="9"/>
  <c r="H645" i="9"/>
  <c r="I645" i="9" s="1"/>
  <c r="F645" i="9"/>
  <c r="H644" i="9"/>
  <c r="I644" i="9" s="1"/>
  <c r="F644" i="9"/>
  <c r="H643" i="9"/>
  <c r="I643" i="9" s="1"/>
  <c r="F643" i="9"/>
  <c r="H642" i="9"/>
  <c r="I642" i="9" s="1"/>
  <c r="F642" i="9"/>
  <c r="H641" i="9"/>
  <c r="I641" i="9" s="1"/>
  <c r="F641" i="9"/>
  <c r="H640" i="9"/>
  <c r="I640" i="9" s="1"/>
  <c r="F640" i="9"/>
  <c r="H639" i="9"/>
  <c r="I639" i="9" s="1"/>
  <c r="F639" i="9"/>
  <c r="H638" i="9"/>
  <c r="I638" i="9" s="1"/>
  <c r="F638" i="9"/>
  <c r="H637" i="9"/>
  <c r="I637" i="9" s="1"/>
  <c r="F637" i="9"/>
  <c r="H636" i="9"/>
  <c r="I636" i="9" s="1"/>
  <c r="F636" i="9"/>
  <c r="H635" i="9"/>
  <c r="I635" i="9" s="1"/>
  <c r="F635" i="9"/>
  <c r="H634" i="9"/>
  <c r="I634" i="9" s="1"/>
  <c r="F634" i="9"/>
  <c r="H633" i="9"/>
  <c r="I633" i="9" s="1"/>
  <c r="F633" i="9"/>
  <c r="H632" i="9"/>
  <c r="I632" i="9" s="1"/>
  <c r="F632" i="9"/>
  <c r="H631" i="9"/>
  <c r="I631" i="9" s="1"/>
  <c r="F631" i="9"/>
  <c r="H630" i="9"/>
  <c r="I630" i="9" s="1"/>
  <c r="F630" i="9"/>
  <c r="H629" i="9"/>
  <c r="I629" i="9" s="1"/>
  <c r="F629" i="9"/>
  <c r="H628" i="9"/>
  <c r="I628" i="9" s="1"/>
  <c r="F628" i="9"/>
  <c r="H627" i="9"/>
  <c r="I627" i="9" s="1"/>
  <c r="F627" i="9"/>
  <c r="H626" i="9"/>
  <c r="I626" i="9" s="1"/>
  <c r="F626" i="9"/>
  <c r="H625" i="9"/>
  <c r="I625" i="9" s="1"/>
  <c r="F625" i="9"/>
  <c r="H624" i="9"/>
  <c r="I624" i="9" s="1"/>
  <c r="F624" i="9"/>
  <c r="H623" i="9"/>
  <c r="I623" i="9" s="1"/>
  <c r="F623" i="9"/>
  <c r="H622" i="9"/>
  <c r="I622" i="9" s="1"/>
  <c r="F622" i="9"/>
  <c r="H621" i="9"/>
  <c r="I621" i="9" s="1"/>
  <c r="F621" i="9"/>
  <c r="H620" i="9"/>
  <c r="I620" i="9" s="1"/>
  <c r="F620" i="9"/>
  <c r="H619" i="9"/>
  <c r="I619" i="9" s="1"/>
  <c r="F619" i="9"/>
  <c r="H618" i="9"/>
  <c r="I618" i="9" s="1"/>
  <c r="F618" i="9"/>
  <c r="H617" i="9"/>
  <c r="I617" i="9" s="1"/>
  <c r="F617" i="9"/>
  <c r="H616" i="9"/>
  <c r="I616" i="9" s="1"/>
  <c r="F616" i="9"/>
  <c r="H615" i="9"/>
  <c r="I615" i="9" s="1"/>
  <c r="F615" i="9"/>
  <c r="H614" i="9"/>
  <c r="I614" i="9" s="1"/>
  <c r="F614" i="9"/>
  <c r="H613" i="9"/>
  <c r="I613" i="9" s="1"/>
  <c r="F613" i="9"/>
  <c r="H612" i="9"/>
  <c r="I612" i="9" s="1"/>
  <c r="F612" i="9"/>
  <c r="H611" i="9"/>
  <c r="I611" i="9" s="1"/>
  <c r="F611" i="9"/>
  <c r="H610" i="9"/>
  <c r="I610" i="9" s="1"/>
  <c r="F610" i="9"/>
  <c r="H609" i="9"/>
  <c r="I609" i="9" s="1"/>
  <c r="F609" i="9"/>
  <c r="H608" i="9"/>
  <c r="I608" i="9" s="1"/>
  <c r="F608" i="9"/>
  <c r="H607" i="9"/>
  <c r="I607" i="9" s="1"/>
  <c r="F607" i="9"/>
  <c r="H606" i="9"/>
  <c r="I606" i="9" s="1"/>
  <c r="F606" i="9"/>
  <c r="H605" i="9"/>
  <c r="I605" i="9" s="1"/>
  <c r="F605" i="9"/>
  <c r="H604" i="9"/>
  <c r="I604" i="9" s="1"/>
  <c r="F604" i="9"/>
  <c r="H603" i="9"/>
  <c r="I603" i="9" s="1"/>
  <c r="F603" i="9"/>
  <c r="H602" i="9"/>
  <c r="I602" i="9" s="1"/>
  <c r="F602" i="9"/>
  <c r="H601" i="9"/>
  <c r="I601" i="9" s="1"/>
  <c r="F601" i="9"/>
  <c r="H600" i="9"/>
  <c r="I600" i="9" s="1"/>
  <c r="F600" i="9"/>
  <c r="H599" i="9"/>
  <c r="I599" i="9" s="1"/>
  <c r="F599" i="9"/>
  <c r="H598" i="9"/>
  <c r="I598" i="9" s="1"/>
  <c r="F598" i="9"/>
  <c r="H597" i="9"/>
  <c r="I597" i="9" s="1"/>
  <c r="F597" i="9"/>
  <c r="H596" i="9"/>
  <c r="I596" i="9" s="1"/>
  <c r="F596" i="9"/>
  <c r="H595" i="9"/>
  <c r="I595" i="9" s="1"/>
  <c r="F595" i="9"/>
  <c r="H594" i="9"/>
  <c r="I594" i="9" s="1"/>
  <c r="F594" i="9"/>
  <c r="H593" i="9"/>
  <c r="I593" i="9" s="1"/>
  <c r="F593" i="9"/>
  <c r="H592" i="9"/>
  <c r="I592" i="9" s="1"/>
  <c r="F592" i="9"/>
  <c r="H591" i="9"/>
  <c r="I591" i="9" s="1"/>
  <c r="F591" i="9"/>
  <c r="H590" i="9"/>
  <c r="I590" i="9" s="1"/>
  <c r="F590" i="9"/>
  <c r="H589" i="9"/>
  <c r="I589" i="9" s="1"/>
  <c r="F589" i="9"/>
  <c r="H588" i="9"/>
  <c r="I588" i="9" s="1"/>
  <c r="F588" i="9"/>
  <c r="H587" i="9"/>
  <c r="I587" i="9" s="1"/>
  <c r="F587" i="9"/>
  <c r="H586" i="9"/>
  <c r="I586" i="9" s="1"/>
  <c r="F586" i="9"/>
  <c r="H585" i="9"/>
  <c r="I585" i="9" s="1"/>
  <c r="F585" i="9"/>
  <c r="H584" i="9"/>
  <c r="I584" i="9" s="1"/>
  <c r="F584" i="9"/>
  <c r="H583" i="9"/>
  <c r="I583" i="9" s="1"/>
  <c r="F583" i="9"/>
  <c r="I582" i="9"/>
  <c r="H582" i="9"/>
  <c r="F582" i="9"/>
  <c r="H581" i="9"/>
  <c r="I581" i="9" s="1"/>
  <c r="F581" i="9"/>
  <c r="H580" i="9"/>
  <c r="I580" i="9" s="1"/>
  <c r="F580" i="9"/>
  <c r="H579" i="9"/>
  <c r="I579" i="9" s="1"/>
  <c r="F579" i="9"/>
  <c r="H578" i="9"/>
  <c r="I578" i="9" s="1"/>
  <c r="F578" i="9"/>
  <c r="H577" i="9"/>
  <c r="I577" i="9" s="1"/>
  <c r="F577" i="9"/>
  <c r="H576" i="9"/>
  <c r="I576" i="9" s="1"/>
  <c r="F576" i="9"/>
  <c r="H575" i="9"/>
  <c r="I575" i="9" s="1"/>
  <c r="F575" i="9"/>
  <c r="H574" i="9"/>
  <c r="I574" i="9" s="1"/>
  <c r="F574" i="9"/>
  <c r="H573" i="9"/>
  <c r="I573" i="9" s="1"/>
  <c r="F573" i="9"/>
  <c r="H572" i="9"/>
  <c r="I572" i="9" s="1"/>
  <c r="F572" i="9"/>
  <c r="H571" i="9"/>
  <c r="I571" i="9" s="1"/>
  <c r="F571" i="9"/>
  <c r="H570" i="9"/>
  <c r="I570" i="9" s="1"/>
  <c r="F570" i="9"/>
  <c r="H569" i="9"/>
  <c r="I569" i="9" s="1"/>
  <c r="F569" i="9"/>
  <c r="H568" i="9"/>
  <c r="I568" i="9" s="1"/>
  <c r="F568" i="9"/>
  <c r="H567" i="9"/>
  <c r="I567" i="9" s="1"/>
  <c r="F567" i="9"/>
  <c r="H566" i="9"/>
  <c r="I566" i="9" s="1"/>
  <c r="F566" i="9"/>
  <c r="H565" i="9"/>
  <c r="I565" i="9" s="1"/>
  <c r="F565" i="9"/>
  <c r="H564" i="9"/>
  <c r="I564" i="9" s="1"/>
  <c r="F564" i="9"/>
  <c r="H563" i="9"/>
  <c r="I563" i="9" s="1"/>
  <c r="F563" i="9"/>
  <c r="H562" i="9"/>
  <c r="I562" i="9" s="1"/>
  <c r="F562" i="9"/>
  <c r="H561" i="9"/>
  <c r="I561" i="9" s="1"/>
  <c r="F561" i="9"/>
  <c r="H560" i="9"/>
  <c r="I560" i="9" s="1"/>
  <c r="F560" i="9"/>
  <c r="H559" i="9"/>
  <c r="I559" i="9" s="1"/>
  <c r="F559" i="9"/>
  <c r="H558" i="9"/>
  <c r="I558" i="9" s="1"/>
  <c r="F558" i="9"/>
  <c r="H557" i="9"/>
  <c r="I557" i="9" s="1"/>
  <c r="F557" i="9"/>
  <c r="H556" i="9"/>
  <c r="I556" i="9" s="1"/>
  <c r="F556" i="9"/>
  <c r="H555" i="9"/>
  <c r="I555" i="9" s="1"/>
  <c r="F555" i="9"/>
  <c r="H554" i="9"/>
  <c r="I554" i="9" s="1"/>
  <c r="F554" i="9"/>
  <c r="H553" i="9"/>
  <c r="I553" i="9" s="1"/>
  <c r="F553" i="9"/>
  <c r="H552" i="9"/>
  <c r="I552" i="9" s="1"/>
  <c r="F552" i="9"/>
  <c r="H551" i="9"/>
  <c r="I551" i="9" s="1"/>
  <c r="F551" i="9"/>
  <c r="H550" i="9"/>
  <c r="I550" i="9" s="1"/>
  <c r="F550" i="9"/>
  <c r="H549" i="9"/>
  <c r="I549" i="9" s="1"/>
  <c r="F549" i="9"/>
  <c r="H548" i="9"/>
  <c r="I548" i="9" s="1"/>
  <c r="F548" i="9"/>
  <c r="H547" i="9"/>
  <c r="I547" i="9" s="1"/>
  <c r="F547" i="9"/>
  <c r="H546" i="9"/>
  <c r="I546" i="9" s="1"/>
  <c r="F546" i="9"/>
  <c r="H545" i="9"/>
  <c r="I545" i="9" s="1"/>
  <c r="F545" i="9"/>
  <c r="H544" i="9"/>
  <c r="I544" i="9" s="1"/>
  <c r="F544" i="9"/>
  <c r="H543" i="9"/>
  <c r="I543" i="9" s="1"/>
  <c r="F543" i="9"/>
  <c r="H542" i="9"/>
  <c r="I542" i="9" s="1"/>
  <c r="F542" i="9"/>
  <c r="H541" i="9"/>
  <c r="I541" i="9" s="1"/>
  <c r="F541" i="9"/>
  <c r="H540" i="9"/>
  <c r="I540" i="9" s="1"/>
  <c r="F540" i="9"/>
  <c r="H539" i="9"/>
  <c r="I539" i="9" s="1"/>
  <c r="F539" i="9"/>
  <c r="H538" i="9"/>
  <c r="I538" i="9" s="1"/>
  <c r="F538" i="9"/>
  <c r="H537" i="9"/>
  <c r="I537" i="9" s="1"/>
  <c r="F537" i="9"/>
  <c r="H536" i="9"/>
  <c r="I536" i="9" s="1"/>
  <c r="F536" i="9"/>
  <c r="H535" i="9"/>
  <c r="I535" i="9" s="1"/>
  <c r="F535" i="9"/>
  <c r="H534" i="9"/>
  <c r="I534" i="9" s="1"/>
  <c r="F534" i="9"/>
  <c r="H533" i="9"/>
  <c r="I533" i="9" s="1"/>
  <c r="F533" i="9"/>
  <c r="H532" i="9"/>
  <c r="I532" i="9" s="1"/>
  <c r="F532" i="9"/>
  <c r="H531" i="9"/>
  <c r="I531" i="9" s="1"/>
  <c r="F531" i="9"/>
  <c r="H530" i="9"/>
  <c r="I530" i="9" s="1"/>
  <c r="F530" i="9"/>
  <c r="H529" i="9"/>
  <c r="I529" i="9" s="1"/>
  <c r="F529" i="9"/>
  <c r="H528" i="9"/>
  <c r="I528" i="9" s="1"/>
  <c r="F528" i="9"/>
  <c r="H527" i="9"/>
  <c r="I527" i="9" s="1"/>
  <c r="F527" i="9"/>
  <c r="H526" i="9"/>
  <c r="I526" i="9" s="1"/>
  <c r="F526" i="9"/>
  <c r="H525" i="9"/>
  <c r="I525" i="9" s="1"/>
  <c r="F525" i="9"/>
  <c r="H524" i="9"/>
  <c r="I524" i="9" s="1"/>
  <c r="F524" i="9"/>
  <c r="H523" i="9"/>
  <c r="I523" i="9" s="1"/>
  <c r="F523" i="9"/>
  <c r="H522" i="9"/>
  <c r="I522" i="9" s="1"/>
  <c r="F522" i="9"/>
  <c r="H521" i="9"/>
  <c r="I521" i="9" s="1"/>
  <c r="F521" i="9"/>
  <c r="H520" i="9"/>
  <c r="I520" i="9" s="1"/>
  <c r="F520" i="9"/>
  <c r="H519" i="9"/>
  <c r="I519" i="9" s="1"/>
  <c r="F519" i="9"/>
  <c r="H518" i="9"/>
  <c r="I518" i="9" s="1"/>
  <c r="F518" i="9"/>
  <c r="H517" i="9"/>
  <c r="I517" i="9" s="1"/>
  <c r="F517" i="9"/>
  <c r="H516" i="9"/>
  <c r="I516" i="9" s="1"/>
  <c r="F516" i="9"/>
  <c r="H515" i="9"/>
  <c r="I515" i="9" s="1"/>
  <c r="F515" i="9"/>
  <c r="H514" i="9"/>
  <c r="I514" i="9" s="1"/>
  <c r="F514" i="9"/>
  <c r="H513" i="9"/>
  <c r="I513" i="9" s="1"/>
  <c r="F513" i="9"/>
  <c r="I512" i="9"/>
  <c r="H512" i="9"/>
  <c r="F512" i="9"/>
  <c r="H511" i="9"/>
  <c r="I511" i="9" s="1"/>
  <c r="F511" i="9"/>
  <c r="H510" i="9"/>
  <c r="I510" i="9" s="1"/>
  <c r="F510" i="9"/>
  <c r="H509" i="9"/>
  <c r="I509" i="9" s="1"/>
  <c r="F509" i="9"/>
  <c r="H508" i="9"/>
  <c r="I508" i="9" s="1"/>
  <c r="F508" i="9"/>
  <c r="H507" i="9"/>
  <c r="I507" i="9" s="1"/>
  <c r="F507" i="9"/>
  <c r="H506" i="9"/>
  <c r="I506" i="9" s="1"/>
  <c r="F506" i="9"/>
  <c r="H505" i="9"/>
  <c r="I505" i="9" s="1"/>
  <c r="F505" i="9"/>
  <c r="H504" i="9"/>
  <c r="I504" i="9" s="1"/>
  <c r="F504" i="9"/>
  <c r="H503" i="9"/>
  <c r="I503" i="9" s="1"/>
  <c r="F503" i="9"/>
  <c r="H502" i="9"/>
  <c r="I502" i="9" s="1"/>
  <c r="F502" i="9"/>
  <c r="H501" i="9"/>
  <c r="I501" i="9" s="1"/>
  <c r="F501" i="9"/>
  <c r="H500" i="9"/>
  <c r="I500" i="9" s="1"/>
  <c r="F500" i="9"/>
  <c r="H499" i="9"/>
  <c r="I499" i="9" s="1"/>
  <c r="F499" i="9"/>
  <c r="H498" i="9"/>
  <c r="I498" i="9" s="1"/>
  <c r="F498" i="9"/>
  <c r="H497" i="9"/>
  <c r="I497" i="9" s="1"/>
  <c r="F497" i="9"/>
  <c r="H496" i="9"/>
  <c r="I496" i="9" s="1"/>
  <c r="F496" i="9"/>
  <c r="H495" i="9"/>
  <c r="I495" i="9" s="1"/>
  <c r="F495" i="9"/>
  <c r="H494" i="9"/>
  <c r="I494" i="9" s="1"/>
  <c r="F494" i="9"/>
  <c r="H493" i="9"/>
  <c r="I493" i="9" s="1"/>
  <c r="F493" i="9"/>
  <c r="H492" i="9"/>
  <c r="I492" i="9" s="1"/>
  <c r="F492" i="9"/>
  <c r="H491" i="9"/>
  <c r="I491" i="9" s="1"/>
  <c r="F491" i="9"/>
  <c r="H490" i="9"/>
  <c r="I490" i="9" s="1"/>
  <c r="F490" i="9"/>
  <c r="H489" i="9"/>
  <c r="I489" i="9" s="1"/>
  <c r="F489" i="9"/>
  <c r="H488" i="9"/>
  <c r="I488" i="9" s="1"/>
  <c r="F488" i="9"/>
  <c r="H487" i="9"/>
  <c r="I487" i="9" s="1"/>
  <c r="F487" i="9"/>
  <c r="H486" i="9"/>
  <c r="I486" i="9" s="1"/>
  <c r="F486" i="9"/>
  <c r="H485" i="9"/>
  <c r="I485" i="9" s="1"/>
  <c r="F485" i="9"/>
  <c r="H484" i="9"/>
  <c r="I484" i="9" s="1"/>
  <c r="F484" i="9"/>
  <c r="H483" i="9"/>
  <c r="I483" i="9" s="1"/>
  <c r="F483" i="9"/>
  <c r="H482" i="9"/>
  <c r="I482" i="9" s="1"/>
  <c r="F482" i="9"/>
  <c r="H481" i="9"/>
  <c r="I481" i="9" s="1"/>
  <c r="F481" i="9"/>
  <c r="H480" i="9"/>
  <c r="I480" i="9" s="1"/>
  <c r="F480" i="9"/>
  <c r="H479" i="9"/>
  <c r="I479" i="9" s="1"/>
  <c r="F479" i="9"/>
  <c r="H478" i="9"/>
  <c r="I478" i="9" s="1"/>
  <c r="F478" i="9"/>
  <c r="H477" i="9"/>
  <c r="I477" i="9" s="1"/>
  <c r="F477" i="9"/>
  <c r="H476" i="9"/>
  <c r="I476" i="9" s="1"/>
  <c r="F476" i="9"/>
  <c r="H475" i="9"/>
  <c r="I475" i="9" s="1"/>
  <c r="F475" i="9"/>
  <c r="H474" i="9"/>
  <c r="I474" i="9" s="1"/>
  <c r="F474" i="9"/>
  <c r="H473" i="9"/>
  <c r="I473" i="9" s="1"/>
  <c r="F473" i="9"/>
  <c r="H472" i="9"/>
  <c r="I472" i="9" s="1"/>
  <c r="F472" i="9"/>
  <c r="H471" i="9"/>
  <c r="I471" i="9" s="1"/>
  <c r="F471" i="9"/>
  <c r="H470" i="9"/>
  <c r="I470" i="9" s="1"/>
  <c r="F470" i="9"/>
  <c r="H469" i="9"/>
  <c r="I469" i="9" s="1"/>
  <c r="F469" i="9"/>
  <c r="H468" i="9"/>
  <c r="I468" i="9" s="1"/>
  <c r="F468" i="9"/>
  <c r="I467" i="9"/>
  <c r="H467" i="9"/>
  <c r="F467" i="9"/>
  <c r="H466" i="9"/>
  <c r="I466" i="9" s="1"/>
  <c r="F466" i="9"/>
  <c r="H465" i="9"/>
  <c r="I465" i="9" s="1"/>
  <c r="F465" i="9"/>
  <c r="H464" i="9"/>
  <c r="I464" i="9" s="1"/>
  <c r="F464" i="9"/>
  <c r="H463" i="9"/>
  <c r="I463" i="9" s="1"/>
  <c r="F463" i="9"/>
  <c r="H462" i="9"/>
  <c r="I462" i="9" s="1"/>
  <c r="F462" i="9"/>
  <c r="H461" i="9"/>
  <c r="I461" i="9" s="1"/>
  <c r="F461" i="9"/>
  <c r="H460" i="9"/>
  <c r="I460" i="9" s="1"/>
  <c r="F460" i="9"/>
  <c r="H459" i="9"/>
  <c r="I459" i="9" s="1"/>
  <c r="F459" i="9"/>
  <c r="H458" i="9"/>
  <c r="I458" i="9" s="1"/>
  <c r="F458" i="9"/>
  <c r="H457" i="9"/>
  <c r="I457" i="9" s="1"/>
  <c r="F457" i="9"/>
  <c r="H456" i="9"/>
  <c r="I456" i="9" s="1"/>
  <c r="F456" i="9"/>
  <c r="H455" i="9"/>
  <c r="I455" i="9" s="1"/>
  <c r="F455" i="9"/>
  <c r="H454" i="9"/>
  <c r="I454" i="9" s="1"/>
  <c r="F454" i="9"/>
  <c r="H453" i="9"/>
  <c r="I453" i="9" s="1"/>
  <c r="F453" i="9"/>
  <c r="H452" i="9"/>
  <c r="I452" i="9" s="1"/>
  <c r="F452" i="9"/>
  <c r="H451" i="9"/>
  <c r="I451" i="9" s="1"/>
  <c r="F451" i="9"/>
  <c r="H450" i="9"/>
  <c r="I450" i="9" s="1"/>
  <c r="F450" i="9"/>
  <c r="H449" i="9"/>
  <c r="I449" i="9" s="1"/>
  <c r="F449" i="9"/>
  <c r="H448" i="9"/>
  <c r="I448" i="9" s="1"/>
  <c r="F448" i="9"/>
  <c r="H447" i="9"/>
  <c r="I447" i="9" s="1"/>
  <c r="F447" i="9"/>
  <c r="I446" i="9"/>
  <c r="H446" i="9"/>
  <c r="F446" i="9"/>
  <c r="H445" i="9"/>
  <c r="I445" i="9" s="1"/>
  <c r="F445" i="9"/>
  <c r="H444" i="9"/>
  <c r="I444" i="9" s="1"/>
  <c r="F444" i="9"/>
  <c r="H443" i="9"/>
  <c r="I443" i="9" s="1"/>
  <c r="F443" i="9"/>
  <c r="H442" i="9"/>
  <c r="I442" i="9" s="1"/>
  <c r="F442" i="9"/>
  <c r="H441" i="9"/>
  <c r="I441" i="9" s="1"/>
  <c r="F441" i="9"/>
  <c r="H440" i="9"/>
  <c r="I440" i="9" s="1"/>
  <c r="F440" i="9"/>
  <c r="H439" i="9"/>
  <c r="I439" i="9" s="1"/>
  <c r="F439" i="9"/>
  <c r="H438" i="9"/>
  <c r="I438" i="9" s="1"/>
  <c r="F438" i="9"/>
  <c r="H437" i="9"/>
  <c r="I437" i="9" s="1"/>
  <c r="F437" i="9"/>
  <c r="H436" i="9"/>
  <c r="I436" i="9" s="1"/>
  <c r="F436" i="9"/>
  <c r="H435" i="9"/>
  <c r="I435" i="9" s="1"/>
  <c r="F435" i="9"/>
  <c r="H434" i="9"/>
  <c r="I434" i="9" s="1"/>
  <c r="F434" i="9"/>
  <c r="H433" i="9"/>
  <c r="I433" i="9" s="1"/>
  <c r="F433" i="9"/>
  <c r="H432" i="9"/>
  <c r="I432" i="9" s="1"/>
  <c r="F432" i="9"/>
  <c r="H431" i="9"/>
  <c r="I431" i="9" s="1"/>
  <c r="F431" i="9"/>
  <c r="H430" i="9"/>
  <c r="I430" i="9" s="1"/>
  <c r="F430" i="9"/>
  <c r="H429" i="9"/>
  <c r="I429" i="9" s="1"/>
  <c r="F429" i="9"/>
  <c r="H428" i="9"/>
  <c r="I428" i="9" s="1"/>
  <c r="F428" i="9"/>
  <c r="H427" i="9"/>
  <c r="I427" i="9" s="1"/>
  <c r="F427" i="9"/>
  <c r="H426" i="9"/>
  <c r="I426" i="9" s="1"/>
  <c r="F426" i="9"/>
  <c r="H425" i="9"/>
  <c r="I425" i="9" s="1"/>
  <c r="F425" i="9"/>
  <c r="H424" i="9"/>
  <c r="I424" i="9" s="1"/>
  <c r="F424" i="9"/>
  <c r="H423" i="9"/>
  <c r="I423" i="9" s="1"/>
  <c r="F423" i="9"/>
  <c r="H422" i="9"/>
  <c r="I422" i="9" s="1"/>
  <c r="F422" i="9"/>
  <c r="H421" i="9"/>
  <c r="I421" i="9" s="1"/>
  <c r="F421" i="9"/>
  <c r="H420" i="9"/>
  <c r="I420" i="9" s="1"/>
  <c r="F420" i="9"/>
  <c r="H419" i="9"/>
  <c r="I419" i="9" s="1"/>
  <c r="F419" i="9"/>
  <c r="H418" i="9"/>
  <c r="I418" i="9" s="1"/>
  <c r="F418" i="9"/>
  <c r="H417" i="9"/>
  <c r="I417" i="9" s="1"/>
  <c r="F417" i="9"/>
  <c r="H416" i="9"/>
  <c r="I416" i="9" s="1"/>
  <c r="F416" i="9"/>
  <c r="H415" i="9"/>
  <c r="I415" i="9" s="1"/>
  <c r="F415" i="9"/>
  <c r="H414" i="9"/>
  <c r="I414" i="9" s="1"/>
  <c r="F414" i="9"/>
  <c r="H413" i="9"/>
  <c r="I413" i="9" s="1"/>
  <c r="F413" i="9"/>
  <c r="H412" i="9"/>
  <c r="I412" i="9" s="1"/>
  <c r="F412" i="9"/>
  <c r="H411" i="9"/>
  <c r="I411" i="9" s="1"/>
  <c r="F411" i="9"/>
  <c r="H410" i="9"/>
  <c r="I410" i="9" s="1"/>
  <c r="F410" i="9"/>
  <c r="H409" i="9"/>
  <c r="I409" i="9" s="1"/>
  <c r="F409" i="9"/>
  <c r="H408" i="9"/>
  <c r="I408" i="9" s="1"/>
  <c r="F408" i="9"/>
  <c r="H407" i="9"/>
  <c r="I407" i="9" s="1"/>
  <c r="F407" i="9"/>
  <c r="H406" i="9"/>
  <c r="I406" i="9" s="1"/>
  <c r="F406" i="9"/>
  <c r="H405" i="9"/>
  <c r="I405" i="9" s="1"/>
  <c r="F405" i="9"/>
  <c r="H404" i="9"/>
  <c r="I404" i="9" s="1"/>
  <c r="F404" i="9"/>
  <c r="I403" i="9"/>
  <c r="H403" i="9"/>
  <c r="F403" i="9"/>
  <c r="H402" i="9"/>
  <c r="I402" i="9" s="1"/>
  <c r="F402" i="9"/>
  <c r="H401" i="9"/>
  <c r="I401" i="9" s="1"/>
  <c r="F401" i="9"/>
  <c r="H400" i="9"/>
  <c r="I400" i="9" s="1"/>
  <c r="F400" i="9"/>
  <c r="H399" i="9"/>
  <c r="I399" i="9" s="1"/>
  <c r="F399" i="9"/>
  <c r="H398" i="9"/>
  <c r="I398" i="9" s="1"/>
  <c r="F398" i="9"/>
  <c r="H397" i="9"/>
  <c r="I397" i="9" s="1"/>
  <c r="F397" i="9"/>
  <c r="H396" i="9"/>
  <c r="I396" i="9" s="1"/>
  <c r="F396" i="9"/>
  <c r="H395" i="9"/>
  <c r="I395" i="9" s="1"/>
  <c r="F395" i="9"/>
  <c r="H394" i="9"/>
  <c r="I394" i="9" s="1"/>
  <c r="F394" i="9"/>
  <c r="H393" i="9"/>
  <c r="I393" i="9" s="1"/>
  <c r="F393" i="9"/>
  <c r="H392" i="9"/>
  <c r="I392" i="9" s="1"/>
  <c r="F392" i="9"/>
  <c r="H391" i="9"/>
  <c r="I391" i="9" s="1"/>
  <c r="F391" i="9"/>
  <c r="H390" i="9"/>
  <c r="I390" i="9" s="1"/>
  <c r="F390" i="9"/>
  <c r="H389" i="9"/>
  <c r="I389" i="9" s="1"/>
  <c r="F389" i="9"/>
  <c r="H388" i="9"/>
  <c r="I388" i="9" s="1"/>
  <c r="F388" i="9"/>
  <c r="H387" i="9"/>
  <c r="I387" i="9" s="1"/>
  <c r="F387" i="9"/>
  <c r="H386" i="9"/>
  <c r="I386" i="9" s="1"/>
  <c r="F386" i="9"/>
  <c r="H385" i="9"/>
  <c r="I385" i="9" s="1"/>
  <c r="F385" i="9"/>
  <c r="H384" i="9"/>
  <c r="I384" i="9" s="1"/>
  <c r="F384" i="9"/>
  <c r="H383" i="9"/>
  <c r="I383" i="9" s="1"/>
  <c r="F383" i="9"/>
  <c r="H382" i="9"/>
  <c r="I382" i="9" s="1"/>
  <c r="F382" i="9"/>
  <c r="H381" i="9"/>
  <c r="I381" i="9" s="1"/>
  <c r="F381" i="9"/>
  <c r="H380" i="9"/>
  <c r="I380" i="9" s="1"/>
  <c r="F380" i="9"/>
  <c r="H379" i="9"/>
  <c r="I379" i="9" s="1"/>
  <c r="F379" i="9"/>
  <c r="H378" i="9"/>
  <c r="I378" i="9" s="1"/>
  <c r="F378" i="9"/>
  <c r="H377" i="9"/>
  <c r="I377" i="9" s="1"/>
  <c r="F377" i="9"/>
  <c r="H376" i="9"/>
  <c r="I376" i="9" s="1"/>
  <c r="F376" i="9"/>
  <c r="H375" i="9"/>
  <c r="I375" i="9" s="1"/>
  <c r="F375" i="9"/>
  <c r="H374" i="9"/>
  <c r="I374" i="9" s="1"/>
  <c r="F374" i="9"/>
  <c r="H373" i="9"/>
  <c r="I373" i="9" s="1"/>
  <c r="F373" i="9"/>
  <c r="H372" i="9"/>
  <c r="I372" i="9" s="1"/>
  <c r="F372" i="9"/>
  <c r="H371" i="9"/>
  <c r="I371" i="9" s="1"/>
  <c r="F371" i="9"/>
  <c r="H370" i="9"/>
  <c r="I370" i="9" s="1"/>
  <c r="F370" i="9"/>
  <c r="H369" i="9"/>
  <c r="I369" i="9" s="1"/>
  <c r="F369" i="9"/>
  <c r="H368" i="9"/>
  <c r="I368" i="9" s="1"/>
  <c r="F368" i="9"/>
  <c r="H367" i="9"/>
  <c r="I367" i="9" s="1"/>
  <c r="F367" i="9"/>
  <c r="H366" i="9"/>
  <c r="I366" i="9" s="1"/>
  <c r="F366" i="9"/>
  <c r="H365" i="9"/>
  <c r="I365" i="9" s="1"/>
  <c r="F365" i="9"/>
  <c r="H364" i="9"/>
  <c r="I364" i="9" s="1"/>
  <c r="F364" i="9"/>
  <c r="H363" i="9"/>
  <c r="I363" i="9" s="1"/>
  <c r="F363" i="9"/>
  <c r="H362" i="9"/>
  <c r="I362" i="9" s="1"/>
  <c r="F362" i="9"/>
  <c r="H361" i="9"/>
  <c r="I361" i="9" s="1"/>
  <c r="F361" i="9"/>
  <c r="H360" i="9"/>
  <c r="I360" i="9" s="1"/>
  <c r="F360" i="9"/>
  <c r="H359" i="9"/>
  <c r="I359" i="9" s="1"/>
  <c r="F359" i="9"/>
  <c r="H358" i="9"/>
  <c r="I358" i="9" s="1"/>
  <c r="F358" i="9"/>
  <c r="H357" i="9"/>
  <c r="I357" i="9" s="1"/>
  <c r="F357" i="9"/>
  <c r="H356" i="9"/>
  <c r="I356" i="9" s="1"/>
  <c r="F356" i="9"/>
  <c r="H355" i="9"/>
  <c r="I355" i="9" s="1"/>
  <c r="F355" i="9"/>
  <c r="H354" i="9"/>
  <c r="I354" i="9" s="1"/>
  <c r="F354" i="9"/>
  <c r="H353" i="9"/>
  <c r="I353" i="9" s="1"/>
  <c r="F353" i="9"/>
  <c r="H352" i="9"/>
  <c r="I352" i="9" s="1"/>
  <c r="F352" i="9"/>
  <c r="H351" i="9"/>
  <c r="I351" i="9" s="1"/>
  <c r="F351" i="9"/>
  <c r="H350" i="9"/>
  <c r="I350" i="9" s="1"/>
  <c r="F350" i="9"/>
  <c r="H349" i="9"/>
  <c r="I349" i="9" s="1"/>
  <c r="F349" i="9"/>
  <c r="H348" i="9"/>
  <c r="I348" i="9" s="1"/>
  <c r="F348" i="9"/>
  <c r="H347" i="9"/>
  <c r="I347" i="9" s="1"/>
  <c r="F347" i="9"/>
  <c r="H346" i="9"/>
  <c r="I346" i="9" s="1"/>
  <c r="F346" i="9"/>
  <c r="H345" i="9"/>
  <c r="I345" i="9" s="1"/>
  <c r="F345" i="9"/>
  <c r="H344" i="9"/>
  <c r="I344" i="9" s="1"/>
  <c r="F344" i="9"/>
  <c r="H343" i="9"/>
  <c r="I343" i="9" s="1"/>
  <c r="F343" i="9"/>
  <c r="H342" i="9"/>
  <c r="I342" i="9" s="1"/>
  <c r="F342" i="9"/>
  <c r="H341" i="9"/>
  <c r="I341" i="9" s="1"/>
  <c r="F341" i="9"/>
  <c r="H340" i="9"/>
  <c r="I340" i="9" s="1"/>
  <c r="F340" i="9"/>
  <c r="H339" i="9"/>
  <c r="I339" i="9" s="1"/>
  <c r="F339" i="9"/>
  <c r="H338" i="9"/>
  <c r="I338" i="9" s="1"/>
  <c r="F338" i="9"/>
  <c r="H337" i="9"/>
  <c r="I337" i="9" s="1"/>
  <c r="F337" i="9"/>
  <c r="H336" i="9"/>
  <c r="I336" i="9" s="1"/>
  <c r="F336" i="9"/>
  <c r="H335" i="9"/>
  <c r="I335" i="9" s="1"/>
  <c r="F335" i="9"/>
  <c r="H334" i="9"/>
  <c r="I334" i="9" s="1"/>
  <c r="F334" i="9"/>
  <c r="H333" i="9"/>
  <c r="I333" i="9" s="1"/>
  <c r="F333" i="9"/>
  <c r="H332" i="9"/>
  <c r="I332" i="9" s="1"/>
  <c r="F332" i="9"/>
  <c r="H331" i="9"/>
  <c r="I331" i="9" s="1"/>
  <c r="F331" i="9"/>
  <c r="H330" i="9"/>
  <c r="I330" i="9" s="1"/>
  <c r="F330" i="9"/>
  <c r="H329" i="9"/>
  <c r="I329" i="9" s="1"/>
  <c r="F329" i="9"/>
  <c r="H328" i="9"/>
  <c r="I328" i="9" s="1"/>
  <c r="F328" i="9"/>
  <c r="H327" i="9"/>
  <c r="I327" i="9" s="1"/>
  <c r="F327" i="9"/>
  <c r="H326" i="9"/>
  <c r="I326" i="9" s="1"/>
  <c r="F326" i="9"/>
  <c r="H325" i="9"/>
  <c r="I325" i="9" s="1"/>
  <c r="F325" i="9"/>
  <c r="H324" i="9"/>
  <c r="I324" i="9" s="1"/>
  <c r="F324" i="9"/>
  <c r="H323" i="9"/>
  <c r="I323" i="9" s="1"/>
  <c r="F323" i="9"/>
  <c r="H322" i="9"/>
  <c r="I322" i="9" s="1"/>
  <c r="F322" i="9"/>
  <c r="H321" i="9"/>
  <c r="I321" i="9" s="1"/>
  <c r="F321" i="9"/>
  <c r="H320" i="9"/>
  <c r="I320" i="9" s="1"/>
  <c r="F320" i="9"/>
  <c r="H319" i="9"/>
  <c r="I319" i="9" s="1"/>
  <c r="F319" i="9"/>
  <c r="H318" i="9"/>
  <c r="I318" i="9" s="1"/>
  <c r="F318" i="9"/>
  <c r="H317" i="9"/>
  <c r="I317" i="9" s="1"/>
  <c r="F317" i="9"/>
  <c r="H316" i="9"/>
  <c r="I316" i="9" s="1"/>
  <c r="F316" i="9"/>
  <c r="H315" i="9"/>
  <c r="I315" i="9" s="1"/>
  <c r="F315" i="9"/>
  <c r="H314" i="9"/>
  <c r="I314" i="9" s="1"/>
  <c r="F314" i="9"/>
  <c r="H313" i="9"/>
  <c r="I313" i="9" s="1"/>
  <c r="F313" i="9"/>
  <c r="H312" i="9"/>
  <c r="I312" i="9" s="1"/>
  <c r="F312" i="9"/>
  <c r="H311" i="9"/>
  <c r="I311" i="9" s="1"/>
  <c r="F311" i="9"/>
  <c r="H310" i="9"/>
  <c r="I310" i="9" s="1"/>
  <c r="F310" i="9"/>
  <c r="H309" i="9"/>
  <c r="I309" i="9" s="1"/>
  <c r="F309" i="9"/>
  <c r="H308" i="9"/>
  <c r="I308" i="9" s="1"/>
  <c r="F308" i="9"/>
  <c r="H307" i="9"/>
  <c r="I307" i="9" s="1"/>
  <c r="F307" i="9"/>
  <c r="H306" i="9"/>
  <c r="I306" i="9" s="1"/>
  <c r="F306" i="9"/>
  <c r="H305" i="9"/>
  <c r="I305" i="9" s="1"/>
  <c r="F305" i="9"/>
  <c r="H304" i="9"/>
  <c r="I304" i="9" s="1"/>
  <c r="F304" i="9"/>
  <c r="H303" i="9"/>
  <c r="I303" i="9" s="1"/>
  <c r="F303" i="9"/>
  <c r="H302" i="9"/>
  <c r="I302" i="9" s="1"/>
  <c r="F302" i="9"/>
  <c r="H301" i="9"/>
  <c r="I301" i="9" s="1"/>
  <c r="F301" i="9"/>
  <c r="H300" i="9"/>
  <c r="I300" i="9" s="1"/>
  <c r="F300" i="9"/>
  <c r="H299" i="9"/>
  <c r="I299" i="9" s="1"/>
  <c r="F299" i="9"/>
  <c r="H298" i="9"/>
  <c r="I298" i="9" s="1"/>
  <c r="F298" i="9"/>
  <c r="H297" i="9"/>
  <c r="I297" i="9" s="1"/>
  <c r="F297" i="9"/>
  <c r="H296" i="9"/>
  <c r="I296" i="9" s="1"/>
  <c r="F296" i="9"/>
  <c r="H295" i="9"/>
  <c r="I295" i="9" s="1"/>
  <c r="F295" i="9"/>
  <c r="H294" i="9"/>
  <c r="I294" i="9" s="1"/>
  <c r="F294" i="9"/>
  <c r="H293" i="9"/>
  <c r="I293" i="9" s="1"/>
  <c r="F293" i="9"/>
  <c r="H292" i="9"/>
  <c r="I292" i="9" s="1"/>
  <c r="F292" i="9"/>
  <c r="H291" i="9"/>
  <c r="I291" i="9" s="1"/>
  <c r="F291" i="9"/>
  <c r="H290" i="9"/>
  <c r="I290" i="9" s="1"/>
  <c r="F290" i="9"/>
  <c r="H289" i="9"/>
  <c r="I289" i="9" s="1"/>
  <c r="F289" i="9"/>
  <c r="H288" i="9"/>
  <c r="I288" i="9" s="1"/>
  <c r="F288" i="9"/>
  <c r="H287" i="9"/>
  <c r="I287" i="9" s="1"/>
  <c r="F287" i="9"/>
  <c r="H286" i="9"/>
  <c r="I286" i="9" s="1"/>
  <c r="F286" i="9"/>
  <c r="H285" i="9"/>
  <c r="I285" i="9" s="1"/>
  <c r="F285" i="9"/>
  <c r="H284" i="9"/>
  <c r="I284" i="9" s="1"/>
  <c r="F284" i="9"/>
  <c r="H283" i="9"/>
  <c r="I283" i="9" s="1"/>
  <c r="F283" i="9"/>
  <c r="H282" i="9"/>
  <c r="I282" i="9" s="1"/>
  <c r="F282" i="9"/>
  <c r="H281" i="9"/>
  <c r="I281" i="9" s="1"/>
  <c r="F281" i="9"/>
  <c r="H280" i="9"/>
  <c r="I280" i="9" s="1"/>
  <c r="F280" i="9"/>
  <c r="H279" i="9"/>
  <c r="I279" i="9" s="1"/>
  <c r="F279" i="9"/>
  <c r="H278" i="9"/>
  <c r="I278" i="9" s="1"/>
  <c r="F278" i="9"/>
  <c r="H277" i="9"/>
  <c r="I277" i="9" s="1"/>
  <c r="F277" i="9"/>
  <c r="H276" i="9"/>
  <c r="I276" i="9" s="1"/>
  <c r="F276" i="9"/>
  <c r="H275" i="9"/>
  <c r="I275" i="9" s="1"/>
  <c r="F275" i="9"/>
  <c r="I274" i="9"/>
  <c r="H274" i="9"/>
  <c r="F274" i="9"/>
  <c r="H273" i="9"/>
  <c r="I273" i="9" s="1"/>
  <c r="F273" i="9"/>
  <c r="H272" i="9"/>
  <c r="I272" i="9" s="1"/>
  <c r="F272" i="9"/>
  <c r="H271" i="9"/>
  <c r="I271" i="9" s="1"/>
  <c r="F271" i="9"/>
  <c r="H270" i="9"/>
  <c r="I270" i="9" s="1"/>
  <c r="F270" i="9"/>
  <c r="H269" i="9"/>
  <c r="I269" i="9" s="1"/>
  <c r="F269" i="9"/>
  <c r="H268" i="9"/>
  <c r="I268" i="9" s="1"/>
  <c r="F268" i="9"/>
  <c r="H267" i="9"/>
  <c r="I267" i="9" s="1"/>
  <c r="F267" i="9"/>
  <c r="H266" i="9"/>
  <c r="I266" i="9" s="1"/>
  <c r="F266" i="9"/>
  <c r="H265" i="9"/>
  <c r="I265" i="9" s="1"/>
  <c r="F265" i="9"/>
  <c r="H264" i="9"/>
  <c r="I264" i="9" s="1"/>
  <c r="F264" i="9"/>
  <c r="H263" i="9"/>
  <c r="I263" i="9" s="1"/>
  <c r="F263" i="9"/>
  <c r="H262" i="9"/>
  <c r="I262" i="9" s="1"/>
  <c r="F262" i="9"/>
  <c r="H261" i="9"/>
  <c r="I261" i="9" s="1"/>
  <c r="F261" i="9"/>
  <c r="H260" i="9"/>
  <c r="I260" i="9" s="1"/>
  <c r="F260" i="9"/>
  <c r="H259" i="9"/>
  <c r="I259" i="9" s="1"/>
  <c r="F259" i="9"/>
  <c r="H258" i="9"/>
  <c r="I258" i="9" s="1"/>
  <c r="F258" i="9"/>
  <c r="H257" i="9"/>
  <c r="I257" i="9" s="1"/>
  <c r="F257" i="9"/>
  <c r="H256" i="9"/>
  <c r="I256" i="9" s="1"/>
  <c r="F256" i="9"/>
  <c r="H255" i="9"/>
  <c r="I255" i="9" s="1"/>
  <c r="F255" i="9"/>
  <c r="H254" i="9"/>
  <c r="I254" i="9" s="1"/>
  <c r="F254" i="9"/>
  <c r="H253" i="9"/>
  <c r="I253" i="9" s="1"/>
  <c r="F253" i="9"/>
  <c r="H252" i="9"/>
  <c r="I252" i="9" s="1"/>
  <c r="F252" i="9"/>
  <c r="H251" i="9"/>
  <c r="I251" i="9" s="1"/>
  <c r="F251" i="9"/>
  <c r="H250" i="9"/>
  <c r="I250" i="9" s="1"/>
  <c r="F250" i="9"/>
  <c r="H249" i="9"/>
  <c r="I249" i="9" s="1"/>
  <c r="F249" i="9"/>
  <c r="H248" i="9"/>
  <c r="I248" i="9" s="1"/>
  <c r="F248" i="9"/>
  <c r="H247" i="9"/>
  <c r="I247" i="9" s="1"/>
  <c r="F247" i="9"/>
  <c r="H246" i="9"/>
  <c r="I246" i="9" s="1"/>
  <c r="F246" i="9"/>
  <c r="H245" i="9"/>
  <c r="I245" i="9" s="1"/>
  <c r="F245" i="9"/>
  <c r="H244" i="9"/>
  <c r="I244" i="9" s="1"/>
  <c r="F244" i="9"/>
  <c r="H243" i="9"/>
  <c r="I243" i="9" s="1"/>
  <c r="F243" i="9"/>
  <c r="H242" i="9"/>
  <c r="I242" i="9" s="1"/>
  <c r="F242" i="9"/>
  <c r="H241" i="9"/>
  <c r="I241" i="9" s="1"/>
  <c r="F241" i="9"/>
  <c r="H240" i="9"/>
  <c r="I240" i="9" s="1"/>
  <c r="F240" i="9"/>
  <c r="H239" i="9"/>
  <c r="I239" i="9" s="1"/>
  <c r="F239" i="9"/>
  <c r="H238" i="9"/>
  <c r="I238" i="9" s="1"/>
  <c r="F238" i="9"/>
  <c r="H237" i="9"/>
  <c r="I237" i="9" s="1"/>
  <c r="F237" i="9"/>
  <c r="H236" i="9"/>
  <c r="I236" i="9" s="1"/>
  <c r="F236" i="9"/>
  <c r="H235" i="9"/>
  <c r="I235" i="9" s="1"/>
  <c r="F235" i="9"/>
  <c r="H234" i="9"/>
  <c r="I234" i="9" s="1"/>
  <c r="F234" i="9"/>
  <c r="H233" i="9"/>
  <c r="I233" i="9" s="1"/>
  <c r="F233" i="9"/>
  <c r="H232" i="9"/>
  <c r="I232" i="9" s="1"/>
  <c r="F232" i="9"/>
  <c r="I231" i="9"/>
  <c r="H231" i="9"/>
  <c r="F231" i="9"/>
  <c r="H230" i="9"/>
  <c r="I230" i="9" s="1"/>
  <c r="F230" i="9"/>
  <c r="H229" i="9"/>
  <c r="I229" i="9" s="1"/>
  <c r="F229" i="9"/>
  <c r="H228" i="9"/>
  <c r="I228" i="9" s="1"/>
  <c r="F228" i="9"/>
  <c r="H227" i="9"/>
  <c r="I227" i="9" s="1"/>
  <c r="F227" i="9"/>
  <c r="H226" i="9"/>
  <c r="I226" i="9" s="1"/>
  <c r="F226" i="9"/>
  <c r="H225" i="9"/>
  <c r="I225" i="9" s="1"/>
  <c r="F225" i="9"/>
  <c r="H224" i="9"/>
  <c r="I224" i="9" s="1"/>
  <c r="F224" i="9"/>
  <c r="H223" i="9"/>
  <c r="I223" i="9" s="1"/>
  <c r="F223" i="9"/>
  <c r="H222" i="9"/>
  <c r="I222" i="9" s="1"/>
  <c r="F222" i="9"/>
  <c r="H221" i="9"/>
  <c r="I221" i="9" s="1"/>
  <c r="F221" i="9"/>
  <c r="H220" i="9"/>
  <c r="I220" i="9" s="1"/>
  <c r="F220" i="9"/>
  <c r="H219" i="9"/>
  <c r="I219" i="9" s="1"/>
  <c r="F219" i="9"/>
  <c r="H218" i="9"/>
  <c r="I218" i="9" s="1"/>
  <c r="F218" i="9"/>
  <c r="H217" i="9"/>
  <c r="I217" i="9" s="1"/>
  <c r="F217" i="9"/>
  <c r="H216" i="9"/>
  <c r="I216" i="9" s="1"/>
  <c r="F216" i="9"/>
  <c r="H215" i="9"/>
  <c r="I215" i="9" s="1"/>
  <c r="F215" i="9"/>
  <c r="H214" i="9"/>
  <c r="I214" i="9" s="1"/>
  <c r="F214" i="9"/>
  <c r="H213" i="9"/>
  <c r="I213" i="9" s="1"/>
  <c r="F213" i="9"/>
  <c r="H212" i="9"/>
  <c r="I212" i="9" s="1"/>
  <c r="F212" i="9"/>
  <c r="H211" i="9"/>
  <c r="I211" i="9" s="1"/>
  <c r="F211" i="9"/>
  <c r="H210" i="9"/>
  <c r="I210" i="9" s="1"/>
  <c r="F210" i="9"/>
  <c r="H209" i="9"/>
  <c r="I209" i="9" s="1"/>
  <c r="F209" i="9"/>
  <c r="H208" i="9"/>
  <c r="I208" i="9" s="1"/>
  <c r="F208" i="9"/>
  <c r="H207" i="9"/>
  <c r="I207" i="9" s="1"/>
  <c r="F207" i="9"/>
  <c r="H206" i="9"/>
  <c r="I206" i="9" s="1"/>
  <c r="F206" i="9"/>
  <c r="H205" i="9"/>
  <c r="I205" i="9" s="1"/>
  <c r="F205" i="9"/>
  <c r="H204" i="9"/>
  <c r="I204" i="9" s="1"/>
  <c r="F204" i="9"/>
  <c r="H203" i="9"/>
  <c r="I203" i="9" s="1"/>
  <c r="F203" i="9"/>
  <c r="H202" i="9"/>
  <c r="I202" i="9" s="1"/>
  <c r="F202" i="9"/>
  <c r="H201" i="9"/>
  <c r="I201" i="9" s="1"/>
  <c r="F201" i="9"/>
  <c r="H200" i="9"/>
  <c r="I200" i="9" s="1"/>
  <c r="F200" i="9"/>
  <c r="H199" i="9"/>
  <c r="I199" i="9" s="1"/>
  <c r="F199" i="9"/>
  <c r="H198" i="9"/>
  <c r="I198" i="9" s="1"/>
  <c r="F198" i="9"/>
  <c r="H197" i="9"/>
  <c r="I197" i="9" s="1"/>
  <c r="F197" i="9"/>
  <c r="H196" i="9"/>
  <c r="I196" i="9" s="1"/>
  <c r="F196" i="9"/>
  <c r="H195" i="9"/>
  <c r="I195" i="9" s="1"/>
  <c r="F195" i="9"/>
  <c r="H194" i="9"/>
  <c r="I194" i="9" s="1"/>
  <c r="F194" i="9"/>
  <c r="H193" i="9"/>
  <c r="I193" i="9" s="1"/>
  <c r="F193" i="9"/>
  <c r="H192" i="9"/>
  <c r="I192" i="9" s="1"/>
  <c r="F192" i="9"/>
  <c r="H191" i="9"/>
  <c r="I191" i="9" s="1"/>
  <c r="F191" i="9"/>
  <c r="H190" i="9"/>
  <c r="I190" i="9" s="1"/>
  <c r="F190" i="9"/>
  <c r="H189" i="9"/>
  <c r="I189" i="9" s="1"/>
  <c r="F189" i="9"/>
  <c r="H188" i="9"/>
  <c r="I188" i="9" s="1"/>
  <c r="F188" i="9"/>
  <c r="H187" i="9"/>
  <c r="I187" i="9" s="1"/>
  <c r="F187" i="9"/>
  <c r="H186" i="9"/>
  <c r="I186" i="9" s="1"/>
  <c r="F186" i="9"/>
  <c r="H185" i="9"/>
  <c r="I185" i="9" s="1"/>
  <c r="F185" i="9"/>
  <c r="H184" i="9"/>
  <c r="I184" i="9" s="1"/>
  <c r="F184" i="9"/>
  <c r="H183" i="9"/>
  <c r="I183" i="9" s="1"/>
  <c r="F183" i="9"/>
  <c r="H182" i="9"/>
  <c r="I182" i="9" s="1"/>
  <c r="F182" i="9"/>
  <c r="H181" i="9"/>
  <c r="I181" i="9" s="1"/>
  <c r="F181" i="9"/>
  <c r="H180" i="9"/>
  <c r="I180" i="9" s="1"/>
  <c r="F180" i="9"/>
  <c r="H179" i="9"/>
  <c r="I179" i="9" s="1"/>
  <c r="F179" i="9"/>
  <c r="H178" i="9"/>
  <c r="I178" i="9" s="1"/>
  <c r="F178" i="9"/>
  <c r="H177" i="9"/>
  <c r="I177" i="9" s="1"/>
  <c r="F177" i="9"/>
  <c r="H176" i="9"/>
  <c r="I176" i="9" s="1"/>
  <c r="F176" i="9"/>
  <c r="H175" i="9"/>
  <c r="I175" i="9" s="1"/>
  <c r="F175" i="9"/>
  <c r="H174" i="9"/>
  <c r="I174" i="9" s="1"/>
  <c r="F174" i="9"/>
  <c r="H173" i="9"/>
  <c r="I173" i="9" s="1"/>
  <c r="F173" i="9"/>
  <c r="H172" i="9"/>
  <c r="I172" i="9" s="1"/>
  <c r="F172" i="9"/>
  <c r="H171" i="9"/>
  <c r="I171" i="9" s="1"/>
  <c r="F171" i="9"/>
  <c r="H170" i="9"/>
  <c r="I170" i="9" s="1"/>
  <c r="F170" i="9"/>
  <c r="H169" i="9"/>
  <c r="I169" i="9" s="1"/>
  <c r="F169" i="9"/>
  <c r="H168" i="9"/>
  <c r="I168" i="9" s="1"/>
  <c r="F168" i="9"/>
  <c r="H167" i="9"/>
  <c r="I167" i="9" s="1"/>
  <c r="F167" i="9"/>
  <c r="H166" i="9"/>
  <c r="I166" i="9" s="1"/>
  <c r="F166" i="9"/>
  <c r="H165" i="9"/>
  <c r="I165" i="9" s="1"/>
  <c r="F165" i="9"/>
  <c r="H164" i="9"/>
  <c r="I164" i="9" s="1"/>
  <c r="F164" i="9"/>
  <c r="H163" i="9"/>
  <c r="I163" i="9" s="1"/>
  <c r="F163" i="9"/>
  <c r="H162" i="9"/>
  <c r="I162" i="9" s="1"/>
  <c r="F162" i="9"/>
  <c r="H161" i="9"/>
  <c r="I161" i="9" s="1"/>
  <c r="F161" i="9"/>
  <c r="H160" i="9"/>
  <c r="I160" i="9" s="1"/>
  <c r="F160" i="9"/>
  <c r="H159" i="9"/>
  <c r="I159" i="9" s="1"/>
  <c r="F159" i="9"/>
  <c r="H158" i="9"/>
  <c r="I158" i="9" s="1"/>
  <c r="F158" i="9"/>
  <c r="H157" i="9"/>
  <c r="I157" i="9" s="1"/>
  <c r="F157" i="9"/>
  <c r="H156" i="9"/>
  <c r="I156" i="9" s="1"/>
  <c r="F156" i="9"/>
  <c r="H155" i="9"/>
  <c r="I155" i="9" s="1"/>
  <c r="F155" i="9"/>
  <c r="H154" i="9"/>
  <c r="I154" i="9" s="1"/>
  <c r="F154" i="9"/>
  <c r="H153" i="9"/>
  <c r="I153" i="9" s="1"/>
  <c r="F153" i="9"/>
  <c r="H152" i="9"/>
  <c r="I152" i="9" s="1"/>
  <c r="F152" i="9"/>
  <c r="H151" i="9"/>
  <c r="I151" i="9" s="1"/>
  <c r="F151" i="9"/>
  <c r="H150" i="9"/>
  <c r="I150" i="9" s="1"/>
  <c r="F150" i="9"/>
  <c r="H149" i="9"/>
  <c r="I149" i="9" s="1"/>
  <c r="F149" i="9"/>
  <c r="H148" i="9"/>
  <c r="I148" i="9" s="1"/>
  <c r="F148" i="9"/>
  <c r="H147" i="9"/>
  <c r="I147" i="9" s="1"/>
  <c r="F147" i="9"/>
  <c r="H146" i="9"/>
  <c r="I146" i="9" s="1"/>
  <c r="F146" i="9"/>
  <c r="H145" i="9"/>
  <c r="I145" i="9" s="1"/>
  <c r="F145" i="9"/>
  <c r="H144" i="9"/>
  <c r="I144" i="9" s="1"/>
  <c r="F144" i="9"/>
  <c r="H143" i="9"/>
  <c r="I143" i="9" s="1"/>
  <c r="F143" i="9"/>
  <c r="H142" i="9"/>
  <c r="I142" i="9" s="1"/>
  <c r="F142" i="9"/>
  <c r="H141" i="9"/>
  <c r="I141" i="9" s="1"/>
  <c r="F141" i="9"/>
  <c r="H140" i="9"/>
  <c r="I140" i="9" s="1"/>
  <c r="F140" i="9"/>
  <c r="H139" i="9"/>
  <c r="I139" i="9" s="1"/>
  <c r="F139" i="9"/>
  <c r="H138" i="9"/>
  <c r="I138" i="9" s="1"/>
  <c r="F138" i="9"/>
  <c r="H137" i="9"/>
  <c r="I137" i="9" s="1"/>
  <c r="F137" i="9"/>
  <c r="H136" i="9"/>
  <c r="I136" i="9" s="1"/>
  <c r="F136" i="9"/>
  <c r="H135" i="9"/>
  <c r="I135" i="9" s="1"/>
  <c r="F135" i="9"/>
  <c r="H134" i="9"/>
  <c r="I134" i="9" s="1"/>
  <c r="F134" i="9"/>
  <c r="H133" i="9"/>
  <c r="I133" i="9" s="1"/>
  <c r="F133" i="9"/>
  <c r="H132" i="9"/>
  <c r="I132" i="9" s="1"/>
  <c r="F132" i="9"/>
  <c r="H131" i="9"/>
  <c r="I131" i="9" s="1"/>
  <c r="F131" i="9"/>
  <c r="H130" i="9"/>
  <c r="I130" i="9" s="1"/>
  <c r="F130" i="9"/>
  <c r="H129" i="9"/>
  <c r="I129" i="9" s="1"/>
  <c r="F129" i="9"/>
  <c r="H128" i="9"/>
  <c r="I128" i="9" s="1"/>
  <c r="F128" i="9"/>
  <c r="H127" i="9"/>
  <c r="I127" i="9" s="1"/>
  <c r="F127" i="9"/>
  <c r="H126" i="9"/>
  <c r="I126" i="9" s="1"/>
  <c r="F126" i="9"/>
  <c r="H125" i="9"/>
  <c r="I125" i="9" s="1"/>
  <c r="F125" i="9"/>
  <c r="H124" i="9"/>
  <c r="I124" i="9" s="1"/>
  <c r="F124" i="9"/>
  <c r="H123" i="9"/>
  <c r="I123" i="9" s="1"/>
  <c r="F123" i="9"/>
  <c r="H122" i="9"/>
  <c r="I122" i="9" s="1"/>
  <c r="F122" i="9"/>
  <c r="H121" i="9"/>
  <c r="I121" i="9" s="1"/>
  <c r="F121" i="9"/>
  <c r="H120" i="9"/>
  <c r="I120" i="9" s="1"/>
  <c r="F120" i="9"/>
  <c r="H119" i="9"/>
  <c r="I119" i="9" s="1"/>
  <c r="F119" i="9"/>
  <c r="H118" i="9"/>
  <c r="I118" i="9" s="1"/>
  <c r="F118" i="9"/>
  <c r="H117" i="9"/>
  <c r="I117" i="9" s="1"/>
  <c r="F117" i="9"/>
  <c r="H116" i="9"/>
  <c r="I116" i="9" s="1"/>
  <c r="F116" i="9"/>
  <c r="H115" i="9"/>
  <c r="I115" i="9" s="1"/>
  <c r="F115" i="9"/>
  <c r="H114" i="9"/>
  <c r="I114" i="9" s="1"/>
  <c r="F114" i="9"/>
  <c r="H113" i="9"/>
  <c r="I113" i="9" s="1"/>
  <c r="F113" i="9"/>
  <c r="H112" i="9"/>
  <c r="I112" i="9" s="1"/>
  <c r="F112" i="9"/>
  <c r="H111" i="9"/>
  <c r="I111" i="9" s="1"/>
  <c r="F111" i="9"/>
  <c r="H110" i="9"/>
  <c r="I110" i="9" s="1"/>
  <c r="F110" i="9"/>
  <c r="H109" i="9"/>
  <c r="I109" i="9" s="1"/>
  <c r="F109" i="9"/>
  <c r="H108" i="9"/>
  <c r="I108" i="9" s="1"/>
  <c r="F108" i="9"/>
  <c r="I107" i="9"/>
  <c r="H107" i="9"/>
  <c r="F107" i="9"/>
  <c r="H106" i="9"/>
  <c r="I106" i="9" s="1"/>
  <c r="F106" i="9"/>
  <c r="H105" i="9"/>
  <c r="I105" i="9" s="1"/>
  <c r="F105" i="9"/>
  <c r="H104" i="9"/>
  <c r="I104" i="9" s="1"/>
  <c r="F104" i="9"/>
  <c r="H103" i="9"/>
  <c r="I103" i="9" s="1"/>
  <c r="F103" i="9"/>
  <c r="H102" i="9"/>
  <c r="I102" i="9" s="1"/>
  <c r="F102" i="9"/>
  <c r="H101" i="9"/>
  <c r="I101" i="9" s="1"/>
  <c r="F101" i="9"/>
  <c r="H100" i="9"/>
  <c r="I100" i="9" s="1"/>
  <c r="F100" i="9"/>
  <c r="H99" i="9"/>
  <c r="I99" i="9" s="1"/>
  <c r="F99" i="9"/>
  <c r="H98" i="9"/>
  <c r="I98" i="9" s="1"/>
  <c r="F98" i="9"/>
  <c r="H97" i="9"/>
  <c r="I97" i="9" s="1"/>
  <c r="F97" i="9"/>
  <c r="H96" i="9"/>
  <c r="I96" i="9" s="1"/>
  <c r="F96" i="9"/>
  <c r="H95" i="9"/>
  <c r="I95" i="9" s="1"/>
  <c r="F95" i="9"/>
  <c r="H94" i="9"/>
  <c r="I94" i="9" s="1"/>
  <c r="F94" i="9"/>
  <c r="H93" i="9"/>
  <c r="I93" i="9" s="1"/>
  <c r="F93" i="9"/>
  <c r="H92" i="9"/>
  <c r="I92" i="9" s="1"/>
  <c r="F92" i="9"/>
  <c r="H91" i="9"/>
  <c r="I91" i="9" s="1"/>
  <c r="F91" i="9"/>
  <c r="H90" i="9"/>
  <c r="I90" i="9" s="1"/>
  <c r="F90" i="9"/>
  <c r="H89" i="9"/>
  <c r="I89" i="9" s="1"/>
  <c r="F89" i="9"/>
  <c r="H88" i="9"/>
  <c r="I88" i="9" s="1"/>
  <c r="F88" i="9"/>
  <c r="H87" i="9"/>
  <c r="I87" i="9" s="1"/>
  <c r="F87" i="9"/>
  <c r="H86" i="9"/>
  <c r="I86" i="9" s="1"/>
  <c r="F86" i="9"/>
  <c r="H85" i="9"/>
  <c r="I85" i="9" s="1"/>
  <c r="F85" i="9"/>
  <c r="H84" i="9"/>
  <c r="I84" i="9" s="1"/>
  <c r="F84" i="9"/>
  <c r="H83" i="9"/>
  <c r="I83" i="9" s="1"/>
  <c r="F83" i="9"/>
  <c r="H82" i="9"/>
  <c r="I82" i="9" s="1"/>
  <c r="F82" i="9"/>
  <c r="H81" i="9"/>
  <c r="I81" i="9" s="1"/>
  <c r="F81" i="9"/>
  <c r="H80" i="9"/>
  <c r="I80" i="9" s="1"/>
  <c r="F80" i="9"/>
  <c r="H79" i="9"/>
  <c r="I79" i="9" s="1"/>
  <c r="F79" i="9"/>
  <c r="H78" i="9"/>
  <c r="I78" i="9" s="1"/>
  <c r="F78" i="9"/>
  <c r="H77" i="9"/>
  <c r="I77" i="9" s="1"/>
  <c r="F77" i="9"/>
  <c r="H76" i="9"/>
  <c r="I76" i="9" s="1"/>
  <c r="F76" i="9"/>
  <c r="H75" i="9"/>
  <c r="I75" i="9" s="1"/>
  <c r="F75" i="9"/>
  <c r="H74" i="9"/>
  <c r="I74" i="9" s="1"/>
  <c r="F74" i="9"/>
  <c r="H73" i="9"/>
  <c r="I73" i="9" s="1"/>
  <c r="F73" i="9"/>
  <c r="H72" i="9"/>
  <c r="I72" i="9" s="1"/>
  <c r="F72" i="9"/>
  <c r="H71" i="9"/>
  <c r="I71" i="9" s="1"/>
  <c r="F71" i="9"/>
  <c r="H70" i="9"/>
  <c r="I70" i="9" s="1"/>
  <c r="F70" i="9"/>
  <c r="H69" i="9"/>
  <c r="I69" i="9" s="1"/>
  <c r="F69" i="9"/>
  <c r="H68" i="9"/>
  <c r="I68" i="9" s="1"/>
  <c r="F68" i="9"/>
  <c r="H67" i="9"/>
  <c r="I67" i="9" s="1"/>
  <c r="F67" i="9"/>
  <c r="H66" i="9"/>
  <c r="I66" i="9" s="1"/>
  <c r="F66" i="9"/>
  <c r="H65" i="9"/>
  <c r="I65" i="9" s="1"/>
  <c r="F65" i="9"/>
  <c r="H64" i="9"/>
  <c r="I64" i="9" s="1"/>
  <c r="F64" i="9"/>
  <c r="H63" i="9"/>
  <c r="I63" i="9" s="1"/>
  <c r="F63" i="9"/>
  <c r="H62" i="9"/>
  <c r="I62" i="9" s="1"/>
  <c r="F62" i="9"/>
  <c r="H61" i="9"/>
  <c r="I61" i="9" s="1"/>
  <c r="F61" i="9"/>
  <c r="H60" i="9"/>
  <c r="I60" i="9" s="1"/>
  <c r="F60" i="9"/>
  <c r="H59" i="9"/>
  <c r="I59" i="9" s="1"/>
  <c r="F59" i="9"/>
  <c r="H58" i="9"/>
  <c r="I58" i="9" s="1"/>
  <c r="F58" i="9"/>
  <c r="H57" i="9"/>
  <c r="I57" i="9" s="1"/>
  <c r="F57" i="9"/>
  <c r="H56" i="9"/>
  <c r="I56" i="9" s="1"/>
  <c r="F56" i="9"/>
  <c r="H55" i="9"/>
  <c r="I55" i="9" s="1"/>
  <c r="F55" i="9"/>
  <c r="H54" i="9"/>
  <c r="I54" i="9" s="1"/>
  <c r="F54" i="9"/>
  <c r="H53" i="9"/>
  <c r="I53" i="9" s="1"/>
  <c r="F53" i="9"/>
  <c r="H52" i="9"/>
  <c r="I52" i="9" s="1"/>
  <c r="F52" i="9"/>
  <c r="H51" i="9"/>
  <c r="I51" i="9" s="1"/>
  <c r="F51" i="9"/>
  <c r="H50" i="9"/>
  <c r="I50" i="9" s="1"/>
  <c r="F50" i="9"/>
  <c r="H49" i="9"/>
  <c r="I49" i="9" s="1"/>
  <c r="F49" i="9"/>
  <c r="I48" i="9"/>
  <c r="H48" i="9"/>
  <c r="F48" i="9"/>
  <c r="H47" i="9"/>
  <c r="I47" i="9" s="1"/>
  <c r="F47" i="9"/>
  <c r="H46" i="9"/>
  <c r="I46" i="9" s="1"/>
  <c r="F46" i="9"/>
  <c r="H45" i="9"/>
  <c r="I45" i="9" s="1"/>
  <c r="F45" i="9"/>
  <c r="H44" i="9"/>
  <c r="I44" i="9" s="1"/>
  <c r="F44" i="9"/>
  <c r="H43" i="9"/>
  <c r="I43" i="9" s="1"/>
  <c r="F43" i="9"/>
  <c r="H42" i="9"/>
  <c r="I42" i="9" s="1"/>
  <c r="F42" i="9"/>
  <c r="H41" i="9"/>
  <c r="I41" i="9" s="1"/>
  <c r="F41" i="9"/>
  <c r="H40" i="9"/>
  <c r="I40" i="9" s="1"/>
  <c r="F40" i="9"/>
  <c r="H39" i="9"/>
  <c r="I39" i="9" s="1"/>
  <c r="F39" i="9"/>
  <c r="H38" i="9"/>
  <c r="I38" i="9" s="1"/>
  <c r="F38" i="9"/>
  <c r="H37" i="9"/>
  <c r="I37" i="9" s="1"/>
  <c r="F37" i="9"/>
  <c r="H36" i="9"/>
  <c r="I36" i="9" s="1"/>
  <c r="F36" i="9"/>
  <c r="H35" i="9"/>
  <c r="I35" i="9" s="1"/>
  <c r="F35" i="9"/>
  <c r="H34" i="9"/>
  <c r="I34" i="9" s="1"/>
  <c r="F34" i="9"/>
  <c r="H33" i="9"/>
  <c r="I33" i="9" s="1"/>
  <c r="F33" i="9"/>
  <c r="H32" i="9"/>
  <c r="I32" i="9" s="1"/>
  <c r="F32" i="9"/>
  <c r="H31" i="9"/>
  <c r="I31" i="9" s="1"/>
  <c r="F31" i="9"/>
  <c r="H30" i="9"/>
  <c r="I30" i="9" s="1"/>
  <c r="F30" i="9"/>
  <c r="H29" i="9"/>
  <c r="I29" i="9" s="1"/>
  <c r="F29" i="9"/>
  <c r="H28" i="9"/>
  <c r="I28" i="9" s="1"/>
  <c r="F28" i="9"/>
  <c r="H27" i="9"/>
  <c r="I27" i="9" s="1"/>
  <c r="F27" i="9"/>
  <c r="H26" i="9"/>
  <c r="I26" i="9" s="1"/>
  <c r="F26" i="9"/>
  <c r="H25" i="9"/>
  <c r="I25" i="9" s="1"/>
  <c r="F25" i="9"/>
  <c r="H24" i="9"/>
  <c r="I24" i="9" s="1"/>
  <c r="F24" i="9"/>
  <c r="H23" i="9"/>
  <c r="I23" i="9" s="1"/>
  <c r="F23" i="9"/>
  <c r="H22" i="9"/>
  <c r="I22" i="9" s="1"/>
  <c r="F22" i="9"/>
  <c r="H21" i="9"/>
  <c r="I21" i="9" s="1"/>
  <c r="F21" i="9"/>
  <c r="H20" i="9"/>
  <c r="I20" i="9" s="1"/>
  <c r="F20" i="9"/>
  <c r="H19" i="9"/>
  <c r="I19" i="9" s="1"/>
  <c r="F19" i="9"/>
  <c r="H18" i="9"/>
  <c r="I18" i="9" s="1"/>
  <c r="F18" i="9"/>
  <c r="H17" i="9"/>
  <c r="I17" i="9" s="1"/>
  <c r="F17" i="9"/>
  <c r="H16" i="9"/>
  <c r="I16" i="9" s="1"/>
  <c r="F16" i="9"/>
  <c r="H15" i="9"/>
  <c r="I15" i="9" s="1"/>
  <c r="F15" i="9"/>
  <c r="H14" i="9"/>
  <c r="I14" i="9" s="1"/>
  <c r="F14" i="9"/>
  <c r="H13" i="9"/>
  <c r="I13" i="9" s="1"/>
  <c r="F13" i="9"/>
  <c r="H12" i="9"/>
  <c r="I12" i="9" s="1"/>
  <c r="F12" i="9"/>
  <c r="H11" i="9"/>
  <c r="I11" i="9" s="1"/>
  <c r="F11" i="9"/>
  <c r="H10" i="9"/>
  <c r="I10" i="9" s="1"/>
  <c r="F10" i="9"/>
  <c r="H9" i="9"/>
  <c r="I9" i="9" s="1"/>
  <c r="F9" i="9"/>
  <c r="H8" i="9"/>
  <c r="I8" i="9" s="1"/>
  <c r="F8" i="9"/>
  <c r="H7" i="9"/>
  <c r="I7" i="9" s="1"/>
  <c r="F7" i="9"/>
  <c r="H6" i="9"/>
  <c r="I6" i="9" s="1"/>
  <c r="F6" i="9"/>
  <c r="H5" i="9"/>
  <c r="I5" i="9" s="1"/>
  <c r="F5" i="9"/>
  <c r="I1433" i="8"/>
  <c r="J1433" i="8" s="1"/>
  <c r="F1433" i="8"/>
  <c r="I1432" i="8"/>
  <c r="J1432" i="8" s="1"/>
  <c r="F1432" i="8"/>
  <c r="I1431" i="8"/>
  <c r="J1431" i="8" s="1"/>
  <c r="F1431" i="8"/>
  <c r="I1430" i="8"/>
  <c r="J1430" i="8" s="1"/>
  <c r="F1430" i="8"/>
  <c r="I1429" i="8"/>
  <c r="J1429" i="8" s="1"/>
  <c r="F1429" i="8"/>
  <c r="I1428" i="8"/>
  <c r="J1428" i="8" s="1"/>
  <c r="F1428" i="8"/>
  <c r="I1427" i="8"/>
  <c r="J1427" i="8" s="1"/>
  <c r="F1427" i="8"/>
  <c r="I1426" i="8"/>
  <c r="J1426" i="8" s="1"/>
  <c r="F1426" i="8"/>
  <c r="I1425" i="8"/>
  <c r="J1425" i="8" s="1"/>
  <c r="F1425" i="8"/>
  <c r="I1424" i="8"/>
  <c r="J1424" i="8" s="1"/>
  <c r="F1424" i="8"/>
  <c r="I1423" i="8"/>
  <c r="J1423" i="8" s="1"/>
  <c r="F1423" i="8"/>
  <c r="I1422" i="8"/>
  <c r="J1422" i="8" s="1"/>
  <c r="F1422" i="8"/>
  <c r="I1421" i="8"/>
  <c r="J1421" i="8" s="1"/>
  <c r="F1421" i="8"/>
  <c r="I1420" i="8"/>
  <c r="J1420" i="8" s="1"/>
  <c r="F1420" i="8"/>
  <c r="I1419" i="8"/>
  <c r="J1419" i="8" s="1"/>
  <c r="F1419" i="8"/>
  <c r="I1418" i="8"/>
  <c r="J1418" i="8" s="1"/>
  <c r="F1418" i="8"/>
  <c r="I1417" i="8"/>
  <c r="J1417" i="8" s="1"/>
  <c r="F1417" i="8"/>
  <c r="I1416" i="8"/>
  <c r="J1416" i="8" s="1"/>
  <c r="F1416" i="8"/>
  <c r="I1415" i="8"/>
  <c r="J1415" i="8" s="1"/>
  <c r="F1415" i="8"/>
  <c r="I1414" i="8"/>
  <c r="J1414" i="8" s="1"/>
  <c r="F1414" i="8"/>
  <c r="I1413" i="8"/>
  <c r="J1413" i="8" s="1"/>
  <c r="F1413" i="8"/>
  <c r="I1412" i="8"/>
  <c r="J1412" i="8" s="1"/>
  <c r="F1412" i="8"/>
  <c r="I1411" i="8"/>
  <c r="J1411" i="8" s="1"/>
  <c r="F1411" i="8"/>
  <c r="I1410" i="8"/>
  <c r="J1410" i="8" s="1"/>
  <c r="F1410" i="8"/>
  <c r="I1409" i="8"/>
  <c r="J1409" i="8" s="1"/>
  <c r="F1409" i="8"/>
  <c r="I1408" i="8"/>
  <c r="J1408" i="8" s="1"/>
  <c r="F1408" i="8"/>
  <c r="I1407" i="8"/>
  <c r="J1407" i="8" s="1"/>
  <c r="F1407" i="8"/>
  <c r="I1406" i="8"/>
  <c r="J1406" i="8" s="1"/>
  <c r="F1406" i="8"/>
  <c r="I1405" i="8"/>
  <c r="J1405" i="8" s="1"/>
  <c r="F1405" i="8"/>
  <c r="I1404" i="8"/>
  <c r="J1404" i="8" s="1"/>
  <c r="F1404" i="8"/>
  <c r="I1403" i="8"/>
  <c r="J1403" i="8" s="1"/>
  <c r="F1403" i="8"/>
  <c r="I1402" i="8"/>
  <c r="J1402" i="8" s="1"/>
  <c r="F1402" i="8"/>
  <c r="I1401" i="8"/>
  <c r="J1401" i="8" s="1"/>
  <c r="F1401" i="8"/>
  <c r="I1400" i="8"/>
  <c r="J1400" i="8" s="1"/>
  <c r="F1400" i="8"/>
  <c r="I1399" i="8"/>
  <c r="J1399" i="8" s="1"/>
  <c r="F1399" i="8"/>
  <c r="I1398" i="8"/>
  <c r="J1398" i="8" s="1"/>
  <c r="F1398" i="8"/>
  <c r="I1397" i="8"/>
  <c r="J1397" i="8" s="1"/>
  <c r="F1397" i="8"/>
  <c r="I1396" i="8"/>
  <c r="J1396" i="8" s="1"/>
  <c r="F1396" i="8"/>
  <c r="I1395" i="8"/>
  <c r="J1395" i="8" s="1"/>
  <c r="F1395" i="8"/>
  <c r="I1394" i="8"/>
  <c r="J1394" i="8" s="1"/>
  <c r="F1394" i="8"/>
  <c r="I1393" i="8"/>
  <c r="J1393" i="8" s="1"/>
  <c r="F1393" i="8"/>
  <c r="I1392" i="8"/>
  <c r="J1392" i="8" s="1"/>
  <c r="F1392" i="8"/>
  <c r="I1391" i="8"/>
  <c r="J1391" i="8" s="1"/>
  <c r="F1391" i="8"/>
  <c r="I1390" i="8"/>
  <c r="J1390" i="8" s="1"/>
  <c r="F1390" i="8"/>
  <c r="I1389" i="8"/>
  <c r="J1389" i="8" s="1"/>
  <c r="F1389" i="8"/>
  <c r="I1388" i="8"/>
  <c r="J1388" i="8" s="1"/>
  <c r="F1388" i="8"/>
  <c r="I1387" i="8"/>
  <c r="J1387" i="8" s="1"/>
  <c r="F1387" i="8"/>
  <c r="I1386" i="8"/>
  <c r="J1386" i="8" s="1"/>
  <c r="F1386" i="8"/>
  <c r="I1385" i="8"/>
  <c r="J1385" i="8" s="1"/>
  <c r="F1385" i="8"/>
  <c r="I1384" i="8"/>
  <c r="J1384" i="8" s="1"/>
  <c r="F1384" i="8"/>
  <c r="I1383" i="8"/>
  <c r="J1383" i="8" s="1"/>
  <c r="F1383" i="8"/>
  <c r="I1382" i="8"/>
  <c r="J1382" i="8" s="1"/>
  <c r="F1382" i="8"/>
  <c r="I1381" i="8"/>
  <c r="J1381" i="8" s="1"/>
  <c r="F1381" i="8"/>
  <c r="I1380" i="8"/>
  <c r="J1380" i="8" s="1"/>
  <c r="F1380" i="8"/>
  <c r="I1379" i="8"/>
  <c r="J1379" i="8" s="1"/>
  <c r="F1379" i="8"/>
  <c r="I1378" i="8"/>
  <c r="J1378" i="8" s="1"/>
  <c r="F1378" i="8"/>
  <c r="I1377" i="8"/>
  <c r="J1377" i="8" s="1"/>
  <c r="F1377" i="8"/>
  <c r="I1376" i="8"/>
  <c r="J1376" i="8" s="1"/>
  <c r="F1376" i="8"/>
  <c r="I1375" i="8"/>
  <c r="J1375" i="8" s="1"/>
  <c r="F1375" i="8"/>
  <c r="I1374" i="8"/>
  <c r="J1374" i="8" s="1"/>
  <c r="F1374" i="8"/>
  <c r="I1373" i="8"/>
  <c r="J1373" i="8" s="1"/>
  <c r="F1373" i="8"/>
  <c r="I1372" i="8"/>
  <c r="J1372" i="8" s="1"/>
  <c r="F1372" i="8"/>
  <c r="I1371" i="8"/>
  <c r="J1371" i="8" s="1"/>
  <c r="F1371" i="8"/>
  <c r="I1370" i="8"/>
  <c r="J1370" i="8" s="1"/>
  <c r="F1370" i="8"/>
  <c r="I1369" i="8"/>
  <c r="J1369" i="8" s="1"/>
  <c r="F1369" i="8"/>
  <c r="I1368" i="8"/>
  <c r="J1368" i="8" s="1"/>
  <c r="F1368" i="8"/>
  <c r="I1367" i="8"/>
  <c r="J1367" i="8" s="1"/>
  <c r="F1367" i="8"/>
  <c r="I1366" i="8"/>
  <c r="J1366" i="8" s="1"/>
  <c r="F1366" i="8"/>
  <c r="I1365" i="8"/>
  <c r="J1365" i="8" s="1"/>
  <c r="F1365" i="8"/>
  <c r="I1364" i="8"/>
  <c r="J1364" i="8" s="1"/>
  <c r="F1364" i="8"/>
  <c r="I1363" i="8"/>
  <c r="J1363" i="8" s="1"/>
  <c r="F1363" i="8"/>
  <c r="I1362" i="8"/>
  <c r="J1362" i="8" s="1"/>
  <c r="F1362" i="8"/>
  <c r="I1361" i="8"/>
  <c r="J1361" i="8" s="1"/>
  <c r="F1361" i="8"/>
  <c r="I1360" i="8"/>
  <c r="J1360" i="8" s="1"/>
  <c r="F1360" i="8"/>
  <c r="I1359" i="8"/>
  <c r="J1359" i="8" s="1"/>
  <c r="F1359" i="8"/>
  <c r="I1358" i="8"/>
  <c r="J1358" i="8" s="1"/>
  <c r="F1358" i="8"/>
  <c r="I1357" i="8"/>
  <c r="J1357" i="8" s="1"/>
  <c r="F1357" i="8"/>
  <c r="I1356" i="8"/>
  <c r="J1356" i="8" s="1"/>
  <c r="F1356" i="8"/>
  <c r="I1355" i="8"/>
  <c r="J1355" i="8" s="1"/>
  <c r="F1355" i="8"/>
  <c r="I1354" i="8"/>
  <c r="J1354" i="8" s="1"/>
  <c r="F1354" i="8"/>
  <c r="I1353" i="8"/>
  <c r="J1353" i="8" s="1"/>
  <c r="F1353" i="8"/>
  <c r="I1352" i="8"/>
  <c r="J1352" i="8" s="1"/>
  <c r="F1352" i="8"/>
  <c r="I1351" i="8"/>
  <c r="J1351" i="8" s="1"/>
  <c r="F1351" i="8"/>
  <c r="I1350" i="8"/>
  <c r="J1350" i="8" s="1"/>
  <c r="F1350" i="8"/>
  <c r="I1349" i="8"/>
  <c r="J1349" i="8" s="1"/>
  <c r="F1349" i="8"/>
  <c r="I1348" i="8"/>
  <c r="J1348" i="8" s="1"/>
  <c r="F1348" i="8"/>
  <c r="I1347" i="8"/>
  <c r="J1347" i="8" s="1"/>
  <c r="F1347" i="8"/>
  <c r="I1346" i="8"/>
  <c r="J1346" i="8" s="1"/>
  <c r="F1346" i="8"/>
  <c r="I1345" i="8"/>
  <c r="J1345" i="8" s="1"/>
  <c r="F1345" i="8"/>
  <c r="I1344" i="8"/>
  <c r="J1344" i="8" s="1"/>
  <c r="F1344" i="8"/>
  <c r="I1343" i="8"/>
  <c r="J1343" i="8" s="1"/>
  <c r="F1343" i="8"/>
  <c r="I1342" i="8"/>
  <c r="J1342" i="8" s="1"/>
  <c r="F1342" i="8"/>
  <c r="I1341" i="8"/>
  <c r="J1341" i="8" s="1"/>
  <c r="F1341" i="8"/>
  <c r="I1340" i="8"/>
  <c r="J1340" i="8" s="1"/>
  <c r="F1340" i="8"/>
  <c r="I1339" i="8"/>
  <c r="J1339" i="8" s="1"/>
  <c r="F1339" i="8"/>
  <c r="I1338" i="8"/>
  <c r="J1338" i="8" s="1"/>
  <c r="F1338" i="8"/>
  <c r="I1337" i="8"/>
  <c r="J1337" i="8" s="1"/>
  <c r="F1337" i="8"/>
  <c r="I1336" i="8"/>
  <c r="J1336" i="8" s="1"/>
  <c r="F1336" i="8"/>
  <c r="I1335" i="8"/>
  <c r="J1335" i="8" s="1"/>
  <c r="F1335" i="8"/>
  <c r="I1334" i="8"/>
  <c r="J1334" i="8" s="1"/>
  <c r="F1334" i="8"/>
  <c r="I1333" i="8"/>
  <c r="J1333" i="8" s="1"/>
  <c r="F1333" i="8"/>
  <c r="I1332" i="8"/>
  <c r="J1332" i="8" s="1"/>
  <c r="F1332" i="8"/>
  <c r="I1331" i="8"/>
  <c r="J1331" i="8" s="1"/>
  <c r="F1331" i="8"/>
  <c r="I1330" i="8"/>
  <c r="J1330" i="8" s="1"/>
  <c r="F1330" i="8"/>
  <c r="J1329" i="8"/>
  <c r="I1329" i="8"/>
  <c r="F1329" i="8"/>
  <c r="I1328" i="8"/>
  <c r="J1328" i="8" s="1"/>
  <c r="F1328" i="8"/>
  <c r="I1327" i="8"/>
  <c r="J1327" i="8" s="1"/>
  <c r="F1327" i="8"/>
  <c r="I1326" i="8"/>
  <c r="J1326" i="8" s="1"/>
  <c r="F1326" i="8"/>
  <c r="I1325" i="8"/>
  <c r="J1325" i="8" s="1"/>
  <c r="F1325" i="8"/>
  <c r="I1324" i="8"/>
  <c r="J1324" i="8" s="1"/>
  <c r="F1324" i="8"/>
  <c r="I1323" i="8"/>
  <c r="J1323" i="8" s="1"/>
  <c r="F1323" i="8"/>
  <c r="I1322" i="8"/>
  <c r="J1322" i="8" s="1"/>
  <c r="F1322" i="8"/>
  <c r="I1321" i="8"/>
  <c r="J1321" i="8" s="1"/>
  <c r="F1321" i="8"/>
  <c r="I1320" i="8"/>
  <c r="J1320" i="8" s="1"/>
  <c r="F1320" i="8"/>
  <c r="I1319" i="8"/>
  <c r="J1319" i="8" s="1"/>
  <c r="F1319" i="8"/>
  <c r="I1318" i="8"/>
  <c r="J1318" i="8" s="1"/>
  <c r="F1318" i="8"/>
  <c r="I1317" i="8"/>
  <c r="J1317" i="8" s="1"/>
  <c r="F1317" i="8"/>
  <c r="I1316" i="8"/>
  <c r="J1316" i="8" s="1"/>
  <c r="F1316" i="8"/>
  <c r="I1315" i="8"/>
  <c r="J1315" i="8" s="1"/>
  <c r="F1315" i="8"/>
  <c r="I1314" i="8"/>
  <c r="J1314" i="8" s="1"/>
  <c r="F1314" i="8"/>
  <c r="I1313" i="8"/>
  <c r="J1313" i="8" s="1"/>
  <c r="F1313" i="8"/>
  <c r="I1312" i="8"/>
  <c r="J1312" i="8" s="1"/>
  <c r="F1312" i="8"/>
  <c r="I1311" i="8"/>
  <c r="J1311" i="8" s="1"/>
  <c r="F1311" i="8"/>
  <c r="I1310" i="8"/>
  <c r="J1310" i="8" s="1"/>
  <c r="F1310" i="8"/>
  <c r="I1309" i="8"/>
  <c r="J1309" i="8" s="1"/>
  <c r="F1309" i="8"/>
  <c r="I1308" i="8"/>
  <c r="J1308" i="8" s="1"/>
  <c r="F1308" i="8"/>
  <c r="I1307" i="8"/>
  <c r="J1307" i="8" s="1"/>
  <c r="F1307" i="8"/>
  <c r="I1306" i="8"/>
  <c r="J1306" i="8" s="1"/>
  <c r="F1306" i="8"/>
  <c r="I1305" i="8"/>
  <c r="J1305" i="8" s="1"/>
  <c r="F1305" i="8"/>
  <c r="I1304" i="8"/>
  <c r="J1304" i="8" s="1"/>
  <c r="F1304" i="8"/>
  <c r="I1303" i="8"/>
  <c r="J1303" i="8" s="1"/>
  <c r="F1303" i="8"/>
  <c r="I1302" i="8"/>
  <c r="J1302" i="8" s="1"/>
  <c r="F1302" i="8"/>
  <c r="I1301" i="8"/>
  <c r="J1301" i="8" s="1"/>
  <c r="F1301" i="8"/>
  <c r="I1300" i="8"/>
  <c r="J1300" i="8" s="1"/>
  <c r="F1300" i="8"/>
  <c r="I1299" i="8"/>
  <c r="J1299" i="8" s="1"/>
  <c r="F1299" i="8"/>
  <c r="I1298" i="8"/>
  <c r="J1298" i="8" s="1"/>
  <c r="F1298" i="8"/>
  <c r="I1297" i="8"/>
  <c r="J1297" i="8" s="1"/>
  <c r="F1297" i="8"/>
  <c r="I1296" i="8"/>
  <c r="J1296" i="8" s="1"/>
  <c r="F1296" i="8"/>
  <c r="I1295" i="8"/>
  <c r="J1295" i="8" s="1"/>
  <c r="F1295" i="8"/>
  <c r="I1294" i="8"/>
  <c r="J1294" i="8" s="1"/>
  <c r="F1294" i="8"/>
  <c r="I1293" i="8"/>
  <c r="J1293" i="8" s="1"/>
  <c r="F1293" i="8"/>
  <c r="I1292" i="8"/>
  <c r="J1292" i="8" s="1"/>
  <c r="F1292" i="8"/>
  <c r="I1291" i="8"/>
  <c r="J1291" i="8" s="1"/>
  <c r="F1291" i="8"/>
  <c r="I1290" i="8"/>
  <c r="J1290" i="8" s="1"/>
  <c r="F1290" i="8"/>
  <c r="I1289" i="8"/>
  <c r="J1289" i="8" s="1"/>
  <c r="F1289" i="8"/>
  <c r="I1288" i="8"/>
  <c r="J1288" i="8" s="1"/>
  <c r="F1288" i="8"/>
  <c r="I1287" i="8"/>
  <c r="J1287" i="8" s="1"/>
  <c r="F1287" i="8"/>
  <c r="I1286" i="8"/>
  <c r="J1286" i="8" s="1"/>
  <c r="F1286" i="8"/>
  <c r="I1285" i="8"/>
  <c r="J1285" i="8" s="1"/>
  <c r="F1285" i="8"/>
  <c r="I1284" i="8"/>
  <c r="J1284" i="8" s="1"/>
  <c r="F1284" i="8"/>
  <c r="I1283" i="8"/>
  <c r="J1283" i="8" s="1"/>
  <c r="F1283" i="8"/>
  <c r="I1282" i="8"/>
  <c r="J1282" i="8" s="1"/>
  <c r="F1282" i="8"/>
  <c r="I1281" i="8"/>
  <c r="J1281" i="8" s="1"/>
  <c r="F1281" i="8"/>
  <c r="I1280" i="8"/>
  <c r="J1280" i="8" s="1"/>
  <c r="F1280" i="8"/>
  <c r="I1279" i="8"/>
  <c r="J1279" i="8" s="1"/>
  <c r="F1279" i="8"/>
  <c r="I1278" i="8"/>
  <c r="J1278" i="8" s="1"/>
  <c r="F1278" i="8"/>
  <c r="I1277" i="8"/>
  <c r="J1277" i="8" s="1"/>
  <c r="F1277" i="8"/>
  <c r="I1276" i="8"/>
  <c r="J1276" i="8" s="1"/>
  <c r="F1276" i="8"/>
  <c r="I1275" i="8"/>
  <c r="J1275" i="8" s="1"/>
  <c r="F1275" i="8"/>
  <c r="I1274" i="8"/>
  <c r="J1274" i="8" s="1"/>
  <c r="F1274" i="8"/>
  <c r="I1273" i="8"/>
  <c r="J1273" i="8" s="1"/>
  <c r="F1273" i="8"/>
  <c r="I1272" i="8"/>
  <c r="J1272" i="8" s="1"/>
  <c r="F1272" i="8"/>
  <c r="I1271" i="8"/>
  <c r="J1271" i="8" s="1"/>
  <c r="F1271" i="8"/>
  <c r="I1270" i="8"/>
  <c r="J1270" i="8" s="1"/>
  <c r="F1270" i="8"/>
  <c r="J1269" i="8"/>
  <c r="I1269" i="8"/>
  <c r="F1269" i="8"/>
  <c r="I1268" i="8"/>
  <c r="J1268" i="8" s="1"/>
  <c r="F1268" i="8"/>
  <c r="I1267" i="8"/>
  <c r="J1267" i="8" s="1"/>
  <c r="F1267" i="8"/>
  <c r="I1266" i="8"/>
  <c r="J1266" i="8" s="1"/>
  <c r="F1266" i="8"/>
  <c r="I1265" i="8"/>
  <c r="J1265" i="8" s="1"/>
  <c r="F1265" i="8"/>
  <c r="I1264" i="8"/>
  <c r="J1264" i="8" s="1"/>
  <c r="F1264" i="8"/>
  <c r="I1263" i="8"/>
  <c r="J1263" i="8" s="1"/>
  <c r="F1263" i="8"/>
  <c r="I1262" i="8"/>
  <c r="J1262" i="8" s="1"/>
  <c r="F1262" i="8"/>
  <c r="I1261" i="8"/>
  <c r="J1261" i="8" s="1"/>
  <c r="F1261" i="8"/>
  <c r="I1260" i="8"/>
  <c r="J1260" i="8" s="1"/>
  <c r="F1260" i="8"/>
  <c r="I1259" i="8"/>
  <c r="J1259" i="8" s="1"/>
  <c r="F1259" i="8"/>
  <c r="I1258" i="8"/>
  <c r="J1258" i="8" s="1"/>
  <c r="F1258" i="8"/>
  <c r="I1257" i="8"/>
  <c r="J1257" i="8" s="1"/>
  <c r="F1257" i="8"/>
  <c r="I1256" i="8"/>
  <c r="J1256" i="8" s="1"/>
  <c r="F1256" i="8"/>
  <c r="I1255" i="8"/>
  <c r="J1255" i="8" s="1"/>
  <c r="F1255" i="8"/>
  <c r="I1254" i="8"/>
  <c r="J1254" i="8" s="1"/>
  <c r="F1254" i="8"/>
  <c r="I1253" i="8"/>
  <c r="J1253" i="8" s="1"/>
  <c r="F1253" i="8"/>
  <c r="I1252" i="8"/>
  <c r="J1252" i="8" s="1"/>
  <c r="F1252" i="8"/>
  <c r="I1251" i="8"/>
  <c r="J1251" i="8" s="1"/>
  <c r="F1251" i="8"/>
  <c r="I1250" i="8"/>
  <c r="J1250" i="8" s="1"/>
  <c r="F1250" i="8"/>
  <c r="I1249" i="8"/>
  <c r="J1249" i="8" s="1"/>
  <c r="F1249" i="8"/>
  <c r="I1248" i="8"/>
  <c r="J1248" i="8" s="1"/>
  <c r="F1248" i="8"/>
  <c r="J1247" i="8"/>
  <c r="I1247" i="8"/>
  <c r="F1247" i="8"/>
  <c r="I1246" i="8"/>
  <c r="J1246" i="8" s="1"/>
  <c r="F1246" i="8"/>
  <c r="I1245" i="8"/>
  <c r="J1245" i="8" s="1"/>
  <c r="F1245" i="8"/>
  <c r="I1244" i="8"/>
  <c r="J1244" i="8" s="1"/>
  <c r="F1244" i="8"/>
  <c r="I1243" i="8"/>
  <c r="J1243" i="8" s="1"/>
  <c r="F1243" i="8"/>
  <c r="I1242" i="8"/>
  <c r="J1242" i="8" s="1"/>
  <c r="F1242" i="8"/>
  <c r="I1241" i="8"/>
  <c r="J1241" i="8" s="1"/>
  <c r="F1241" i="8"/>
  <c r="I1240" i="8"/>
  <c r="J1240" i="8" s="1"/>
  <c r="F1240" i="8"/>
  <c r="I1239" i="8"/>
  <c r="J1239" i="8" s="1"/>
  <c r="F1239" i="8"/>
  <c r="I1238" i="8"/>
  <c r="J1238" i="8" s="1"/>
  <c r="F1238" i="8"/>
  <c r="I1237" i="8"/>
  <c r="J1237" i="8" s="1"/>
  <c r="F1237" i="8"/>
  <c r="I1236" i="8"/>
  <c r="J1236" i="8" s="1"/>
  <c r="F1236" i="8"/>
  <c r="I1235" i="8"/>
  <c r="J1235" i="8" s="1"/>
  <c r="F1235" i="8"/>
  <c r="I1234" i="8"/>
  <c r="J1234" i="8" s="1"/>
  <c r="F1234" i="8"/>
  <c r="I1233" i="8"/>
  <c r="J1233" i="8" s="1"/>
  <c r="F1233" i="8"/>
  <c r="I1232" i="8"/>
  <c r="J1232" i="8" s="1"/>
  <c r="F1232" i="8"/>
  <c r="I1231" i="8"/>
  <c r="J1231" i="8" s="1"/>
  <c r="F1231" i="8"/>
  <c r="I1230" i="8"/>
  <c r="J1230" i="8" s="1"/>
  <c r="F1230" i="8"/>
  <c r="I1229" i="8"/>
  <c r="J1229" i="8" s="1"/>
  <c r="F1229" i="8"/>
  <c r="I1228" i="8"/>
  <c r="J1228" i="8" s="1"/>
  <c r="F1228" i="8"/>
  <c r="I1227" i="8"/>
  <c r="J1227" i="8" s="1"/>
  <c r="F1227" i="8"/>
  <c r="I1226" i="8"/>
  <c r="J1226" i="8" s="1"/>
  <c r="F1226" i="8"/>
  <c r="I1225" i="8"/>
  <c r="J1225" i="8" s="1"/>
  <c r="F1225" i="8"/>
  <c r="I1224" i="8"/>
  <c r="J1224" i="8" s="1"/>
  <c r="F1224" i="8"/>
  <c r="I1223" i="8"/>
  <c r="J1223" i="8" s="1"/>
  <c r="F1223" i="8"/>
  <c r="I1222" i="8"/>
  <c r="J1222" i="8" s="1"/>
  <c r="F1222" i="8"/>
  <c r="I1221" i="8"/>
  <c r="J1221" i="8" s="1"/>
  <c r="F1221" i="8"/>
  <c r="I1220" i="8"/>
  <c r="J1220" i="8" s="1"/>
  <c r="F1220" i="8"/>
  <c r="I1219" i="8"/>
  <c r="J1219" i="8" s="1"/>
  <c r="F1219" i="8"/>
  <c r="I1218" i="8"/>
  <c r="J1218" i="8" s="1"/>
  <c r="F1218" i="8"/>
  <c r="I1217" i="8"/>
  <c r="J1217" i="8" s="1"/>
  <c r="F1217" i="8"/>
  <c r="I1216" i="8"/>
  <c r="J1216" i="8" s="1"/>
  <c r="F1216" i="8"/>
  <c r="I1215" i="8"/>
  <c r="J1215" i="8" s="1"/>
  <c r="F1215" i="8"/>
  <c r="I1214" i="8"/>
  <c r="J1214" i="8" s="1"/>
  <c r="F1214" i="8"/>
  <c r="I1213" i="8"/>
  <c r="J1213" i="8" s="1"/>
  <c r="F1213" i="8"/>
  <c r="I1212" i="8"/>
  <c r="J1212" i="8" s="1"/>
  <c r="F1212" i="8"/>
  <c r="I1211" i="8"/>
  <c r="J1211" i="8" s="1"/>
  <c r="F1211" i="8"/>
  <c r="I1210" i="8"/>
  <c r="J1210" i="8" s="1"/>
  <c r="F1210" i="8"/>
  <c r="I1209" i="8"/>
  <c r="J1209" i="8" s="1"/>
  <c r="F1209" i="8"/>
  <c r="I1208" i="8"/>
  <c r="J1208" i="8" s="1"/>
  <c r="F1208" i="8"/>
  <c r="I1207" i="8"/>
  <c r="J1207" i="8" s="1"/>
  <c r="F1207" i="8"/>
  <c r="I1206" i="8"/>
  <c r="J1206" i="8" s="1"/>
  <c r="F1206" i="8"/>
  <c r="I1205" i="8"/>
  <c r="J1205" i="8" s="1"/>
  <c r="F1205" i="8"/>
  <c r="I1204" i="8"/>
  <c r="J1204" i="8" s="1"/>
  <c r="F1204" i="8"/>
  <c r="I1203" i="8"/>
  <c r="J1203" i="8" s="1"/>
  <c r="F1203" i="8"/>
  <c r="I1202" i="8"/>
  <c r="J1202" i="8" s="1"/>
  <c r="F1202" i="8"/>
  <c r="I1201" i="8"/>
  <c r="J1201" i="8" s="1"/>
  <c r="F1201" i="8"/>
  <c r="I1200" i="8"/>
  <c r="J1200" i="8" s="1"/>
  <c r="F1200" i="8"/>
  <c r="I1199" i="8"/>
  <c r="J1199" i="8" s="1"/>
  <c r="F1199" i="8"/>
  <c r="I1198" i="8"/>
  <c r="J1198" i="8" s="1"/>
  <c r="F1198" i="8"/>
  <c r="I1197" i="8"/>
  <c r="J1197" i="8" s="1"/>
  <c r="F1197" i="8"/>
  <c r="I1196" i="8"/>
  <c r="J1196" i="8" s="1"/>
  <c r="F1196" i="8"/>
  <c r="I1195" i="8"/>
  <c r="J1195" i="8" s="1"/>
  <c r="F1195" i="8"/>
  <c r="I1194" i="8"/>
  <c r="J1194" i="8" s="1"/>
  <c r="F1194" i="8"/>
  <c r="I1193" i="8"/>
  <c r="J1193" i="8" s="1"/>
  <c r="F1193" i="8"/>
  <c r="I1192" i="8"/>
  <c r="J1192" i="8" s="1"/>
  <c r="F1192" i="8"/>
  <c r="I1191" i="8"/>
  <c r="J1191" i="8" s="1"/>
  <c r="F1191" i="8"/>
  <c r="I1190" i="8"/>
  <c r="J1190" i="8" s="1"/>
  <c r="F1190" i="8"/>
  <c r="I1189" i="8"/>
  <c r="J1189" i="8" s="1"/>
  <c r="F1189" i="8"/>
  <c r="I1188" i="8"/>
  <c r="J1188" i="8" s="1"/>
  <c r="F1188" i="8"/>
  <c r="I1187" i="8"/>
  <c r="J1187" i="8" s="1"/>
  <c r="F1187" i="8"/>
  <c r="I1186" i="8"/>
  <c r="J1186" i="8" s="1"/>
  <c r="F1186" i="8"/>
  <c r="I1185" i="8"/>
  <c r="J1185" i="8" s="1"/>
  <c r="F1185" i="8"/>
  <c r="I1184" i="8"/>
  <c r="J1184" i="8" s="1"/>
  <c r="F1184" i="8"/>
  <c r="I1183" i="8"/>
  <c r="J1183" i="8" s="1"/>
  <c r="F1183" i="8"/>
  <c r="I1182" i="8"/>
  <c r="J1182" i="8" s="1"/>
  <c r="F1182" i="8"/>
  <c r="I1181" i="8"/>
  <c r="J1181" i="8" s="1"/>
  <c r="F1181" i="8"/>
  <c r="I1180" i="8"/>
  <c r="J1180" i="8" s="1"/>
  <c r="F1180" i="8"/>
  <c r="I1179" i="8"/>
  <c r="J1179" i="8" s="1"/>
  <c r="F1179" i="8"/>
  <c r="I1178" i="8"/>
  <c r="J1178" i="8" s="1"/>
  <c r="F1178" i="8"/>
  <c r="I1177" i="8"/>
  <c r="J1177" i="8" s="1"/>
  <c r="F1177" i="8"/>
  <c r="I1176" i="8"/>
  <c r="J1176" i="8" s="1"/>
  <c r="F1176" i="8"/>
  <c r="I1175" i="8"/>
  <c r="J1175" i="8" s="1"/>
  <c r="F1175" i="8"/>
  <c r="I1174" i="8"/>
  <c r="J1174" i="8" s="1"/>
  <c r="F1174" i="8"/>
  <c r="I1173" i="8"/>
  <c r="J1173" i="8" s="1"/>
  <c r="F1173" i="8"/>
  <c r="I1172" i="8"/>
  <c r="J1172" i="8" s="1"/>
  <c r="F1172" i="8"/>
  <c r="I1171" i="8"/>
  <c r="J1171" i="8" s="1"/>
  <c r="F1171" i="8"/>
  <c r="I1170" i="8"/>
  <c r="J1170" i="8" s="1"/>
  <c r="F1170" i="8"/>
  <c r="I1169" i="8"/>
  <c r="J1169" i="8" s="1"/>
  <c r="F1169" i="8"/>
  <c r="I1168" i="8"/>
  <c r="J1168" i="8" s="1"/>
  <c r="F1168" i="8"/>
  <c r="I1167" i="8"/>
  <c r="J1167" i="8" s="1"/>
  <c r="F1167" i="8"/>
  <c r="I1166" i="8"/>
  <c r="J1166" i="8" s="1"/>
  <c r="F1166" i="8"/>
  <c r="I1165" i="8"/>
  <c r="J1165" i="8" s="1"/>
  <c r="F1165" i="8"/>
  <c r="I1164" i="8"/>
  <c r="J1164" i="8" s="1"/>
  <c r="F1164" i="8"/>
  <c r="I1163" i="8"/>
  <c r="J1163" i="8" s="1"/>
  <c r="F1163" i="8"/>
  <c r="I1162" i="8"/>
  <c r="J1162" i="8" s="1"/>
  <c r="F1162" i="8"/>
  <c r="I1161" i="8"/>
  <c r="J1161" i="8" s="1"/>
  <c r="F1161" i="8"/>
  <c r="I1160" i="8"/>
  <c r="J1160" i="8" s="1"/>
  <c r="F1160" i="8"/>
  <c r="I1159" i="8"/>
  <c r="J1159" i="8" s="1"/>
  <c r="F1159" i="8"/>
  <c r="J1158" i="8"/>
  <c r="I1158" i="8"/>
  <c r="F1158" i="8"/>
  <c r="I1157" i="8"/>
  <c r="J1157" i="8" s="1"/>
  <c r="F1157" i="8"/>
  <c r="I1156" i="8"/>
  <c r="J1156" i="8" s="1"/>
  <c r="F1156" i="8"/>
  <c r="I1155" i="8"/>
  <c r="J1155" i="8" s="1"/>
  <c r="F1155" i="8"/>
  <c r="I1154" i="8"/>
  <c r="J1154" i="8" s="1"/>
  <c r="F1154" i="8"/>
  <c r="I1153" i="8"/>
  <c r="J1153" i="8" s="1"/>
  <c r="F1153" i="8"/>
  <c r="I1152" i="8"/>
  <c r="J1152" i="8" s="1"/>
  <c r="F1152" i="8"/>
  <c r="I1151" i="8"/>
  <c r="J1151" i="8" s="1"/>
  <c r="F1151" i="8"/>
  <c r="I1150" i="8"/>
  <c r="J1150" i="8" s="1"/>
  <c r="F1150" i="8"/>
  <c r="I1149" i="8"/>
  <c r="J1149" i="8" s="1"/>
  <c r="F1149" i="8"/>
  <c r="I1148" i="8"/>
  <c r="J1148" i="8" s="1"/>
  <c r="F1148" i="8"/>
  <c r="I1147" i="8"/>
  <c r="J1147" i="8" s="1"/>
  <c r="F1147" i="8"/>
  <c r="I1146" i="8"/>
  <c r="J1146" i="8" s="1"/>
  <c r="F1146" i="8"/>
  <c r="I1145" i="8"/>
  <c r="J1145" i="8" s="1"/>
  <c r="F1145" i="8"/>
  <c r="I1144" i="8"/>
  <c r="J1144" i="8" s="1"/>
  <c r="F1144" i="8"/>
  <c r="I1143" i="8"/>
  <c r="J1143" i="8" s="1"/>
  <c r="F1143" i="8"/>
  <c r="I1142" i="8"/>
  <c r="J1142" i="8" s="1"/>
  <c r="F1142" i="8"/>
  <c r="I1141" i="8"/>
  <c r="J1141" i="8" s="1"/>
  <c r="F1141" i="8"/>
  <c r="I1140" i="8"/>
  <c r="J1140" i="8" s="1"/>
  <c r="F1140" i="8"/>
  <c r="I1139" i="8"/>
  <c r="J1139" i="8" s="1"/>
  <c r="F1139" i="8"/>
  <c r="I1138" i="8"/>
  <c r="J1138" i="8" s="1"/>
  <c r="F1138" i="8"/>
  <c r="I1137" i="8"/>
  <c r="J1137" i="8" s="1"/>
  <c r="F1137" i="8"/>
  <c r="I1136" i="8"/>
  <c r="J1136" i="8" s="1"/>
  <c r="F1136" i="8"/>
  <c r="I1135" i="8"/>
  <c r="J1135" i="8" s="1"/>
  <c r="F1135" i="8"/>
  <c r="I1134" i="8"/>
  <c r="J1134" i="8" s="1"/>
  <c r="F1134" i="8"/>
  <c r="I1133" i="8"/>
  <c r="J1133" i="8" s="1"/>
  <c r="F1133" i="8"/>
  <c r="I1132" i="8"/>
  <c r="J1132" i="8" s="1"/>
  <c r="F1132" i="8"/>
  <c r="I1131" i="8"/>
  <c r="J1131" i="8" s="1"/>
  <c r="F1131" i="8"/>
  <c r="I1130" i="8"/>
  <c r="J1130" i="8" s="1"/>
  <c r="F1130" i="8"/>
  <c r="I1129" i="8"/>
  <c r="J1129" i="8" s="1"/>
  <c r="F1129" i="8"/>
  <c r="I1128" i="8"/>
  <c r="J1128" i="8" s="1"/>
  <c r="F1128" i="8"/>
  <c r="I1127" i="8"/>
  <c r="J1127" i="8" s="1"/>
  <c r="F1127" i="8"/>
  <c r="I1126" i="8"/>
  <c r="J1126" i="8" s="1"/>
  <c r="F1126" i="8"/>
  <c r="I1125" i="8"/>
  <c r="J1125" i="8" s="1"/>
  <c r="F1125" i="8"/>
  <c r="I1124" i="8"/>
  <c r="J1124" i="8" s="1"/>
  <c r="F1124" i="8"/>
  <c r="I1123" i="8"/>
  <c r="J1123" i="8" s="1"/>
  <c r="F1123" i="8"/>
  <c r="I1122" i="8"/>
  <c r="J1122" i="8" s="1"/>
  <c r="F1122" i="8"/>
  <c r="I1121" i="8"/>
  <c r="J1121" i="8" s="1"/>
  <c r="F1121" i="8"/>
  <c r="I1120" i="8"/>
  <c r="J1120" i="8" s="1"/>
  <c r="F1120" i="8"/>
  <c r="I1119" i="8"/>
  <c r="J1119" i="8" s="1"/>
  <c r="F1119" i="8"/>
  <c r="I1118" i="8"/>
  <c r="J1118" i="8" s="1"/>
  <c r="F1118" i="8"/>
  <c r="I1117" i="8"/>
  <c r="J1117" i="8" s="1"/>
  <c r="F1117" i="8"/>
  <c r="I1116" i="8"/>
  <c r="J1116" i="8" s="1"/>
  <c r="F1116" i="8"/>
  <c r="I1115" i="8"/>
  <c r="J1115" i="8" s="1"/>
  <c r="F1115" i="8"/>
  <c r="I1114" i="8"/>
  <c r="J1114" i="8" s="1"/>
  <c r="F1114" i="8"/>
  <c r="I1113" i="8"/>
  <c r="J1113" i="8" s="1"/>
  <c r="F1113" i="8"/>
  <c r="I1112" i="8"/>
  <c r="J1112" i="8" s="1"/>
  <c r="F1112" i="8"/>
  <c r="I1111" i="8"/>
  <c r="J1111" i="8" s="1"/>
  <c r="F1111" i="8"/>
  <c r="I1110" i="8"/>
  <c r="J1110" i="8" s="1"/>
  <c r="F1110" i="8"/>
  <c r="I1109" i="8"/>
  <c r="J1109" i="8" s="1"/>
  <c r="F1109" i="8"/>
  <c r="I1108" i="8"/>
  <c r="J1108" i="8" s="1"/>
  <c r="F1108" i="8"/>
  <c r="I1107" i="8"/>
  <c r="J1107" i="8" s="1"/>
  <c r="F1107" i="8"/>
  <c r="I1106" i="8"/>
  <c r="J1106" i="8" s="1"/>
  <c r="F1106" i="8"/>
  <c r="I1105" i="8"/>
  <c r="J1105" i="8" s="1"/>
  <c r="F1105" i="8"/>
  <c r="I1104" i="8"/>
  <c r="J1104" i="8" s="1"/>
  <c r="F1104" i="8"/>
  <c r="I1103" i="8"/>
  <c r="J1103" i="8" s="1"/>
  <c r="F1103" i="8"/>
  <c r="I1102" i="8"/>
  <c r="J1102" i="8" s="1"/>
  <c r="F1102" i="8"/>
  <c r="I1101" i="8"/>
  <c r="J1101" i="8" s="1"/>
  <c r="F1101" i="8"/>
  <c r="I1100" i="8"/>
  <c r="J1100" i="8" s="1"/>
  <c r="F1100" i="8"/>
  <c r="I1099" i="8"/>
  <c r="J1099" i="8" s="1"/>
  <c r="F1099" i="8"/>
  <c r="I1098" i="8"/>
  <c r="J1098" i="8" s="1"/>
  <c r="F1098" i="8"/>
  <c r="I1097" i="8"/>
  <c r="J1097" i="8" s="1"/>
  <c r="F1097" i="8"/>
  <c r="I1096" i="8"/>
  <c r="J1096" i="8" s="1"/>
  <c r="F1096" i="8"/>
  <c r="I1095" i="8"/>
  <c r="J1095" i="8" s="1"/>
  <c r="F1095" i="8"/>
  <c r="I1094" i="8"/>
  <c r="J1094" i="8" s="1"/>
  <c r="F1094" i="8"/>
  <c r="I1093" i="8"/>
  <c r="J1093" i="8" s="1"/>
  <c r="F1093" i="8"/>
  <c r="I1092" i="8"/>
  <c r="J1092" i="8" s="1"/>
  <c r="F1092" i="8"/>
  <c r="I1091" i="8"/>
  <c r="J1091" i="8" s="1"/>
  <c r="F1091" i="8"/>
  <c r="I1090" i="8"/>
  <c r="J1090" i="8" s="1"/>
  <c r="F1090" i="8"/>
  <c r="I1089" i="8"/>
  <c r="J1089" i="8" s="1"/>
  <c r="F1089" i="8"/>
  <c r="I1088" i="8"/>
  <c r="J1088" i="8" s="1"/>
  <c r="F1088" i="8"/>
  <c r="I1087" i="8"/>
  <c r="J1087" i="8" s="1"/>
  <c r="F1087" i="8"/>
  <c r="I1086" i="8"/>
  <c r="J1086" i="8" s="1"/>
  <c r="F1086" i="8"/>
  <c r="I1085" i="8"/>
  <c r="J1085" i="8" s="1"/>
  <c r="F1085" i="8"/>
  <c r="I1084" i="8"/>
  <c r="J1084" i="8" s="1"/>
  <c r="F1084" i="8"/>
  <c r="I1083" i="8"/>
  <c r="J1083" i="8" s="1"/>
  <c r="F1083" i="8"/>
  <c r="I1082" i="8"/>
  <c r="J1082" i="8" s="1"/>
  <c r="F1082" i="8"/>
  <c r="I1081" i="8"/>
  <c r="J1081" i="8" s="1"/>
  <c r="F1081" i="8"/>
  <c r="I1080" i="8"/>
  <c r="J1080" i="8" s="1"/>
  <c r="F1080" i="8"/>
  <c r="I1079" i="8"/>
  <c r="J1079" i="8" s="1"/>
  <c r="F1079" i="8"/>
  <c r="I1078" i="8"/>
  <c r="J1078" i="8" s="1"/>
  <c r="F1078" i="8"/>
  <c r="I1077" i="8"/>
  <c r="J1077" i="8" s="1"/>
  <c r="F1077" i="8"/>
  <c r="I1076" i="8"/>
  <c r="J1076" i="8" s="1"/>
  <c r="F1076" i="8"/>
  <c r="I1075" i="8"/>
  <c r="J1075" i="8" s="1"/>
  <c r="F1075" i="8"/>
  <c r="I1074" i="8"/>
  <c r="J1074" i="8" s="1"/>
  <c r="F1074" i="8"/>
  <c r="I1073" i="8"/>
  <c r="J1073" i="8" s="1"/>
  <c r="F1073" i="8"/>
  <c r="I1072" i="8"/>
  <c r="J1072" i="8" s="1"/>
  <c r="F1072" i="8"/>
  <c r="I1071" i="8"/>
  <c r="J1071" i="8" s="1"/>
  <c r="F1071" i="8"/>
  <c r="I1070" i="8"/>
  <c r="J1070" i="8" s="1"/>
  <c r="F1070" i="8"/>
  <c r="I1069" i="8"/>
  <c r="J1069" i="8" s="1"/>
  <c r="F1069" i="8"/>
  <c r="I1068" i="8"/>
  <c r="J1068" i="8" s="1"/>
  <c r="F1068" i="8"/>
  <c r="I1067" i="8"/>
  <c r="J1067" i="8" s="1"/>
  <c r="F1067" i="8"/>
  <c r="I1066" i="8"/>
  <c r="J1066" i="8" s="1"/>
  <c r="F1066" i="8"/>
  <c r="I1065" i="8"/>
  <c r="J1065" i="8" s="1"/>
  <c r="F1065" i="8"/>
  <c r="I1064" i="8"/>
  <c r="J1064" i="8" s="1"/>
  <c r="F1064" i="8"/>
  <c r="I1063" i="8"/>
  <c r="J1063" i="8" s="1"/>
  <c r="F1063" i="8"/>
  <c r="I1062" i="8"/>
  <c r="J1062" i="8" s="1"/>
  <c r="F1062" i="8"/>
  <c r="I1061" i="8"/>
  <c r="J1061" i="8" s="1"/>
  <c r="F1061" i="8"/>
  <c r="I1060" i="8"/>
  <c r="J1060" i="8" s="1"/>
  <c r="F1060" i="8"/>
  <c r="I1059" i="8"/>
  <c r="J1059" i="8" s="1"/>
  <c r="F1059" i="8"/>
  <c r="I1058" i="8"/>
  <c r="J1058" i="8" s="1"/>
  <c r="F1058" i="8"/>
  <c r="I1057" i="8"/>
  <c r="J1057" i="8" s="1"/>
  <c r="F1057" i="8"/>
  <c r="I1056" i="8"/>
  <c r="J1056" i="8" s="1"/>
  <c r="F1056" i="8"/>
  <c r="I1055" i="8"/>
  <c r="J1055" i="8" s="1"/>
  <c r="F1055" i="8"/>
  <c r="I1054" i="8"/>
  <c r="J1054" i="8" s="1"/>
  <c r="F1054" i="8"/>
  <c r="I1053" i="8"/>
  <c r="J1053" i="8" s="1"/>
  <c r="F1053" i="8"/>
  <c r="I1052" i="8"/>
  <c r="J1052" i="8" s="1"/>
  <c r="F1052" i="8"/>
  <c r="I1051" i="8"/>
  <c r="J1051" i="8" s="1"/>
  <c r="F1051" i="8"/>
  <c r="I1050" i="8"/>
  <c r="J1050" i="8" s="1"/>
  <c r="F1050" i="8"/>
  <c r="I1049" i="8"/>
  <c r="J1049" i="8" s="1"/>
  <c r="F1049" i="8"/>
  <c r="I1048" i="8"/>
  <c r="J1048" i="8" s="1"/>
  <c r="F1048" i="8"/>
  <c r="I1047" i="8"/>
  <c r="J1047" i="8" s="1"/>
  <c r="F1047" i="8"/>
  <c r="I1046" i="8"/>
  <c r="J1046" i="8" s="1"/>
  <c r="F1046" i="8"/>
  <c r="I1045" i="8"/>
  <c r="J1045" i="8" s="1"/>
  <c r="F1045" i="8"/>
  <c r="I1044" i="8"/>
  <c r="J1044" i="8" s="1"/>
  <c r="F1044" i="8"/>
  <c r="I1043" i="8"/>
  <c r="J1043" i="8" s="1"/>
  <c r="F1043" i="8"/>
  <c r="I1042" i="8"/>
  <c r="J1042" i="8" s="1"/>
  <c r="F1042" i="8"/>
  <c r="I1041" i="8"/>
  <c r="J1041" i="8" s="1"/>
  <c r="F1041" i="8"/>
  <c r="I1040" i="8"/>
  <c r="J1040" i="8" s="1"/>
  <c r="F1040" i="8"/>
  <c r="I1039" i="8"/>
  <c r="J1039" i="8" s="1"/>
  <c r="F1039" i="8"/>
  <c r="I1038" i="8"/>
  <c r="J1038" i="8" s="1"/>
  <c r="F1038" i="8"/>
  <c r="I1037" i="8"/>
  <c r="J1037" i="8" s="1"/>
  <c r="F1037" i="8"/>
  <c r="I1036" i="8"/>
  <c r="J1036" i="8" s="1"/>
  <c r="F1036" i="8"/>
  <c r="I1035" i="8"/>
  <c r="J1035" i="8" s="1"/>
  <c r="F1035" i="8"/>
  <c r="I1034" i="8"/>
  <c r="J1034" i="8" s="1"/>
  <c r="F1034" i="8"/>
  <c r="I1033" i="8"/>
  <c r="J1033" i="8" s="1"/>
  <c r="F1033" i="8"/>
  <c r="I1032" i="8"/>
  <c r="J1032" i="8" s="1"/>
  <c r="F1032" i="8"/>
  <c r="I1031" i="8"/>
  <c r="J1031" i="8" s="1"/>
  <c r="F1031" i="8"/>
  <c r="I1030" i="8"/>
  <c r="J1030" i="8" s="1"/>
  <c r="F1030" i="8"/>
  <c r="I1029" i="8"/>
  <c r="J1029" i="8" s="1"/>
  <c r="F1029" i="8"/>
  <c r="I1028" i="8"/>
  <c r="J1028" i="8" s="1"/>
  <c r="F1028" i="8"/>
  <c r="I1027" i="8"/>
  <c r="J1027" i="8" s="1"/>
  <c r="F1027" i="8"/>
  <c r="I1026" i="8"/>
  <c r="J1026" i="8" s="1"/>
  <c r="F1026" i="8"/>
  <c r="I1025" i="8"/>
  <c r="J1025" i="8" s="1"/>
  <c r="F1025" i="8"/>
  <c r="I1024" i="8"/>
  <c r="J1024" i="8" s="1"/>
  <c r="F1024" i="8"/>
  <c r="I1023" i="8"/>
  <c r="J1023" i="8" s="1"/>
  <c r="F1023" i="8"/>
  <c r="I1022" i="8"/>
  <c r="J1022" i="8" s="1"/>
  <c r="F1022" i="8"/>
  <c r="I1021" i="8"/>
  <c r="J1021" i="8" s="1"/>
  <c r="F1021" i="8"/>
  <c r="I1020" i="8"/>
  <c r="J1020" i="8" s="1"/>
  <c r="F1020" i="8"/>
  <c r="I1019" i="8"/>
  <c r="J1019" i="8" s="1"/>
  <c r="F1019" i="8"/>
  <c r="I1018" i="8"/>
  <c r="J1018" i="8" s="1"/>
  <c r="F1018" i="8"/>
  <c r="I1017" i="8"/>
  <c r="J1017" i="8" s="1"/>
  <c r="F1017" i="8"/>
  <c r="I1016" i="8"/>
  <c r="J1016" i="8" s="1"/>
  <c r="F1016" i="8"/>
  <c r="I1015" i="8"/>
  <c r="J1015" i="8" s="1"/>
  <c r="F1015" i="8"/>
  <c r="I1014" i="8"/>
  <c r="J1014" i="8" s="1"/>
  <c r="F1014" i="8"/>
  <c r="I1013" i="8"/>
  <c r="J1013" i="8" s="1"/>
  <c r="F1013" i="8"/>
  <c r="I1012" i="8"/>
  <c r="J1012" i="8" s="1"/>
  <c r="F1012" i="8"/>
  <c r="I1011" i="8"/>
  <c r="J1011" i="8" s="1"/>
  <c r="F1011" i="8"/>
  <c r="I1010" i="8"/>
  <c r="J1010" i="8" s="1"/>
  <c r="F1010" i="8"/>
  <c r="I1009" i="8"/>
  <c r="J1009" i="8" s="1"/>
  <c r="F1009" i="8"/>
  <c r="I1008" i="8"/>
  <c r="J1008" i="8" s="1"/>
  <c r="F1008" i="8"/>
  <c r="I1007" i="8"/>
  <c r="J1007" i="8" s="1"/>
  <c r="F1007" i="8"/>
  <c r="I1006" i="8"/>
  <c r="J1006" i="8" s="1"/>
  <c r="F1006" i="8"/>
  <c r="I1005" i="8"/>
  <c r="J1005" i="8" s="1"/>
  <c r="F1005" i="8"/>
  <c r="I1004" i="8"/>
  <c r="J1004" i="8" s="1"/>
  <c r="F1004" i="8"/>
  <c r="I1003" i="8"/>
  <c r="J1003" i="8" s="1"/>
  <c r="F1003" i="8"/>
  <c r="I1002" i="8"/>
  <c r="J1002" i="8" s="1"/>
  <c r="F1002" i="8"/>
  <c r="I1001" i="8"/>
  <c r="J1001" i="8" s="1"/>
  <c r="F1001" i="8"/>
  <c r="I1000" i="8"/>
  <c r="J1000" i="8" s="1"/>
  <c r="F1000" i="8"/>
  <c r="I999" i="8"/>
  <c r="J999" i="8" s="1"/>
  <c r="F999" i="8"/>
  <c r="I998" i="8"/>
  <c r="J998" i="8" s="1"/>
  <c r="F998" i="8"/>
  <c r="I997" i="8"/>
  <c r="J997" i="8" s="1"/>
  <c r="F997" i="8"/>
  <c r="I996" i="8"/>
  <c r="J996" i="8" s="1"/>
  <c r="F996" i="8"/>
  <c r="I995" i="8"/>
  <c r="J995" i="8" s="1"/>
  <c r="F995" i="8"/>
  <c r="I994" i="8"/>
  <c r="J994" i="8" s="1"/>
  <c r="F994" i="8"/>
  <c r="I993" i="8"/>
  <c r="J993" i="8" s="1"/>
  <c r="F993" i="8"/>
  <c r="I992" i="8"/>
  <c r="J992" i="8" s="1"/>
  <c r="F992" i="8"/>
  <c r="I991" i="8"/>
  <c r="J991" i="8" s="1"/>
  <c r="F991" i="8"/>
  <c r="I990" i="8"/>
  <c r="J990" i="8" s="1"/>
  <c r="F990" i="8"/>
  <c r="I989" i="8"/>
  <c r="J989" i="8" s="1"/>
  <c r="F989" i="8"/>
  <c r="I988" i="8"/>
  <c r="J988" i="8" s="1"/>
  <c r="F988" i="8"/>
  <c r="I987" i="8"/>
  <c r="J987" i="8" s="1"/>
  <c r="F987" i="8"/>
  <c r="I986" i="8"/>
  <c r="J986" i="8" s="1"/>
  <c r="F986" i="8"/>
  <c r="I985" i="8"/>
  <c r="J985" i="8" s="1"/>
  <c r="F985" i="8"/>
  <c r="I984" i="8"/>
  <c r="J984" i="8" s="1"/>
  <c r="F984" i="8"/>
  <c r="I983" i="8"/>
  <c r="J983" i="8" s="1"/>
  <c r="F983" i="8"/>
  <c r="I982" i="8"/>
  <c r="J982" i="8" s="1"/>
  <c r="F982" i="8"/>
  <c r="I981" i="8"/>
  <c r="J981" i="8" s="1"/>
  <c r="F981" i="8"/>
  <c r="I980" i="8"/>
  <c r="J980" i="8" s="1"/>
  <c r="F980" i="8"/>
  <c r="I979" i="8"/>
  <c r="J979" i="8" s="1"/>
  <c r="F979" i="8"/>
  <c r="I978" i="8"/>
  <c r="J978" i="8" s="1"/>
  <c r="F978" i="8"/>
  <c r="I977" i="8"/>
  <c r="J977" i="8" s="1"/>
  <c r="F977" i="8"/>
  <c r="I976" i="8"/>
  <c r="J976" i="8" s="1"/>
  <c r="F976" i="8"/>
  <c r="I975" i="8"/>
  <c r="J975" i="8" s="1"/>
  <c r="F975" i="8"/>
  <c r="I974" i="8"/>
  <c r="J974" i="8" s="1"/>
  <c r="F974" i="8"/>
  <c r="I973" i="8"/>
  <c r="J973" i="8" s="1"/>
  <c r="F973" i="8"/>
  <c r="I972" i="8"/>
  <c r="J972" i="8" s="1"/>
  <c r="F972" i="8"/>
  <c r="I971" i="8"/>
  <c r="J971" i="8" s="1"/>
  <c r="F971" i="8"/>
  <c r="I970" i="8"/>
  <c r="J970" i="8" s="1"/>
  <c r="F970" i="8"/>
  <c r="I969" i="8"/>
  <c r="J969" i="8" s="1"/>
  <c r="F969" i="8"/>
  <c r="I968" i="8"/>
  <c r="J968" i="8" s="1"/>
  <c r="F968" i="8"/>
  <c r="I967" i="8"/>
  <c r="J967" i="8" s="1"/>
  <c r="F967" i="8"/>
  <c r="I966" i="8"/>
  <c r="J966" i="8" s="1"/>
  <c r="F966" i="8"/>
  <c r="I965" i="8"/>
  <c r="J965" i="8" s="1"/>
  <c r="F965" i="8"/>
  <c r="I964" i="8"/>
  <c r="J964" i="8" s="1"/>
  <c r="F964" i="8"/>
  <c r="I963" i="8"/>
  <c r="J963" i="8" s="1"/>
  <c r="F963" i="8"/>
  <c r="I962" i="8"/>
  <c r="J962" i="8" s="1"/>
  <c r="F962" i="8"/>
  <c r="I961" i="8"/>
  <c r="J961" i="8" s="1"/>
  <c r="F961" i="8"/>
  <c r="I960" i="8"/>
  <c r="J960" i="8" s="1"/>
  <c r="F960" i="8"/>
  <c r="I959" i="8"/>
  <c r="J959" i="8" s="1"/>
  <c r="F959" i="8"/>
  <c r="I958" i="8"/>
  <c r="J958" i="8" s="1"/>
  <c r="F958" i="8"/>
  <c r="I957" i="8"/>
  <c r="J957" i="8" s="1"/>
  <c r="F957" i="8"/>
  <c r="I956" i="8"/>
  <c r="J956" i="8" s="1"/>
  <c r="F956" i="8"/>
  <c r="I955" i="8"/>
  <c r="J955" i="8" s="1"/>
  <c r="F955" i="8"/>
  <c r="I954" i="8"/>
  <c r="J954" i="8" s="1"/>
  <c r="F954" i="8"/>
  <c r="I953" i="8"/>
  <c r="J953" i="8" s="1"/>
  <c r="F953" i="8"/>
  <c r="I952" i="8"/>
  <c r="J952" i="8" s="1"/>
  <c r="F952" i="8"/>
  <c r="I951" i="8"/>
  <c r="J951" i="8" s="1"/>
  <c r="F951" i="8"/>
  <c r="I950" i="8"/>
  <c r="J950" i="8" s="1"/>
  <c r="F950" i="8"/>
  <c r="J949" i="8"/>
  <c r="I949" i="8"/>
  <c r="F949" i="8"/>
  <c r="I948" i="8"/>
  <c r="J948" i="8" s="1"/>
  <c r="F948" i="8"/>
  <c r="I947" i="8"/>
  <c r="J947" i="8" s="1"/>
  <c r="F947" i="8"/>
  <c r="I946" i="8"/>
  <c r="J946" i="8" s="1"/>
  <c r="F946" i="8"/>
  <c r="I945" i="8"/>
  <c r="J945" i="8" s="1"/>
  <c r="F945" i="8"/>
  <c r="I944" i="8"/>
  <c r="J944" i="8" s="1"/>
  <c r="F944" i="8"/>
  <c r="I943" i="8"/>
  <c r="J943" i="8" s="1"/>
  <c r="F943" i="8"/>
  <c r="I942" i="8"/>
  <c r="J942" i="8" s="1"/>
  <c r="F942" i="8"/>
  <c r="I941" i="8"/>
  <c r="J941" i="8" s="1"/>
  <c r="F941" i="8"/>
  <c r="I940" i="8"/>
  <c r="J940" i="8" s="1"/>
  <c r="F940" i="8"/>
  <c r="I939" i="8"/>
  <c r="J939" i="8" s="1"/>
  <c r="F939" i="8"/>
  <c r="I938" i="8"/>
  <c r="J938" i="8" s="1"/>
  <c r="F938" i="8"/>
  <c r="I937" i="8"/>
  <c r="J937" i="8" s="1"/>
  <c r="F937" i="8"/>
  <c r="I936" i="8"/>
  <c r="J936" i="8" s="1"/>
  <c r="F936" i="8"/>
  <c r="I935" i="8"/>
  <c r="J935" i="8" s="1"/>
  <c r="F935" i="8"/>
  <c r="I934" i="8"/>
  <c r="J934" i="8" s="1"/>
  <c r="F934" i="8"/>
  <c r="I933" i="8"/>
  <c r="J933" i="8" s="1"/>
  <c r="F933" i="8"/>
  <c r="I932" i="8"/>
  <c r="J932" i="8" s="1"/>
  <c r="F932" i="8"/>
  <c r="I931" i="8"/>
  <c r="J931" i="8" s="1"/>
  <c r="F931" i="8"/>
  <c r="I930" i="8"/>
  <c r="J930" i="8" s="1"/>
  <c r="F930" i="8"/>
  <c r="I929" i="8"/>
  <c r="J929" i="8" s="1"/>
  <c r="F929" i="8"/>
  <c r="I928" i="8"/>
  <c r="J928" i="8" s="1"/>
  <c r="F928" i="8"/>
  <c r="I927" i="8"/>
  <c r="J927" i="8" s="1"/>
  <c r="F927" i="8"/>
  <c r="I926" i="8"/>
  <c r="J926" i="8" s="1"/>
  <c r="F926" i="8"/>
  <c r="I925" i="8"/>
  <c r="J925" i="8" s="1"/>
  <c r="F925" i="8"/>
  <c r="I924" i="8"/>
  <c r="J924" i="8" s="1"/>
  <c r="F924" i="8"/>
  <c r="I923" i="8"/>
  <c r="J923" i="8" s="1"/>
  <c r="F923" i="8"/>
  <c r="I922" i="8"/>
  <c r="J922" i="8" s="1"/>
  <c r="F922" i="8"/>
  <c r="I921" i="8"/>
  <c r="J921" i="8" s="1"/>
  <c r="F921" i="8"/>
  <c r="I920" i="8"/>
  <c r="J920" i="8" s="1"/>
  <c r="F920" i="8"/>
  <c r="I919" i="8"/>
  <c r="J919" i="8" s="1"/>
  <c r="F919" i="8"/>
  <c r="I918" i="8"/>
  <c r="J918" i="8" s="1"/>
  <c r="F918" i="8"/>
  <c r="I917" i="8"/>
  <c r="J917" i="8" s="1"/>
  <c r="F917" i="8"/>
  <c r="I916" i="8"/>
  <c r="J916" i="8" s="1"/>
  <c r="F916" i="8"/>
  <c r="I915" i="8"/>
  <c r="J915" i="8" s="1"/>
  <c r="F915" i="8"/>
  <c r="I914" i="8"/>
  <c r="J914" i="8" s="1"/>
  <c r="F914" i="8"/>
  <c r="I913" i="8"/>
  <c r="J913" i="8" s="1"/>
  <c r="F913" i="8"/>
  <c r="I912" i="8"/>
  <c r="J912" i="8" s="1"/>
  <c r="F912" i="8"/>
  <c r="I911" i="8"/>
  <c r="J911" i="8" s="1"/>
  <c r="F911" i="8"/>
  <c r="I910" i="8"/>
  <c r="J910" i="8" s="1"/>
  <c r="F910" i="8"/>
  <c r="I909" i="8"/>
  <c r="J909" i="8" s="1"/>
  <c r="F909" i="8"/>
  <c r="I908" i="8"/>
  <c r="J908" i="8" s="1"/>
  <c r="F908" i="8"/>
  <c r="I907" i="8"/>
  <c r="J907" i="8" s="1"/>
  <c r="F907" i="8"/>
  <c r="I906" i="8"/>
  <c r="J906" i="8" s="1"/>
  <c r="F906" i="8"/>
  <c r="I905" i="8"/>
  <c r="J905" i="8" s="1"/>
  <c r="F905" i="8"/>
  <c r="I904" i="8"/>
  <c r="J904" i="8" s="1"/>
  <c r="F904" i="8"/>
  <c r="I903" i="8"/>
  <c r="J903" i="8" s="1"/>
  <c r="F903" i="8"/>
  <c r="I902" i="8"/>
  <c r="J902" i="8" s="1"/>
  <c r="F902" i="8"/>
  <c r="I901" i="8"/>
  <c r="J901" i="8" s="1"/>
  <c r="F901" i="8"/>
  <c r="I900" i="8"/>
  <c r="J900" i="8" s="1"/>
  <c r="F900" i="8"/>
  <c r="I899" i="8"/>
  <c r="J899" i="8" s="1"/>
  <c r="F899" i="8"/>
  <c r="I898" i="8"/>
  <c r="J898" i="8" s="1"/>
  <c r="F898" i="8"/>
  <c r="I897" i="8"/>
  <c r="J897" i="8" s="1"/>
  <c r="F897" i="8"/>
  <c r="I896" i="8"/>
  <c r="J896" i="8" s="1"/>
  <c r="F896" i="8"/>
  <c r="I895" i="8"/>
  <c r="J895" i="8" s="1"/>
  <c r="F895" i="8"/>
  <c r="I894" i="8"/>
  <c r="J894" i="8" s="1"/>
  <c r="F894" i="8"/>
  <c r="I893" i="8"/>
  <c r="J893" i="8" s="1"/>
  <c r="F893" i="8"/>
  <c r="I892" i="8"/>
  <c r="J892" i="8" s="1"/>
  <c r="F892" i="8"/>
  <c r="I891" i="8"/>
  <c r="J891" i="8" s="1"/>
  <c r="F891" i="8"/>
  <c r="I890" i="8"/>
  <c r="J890" i="8" s="1"/>
  <c r="F890" i="8"/>
  <c r="I889" i="8"/>
  <c r="J889" i="8" s="1"/>
  <c r="F889" i="8"/>
  <c r="I888" i="8"/>
  <c r="J888" i="8" s="1"/>
  <c r="F888" i="8"/>
  <c r="I887" i="8"/>
  <c r="J887" i="8" s="1"/>
  <c r="F887" i="8"/>
  <c r="I886" i="8"/>
  <c r="J886" i="8" s="1"/>
  <c r="F886" i="8"/>
  <c r="I885" i="8"/>
  <c r="J885" i="8" s="1"/>
  <c r="F885" i="8"/>
  <c r="I884" i="8"/>
  <c r="J884" i="8" s="1"/>
  <c r="F884" i="8"/>
  <c r="I883" i="8"/>
  <c r="J883" i="8" s="1"/>
  <c r="F883" i="8"/>
  <c r="I882" i="8"/>
  <c r="J882" i="8" s="1"/>
  <c r="F882" i="8"/>
  <c r="I881" i="8"/>
  <c r="J881" i="8" s="1"/>
  <c r="F881" i="8"/>
  <c r="I880" i="8"/>
  <c r="J880" i="8" s="1"/>
  <c r="F880" i="8"/>
  <c r="I879" i="8"/>
  <c r="J879" i="8" s="1"/>
  <c r="F879" i="8"/>
  <c r="I878" i="8"/>
  <c r="J878" i="8" s="1"/>
  <c r="F878" i="8"/>
  <c r="I877" i="8"/>
  <c r="J877" i="8" s="1"/>
  <c r="F877" i="8"/>
  <c r="I876" i="8"/>
  <c r="J876" i="8" s="1"/>
  <c r="F876" i="8"/>
  <c r="I875" i="8"/>
  <c r="J875" i="8" s="1"/>
  <c r="F875" i="8"/>
  <c r="I874" i="8"/>
  <c r="J874" i="8" s="1"/>
  <c r="F874" i="8"/>
  <c r="I873" i="8"/>
  <c r="J873" i="8" s="1"/>
  <c r="F873" i="8"/>
  <c r="I872" i="8"/>
  <c r="J872" i="8" s="1"/>
  <c r="F872" i="8"/>
  <c r="I871" i="8"/>
  <c r="J871" i="8" s="1"/>
  <c r="F871" i="8"/>
  <c r="I870" i="8"/>
  <c r="J870" i="8" s="1"/>
  <c r="F870" i="8"/>
  <c r="I869" i="8"/>
  <c r="J869" i="8" s="1"/>
  <c r="F869" i="8"/>
  <c r="I868" i="8"/>
  <c r="J868" i="8" s="1"/>
  <c r="F868" i="8"/>
  <c r="I867" i="8"/>
  <c r="J867" i="8" s="1"/>
  <c r="F867" i="8"/>
  <c r="I866" i="8"/>
  <c r="J866" i="8" s="1"/>
  <c r="F866" i="8"/>
  <c r="I865" i="8"/>
  <c r="J865" i="8" s="1"/>
  <c r="F865" i="8"/>
  <c r="I864" i="8"/>
  <c r="J864" i="8" s="1"/>
  <c r="F864" i="8"/>
  <c r="I863" i="8"/>
  <c r="J863" i="8" s="1"/>
  <c r="F863" i="8"/>
  <c r="J862" i="8"/>
  <c r="I862" i="8"/>
  <c r="F862" i="8"/>
  <c r="I861" i="8"/>
  <c r="J861" i="8" s="1"/>
  <c r="F861" i="8"/>
  <c r="I860" i="8"/>
  <c r="J860" i="8" s="1"/>
  <c r="F860" i="8"/>
  <c r="I859" i="8"/>
  <c r="J859" i="8" s="1"/>
  <c r="F859" i="8"/>
  <c r="J858" i="8"/>
  <c r="I858" i="8"/>
  <c r="F858" i="8"/>
  <c r="I857" i="8"/>
  <c r="J857" i="8" s="1"/>
  <c r="F857" i="8"/>
  <c r="I856" i="8"/>
  <c r="J856" i="8" s="1"/>
  <c r="F856" i="8"/>
  <c r="I855" i="8"/>
  <c r="J855" i="8" s="1"/>
  <c r="F855" i="8"/>
  <c r="I854" i="8"/>
  <c r="J854" i="8" s="1"/>
  <c r="F854" i="8"/>
  <c r="I853" i="8"/>
  <c r="J853" i="8" s="1"/>
  <c r="F853" i="8"/>
  <c r="I852" i="8"/>
  <c r="J852" i="8" s="1"/>
  <c r="F852" i="8"/>
  <c r="I851" i="8"/>
  <c r="J851" i="8" s="1"/>
  <c r="F851" i="8"/>
  <c r="I850" i="8"/>
  <c r="J850" i="8" s="1"/>
  <c r="F850" i="8"/>
  <c r="I849" i="8"/>
  <c r="J849" i="8" s="1"/>
  <c r="F849" i="8"/>
  <c r="I848" i="8"/>
  <c r="J848" i="8" s="1"/>
  <c r="F848" i="8"/>
  <c r="I847" i="8"/>
  <c r="J847" i="8" s="1"/>
  <c r="F847" i="8"/>
  <c r="I846" i="8"/>
  <c r="J846" i="8" s="1"/>
  <c r="F846" i="8"/>
  <c r="I845" i="8"/>
  <c r="J845" i="8" s="1"/>
  <c r="F845" i="8"/>
  <c r="I844" i="8"/>
  <c r="J844" i="8" s="1"/>
  <c r="F844" i="8"/>
  <c r="I843" i="8"/>
  <c r="J843" i="8" s="1"/>
  <c r="F843" i="8"/>
  <c r="I842" i="8"/>
  <c r="J842" i="8" s="1"/>
  <c r="F842" i="8"/>
  <c r="I841" i="8"/>
  <c r="J841" i="8" s="1"/>
  <c r="F841" i="8"/>
  <c r="I840" i="8"/>
  <c r="J840" i="8" s="1"/>
  <c r="F840" i="8"/>
  <c r="I839" i="8"/>
  <c r="J839" i="8" s="1"/>
  <c r="F839" i="8"/>
  <c r="I838" i="8"/>
  <c r="J838" i="8" s="1"/>
  <c r="F838" i="8"/>
  <c r="I837" i="8"/>
  <c r="J837" i="8" s="1"/>
  <c r="F837" i="8"/>
  <c r="I836" i="8"/>
  <c r="J836" i="8" s="1"/>
  <c r="F836" i="8"/>
  <c r="I835" i="8"/>
  <c r="J835" i="8" s="1"/>
  <c r="F835" i="8"/>
  <c r="I834" i="8"/>
  <c r="J834" i="8" s="1"/>
  <c r="F834" i="8"/>
  <c r="I833" i="8"/>
  <c r="J833" i="8" s="1"/>
  <c r="F833" i="8"/>
  <c r="I832" i="8"/>
  <c r="J832" i="8" s="1"/>
  <c r="F832" i="8"/>
  <c r="I831" i="8"/>
  <c r="J831" i="8" s="1"/>
  <c r="F831" i="8"/>
  <c r="I830" i="8"/>
  <c r="J830" i="8" s="1"/>
  <c r="F830" i="8"/>
  <c r="I829" i="8"/>
  <c r="J829" i="8" s="1"/>
  <c r="F829" i="8"/>
  <c r="I828" i="8"/>
  <c r="J828" i="8" s="1"/>
  <c r="F828" i="8"/>
  <c r="I827" i="8"/>
  <c r="J827" i="8" s="1"/>
  <c r="F827" i="8"/>
  <c r="I826" i="8"/>
  <c r="J826" i="8" s="1"/>
  <c r="F826" i="8"/>
  <c r="I825" i="8"/>
  <c r="J825" i="8" s="1"/>
  <c r="F825" i="8"/>
  <c r="I824" i="8"/>
  <c r="J824" i="8" s="1"/>
  <c r="F824" i="8"/>
  <c r="I823" i="8"/>
  <c r="J823" i="8" s="1"/>
  <c r="F823" i="8"/>
  <c r="I822" i="8"/>
  <c r="J822" i="8" s="1"/>
  <c r="F822" i="8"/>
  <c r="I821" i="8"/>
  <c r="J821" i="8" s="1"/>
  <c r="F821" i="8"/>
  <c r="I820" i="8"/>
  <c r="J820" i="8" s="1"/>
  <c r="F820" i="8"/>
  <c r="I819" i="8"/>
  <c r="J819" i="8" s="1"/>
  <c r="F819" i="8"/>
  <c r="I818" i="8"/>
  <c r="J818" i="8" s="1"/>
  <c r="F818" i="8"/>
  <c r="I817" i="8"/>
  <c r="J817" i="8" s="1"/>
  <c r="F817" i="8"/>
  <c r="I816" i="8"/>
  <c r="J816" i="8" s="1"/>
  <c r="F816" i="8"/>
  <c r="I815" i="8"/>
  <c r="J815" i="8" s="1"/>
  <c r="F815" i="8"/>
  <c r="I814" i="8"/>
  <c r="J814" i="8" s="1"/>
  <c r="F814" i="8"/>
  <c r="I813" i="8"/>
  <c r="J813" i="8" s="1"/>
  <c r="F813" i="8"/>
  <c r="I812" i="8"/>
  <c r="J812" i="8" s="1"/>
  <c r="F812" i="8"/>
  <c r="I811" i="8"/>
  <c r="J811" i="8" s="1"/>
  <c r="F811" i="8"/>
  <c r="I810" i="8"/>
  <c r="J810" i="8" s="1"/>
  <c r="F810" i="8"/>
  <c r="I809" i="8"/>
  <c r="J809" i="8" s="1"/>
  <c r="F809" i="8"/>
  <c r="I808" i="8"/>
  <c r="J808" i="8" s="1"/>
  <c r="F808" i="8"/>
  <c r="I807" i="8"/>
  <c r="J807" i="8" s="1"/>
  <c r="F807" i="8"/>
  <c r="I806" i="8"/>
  <c r="J806" i="8" s="1"/>
  <c r="F806" i="8"/>
  <c r="I805" i="8"/>
  <c r="J805" i="8" s="1"/>
  <c r="F805" i="8"/>
  <c r="I804" i="8"/>
  <c r="J804" i="8" s="1"/>
  <c r="F804" i="8"/>
  <c r="I803" i="8"/>
  <c r="J803" i="8" s="1"/>
  <c r="F803" i="8"/>
  <c r="I802" i="8"/>
  <c r="J802" i="8" s="1"/>
  <c r="F802" i="8"/>
  <c r="I801" i="8"/>
  <c r="J801" i="8" s="1"/>
  <c r="F801" i="8"/>
  <c r="I800" i="8"/>
  <c r="J800" i="8" s="1"/>
  <c r="F800" i="8"/>
  <c r="I799" i="8"/>
  <c r="J799" i="8" s="1"/>
  <c r="F799" i="8"/>
  <c r="I798" i="8"/>
  <c r="J798" i="8" s="1"/>
  <c r="F798" i="8"/>
  <c r="I797" i="8"/>
  <c r="J797" i="8" s="1"/>
  <c r="F797" i="8"/>
  <c r="I796" i="8"/>
  <c r="J796" i="8" s="1"/>
  <c r="F796" i="8"/>
  <c r="I795" i="8"/>
  <c r="J795" i="8" s="1"/>
  <c r="F795" i="8"/>
  <c r="I794" i="8"/>
  <c r="J794" i="8" s="1"/>
  <c r="F794" i="8"/>
  <c r="I793" i="8"/>
  <c r="J793" i="8" s="1"/>
  <c r="F793" i="8"/>
  <c r="I792" i="8"/>
  <c r="J792" i="8" s="1"/>
  <c r="F792" i="8"/>
  <c r="I791" i="8"/>
  <c r="J791" i="8" s="1"/>
  <c r="F791" i="8"/>
  <c r="I790" i="8"/>
  <c r="J790" i="8" s="1"/>
  <c r="F790" i="8"/>
  <c r="I789" i="8"/>
  <c r="J789" i="8" s="1"/>
  <c r="F789" i="8"/>
  <c r="I788" i="8"/>
  <c r="J788" i="8" s="1"/>
  <c r="F788" i="8"/>
  <c r="I787" i="8"/>
  <c r="J787" i="8" s="1"/>
  <c r="F787" i="8"/>
  <c r="I786" i="8"/>
  <c r="J786" i="8" s="1"/>
  <c r="F786" i="8"/>
  <c r="I785" i="8"/>
  <c r="J785" i="8" s="1"/>
  <c r="F785" i="8"/>
  <c r="I784" i="8"/>
  <c r="J784" i="8" s="1"/>
  <c r="F784" i="8"/>
  <c r="I783" i="8"/>
  <c r="J783" i="8" s="1"/>
  <c r="F783" i="8"/>
  <c r="I782" i="8"/>
  <c r="J782" i="8" s="1"/>
  <c r="F782" i="8"/>
  <c r="I781" i="8"/>
  <c r="J781" i="8" s="1"/>
  <c r="F781" i="8"/>
  <c r="I780" i="8"/>
  <c r="J780" i="8" s="1"/>
  <c r="F780" i="8"/>
  <c r="I779" i="8"/>
  <c r="J779" i="8" s="1"/>
  <c r="F779" i="8"/>
  <c r="I778" i="8"/>
  <c r="J778" i="8" s="1"/>
  <c r="F778" i="8"/>
  <c r="I777" i="8"/>
  <c r="J777" i="8" s="1"/>
  <c r="F777" i="8"/>
  <c r="I776" i="8"/>
  <c r="J776" i="8" s="1"/>
  <c r="F776" i="8"/>
  <c r="I775" i="8"/>
  <c r="J775" i="8" s="1"/>
  <c r="F775" i="8"/>
  <c r="I774" i="8"/>
  <c r="J774" i="8" s="1"/>
  <c r="F774" i="8"/>
  <c r="I773" i="8"/>
  <c r="J773" i="8" s="1"/>
  <c r="F773" i="8"/>
  <c r="I772" i="8"/>
  <c r="J772" i="8" s="1"/>
  <c r="F772" i="8"/>
  <c r="I771" i="8"/>
  <c r="J771" i="8" s="1"/>
  <c r="F771" i="8"/>
  <c r="I770" i="8"/>
  <c r="J770" i="8" s="1"/>
  <c r="F770" i="8"/>
  <c r="I769" i="8"/>
  <c r="J769" i="8" s="1"/>
  <c r="F769" i="8"/>
  <c r="I768" i="8"/>
  <c r="J768" i="8" s="1"/>
  <c r="F768" i="8"/>
  <c r="I767" i="8"/>
  <c r="J767" i="8" s="1"/>
  <c r="F767" i="8"/>
  <c r="I766" i="8"/>
  <c r="J766" i="8" s="1"/>
  <c r="F766" i="8"/>
  <c r="I765" i="8"/>
  <c r="J765" i="8" s="1"/>
  <c r="F765" i="8"/>
  <c r="I764" i="8"/>
  <c r="J764" i="8" s="1"/>
  <c r="F764" i="8"/>
  <c r="I763" i="8"/>
  <c r="J763" i="8" s="1"/>
  <c r="F763" i="8"/>
  <c r="I762" i="8"/>
  <c r="J762" i="8" s="1"/>
  <c r="F762" i="8"/>
  <c r="I761" i="8"/>
  <c r="J761" i="8" s="1"/>
  <c r="F761" i="8"/>
  <c r="I760" i="8"/>
  <c r="J760" i="8" s="1"/>
  <c r="F760" i="8"/>
  <c r="J759" i="8"/>
  <c r="I759" i="8"/>
  <c r="F759" i="8"/>
  <c r="I758" i="8"/>
  <c r="J758" i="8" s="1"/>
  <c r="F758" i="8"/>
  <c r="I757" i="8"/>
  <c r="J757" i="8" s="1"/>
  <c r="F757" i="8"/>
  <c r="I756" i="8"/>
  <c r="J756" i="8" s="1"/>
  <c r="F756" i="8"/>
  <c r="I755" i="8"/>
  <c r="J755" i="8" s="1"/>
  <c r="F755" i="8"/>
  <c r="I754" i="8"/>
  <c r="J754" i="8" s="1"/>
  <c r="F754" i="8"/>
  <c r="I753" i="8"/>
  <c r="J753" i="8" s="1"/>
  <c r="F753" i="8"/>
  <c r="I752" i="8"/>
  <c r="J752" i="8" s="1"/>
  <c r="F752" i="8"/>
  <c r="I751" i="8"/>
  <c r="J751" i="8" s="1"/>
  <c r="F751" i="8"/>
  <c r="I750" i="8"/>
  <c r="J750" i="8" s="1"/>
  <c r="F750" i="8"/>
  <c r="I749" i="8"/>
  <c r="J749" i="8" s="1"/>
  <c r="F749" i="8"/>
  <c r="I748" i="8"/>
  <c r="J748" i="8" s="1"/>
  <c r="F748" i="8"/>
  <c r="I747" i="8"/>
  <c r="J747" i="8" s="1"/>
  <c r="F747" i="8"/>
  <c r="I746" i="8"/>
  <c r="J746" i="8" s="1"/>
  <c r="F746" i="8"/>
  <c r="J745" i="8"/>
  <c r="I745" i="8"/>
  <c r="F745" i="8"/>
  <c r="I744" i="8"/>
  <c r="J744" i="8" s="1"/>
  <c r="F744" i="8"/>
  <c r="I743" i="8"/>
  <c r="J743" i="8" s="1"/>
  <c r="F743" i="8"/>
  <c r="I742" i="8"/>
  <c r="J742" i="8" s="1"/>
  <c r="F742" i="8"/>
  <c r="I741" i="8"/>
  <c r="J741" i="8" s="1"/>
  <c r="F741" i="8"/>
  <c r="I740" i="8"/>
  <c r="J740" i="8" s="1"/>
  <c r="F740" i="8"/>
  <c r="I739" i="8"/>
  <c r="J739" i="8" s="1"/>
  <c r="F739" i="8"/>
  <c r="I738" i="8"/>
  <c r="J738" i="8" s="1"/>
  <c r="F738" i="8"/>
  <c r="I737" i="8"/>
  <c r="J737" i="8" s="1"/>
  <c r="F737" i="8"/>
  <c r="I736" i="8"/>
  <c r="J736" i="8" s="1"/>
  <c r="F736" i="8"/>
  <c r="I735" i="8"/>
  <c r="J735" i="8" s="1"/>
  <c r="F735" i="8"/>
  <c r="I734" i="8"/>
  <c r="J734" i="8" s="1"/>
  <c r="F734" i="8"/>
  <c r="I733" i="8"/>
  <c r="J733" i="8" s="1"/>
  <c r="F733" i="8"/>
  <c r="I732" i="8"/>
  <c r="J732" i="8" s="1"/>
  <c r="F732" i="8"/>
  <c r="I731" i="8"/>
  <c r="J731" i="8" s="1"/>
  <c r="F731" i="8"/>
  <c r="I730" i="8"/>
  <c r="J730" i="8" s="1"/>
  <c r="F730" i="8"/>
  <c r="I729" i="8"/>
  <c r="J729" i="8" s="1"/>
  <c r="F729" i="8"/>
  <c r="I728" i="8"/>
  <c r="J728" i="8" s="1"/>
  <c r="F728" i="8"/>
  <c r="I727" i="8"/>
  <c r="J727" i="8" s="1"/>
  <c r="F727" i="8"/>
  <c r="I726" i="8"/>
  <c r="J726" i="8" s="1"/>
  <c r="F726" i="8"/>
  <c r="I725" i="8"/>
  <c r="J725" i="8" s="1"/>
  <c r="F725" i="8"/>
  <c r="I724" i="8"/>
  <c r="J724" i="8" s="1"/>
  <c r="F724" i="8"/>
  <c r="I723" i="8"/>
  <c r="J723" i="8" s="1"/>
  <c r="F723" i="8"/>
  <c r="I722" i="8"/>
  <c r="J722" i="8" s="1"/>
  <c r="F722" i="8"/>
  <c r="I721" i="8"/>
  <c r="J721" i="8" s="1"/>
  <c r="F721" i="8"/>
  <c r="I720" i="8"/>
  <c r="J720" i="8" s="1"/>
  <c r="F720" i="8"/>
  <c r="I719" i="8"/>
  <c r="J719" i="8" s="1"/>
  <c r="F719" i="8"/>
  <c r="I718" i="8"/>
  <c r="J718" i="8" s="1"/>
  <c r="F718" i="8"/>
  <c r="I717" i="8"/>
  <c r="J717" i="8" s="1"/>
  <c r="F717" i="8"/>
  <c r="I716" i="8"/>
  <c r="J716" i="8" s="1"/>
  <c r="F716" i="8"/>
  <c r="I715" i="8"/>
  <c r="J715" i="8" s="1"/>
  <c r="F715" i="8"/>
  <c r="I714" i="8"/>
  <c r="J714" i="8" s="1"/>
  <c r="F714" i="8"/>
  <c r="I713" i="8"/>
  <c r="J713" i="8" s="1"/>
  <c r="F713" i="8"/>
  <c r="I712" i="8"/>
  <c r="J712" i="8" s="1"/>
  <c r="F712" i="8"/>
  <c r="I711" i="8"/>
  <c r="J711" i="8" s="1"/>
  <c r="F711" i="8"/>
  <c r="I710" i="8"/>
  <c r="J710" i="8" s="1"/>
  <c r="F710" i="8"/>
  <c r="I709" i="8"/>
  <c r="J709" i="8" s="1"/>
  <c r="F709" i="8"/>
  <c r="I708" i="8"/>
  <c r="J708" i="8" s="1"/>
  <c r="F708" i="8"/>
  <c r="I707" i="8"/>
  <c r="J707" i="8" s="1"/>
  <c r="F707" i="8"/>
  <c r="I706" i="8"/>
  <c r="J706" i="8" s="1"/>
  <c r="F706" i="8"/>
  <c r="I705" i="8"/>
  <c r="J705" i="8" s="1"/>
  <c r="F705" i="8"/>
  <c r="I704" i="8"/>
  <c r="J704" i="8" s="1"/>
  <c r="F704" i="8"/>
  <c r="I703" i="8"/>
  <c r="J703" i="8" s="1"/>
  <c r="F703" i="8"/>
  <c r="I702" i="8"/>
  <c r="J702" i="8" s="1"/>
  <c r="F702" i="8"/>
  <c r="I701" i="8"/>
  <c r="J701" i="8" s="1"/>
  <c r="F701" i="8"/>
  <c r="I700" i="8"/>
  <c r="J700" i="8" s="1"/>
  <c r="F700" i="8"/>
  <c r="I699" i="8"/>
  <c r="J699" i="8" s="1"/>
  <c r="F699" i="8"/>
  <c r="I698" i="8"/>
  <c r="J698" i="8" s="1"/>
  <c r="F698" i="8"/>
  <c r="I697" i="8"/>
  <c r="J697" i="8" s="1"/>
  <c r="F697" i="8"/>
  <c r="I696" i="8"/>
  <c r="J696" i="8" s="1"/>
  <c r="F696" i="8"/>
  <c r="I695" i="8"/>
  <c r="J695" i="8" s="1"/>
  <c r="F695" i="8"/>
  <c r="I694" i="8"/>
  <c r="J694" i="8" s="1"/>
  <c r="F694" i="8"/>
  <c r="I693" i="8"/>
  <c r="J693" i="8" s="1"/>
  <c r="F693" i="8"/>
  <c r="I692" i="8"/>
  <c r="J692" i="8" s="1"/>
  <c r="F692" i="8"/>
  <c r="I691" i="8"/>
  <c r="J691" i="8" s="1"/>
  <c r="F691" i="8"/>
  <c r="I690" i="8"/>
  <c r="J690" i="8" s="1"/>
  <c r="F690" i="8"/>
  <c r="I689" i="8"/>
  <c r="J689" i="8" s="1"/>
  <c r="F689" i="8"/>
  <c r="I688" i="8"/>
  <c r="J688" i="8" s="1"/>
  <c r="F688" i="8"/>
  <c r="I687" i="8"/>
  <c r="J687" i="8" s="1"/>
  <c r="F687" i="8"/>
  <c r="I686" i="8"/>
  <c r="J686" i="8" s="1"/>
  <c r="F686" i="8"/>
  <c r="I685" i="8"/>
  <c r="J685" i="8" s="1"/>
  <c r="F685" i="8"/>
  <c r="I684" i="8"/>
  <c r="J684" i="8" s="1"/>
  <c r="F684" i="8"/>
  <c r="I683" i="8"/>
  <c r="J683" i="8" s="1"/>
  <c r="F683" i="8"/>
  <c r="I682" i="8"/>
  <c r="J682" i="8" s="1"/>
  <c r="F682" i="8"/>
  <c r="I681" i="8"/>
  <c r="J681" i="8" s="1"/>
  <c r="F681" i="8"/>
  <c r="I680" i="8"/>
  <c r="J680" i="8" s="1"/>
  <c r="F680" i="8"/>
  <c r="I679" i="8"/>
  <c r="J679" i="8" s="1"/>
  <c r="F679" i="8"/>
  <c r="I678" i="8"/>
  <c r="J678" i="8" s="1"/>
  <c r="F678" i="8"/>
  <c r="I677" i="8"/>
  <c r="J677" i="8" s="1"/>
  <c r="F677" i="8"/>
  <c r="I676" i="8"/>
  <c r="J676" i="8" s="1"/>
  <c r="F676" i="8"/>
  <c r="I675" i="8"/>
  <c r="J675" i="8" s="1"/>
  <c r="F675" i="8"/>
  <c r="I674" i="8"/>
  <c r="J674" i="8" s="1"/>
  <c r="F674" i="8"/>
  <c r="I673" i="8"/>
  <c r="J673" i="8" s="1"/>
  <c r="F673" i="8"/>
  <c r="I672" i="8"/>
  <c r="J672" i="8" s="1"/>
  <c r="F672" i="8"/>
  <c r="I671" i="8"/>
  <c r="J671" i="8" s="1"/>
  <c r="F671" i="8"/>
  <c r="I670" i="8"/>
  <c r="J670" i="8" s="1"/>
  <c r="F670" i="8"/>
  <c r="I669" i="8"/>
  <c r="J669" i="8" s="1"/>
  <c r="F669" i="8"/>
  <c r="I668" i="8"/>
  <c r="J668" i="8" s="1"/>
  <c r="F668" i="8"/>
  <c r="I667" i="8"/>
  <c r="J667" i="8" s="1"/>
  <c r="F667" i="8"/>
  <c r="I666" i="8"/>
  <c r="J666" i="8" s="1"/>
  <c r="F666" i="8"/>
  <c r="I665" i="8"/>
  <c r="J665" i="8" s="1"/>
  <c r="F665" i="8"/>
  <c r="I664" i="8"/>
  <c r="J664" i="8" s="1"/>
  <c r="F664" i="8"/>
  <c r="I663" i="8"/>
  <c r="J663" i="8" s="1"/>
  <c r="F663" i="8"/>
  <c r="I662" i="8"/>
  <c r="J662" i="8" s="1"/>
  <c r="F662" i="8"/>
  <c r="I661" i="8"/>
  <c r="J661" i="8" s="1"/>
  <c r="F661" i="8"/>
  <c r="I660" i="8"/>
  <c r="J660" i="8" s="1"/>
  <c r="F660" i="8"/>
  <c r="I659" i="8"/>
  <c r="J659" i="8" s="1"/>
  <c r="F659" i="8"/>
  <c r="I658" i="8"/>
  <c r="J658" i="8" s="1"/>
  <c r="F658" i="8"/>
  <c r="I657" i="8"/>
  <c r="J657" i="8" s="1"/>
  <c r="F657" i="8"/>
  <c r="I656" i="8"/>
  <c r="J656" i="8" s="1"/>
  <c r="F656" i="8"/>
  <c r="I655" i="8"/>
  <c r="J655" i="8" s="1"/>
  <c r="F655" i="8"/>
  <c r="I654" i="8"/>
  <c r="J654" i="8" s="1"/>
  <c r="F654" i="8"/>
  <c r="I653" i="8"/>
  <c r="J653" i="8" s="1"/>
  <c r="F653" i="8"/>
  <c r="I652" i="8"/>
  <c r="J652" i="8" s="1"/>
  <c r="F652" i="8"/>
  <c r="I651" i="8"/>
  <c r="J651" i="8" s="1"/>
  <c r="F651" i="8"/>
  <c r="I650" i="8"/>
  <c r="J650" i="8" s="1"/>
  <c r="F650" i="8"/>
  <c r="I649" i="8"/>
  <c r="J649" i="8" s="1"/>
  <c r="F649" i="8"/>
  <c r="I648" i="8"/>
  <c r="J648" i="8" s="1"/>
  <c r="F648" i="8"/>
  <c r="I647" i="8"/>
  <c r="J647" i="8" s="1"/>
  <c r="F647" i="8"/>
  <c r="I646" i="8"/>
  <c r="J646" i="8" s="1"/>
  <c r="F646" i="8"/>
  <c r="I645" i="8"/>
  <c r="J645" i="8" s="1"/>
  <c r="F645" i="8"/>
  <c r="I644" i="8"/>
  <c r="J644" i="8" s="1"/>
  <c r="F644" i="8"/>
  <c r="I643" i="8"/>
  <c r="J643" i="8" s="1"/>
  <c r="F643" i="8"/>
  <c r="I642" i="8"/>
  <c r="J642" i="8" s="1"/>
  <c r="F642" i="8"/>
  <c r="I641" i="8"/>
  <c r="J641" i="8" s="1"/>
  <c r="F641" i="8"/>
  <c r="I640" i="8"/>
  <c r="J640" i="8" s="1"/>
  <c r="F640" i="8"/>
  <c r="I639" i="8"/>
  <c r="J639" i="8" s="1"/>
  <c r="F639" i="8"/>
  <c r="I638" i="8"/>
  <c r="J638" i="8" s="1"/>
  <c r="F638" i="8"/>
  <c r="I637" i="8"/>
  <c r="J637" i="8" s="1"/>
  <c r="F637" i="8"/>
  <c r="I636" i="8"/>
  <c r="J636" i="8" s="1"/>
  <c r="F636" i="8"/>
  <c r="I635" i="8"/>
  <c r="J635" i="8" s="1"/>
  <c r="F635" i="8"/>
  <c r="I634" i="8"/>
  <c r="J634" i="8" s="1"/>
  <c r="F634" i="8"/>
  <c r="I633" i="8"/>
  <c r="J633" i="8" s="1"/>
  <c r="F633" i="8"/>
  <c r="I632" i="8"/>
  <c r="J632" i="8" s="1"/>
  <c r="F632" i="8"/>
  <c r="I631" i="8"/>
  <c r="J631" i="8" s="1"/>
  <c r="F631" i="8"/>
  <c r="I630" i="8"/>
  <c r="J630" i="8" s="1"/>
  <c r="F630" i="8"/>
  <c r="I629" i="8"/>
  <c r="J629" i="8" s="1"/>
  <c r="F629" i="8"/>
  <c r="I628" i="8"/>
  <c r="J628" i="8" s="1"/>
  <c r="F628" i="8"/>
  <c r="I627" i="8"/>
  <c r="J627" i="8" s="1"/>
  <c r="F627" i="8"/>
  <c r="I626" i="8"/>
  <c r="J626" i="8" s="1"/>
  <c r="F626" i="8"/>
  <c r="I625" i="8"/>
  <c r="J625" i="8" s="1"/>
  <c r="F625" i="8"/>
  <c r="I624" i="8"/>
  <c r="J624" i="8" s="1"/>
  <c r="F624" i="8"/>
  <c r="I623" i="8"/>
  <c r="J623" i="8" s="1"/>
  <c r="F623" i="8"/>
  <c r="I622" i="8"/>
  <c r="J622" i="8" s="1"/>
  <c r="F622" i="8"/>
  <c r="I621" i="8"/>
  <c r="J621" i="8" s="1"/>
  <c r="F621" i="8"/>
  <c r="I620" i="8"/>
  <c r="J620" i="8" s="1"/>
  <c r="F620" i="8"/>
  <c r="I619" i="8"/>
  <c r="J619" i="8" s="1"/>
  <c r="F619" i="8"/>
  <c r="I618" i="8"/>
  <c r="J618" i="8" s="1"/>
  <c r="F618" i="8"/>
  <c r="I617" i="8"/>
  <c r="J617" i="8" s="1"/>
  <c r="F617" i="8"/>
  <c r="I616" i="8"/>
  <c r="J616" i="8" s="1"/>
  <c r="F616" i="8"/>
  <c r="I615" i="8"/>
  <c r="J615" i="8" s="1"/>
  <c r="F615" i="8"/>
  <c r="I614" i="8"/>
  <c r="J614" i="8" s="1"/>
  <c r="F614" i="8"/>
  <c r="I613" i="8"/>
  <c r="J613" i="8" s="1"/>
  <c r="F613" i="8"/>
  <c r="I612" i="8"/>
  <c r="J612" i="8" s="1"/>
  <c r="F612" i="8"/>
  <c r="I611" i="8"/>
  <c r="J611" i="8" s="1"/>
  <c r="F611" i="8"/>
  <c r="I610" i="8"/>
  <c r="J610" i="8" s="1"/>
  <c r="F610" i="8"/>
  <c r="I609" i="8"/>
  <c r="J609" i="8" s="1"/>
  <c r="F609" i="8"/>
  <c r="I608" i="8"/>
  <c r="J608" i="8" s="1"/>
  <c r="F608" i="8"/>
  <c r="I607" i="8"/>
  <c r="J607" i="8" s="1"/>
  <c r="F607" i="8"/>
  <c r="I606" i="8"/>
  <c r="J606" i="8" s="1"/>
  <c r="F606" i="8"/>
  <c r="I605" i="8"/>
  <c r="J605" i="8" s="1"/>
  <c r="F605" i="8"/>
  <c r="I604" i="8"/>
  <c r="J604" i="8" s="1"/>
  <c r="F604" i="8"/>
  <c r="I603" i="8"/>
  <c r="J603" i="8" s="1"/>
  <c r="F603" i="8"/>
  <c r="I602" i="8"/>
  <c r="J602" i="8" s="1"/>
  <c r="F602" i="8"/>
  <c r="I601" i="8"/>
  <c r="J601" i="8" s="1"/>
  <c r="F601" i="8"/>
  <c r="I600" i="8"/>
  <c r="J600" i="8" s="1"/>
  <c r="F600" i="8"/>
  <c r="I599" i="8"/>
  <c r="J599" i="8" s="1"/>
  <c r="F599" i="8"/>
  <c r="I598" i="8"/>
  <c r="J598" i="8" s="1"/>
  <c r="F598" i="8"/>
  <c r="I597" i="8"/>
  <c r="J597" i="8" s="1"/>
  <c r="F597" i="8"/>
  <c r="I596" i="8"/>
  <c r="J596" i="8" s="1"/>
  <c r="F596" i="8"/>
  <c r="I595" i="8"/>
  <c r="J595" i="8" s="1"/>
  <c r="F595" i="8"/>
  <c r="I594" i="8"/>
  <c r="J594" i="8" s="1"/>
  <c r="F594" i="8"/>
  <c r="I593" i="8"/>
  <c r="J593" i="8" s="1"/>
  <c r="F593" i="8"/>
  <c r="I592" i="8"/>
  <c r="J592" i="8" s="1"/>
  <c r="F592" i="8"/>
  <c r="I591" i="8"/>
  <c r="J591" i="8" s="1"/>
  <c r="F591" i="8"/>
  <c r="I590" i="8"/>
  <c r="J590" i="8" s="1"/>
  <c r="F590" i="8"/>
  <c r="I589" i="8"/>
  <c r="J589" i="8" s="1"/>
  <c r="F589" i="8"/>
  <c r="I588" i="8"/>
  <c r="J588" i="8" s="1"/>
  <c r="F588" i="8"/>
  <c r="I587" i="8"/>
  <c r="J587" i="8" s="1"/>
  <c r="F587" i="8"/>
  <c r="I586" i="8"/>
  <c r="J586" i="8" s="1"/>
  <c r="F586" i="8"/>
  <c r="I585" i="8"/>
  <c r="J585" i="8" s="1"/>
  <c r="F585" i="8"/>
  <c r="I584" i="8"/>
  <c r="J584" i="8" s="1"/>
  <c r="F584" i="8"/>
  <c r="I583" i="8"/>
  <c r="J583" i="8" s="1"/>
  <c r="F583" i="8"/>
  <c r="I582" i="8"/>
  <c r="J582" i="8" s="1"/>
  <c r="F582" i="8"/>
  <c r="I581" i="8"/>
  <c r="J581" i="8" s="1"/>
  <c r="F581" i="8"/>
  <c r="I580" i="8"/>
  <c r="J580" i="8" s="1"/>
  <c r="F580" i="8"/>
  <c r="I579" i="8"/>
  <c r="J579" i="8" s="1"/>
  <c r="F579" i="8"/>
  <c r="I578" i="8"/>
  <c r="J578" i="8" s="1"/>
  <c r="F578" i="8"/>
  <c r="I577" i="8"/>
  <c r="J577" i="8" s="1"/>
  <c r="F577" i="8"/>
  <c r="I576" i="8"/>
  <c r="J576" i="8" s="1"/>
  <c r="F576" i="8"/>
  <c r="I575" i="8"/>
  <c r="J575" i="8" s="1"/>
  <c r="F575" i="8"/>
  <c r="I574" i="8"/>
  <c r="J574" i="8" s="1"/>
  <c r="F574" i="8"/>
  <c r="I573" i="8"/>
  <c r="J573" i="8" s="1"/>
  <c r="F573" i="8"/>
  <c r="I572" i="8"/>
  <c r="J572" i="8" s="1"/>
  <c r="F572" i="8"/>
  <c r="I571" i="8"/>
  <c r="J571" i="8" s="1"/>
  <c r="F571" i="8"/>
  <c r="I570" i="8"/>
  <c r="J570" i="8" s="1"/>
  <c r="F570" i="8"/>
  <c r="I569" i="8"/>
  <c r="J569" i="8" s="1"/>
  <c r="F569" i="8"/>
  <c r="I568" i="8"/>
  <c r="J568" i="8" s="1"/>
  <c r="F568" i="8"/>
  <c r="I567" i="8"/>
  <c r="J567" i="8" s="1"/>
  <c r="F567" i="8"/>
  <c r="I566" i="8"/>
  <c r="J566" i="8" s="1"/>
  <c r="F566" i="8"/>
  <c r="I565" i="8"/>
  <c r="J565" i="8" s="1"/>
  <c r="F565" i="8"/>
  <c r="I564" i="8"/>
  <c r="J564" i="8" s="1"/>
  <c r="F564" i="8"/>
  <c r="I563" i="8"/>
  <c r="J563" i="8" s="1"/>
  <c r="F563" i="8"/>
  <c r="I562" i="8"/>
  <c r="J562" i="8" s="1"/>
  <c r="F562" i="8"/>
  <c r="I561" i="8"/>
  <c r="J561" i="8" s="1"/>
  <c r="F561" i="8"/>
  <c r="I560" i="8"/>
  <c r="J560" i="8" s="1"/>
  <c r="F560" i="8"/>
  <c r="I559" i="8"/>
  <c r="J559" i="8" s="1"/>
  <c r="F559" i="8"/>
  <c r="I558" i="8"/>
  <c r="J558" i="8" s="1"/>
  <c r="F558" i="8"/>
  <c r="I557" i="8"/>
  <c r="J557" i="8" s="1"/>
  <c r="F557" i="8"/>
  <c r="I556" i="8"/>
  <c r="J556" i="8" s="1"/>
  <c r="F556" i="8"/>
  <c r="I555" i="8"/>
  <c r="J555" i="8" s="1"/>
  <c r="F555" i="8"/>
  <c r="I554" i="8"/>
  <c r="J554" i="8" s="1"/>
  <c r="F554" i="8"/>
  <c r="I553" i="8"/>
  <c r="J553" i="8" s="1"/>
  <c r="F553" i="8"/>
  <c r="J552" i="8"/>
  <c r="I552" i="8"/>
  <c r="F552" i="8"/>
  <c r="I551" i="8"/>
  <c r="J551" i="8" s="1"/>
  <c r="F551" i="8"/>
  <c r="I550" i="8"/>
  <c r="J550" i="8" s="1"/>
  <c r="F550" i="8"/>
  <c r="I549" i="8"/>
  <c r="J549" i="8" s="1"/>
  <c r="F549" i="8"/>
  <c r="I548" i="8"/>
  <c r="J548" i="8" s="1"/>
  <c r="F548" i="8"/>
  <c r="I547" i="8"/>
  <c r="J547" i="8" s="1"/>
  <c r="F547" i="8"/>
  <c r="I546" i="8"/>
  <c r="J546" i="8" s="1"/>
  <c r="F546" i="8"/>
  <c r="I545" i="8"/>
  <c r="J545" i="8" s="1"/>
  <c r="F545" i="8"/>
  <c r="I544" i="8"/>
  <c r="J544" i="8" s="1"/>
  <c r="F544" i="8"/>
  <c r="I543" i="8"/>
  <c r="J543" i="8" s="1"/>
  <c r="F543" i="8"/>
  <c r="I542" i="8"/>
  <c r="J542" i="8" s="1"/>
  <c r="F542" i="8"/>
  <c r="I541" i="8"/>
  <c r="J541" i="8" s="1"/>
  <c r="F541" i="8"/>
  <c r="J540" i="8"/>
  <c r="I540" i="8"/>
  <c r="F540" i="8"/>
  <c r="J539" i="8"/>
  <c r="I539" i="8"/>
  <c r="F539" i="8"/>
  <c r="I538" i="8"/>
  <c r="J538" i="8" s="1"/>
  <c r="F538" i="8"/>
  <c r="I537" i="8"/>
  <c r="J537" i="8" s="1"/>
  <c r="F537" i="8"/>
  <c r="I536" i="8"/>
  <c r="J536" i="8" s="1"/>
  <c r="F536" i="8"/>
  <c r="I535" i="8"/>
  <c r="J535" i="8" s="1"/>
  <c r="F535" i="8"/>
  <c r="I534" i="8"/>
  <c r="J534" i="8" s="1"/>
  <c r="F534" i="8"/>
  <c r="I533" i="8"/>
  <c r="J533" i="8" s="1"/>
  <c r="F533" i="8"/>
  <c r="I532" i="8"/>
  <c r="J532" i="8" s="1"/>
  <c r="F532" i="8"/>
  <c r="I531" i="8"/>
  <c r="J531" i="8" s="1"/>
  <c r="F531" i="8"/>
  <c r="I530" i="8"/>
  <c r="J530" i="8" s="1"/>
  <c r="F530" i="8"/>
  <c r="I529" i="8"/>
  <c r="J529" i="8" s="1"/>
  <c r="F529" i="8"/>
  <c r="I528" i="8"/>
  <c r="J528" i="8" s="1"/>
  <c r="F528" i="8"/>
  <c r="I527" i="8"/>
  <c r="J527" i="8" s="1"/>
  <c r="F527" i="8"/>
  <c r="I526" i="8"/>
  <c r="J526" i="8" s="1"/>
  <c r="F526" i="8"/>
  <c r="I525" i="8"/>
  <c r="J525" i="8" s="1"/>
  <c r="F525" i="8"/>
  <c r="I524" i="8"/>
  <c r="J524" i="8" s="1"/>
  <c r="F524" i="8"/>
  <c r="I523" i="8"/>
  <c r="J523" i="8" s="1"/>
  <c r="F523" i="8"/>
  <c r="I522" i="8"/>
  <c r="J522" i="8" s="1"/>
  <c r="F522" i="8"/>
  <c r="I521" i="8"/>
  <c r="J521" i="8" s="1"/>
  <c r="F521" i="8"/>
  <c r="I520" i="8"/>
  <c r="J520" i="8" s="1"/>
  <c r="F520" i="8"/>
  <c r="I519" i="8"/>
  <c r="J519" i="8" s="1"/>
  <c r="F519" i="8"/>
  <c r="I518" i="8"/>
  <c r="J518" i="8" s="1"/>
  <c r="F518" i="8"/>
  <c r="I517" i="8"/>
  <c r="J517" i="8" s="1"/>
  <c r="F517" i="8"/>
  <c r="I516" i="8"/>
  <c r="J516" i="8" s="1"/>
  <c r="F516" i="8"/>
  <c r="I515" i="8"/>
  <c r="J515" i="8" s="1"/>
  <c r="F515" i="8"/>
  <c r="I514" i="8"/>
  <c r="J514" i="8" s="1"/>
  <c r="F514" i="8"/>
  <c r="I513" i="8"/>
  <c r="J513" i="8" s="1"/>
  <c r="F513" i="8"/>
  <c r="I512" i="8"/>
  <c r="J512" i="8" s="1"/>
  <c r="F512" i="8"/>
  <c r="I511" i="8"/>
  <c r="J511" i="8" s="1"/>
  <c r="F511" i="8"/>
  <c r="I510" i="8"/>
  <c r="J510" i="8" s="1"/>
  <c r="F510" i="8"/>
  <c r="I509" i="8"/>
  <c r="J509" i="8" s="1"/>
  <c r="F509" i="8"/>
  <c r="I508" i="8"/>
  <c r="J508" i="8" s="1"/>
  <c r="F508" i="8"/>
  <c r="I507" i="8"/>
  <c r="J507" i="8" s="1"/>
  <c r="F507" i="8"/>
  <c r="I506" i="8"/>
  <c r="J506" i="8" s="1"/>
  <c r="F506" i="8"/>
  <c r="I505" i="8"/>
  <c r="J505" i="8" s="1"/>
  <c r="F505" i="8"/>
  <c r="I504" i="8"/>
  <c r="J504" i="8" s="1"/>
  <c r="F504" i="8"/>
  <c r="I503" i="8"/>
  <c r="J503" i="8" s="1"/>
  <c r="F503" i="8"/>
  <c r="I502" i="8"/>
  <c r="J502" i="8" s="1"/>
  <c r="F502" i="8"/>
  <c r="I501" i="8"/>
  <c r="J501" i="8" s="1"/>
  <c r="F501" i="8"/>
  <c r="I500" i="8"/>
  <c r="J500" i="8" s="1"/>
  <c r="F500" i="8"/>
  <c r="I499" i="8"/>
  <c r="J499" i="8" s="1"/>
  <c r="F499" i="8"/>
  <c r="I498" i="8"/>
  <c r="J498" i="8" s="1"/>
  <c r="F498" i="8"/>
  <c r="I497" i="8"/>
  <c r="J497" i="8" s="1"/>
  <c r="F497" i="8"/>
  <c r="I496" i="8"/>
  <c r="J496" i="8" s="1"/>
  <c r="F496" i="8"/>
  <c r="I495" i="8"/>
  <c r="J495" i="8" s="1"/>
  <c r="F495" i="8"/>
  <c r="I494" i="8"/>
  <c r="J494" i="8" s="1"/>
  <c r="F494" i="8"/>
  <c r="I493" i="8"/>
  <c r="J493" i="8" s="1"/>
  <c r="F493" i="8"/>
  <c r="I492" i="8"/>
  <c r="J492" i="8" s="1"/>
  <c r="F492" i="8"/>
  <c r="I491" i="8"/>
  <c r="J491" i="8" s="1"/>
  <c r="F491" i="8"/>
  <c r="I490" i="8"/>
  <c r="J490" i="8" s="1"/>
  <c r="F490" i="8"/>
  <c r="I489" i="8"/>
  <c r="J489" i="8" s="1"/>
  <c r="F489" i="8"/>
  <c r="I488" i="8"/>
  <c r="J488" i="8" s="1"/>
  <c r="F488" i="8"/>
  <c r="I487" i="8"/>
  <c r="J487" i="8" s="1"/>
  <c r="F487" i="8"/>
  <c r="I486" i="8"/>
  <c r="J486" i="8" s="1"/>
  <c r="F486" i="8"/>
  <c r="I485" i="8"/>
  <c r="J485" i="8" s="1"/>
  <c r="F485" i="8"/>
  <c r="I484" i="8"/>
  <c r="J484" i="8" s="1"/>
  <c r="F484" i="8"/>
  <c r="I483" i="8"/>
  <c r="J483" i="8" s="1"/>
  <c r="F483" i="8"/>
  <c r="I482" i="8"/>
  <c r="J482" i="8" s="1"/>
  <c r="F482" i="8"/>
  <c r="I481" i="8"/>
  <c r="J481" i="8" s="1"/>
  <c r="F481" i="8"/>
  <c r="I480" i="8"/>
  <c r="J480" i="8" s="1"/>
  <c r="F480" i="8"/>
  <c r="I479" i="8"/>
  <c r="J479" i="8" s="1"/>
  <c r="F479" i="8"/>
  <c r="I478" i="8"/>
  <c r="J478" i="8" s="1"/>
  <c r="F478" i="8"/>
  <c r="I477" i="8"/>
  <c r="J477" i="8" s="1"/>
  <c r="F477" i="8"/>
  <c r="I476" i="8"/>
  <c r="J476" i="8" s="1"/>
  <c r="F476" i="8"/>
  <c r="I475" i="8"/>
  <c r="J475" i="8" s="1"/>
  <c r="F475" i="8"/>
  <c r="I474" i="8"/>
  <c r="J474" i="8" s="1"/>
  <c r="F474" i="8"/>
  <c r="I473" i="8"/>
  <c r="J473" i="8" s="1"/>
  <c r="F473" i="8"/>
  <c r="I472" i="8"/>
  <c r="J472" i="8" s="1"/>
  <c r="F472" i="8"/>
  <c r="I471" i="8"/>
  <c r="J471" i="8" s="1"/>
  <c r="F471" i="8"/>
  <c r="I470" i="8"/>
  <c r="J470" i="8" s="1"/>
  <c r="F470" i="8"/>
  <c r="I469" i="8"/>
  <c r="J469" i="8" s="1"/>
  <c r="F469" i="8"/>
  <c r="I468" i="8"/>
  <c r="J468" i="8" s="1"/>
  <c r="F468" i="8"/>
  <c r="I467" i="8"/>
  <c r="J467" i="8" s="1"/>
  <c r="F467" i="8"/>
  <c r="I466" i="8"/>
  <c r="J466" i="8" s="1"/>
  <c r="F466" i="8"/>
  <c r="I465" i="8"/>
  <c r="J465" i="8" s="1"/>
  <c r="F465" i="8"/>
  <c r="I464" i="8"/>
  <c r="J464" i="8" s="1"/>
  <c r="F464" i="8"/>
  <c r="I463" i="8"/>
  <c r="J463" i="8" s="1"/>
  <c r="F463" i="8"/>
  <c r="I462" i="8"/>
  <c r="J462" i="8" s="1"/>
  <c r="F462" i="8"/>
  <c r="I461" i="8"/>
  <c r="J461" i="8" s="1"/>
  <c r="F461" i="8"/>
  <c r="I460" i="8"/>
  <c r="J460" i="8" s="1"/>
  <c r="F460" i="8"/>
  <c r="I459" i="8"/>
  <c r="J459" i="8" s="1"/>
  <c r="F459" i="8"/>
  <c r="I458" i="8"/>
  <c r="J458" i="8" s="1"/>
  <c r="F458" i="8"/>
  <c r="I457" i="8"/>
  <c r="J457" i="8" s="1"/>
  <c r="F457" i="8"/>
  <c r="I456" i="8"/>
  <c r="J456" i="8" s="1"/>
  <c r="F456" i="8"/>
  <c r="I455" i="8"/>
  <c r="J455" i="8" s="1"/>
  <c r="F455" i="8"/>
  <c r="I454" i="8"/>
  <c r="J454" i="8" s="1"/>
  <c r="F454" i="8"/>
  <c r="I453" i="8"/>
  <c r="J453" i="8" s="1"/>
  <c r="F453" i="8"/>
  <c r="I452" i="8"/>
  <c r="J452" i="8" s="1"/>
  <c r="F452" i="8"/>
  <c r="I451" i="8"/>
  <c r="J451" i="8" s="1"/>
  <c r="F451" i="8"/>
  <c r="I450" i="8"/>
  <c r="J450" i="8" s="1"/>
  <c r="F450" i="8"/>
  <c r="I449" i="8"/>
  <c r="J449" i="8" s="1"/>
  <c r="F449" i="8"/>
  <c r="I448" i="8"/>
  <c r="J448" i="8" s="1"/>
  <c r="F448" i="8"/>
  <c r="I447" i="8"/>
  <c r="J447" i="8" s="1"/>
  <c r="F447" i="8"/>
  <c r="I446" i="8"/>
  <c r="J446" i="8" s="1"/>
  <c r="F446" i="8"/>
  <c r="I445" i="8"/>
  <c r="J445" i="8" s="1"/>
  <c r="F445" i="8"/>
  <c r="I444" i="8"/>
  <c r="J444" i="8" s="1"/>
  <c r="F444" i="8"/>
  <c r="I443" i="8"/>
  <c r="J443" i="8" s="1"/>
  <c r="F443" i="8"/>
  <c r="I442" i="8"/>
  <c r="J442" i="8" s="1"/>
  <c r="F442" i="8"/>
  <c r="I441" i="8"/>
  <c r="J441" i="8" s="1"/>
  <c r="F441" i="8"/>
  <c r="I440" i="8"/>
  <c r="J440" i="8" s="1"/>
  <c r="F440" i="8"/>
  <c r="I439" i="8"/>
  <c r="J439" i="8" s="1"/>
  <c r="F439" i="8"/>
  <c r="I438" i="8"/>
  <c r="J438" i="8" s="1"/>
  <c r="F438" i="8"/>
  <c r="I437" i="8"/>
  <c r="J437" i="8" s="1"/>
  <c r="F437" i="8"/>
  <c r="I436" i="8"/>
  <c r="J436" i="8" s="1"/>
  <c r="F436" i="8"/>
  <c r="I435" i="8"/>
  <c r="J435" i="8" s="1"/>
  <c r="F435" i="8"/>
  <c r="I434" i="8"/>
  <c r="J434" i="8" s="1"/>
  <c r="F434" i="8"/>
  <c r="I433" i="8"/>
  <c r="J433" i="8" s="1"/>
  <c r="F433" i="8"/>
  <c r="I432" i="8"/>
  <c r="J432" i="8" s="1"/>
  <c r="F432" i="8"/>
  <c r="I431" i="8"/>
  <c r="J431" i="8" s="1"/>
  <c r="F431" i="8"/>
  <c r="I430" i="8"/>
  <c r="J430" i="8" s="1"/>
  <c r="F430" i="8"/>
  <c r="I429" i="8"/>
  <c r="J429" i="8" s="1"/>
  <c r="F429" i="8"/>
  <c r="I428" i="8"/>
  <c r="J428" i="8" s="1"/>
  <c r="F428" i="8"/>
  <c r="I427" i="8"/>
  <c r="J427" i="8" s="1"/>
  <c r="F427" i="8"/>
  <c r="I426" i="8"/>
  <c r="J426" i="8" s="1"/>
  <c r="F426" i="8"/>
  <c r="I425" i="8"/>
  <c r="J425" i="8" s="1"/>
  <c r="F425" i="8"/>
  <c r="I424" i="8"/>
  <c r="J424" i="8" s="1"/>
  <c r="F424" i="8"/>
  <c r="I423" i="8"/>
  <c r="J423" i="8" s="1"/>
  <c r="F423" i="8"/>
  <c r="I422" i="8"/>
  <c r="J422" i="8" s="1"/>
  <c r="F422" i="8"/>
  <c r="I421" i="8"/>
  <c r="J421" i="8" s="1"/>
  <c r="F421" i="8"/>
  <c r="I420" i="8"/>
  <c r="J420" i="8" s="1"/>
  <c r="F420" i="8"/>
  <c r="I419" i="8"/>
  <c r="J419" i="8" s="1"/>
  <c r="F419" i="8"/>
  <c r="I418" i="8"/>
  <c r="J418" i="8" s="1"/>
  <c r="F418" i="8"/>
  <c r="I417" i="8"/>
  <c r="J417" i="8" s="1"/>
  <c r="F417" i="8"/>
  <c r="I416" i="8"/>
  <c r="J416" i="8" s="1"/>
  <c r="F416" i="8"/>
  <c r="I415" i="8"/>
  <c r="J415" i="8" s="1"/>
  <c r="F415" i="8"/>
  <c r="I414" i="8"/>
  <c r="J414" i="8" s="1"/>
  <c r="F414" i="8"/>
  <c r="I413" i="8"/>
  <c r="J413" i="8" s="1"/>
  <c r="F413" i="8"/>
  <c r="I412" i="8"/>
  <c r="J412" i="8" s="1"/>
  <c r="F412" i="8"/>
  <c r="I411" i="8"/>
  <c r="J411" i="8" s="1"/>
  <c r="F411" i="8"/>
  <c r="I410" i="8"/>
  <c r="J410" i="8" s="1"/>
  <c r="F410" i="8"/>
  <c r="I409" i="8"/>
  <c r="J409" i="8" s="1"/>
  <c r="F409" i="8"/>
  <c r="I408" i="8"/>
  <c r="J408" i="8" s="1"/>
  <c r="F408" i="8"/>
  <c r="I407" i="8"/>
  <c r="J407" i="8" s="1"/>
  <c r="F407" i="8"/>
  <c r="I406" i="8"/>
  <c r="J406" i="8" s="1"/>
  <c r="F406" i="8"/>
  <c r="I405" i="8"/>
  <c r="J405" i="8" s="1"/>
  <c r="F405" i="8"/>
  <c r="I404" i="8"/>
  <c r="J404" i="8" s="1"/>
  <c r="F404" i="8"/>
  <c r="I403" i="8"/>
  <c r="J403" i="8" s="1"/>
  <c r="F403" i="8"/>
  <c r="I402" i="8"/>
  <c r="J402" i="8" s="1"/>
  <c r="F402" i="8"/>
  <c r="I401" i="8"/>
  <c r="J401" i="8" s="1"/>
  <c r="F401" i="8"/>
  <c r="I400" i="8"/>
  <c r="J400" i="8" s="1"/>
  <c r="F400" i="8"/>
  <c r="I399" i="8"/>
  <c r="J399" i="8" s="1"/>
  <c r="F399" i="8"/>
  <c r="I398" i="8"/>
  <c r="J398" i="8" s="1"/>
  <c r="F398" i="8"/>
  <c r="I397" i="8"/>
  <c r="J397" i="8" s="1"/>
  <c r="F397" i="8"/>
  <c r="I396" i="8"/>
  <c r="J396" i="8" s="1"/>
  <c r="F396" i="8"/>
  <c r="I395" i="8"/>
  <c r="J395" i="8" s="1"/>
  <c r="F395" i="8"/>
  <c r="I394" i="8"/>
  <c r="J394" i="8" s="1"/>
  <c r="F394" i="8"/>
  <c r="I393" i="8"/>
  <c r="J393" i="8" s="1"/>
  <c r="F393" i="8"/>
  <c r="I392" i="8"/>
  <c r="J392" i="8" s="1"/>
  <c r="F392" i="8"/>
  <c r="I391" i="8"/>
  <c r="J391" i="8" s="1"/>
  <c r="F391" i="8"/>
  <c r="I390" i="8"/>
  <c r="J390" i="8" s="1"/>
  <c r="F390" i="8"/>
  <c r="I389" i="8"/>
  <c r="J389" i="8" s="1"/>
  <c r="F389" i="8"/>
  <c r="I388" i="8"/>
  <c r="J388" i="8" s="1"/>
  <c r="F388" i="8"/>
  <c r="I387" i="8"/>
  <c r="J387" i="8" s="1"/>
  <c r="F387" i="8"/>
  <c r="I386" i="8"/>
  <c r="J386" i="8" s="1"/>
  <c r="F386" i="8"/>
  <c r="I385" i="8"/>
  <c r="J385" i="8" s="1"/>
  <c r="F385" i="8"/>
  <c r="I384" i="8"/>
  <c r="J384" i="8" s="1"/>
  <c r="F384" i="8"/>
  <c r="I383" i="8"/>
  <c r="J383" i="8" s="1"/>
  <c r="F383" i="8"/>
  <c r="I382" i="8"/>
  <c r="J382" i="8" s="1"/>
  <c r="F382" i="8"/>
  <c r="I381" i="8"/>
  <c r="J381" i="8" s="1"/>
  <c r="F381" i="8"/>
  <c r="I380" i="8"/>
  <c r="J380" i="8" s="1"/>
  <c r="F380" i="8"/>
  <c r="I379" i="8"/>
  <c r="J379" i="8" s="1"/>
  <c r="F379" i="8"/>
  <c r="I378" i="8"/>
  <c r="J378" i="8" s="1"/>
  <c r="F378" i="8"/>
  <c r="I377" i="8"/>
  <c r="J377" i="8" s="1"/>
  <c r="F377" i="8"/>
  <c r="I376" i="8"/>
  <c r="J376" i="8" s="1"/>
  <c r="F376" i="8"/>
  <c r="I375" i="8"/>
  <c r="J375" i="8" s="1"/>
  <c r="F375" i="8"/>
  <c r="I374" i="8"/>
  <c r="J374" i="8" s="1"/>
  <c r="F374" i="8"/>
  <c r="I373" i="8"/>
  <c r="J373" i="8" s="1"/>
  <c r="F373" i="8"/>
  <c r="I372" i="8"/>
  <c r="J372" i="8" s="1"/>
  <c r="F372" i="8"/>
  <c r="I371" i="8"/>
  <c r="J371" i="8" s="1"/>
  <c r="F371" i="8"/>
  <c r="I370" i="8"/>
  <c r="J370" i="8" s="1"/>
  <c r="F370" i="8"/>
  <c r="I369" i="8"/>
  <c r="J369" i="8" s="1"/>
  <c r="F369" i="8"/>
  <c r="I368" i="8"/>
  <c r="J368" i="8" s="1"/>
  <c r="F368" i="8"/>
  <c r="I367" i="8"/>
  <c r="J367" i="8" s="1"/>
  <c r="F367" i="8"/>
  <c r="I366" i="8"/>
  <c r="J366" i="8" s="1"/>
  <c r="F366" i="8"/>
  <c r="I365" i="8"/>
  <c r="J365" i="8" s="1"/>
  <c r="F365" i="8"/>
  <c r="I364" i="8"/>
  <c r="J364" i="8" s="1"/>
  <c r="F364" i="8"/>
  <c r="I363" i="8"/>
  <c r="J363" i="8" s="1"/>
  <c r="F363" i="8"/>
  <c r="I362" i="8"/>
  <c r="J362" i="8" s="1"/>
  <c r="F362" i="8"/>
  <c r="I361" i="8"/>
  <c r="J361" i="8" s="1"/>
  <c r="F361" i="8"/>
  <c r="I360" i="8"/>
  <c r="J360" i="8" s="1"/>
  <c r="F360" i="8"/>
  <c r="I359" i="8"/>
  <c r="J359" i="8" s="1"/>
  <c r="F359" i="8"/>
  <c r="I358" i="8"/>
  <c r="J358" i="8" s="1"/>
  <c r="F358" i="8"/>
  <c r="I357" i="8"/>
  <c r="J357" i="8" s="1"/>
  <c r="F357" i="8"/>
  <c r="I356" i="8"/>
  <c r="J356" i="8" s="1"/>
  <c r="F356" i="8"/>
  <c r="I355" i="8"/>
  <c r="J355" i="8" s="1"/>
  <c r="F355" i="8"/>
  <c r="I354" i="8"/>
  <c r="J354" i="8" s="1"/>
  <c r="F354" i="8"/>
  <c r="I353" i="8"/>
  <c r="J353" i="8" s="1"/>
  <c r="F353" i="8"/>
  <c r="I352" i="8"/>
  <c r="J352" i="8" s="1"/>
  <c r="F352" i="8"/>
  <c r="I351" i="8"/>
  <c r="J351" i="8" s="1"/>
  <c r="F351" i="8"/>
  <c r="I350" i="8"/>
  <c r="J350" i="8" s="1"/>
  <c r="F350" i="8"/>
  <c r="I349" i="8"/>
  <c r="J349" i="8" s="1"/>
  <c r="F349" i="8"/>
  <c r="I348" i="8"/>
  <c r="J348" i="8" s="1"/>
  <c r="F348" i="8"/>
  <c r="I347" i="8"/>
  <c r="J347" i="8" s="1"/>
  <c r="F347" i="8"/>
  <c r="I346" i="8"/>
  <c r="J346" i="8" s="1"/>
  <c r="F346" i="8"/>
  <c r="I345" i="8"/>
  <c r="J345" i="8" s="1"/>
  <c r="F345" i="8"/>
  <c r="I344" i="8"/>
  <c r="J344" i="8" s="1"/>
  <c r="F344" i="8"/>
  <c r="I343" i="8"/>
  <c r="J343" i="8" s="1"/>
  <c r="F343" i="8"/>
  <c r="I342" i="8"/>
  <c r="J342" i="8" s="1"/>
  <c r="F342" i="8"/>
  <c r="I341" i="8"/>
  <c r="J341" i="8" s="1"/>
  <c r="F341" i="8"/>
  <c r="I340" i="8"/>
  <c r="J340" i="8" s="1"/>
  <c r="F340" i="8"/>
  <c r="I339" i="8"/>
  <c r="J339" i="8" s="1"/>
  <c r="F339" i="8"/>
  <c r="I338" i="8"/>
  <c r="J338" i="8" s="1"/>
  <c r="F338" i="8"/>
  <c r="I337" i="8"/>
  <c r="J337" i="8" s="1"/>
  <c r="F337" i="8"/>
  <c r="I336" i="8"/>
  <c r="J336" i="8" s="1"/>
  <c r="F336" i="8"/>
  <c r="I335" i="8"/>
  <c r="J335" i="8" s="1"/>
  <c r="F335" i="8"/>
  <c r="I334" i="8"/>
  <c r="J334" i="8" s="1"/>
  <c r="F334" i="8"/>
  <c r="I333" i="8"/>
  <c r="J333" i="8" s="1"/>
  <c r="F333" i="8"/>
  <c r="I332" i="8"/>
  <c r="J332" i="8" s="1"/>
  <c r="F332" i="8"/>
  <c r="I331" i="8"/>
  <c r="J331" i="8" s="1"/>
  <c r="F331" i="8"/>
  <c r="I330" i="8"/>
  <c r="J330" i="8" s="1"/>
  <c r="F330" i="8"/>
  <c r="I329" i="8"/>
  <c r="J329" i="8" s="1"/>
  <c r="F329" i="8"/>
  <c r="I328" i="8"/>
  <c r="J328" i="8" s="1"/>
  <c r="F328" i="8"/>
  <c r="I327" i="8"/>
  <c r="J327" i="8" s="1"/>
  <c r="F327" i="8"/>
  <c r="I326" i="8"/>
  <c r="J326" i="8" s="1"/>
  <c r="F326" i="8"/>
  <c r="I325" i="8"/>
  <c r="J325" i="8" s="1"/>
  <c r="F325" i="8"/>
  <c r="I324" i="8"/>
  <c r="J324" i="8" s="1"/>
  <c r="F324" i="8"/>
  <c r="I323" i="8"/>
  <c r="J323" i="8" s="1"/>
  <c r="F323" i="8"/>
  <c r="I322" i="8"/>
  <c r="J322" i="8" s="1"/>
  <c r="F322" i="8"/>
  <c r="I321" i="8"/>
  <c r="J321" i="8" s="1"/>
  <c r="F321" i="8"/>
  <c r="I320" i="8"/>
  <c r="J320" i="8" s="1"/>
  <c r="F320" i="8"/>
  <c r="I319" i="8"/>
  <c r="J319" i="8" s="1"/>
  <c r="F319" i="8"/>
  <c r="I318" i="8"/>
  <c r="J318" i="8" s="1"/>
  <c r="F318" i="8"/>
  <c r="I317" i="8"/>
  <c r="J317" i="8" s="1"/>
  <c r="F317" i="8"/>
  <c r="I316" i="8"/>
  <c r="J316" i="8" s="1"/>
  <c r="F316" i="8"/>
  <c r="I315" i="8"/>
  <c r="J315" i="8" s="1"/>
  <c r="F315" i="8"/>
  <c r="I314" i="8"/>
  <c r="J314" i="8" s="1"/>
  <c r="F314" i="8"/>
  <c r="I313" i="8"/>
  <c r="J313" i="8" s="1"/>
  <c r="F313" i="8"/>
  <c r="I312" i="8"/>
  <c r="J312" i="8" s="1"/>
  <c r="F312" i="8"/>
  <c r="I311" i="8"/>
  <c r="J311" i="8" s="1"/>
  <c r="F311" i="8"/>
  <c r="I310" i="8"/>
  <c r="J310" i="8" s="1"/>
  <c r="F310" i="8"/>
  <c r="I309" i="8"/>
  <c r="J309" i="8" s="1"/>
  <c r="F309" i="8"/>
  <c r="I308" i="8"/>
  <c r="J308" i="8" s="1"/>
  <c r="F308" i="8"/>
  <c r="I307" i="8"/>
  <c r="J307" i="8" s="1"/>
  <c r="F307" i="8"/>
  <c r="I306" i="8"/>
  <c r="J306" i="8" s="1"/>
  <c r="F306" i="8"/>
  <c r="I305" i="8"/>
  <c r="J305" i="8" s="1"/>
  <c r="F305" i="8"/>
  <c r="I304" i="8"/>
  <c r="J304" i="8" s="1"/>
  <c r="F304" i="8"/>
  <c r="I303" i="8"/>
  <c r="J303" i="8" s="1"/>
  <c r="F303" i="8"/>
  <c r="I302" i="8"/>
  <c r="J302" i="8" s="1"/>
  <c r="F302" i="8"/>
  <c r="I301" i="8"/>
  <c r="J301" i="8" s="1"/>
  <c r="F301" i="8"/>
  <c r="J300" i="8"/>
  <c r="I300" i="8"/>
  <c r="F300" i="8"/>
  <c r="I299" i="8"/>
  <c r="J299" i="8" s="1"/>
  <c r="F299" i="8"/>
  <c r="I298" i="8"/>
  <c r="J298" i="8" s="1"/>
  <c r="F298" i="8"/>
  <c r="I297" i="8"/>
  <c r="J297" i="8" s="1"/>
  <c r="F297" i="8"/>
  <c r="I296" i="8"/>
  <c r="J296" i="8" s="1"/>
  <c r="F296" i="8"/>
  <c r="I295" i="8"/>
  <c r="J295" i="8" s="1"/>
  <c r="F295" i="8"/>
  <c r="I294" i="8"/>
  <c r="J294" i="8" s="1"/>
  <c r="F294" i="8"/>
  <c r="I293" i="8"/>
  <c r="J293" i="8" s="1"/>
  <c r="F293" i="8"/>
  <c r="I292" i="8"/>
  <c r="J292" i="8" s="1"/>
  <c r="F292" i="8"/>
  <c r="I291" i="8"/>
  <c r="J291" i="8" s="1"/>
  <c r="F291" i="8"/>
  <c r="I290" i="8"/>
  <c r="J290" i="8" s="1"/>
  <c r="F290" i="8"/>
  <c r="I289" i="8"/>
  <c r="J289" i="8" s="1"/>
  <c r="F289" i="8"/>
  <c r="I288" i="8"/>
  <c r="J288" i="8" s="1"/>
  <c r="F288" i="8"/>
  <c r="I287" i="8"/>
  <c r="J287" i="8" s="1"/>
  <c r="F287" i="8"/>
  <c r="I286" i="8"/>
  <c r="J286" i="8" s="1"/>
  <c r="F286" i="8"/>
  <c r="I285" i="8"/>
  <c r="J285" i="8" s="1"/>
  <c r="F285" i="8"/>
  <c r="I284" i="8"/>
  <c r="J284" i="8" s="1"/>
  <c r="F284" i="8"/>
  <c r="I283" i="8"/>
  <c r="J283" i="8" s="1"/>
  <c r="F283" i="8"/>
  <c r="I282" i="8"/>
  <c r="J282" i="8" s="1"/>
  <c r="F282" i="8"/>
  <c r="I281" i="8"/>
  <c r="J281" i="8" s="1"/>
  <c r="F281" i="8"/>
  <c r="I280" i="8"/>
  <c r="J280" i="8" s="1"/>
  <c r="F280" i="8"/>
  <c r="I279" i="8"/>
  <c r="J279" i="8" s="1"/>
  <c r="F279" i="8"/>
  <c r="I278" i="8"/>
  <c r="J278" i="8" s="1"/>
  <c r="F278" i="8"/>
  <c r="I277" i="8"/>
  <c r="J277" i="8" s="1"/>
  <c r="F277" i="8"/>
  <c r="I276" i="8"/>
  <c r="J276" i="8" s="1"/>
  <c r="F276" i="8"/>
  <c r="I275" i="8"/>
  <c r="J275" i="8" s="1"/>
  <c r="F275" i="8"/>
  <c r="I274" i="8"/>
  <c r="J274" i="8" s="1"/>
  <c r="F274" i="8"/>
  <c r="I273" i="8"/>
  <c r="J273" i="8" s="1"/>
  <c r="F273" i="8"/>
  <c r="I272" i="8"/>
  <c r="J272" i="8" s="1"/>
  <c r="F272" i="8"/>
  <c r="I271" i="8"/>
  <c r="J271" i="8" s="1"/>
  <c r="F271" i="8"/>
  <c r="I270" i="8"/>
  <c r="J270" i="8" s="1"/>
  <c r="F270" i="8"/>
  <c r="I269" i="8"/>
  <c r="J269" i="8" s="1"/>
  <c r="F269" i="8"/>
  <c r="I268" i="8"/>
  <c r="J268" i="8" s="1"/>
  <c r="F268" i="8"/>
  <c r="I267" i="8"/>
  <c r="J267" i="8" s="1"/>
  <c r="F267" i="8"/>
  <c r="I266" i="8"/>
  <c r="J266" i="8" s="1"/>
  <c r="F266" i="8"/>
  <c r="I265" i="8"/>
  <c r="J265" i="8" s="1"/>
  <c r="F265" i="8"/>
  <c r="I264" i="8"/>
  <c r="J264" i="8" s="1"/>
  <c r="F264" i="8"/>
  <c r="I263" i="8"/>
  <c r="J263" i="8" s="1"/>
  <c r="F263" i="8"/>
  <c r="I262" i="8"/>
  <c r="J262" i="8" s="1"/>
  <c r="F262" i="8"/>
  <c r="I261" i="8"/>
  <c r="J261" i="8" s="1"/>
  <c r="F261" i="8"/>
  <c r="I260" i="8"/>
  <c r="J260" i="8" s="1"/>
  <c r="F260" i="8"/>
  <c r="I259" i="8"/>
  <c r="J259" i="8" s="1"/>
  <c r="F259" i="8"/>
  <c r="I258" i="8"/>
  <c r="J258" i="8" s="1"/>
  <c r="F258" i="8"/>
  <c r="I257" i="8"/>
  <c r="J257" i="8" s="1"/>
  <c r="F257" i="8"/>
  <c r="I256" i="8"/>
  <c r="J256" i="8" s="1"/>
  <c r="F256" i="8"/>
  <c r="I255" i="8"/>
  <c r="J255" i="8" s="1"/>
  <c r="F255" i="8"/>
  <c r="I254" i="8"/>
  <c r="J254" i="8" s="1"/>
  <c r="F254" i="8"/>
  <c r="I253" i="8"/>
  <c r="J253" i="8" s="1"/>
  <c r="F253" i="8"/>
  <c r="I252" i="8"/>
  <c r="J252" i="8" s="1"/>
  <c r="F252" i="8"/>
  <c r="I251" i="8"/>
  <c r="J251" i="8" s="1"/>
  <c r="F251" i="8"/>
  <c r="I250" i="8"/>
  <c r="J250" i="8" s="1"/>
  <c r="F250" i="8"/>
  <c r="I249" i="8"/>
  <c r="J249" i="8" s="1"/>
  <c r="F249" i="8"/>
  <c r="I248" i="8"/>
  <c r="J248" i="8" s="1"/>
  <c r="F248" i="8"/>
  <c r="I247" i="8"/>
  <c r="J247" i="8" s="1"/>
  <c r="F247" i="8"/>
  <c r="I246" i="8"/>
  <c r="J246" i="8" s="1"/>
  <c r="F246" i="8"/>
  <c r="I245" i="8"/>
  <c r="J245" i="8" s="1"/>
  <c r="F245" i="8"/>
  <c r="I244" i="8"/>
  <c r="J244" i="8" s="1"/>
  <c r="F244" i="8"/>
  <c r="I243" i="8"/>
  <c r="J243" i="8" s="1"/>
  <c r="F243" i="8"/>
  <c r="I242" i="8"/>
  <c r="J242" i="8" s="1"/>
  <c r="F242" i="8"/>
  <c r="I241" i="8"/>
  <c r="J241" i="8" s="1"/>
  <c r="F241" i="8"/>
  <c r="I240" i="8"/>
  <c r="J240" i="8" s="1"/>
  <c r="F240" i="8"/>
  <c r="I239" i="8"/>
  <c r="J239" i="8" s="1"/>
  <c r="F239" i="8"/>
  <c r="I238" i="8"/>
  <c r="J238" i="8" s="1"/>
  <c r="F238" i="8"/>
  <c r="I237" i="8"/>
  <c r="J237" i="8" s="1"/>
  <c r="F237" i="8"/>
  <c r="I236" i="8"/>
  <c r="J236" i="8" s="1"/>
  <c r="F236" i="8"/>
  <c r="I235" i="8"/>
  <c r="J235" i="8" s="1"/>
  <c r="F235" i="8"/>
  <c r="I234" i="8"/>
  <c r="J234" i="8" s="1"/>
  <c r="F234" i="8"/>
  <c r="I233" i="8"/>
  <c r="J233" i="8" s="1"/>
  <c r="F233" i="8"/>
  <c r="I232" i="8"/>
  <c r="J232" i="8" s="1"/>
  <c r="F232" i="8"/>
  <c r="I231" i="8"/>
  <c r="J231" i="8" s="1"/>
  <c r="F231" i="8"/>
  <c r="I230" i="8"/>
  <c r="J230" i="8" s="1"/>
  <c r="F230" i="8"/>
  <c r="I229" i="8"/>
  <c r="J229" i="8" s="1"/>
  <c r="F229" i="8"/>
  <c r="I228" i="8"/>
  <c r="J228" i="8" s="1"/>
  <c r="F228" i="8"/>
  <c r="I227" i="8"/>
  <c r="J227" i="8" s="1"/>
  <c r="F227" i="8"/>
  <c r="I226" i="8"/>
  <c r="J226" i="8" s="1"/>
  <c r="F226" i="8"/>
  <c r="I225" i="8"/>
  <c r="J225" i="8" s="1"/>
  <c r="F225" i="8"/>
  <c r="I224" i="8"/>
  <c r="J224" i="8" s="1"/>
  <c r="F224" i="8"/>
  <c r="I223" i="8"/>
  <c r="J223" i="8" s="1"/>
  <c r="F223" i="8"/>
  <c r="I222" i="8"/>
  <c r="J222" i="8" s="1"/>
  <c r="F222" i="8"/>
  <c r="I221" i="8"/>
  <c r="J221" i="8" s="1"/>
  <c r="F221" i="8"/>
  <c r="I220" i="8"/>
  <c r="J220" i="8" s="1"/>
  <c r="F220" i="8"/>
  <c r="I219" i="8"/>
  <c r="J219" i="8" s="1"/>
  <c r="F219" i="8"/>
  <c r="I218" i="8"/>
  <c r="J218" i="8" s="1"/>
  <c r="F218" i="8"/>
  <c r="I217" i="8"/>
  <c r="J217" i="8" s="1"/>
  <c r="F217" i="8"/>
  <c r="I216" i="8"/>
  <c r="J216" i="8" s="1"/>
  <c r="F216" i="8"/>
  <c r="I215" i="8"/>
  <c r="J215" i="8" s="1"/>
  <c r="F215" i="8"/>
  <c r="I214" i="8"/>
  <c r="J214" i="8" s="1"/>
  <c r="F214" i="8"/>
  <c r="I213" i="8"/>
  <c r="J213" i="8" s="1"/>
  <c r="F213" i="8"/>
  <c r="I212" i="8"/>
  <c r="J212" i="8" s="1"/>
  <c r="F212" i="8"/>
  <c r="I211" i="8"/>
  <c r="J211" i="8" s="1"/>
  <c r="F211" i="8"/>
  <c r="I210" i="8"/>
  <c r="J210" i="8" s="1"/>
  <c r="F210" i="8"/>
  <c r="I209" i="8"/>
  <c r="J209" i="8" s="1"/>
  <c r="F209" i="8"/>
  <c r="I208" i="8"/>
  <c r="J208" i="8" s="1"/>
  <c r="F208" i="8"/>
  <c r="I207" i="8"/>
  <c r="J207" i="8" s="1"/>
  <c r="F207" i="8"/>
  <c r="J206" i="8"/>
  <c r="I206" i="8"/>
  <c r="F206" i="8"/>
  <c r="I205" i="8"/>
  <c r="J205" i="8" s="1"/>
  <c r="F205" i="8"/>
  <c r="I204" i="8"/>
  <c r="J204" i="8" s="1"/>
  <c r="F204" i="8"/>
  <c r="I203" i="8"/>
  <c r="J203" i="8" s="1"/>
  <c r="F203" i="8"/>
  <c r="I202" i="8"/>
  <c r="J202" i="8" s="1"/>
  <c r="F202" i="8"/>
  <c r="I201" i="8"/>
  <c r="J201" i="8" s="1"/>
  <c r="F201" i="8"/>
  <c r="I200" i="8"/>
  <c r="J200" i="8" s="1"/>
  <c r="F200" i="8"/>
  <c r="I199" i="8"/>
  <c r="J199" i="8" s="1"/>
  <c r="F199" i="8"/>
  <c r="I198" i="8"/>
  <c r="J198" i="8" s="1"/>
  <c r="F198" i="8"/>
  <c r="I197" i="8"/>
  <c r="J197" i="8" s="1"/>
  <c r="F197" i="8"/>
  <c r="I196" i="8"/>
  <c r="J196" i="8" s="1"/>
  <c r="F196" i="8"/>
  <c r="I195" i="8"/>
  <c r="J195" i="8" s="1"/>
  <c r="F195" i="8"/>
  <c r="I194" i="8"/>
  <c r="J194" i="8" s="1"/>
  <c r="F194" i="8"/>
  <c r="I193" i="8"/>
  <c r="J193" i="8" s="1"/>
  <c r="F193" i="8"/>
  <c r="I192" i="8"/>
  <c r="J192" i="8" s="1"/>
  <c r="F192" i="8"/>
  <c r="I191" i="8"/>
  <c r="J191" i="8" s="1"/>
  <c r="F191" i="8"/>
  <c r="I190" i="8"/>
  <c r="J190" i="8" s="1"/>
  <c r="F190" i="8"/>
  <c r="I189" i="8"/>
  <c r="J189" i="8" s="1"/>
  <c r="F189" i="8"/>
  <c r="I188" i="8"/>
  <c r="J188" i="8" s="1"/>
  <c r="F188" i="8"/>
  <c r="I187" i="8"/>
  <c r="J187" i="8" s="1"/>
  <c r="F187" i="8"/>
  <c r="I186" i="8"/>
  <c r="J186" i="8" s="1"/>
  <c r="F186" i="8"/>
  <c r="I185" i="8"/>
  <c r="J185" i="8" s="1"/>
  <c r="F185" i="8"/>
  <c r="I184" i="8"/>
  <c r="J184" i="8" s="1"/>
  <c r="F184" i="8"/>
  <c r="I183" i="8"/>
  <c r="J183" i="8" s="1"/>
  <c r="F183" i="8"/>
  <c r="I182" i="8"/>
  <c r="J182" i="8" s="1"/>
  <c r="F182" i="8"/>
  <c r="I181" i="8"/>
  <c r="J181" i="8" s="1"/>
  <c r="F181" i="8"/>
  <c r="I180" i="8"/>
  <c r="J180" i="8" s="1"/>
  <c r="F180" i="8"/>
  <c r="I179" i="8"/>
  <c r="J179" i="8" s="1"/>
  <c r="F179" i="8"/>
  <c r="I178" i="8"/>
  <c r="J178" i="8" s="1"/>
  <c r="F178" i="8"/>
  <c r="I177" i="8"/>
  <c r="J177" i="8" s="1"/>
  <c r="F177" i="8"/>
  <c r="I176" i="8"/>
  <c r="J176" i="8" s="1"/>
  <c r="F176" i="8"/>
  <c r="I175" i="8"/>
  <c r="J175" i="8" s="1"/>
  <c r="F175" i="8"/>
  <c r="I174" i="8"/>
  <c r="J174" i="8" s="1"/>
  <c r="F174" i="8"/>
  <c r="I173" i="8"/>
  <c r="J173" i="8" s="1"/>
  <c r="F173" i="8"/>
  <c r="I172" i="8"/>
  <c r="J172" i="8" s="1"/>
  <c r="F172" i="8"/>
  <c r="I171" i="8"/>
  <c r="J171" i="8" s="1"/>
  <c r="F171" i="8"/>
  <c r="I170" i="8"/>
  <c r="J170" i="8" s="1"/>
  <c r="F170" i="8"/>
  <c r="I169" i="8"/>
  <c r="J169" i="8" s="1"/>
  <c r="F169" i="8"/>
  <c r="I168" i="8"/>
  <c r="J168" i="8" s="1"/>
  <c r="F168" i="8"/>
  <c r="I167" i="8"/>
  <c r="J167" i="8" s="1"/>
  <c r="F167" i="8"/>
  <c r="I166" i="8"/>
  <c r="J166" i="8" s="1"/>
  <c r="F166" i="8"/>
  <c r="I165" i="8"/>
  <c r="J165" i="8" s="1"/>
  <c r="F165" i="8"/>
  <c r="I164" i="8"/>
  <c r="J164" i="8" s="1"/>
  <c r="F164" i="8"/>
  <c r="I163" i="8"/>
  <c r="J163" i="8" s="1"/>
  <c r="F163" i="8"/>
  <c r="I162" i="8"/>
  <c r="J162" i="8" s="1"/>
  <c r="F162" i="8"/>
  <c r="I161" i="8"/>
  <c r="J161" i="8" s="1"/>
  <c r="F161" i="8"/>
  <c r="I160" i="8"/>
  <c r="J160" i="8" s="1"/>
  <c r="F160" i="8"/>
  <c r="I159" i="8"/>
  <c r="J159" i="8" s="1"/>
  <c r="F159" i="8"/>
  <c r="I158" i="8"/>
  <c r="J158" i="8" s="1"/>
  <c r="F158" i="8"/>
  <c r="I157" i="8"/>
  <c r="J157" i="8" s="1"/>
  <c r="F157" i="8"/>
  <c r="I156" i="8"/>
  <c r="J156" i="8" s="1"/>
  <c r="F156" i="8"/>
  <c r="I155" i="8"/>
  <c r="J155" i="8" s="1"/>
  <c r="F155" i="8"/>
  <c r="I154" i="8"/>
  <c r="J154" i="8" s="1"/>
  <c r="F154" i="8"/>
  <c r="I153" i="8"/>
  <c r="J153" i="8" s="1"/>
  <c r="F153" i="8"/>
  <c r="I152" i="8"/>
  <c r="J152" i="8" s="1"/>
  <c r="F152" i="8"/>
  <c r="I151" i="8"/>
  <c r="J151" i="8" s="1"/>
  <c r="F151" i="8"/>
  <c r="I150" i="8"/>
  <c r="J150" i="8" s="1"/>
  <c r="F150" i="8"/>
  <c r="I149" i="8"/>
  <c r="J149" i="8" s="1"/>
  <c r="F149" i="8"/>
  <c r="I148" i="8"/>
  <c r="J148" i="8" s="1"/>
  <c r="F148" i="8"/>
  <c r="I147" i="8"/>
  <c r="J147" i="8" s="1"/>
  <c r="F147" i="8"/>
  <c r="I146" i="8"/>
  <c r="J146" i="8" s="1"/>
  <c r="F146" i="8"/>
  <c r="I145" i="8"/>
  <c r="J145" i="8" s="1"/>
  <c r="F145" i="8"/>
  <c r="I144" i="8"/>
  <c r="J144" i="8" s="1"/>
  <c r="F144" i="8"/>
  <c r="I143" i="8"/>
  <c r="J143" i="8" s="1"/>
  <c r="F143" i="8"/>
  <c r="I142" i="8"/>
  <c r="J142" i="8" s="1"/>
  <c r="F142" i="8"/>
  <c r="I141" i="8"/>
  <c r="J141" i="8" s="1"/>
  <c r="F141" i="8"/>
  <c r="I140" i="8"/>
  <c r="J140" i="8" s="1"/>
  <c r="F140" i="8"/>
  <c r="I139" i="8"/>
  <c r="J139" i="8" s="1"/>
  <c r="F139" i="8"/>
  <c r="I138" i="8"/>
  <c r="J138" i="8" s="1"/>
  <c r="F138" i="8"/>
  <c r="I137" i="8"/>
  <c r="J137" i="8" s="1"/>
  <c r="F137" i="8"/>
  <c r="I136" i="8"/>
  <c r="J136" i="8" s="1"/>
  <c r="F136" i="8"/>
  <c r="I135" i="8"/>
  <c r="J135" i="8" s="1"/>
  <c r="F135" i="8"/>
  <c r="I134" i="8"/>
  <c r="J134" i="8" s="1"/>
  <c r="F134" i="8"/>
  <c r="I133" i="8"/>
  <c r="J133" i="8" s="1"/>
  <c r="F133" i="8"/>
  <c r="I132" i="8"/>
  <c r="J132" i="8" s="1"/>
  <c r="F132" i="8"/>
  <c r="I131" i="8"/>
  <c r="J131" i="8" s="1"/>
  <c r="F131" i="8"/>
  <c r="I130" i="8"/>
  <c r="J130" i="8" s="1"/>
  <c r="F130" i="8"/>
  <c r="I129" i="8"/>
  <c r="J129" i="8" s="1"/>
  <c r="F129" i="8"/>
  <c r="I128" i="8"/>
  <c r="J128" i="8" s="1"/>
  <c r="F128" i="8"/>
  <c r="I127" i="8"/>
  <c r="J127" i="8" s="1"/>
  <c r="F127" i="8"/>
  <c r="I126" i="8"/>
  <c r="J126" i="8" s="1"/>
  <c r="F126" i="8"/>
  <c r="I125" i="8"/>
  <c r="J125" i="8" s="1"/>
  <c r="F125" i="8"/>
  <c r="J124" i="8"/>
  <c r="I124" i="8"/>
  <c r="F124" i="8"/>
  <c r="I123" i="8"/>
  <c r="J123" i="8" s="1"/>
  <c r="F123" i="8"/>
  <c r="I122" i="8"/>
  <c r="J122" i="8" s="1"/>
  <c r="F122" i="8"/>
  <c r="I121" i="8"/>
  <c r="J121" i="8" s="1"/>
  <c r="F121" i="8"/>
  <c r="I120" i="8"/>
  <c r="J120" i="8" s="1"/>
  <c r="F120" i="8"/>
  <c r="I119" i="8"/>
  <c r="J119" i="8" s="1"/>
  <c r="F119" i="8"/>
  <c r="I118" i="8"/>
  <c r="J118" i="8" s="1"/>
  <c r="F118" i="8"/>
  <c r="I117" i="8"/>
  <c r="J117" i="8" s="1"/>
  <c r="F117" i="8"/>
  <c r="I116" i="8"/>
  <c r="J116" i="8" s="1"/>
  <c r="F116" i="8"/>
  <c r="I115" i="8"/>
  <c r="J115" i="8" s="1"/>
  <c r="F115" i="8"/>
  <c r="I114" i="8"/>
  <c r="J114" i="8" s="1"/>
  <c r="F114" i="8"/>
  <c r="I113" i="8"/>
  <c r="J113" i="8" s="1"/>
  <c r="F113" i="8"/>
  <c r="I112" i="8"/>
  <c r="J112" i="8" s="1"/>
  <c r="F112" i="8"/>
  <c r="I111" i="8"/>
  <c r="J111" i="8" s="1"/>
  <c r="F111" i="8"/>
  <c r="I110" i="8"/>
  <c r="J110" i="8" s="1"/>
  <c r="F110" i="8"/>
  <c r="I109" i="8"/>
  <c r="J109" i="8" s="1"/>
  <c r="F109" i="8"/>
  <c r="I108" i="8"/>
  <c r="J108" i="8" s="1"/>
  <c r="F108" i="8"/>
  <c r="I107" i="8"/>
  <c r="J107" i="8" s="1"/>
  <c r="F107" i="8"/>
  <c r="I106" i="8"/>
  <c r="J106" i="8" s="1"/>
  <c r="F106" i="8"/>
  <c r="I105" i="8"/>
  <c r="J105" i="8" s="1"/>
  <c r="F105" i="8"/>
  <c r="I104" i="8"/>
  <c r="J104" i="8" s="1"/>
  <c r="F104" i="8"/>
  <c r="J103" i="8"/>
  <c r="I103" i="8"/>
  <c r="F103" i="8"/>
  <c r="I102" i="8"/>
  <c r="J102" i="8" s="1"/>
  <c r="F102" i="8"/>
  <c r="I101" i="8"/>
  <c r="J101" i="8" s="1"/>
  <c r="F101" i="8"/>
  <c r="I100" i="8"/>
  <c r="J100" i="8" s="1"/>
  <c r="F100" i="8"/>
  <c r="I99" i="8"/>
  <c r="J99" i="8" s="1"/>
  <c r="F99" i="8"/>
  <c r="I98" i="8"/>
  <c r="J98" i="8" s="1"/>
  <c r="F98" i="8"/>
  <c r="I97" i="8"/>
  <c r="J97" i="8" s="1"/>
  <c r="F97" i="8"/>
  <c r="I96" i="8"/>
  <c r="J96" i="8" s="1"/>
  <c r="F96" i="8"/>
  <c r="I95" i="8"/>
  <c r="J95" i="8" s="1"/>
  <c r="F95" i="8"/>
  <c r="I94" i="8"/>
  <c r="J94" i="8" s="1"/>
  <c r="F94" i="8"/>
  <c r="I93" i="8"/>
  <c r="J93" i="8" s="1"/>
  <c r="F93" i="8"/>
  <c r="I92" i="8"/>
  <c r="J92" i="8" s="1"/>
  <c r="F92" i="8"/>
  <c r="I91" i="8"/>
  <c r="J91" i="8" s="1"/>
  <c r="F91" i="8"/>
  <c r="I90" i="8"/>
  <c r="J90" i="8" s="1"/>
  <c r="F90" i="8"/>
  <c r="I89" i="8"/>
  <c r="J89" i="8" s="1"/>
  <c r="F89" i="8"/>
  <c r="I88" i="8"/>
  <c r="J88" i="8" s="1"/>
  <c r="F88" i="8"/>
  <c r="I87" i="8"/>
  <c r="J87" i="8" s="1"/>
  <c r="F87" i="8"/>
  <c r="I86" i="8"/>
  <c r="J86" i="8" s="1"/>
  <c r="F86" i="8"/>
  <c r="I85" i="8"/>
  <c r="J85" i="8" s="1"/>
  <c r="F85" i="8"/>
  <c r="I84" i="8"/>
  <c r="J84" i="8" s="1"/>
  <c r="F84" i="8"/>
  <c r="I83" i="8"/>
  <c r="J83" i="8" s="1"/>
  <c r="F83" i="8"/>
  <c r="I82" i="8"/>
  <c r="J82" i="8" s="1"/>
  <c r="F82" i="8"/>
  <c r="I81" i="8"/>
  <c r="J81" i="8" s="1"/>
  <c r="F81" i="8"/>
  <c r="I80" i="8"/>
  <c r="J80" i="8" s="1"/>
  <c r="F80" i="8"/>
  <c r="I79" i="8"/>
  <c r="J79" i="8" s="1"/>
  <c r="F79" i="8"/>
  <c r="I78" i="8"/>
  <c r="J78" i="8" s="1"/>
  <c r="F78" i="8"/>
  <c r="I77" i="8"/>
  <c r="J77" i="8" s="1"/>
  <c r="F77" i="8"/>
  <c r="I76" i="8"/>
  <c r="J76" i="8" s="1"/>
  <c r="F76" i="8"/>
  <c r="I75" i="8"/>
  <c r="J75" i="8" s="1"/>
  <c r="F75" i="8"/>
  <c r="I74" i="8"/>
  <c r="J74" i="8" s="1"/>
  <c r="F74" i="8"/>
  <c r="I73" i="8"/>
  <c r="J73" i="8" s="1"/>
  <c r="F73" i="8"/>
  <c r="I72" i="8"/>
  <c r="J72" i="8" s="1"/>
  <c r="F72" i="8"/>
  <c r="I71" i="8"/>
  <c r="J71" i="8" s="1"/>
  <c r="F71" i="8"/>
  <c r="I70" i="8"/>
  <c r="J70" i="8" s="1"/>
  <c r="F70" i="8"/>
  <c r="I69" i="8"/>
  <c r="J69" i="8" s="1"/>
  <c r="F69" i="8"/>
  <c r="I68" i="8"/>
  <c r="J68" i="8" s="1"/>
  <c r="F68" i="8"/>
  <c r="I67" i="8"/>
  <c r="J67" i="8" s="1"/>
  <c r="F67" i="8"/>
  <c r="I66" i="8"/>
  <c r="J66" i="8" s="1"/>
  <c r="F66" i="8"/>
  <c r="I65" i="8"/>
  <c r="J65" i="8" s="1"/>
  <c r="F65" i="8"/>
  <c r="I64" i="8"/>
  <c r="J64" i="8" s="1"/>
  <c r="F64" i="8"/>
  <c r="I63" i="8"/>
  <c r="J63" i="8" s="1"/>
  <c r="F63" i="8"/>
  <c r="I62" i="8"/>
  <c r="J62" i="8" s="1"/>
  <c r="F62" i="8"/>
  <c r="I61" i="8"/>
  <c r="J61" i="8" s="1"/>
  <c r="F61" i="8"/>
  <c r="I60" i="8"/>
  <c r="J60" i="8" s="1"/>
  <c r="F60" i="8"/>
  <c r="J59" i="8"/>
  <c r="I59" i="8"/>
  <c r="F59" i="8"/>
  <c r="I58" i="8"/>
  <c r="J58" i="8" s="1"/>
  <c r="F58" i="8"/>
  <c r="I57" i="8"/>
  <c r="J57" i="8" s="1"/>
  <c r="F57" i="8"/>
  <c r="I56" i="8"/>
  <c r="J56" i="8" s="1"/>
  <c r="F56" i="8"/>
  <c r="I55" i="8"/>
  <c r="J55" i="8" s="1"/>
  <c r="F55" i="8"/>
  <c r="I54" i="8"/>
  <c r="J54" i="8" s="1"/>
  <c r="F54" i="8"/>
  <c r="I53" i="8"/>
  <c r="J53" i="8" s="1"/>
  <c r="F53" i="8"/>
  <c r="I52" i="8"/>
  <c r="J52" i="8" s="1"/>
  <c r="F52" i="8"/>
  <c r="I51" i="8"/>
  <c r="J51" i="8" s="1"/>
  <c r="F51" i="8"/>
  <c r="I50" i="8"/>
  <c r="J50" i="8" s="1"/>
  <c r="F50" i="8"/>
  <c r="I49" i="8"/>
  <c r="J49" i="8" s="1"/>
  <c r="F49" i="8"/>
  <c r="I48" i="8"/>
  <c r="J48" i="8" s="1"/>
  <c r="F48" i="8"/>
  <c r="I47" i="8"/>
  <c r="J47" i="8" s="1"/>
  <c r="F47" i="8"/>
  <c r="I46" i="8"/>
  <c r="J46" i="8" s="1"/>
  <c r="F46" i="8"/>
  <c r="I45" i="8"/>
  <c r="J45" i="8" s="1"/>
  <c r="F45" i="8"/>
  <c r="I44" i="8"/>
  <c r="J44" i="8" s="1"/>
  <c r="F44" i="8"/>
  <c r="I43" i="8"/>
  <c r="J43" i="8" s="1"/>
  <c r="F43" i="8"/>
  <c r="I42" i="8"/>
  <c r="J42" i="8" s="1"/>
  <c r="F42" i="8"/>
  <c r="I41" i="8"/>
  <c r="J41" i="8" s="1"/>
  <c r="F41" i="8"/>
  <c r="I40" i="8"/>
  <c r="J40" i="8" s="1"/>
  <c r="F40" i="8"/>
  <c r="I39" i="8"/>
  <c r="J39" i="8" s="1"/>
  <c r="F39" i="8"/>
  <c r="I38" i="8"/>
  <c r="J38" i="8" s="1"/>
  <c r="F38" i="8"/>
  <c r="I37" i="8"/>
  <c r="J37" i="8" s="1"/>
  <c r="F37" i="8"/>
  <c r="I36" i="8"/>
  <c r="J36" i="8" s="1"/>
  <c r="F36" i="8"/>
  <c r="I35" i="8"/>
  <c r="J35" i="8" s="1"/>
  <c r="F35" i="8"/>
  <c r="I34" i="8"/>
  <c r="J34" i="8" s="1"/>
  <c r="F34" i="8"/>
  <c r="I33" i="8"/>
  <c r="J33" i="8" s="1"/>
  <c r="F33" i="8"/>
  <c r="I32" i="8"/>
  <c r="J32" i="8" s="1"/>
  <c r="F32" i="8"/>
  <c r="J31" i="8"/>
  <c r="I31" i="8"/>
  <c r="F31" i="8"/>
  <c r="I30" i="8"/>
  <c r="J30" i="8" s="1"/>
  <c r="F30" i="8"/>
  <c r="I29" i="8"/>
  <c r="J29" i="8" s="1"/>
  <c r="F29" i="8"/>
  <c r="I28" i="8"/>
  <c r="J28" i="8" s="1"/>
  <c r="F28" i="8"/>
  <c r="I27" i="8"/>
  <c r="J27" i="8" s="1"/>
  <c r="F27" i="8"/>
  <c r="I26" i="8"/>
  <c r="J26" i="8" s="1"/>
  <c r="F26" i="8"/>
  <c r="I25" i="8"/>
  <c r="J25" i="8" s="1"/>
  <c r="F25" i="8"/>
  <c r="I24" i="8"/>
  <c r="J24" i="8" s="1"/>
  <c r="F24" i="8"/>
  <c r="I23" i="8"/>
  <c r="J23" i="8" s="1"/>
  <c r="F23" i="8"/>
  <c r="I22" i="8"/>
  <c r="J22" i="8" s="1"/>
  <c r="F22" i="8"/>
  <c r="I21" i="8"/>
  <c r="J21" i="8" s="1"/>
  <c r="F21" i="8"/>
  <c r="I20" i="8"/>
  <c r="J20" i="8" s="1"/>
  <c r="F20" i="8"/>
  <c r="I19" i="8"/>
  <c r="J19" i="8" s="1"/>
  <c r="F19" i="8"/>
  <c r="I18" i="8"/>
  <c r="J18" i="8" s="1"/>
  <c r="F18" i="8"/>
  <c r="I17" i="8"/>
  <c r="J17" i="8" s="1"/>
  <c r="F17" i="8"/>
  <c r="I16" i="8"/>
  <c r="J16" i="8" s="1"/>
  <c r="F16" i="8"/>
  <c r="I15" i="8"/>
  <c r="J15" i="8" s="1"/>
  <c r="F15" i="8"/>
  <c r="I14" i="8"/>
  <c r="J14" i="8" s="1"/>
  <c r="F14" i="8"/>
  <c r="I13" i="8"/>
  <c r="J13" i="8" s="1"/>
  <c r="F13" i="8"/>
  <c r="I12" i="8"/>
  <c r="J12" i="8" s="1"/>
  <c r="F12" i="8"/>
  <c r="I11" i="8"/>
  <c r="J11" i="8" s="1"/>
  <c r="F11" i="8"/>
  <c r="I10" i="8"/>
  <c r="J10" i="8" s="1"/>
  <c r="F10" i="8"/>
  <c r="I9" i="8"/>
  <c r="J9" i="8" s="1"/>
  <c r="F9" i="8"/>
  <c r="I8" i="8"/>
  <c r="J8" i="8" s="1"/>
  <c r="F8" i="8"/>
  <c r="I7" i="8"/>
  <c r="J7" i="8" s="1"/>
  <c r="F7" i="8"/>
  <c r="I6" i="8"/>
  <c r="J6" i="8" s="1"/>
  <c r="F6" i="8"/>
  <c r="I5" i="8"/>
  <c r="J5" i="8" s="1"/>
  <c r="F5" i="8"/>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77" i="1"/>
  <c r="L19" i="1"/>
  <c r="L18" i="1"/>
  <c r="L17" i="1"/>
  <c r="L16" i="1"/>
  <c r="L15" i="1"/>
  <c r="L14" i="1"/>
  <c r="L13" i="1"/>
  <c r="L12" i="1"/>
  <c r="L11" i="1"/>
  <c r="L10" i="1"/>
  <c r="L9" i="1"/>
  <c r="L8" i="1"/>
  <c r="L7" i="1"/>
  <c r="L6" i="1"/>
  <c r="L5" i="1"/>
</calcChain>
</file>

<file path=xl/sharedStrings.xml><?xml version="1.0" encoding="utf-8"?>
<sst xmlns="http://schemas.openxmlformats.org/spreadsheetml/2006/main" count="54134" uniqueCount="2300">
  <si>
    <t>診療年月：2024年04月～2025年03月　D 検査　外来　※集計結果が10未満の場合は「‐」で表示（10未満の箇所が1箇所の場合は10以上の最小値を全て「‐」で表示）※集計対象期間内に名称や点数・金額等に変更がある場合、変更後の情報で表示</t>
  </si>
  <si>
    <t>診療年月：2024年04月～2025年03月　D 検査　入院　※集計結果が10未満の場合は「‐」で表示（10未満の箇所が1箇所の場合は10以上の最小値を全て「‐」で表示）※集計対象期間内に名称や点数・金額等に変更がある場合、変更後の情報で表示</t>
  </si>
  <si>
    <t>分類コード</t>
  </si>
  <si>
    <t>分類名称</t>
  </si>
  <si>
    <t>診療行為コード</t>
  </si>
  <si>
    <t>診療行為</t>
  </si>
  <si>
    <t>外来総計（算定回数）</t>
  </si>
  <si>
    <t>入院総計（算定回数）</t>
  </si>
  <si>
    <t>43+5項目</t>
  </si>
  <si>
    <t>確認用：外来診療行為コード</t>
  </si>
  <si>
    <t>確認用：入院診療行為コード</t>
  </si>
  <si>
    <t>不一致フラグ</t>
  </si>
  <si>
    <t>電カル共有取り扱い項目</t>
  </si>
  <si>
    <t>黒川ダブルチェック</t>
  </si>
  <si>
    <t>対応すると思われる電カル共有項目（FHIR項目名称）</t>
  </si>
  <si>
    <t>材料違いだがの同種検査が43+5項目に含まれる</t>
    <rPh sb="0" eb="2">
      <t>ザイリョウ</t>
    </rPh>
    <rPh sb="2" eb="3">
      <t>チガ</t>
    </rPh>
    <rPh sb="7" eb="8">
      <t>ドウ</t>
    </rPh>
    <rPh sb="8" eb="9">
      <t>シュ</t>
    </rPh>
    <rPh sb="9" eb="11">
      <t>ケンサ</t>
    </rPh>
    <rPh sb="16" eb="18">
      <t>コウモク</t>
    </rPh>
    <rPh sb="19" eb="20">
      <t>フク</t>
    </rPh>
    <phoneticPr fontId="4"/>
  </si>
  <si>
    <t>43+5項目に含まれる検査項目名（43+5項目での材料）</t>
    <phoneticPr fontId="4"/>
  </si>
  <si>
    <t>D001</t>
  </si>
  <si>
    <t>尿中特殊物質定性定量検査</t>
  </si>
  <si>
    <t>Ｄｅａｎａｎｄ　Ｂａｒｎｅｓ反応</t>
  </si>
  <si>
    <t>-</t>
  </si>
  <si>
    <t>○</t>
  </si>
  <si>
    <t>ポルフィリン症スクリーニングテスト（尿）</t>
  </si>
  <si>
    <t>D003</t>
  </si>
  <si>
    <t>糞便検査</t>
  </si>
  <si>
    <t>ウロビリン（糞便）</t>
  </si>
  <si>
    <t>D004-2</t>
  </si>
  <si>
    <t>悪性腫瘍組織検査</t>
  </si>
  <si>
    <t>悪性腫瘍組織検査（処理が容易なもの）（その他のもの）（悪性黒色腫におけるセンチネルリンパ節生検に係る遺伝子検査）</t>
  </si>
  <si>
    <t>D005</t>
  </si>
  <si>
    <t>血液形態・機能検査</t>
  </si>
  <si>
    <t>ＤＮＡ含有赤血球計数検査</t>
  </si>
  <si>
    <t>D006</t>
  </si>
  <si>
    <t>出血・凝固検査</t>
  </si>
  <si>
    <t>蛇毒試験</t>
  </si>
  <si>
    <t>D006-4</t>
  </si>
  <si>
    <t>遺伝学的検査</t>
  </si>
  <si>
    <t>遺伝学的検査（処理が複雑なもの）（複数疾患）</t>
  </si>
  <si>
    <t>遺伝学的検査（処理が複雑なもの）（（１）のエに掲げる遺伝子疾患の場合）（複数疾患）</t>
  </si>
  <si>
    <t>遺伝学的検査（処理が極めて複雑なもの）（（１）のエに掲げる遺伝子疾患の場合）（複数疾患）</t>
  </si>
  <si>
    <t>遺伝学的検査（処理が複雑なもの）（（１）のオに掲げる遺伝子疾患の場合）（複数疾患）</t>
  </si>
  <si>
    <t>遺伝学的検査（処理が極めて複雑なもの）（（１）のオに掲げる遺伝子疾患の場合）（複数疾患）</t>
  </si>
  <si>
    <t>D006-27</t>
  </si>
  <si>
    <t>悪性腫瘍遺伝子検査（血液・血漿）</t>
  </si>
  <si>
    <t>悪性腫瘍遺伝子検査（血液・血漿）（ＭＥＴｅｘ１４遺伝子検査）</t>
  </si>
  <si>
    <t>悪性腫瘍遺伝子検査（血液・血漿）（ＨＥＲ２遺伝子検査（肺癌に係るもの））</t>
  </si>
  <si>
    <t>D007</t>
  </si>
  <si>
    <t>血液化学検査</t>
  </si>
  <si>
    <t>γ－ＧＴアイソザイム（尿）</t>
  </si>
  <si>
    <t>D008</t>
  </si>
  <si>
    <t>内分泌学的検査</t>
  </si>
  <si>
    <t>セクレチン</t>
  </si>
  <si>
    <t>１７－ケトジェニックステロイド（１７－ＫＧＳ）（尿）</t>
  </si>
  <si>
    <t>エストロゲン定量（尿）</t>
  </si>
  <si>
    <t>D009</t>
  </si>
  <si>
    <t>腫瘍マーカー</t>
  </si>
  <si>
    <t>サイトケラチン８・１８（尿）</t>
  </si>
  <si>
    <t>D010</t>
  </si>
  <si>
    <t>特殊分析</t>
  </si>
  <si>
    <t>フェニール・アラニン（血清）</t>
  </si>
  <si>
    <t>D012</t>
  </si>
  <si>
    <t>感染症免疫学的検査</t>
  </si>
  <si>
    <t>ブルセラ抗体定性</t>
  </si>
  <si>
    <t>Ｄ－アラビニトール</t>
  </si>
  <si>
    <t>D015</t>
  </si>
  <si>
    <t>血漿蛋白免疫学的検査</t>
  </si>
  <si>
    <t>グルコース－６－リン酸デヒドロゲナーゼ（Ｇ－６－ＰＤ）定性</t>
  </si>
  <si>
    <t>D210-2</t>
  </si>
  <si>
    <t>体表面心電図、心外膜興奮伝播図</t>
  </si>
  <si>
    <t>心外膜興奮伝播図</t>
  </si>
  <si>
    <t>D236-2</t>
  </si>
  <si>
    <t>光トポグラフィー</t>
  </si>
  <si>
    <t>光トポグラフィー（抑うつ症状の鑑別診断の補助に使用するもの）（イ以外の場合）</t>
  </si>
  <si>
    <t>D289</t>
  </si>
  <si>
    <t>その他の機能テスト</t>
  </si>
  <si>
    <t>アジスカウント（Ａｄｄｉｓ尿沈渣定量検査）</t>
  </si>
  <si>
    <t>ヨードカリ試験</t>
  </si>
  <si>
    <t>D292</t>
  </si>
  <si>
    <t>体外からの計測によらない諸検査</t>
  </si>
  <si>
    <t>血球量測定（ＲＩ）</t>
  </si>
  <si>
    <t>D310</t>
  </si>
  <si>
    <t>小腸内視鏡検査</t>
  </si>
  <si>
    <t>小腸内視鏡検査（スパイラル内視鏡によるもの）</t>
  </si>
  <si>
    <t>D324</t>
  </si>
  <si>
    <t>血管内視鏡検査</t>
  </si>
  <si>
    <t>D325</t>
  </si>
  <si>
    <t>肺臓カテーテル法、肝臓カテーテル法、膵臓カテーテル法</t>
  </si>
  <si>
    <t>肺臓カテーテル法</t>
  </si>
  <si>
    <t>D417</t>
  </si>
  <si>
    <t>組織試験採取、切採法</t>
  </si>
  <si>
    <t>組織試験採取、切採法（精巣上体（副睾丸））</t>
  </si>
  <si>
    <t>D226</t>
  </si>
  <si>
    <t>中心静脈圧測定</t>
  </si>
  <si>
    <t>中心静脈圧測定（５回以上の場合）（１日につき）</t>
  </si>
  <si>
    <t>D235-3</t>
  </si>
  <si>
    <t>長期脳波ビデオ同時記録検査</t>
  </si>
  <si>
    <t>長期脳波ビデオ同時記録検査１（１日につき）</t>
  </si>
  <si>
    <t>D227</t>
  </si>
  <si>
    <t>頭蓋内圧持続測定</t>
  </si>
  <si>
    <t>頭蓋内圧持続測定（３時間を超えた場合）（１日につき）</t>
  </si>
  <si>
    <t>組織試験採取、切採法（心筋）</t>
  </si>
  <si>
    <t>D006-21</t>
  </si>
  <si>
    <t>血液粘弾性検査</t>
  </si>
  <si>
    <t>血液粘弾性検査（一連につき）</t>
  </si>
  <si>
    <t>D222</t>
  </si>
  <si>
    <t>経皮的血液ガス分圧測定、血液ガス連続測定</t>
  </si>
  <si>
    <t>血液ガス連続測定（５時間を超えた場合）（１日につき）</t>
  </si>
  <si>
    <t>D303</t>
  </si>
  <si>
    <t>胸腔鏡検査</t>
  </si>
  <si>
    <t>D004</t>
  </si>
  <si>
    <t>穿刺液・採取液検査</t>
  </si>
  <si>
    <t>マイクロバブルテスト</t>
  </si>
  <si>
    <t>D207</t>
  </si>
  <si>
    <t>体液量等測定</t>
  </si>
  <si>
    <t>循環時間測定</t>
  </si>
  <si>
    <t>D314</t>
  </si>
  <si>
    <t>腹腔鏡検査</t>
  </si>
  <si>
    <t>D291-3</t>
  </si>
  <si>
    <t>内服・点滴誘発試験</t>
  </si>
  <si>
    <t>D416</t>
  </si>
  <si>
    <t>臓器穿刺、組織採取</t>
  </si>
  <si>
    <t>臓器穿刺、組織採取（開腹によるもの）（腎を含む）</t>
  </si>
  <si>
    <t>脳循環測定（色素希釈法によるもの）</t>
  </si>
  <si>
    <t>組織試験採取、切採法（末梢神経）</t>
  </si>
  <si>
    <t>D315</t>
  </si>
  <si>
    <t>腹腔ファイバースコピー</t>
  </si>
  <si>
    <t>電子授受式発消色性インジケーター使用皮膚表面温度測定</t>
  </si>
  <si>
    <t>１７－ケトステロイド分画（１７－ＫＳ分画）（尿）</t>
  </si>
  <si>
    <t>D409-2</t>
  </si>
  <si>
    <t>センチネルリンパ節生検（片側）</t>
  </si>
  <si>
    <t>センチネルリンパ節生検（片側）（単独法）</t>
  </si>
  <si>
    <t>D236</t>
  </si>
  <si>
    <t>脳誘発電位検査</t>
  </si>
  <si>
    <t>中間潜時反応聴力検査</t>
  </si>
  <si>
    <t>自己溶血試験</t>
  </si>
  <si>
    <t>D319</t>
  </si>
  <si>
    <t>腎盂尿管ファイバースコピー（片側）</t>
  </si>
  <si>
    <t>腎盂尿管ファイバースコピー（両側）</t>
  </si>
  <si>
    <t>ヘモフィルス・インフルエンザｂ型（Ｈｉｂ）抗原定性（尿）</t>
  </si>
  <si>
    <t>D302-2</t>
  </si>
  <si>
    <t>気管支カテーテル気管支肺胞洗浄法検査</t>
  </si>
  <si>
    <t>D016</t>
  </si>
  <si>
    <t>細胞機能検査</t>
  </si>
  <si>
    <t>顆粒球表面抗原検査</t>
  </si>
  <si>
    <t>臓器穿刺、組織採取（開胸によるもの）</t>
  </si>
  <si>
    <t>ヘモペキシン</t>
  </si>
  <si>
    <t>D295</t>
  </si>
  <si>
    <t>関節鏡検査（片側）</t>
  </si>
  <si>
    <t>関節鏡検査（両側）</t>
  </si>
  <si>
    <t>有機モノカルボン酸（α－ケトグルタール酸）（尿）</t>
  </si>
  <si>
    <t>光トポグラフィー（脳外科手術の術前検査に使用するもの）</t>
  </si>
  <si>
    <t>D240</t>
  </si>
  <si>
    <t>神経・筋負荷テスト</t>
  </si>
  <si>
    <t>乏血運動負荷テスト（乳酸測定等を含む）</t>
  </si>
  <si>
    <t>１７－ケトジェニックステロイド分画（１７－ＫＧＳ分画）（尿）</t>
  </si>
  <si>
    <t>プレグナンジオール（尿）</t>
  </si>
  <si>
    <t>D023</t>
  </si>
  <si>
    <t>微生物核酸同定・定量検査</t>
  </si>
  <si>
    <t>結核菌群ピラジナミド耐性遺伝子検出</t>
  </si>
  <si>
    <t>結核菌群イソニアジド耐性遺伝子検出</t>
  </si>
  <si>
    <t>膵機能テスト（ＰＦＤテスト）</t>
  </si>
  <si>
    <t>細菌核酸検出（白血球）（１菌種あたり）</t>
  </si>
  <si>
    <t>ウイルス抗体価（定性・半定量・定量）（ポリオウイルス１型）</t>
  </si>
  <si>
    <t>悪性腫瘍遺伝子検査（血液・血漿）（ＲＯＳ１融合遺伝子検査）</t>
  </si>
  <si>
    <t>ポリアミン（尿）</t>
  </si>
  <si>
    <t>悪性腫瘍遺伝子検査（血液・血漿）（ＡＬＫ融合遺伝子検査）</t>
  </si>
  <si>
    <t>ウイルス抗体価（定性・半定量・定量）（ポリオウイルス２型）</t>
  </si>
  <si>
    <t>D400</t>
  </si>
  <si>
    <t>血液採取</t>
  </si>
  <si>
    <t>血液採取（静脈）</t>
  </si>
  <si>
    <t>D026</t>
  </si>
  <si>
    <t>検体検査判断料</t>
  </si>
  <si>
    <t>血液学的検査判断料</t>
  </si>
  <si>
    <t>生化学的検査（１）判断料</t>
  </si>
  <si>
    <t>クレアチニン</t>
  </si>
  <si>
    <t>〇</t>
  </si>
  <si>
    <t>あり</t>
  </si>
  <si>
    <t>血清クレアチニン(Cre)</t>
  </si>
  <si>
    <t>アラニンアミノトランスフェラーゼ（ＡＬＴ）</t>
  </si>
  <si>
    <t>ALT(GPT)</t>
  </si>
  <si>
    <t>アスパラギン酸アミノトランスフェラーゼ（ＡＳＴ）</t>
  </si>
  <si>
    <t>AST(GOT)</t>
  </si>
  <si>
    <t>尿素窒素</t>
  </si>
  <si>
    <t>尿素窒素(BUN)</t>
  </si>
  <si>
    <t>γ－グルタミルトランスフェラーゼ（γ－ＧＴ）</t>
  </si>
  <si>
    <t>γ-GT(γ-GTP)</t>
  </si>
  <si>
    <t>グルコース</t>
  </si>
  <si>
    <t>血糖(定量)、空腹時血糖、随時血糖</t>
  </si>
  <si>
    <t>カリウム</t>
  </si>
  <si>
    <t>カリウム(K)</t>
  </si>
  <si>
    <t>ナトリウム及びクロール</t>
  </si>
  <si>
    <t>ナトリウム(Na)、クロール(Cl)</t>
  </si>
  <si>
    <t>免疫学的検査判断料</t>
  </si>
  <si>
    <t>尿酸</t>
  </si>
  <si>
    <t>血清尿酸(UA)</t>
  </si>
  <si>
    <t>乳酸デヒドロゲナーゼ（ＬＤ）</t>
  </si>
  <si>
    <t>LD(LDH)</t>
  </si>
  <si>
    <t>総蛋白</t>
  </si>
  <si>
    <t>総蛋白(TP)</t>
  </si>
  <si>
    <t>末梢血液一般検査</t>
  </si>
  <si>
    <t>白血球数、赤血球数、血色素量(ヘモグロビン値)、血小板数</t>
  </si>
  <si>
    <t>中性脂肪</t>
  </si>
  <si>
    <t>中性脂肪(TG)、空腹時中性脂肪(TG)、随時中性脂肪(TG)</t>
  </si>
  <si>
    <t>アルカリホスファターゼ（ＡＬＰ）</t>
  </si>
  <si>
    <t>アルカリホスファターゼ(ALP)</t>
  </si>
  <si>
    <t>総ビリルビン</t>
  </si>
  <si>
    <t>総ビリルビン(T-Bil)</t>
  </si>
  <si>
    <t>アルブミン（ＢＣＰ改良法・ＢＣＧ法）</t>
  </si>
  <si>
    <t>アルブミン</t>
  </si>
  <si>
    <t>ヘモグロビンＡ１ｃ（ＨｂＡ１ｃ）</t>
  </si>
  <si>
    <t>HbA1c(NGSP)</t>
  </si>
  <si>
    <t>クレアチンキナーゼ（ＣＫ）</t>
  </si>
  <si>
    <t>クレアチンキナーゼ(CK)</t>
  </si>
  <si>
    <t>ＨＤＬ－コレステロール</t>
  </si>
  <si>
    <t>HDL-コレステロール(HDL-C)</t>
  </si>
  <si>
    <t>D264</t>
  </si>
  <si>
    <t>精密眼圧測定</t>
  </si>
  <si>
    <t>Ｃ反応性蛋白（ＣＲＰ）</t>
  </si>
  <si>
    <t>CRP(定量)</t>
  </si>
  <si>
    <t>D273</t>
  </si>
  <si>
    <t>細隙灯顕微鏡検査（前眼部）</t>
  </si>
  <si>
    <t>ＬＤＬ－コレステロール</t>
  </si>
  <si>
    <t>LDL-コレステロール(LDL-C)</t>
  </si>
  <si>
    <t>D263</t>
  </si>
  <si>
    <t>矯正視力検査</t>
  </si>
  <si>
    <t>矯正視力検査（１以外の場合）</t>
  </si>
  <si>
    <t>D000</t>
  </si>
  <si>
    <t>尿中一般物質定性半定量検査</t>
  </si>
  <si>
    <t>尿蛋白(定性)、尿蛋白(半定量)、尿糖(定性)、尿糖(半定量)、尿潜血(定性)、尿潜血(半定量)</t>
  </si>
  <si>
    <t>D255</t>
  </si>
  <si>
    <t>精密眼底検査（片側）</t>
  </si>
  <si>
    <t>精密眼底検査（両側）</t>
  </si>
  <si>
    <t>カルシウム</t>
  </si>
  <si>
    <t>カルシウム(Ca)</t>
  </si>
  <si>
    <t>総コレステロール</t>
  </si>
  <si>
    <t>総コレステロール(T-CHO)</t>
  </si>
  <si>
    <t>アミラーゼ</t>
  </si>
  <si>
    <t>アミラーゼ(AMY)</t>
  </si>
  <si>
    <t>生化学的検査（２）判断料</t>
  </si>
  <si>
    <t>D419</t>
  </si>
  <si>
    <t>その他の検体採取</t>
  </si>
  <si>
    <t>鼻腔・咽頭拭い液採取</t>
  </si>
  <si>
    <t>末梢血液像（自動機械法）</t>
  </si>
  <si>
    <t>尿・糞便等検査判断料</t>
  </si>
  <si>
    <t>コリンエステラーゼ（ＣｈＥ）</t>
  </si>
  <si>
    <t>コリンエステラーゼ(ChE)</t>
  </si>
  <si>
    <t>無機リン及びリン酸</t>
  </si>
  <si>
    <t>D215</t>
  </si>
  <si>
    <t>超音波検査</t>
  </si>
  <si>
    <t>超音波検査（断層撮影法（心臓超音波検査を除く。））（その他の場合）（胸腹部）</t>
  </si>
  <si>
    <t>D208</t>
  </si>
  <si>
    <t>心電図検査</t>
  </si>
  <si>
    <t>心電図検査（四肢単極誘導及び胸部誘導を含む最低１２誘導）</t>
  </si>
  <si>
    <t>ＳＡＲＳ－ＣｏＶ－２・インフルエンザウイルス抗原同時検出定性</t>
  </si>
  <si>
    <t>D256-2</t>
  </si>
  <si>
    <t>眼底三次元画像解析</t>
  </si>
  <si>
    <t>直接ビリルビン</t>
  </si>
  <si>
    <t>直接ビリルビン(D-Bil)</t>
  </si>
  <si>
    <t>D261</t>
  </si>
  <si>
    <t>屈折検査</t>
  </si>
  <si>
    <t>屈折検査（１以外の場合）</t>
  </si>
  <si>
    <t>細隙灯顕微鏡検査（前眼部）後生体染色使用再検査</t>
  </si>
  <si>
    <t>微生物学的検査判断料</t>
  </si>
  <si>
    <t>D257</t>
  </si>
  <si>
    <t>細隙灯顕微鏡検査（前眼部及び後眼部）</t>
  </si>
  <si>
    <t>D265</t>
  </si>
  <si>
    <t>角膜曲率半径計測</t>
  </si>
  <si>
    <t>甲状腺刺激ホルモン（ＴＳＨ）</t>
  </si>
  <si>
    <t>遊離サイロキシン（ＦＴ４）</t>
  </si>
  <si>
    <t>D002</t>
  </si>
  <si>
    <t>尿沈渣（鏡検法）</t>
  </si>
  <si>
    <t>△</t>
    <phoneticPr fontId="4"/>
  </si>
  <si>
    <r>
      <t>白血球数、赤血球数</t>
    </r>
    <r>
      <rPr>
        <sz val="10"/>
        <color theme="0" tint="-0.499984740745262"/>
        <rFont val="ＭＳ ゴシック"/>
        <family val="3"/>
        <charset val="128"/>
      </rPr>
      <t>（全血(静脈血、EDTA入り)、全血(静脈血、抗凝固剤入り)）</t>
    </r>
    <phoneticPr fontId="4"/>
  </si>
  <si>
    <t>プロトロンビン時間（ＰＴ）</t>
  </si>
  <si>
    <t>プロトロンビン時間(PT-秒)、プロトロンビン時間(PT比)、プロトロンビン時間(PT-活性)、プロトロンビン時間(PT-INR)</t>
  </si>
  <si>
    <t>鉄（Ｆｅ）</t>
  </si>
  <si>
    <t>D260</t>
  </si>
  <si>
    <t>量的視野検査（片側）</t>
  </si>
  <si>
    <t>静的量的視野検査（片側）</t>
  </si>
  <si>
    <t>ＳＡＲＳ－ＣｏＶ－２抗原定性</t>
  </si>
  <si>
    <t>超音波検査（断層撮影法（心臓超音波検査を除く。））（その他の場合）（その他）（頭頸部、四肢、体表、末梢血管等）</t>
  </si>
  <si>
    <t>活性化部分トロンボプラスチン時間（ＡＰＴＴ）</t>
  </si>
  <si>
    <t>活性化部分トロンボプラスチン時間(APTT)</t>
  </si>
  <si>
    <t>脳性Ｎａ利尿ペプチド（ＢＮＰ）</t>
  </si>
  <si>
    <t>脳性Na利尿ペプチド(BNP)</t>
  </si>
  <si>
    <t>遊離トリヨードサイロニン（ＦＴ３）</t>
  </si>
  <si>
    <t>インフルエンザウイルス抗原定性</t>
  </si>
  <si>
    <t>脳性Ｎａ利尿ペプチド前駆体Ｎ端フラグメント（ＮＴ－ｐｒｏＢＮＰ）</t>
  </si>
  <si>
    <t>ヒト脳性Na利尿ペプチド前駆体N端フラグメント(NT-proBNP)</t>
  </si>
  <si>
    <t>D017</t>
  </si>
  <si>
    <t>排泄物、滲出物又は分泌物の細菌顕微鏡検査</t>
  </si>
  <si>
    <t>細菌顕微鏡検査（その他のもの）</t>
  </si>
  <si>
    <t>D013</t>
  </si>
  <si>
    <t>肝炎ウイルス関連検査</t>
  </si>
  <si>
    <t>ＨＣＶ抗体定性・定量</t>
  </si>
  <si>
    <t>HCV抗体(定性)、HCV抗体(希釈倍率)、HCV抗体(陽性コントロール比)</t>
  </si>
  <si>
    <t>マグネシウム</t>
  </si>
  <si>
    <t>D223</t>
  </si>
  <si>
    <t>経皮的動脈血酸素飽和度測定</t>
  </si>
  <si>
    <t>経皮的動脈血酸素飽和度測定（１日につき）</t>
  </si>
  <si>
    <t>ＨＢｓ抗原</t>
  </si>
  <si>
    <t>HBs抗原(定量)、HBs抗原(吸光度)、HBs抗原(陽性コントロール比)</t>
  </si>
  <si>
    <t>Ｄダイマー</t>
  </si>
  <si>
    <t>Dダイマー(定量)</t>
  </si>
  <si>
    <t>超音波検査（心臓超音波検査）（経胸壁心エコー法）</t>
  </si>
  <si>
    <t>梅毒トレポネーマ抗体定性</t>
  </si>
  <si>
    <t>梅毒TP抗体(定性)</t>
  </si>
  <si>
    <t>D308</t>
  </si>
  <si>
    <t>胃・十二指腸ファイバースコピー</t>
  </si>
  <si>
    <t>梅毒血清反応（ＳＴＳ）定性</t>
  </si>
  <si>
    <t>梅毒STS(定性)</t>
  </si>
  <si>
    <t>血液採取（その他）</t>
  </si>
  <si>
    <t>フェリチン定量</t>
  </si>
  <si>
    <t>D244</t>
  </si>
  <si>
    <t>自覚的聴力検査</t>
  </si>
  <si>
    <t>標準純音聴力検査</t>
  </si>
  <si>
    <t>D282-3</t>
  </si>
  <si>
    <t>コンタクトレンズ検査料</t>
  </si>
  <si>
    <t>コンタクトレンズ検査料１</t>
  </si>
  <si>
    <t>ロイシンアミノペプチダーゼ（ＬＡＰ）</t>
  </si>
  <si>
    <t>D256</t>
  </si>
  <si>
    <t>眼底カメラ撮影</t>
  </si>
  <si>
    <t>眼底カメラ撮影（デジタル撮影）</t>
  </si>
  <si>
    <t>D217</t>
  </si>
  <si>
    <t>骨塩定量検査</t>
  </si>
  <si>
    <t>骨塩定量検査（ＤＥＸＡ法による腰椎撮影）</t>
  </si>
  <si>
    <t>D205</t>
  </si>
  <si>
    <t>呼吸機能検査等判断料</t>
  </si>
  <si>
    <t>免疫グロブリン（ＩｇＧ）</t>
  </si>
  <si>
    <t>クレアチニン（尿）</t>
  </si>
  <si>
    <r>
      <t>血清クレアチニン(Cre)</t>
    </r>
    <r>
      <rPr>
        <sz val="10"/>
        <color theme="1" tint="0.499984740745262"/>
        <rFont val="ＭＳ ゴシック"/>
        <family val="3"/>
        <charset val="128"/>
      </rPr>
      <t>（全血(動脈血)、全血(動脈血、ヘパリン入り)、全血(毛細管血)、全血(静脈血)、全血(静脈血、ヘパリン入り)、血清、血漿、血漿(EDTA入り)、血漿(クエン酸入り)、血漿(シュウ酸塩入り)、血漿(フッ化物入り)、血漿(ヘパリン入り)）</t>
    </r>
    <phoneticPr fontId="4"/>
  </si>
  <si>
    <t>D299</t>
  </si>
  <si>
    <t>喉頭ファイバースコピー</t>
  </si>
  <si>
    <t>D418</t>
  </si>
  <si>
    <t>子宮腟部等からの検体採取</t>
  </si>
  <si>
    <t>子宮頸管粘液採取</t>
  </si>
  <si>
    <t>糖（試験紙法）</t>
  </si>
  <si>
    <t>D279</t>
  </si>
  <si>
    <t>角膜内皮細胞顕微鏡検査</t>
  </si>
  <si>
    <t>D298</t>
  </si>
  <si>
    <t>嗅裂部・鼻咽腔・副鼻腔入口部ファイバースコピー</t>
  </si>
  <si>
    <t>嗅裂部・鼻咽腔・副鼻腔入口部ファイバースコピー（部位を問わず一連につき）</t>
  </si>
  <si>
    <t>癌胎児性抗原（ＣＥＡ）</t>
  </si>
  <si>
    <t>D247</t>
  </si>
  <si>
    <t>他覚的聴力検査又は行動観察による聴力検査</t>
  </si>
  <si>
    <t>チンパノメトリー</t>
  </si>
  <si>
    <t>D216-2</t>
  </si>
  <si>
    <t>残尿測定検査</t>
  </si>
  <si>
    <t>残尿測定検査（超音波によるもの）</t>
  </si>
  <si>
    <t>ＣＡ１９－９</t>
  </si>
  <si>
    <t>蛋白分画</t>
  </si>
  <si>
    <t>D250</t>
  </si>
  <si>
    <t>平衡機能検査</t>
  </si>
  <si>
    <t>平衡機能検査（標準検査）（種目数にかかわらず一連につき）</t>
  </si>
  <si>
    <t>コンタクトレンズ検査料３</t>
  </si>
  <si>
    <t>Ａ群β溶連菌迅速試験定性</t>
  </si>
  <si>
    <t>総鉄結合能（ＴＩＢＣ）（比色法）</t>
  </si>
  <si>
    <t>D014</t>
  </si>
  <si>
    <t>自己抗体検査</t>
  </si>
  <si>
    <t>リウマトイド因子（ＲＦ）定量</t>
  </si>
  <si>
    <t>D262</t>
  </si>
  <si>
    <t>調節検査</t>
  </si>
  <si>
    <t>D002-2</t>
  </si>
  <si>
    <t>尿沈渣（フローサイトメトリー法）</t>
  </si>
  <si>
    <t>特異的ＩｇＥ半定量・定量</t>
  </si>
  <si>
    <t>矯正視力検査（眼鏡処方箋の交付を行う場合）</t>
  </si>
  <si>
    <t>前立腺特異抗原（ＰＳＡ）</t>
  </si>
  <si>
    <t>D200</t>
  </si>
  <si>
    <t>スパイログラフィー等検査</t>
  </si>
  <si>
    <t>フローボリュームカーブ（強制呼出曲線を含む）</t>
  </si>
  <si>
    <t>アルブミン定量（尿）</t>
  </si>
  <si>
    <r>
      <t>アルブミン</t>
    </r>
    <r>
      <rPr>
        <sz val="10"/>
        <color theme="1" tint="0.499984740745262"/>
        <rFont val="ＭＳ ゴシック"/>
        <family val="3"/>
        <charset val="128"/>
      </rPr>
      <t>（全血(静脈血)、血清、血清(添加物入り)、血漿、血漿(EDTA入り)、血漿(クエン酸入り)、血漿(シュウ酸塩入り)、血漿(フッ化物入り)、血漿(ヘパリン入り)、血漿(添加物入り)）</t>
    </r>
    <phoneticPr fontId="4"/>
  </si>
  <si>
    <t>D414</t>
  </si>
  <si>
    <t>内視鏡下生検法</t>
  </si>
  <si>
    <t>内視鏡下生検法（１臓器につき）</t>
  </si>
  <si>
    <t>肺気量分画測定（安静換気量測定、最大換気量測定を含む）</t>
  </si>
  <si>
    <t>免疫グロブリン（ＩｇＭ）</t>
  </si>
  <si>
    <t>尿蛋白</t>
  </si>
  <si>
    <t>尿蛋白(定性)、尿蛋白(半定量)</t>
  </si>
  <si>
    <t>不飽和鉄結合能（ＵＩＢＣ）（比色法）</t>
  </si>
  <si>
    <t>ＫＬ－６</t>
  </si>
  <si>
    <t>免疫グロブリン（ＩｇＡ）</t>
  </si>
  <si>
    <t>血液ガス分析</t>
  </si>
  <si>
    <r>
      <t>ナトリウム(Na)、カリウム(K)、クロール(Cl)</t>
    </r>
    <r>
      <rPr>
        <sz val="10"/>
        <color theme="0" tint="-0.499984740745262"/>
        <rFont val="ＭＳ ゴシック"/>
        <family val="3"/>
        <charset val="128"/>
      </rPr>
      <t>（全血(毛細管血)、全血(静脈血)、全血(静脈血、ヘパリン入り)、全血(静脈血、抗凝固剤入り)、血清、血漿）</t>
    </r>
    <phoneticPr fontId="4"/>
  </si>
  <si>
    <t>フェリチン半定量</t>
  </si>
  <si>
    <t>骨塩定量検査（ＭＤ法、ＳＥＸＡ法等）</t>
  </si>
  <si>
    <t>D214</t>
  </si>
  <si>
    <t>脈波図、心機図、ポリグラフ検査</t>
  </si>
  <si>
    <t>血管伸展性検査</t>
  </si>
  <si>
    <t>マトリックスメタロプロテイナーゼ－３（ＭＭＰ－３）</t>
  </si>
  <si>
    <t>D011</t>
  </si>
  <si>
    <t>免疫血液学的検査</t>
  </si>
  <si>
    <t>ＡＢＯ血液型</t>
  </si>
  <si>
    <t>血液型(ABO)</t>
  </si>
  <si>
    <t>赤血球沈降速度（ＥＳＲ）</t>
  </si>
  <si>
    <t>リパーゼ</t>
  </si>
  <si>
    <t>Ｒｈ（Ｄ）血液型</t>
  </si>
  <si>
    <t>血液型(Rh)</t>
  </si>
  <si>
    <t>D313</t>
  </si>
  <si>
    <t>大腸内視鏡検査</t>
  </si>
  <si>
    <t>大腸内視鏡検査（ファイバースコピーによるもの）（上行結腸及び盲腸）</t>
  </si>
  <si>
    <t>エストラジオール（Ｅ２）</t>
  </si>
  <si>
    <t>ＨＢｓ抗原定性・半定量</t>
  </si>
  <si>
    <t>HBs抗原(定性)、HBs抗原(希釈倍率)</t>
  </si>
  <si>
    <t>簡易聴力検査（気導純音聴力検査）</t>
  </si>
  <si>
    <t>D018</t>
  </si>
  <si>
    <t>細菌培養同定検査</t>
  </si>
  <si>
    <t>細菌培養同定検査（泌尿器からの検体）</t>
  </si>
  <si>
    <t>末梢血液像（鏡検法）</t>
  </si>
  <si>
    <t>ナトリウム及びクロール（尿）</t>
  </si>
  <si>
    <r>
      <t>ナトリウム(Na)、クロール(Cl)</t>
    </r>
    <r>
      <rPr>
        <sz val="10"/>
        <color theme="1" tint="0.499984740745262"/>
        <rFont val="ＭＳ ゴシック"/>
        <family val="3"/>
        <charset val="128"/>
      </rPr>
      <t>（全血(毛細管血)、全血(静脈血)、全血(静脈血、ヘパリン入り)、全血(静脈血、抗凝固剤入り)、血清、血漿）</t>
    </r>
    <phoneticPr fontId="4"/>
  </si>
  <si>
    <t>ＳＡＲＳ－ＣｏＶ－２核酸検出（検査委託以外）</t>
  </si>
  <si>
    <t>呼気ガス分析</t>
  </si>
  <si>
    <t>D019</t>
  </si>
  <si>
    <t>細菌薬剤感受性検査</t>
  </si>
  <si>
    <t>細菌薬剤感受性検査（１菌種）</t>
  </si>
  <si>
    <t>D285</t>
  </si>
  <si>
    <t>認知機能検査その他の心理検査</t>
  </si>
  <si>
    <t>認知機能検査その他の心理検査（操作が容易なもの）（その他のもの）</t>
  </si>
  <si>
    <t>フィブリノゲン定量</t>
  </si>
  <si>
    <t>亜鉛（Ｚｎ）</t>
  </si>
  <si>
    <t>平衡機能検査（頭位及び頭位変換眼振検査）（赤外線ＣＣＤカメラ等による場合）</t>
  </si>
  <si>
    <t>D268</t>
  </si>
  <si>
    <t>眼筋機能精密検査及び輻輳検査</t>
  </si>
  <si>
    <t>D282-4</t>
  </si>
  <si>
    <t>ダーモスコピー</t>
  </si>
  <si>
    <t>非特異的ＩｇＥ定量</t>
  </si>
  <si>
    <t>D311-2</t>
  </si>
  <si>
    <t>肛門鏡検査</t>
  </si>
  <si>
    <t>α－フェトプロテイン（ＡＦＰ）</t>
  </si>
  <si>
    <t>卵胞刺激ホルモン（ＦＳＨ）</t>
  </si>
  <si>
    <t>黄体形成ホルモン（ＬＨ）</t>
  </si>
  <si>
    <t>細隙灯顕微鏡検査（前眼部及び後眼部）後生体染色使用再検査</t>
  </si>
  <si>
    <t>Ｃ反応性蛋白（ＣＲＰ）定性</t>
  </si>
  <si>
    <t>CRP(スコア)</t>
  </si>
  <si>
    <t>網赤血球数</t>
  </si>
  <si>
    <t>グリコアルブミン</t>
  </si>
  <si>
    <t>好酸球（鼻汁・喀痰）</t>
  </si>
  <si>
    <t>フィブリノゲン半定量</t>
  </si>
  <si>
    <t>ＨＢＶ核酸定量</t>
  </si>
  <si>
    <t>D220</t>
  </si>
  <si>
    <t>呼吸心拍監視、新生児心拍・呼吸監視、カルジオスコープ（ハートスコープ）、カルジオタコスコープ</t>
  </si>
  <si>
    <t>呼吸心拍監視（１時間以内又は１時間につき）</t>
  </si>
  <si>
    <t>アデノウイルス抗原定性（糞便を除く。）</t>
  </si>
  <si>
    <t>酒石酸抵抗性酸ホスファターゼ（ＴＲＡＣＰ－５ｂ）</t>
  </si>
  <si>
    <t>サイログロブリン</t>
  </si>
  <si>
    <t>細菌培養同定検査（生殖器からの検体）</t>
  </si>
  <si>
    <t>１型プロコラーゲン－Ｎ－プロペプチド（Ｐ１ＮＰ）</t>
  </si>
  <si>
    <t>ビタミンＢ１２</t>
  </si>
  <si>
    <t>細菌培養同定検査（その他の部位からの検体）</t>
  </si>
  <si>
    <t>Ｃ３</t>
  </si>
  <si>
    <t>D210</t>
  </si>
  <si>
    <t>ホルター型心電図検査</t>
  </si>
  <si>
    <t>ホルター型心電図検査（８時間を超えた場合）</t>
  </si>
  <si>
    <t>コルチゾール</t>
  </si>
  <si>
    <t>Ｃ４</t>
  </si>
  <si>
    <t>糖（固定化酵素電極）</t>
  </si>
  <si>
    <t>抗核抗体（蛍光抗体法）半定量</t>
  </si>
  <si>
    <t>抗ＴＳＨレセプター抗体（ＴＲＡｂ）</t>
  </si>
  <si>
    <t>血清補体価（ＣＨ５０）</t>
  </si>
  <si>
    <t>副甲状腺ホルモン（ＰＴＨ）</t>
  </si>
  <si>
    <t>アンモニア</t>
  </si>
  <si>
    <t>非特異的ＩｇＥ半定量</t>
  </si>
  <si>
    <t>抗サイログロブリン抗体</t>
  </si>
  <si>
    <t>D255-2</t>
  </si>
  <si>
    <t>汎網膜硝子体検査（片側）</t>
  </si>
  <si>
    <t>Ｃ－ペプチド（ＣＰＲ）</t>
  </si>
  <si>
    <t>葉酸</t>
  </si>
  <si>
    <t>プロゲステロン</t>
  </si>
  <si>
    <t>子宮内膜組織採取</t>
  </si>
  <si>
    <t>副腎皮質刺激ホルモン（ＡＣＴＨ）</t>
  </si>
  <si>
    <t>プロラクチン（ＰＲＬ）</t>
  </si>
  <si>
    <t>（１→３）－β－Ｄ－グルカン</t>
  </si>
  <si>
    <t>糞便中ヘモグロビン定性</t>
  </si>
  <si>
    <t>ＳＡＲＳ－ＣｏＶ－２抗原定量</t>
  </si>
  <si>
    <t>D269-2</t>
  </si>
  <si>
    <t>光学的眼軸長測定</t>
  </si>
  <si>
    <t>淋菌及びクラミジア・トラコマチス同時核酸検出</t>
  </si>
  <si>
    <t>アミラーゼアイソザイム</t>
  </si>
  <si>
    <t>マイコプラズマ抗原定性（免疫クロマト法）</t>
  </si>
  <si>
    <t>超音波検査（断層撮影法（心臓超音波検査を除く。））（その他の場合）（下肢血管）</t>
  </si>
  <si>
    <t>認知機能検査その他の心理検査（操作が容易なもの）（簡易なもの）</t>
  </si>
  <si>
    <t>抗甲状腺ペルオキシダーゼ抗体</t>
  </si>
  <si>
    <t>D242</t>
  </si>
  <si>
    <t>尿水力学的検査</t>
  </si>
  <si>
    <t>尿流測定</t>
  </si>
  <si>
    <t>D241</t>
  </si>
  <si>
    <t>神経・筋検査判断料</t>
  </si>
  <si>
    <t>D280</t>
  </si>
  <si>
    <t>レーザー前房蛋白細胞数検査</t>
  </si>
  <si>
    <t>D272</t>
  </si>
  <si>
    <t>両眼視機能精密検査、立体視検査（三杆法又はステレオテスト法による）、網膜対応検査（残像法又はバゴリニ線条試験による）</t>
  </si>
  <si>
    <t>両眼視機能精密検査</t>
  </si>
  <si>
    <t>平衡機能検査（頭位及び頭位変換眼振検査）（その他の場合）</t>
  </si>
  <si>
    <t>ＰＩＶＫＡ－２定量</t>
  </si>
  <si>
    <t>肺サーファクタント蛋白－Ｄ（ＳＰ－Ｄ）</t>
  </si>
  <si>
    <t>D256-3</t>
  </si>
  <si>
    <t>光干渉断層血管撮影</t>
  </si>
  <si>
    <t>D277</t>
  </si>
  <si>
    <t>涙液分泌機能検査、涙管通水・通色素検査</t>
  </si>
  <si>
    <t>涙液分泌機能検査</t>
  </si>
  <si>
    <t>ＨＢｃ抗体半定量・定量</t>
  </si>
  <si>
    <t>β２－マイクログロブリン</t>
  </si>
  <si>
    <t>シスタチンＣ</t>
  </si>
  <si>
    <t>シスタチンC(Cys-C)</t>
  </si>
  <si>
    <t>動脈血採取（１日につき）</t>
  </si>
  <si>
    <t>ＣＡ１２５</t>
  </si>
  <si>
    <t>立体視検査（三杆法、ステレオテスト法による）</t>
  </si>
  <si>
    <t>心筋トロポニンＩ</t>
  </si>
  <si>
    <t>D317</t>
  </si>
  <si>
    <t>膀胱尿道ファイバースコピー</t>
  </si>
  <si>
    <t>D238</t>
  </si>
  <si>
    <t>脳波検査判断料</t>
  </si>
  <si>
    <t>脳波検査判断料２</t>
  </si>
  <si>
    <t>抗好中球細胞質ミエロペルオキシダーゼ抗体（ＭＰＯ－ＡＮＣＡ）</t>
  </si>
  <si>
    <t>D023-2</t>
  </si>
  <si>
    <t>その他の微生物学的検査</t>
  </si>
  <si>
    <t>尿素呼気試験（ＵＢＴ）</t>
  </si>
  <si>
    <t>細菌培養同定検査（気道からの検体）</t>
  </si>
  <si>
    <t>２５－ヒドロキシビタミン</t>
  </si>
  <si>
    <t>クレアチン</t>
  </si>
  <si>
    <t>クラミジア・トラコマチス核酸検出</t>
  </si>
  <si>
    <t>心筋トロポニンＴ（ＴｎＴ）定性・定量</t>
  </si>
  <si>
    <t>D239-3</t>
  </si>
  <si>
    <t>神経学的検査</t>
  </si>
  <si>
    <t>抗シトルリン化ペプチド抗体定量</t>
  </si>
  <si>
    <t>テストステロン</t>
  </si>
  <si>
    <t>ＣＫ－ＭＢ（蛋白量測定）</t>
  </si>
  <si>
    <t>屈折検査（６歳未満の場合）</t>
  </si>
  <si>
    <t>銅（Ｃｕ）</t>
  </si>
  <si>
    <t>細菌培養同定検査（血液）</t>
  </si>
  <si>
    <t>カリウム（尿）</t>
  </si>
  <si>
    <r>
      <t>カリウム(K)</t>
    </r>
    <r>
      <rPr>
        <sz val="10"/>
        <color theme="1" tint="0.499984740745262"/>
        <rFont val="ＭＳ ゴシック"/>
        <family val="3"/>
        <charset val="128"/>
      </rPr>
      <t>（全血(毛細管血)、全血(静脈血)、全血(静脈血、ヘパリン入り)、全血(静脈血、抗凝固剤入り)、血清、血漿）</t>
    </r>
    <phoneticPr fontId="4"/>
  </si>
  <si>
    <t>遺伝子関連・染色体検査判断料</t>
  </si>
  <si>
    <t>ＨＢｓ抗体</t>
  </si>
  <si>
    <t>HBs抗体(定量)、HBs抗体(陽性コントロール比)</t>
  </si>
  <si>
    <t>涙管通水・通色素検査</t>
  </si>
  <si>
    <t>細菌薬剤感受性検査（２菌種）</t>
  </si>
  <si>
    <t>ヘリコバクター・ピロリ抗体</t>
  </si>
  <si>
    <t>有機モノカルボン酸（乳酸）</t>
  </si>
  <si>
    <t>体液量測定</t>
  </si>
  <si>
    <t>アルドステロン</t>
  </si>
  <si>
    <t>結核菌特異的インターフェロン－γ産生能</t>
  </si>
  <si>
    <t>ＰＩＶＫＡ－２半定量</t>
  </si>
  <si>
    <t>インスリン（ＩＲＩ）</t>
  </si>
  <si>
    <t>平衡機能検査（重心動揺計）</t>
  </si>
  <si>
    <t>ビタミンＢ１</t>
  </si>
  <si>
    <t>抗核抗体（蛍光抗体法を除く。）</t>
  </si>
  <si>
    <t>細菌培養同定検査（呼吸器からの検体）</t>
  </si>
  <si>
    <t>抗ＤＮＡ抗体定量</t>
  </si>
  <si>
    <t>骨型アルカリホスファターゼ（ＢＡＰ）</t>
  </si>
  <si>
    <t>抗核抗体（蛍光抗体法）定性</t>
  </si>
  <si>
    <t>レニン活性</t>
  </si>
  <si>
    <t>可溶性インターロイキン－２レセプター（ｓＩＬ－２Ｒ）</t>
  </si>
  <si>
    <t>細菌培養同定検査（消化管からの検体）</t>
  </si>
  <si>
    <t>動的量的視野検査（両側）</t>
  </si>
  <si>
    <t>ＴＡＲＣ</t>
  </si>
  <si>
    <t>D274</t>
  </si>
  <si>
    <t>前房隅角検査</t>
  </si>
  <si>
    <t>骨塩定量検査（超音波法）</t>
  </si>
  <si>
    <t>リン脂質</t>
  </si>
  <si>
    <t>簡易聴力検査（その他）（種目数にかかわらず一連につき）</t>
  </si>
  <si>
    <t>細菌顕微鏡検査（蛍光顕微鏡、位相差顕微鏡、暗視野装置等を使用するもの）</t>
  </si>
  <si>
    <t>D259</t>
  </si>
  <si>
    <t>精密視野検査（片側）</t>
  </si>
  <si>
    <t>精密視野検査（両側）</t>
  </si>
  <si>
    <t>D284</t>
  </si>
  <si>
    <t>人格検査</t>
  </si>
  <si>
    <t>人格検査（操作が複雑なもの）</t>
  </si>
  <si>
    <t>抗好中球細胞質プロテイナーゼ３抗体（ＰＲ３－ＡＮＣＡ）</t>
  </si>
  <si>
    <t>D235</t>
  </si>
  <si>
    <t>脳波検査</t>
  </si>
  <si>
    <t>脳波検査（８誘導以上）</t>
  </si>
  <si>
    <t>糞便中ヘモグロビン</t>
  </si>
  <si>
    <t>Ｍａｃ－２結合蛋白糖鎖修飾異性体</t>
  </si>
  <si>
    <t>D296-2</t>
  </si>
  <si>
    <t>鼻咽腔直達鏡検査</t>
  </si>
  <si>
    <t>ＣＫアイソザイム</t>
  </si>
  <si>
    <t>D321</t>
  </si>
  <si>
    <t>コルポスコピー</t>
  </si>
  <si>
    <t>抗シトルリン化ペプチド抗体定性</t>
  </si>
  <si>
    <t>ＩｇＧ４</t>
  </si>
  <si>
    <t>尿素窒素（尿）</t>
  </si>
  <si>
    <r>
      <t>尿素窒素(BUN)</t>
    </r>
    <r>
      <rPr>
        <sz val="10"/>
        <color theme="1" tint="0.499984740745262"/>
        <rFont val="ＭＳ ゴシック"/>
        <family val="3"/>
        <charset val="128"/>
      </rPr>
      <t>（全血(毛細管血)、全血(静脈血)、全血(静脈血、EDTA入り)、全血(静脈血、クエン酸入り)、全血(静脈血、ヘパリン入り)、全血(静脈血、抗凝固剤入り)、血清、血漿、血漿(EDTA入り)、血漿(クエン酸入り)、血漿(シュウ酸塩入り)、血漿(フッ化物入り)、血漿(ヘパリン入り)）</t>
    </r>
    <phoneticPr fontId="4"/>
  </si>
  <si>
    <t>ヒトメタニューモウイルス抗原定性</t>
  </si>
  <si>
    <t>フィブリン・フィブリノゲン分解産物（ＦＤＰ）定量</t>
  </si>
  <si>
    <t>D201</t>
  </si>
  <si>
    <t>換気力学的検査</t>
  </si>
  <si>
    <t>呼吸抵抗測定（広域周波オシレーション法を用いた場合）</t>
  </si>
  <si>
    <t>抗グルタミン酸デカルボキシラーゼ抗体（抗ＧＡＤ抗体）</t>
  </si>
  <si>
    <t>ソマトメジンＣ</t>
  </si>
  <si>
    <t>免疫グロブリン遊離Ｌ鎖κ／λ比</t>
  </si>
  <si>
    <t>頸管粘液一般検査</t>
  </si>
  <si>
    <t>扁平上皮癌関連抗原（ＳＣＣ抗原）</t>
  </si>
  <si>
    <t>D237</t>
  </si>
  <si>
    <t>終夜睡眠ポリグラフィー</t>
  </si>
  <si>
    <t>終夜睡眠ポリグラフィー（携帯用装置を使用した場合）</t>
  </si>
  <si>
    <t>D020</t>
  </si>
  <si>
    <t>抗酸菌分離培養検査</t>
  </si>
  <si>
    <t>抗酸菌分離培養検査（液体培地法）（酸素感受性蛍光センサーによるもの）</t>
  </si>
  <si>
    <t>黄体形成ホルモン（ＬＨ）定性（尿）</t>
  </si>
  <si>
    <t>抗ＳＳ－Ａ／Ｒｏ抗体定量</t>
  </si>
  <si>
    <t>Ｄダイマー定性</t>
  </si>
  <si>
    <t>Dダイマー(定性)</t>
  </si>
  <si>
    <t>カルシウム（尿）</t>
  </si>
  <si>
    <r>
      <t>カルシウム(Ca)</t>
    </r>
    <r>
      <rPr>
        <sz val="10"/>
        <color theme="1" tint="0.499984740745262"/>
        <rFont val="ＭＳ ゴシック"/>
        <family val="3"/>
        <charset val="128"/>
      </rPr>
      <t>（血清、血漿、血漿(EDTA入り)、血漿(クエン酸入り)、血漿(フッ化物入り)、血漿(ヘパリン入り)）</t>
    </r>
    <phoneticPr fontId="4"/>
  </si>
  <si>
    <t>D300</t>
  </si>
  <si>
    <t>中耳ファイバースコピー</t>
  </si>
  <si>
    <t>眼底カメラ撮影（自発蛍光撮影法の場合）</t>
  </si>
  <si>
    <t>動的量的視野検査（片側）</t>
  </si>
  <si>
    <t>フィブリン・フィブリノゲン分解産物（ＦＤＰ）定性</t>
  </si>
  <si>
    <t>D263-2</t>
  </si>
  <si>
    <t>コントラスト感度検査</t>
  </si>
  <si>
    <t>尿酸（尿）</t>
  </si>
  <si>
    <r>
      <t>血清尿酸(UA)</t>
    </r>
    <r>
      <rPr>
        <sz val="10"/>
        <color theme="1" tint="0.499984740745262"/>
        <rFont val="ＭＳ ゴシック"/>
        <family val="3"/>
        <charset val="128"/>
      </rPr>
      <t>（全血(静脈血、ヘパリン入り)、血清、血漿、血漿(EDTA入り)、血漿(クエン酸入り)、血漿(シュウ酸塩入り)、血漿(フッ化物入り)、血漿(ヘパリン入り)）</t>
    </r>
    <phoneticPr fontId="4"/>
  </si>
  <si>
    <t>細菌培養同定検査（口腔からの検体）</t>
  </si>
  <si>
    <t>抗ミトコンドリア抗体定量</t>
  </si>
  <si>
    <t>サイトケラチン１９フラグメント（シフラ）</t>
  </si>
  <si>
    <t>抗ＤＮＡ抗体定性</t>
  </si>
  <si>
    <t>尿グルコース</t>
  </si>
  <si>
    <t>尿糖(定性)、尿糖(半定量)</t>
  </si>
  <si>
    <t>ＨＢｅ抗原</t>
  </si>
  <si>
    <t>糖（アンプル法）</t>
  </si>
  <si>
    <t>クレアチニン試験紙法（尿）（蛋白／クレアチニン比）</t>
  </si>
  <si>
    <t>尿中蛋白/クレアチニン比(定性)、尿中蛋白/クレアチニン比(定量)</t>
  </si>
  <si>
    <t>マイコプラズマ抗体定性</t>
  </si>
  <si>
    <t>マイコプラズマ抗体半定量</t>
  </si>
  <si>
    <t>D239</t>
  </si>
  <si>
    <t>筋電図検査</t>
  </si>
  <si>
    <t>誘発筋電図（神経伝導速度測定を含む）（１神経につき）</t>
  </si>
  <si>
    <t>アミラーゼ（尿）</t>
  </si>
  <si>
    <r>
      <t>アミラーゼ(AMY)</t>
    </r>
    <r>
      <rPr>
        <sz val="10"/>
        <color theme="1" tint="0.499984740745262"/>
        <rFont val="ＭＳ ゴシック"/>
        <family val="3"/>
        <charset val="128"/>
      </rPr>
      <t>（全血(静脈血)、全血(静脈血、ヘパリン入り)、血清、血漿、血漿(EDTA入り)、血漿(クエン酸入り)、血漿(シュウ酸塩入り)、血漿(フッ化物入り)、血漿(ヘパリン入り)）</t>
    </r>
    <phoneticPr fontId="4"/>
  </si>
  <si>
    <t>超音波検査（Ａモード法）</t>
  </si>
  <si>
    <t>アルブミン定性（尿）</t>
  </si>
  <si>
    <t>D209</t>
  </si>
  <si>
    <t>負荷心電図検査</t>
  </si>
  <si>
    <t>負荷心電図検査（四肢単極誘導及び胸部誘導を含む最低１２誘導）</t>
  </si>
  <si>
    <t>迅速ウレアーゼ試験定性</t>
  </si>
  <si>
    <t>レムナント様リポ蛋白コレステロール（ＲＬＰ－Ｃ）</t>
  </si>
  <si>
    <t>ＨＢｅ抗体</t>
  </si>
  <si>
    <t>マイコプラズマ核酸検出</t>
  </si>
  <si>
    <t>プロカルシトニン（ＰＣＴ）定量</t>
  </si>
  <si>
    <t>細菌培養同定検査（簡易培養）</t>
  </si>
  <si>
    <t>ＨＣＶ核酸定量</t>
  </si>
  <si>
    <t>HCV核酸増幅検査(定量)</t>
  </si>
  <si>
    <t>屈折検査（散瞳剤又は調節麻痺剤の使用前後各１回）（１以外の場合）</t>
  </si>
  <si>
    <t>イオン化カルシウム</t>
  </si>
  <si>
    <t>※該当なし</t>
  </si>
  <si>
    <t>D311</t>
  </si>
  <si>
    <t>直腸鏡検査</t>
  </si>
  <si>
    <t>呼吸心拍監視（３時間を超えた場合）（１４日を超えた場合）（１日につき）</t>
  </si>
  <si>
    <t>ヒト絨毛性ゴナドトロピン（ＨＣＧ）定量</t>
  </si>
  <si>
    <t>カテコールアミン分画</t>
  </si>
  <si>
    <t>トランスサイレチン（プレアルブミン）</t>
  </si>
  <si>
    <t>D215-3</t>
  </si>
  <si>
    <t>超音波エラストグラフィー</t>
  </si>
  <si>
    <t>Ｄダイマー半定量</t>
  </si>
  <si>
    <t>Dダイマー(定量)、Dダイマー(定性)</t>
  </si>
  <si>
    <t>ロイシンリッチα２グリコプロテイン</t>
  </si>
  <si>
    <t>心電図診断（他医療機関の描写）</t>
  </si>
  <si>
    <t>D283</t>
  </si>
  <si>
    <t>発達及び知能検査</t>
  </si>
  <si>
    <t>発達及び知能検査（操作と処理が極めて複雑なもの）</t>
  </si>
  <si>
    <t>水痘ウイルス抗原定性（上皮細胞）</t>
  </si>
  <si>
    <t>Ｎ－アセチルグルコサミニダーゼ（ＮＡＧ）（尿）</t>
  </si>
  <si>
    <t>ＳＡＲＳ－ＣｏＶ－２・インフルエンザ核酸同時検出（検査委託以外）</t>
  </si>
  <si>
    <t>D215-2</t>
  </si>
  <si>
    <t>肝硬度測定</t>
  </si>
  <si>
    <t>β２－マイクログロブリン（尿）</t>
  </si>
  <si>
    <t>ウイルス・細菌核酸多項目同時検出（ＳＡＲＳ－ＣｏＶ－２核酸検出・検査委託以外）</t>
  </si>
  <si>
    <t>アンギオテンシン１転換酵素（ＡＣＥ）</t>
  </si>
  <si>
    <t>抗核抗体（蛍光抗体法）定量</t>
  </si>
  <si>
    <t>D265-2</t>
  </si>
  <si>
    <t>角膜形状解析検査</t>
  </si>
  <si>
    <t>出血時間</t>
  </si>
  <si>
    <t>D282</t>
  </si>
  <si>
    <t>中心フリッカー試験</t>
  </si>
  <si>
    <t>ガストリン放出ペプチド前駆体（ＰｒｏＧＲＰ）</t>
  </si>
  <si>
    <t>認知機能検査その他の心理検査（操作と処理が極めて複雑なもの）</t>
  </si>
  <si>
    <t>組織試験採取、切採法（皮膚（皮下、筋膜、腱及び腱鞘を含む））</t>
  </si>
  <si>
    <t>抗ＳＳ－Ａ／Ｒｏ抗体定性</t>
  </si>
  <si>
    <t>ＳＡＲＳ－ＣｏＶ－２核酸検出（検査委託）</t>
  </si>
  <si>
    <t>精液一般検査</t>
  </si>
  <si>
    <t>重炭酸塩</t>
  </si>
  <si>
    <t>D203</t>
  </si>
  <si>
    <t>肺胞機能検査</t>
  </si>
  <si>
    <t>肺拡散能力検査</t>
  </si>
  <si>
    <t>結核菌群核酸検出</t>
  </si>
  <si>
    <t>アンチトロンビン活性</t>
  </si>
  <si>
    <t>ＤＵＰＡＮ－２</t>
  </si>
  <si>
    <t>機能的残気量測定</t>
  </si>
  <si>
    <t>負荷調節検査</t>
  </si>
  <si>
    <t>甲状腺刺激抗体（ＴＳＡｂ）</t>
  </si>
  <si>
    <t>D274-2</t>
  </si>
  <si>
    <t>前眼部三次元画像解析</t>
  </si>
  <si>
    <t>抗酸菌抗体定性</t>
  </si>
  <si>
    <t>脈波図、心機図、ポリグラフ検査（２検査）</t>
  </si>
  <si>
    <t>細菌薬剤感受性検査（３菌種以上）</t>
  </si>
  <si>
    <t>トリプシン</t>
  </si>
  <si>
    <t>網膜対応検査（残像法、バゴリニ線条試験による）</t>
  </si>
  <si>
    <t>抗ＳＳ－Ｂ／Ｌａ抗体定量</t>
  </si>
  <si>
    <t>成長ホルモン（ＧＨ）</t>
  </si>
  <si>
    <t>血清アミロイドＡ蛋白（ＳＡＡ）</t>
  </si>
  <si>
    <t>抗ミュラー管ホルモン（ＡＭＨ）</t>
  </si>
  <si>
    <t>標準語音聴力検査</t>
  </si>
  <si>
    <t>免疫電気泳動法（特異抗血清）</t>
  </si>
  <si>
    <t>D219</t>
  </si>
  <si>
    <t>ノンストレステスト</t>
  </si>
  <si>
    <t>ノンストレステスト（一連につき）</t>
  </si>
  <si>
    <t>抗酸菌分離培養検査（それ以外のもの）</t>
  </si>
  <si>
    <t>エラスターゼ１</t>
  </si>
  <si>
    <t>抗ストレプトリジンＯ（ＡＳＯ）定量</t>
  </si>
  <si>
    <t>ＳＡＲＳ－ＣｏＶ－２・インフルエンザウイルス・ＲＳウイルス抗原同時検出定性</t>
  </si>
  <si>
    <t>デヒドロエピアンドロステロン硫酸抱合体（ＤＨＥＡ－Ｓ）</t>
  </si>
  <si>
    <t>Ｔ細胞サブセット検査（一連につき）</t>
  </si>
  <si>
    <t>血流量測定</t>
  </si>
  <si>
    <t>エリスロポエチン</t>
  </si>
  <si>
    <t>サイトメガロウイルスｐｐ６５抗原定性</t>
  </si>
  <si>
    <t>アルドラーゼ</t>
  </si>
  <si>
    <t>総カルニチン</t>
  </si>
  <si>
    <t>ケトン体</t>
  </si>
  <si>
    <t>ＳＰａｎ－１</t>
  </si>
  <si>
    <t>遊離カルニチン</t>
  </si>
  <si>
    <t>抗ＢＰ１８０－ＮＣ１６ａ抗体</t>
  </si>
  <si>
    <t>D296</t>
  </si>
  <si>
    <t>喉頭直達鏡検査</t>
  </si>
  <si>
    <t>内視鏡写真診断（他医療機関撮影）</t>
  </si>
  <si>
    <t>D006-9</t>
  </si>
  <si>
    <t>ＷＴ１　ｍＲＮＡ</t>
  </si>
  <si>
    <t>マイコバクテリウム・アビウム及びイントラセルラー（ＭＡＣ）核酸検出</t>
  </si>
  <si>
    <t>インタクト１型プロコラーゲン－Ｎ－プロペプチド（Ｉｎｔａｃｔ　Ｐ１ＮＰ）</t>
  </si>
  <si>
    <t>抗ＡＲＳ抗体</t>
  </si>
  <si>
    <t>Ａ群β溶血連鎖球菌核酸検出</t>
  </si>
  <si>
    <t>ＲＳウイルス抗原定性</t>
  </si>
  <si>
    <t>グロブリンクラス別ウイルス抗体価（ＥＢウイルス）</t>
  </si>
  <si>
    <t>D288</t>
  </si>
  <si>
    <t>糖負荷試験</t>
  </si>
  <si>
    <t>常用負荷試験（血糖、尿糖検査を含む）</t>
  </si>
  <si>
    <t>胆汁酸</t>
  </si>
  <si>
    <t>超音波検査（ドプラ法）（末梢血管血行動態検査）（１日につき）</t>
  </si>
  <si>
    <t>抗アセチルコリンレセプター抗体（抗ＡＣｈＲ抗体）</t>
  </si>
  <si>
    <t>抗ミトコンドリア抗体定性</t>
  </si>
  <si>
    <t>ヘリコバクター・ピロリ抗原定性</t>
  </si>
  <si>
    <t>抱合型ビリルビン</t>
  </si>
  <si>
    <t>抗ストレプトリジンＯ（ＡＳＯ）定性</t>
  </si>
  <si>
    <t>プロカルシトニン（ＰＣＴ）半定量</t>
  </si>
  <si>
    <t>Ｂｅｎｃｅ　Ｊｏｎｅｓ蛋白同定（尿）</t>
  </si>
  <si>
    <t>D411</t>
  </si>
  <si>
    <t>甲状腺穿刺又は針生検</t>
  </si>
  <si>
    <t>好酸球数</t>
  </si>
  <si>
    <t>低カルボキシル化オステオカルシン（ｕｃＯＣ）</t>
  </si>
  <si>
    <t>D244-2</t>
  </si>
  <si>
    <t>補聴器適合検査</t>
  </si>
  <si>
    <t>補聴器適合検査（２回目以降）</t>
  </si>
  <si>
    <t>遊離型ＰＳＡ比（ＰＳＡ　Ｆ／Ｔ比）</t>
  </si>
  <si>
    <t>ＨＩＶ－１核酸定量</t>
  </si>
  <si>
    <t>HIV-1(ウイルスRNA定量)、HIV-1(ウイルスRNA定量判定)</t>
  </si>
  <si>
    <t>発達及び知能検査（操作が容易なもの）</t>
  </si>
  <si>
    <t>発達及び知能検査（操作が複雑なもの）</t>
  </si>
  <si>
    <t>ハプトグロビン（型補正を含む。）</t>
  </si>
  <si>
    <t>D410</t>
  </si>
  <si>
    <t>乳腺穿刺又は針生検（片側）</t>
  </si>
  <si>
    <t>乳腺穿刺又は針生検（片側）（生検針によるもの）</t>
  </si>
  <si>
    <t>レジオネラ抗原定性（尿）</t>
  </si>
  <si>
    <t>抗ＳＳ－Ｂ／Ｌａ抗体定性</t>
  </si>
  <si>
    <t>１．５－アンヒドロ－Ｄ－グルシトール（１．５ＡＧ）</t>
  </si>
  <si>
    <t>脳波検査判断料１</t>
  </si>
  <si>
    <t>呼吸心拍監視（３時間を超えた場合）（７日以内の場合）（１日につき）</t>
  </si>
  <si>
    <t>平衡機能検査（刺激又は負荷を加える特殊検査）（視標追跡検査）</t>
  </si>
  <si>
    <t>グロブリンクラス別ウイルス抗体価（サイトメガロウイルス）</t>
  </si>
  <si>
    <t>皮膚灌流圧測定</t>
  </si>
  <si>
    <t>眼底カメラ撮影（アナログ撮影）</t>
  </si>
  <si>
    <t>心房性Ｎａ利尿ペプチド（ＡＮＰ）</t>
  </si>
  <si>
    <t>細菌培養同定検査（穿刺液）</t>
  </si>
  <si>
    <t>抗ＲＮＰ抗体定量</t>
  </si>
  <si>
    <t>耳音響放射（ＯＡＥ）検査（その他の場合）</t>
  </si>
  <si>
    <t>血液浸透圧</t>
  </si>
  <si>
    <t>D006-3</t>
  </si>
  <si>
    <t>ＢＣＲ－ＡＢＬ１</t>
  </si>
  <si>
    <t>ＢＣＲ－ＡＢＬ１（Ｍａｊｏｒ　ＢＣＲ－ＡＢＬ１（ｍＲＮＡ定量（国際標準値）））（モニタリングに用いるもの）</t>
  </si>
  <si>
    <t>耳鳴検査（種目数にかかわらず一連につき）</t>
  </si>
  <si>
    <t>リポ蛋白（ａ）</t>
  </si>
  <si>
    <t>乳腺穿刺又は針生検（片側）（その他）</t>
  </si>
  <si>
    <t>糞便中ヘモグロビン及びトランスフェリン定性・定量</t>
  </si>
  <si>
    <t>人格検査（操作が容易なもの）</t>
  </si>
  <si>
    <t>百日咳菌抗体</t>
  </si>
  <si>
    <t>D211</t>
  </si>
  <si>
    <t>トレッドミルによる負荷心肺機能検査、サイクルエルゴメーターによる心肺機能検査</t>
  </si>
  <si>
    <t>トレッドミルによる負荷心肺機能検査</t>
  </si>
  <si>
    <t>膣トリコモナス及びマイコプラズマ・ジェニタリウム同時核酸検出</t>
  </si>
  <si>
    <t>D291</t>
  </si>
  <si>
    <t>皮内反応検査、ヒナルゴンテスト、鼻アレルギー誘発試験、過敏性転嫁検査、薬物光線貼布試験、最小紅斑量（ＭＥＤ）測定</t>
  </si>
  <si>
    <t>皮内反応検査（２１箇所以内の場合）（１箇所につき）</t>
  </si>
  <si>
    <t>超音波検査（断層撮影法（心臓超音波検査を除く。））（訪問診療時に行った場合）</t>
  </si>
  <si>
    <t>ヒト絨毛性ゴナドトロピン（ＨＣＧ）半定量</t>
  </si>
  <si>
    <t>遊離テストステロン</t>
  </si>
  <si>
    <t>大腸内視鏡検査（ファイバースコピーによるもの）（Ｓ状結腸）</t>
  </si>
  <si>
    <t>抗好中球細胞質抗体（ＡＮＣＡ）定性</t>
  </si>
  <si>
    <t>ヒアルロン酸</t>
  </si>
  <si>
    <t>トランスフェリン（Ｔｆ）</t>
  </si>
  <si>
    <t>梅毒血清反応（ＳＴＳ）定量</t>
  </si>
  <si>
    <t>梅毒STS(定量)</t>
  </si>
  <si>
    <t>ＳＡＲＳ－ＣｏＶ－２・ＲＳウイルス抗原同時検出定性</t>
  </si>
  <si>
    <t>クロール検査（固定化酵素電極）</t>
  </si>
  <si>
    <t>クロール(Cl)</t>
  </si>
  <si>
    <t>肺炎球菌莢膜抗原定性（尿）</t>
  </si>
  <si>
    <t>マイコプラズマ抗原定性（ＦＡ法）</t>
  </si>
  <si>
    <t>サイトメガロウイルス核酸定量</t>
  </si>
  <si>
    <t>眼底カメラ撮影（蛍光眼底法の場合）</t>
  </si>
  <si>
    <t>アポリポ蛋白（３項目以上の場合）</t>
  </si>
  <si>
    <t>α－フェトプロテインレクチン分画（ＡＦＰ－Ｌ３％）</t>
  </si>
  <si>
    <t>クレアチン（尿）</t>
  </si>
  <si>
    <t>D006-5</t>
  </si>
  <si>
    <t>染色体検査</t>
  </si>
  <si>
    <t>染色体検査（全ての費用を含む。）（その他の場合）</t>
  </si>
  <si>
    <t>ヒト絨毛性ゴナドトロピン（ＨＣＧ）定性（尿）</t>
  </si>
  <si>
    <t>抗カルジオリピンＩｇＧ抗体</t>
  </si>
  <si>
    <t>ロタウイルス抗原定性（糞便）</t>
  </si>
  <si>
    <t>ＨＢｓ抗体半定量</t>
  </si>
  <si>
    <t>HBs抗体(希釈倍率)</t>
  </si>
  <si>
    <t>ＨＩＶ－１、２抗体定性</t>
  </si>
  <si>
    <t>HIV-1+2抗体(定性)</t>
  </si>
  <si>
    <t>抗Ｓｍ抗体定量</t>
  </si>
  <si>
    <t>寒冷凝集反応</t>
  </si>
  <si>
    <t>耳小骨筋反射検査</t>
  </si>
  <si>
    <t>ノロウイルス抗原定性</t>
  </si>
  <si>
    <t>D312</t>
  </si>
  <si>
    <t>直腸ファイバースコピー</t>
  </si>
  <si>
    <t>Ｌ型脂肪酸結合蛋白（Ｌ－ＦＡＢＰ）（尿）</t>
  </si>
  <si>
    <t>脂肪酸分画</t>
  </si>
  <si>
    <t>子宮腟部組織採取</t>
  </si>
  <si>
    <t>１型コラーゲン架橋Ｎ－テロペプチド（ＮＴＸ）</t>
  </si>
  <si>
    <t>造血器腫瘍細胞抗原検査（一連につき）</t>
  </si>
  <si>
    <t>抗糸球体基底膜抗体（抗ＧＢＭ抗体）</t>
  </si>
  <si>
    <t>４型コラーゲン・７Ｓ</t>
  </si>
  <si>
    <t>トリヨードサイロニン（Ｔ３）</t>
  </si>
  <si>
    <t>D248</t>
  </si>
  <si>
    <t>耳管機能測定装置を用いた耳管機能測定</t>
  </si>
  <si>
    <t>D322</t>
  </si>
  <si>
    <t>子宮ファイバースコピー</t>
  </si>
  <si>
    <t>遊戯聴力検査</t>
  </si>
  <si>
    <t>耐糖能精密検査（常用負荷試験及び血中インスリン測定又は常用負荷試験及び血中Ｃ－ペプチド測定）</t>
  </si>
  <si>
    <t>ＨＴＬＶ－１抗体</t>
  </si>
  <si>
    <t>薬剤耐性菌検出</t>
  </si>
  <si>
    <t>骨髄像</t>
  </si>
  <si>
    <t>ＨＰＶ核酸検出</t>
  </si>
  <si>
    <t>尿浸透圧</t>
  </si>
  <si>
    <t>D258</t>
  </si>
  <si>
    <t>網膜電位図（ＥＲＧ）</t>
  </si>
  <si>
    <t>グロブリンクラス別クラミジア・トラコマチス抗体</t>
  </si>
  <si>
    <t>グロブリンクラス別ウイルス抗体価（ヘルペスウイルス）</t>
  </si>
  <si>
    <t>抗Ｓｃｌ－７０抗体定量</t>
  </si>
  <si>
    <t>シアリルＬｅｘ－ｉ抗原（ＳＬＸ）</t>
  </si>
  <si>
    <t>D409</t>
  </si>
  <si>
    <t>リンパ節等穿刺又は針生検</t>
  </si>
  <si>
    <t>ＨＰＶ核酸検出（簡易ジェノタイプ判定）</t>
  </si>
  <si>
    <t>屈折検査（散瞳剤又は調節麻痺剤の使用前後各１回）（６歳未満の場合）</t>
  </si>
  <si>
    <t>単純ヘルペスウイルス抗原定性（皮膚）</t>
  </si>
  <si>
    <t>ミオグロビン定量</t>
  </si>
  <si>
    <t>サイロキシン（Ｔ４）</t>
  </si>
  <si>
    <t>ＣＡ１５－３</t>
  </si>
  <si>
    <t>D296-3</t>
  </si>
  <si>
    <t>内視鏡用テレスコープを用いた咽頭画像等解析（インフルエンザの診断の補助に用いるもの）</t>
  </si>
  <si>
    <t>サイクルエルゴメーターによる心肺機能検査</t>
  </si>
  <si>
    <t>抗ＲＮＰ抗体定性</t>
  </si>
  <si>
    <t>カルプロテクチン（糞便）</t>
  </si>
  <si>
    <t>１．２５－ジヒドロキシビタミンＤ３</t>
  </si>
  <si>
    <t>D269</t>
  </si>
  <si>
    <t>眼球突出度測定</t>
  </si>
  <si>
    <t>Ｔ細胞・Ｂ細胞百分率</t>
  </si>
  <si>
    <t>認知機能検査その他の心理検査（操作が複雑なもの）</t>
  </si>
  <si>
    <t>D245</t>
  </si>
  <si>
    <t>鼻腔通気度検査</t>
  </si>
  <si>
    <t>抗ミトコンドリア抗体半定量</t>
  </si>
  <si>
    <t>レニン定量</t>
  </si>
  <si>
    <t>ケトン体分画</t>
  </si>
  <si>
    <t>抗Ｓｍ抗体定性</t>
  </si>
  <si>
    <t>ヘリコバクター・ピロリ抗体定性・半定量</t>
  </si>
  <si>
    <t>D251</t>
  </si>
  <si>
    <t>音声言語医学的検査</t>
  </si>
  <si>
    <t>喉頭ストロボスコピー</t>
  </si>
  <si>
    <t>白癬菌抗原定性</t>
  </si>
  <si>
    <t>超音波検査（心臓超音波検査以外）（断層撮影法とＭモード法併用）</t>
  </si>
  <si>
    <t>カルシトニン</t>
  </si>
  <si>
    <t>グロブリンクラス別ウイルス抗体価（水痘・帯状疱疹ウイルス）</t>
  </si>
  <si>
    <t>細胞外液量測定</t>
  </si>
  <si>
    <t>抗セントロメア抗体定量</t>
  </si>
  <si>
    <t>内耳機能検査（種目数にかかわらず一連につき）</t>
  </si>
  <si>
    <t>ＨＩＶ－１、２抗原・抗体同時測定定性</t>
  </si>
  <si>
    <t>HIV-1+2抗原・抗体同時(定性)</t>
  </si>
  <si>
    <t>梅毒トレポネーマ抗体半定量</t>
  </si>
  <si>
    <t>梅毒TP抗体(半定量)</t>
  </si>
  <si>
    <t>梅毒トレポネーマ抗体定量</t>
  </si>
  <si>
    <t>梅毒TP抗体(定量)、梅毒TP抗体(陽性コントロール比)</t>
  </si>
  <si>
    <t>ホスフォリパーゼＡ２（ＰＬＡ２）</t>
  </si>
  <si>
    <t>関節液検査</t>
  </si>
  <si>
    <t>神経特異エノラーゼ（ＮＳＥ）</t>
  </si>
  <si>
    <t>D404</t>
  </si>
  <si>
    <t>骨髄穿刺</t>
  </si>
  <si>
    <t>骨髄穿刺（その他）</t>
  </si>
  <si>
    <t>肺炎球菌抗原定性（尿）</t>
  </si>
  <si>
    <t>抗Ｓｃｌ－７０抗体定性</t>
  </si>
  <si>
    <t>Ｃｏｏｍｂｓ試験（直接）</t>
  </si>
  <si>
    <t>ループスアンチコアグラント定量</t>
  </si>
  <si>
    <t>抗デスモグレイン１抗体</t>
  </si>
  <si>
    <t>ＨＰＶジェノタイプ判定</t>
  </si>
  <si>
    <t>ヒューナー検査</t>
  </si>
  <si>
    <t>ＨＢｓ抗体定性</t>
  </si>
  <si>
    <t>HBs抗体(定性)</t>
  </si>
  <si>
    <t>抗酸菌抗体定量</t>
  </si>
  <si>
    <t>平衡機能検査（刺激又は負荷を加える特殊検査）（視運動眼振検査）</t>
  </si>
  <si>
    <t>抗利尿ホルモン（ＡＤＨ）</t>
  </si>
  <si>
    <t>D267</t>
  </si>
  <si>
    <t>色覚検査</t>
  </si>
  <si>
    <t>色覚検査（１以外の場合）</t>
  </si>
  <si>
    <t>脈波図、心機図、ポリグラフ検査（１検査）</t>
  </si>
  <si>
    <t>D253</t>
  </si>
  <si>
    <t>嗅覚検査</t>
  </si>
  <si>
    <t>静脈性嗅覚検査</t>
  </si>
  <si>
    <t>ＨＩＶ－１、２抗原・抗体同時測定定量</t>
  </si>
  <si>
    <t>HIV-1+2抗原・抗体同時(吸光度)、HIV-1+2抗原・抗体同時(陽性コントロール比)</t>
  </si>
  <si>
    <t>大腸内視鏡検査（ファイバースコピーによるもの）（下行結腸及び横行結腸）</t>
  </si>
  <si>
    <t>ヒト絨毛性ゴナドトロピン（ＨＣＧ）定性</t>
  </si>
  <si>
    <t>D317-2</t>
  </si>
  <si>
    <t>膀胱尿道鏡検査</t>
  </si>
  <si>
    <t>Ｃｏｏｍｂｓ試験（間接）</t>
  </si>
  <si>
    <t>色覚検査（色相配列検査を行った場合）</t>
  </si>
  <si>
    <t>アミノ酸（１種類につき）</t>
  </si>
  <si>
    <t>ＩｇＥ定性（涙液）</t>
  </si>
  <si>
    <t>クリオグロブリン定性</t>
  </si>
  <si>
    <t>ＨＣＶコア蛋白</t>
  </si>
  <si>
    <t>HCV抗原検査(定性)、HCV抗原検査(定量)、HCV抗原検査(陽性コントロール比)</t>
  </si>
  <si>
    <t>レチノール結合蛋白（ＲＢＰ）</t>
  </si>
  <si>
    <t>抗ＳＳ－Ａ／Ｒｏ抗体半定量</t>
  </si>
  <si>
    <t>平衡機能検査（電気眼振図（誘導数にかかわらず一連につき））（その他の場合）</t>
  </si>
  <si>
    <t>ＬＤアイソザイム</t>
  </si>
  <si>
    <t>ＨＡ－ＩｇＭ抗体</t>
  </si>
  <si>
    <t>ことばのききとり検査</t>
  </si>
  <si>
    <t>遊離コレステロール</t>
  </si>
  <si>
    <t>D291-2</t>
  </si>
  <si>
    <t>小児食物アレルギー負荷検査</t>
  </si>
  <si>
    <t>D215-4</t>
  </si>
  <si>
    <t>超音波減衰法検査</t>
  </si>
  <si>
    <t>プロテインＳ活性</t>
  </si>
  <si>
    <t>ループスアンチコアグラント定性</t>
  </si>
  <si>
    <t>アスペルギルス抗原</t>
  </si>
  <si>
    <t>D275-2</t>
  </si>
  <si>
    <t>前房水漏出検査</t>
  </si>
  <si>
    <t>α１－マイクログロブリン</t>
  </si>
  <si>
    <t>ウイルス抗体価（定性・半定量・定量）（ヘルペスウイルス）</t>
  </si>
  <si>
    <t>D405</t>
  </si>
  <si>
    <t>関節穿刺（片側）</t>
  </si>
  <si>
    <t>血小板凝集能（その他のもの）</t>
  </si>
  <si>
    <t>平衡機能検査（動作分析検査）</t>
  </si>
  <si>
    <t>ミオグロビン定性</t>
  </si>
  <si>
    <t>リポ蛋白分画</t>
  </si>
  <si>
    <t>総分岐鎖アミノ酸／チロシンモル比（ＢＴＲ）</t>
  </si>
  <si>
    <t>単純ヘルペスウイルス抗原定性（性器）</t>
  </si>
  <si>
    <t>ＩｇＧ型リウマトイド因子</t>
  </si>
  <si>
    <t>抗セントロメア抗体定性</t>
  </si>
  <si>
    <t>血中ケトン体（試験紙法）</t>
  </si>
  <si>
    <t>アポリポ蛋白（１項目の場合）</t>
  </si>
  <si>
    <t>D006-18</t>
  </si>
  <si>
    <t>ＢＲＣＡ１／２遺伝子検査</t>
  </si>
  <si>
    <t>ＢＲＣＡ１／２遺伝子検査（血液を検体とするもの）</t>
  </si>
  <si>
    <t>D225-2</t>
  </si>
  <si>
    <t>非観血的連続血圧測定</t>
  </si>
  <si>
    <t>非観血的連続血圧測定（１日につき）</t>
  </si>
  <si>
    <t>グロブリンクラス別ウイルス抗体価（ムンプスウイルス）</t>
  </si>
  <si>
    <t>血小板関連ＩｇＧ（ＰＡ－ＩｇＧ）</t>
  </si>
  <si>
    <t>D298-2</t>
  </si>
  <si>
    <t>内視鏡下嚥下機能検査</t>
  </si>
  <si>
    <t>抗ＲＮＡポリメラーゼ３抗体</t>
  </si>
  <si>
    <t>ヒト精巣上体蛋白４（ＨＥ４）</t>
  </si>
  <si>
    <t>ウイルス抗体価（定性・半定量・定量）（水痘・帯状疱疹ウイルス）</t>
  </si>
  <si>
    <t>抗ＭＤＡ５抗体</t>
  </si>
  <si>
    <t>抗カルジオリピンβ２グリコプロテインＩ複合体抗体</t>
  </si>
  <si>
    <t>ＡＬＰアイソザイム</t>
  </si>
  <si>
    <t>クラミドフィラ・ニューモニエＩｇＭ抗体</t>
  </si>
  <si>
    <t>D404-2</t>
  </si>
  <si>
    <t>骨髄生検</t>
  </si>
  <si>
    <t>悪性腫瘍組織検査（処理が容易なもの）（医薬品の適応判定の補助等に用いるもの）（固形癌におけるマイクロサテライト不安定性検査）</t>
  </si>
  <si>
    <t>ビタミンＢ２</t>
  </si>
  <si>
    <t>D006-2</t>
  </si>
  <si>
    <t>造血器腫瘍遺伝子検査</t>
  </si>
  <si>
    <t>悪性腫瘍組織検査（処理が容易なもの）（医薬品の適応判定の補助等に用いるもの）（大腸癌におけるＲＡＳ遺伝子検査）</t>
  </si>
  <si>
    <t>プロテインＣ活性</t>
  </si>
  <si>
    <t>インフルエンザ核酸検出</t>
  </si>
  <si>
    <t>ＣＡ７２－４</t>
  </si>
  <si>
    <t>D021</t>
  </si>
  <si>
    <t>抗酸菌同定</t>
  </si>
  <si>
    <t>抗酸菌同定（種目数にかかわらず一連につき）</t>
  </si>
  <si>
    <t>筋電図（針電極・１筋につき）</t>
  </si>
  <si>
    <t>心臓由来脂肪酸結合蛋白（Ｈ－ＦＡＢＰ）定性</t>
  </si>
  <si>
    <t>抗トリコスポロン・アサヒ抗体</t>
  </si>
  <si>
    <t>抗酸菌分離培養検査（液体培地法）（酸化還元呈色色素によるもの）</t>
  </si>
  <si>
    <t>残尿測定検査（導尿によるもの）</t>
  </si>
  <si>
    <t>悪性腫瘍組織検査（処理が容易なもの）（医薬品の適応判定の補助等に用いるもの）（大腸癌におけるＢＲＡＦ遺伝子検査）</t>
  </si>
  <si>
    <t>ヘリコバクター・ピロリ核酸及びクラリスロマイシン耐性遺伝子検出</t>
  </si>
  <si>
    <t>免疫電気泳動法（抗ヒト全血清）</t>
  </si>
  <si>
    <t>D270-2</t>
  </si>
  <si>
    <t>ロービジョン検査判断料</t>
  </si>
  <si>
    <t>終夜睡眠ポリグラフィー（１及び２以外の場合）（その他のもの）</t>
  </si>
  <si>
    <t>染色体検査（全ての費用を含む。）（ＦＩＳＨ法を用いた場合）</t>
  </si>
  <si>
    <t>百日咳菌抗体半定量</t>
  </si>
  <si>
    <t>ＥＢウイルス核酸定量</t>
  </si>
  <si>
    <t>脈波図、心機図、ポリグラフ検査（３又は４検査）</t>
  </si>
  <si>
    <t>セルロプラスミン</t>
  </si>
  <si>
    <t>グロブリンクラス別ウイルス抗体価（風疹ウイルス）</t>
  </si>
  <si>
    <t>ブドウ糖等負荷血糖値等経時検査（常用負荷試験）</t>
  </si>
  <si>
    <t>鳥特異的ＩｇＧ抗体</t>
  </si>
  <si>
    <t>D022</t>
  </si>
  <si>
    <t>抗酸菌薬剤感受性検査</t>
  </si>
  <si>
    <t>抗酸菌薬剤感受性検査（培地数に関係なく）</t>
  </si>
  <si>
    <t>音声機能検査</t>
  </si>
  <si>
    <t>抗ｐ５３抗体</t>
  </si>
  <si>
    <t>D224</t>
  </si>
  <si>
    <t>終末呼気炭酸ガス濃度測定</t>
  </si>
  <si>
    <t>終末呼気炭酸ガス濃度測定（１日につき）</t>
  </si>
  <si>
    <t>抗ガラクトース欠損ＩｇＧ抗体定量</t>
  </si>
  <si>
    <t>単純ヘルペスウイルス抗原定性</t>
  </si>
  <si>
    <t>抗酸菌分離培養検査（液体培地法）（二酸化炭素センサーによるもの）</t>
  </si>
  <si>
    <t>ｖｏｎ　Ｗｉｌｌｅｂｒａｎｄ因子（ＶＷＦ）活性</t>
  </si>
  <si>
    <t>抗カルジオリピンＩｇＭ抗体</t>
  </si>
  <si>
    <t>フィブリンモノマー複合体定性</t>
  </si>
  <si>
    <t>クラミジア・トラコマチス抗原定性</t>
  </si>
  <si>
    <t>凝固因子（第８因子）</t>
  </si>
  <si>
    <t>結石分析</t>
  </si>
  <si>
    <t>補聴器適合検査（１回目）</t>
  </si>
  <si>
    <t>髄液一般検査</t>
  </si>
  <si>
    <t>D282-2</t>
  </si>
  <si>
    <t>行動観察による視力検査</t>
  </si>
  <si>
    <t>乳幼児視力測定（テラーカード等によるもの）</t>
  </si>
  <si>
    <t>トロンビン・アンチトロンビン複合体（ＴＡＴ）</t>
  </si>
  <si>
    <t>超音波検査（心臓超音波検査）（経食道心エコー法）</t>
  </si>
  <si>
    <t>淋菌核酸検出</t>
  </si>
  <si>
    <t>音響分析</t>
  </si>
  <si>
    <t>クロストリジオイデス・ディフィシル抗原定性</t>
  </si>
  <si>
    <t>有機モノカルボン酸（ピルビン酸）</t>
  </si>
  <si>
    <t>エタノール</t>
  </si>
  <si>
    <t>４型コラーゲン</t>
  </si>
  <si>
    <t>D006-7</t>
  </si>
  <si>
    <t>ＵＤＰグルクロン酸転移酵素遺伝子多型</t>
  </si>
  <si>
    <t>D211-3</t>
  </si>
  <si>
    <t>時間内歩行試験</t>
  </si>
  <si>
    <t>抗サイログロブリン抗体半定量</t>
  </si>
  <si>
    <t>D275</t>
  </si>
  <si>
    <t>圧迫隅角検査</t>
  </si>
  <si>
    <t>基準嗅覚検査</t>
  </si>
  <si>
    <t>ＨＴＬＶ－１抗体半定量</t>
  </si>
  <si>
    <t>携帯型発作時心電図記憶伝達装置使用心電図検査</t>
  </si>
  <si>
    <t>アミラーゼアイソザイム（膵液）</t>
  </si>
  <si>
    <t>D233</t>
  </si>
  <si>
    <t>直腸肛門機能検査</t>
  </si>
  <si>
    <t>直腸肛門機能検査（１項目行った場合）</t>
  </si>
  <si>
    <t>抗β２グリコプロテインＩＩｇＧ抗体</t>
  </si>
  <si>
    <t>悪性腫瘍組織検査（処理が容易なもの）（医薬品の適応判定の補助等に用いるもの）（肺癌におけるＥＧＦＲ遺伝子検査）</t>
  </si>
  <si>
    <t>ＨＥ－ＩｇＡ抗体定性</t>
  </si>
  <si>
    <t>トキソプラズマＩｇＭ抗体</t>
  </si>
  <si>
    <t>平衡機能検査（ビデオヘッドインパルス検査）</t>
  </si>
  <si>
    <t>D290</t>
  </si>
  <si>
    <t>卵管通気・通水・通色素検査、ルビンテスト</t>
  </si>
  <si>
    <t>卵管通気・通水・通色素検査</t>
  </si>
  <si>
    <t>ヒト絨毛性ゴナドトロピン（ＨＣＧ）定量（尿）</t>
  </si>
  <si>
    <t>D239-5</t>
  </si>
  <si>
    <t>精密知覚機能検査</t>
  </si>
  <si>
    <t>クロール検査（試験紙法）</t>
  </si>
  <si>
    <t>カルジオスコープ（ハートスコープ）（１時間以内又は１時間につき）</t>
  </si>
  <si>
    <t>フィブリンモノマー複合体</t>
  </si>
  <si>
    <t>梅毒血清反応（ＳＴＳ）半定量</t>
  </si>
  <si>
    <t>梅毒STS(希釈倍率)</t>
  </si>
  <si>
    <t>オートタキシン</t>
  </si>
  <si>
    <t>トキソプラズマ抗体</t>
  </si>
  <si>
    <t>デオキシピリジノリン（ＤＰＤ）（尿）</t>
  </si>
  <si>
    <t>D225-3</t>
  </si>
  <si>
    <t>２４時間自由行動下血圧測定</t>
  </si>
  <si>
    <t>悪性腫瘍組織検査（処理が容易なもの）（医薬品の適応判定の補助等に用いるもの）（肺癌におけるＡＬＫ融合遺伝子検査）</t>
  </si>
  <si>
    <t>D223-2</t>
  </si>
  <si>
    <t>終夜経皮的動脈血酸素飽和度測定</t>
  </si>
  <si>
    <t>終夜経皮的動脈血酸素飽和度測定（一連につき）</t>
  </si>
  <si>
    <t>平衡機能検査（刺激又は負荷を加える特殊検査）（回転眼振検査）</t>
  </si>
  <si>
    <t>心電図検査（その他）（６誘導以上）</t>
  </si>
  <si>
    <t>悪性腫瘍組織検査（処理が容易なもの）（医薬品の適応判定の補助等に用いるもの）（肺癌におけるＲＯＳ１融合遺伝子検査）</t>
  </si>
  <si>
    <t>抗デスモグレイン３抗体</t>
  </si>
  <si>
    <t>悪性腫瘍組織検査（処理が複雑なもの）（肺癌におけるＢＲＡＦ遺伝子検査（次世代シーケンシング））</t>
  </si>
  <si>
    <t>メタネフリン・ノルメタネフリン分画（尿）</t>
  </si>
  <si>
    <t>抗ＳＳ－Ｂ／Ｌａ抗体半定量</t>
  </si>
  <si>
    <t>クロール検査（アンプル法）</t>
  </si>
  <si>
    <t>悪性腫瘍組織検査（処理が複雑なもの）（肺癌におけるＲＥＴ融合遺伝子検査）</t>
  </si>
  <si>
    <t>大腸菌血清型別</t>
  </si>
  <si>
    <t>小腸内視鏡検査（その他のもの）</t>
  </si>
  <si>
    <t>遊離メタネフリン・遊離ノルメタネフリン分画</t>
  </si>
  <si>
    <t>グロブリンクラス別ウイルス抗体価（麻疹ウイルス）</t>
  </si>
  <si>
    <t>D202</t>
  </si>
  <si>
    <t>肺内ガス分布</t>
  </si>
  <si>
    <t>クロージングボリューム測定</t>
  </si>
  <si>
    <t>抗Ｊｏ－１抗体定量</t>
  </si>
  <si>
    <t>D006-19</t>
  </si>
  <si>
    <t>がんゲノムプロファイリング検査</t>
  </si>
  <si>
    <t>アトピー鑑別試験定性</t>
  </si>
  <si>
    <t>百日咳菌核酸検出</t>
  </si>
  <si>
    <t>組織試験採取、切採法（乳腺）</t>
  </si>
  <si>
    <t>血管内皮機能検査（一連につき）</t>
  </si>
  <si>
    <t>血中ケトン体（固定化酵素電極）</t>
  </si>
  <si>
    <t>抗酸菌核酸同定</t>
  </si>
  <si>
    <t>メタネフリン・ノルメタネフリン分画</t>
  </si>
  <si>
    <t>抗インスリン抗体</t>
  </si>
  <si>
    <t>平衡機能検査（下肢加重検査）</t>
  </si>
  <si>
    <t>アスペルギルスＩｇＧ抗体</t>
  </si>
  <si>
    <t>D403</t>
  </si>
  <si>
    <t>腰椎穿刺、胸椎穿刺、頸椎穿刺</t>
  </si>
  <si>
    <t>腰椎穿刺（脳脊髄圧測定を含む）</t>
  </si>
  <si>
    <t>ヒト絨毛性ゴナドトロピン－βサブユニット（ＨＣＧ－β）</t>
  </si>
  <si>
    <t>聴性誘発反応検査</t>
  </si>
  <si>
    <t>組織試験採取、切採法（咽頭）</t>
  </si>
  <si>
    <t>ＨＢＶコア関連抗原（ＨＢｃｒＡｇ）</t>
  </si>
  <si>
    <t>マグネシウム（尿）</t>
  </si>
  <si>
    <t>リポ蛋白分画（ＨＰＬＣ法）</t>
  </si>
  <si>
    <t>リンパ球刺激試験（ＬＳＴ）（１薬剤）</t>
  </si>
  <si>
    <t>リンパ球刺激試験（ＬＳＴ）（３薬剤以上）</t>
  </si>
  <si>
    <t>D006-17</t>
  </si>
  <si>
    <t>Ｎｕｄｉｘ　ｈｙｄｒｏｌａｓｅ　15（ＮＵＤＴ15）遺伝子多型</t>
  </si>
  <si>
    <t>Ｎｕｄｉｘ　ｈｙｄｒｏｌａｓｅ　１５（ＮＵＤＴ１５）遺伝子多型</t>
  </si>
  <si>
    <t>平衡機能検査（刺激又は負荷を加える特殊検査）（温度眼振検査）</t>
  </si>
  <si>
    <t>クリプトコックス抗原定性</t>
  </si>
  <si>
    <t>α１－マイクログロブリン（尿）</t>
  </si>
  <si>
    <t>ＨＢＶジェノタイプ判定</t>
  </si>
  <si>
    <t>リポ蛋白分画（ＰＡＧディスク電気泳動法）</t>
  </si>
  <si>
    <t>人格検査（操作と処理が極めて複雑なもの）</t>
  </si>
  <si>
    <t>抗筋特異的チロシンキナーゼ抗体</t>
  </si>
  <si>
    <t>セレン</t>
  </si>
  <si>
    <t>抗ガラクトース欠損ＩｇＧ抗体定性</t>
  </si>
  <si>
    <t>アデノシンデアミナーゼ（ＡＤＡ）</t>
  </si>
  <si>
    <t>組織試験採取、切採法（口腔）</t>
  </si>
  <si>
    <t>悪性腫瘍組織検査（処理が複雑なもの）（肺癌におけるＨＥＲ２遺伝子検査（次世代シーケンシング））</t>
  </si>
  <si>
    <t>抗ＲＮＰ抗体半定量</t>
  </si>
  <si>
    <t>D302</t>
  </si>
  <si>
    <t>気管支ファイバースコピー</t>
  </si>
  <si>
    <t>組織試験採取、切採法（鼻）</t>
  </si>
  <si>
    <t>免疫グロブリンＬ鎖κ／λ比</t>
  </si>
  <si>
    <t>呼吸心拍監視（３時間を超えた場合）（７日を超え１４日以内の場合）（１日につき）</t>
  </si>
  <si>
    <t>インターロイキン－６（ＩＬ－６）</t>
  </si>
  <si>
    <t>抗Ｊｏ－１抗体定性</t>
  </si>
  <si>
    <t>D287</t>
  </si>
  <si>
    <t>内分泌負荷試験</t>
  </si>
  <si>
    <t>下垂体前葉負荷試験成長ホルモン（ＧＨ）（一連として）</t>
  </si>
  <si>
    <t>大腸菌ベロトキシン定性</t>
  </si>
  <si>
    <t>グロブリンクラス別ウイルス抗体価（１項目当たり）</t>
  </si>
  <si>
    <t>プロステートヘルスインデックス（ｐｈｉ）</t>
  </si>
  <si>
    <t>アミノ酸（５種類以上）</t>
  </si>
  <si>
    <t>D254</t>
  </si>
  <si>
    <t>電気味覚検査</t>
  </si>
  <si>
    <t>電気味覚検査（一連につき）</t>
  </si>
  <si>
    <t>D413</t>
  </si>
  <si>
    <t>前立腺針生検法</t>
  </si>
  <si>
    <t>前立腺針生検法（その他のもの）</t>
  </si>
  <si>
    <t>コレステロール分画</t>
  </si>
  <si>
    <t>凝固因子（第１３因子）</t>
  </si>
  <si>
    <t>抗アクアポリン４抗体</t>
  </si>
  <si>
    <t>肝機能テスト（ＩＣＧ１回・２回法）</t>
  </si>
  <si>
    <t>プラスミン・プラスミンインヒビター複合体（ＰＩＣ）</t>
  </si>
  <si>
    <t>ＮＣＣ－ＳＴ－４３９</t>
  </si>
  <si>
    <t>クラミドフィラ・ニューモニエＩｇＡ抗体</t>
  </si>
  <si>
    <t>呼吸抵抗測定（その他の場合）</t>
  </si>
  <si>
    <t>胸水採取（簡単な液検査を含む）</t>
  </si>
  <si>
    <t>グロブリンクラス別ウイルス抗体価（ヒトパルボウイルスＢ１９）</t>
  </si>
  <si>
    <t>D006-16</t>
  </si>
  <si>
    <t>ＪＡＫ２遺伝子検査</t>
  </si>
  <si>
    <t>D306</t>
  </si>
  <si>
    <t>食道ファイバースコピー</t>
  </si>
  <si>
    <t>凝固因子インヒビター（第８因子）</t>
  </si>
  <si>
    <t>グルカゴン</t>
  </si>
  <si>
    <t>クラミドフィラ・ニューモニエＩｇＧ抗体</t>
  </si>
  <si>
    <t>抗Ｓｃｌ－７０抗体半定量</t>
  </si>
  <si>
    <t>抗ＴＩＦ１－γ抗体</t>
  </si>
  <si>
    <t>ＨＴＬＶ－１抗体定性</t>
  </si>
  <si>
    <t>ウイルス抗体価（定性・半定量・定量）（ＥＢウイルス）</t>
  </si>
  <si>
    <t>ＨＡ抗体</t>
  </si>
  <si>
    <t>抗ＨＬＡ抗体（スクリーニング検査）</t>
  </si>
  <si>
    <t>副甲状腺ホルモン関連蛋白（ＰＴＨｒＰ）</t>
  </si>
  <si>
    <t>D006-29</t>
  </si>
  <si>
    <t>乳癌悪性度判定検査</t>
  </si>
  <si>
    <t>D415</t>
  </si>
  <si>
    <t>経気管肺生検法</t>
  </si>
  <si>
    <t>蛋白分画（尿）</t>
  </si>
  <si>
    <t>ＨＢｃ－ＩｇＭ抗体</t>
  </si>
  <si>
    <t>遊離脂肪酸</t>
  </si>
  <si>
    <t>D006-24</t>
  </si>
  <si>
    <t>肺癌関連遺伝子多項目同時検査</t>
  </si>
  <si>
    <t>ブドウ糖等負荷血糖値等経時検査（耐糖能精密検査）</t>
  </si>
  <si>
    <t>百日咳菌抗原定性</t>
  </si>
  <si>
    <t>凝固因子（第１２因子）</t>
  </si>
  <si>
    <t>肺サーファクタント蛋白－Ａ（ＳＰ－Ａ）</t>
  </si>
  <si>
    <t>D231-2</t>
  </si>
  <si>
    <t>皮下連続式グルコース測定</t>
  </si>
  <si>
    <t>皮下連続式グルコース測定（一連につき）（病院の場合）</t>
  </si>
  <si>
    <t>アデノシンデアミナーゼ（ＡＤＡ）（胸水）</t>
  </si>
  <si>
    <t>リンパ球刺激試験（ＬＳＴ）（２薬剤）</t>
  </si>
  <si>
    <t>下垂体前葉負荷試験ゴナドトロピン（ＬＨ及びＦＳＨ）（一連として月１回）</t>
  </si>
  <si>
    <t>ｖｏｎ　Ｗｉｌｌｅｂｒａｎｄ因子（ＶＷＦ）抗原</t>
  </si>
  <si>
    <t>抗Ｓｍ抗体半定量</t>
  </si>
  <si>
    <t>抗血小板抗体</t>
  </si>
  <si>
    <t>プロテインＳ抗原</t>
  </si>
  <si>
    <t>ＨＩＶ－１、２抗体定量</t>
  </si>
  <si>
    <t>HIV-1+2抗体(陽性コントロール比)</t>
  </si>
  <si>
    <t>ウイルス抗体価（定性・半定量・定量）（風疹ウイルス）</t>
  </si>
  <si>
    <t>凝固因子（第９因子）</t>
  </si>
  <si>
    <t>D239-2</t>
  </si>
  <si>
    <t>電流知覚閾値測定</t>
  </si>
  <si>
    <t>電流知覚閾値測定（一連につき）</t>
  </si>
  <si>
    <t>プレセプシン定量</t>
  </si>
  <si>
    <t>筋電図（１肢につき）</t>
  </si>
  <si>
    <t>アデノウイルス抗原定性（糞便）</t>
  </si>
  <si>
    <t>ヒト絨毛性ゴナドトロピン（ＨＣＧ）半定量（尿）</t>
  </si>
  <si>
    <t>ビタミンＣ</t>
  </si>
  <si>
    <t>抗Ｍｉ－２抗体</t>
  </si>
  <si>
    <t>カテコールアミン</t>
  </si>
  <si>
    <t>気道抵抗測定</t>
  </si>
  <si>
    <t>ペントシジン</t>
  </si>
  <si>
    <t>結核菌群抗原定性</t>
  </si>
  <si>
    <t>アルミニウム（ＡＬ）</t>
  </si>
  <si>
    <t>膀胱内圧測定</t>
  </si>
  <si>
    <t>グルコース（髄液）</t>
  </si>
  <si>
    <r>
      <t>血糖(定量)、空腹時血糖、随時血糖</t>
    </r>
    <r>
      <rPr>
        <sz val="10"/>
        <color theme="1" tint="0.499984740745262"/>
        <rFont val="ＭＳ ゴシック"/>
        <family val="3"/>
        <charset val="128"/>
      </rPr>
      <t>（全血(動脈血)、全血(動脈血、EDTA入り)、全血(動脈血、フッ化物入り)、全血(動脈血、ヘパリン入り)、全血(動脈血、添加物入り)、全血(毛細管血)、全血(静脈血)、全血(静脈血、EDTA入り)、全血(静脈血、シュウ酸塩入り)、全血(静脈血、フッ化物入り)、全血(静脈血、ヘパリン入り)、全血(静脈血、抗凝固剤入り)、血液ろ紙、血清、血漿、血漿(EDTA入り)、血漿(クエン酸入り)、血漿(シュウ酸塩入り)、血漿(フッ化物入り)、血漿(ヘパリン入り)、血漿(添加物入り)）</t>
    </r>
    <phoneticPr fontId="4"/>
  </si>
  <si>
    <t>ＳＣＣＡ２</t>
  </si>
  <si>
    <t>D213</t>
  </si>
  <si>
    <t>心音図検査</t>
  </si>
  <si>
    <t>皮内反応検査（２２箇所以上の場合）（１箇所につき）</t>
  </si>
  <si>
    <t>ウイルス抗体価（定性・半定量・定量）（サイトメガロウイルス）</t>
  </si>
  <si>
    <t>D277-2</t>
  </si>
  <si>
    <t>涙道内視鏡検査</t>
  </si>
  <si>
    <t>D210-3</t>
  </si>
  <si>
    <t>植込型心電図検査</t>
  </si>
  <si>
    <t>胆汁酸（胆汁）</t>
  </si>
  <si>
    <t>アンチトロンビン抗原</t>
  </si>
  <si>
    <t>超音波検査（心臓超音波検査）（Ｍモード法）</t>
  </si>
  <si>
    <t>D006-6</t>
  </si>
  <si>
    <t>免疫関連遺伝子再構成</t>
  </si>
  <si>
    <t>聴性定常反応</t>
  </si>
  <si>
    <t>ガストリン</t>
  </si>
  <si>
    <t>Ｃ１インアクチベータ</t>
  </si>
  <si>
    <t>Ｓ２、３ＰＳＡ％</t>
  </si>
  <si>
    <t>副腎皮質負荷試験糖質コルチコイド（一連として月１回）</t>
  </si>
  <si>
    <t>ＨＣＶ血清群別判定</t>
  </si>
  <si>
    <t>超音波検査（心臓超音波検査）（胎児心エコー法）</t>
  </si>
  <si>
    <t>ＥＬＦスコア</t>
  </si>
  <si>
    <t>血小板凝集能</t>
  </si>
  <si>
    <t>胃液・十二指腸液採取（一連につき）</t>
  </si>
  <si>
    <t>アポリポ蛋白（２項目の場合）</t>
  </si>
  <si>
    <t>バニールマンデル酸（ＶＭＡ）</t>
  </si>
  <si>
    <t>抗ＩＡ－２抗体</t>
  </si>
  <si>
    <t>組織因子経路インヒビター２（ＴＦＰＩ２）</t>
  </si>
  <si>
    <t>定量的色盲表検査</t>
  </si>
  <si>
    <t>エストロゲン定量</t>
  </si>
  <si>
    <t>抗β２グリコプロテインＩＩｇＭ抗体</t>
  </si>
  <si>
    <t>下垂体前葉負荷試験プロラクチン（ＰＲＬ）（一連として月１回）</t>
  </si>
  <si>
    <t>Ｃ－ペプチド（ＣＰＲ）（尿）</t>
  </si>
  <si>
    <t>ロタウイルス抗原定量（糞便）</t>
  </si>
  <si>
    <t>D286</t>
  </si>
  <si>
    <t>肝及び腎のクリアランステスト</t>
  </si>
  <si>
    <t>肝クリアランステスト</t>
  </si>
  <si>
    <t>D206</t>
  </si>
  <si>
    <t>心臓カテーテル法による諸検査</t>
  </si>
  <si>
    <t>心臓カテーテル法による諸検査（左心カテーテル）（一連の検査について）</t>
  </si>
  <si>
    <t>クロール（髄液）</t>
  </si>
  <si>
    <t>クロール(Cl)（全血(毛細管血)、全血(静脈血)、全血(静脈血、ヘパリン入り)、全血(静脈血、抗凝固剤入り)、血清、血漿）</t>
    <phoneticPr fontId="4"/>
  </si>
  <si>
    <t>梅毒トレポネーマ抗体（ＦＴＡ－ＡＢＳ試験）定性</t>
  </si>
  <si>
    <t>ＳＡＲＳ－ＣｏＶ－２・インフルエンザ核酸同時検出（検査委託）</t>
  </si>
  <si>
    <t>ＢＣＡ２２５</t>
  </si>
  <si>
    <t>D225-4</t>
  </si>
  <si>
    <t>ヘッドアップティルト試験</t>
  </si>
  <si>
    <t>抗ＧＱ１ｂＩｇＧ抗体</t>
  </si>
  <si>
    <t>心臓由来脂肪酸結合蛋白（Ｈ－ＦＡＢＰ）定量</t>
  </si>
  <si>
    <t>超音波検査（心臓超音波検査）（負荷心エコー法）</t>
  </si>
  <si>
    <t>抗ＧＭ１ＩｇＧ抗体</t>
  </si>
  <si>
    <t>悪性腫瘍組織検査（処理が複雑なもの）（肺癌におけるＭＥＴｅｘ１４遺伝子検査（次世代シーケンシング））</t>
  </si>
  <si>
    <t>小腸内視鏡検査（カプセル型内視鏡によるもの）</t>
  </si>
  <si>
    <t>ＰＩＶＫＡ－２</t>
  </si>
  <si>
    <t>腹水採取（簡単な液検査を含む）</t>
  </si>
  <si>
    <t>モノクローナルＲＦ結合免疫複合体</t>
  </si>
  <si>
    <t>糞便塗抹顕微鏡検査（虫卵、脂肪及び消化状況観察を含む。）</t>
  </si>
  <si>
    <t>D216</t>
  </si>
  <si>
    <t>サーモグラフィー検査</t>
  </si>
  <si>
    <t>サーモグラフィー検査（記録に要する費用を含む）</t>
  </si>
  <si>
    <t>中耳機能検査（種目数にかかわらず一連につき）</t>
  </si>
  <si>
    <t>抗デスモグレイン１抗体、抗デスモグレイン３抗体及び抗ＢＰ１８０－ＮＣ１６ａ抗体同時測定</t>
  </si>
  <si>
    <t>マロンジアルデヒド修飾ＬＤＬ（ＭＤＡ－ＬＤＬ）</t>
  </si>
  <si>
    <t>ウイルス抗体価（定性・半定量・定量）（ＲＳウイルス）</t>
  </si>
  <si>
    <t>平衡機能検査（電気眼振図（誘導数にかかわらず一連につき））（皿電極により４誘導以上記録を行った場合）</t>
  </si>
  <si>
    <t>フィブリン・フィブリノゲン分解産物（ＦＤＰ）半定量</t>
  </si>
  <si>
    <t>D246</t>
  </si>
  <si>
    <t>アコースティックオトスコープを用いた鼓膜音響反射率検査</t>
  </si>
  <si>
    <t>ＳＡＲＳ－ＣｏＶ－２・インフルエンザ・ＲＳウイルス核酸同時検出（検査委託以外）</t>
  </si>
  <si>
    <t>抗ＬＫＭ－１抗体</t>
  </si>
  <si>
    <t>腟分泌液中インスリン様成長因子結合蛋白１型（ＩＧＦＢＰ－１）定性</t>
  </si>
  <si>
    <t>ウイルス抗体価（定性・半定量・定量）（アデノウイルス）</t>
  </si>
  <si>
    <t>括約筋筋電図</t>
  </si>
  <si>
    <t>百日咳菌抗体定性</t>
  </si>
  <si>
    <t>副腎皮質負荷試験鉱質コルチコイド（一連として月１回）</t>
  </si>
  <si>
    <t>抗甲状腺マイクロゾーム抗体半定量</t>
  </si>
  <si>
    <t>カルジオスコープ（ハートスコープ）（３時間を超えた場合）（１４日を超えた場合）（１日につき）</t>
  </si>
  <si>
    <t>脳幹反応聴力検査</t>
  </si>
  <si>
    <t>ＨＩＶ－１抗体</t>
  </si>
  <si>
    <t>HIV-1抗体(定性)、HIV-1抗体(希釈倍率)</t>
  </si>
  <si>
    <t>肺炎球菌細胞壁抗原定性</t>
  </si>
  <si>
    <t>プロテインＣ抗原</t>
  </si>
  <si>
    <t>癌胎児性フィブロネクチン定性（頸管腟分泌液）</t>
  </si>
  <si>
    <t>アミラーゼアイソザイム（尿）</t>
  </si>
  <si>
    <t>平衡機能検査（刺激又は負荷を加える特殊検査）（迷路瘻孔症状検査）</t>
  </si>
  <si>
    <t>D320</t>
  </si>
  <si>
    <t>ヒステロスコピー</t>
  </si>
  <si>
    <t>皮下連続式グルコース測定（一連につき）（診療所の場合）</t>
  </si>
  <si>
    <t>直腸肛門機能検査（２項目以上行った場合）</t>
  </si>
  <si>
    <t>１７α－ヒドロキシプロゲステロン（１７α－ＯＨＰ）</t>
  </si>
  <si>
    <t>遺伝学的検査（処理が容易なもの）</t>
  </si>
  <si>
    <t>サイロキシン結合グロブリン（ＴＢＧ）</t>
  </si>
  <si>
    <t>抗ＨＬＡ抗体（抗体特異性同定検査）</t>
  </si>
  <si>
    <t>脳波診断（他医療機関の描写）</t>
  </si>
  <si>
    <t>下垂体前葉負荷試験副腎皮質刺激ホルモン（ＡＣＴＨ）（一連として月１回）</t>
  </si>
  <si>
    <t>組織試験採取、切採法（副鼻腔）</t>
  </si>
  <si>
    <t>ＳＡＲＳ－ＣｏＶ－２・ＲＳウイルス核酸同時検出（検査委託以外）</t>
  </si>
  <si>
    <t>顆粒球エラスターゼ（子宮頸管粘液）</t>
  </si>
  <si>
    <t>顆粒球エラスターゼ定性（子宮頸管粘液）</t>
  </si>
  <si>
    <t>プラスミノゲン活性</t>
  </si>
  <si>
    <t>グルコース（胸水）</t>
  </si>
  <si>
    <t>色覚検査（アノマロスコープ）</t>
  </si>
  <si>
    <t>オステオカルシン（ＯＣ）</t>
  </si>
  <si>
    <t>指標ガス洗い出し検査</t>
  </si>
  <si>
    <t>ＢＣＲ－ＡＢＬ１（Ｍａｊｏｒ　ＢＣＲ－ＡＢＬ１（ｍＲＮＡ定量（国際標準値）））（診断の補助に用いるもの）</t>
  </si>
  <si>
    <t>組織試験採取、切採法（喉頭）</t>
  </si>
  <si>
    <t>ＨＴＬＶ－１抗体（ウエスタンブロット法及びラインブロット法）</t>
  </si>
  <si>
    <t>トランスフェリン（尿）</t>
  </si>
  <si>
    <t>体性感覚誘発電位</t>
  </si>
  <si>
    <t>組織試験採取、切採法（耳）</t>
  </si>
  <si>
    <t>骨塩定量検査（腰椎）（ＲＥＭＳ法）</t>
  </si>
  <si>
    <t>クリプトコックス抗原半定量</t>
  </si>
  <si>
    <t>ＨＩＶ－１、２抗体半定量</t>
  </si>
  <si>
    <t>HIV-1+2抗体(希釈倍率)</t>
  </si>
  <si>
    <t>プラスミンインヒビター（アンチプラスミン）</t>
  </si>
  <si>
    <t>D310-2</t>
  </si>
  <si>
    <t>消化管通過性検査</t>
  </si>
  <si>
    <t>赤血球・好中球表面抗原検査</t>
  </si>
  <si>
    <t>脈波図、心機図、ポリグラフ検査（７検査以上）</t>
  </si>
  <si>
    <t>エストロゲン半定量</t>
  </si>
  <si>
    <t>D281</t>
  </si>
  <si>
    <t>瞳孔機能検査（電子瞳孔計使用）</t>
  </si>
  <si>
    <t>自記オージオメーターによる聴力検査</t>
  </si>
  <si>
    <t>がんゲノムプロファイリング検査（血液）</t>
  </si>
  <si>
    <t>サイトケラチン１８フラグメント（ＣＫ－１８Ｆ）</t>
  </si>
  <si>
    <t>フィブリン・フィブリノゲン分解産物（ＦＤＰ）（尿）</t>
  </si>
  <si>
    <t>プロコラーゲン－３－ペプチド（Ｐ－３－Ｐ）</t>
  </si>
  <si>
    <t>免疫グロブリン（ＩｇＤ）</t>
  </si>
  <si>
    <t>１１－ハイドロキシコルチコステロイド（１１－ＯＨＣＳ）</t>
  </si>
  <si>
    <t>Ｂ細胞表面免疫グロブリン</t>
  </si>
  <si>
    <t>エストリオール（Ｅ３）（尿）</t>
  </si>
  <si>
    <t>超音波検査（ドプラ法）（脳動脈血流速度連続測定）（１日につき）</t>
  </si>
  <si>
    <t>凝固因子（第１１因子）</t>
  </si>
  <si>
    <t>ｓＦｌｔ－１／ＰｌＧＦ比</t>
  </si>
  <si>
    <t>オリゴクローナルバンド</t>
  </si>
  <si>
    <t>ホモバニリン酸（ＨＶＡ）</t>
  </si>
  <si>
    <t>バニールマンデル酸（ＶＭＡ）（尿）</t>
  </si>
  <si>
    <t>リポ蛋白リパーゼ（ＬＰＬ）</t>
  </si>
  <si>
    <t>塩基性フェトプロテイン（ＢＦＰ）</t>
  </si>
  <si>
    <t>D006-23</t>
  </si>
  <si>
    <t>遺伝子相同組換え修復欠損検査</t>
  </si>
  <si>
    <t>加算平均心電図による心室遅延電位測定</t>
  </si>
  <si>
    <t>凝固因子インヒビター（第９因子）</t>
  </si>
  <si>
    <t>D415-2</t>
  </si>
  <si>
    <t>超音波気管支鏡下穿刺吸引生検法（ＥＢＵＳ－ＴＢＮＡ）</t>
  </si>
  <si>
    <t>抗Ｊｏ－１抗体半定量</t>
  </si>
  <si>
    <t>アポリポ蛋白Ａ２（ＡＰＯＡ２）アイソフォーム</t>
  </si>
  <si>
    <t>カルジオスコープ（ハートスコープ）（３時間を超えた場合）（７日以内の場合）（１日につき）</t>
  </si>
  <si>
    <t>ＩｇＧインデックス</t>
  </si>
  <si>
    <t>クリオグロブリン定量</t>
  </si>
  <si>
    <t>凝固因子インヒビター定性（クロスミキシング試験）</t>
  </si>
  <si>
    <t>悪性腫瘍組織検査（処理容易）（医薬品適応判定補助等）リンチ症候群のマイクロサテライト不安定性検査（体外診断用医薬品を用いる場合）</t>
  </si>
  <si>
    <t>D412</t>
  </si>
  <si>
    <t>経皮的針生検法（透視、心電図検査及び超音波検査を含む）</t>
  </si>
  <si>
    <t>アルブミン非結合型ビリルビン</t>
  </si>
  <si>
    <t>シアリルＴｎ抗原（ＳＴＮ）</t>
  </si>
  <si>
    <t>心室筋ミオシン軽鎖１</t>
  </si>
  <si>
    <t>ウイルス抗体価（定性・半定量・定量）（オーム病クラミジア）</t>
  </si>
  <si>
    <t>ＰＬ（Ｐｒｅｆｅｒｅｎｔｉａｌ　Ｌｏｏｋｉｎｇ）法</t>
  </si>
  <si>
    <t>梅毒トレポネーマ抗体（ＦＴＡ－ＡＢＳ試験）半定量</t>
  </si>
  <si>
    <t>アミロイドβ４２／４０比（髄液）</t>
  </si>
  <si>
    <t>血中ケトン体（アンプル法）</t>
  </si>
  <si>
    <t>耳音響放射（ＯＡＥ）検査（自発耳音響放射（ＳＯＡＥ））</t>
  </si>
  <si>
    <t>α１－アンチトリプシン</t>
  </si>
  <si>
    <t>ＦＧＦ２３</t>
  </si>
  <si>
    <t>ＢＣＲ－ＡＢＬ１（ｍｉｎｏｒ　ＢＣＲ－ＡＢＬ　ｍＲＮＡ）（モニタリングに用いるもの）</t>
  </si>
  <si>
    <t>ＡＤＡＭＴＳ１３活性</t>
  </si>
  <si>
    <t>ウイルス抗体価（定性・半定量・定量）（ムンプスウイルス）</t>
  </si>
  <si>
    <t>D222-2</t>
  </si>
  <si>
    <t>経皮的酸素ガス分圧測定</t>
  </si>
  <si>
    <t>経皮的酸素ガス分圧測定（１日につき）</t>
  </si>
  <si>
    <t>トロンビン時間</t>
  </si>
  <si>
    <t>γ－セミノプロテイン（γ－Ｓｍ）</t>
  </si>
  <si>
    <t>尿道圧測定図</t>
  </si>
  <si>
    <t>虫卵検出（集卵法）（糞便）</t>
  </si>
  <si>
    <t>負荷心電図検査（その他）（６誘導以上）</t>
  </si>
  <si>
    <t>D019-2</t>
  </si>
  <si>
    <t>酵母様真菌薬剤感受性検査</t>
  </si>
  <si>
    <t>ウイルス・細菌核酸多項目同時検出（ＳＡＲＳ－ＣｏＶ－２核酸検出・検査委託）</t>
  </si>
  <si>
    <t>D415-4</t>
  </si>
  <si>
    <t>経気管肺生検法（仮想気管支鏡を用いた場合）</t>
  </si>
  <si>
    <t>悪性腫瘍組織検査（処理が容易なもの）（その他のもの）（肺癌におけるＫＲＡＳ遺伝子検査）</t>
  </si>
  <si>
    <t>後迷路機能検査（種目数にかかわらず一連につき）</t>
  </si>
  <si>
    <t>皮内反応検査（２２箇所以上の場合）（一連につき）</t>
  </si>
  <si>
    <t>血管内皮増殖因子（ＶＥＧＦ）</t>
  </si>
  <si>
    <t>ＨＣＶ核酸検出</t>
  </si>
  <si>
    <t>HCV核酸増幅検査(定性)</t>
  </si>
  <si>
    <t>グアナーゼ</t>
  </si>
  <si>
    <t>カルジオタコスコープ（１時間以内又は１時間につき）</t>
  </si>
  <si>
    <t>ウイルス抗体価（定性・半定量・定量）（パラインフルエンザウイルス３型）</t>
  </si>
  <si>
    <t>免疫固定法（モノクローナル抗体を用いた場合）</t>
  </si>
  <si>
    <t>テンシロンテスト（ワゴスチグミン眼筋力テストを含む）</t>
  </si>
  <si>
    <t>血小板粘着能</t>
  </si>
  <si>
    <t>サイトメガロウイルス核酸検出</t>
  </si>
  <si>
    <t>味覚定量検査（濾紙ディスク法）</t>
  </si>
  <si>
    <t>凝固因子（第１０因子）</t>
  </si>
  <si>
    <t>凝固因子（第７因子）</t>
  </si>
  <si>
    <t>ＡＬＰアイソザイム及び骨型アルカリホスファターゼ（ＢＡＰ）</t>
  </si>
  <si>
    <t>ＳＡＲＳコロナウイルス核酸検出</t>
  </si>
  <si>
    <t>４型コラーゲン（尿）</t>
  </si>
  <si>
    <t>ＩｇＧ２（ＴＩＡ法によるもの）</t>
  </si>
  <si>
    <t>D271</t>
  </si>
  <si>
    <t>角膜知覚計検査</t>
  </si>
  <si>
    <t>カンピロバクター抗原定性（糞便）</t>
  </si>
  <si>
    <t>凝固因子（第５因子）</t>
  </si>
  <si>
    <t>D258-3</t>
  </si>
  <si>
    <t>黄斑局所網膜電図、全視野精密網膜電図</t>
  </si>
  <si>
    <t>全視野精密網膜電図</t>
  </si>
  <si>
    <t>ＣＡ５４／６１</t>
  </si>
  <si>
    <t>カンジダ抗原定性</t>
  </si>
  <si>
    <t>骨髄穿刺（胸骨）</t>
  </si>
  <si>
    <t>ＨＩＶ－１特異抗体・ＨＩＶ－２特異抗体</t>
  </si>
  <si>
    <t>HIV-1抗体(定性)、HIV-2抗体(定性)</t>
  </si>
  <si>
    <t>D006-26</t>
  </si>
  <si>
    <t>染色体構造変異解析</t>
  </si>
  <si>
    <t>ホルター型心電図検査（３０分又はその端数を増すごとに）</t>
  </si>
  <si>
    <t>メタネフリン</t>
  </si>
  <si>
    <t>D229</t>
  </si>
  <si>
    <t>前額部、胸部、手掌部又は足底部体表面体温測定による末梢循環不全状態観察</t>
  </si>
  <si>
    <t>前額部、胸部、手掌部又は足底部体表面体温測定による末梢循環不全状態観察（１日につき）</t>
  </si>
  <si>
    <t>小腸内視鏡検査（バルーン内視鏡によるもの）</t>
  </si>
  <si>
    <t>ウイルス抗体価（定性・半定量・定量）（麻疹ウイルス）</t>
  </si>
  <si>
    <t>平衡機能検査（フォースプレート分析）</t>
  </si>
  <si>
    <t>D258-2</t>
  </si>
  <si>
    <t>網膜機能精密電気生理検査（多局所網膜電位図）</t>
  </si>
  <si>
    <t>組織試験採取、切採法（筋肉（心筋を除く））</t>
  </si>
  <si>
    <t>ウロビリノゲン（尿）</t>
  </si>
  <si>
    <t>D290-2</t>
  </si>
  <si>
    <t>尿失禁定量テスト（パッドテスト）</t>
  </si>
  <si>
    <t>淋菌抗原定性</t>
  </si>
  <si>
    <t>D212-2</t>
  </si>
  <si>
    <t>携帯型発作時心電図記録計使用心電図検査</t>
  </si>
  <si>
    <t>ＩｇＧ２（ネフェロメトリー法によるもの）</t>
  </si>
  <si>
    <t>遺伝学的検査（処理が複雑なもの）</t>
  </si>
  <si>
    <t>先天性代謝異常症検査（タンデムマス分析）</t>
  </si>
  <si>
    <t>D232</t>
  </si>
  <si>
    <t>食道内圧測定検査</t>
  </si>
  <si>
    <t>遺伝学的検査（処理が極めて複雑なもの）</t>
  </si>
  <si>
    <t>Ｒｈ（その他の因子）血液型</t>
  </si>
  <si>
    <t>鼓膜音響インピーダンス検査</t>
  </si>
  <si>
    <t>ウイルス抗体価（定性・半定量・定量）（コクサッキーウイルス）</t>
  </si>
  <si>
    <t>トロンボモジュリン</t>
  </si>
  <si>
    <t>血小板第４因子－ヘパリン複合体抗体（ＩｇＧ、ＩｇＭ及びＩｇＡ抗体）</t>
  </si>
  <si>
    <t>遺伝学的検査（処理が複雑なもの）（（１）のオに掲げる遺伝子疾患の場合）</t>
  </si>
  <si>
    <t>抗ストレプトリジンＯ（ＡＳＯ）半定量</t>
  </si>
  <si>
    <t>D414-2</t>
  </si>
  <si>
    <t>超音波内視鏡下穿刺吸引生検法（ＥＵＳ－ＦＮＡ）</t>
  </si>
  <si>
    <t>単純疱疹ウイルス・水痘帯状疱疹ウイルス核酸定量</t>
  </si>
  <si>
    <t>グルコース（腹水）</t>
  </si>
  <si>
    <t>好中球ゼラチナーゼ結合性リポカリン（ＮＧＡＬ）（尿）</t>
  </si>
  <si>
    <t>凝固因子（第２因子）</t>
  </si>
  <si>
    <t>ミエリン塩基性蛋白（ＭＢＰ）（髄液）</t>
  </si>
  <si>
    <t>D225</t>
  </si>
  <si>
    <t>観血的動脈圧測定</t>
  </si>
  <si>
    <t>観血的動脈圧測定（１時間を超えた場合）（１日につき）</t>
  </si>
  <si>
    <t>鉄（Ｆｅ）（尿）</t>
  </si>
  <si>
    <t>ＡＤＡＭＴＳ１３インヒビター</t>
  </si>
  <si>
    <t>下垂体前葉負荷試験甲状腺刺激ホルモン（ＴＳＨ）（一連として月１回）</t>
  </si>
  <si>
    <t>単純ヘルペスウイルス抗原定性（角膜）</t>
  </si>
  <si>
    <t>ＡＬＰアイソザイム（ＰＡＧ電気泳動法）</t>
  </si>
  <si>
    <t>ガラクトース</t>
  </si>
  <si>
    <t>視覚誘発電位</t>
  </si>
  <si>
    <t>染色体検査（全ての費用を含む。）（流産検体を用いた絨毛染色体検査）</t>
  </si>
  <si>
    <t>５－ハイドロキシインドール酢酸（５－ＨＩＡＡ）</t>
  </si>
  <si>
    <t>先天性代謝異常症検査（尿中有機酸分析）</t>
  </si>
  <si>
    <t>超音波検査（ドプラ法）（胎児心音観察）（１日につき）</t>
  </si>
  <si>
    <t>カルジオタコスコープ（３時間を超えた場合）（１４日を超えた場合）（１日につき）</t>
  </si>
  <si>
    <t>エンドトキシン</t>
  </si>
  <si>
    <t>ヘモグロビンＦ（ＨｂＦ）</t>
  </si>
  <si>
    <t>カンジダ抗原定量</t>
  </si>
  <si>
    <t>遺伝学的検査（処理が極めて複雑なもの）（（１）のオに掲げる遺伝子疾患の場合）</t>
  </si>
  <si>
    <t>負荷心電図診断（他医療機関の描写）</t>
  </si>
  <si>
    <t>可溶性メソテリン関連ペプチド</t>
  </si>
  <si>
    <t>組織ポリペプタイド抗原（ＴＰＡ）</t>
  </si>
  <si>
    <t>虫体検出（糞便）</t>
  </si>
  <si>
    <t>遺伝学的検査（処理が極めて複雑なもの）（（１）のエに掲げる遺伝子疾患の場合）</t>
  </si>
  <si>
    <t>ウイルス・細菌核酸多項目同時検出（髄液）</t>
  </si>
  <si>
    <t>抗ストレプトキナーゼ（ＡＳＫ）定性</t>
  </si>
  <si>
    <t>ｔＰＡ・ＰＡＩ－１複合体</t>
  </si>
  <si>
    <t>Ｃ１ｑ結合免疫複合体</t>
  </si>
  <si>
    <t>エストロゲン半定量（尿）</t>
  </si>
  <si>
    <t>心拍出量測定</t>
  </si>
  <si>
    <t>悪性腫瘍組織検査（処理が複雑なもの）（甲状腺癌におけるＲＥＴ融合遺伝子検査）</t>
  </si>
  <si>
    <t>D006-22</t>
  </si>
  <si>
    <t>ＲＡＳ遺伝子検査（血漿）</t>
  </si>
  <si>
    <t>低単位ヒト絨毛性ゴナドトロピン（ＨＣＧ）半定量</t>
  </si>
  <si>
    <t>D006-28</t>
  </si>
  <si>
    <t>Ｙ染色体微小欠失検査</t>
  </si>
  <si>
    <t>銅（Ｃｕ）（尿）</t>
  </si>
  <si>
    <t>D006-14</t>
  </si>
  <si>
    <t>ＦＬＴ３遺伝子検査</t>
  </si>
  <si>
    <t>遺伝学的検査（処理が容易なもの）（（１）のエに掲げる遺伝子疾患の場合）</t>
  </si>
  <si>
    <t>エストリオール（Ｅ３）</t>
  </si>
  <si>
    <t>悪性腫瘍組織検査（処理が容易なもの）（医薬品の適応判定の補助等に用いるもの）（肺癌におけるＫＲＡＳ遺伝子変異（Ｇ１２Ｃ）検査）</t>
  </si>
  <si>
    <t>アミノ酸定性</t>
  </si>
  <si>
    <t>ウイルス抗体価（定性・半定量・定量）（インフルエンザウイルスＡ型）</t>
  </si>
  <si>
    <t>ＶＭＡ定性（尿）</t>
  </si>
  <si>
    <t>グルカゴン負荷試験</t>
  </si>
  <si>
    <t>心電図検査（体表ヒス束心電図）</t>
  </si>
  <si>
    <t>最小紅斑量（ＭＥＤ）測定（２１箇所以内の場合）（１箇所につき）</t>
  </si>
  <si>
    <t>ＡＰＲスコア定性</t>
  </si>
  <si>
    <t>トリプシノーゲン２（尿）</t>
  </si>
  <si>
    <t>メタネフリン（尿）</t>
  </si>
  <si>
    <t>悪性腫瘍組織検査（処理が容易なもの）（その他のもの）（リンチ症候群におけるマイクロサテライト不安定性検査）</t>
  </si>
  <si>
    <t>ＨＢＶ核酸プレコア変異及びコアプロモーター変異検出</t>
  </si>
  <si>
    <t>D237-2</t>
  </si>
  <si>
    <t>反復睡眠潜時試験（ＭＳＬＴ）</t>
  </si>
  <si>
    <t>ＳＡＲＳ－ＣｏＶ－２・インフルエンザ・ＲＳウイルス核酸同時検出（検査委託）</t>
  </si>
  <si>
    <t>D318</t>
  </si>
  <si>
    <t>尿管カテーテル法（ファイバースコープによるもの）（両側）</t>
  </si>
  <si>
    <t>クリオフィブリノゲン</t>
  </si>
  <si>
    <t>悪性腫瘍組織検査（処理が複雑なもの）（固形腫瘍（肺癌及び大腸癌を除く。）におけるＢＲＡＦ遺伝子検査（ＰＣＲ－ｒＳＳＯ法））</t>
  </si>
  <si>
    <t>D312-2</t>
  </si>
  <si>
    <t>回腸嚢ファイバースコピー</t>
  </si>
  <si>
    <t>α２－マクログロブリン</t>
  </si>
  <si>
    <t>ホモバニリン酸（ＨＶＡ）（尿）</t>
  </si>
  <si>
    <t>ウイルス抗体価（定性・半定量・定量）（パラインフルエンザウイルス１型）</t>
  </si>
  <si>
    <t>ＨＩＶジェノタイプ薬剤耐性</t>
  </si>
  <si>
    <t>ツツガムシ抗体半定量</t>
  </si>
  <si>
    <t>ウイルス抗体価（定性・半定量・定量）（パラインフルエンザウイルス２型）</t>
  </si>
  <si>
    <t>観血的動脈圧測定（１時間以内の場合）</t>
  </si>
  <si>
    <t>アルドステロン（尿）</t>
  </si>
  <si>
    <t>ウイルス抗体価（定性・半定量・定量）（エコーウイルス）</t>
  </si>
  <si>
    <t>プロスタグランジンＥ主要代謝物（尿）</t>
  </si>
  <si>
    <t>トリプシン（十二指腸液）</t>
  </si>
  <si>
    <t>中枢神経磁気刺激による誘発筋電図（一連につき）</t>
  </si>
  <si>
    <t>ＢＣＲ－ＡＢＬ１（ｍｉｎｏｒ　ＢＣＲ－ＡＢＬ　ｍＲＮＡ）（診断の補助に用いるもの）</t>
  </si>
  <si>
    <t>悪性腫瘍組織検査（処理が複雑なもの）（悪性黒色腫におけるＢＲＡＦ遺伝子検査（リアルタイムＰＣＲ法））</t>
  </si>
  <si>
    <t>リパーゼ（尿）</t>
  </si>
  <si>
    <t>組織試験採取、切採法（前眼部、その他）</t>
  </si>
  <si>
    <t>悪性腫瘍組織検査（処理が容易なもの）（医薬品の適応判定の補助等に用いるもの）（乳癌におけるＨＥＲ２遺伝子検査）</t>
  </si>
  <si>
    <t>D266</t>
  </si>
  <si>
    <t>光覚検査</t>
  </si>
  <si>
    <t>超音波検査（心臓超音波検査以外）（Ｍモード法）</t>
  </si>
  <si>
    <t>D006-12</t>
  </si>
  <si>
    <t>ＥＧＦＲ遺伝子検査（血漿）</t>
  </si>
  <si>
    <t>癌胎児性抗原（ＣＥＡ）定性（乳頭分泌液）</t>
  </si>
  <si>
    <t>ＢＣＲ－ＡＢＬ１（Ｍａｊｏｒ　ＢＣＲ－ＡＢＬ１（ｍＲＮＡ定量））（モニタリングに用いるもの）</t>
  </si>
  <si>
    <t>前房水採取</t>
  </si>
  <si>
    <t>ツツガムシ抗体定性</t>
  </si>
  <si>
    <t>副甲状腺ホルモン関連蛋白Ｃ端フラグメント（Ｃ－ＰＴＨｒＰ）</t>
  </si>
  <si>
    <t>トキソプラズマ抗体半定量</t>
  </si>
  <si>
    <t>細菌核酸・薬剤耐性遺伝子同時検出</t>
  </si>
  <si>
    <t>赤血球プロトポルフィリン</t>
  </si>
  <si>
    <t>遺伝学的検査（処理が容易なもの）（（１）のオに掲げる遺伝子疾患の場合）</t>
  </si>
  <si>
    <t>D239-4</t>
  </si>
  <si>
    <t>全身温熱発汗試験</t>
  </si>
  <si>
    <t>終夜睡眠ポリグラフィー（多点感圧センサーを有する睡眠評価装置を使用した場合）</t>
  </si>
  <si>
    <t>コンプライアンス測定</t>
  </si>
  <si>
    <t>プロトロンビンフラグメントＦ１＋２</t>
  </si>
  <si>
    <t>１型コラーゲン架橋Ｃ－テロペプチド－β異性体（β－ＣＴＸ）</t>
  </si>
  <si>
    <t>ＬＤアイソザイム１型</t>
  </si>
  <si>
    <t>悪性腫瘍組織検査（処理が複雑なもの）（甲状腺癌におけるＢＲＡＦ遺伝子検査）</t>
  </si>
  <si>
    <t>ＨＣＶ構造蛋白及び非構造蛋白抗体定性</t>
  </si>
  <si>
    <t>循環血流量測定（色素希釈法によるもの）</t>
  </si>
  <si>
    <t>カンジダ抗原半定量</t>
  </si>
  <si>
    <t>組織試験採取、切採法（甲状腺）</t>
  </si>
  <si>
    <t>D415-3</t>
  </si>
  <si>
    <t>経気管肺生検法（ナビゲーションによるもの）</t>
  </si>
  <si>
    <t>顆粒球機能検査（種目数にかかわらず一連につき）</t>
  </si>
  <si>
    <t>D294</t>
  </si>
  <si>
    <t>ラジオアイソトープ検査判断料</t>
  </si>
  <si>
    <t>ウイルス抗体価（定性・半定量・定量）（インフルエンザウイルスＢ型）</t>
  </si>
  <si>
    <t>百日咳菌・パラ百日咳菌核酸同時検出</t>
  </si>
  <si>
    <t>肝細胞増殖因子（ＨＧＦ）</t>
  </si>
  <si>
    <t>ウロポルフィリン（尿）</t>
  </si>
  <si>
    <t>癌胎児性抗原（ＣＥＡ）半定量（乳頭分泌液）</t>
  </si>
  <si>
    <t>血小板第４因子（ＰＦ４）</t>
  </si>
  <si>
    <t>D293</t>
  </si>
  <si>
    <t>シンチグラム（画像を伴わないもの）</t>
  </si>
  <si>
    <t>甲状腺ラジオアイソトープ摂取率（ＲＩ）（一連につき）</t>
  </si>
  <si>
    <t>糖分析（尿）</t>
  </si>
  <si>
    <t>不規則抗体</t>
  </si>
  <si>
    <t>ＳＡＲＳ－ＣｏＶ－２・ＲＳウイルス核酸同時検出（検査委託）</t>
  </si>
  <si>
    <t>D419-2</t>
  </si>
  <si>
    <t>眼内液（前房水・硝子体液）検査</t>
  </si>
  <si>
    <t>心臓カテーテル法による諸検査（右心カテーテル）（一連の検査について）</t>
  </si>
  <si>
    <t>ＨＣＶコア抗体</t>
  </si>
  <si>
    <t>ヘパリン</t>
  </si>
  <si>
    <t>抗ストレプトキナーゼ（ＡＳＫ）半定量</t>
  </si>
  <si>
    <t>イヌリン</t>
  </si>
  <si>
    <t>光トポグラフィー（抑うつ症状の鑑別診断の補助に使用するもの）（精神科救急体制の精神保健指定医）</t>
  </si>
  <si>
    <t>カルジオスコープ（ハートスコープ）（３時間を超えた場合）（７日を超え１４日以内の場合）（１日につき）</t>
  </si>
  <si>
    <t>経皮的血液ガス分圧測定（１時間以内又は１時間につき）</t>
  </si>
  <si>
    <t>β－トロンボグロブリン（β－ＴＧ）</t>
  </si>
  <si>
    <t>前立腺針生検法（ＭＲＩ撮影及び超音波検査融合画像によるもの）</t>
  </si>
  <si>
    <t>D212</t>
  </si>
  <si>
    <t>リアルタイム解析型心電図</t>
  </si>
  <si>
    <t>組織試験採取、切採法（直腸）</t>
  </si>
  <si>
    <t>腎クリアランステスト</t>
  </si>
  <si>
    <t>悪性腫瘍組織検査（処理が容易なもの）（その他のもの）（大腸癌におけるＫＲＡＳ遺伝子検査）</t>
  </si>
  <si>
    <t>D204</t>
  </si>
  <si>
    <t>基礎代謝測定</t>
  </si>
  <si>
    <t>ＣＡ６０２</t>
  </si>
  <si>
    <t>抗菌薬併用効果スクリーニング</t>
  </si>
  <si>
    <t>遺伝学的検査（処理が複雑なもの）（（１）のエに掲げる遺伝子疾患の場合）</t>
  </si>
  <si>
    <t>１回呼吸法による吸気分布検査</t>
  </si>
  <si>
    <t>細菌顕微鏡検査（保温装置使用アメーバ検査）</t>
  </si>
  <si>
    <t>トロンボエラストグラフ</t>
  </si>
  <si>
    <t>ターミナルデオキシヌクレオチジルトランスフェラーゼ（ＴｄＴ）</t>
  </si>
  <si>
    <t>血中微生物検査</t>
  </si>
  <si>
    <t>薬物光線貼布試験（２１箇所以内の場合）（１箇所につき）</t>
  </si>
  <si>
    <t>鼻アレルギー誘発試験（２１箇所以内の場合）（１箇所につき）</t>
  </si>
  <si>
    <t>脳波聴力検査</t>
  </si>
  <si>
    <t>リン酸化タウ蛋白（髄液）</t>
  </si>
  <si>
    <t>アセトアミノフェン</t>
  </si>
  <si>
    <t>レジオネラ核酸検出</t>
  </si>
  <si>
    <t>悪性腫瘍組織検査（処理が容易なもの）（医薬品の適応判定の補助等に用いるもの）（濾胞性リンパ腫におけるＥＺＨ２遺伝子検査）</t>
  </si>
  <si>
    <t>先天性代謝異常症検査（血中極長鎖脂肪酸）</t>
  </si>
  <si>
    <t>死腔量測定</t>
  </si>
  <si>
    <t>組織試験採取、切採法（骨）</t>
  </si>
  <si>
    <t>終夜睡眠ポリグラフィー（１及び２以外の場合）（安全精度管理下で行うもの）</t>
  </si>
  <si>
    <t>虫卵培養（糞便）</t>
  </si>
  <si>
    <t>タウ蛋白（髄液）</t>
  </si>
  <si>
    <t>δアミノレブリン酸（δ－ＡＬＡ）（尿）</t>
  </si>
  <si>
    <t>ＢＲＣＡ１／２遺伝子検査（治癒切除不能な膵癌患者等・血液を検体とするもの）</t>
  </si>
  <si>
    <t>D406-2</t>
  </si>
  <si>
    <t>扁桃周囲炎又は扁桃周囲膿瘍における試験穿刺（片側）</t>
  </si>
  <si>
    <t>扁桃周囲膿瘍における試験穿刺（片側）</t>
  </si>
  <si>
    <t>グリココール酸</t>
  </si>
  <si>
    <t>D234</t>
  </si>
  <si>
    <t>胃・食道内２４時間ｐＨ測定</t>
  </si>
  <si>
    <t>コプロポルフィリン（尿）</t>
  </si>
  <si>
    <t>D406</t>
  </si>
  <si>
    <t>上顎洞穿刺（片側）</t>
  </si>
  <si>
    <t>赤血球コプロポルフィリン</t>
  </si>
  <si>
    <t>ＨＴＬＶ－１核酸検出</t>
  </si>
  <si>
    <t>D006-11</t>
  </si>
  <si>
    <t>ＦＩＰ１Ｌ１－ＰＤＧＦＲα融合遺伝子検査</t>
  </si>
  <si>
    <t>プレグナントリオール</t>
  </si>
  <si>
    <t>胃液又は十二指腸液一般検査</t>
  </si>
  <si>
    <t>D408</t>
  </si>
  <si>
    <t>ダグラス窩穿刺</t>
  </si>
  <si>
    <t>プラスミノゲン抗原</t>
  </si>
  <si>
    <t>体表面心電図</t>
  </si>
  <si>
    <t>インターフェロン－λ３（ＩＦＮ－λ３）</t>
  </si>
  <si>
    <t>ＢＲＣＡ１／２遺伝子検査（腫瘍細胞を検体とするもの）</t>
  </si>
  <si>
    <t>悪性腫瘍組織検査（処理が容易）（医薬品適応判定の補助等）（肺癌におけるＭＥＴｅｘ１４遺伝子検査（次世代シーケンシングを除く。））</t>
  </si>
  <si>
    <t>超音波検査（ドプラ法）（脳動脈血流速度マッピング法）（１日につき）</t>
  </si>
  <si>
    <t>ブドウ球菌メチシリン耐性遺伝子検出</t>
  </si>
  <si>
    <t>ＨＩＶ－１抗体（ウエスタンブロット法）</t>
  </si>
  <si>
    <t>HIV-1抗体(定性)</t>
  </si>
  <si>
    <t>悪性腫瘍組織検査（処理が容易なもの）（その他のもの）（膵癌におけるＫＲＡＳ遺伝子検査）</t>
  </si>
  <si>
    <t>ＨＩＶ抗原</t>
  </si>
  <si>
    <t>HIV-1p24抗原(定性)、HIV-1p24抗原(陽性コントロール比)</t>
  </si>
  <si>
    <t>D415-5</t>
  </si>
  <si>
    <t>経気管支凍結生検法</t>
  </si>
  <si>
    <t>単線維筋電図（一連につき）</t>
  </si>
  <si>
    <t>経皮的血液ガス分圧測定（５時間を超えた場合）（１日につき）</t>
  </si>
  <si>
    <t>サイクリックＡＭＰ（ｃＡＭＰ）</t>
  </si>
  <si>
    <t>亜鉛（Ｚｎ）（尿）</t>
  </si>
  <si>
    <t>シアリルＬｅｘ抗原（ＣＳＬＥＸ）</t>
  </si>
  <si>
    <t>抗Ｐ／Ｑ型電位依存性カルシウムチャネル抗体（抗Ｐ／Ｑ型ＶＧＣＣ抗体）</t>
  </si>
  <si>
    <t>デオキシチミジンキナーゼ（ＴＫ）活性</t>
  </si>
  <si>
    <t>ＡＢＯ血液型亜型</t>
  </si>
  <si>
    <t>脳波検査（２誘導）</t>
  </si>
  <si>
    <t>乳糖服用耐糖試験（常用負荷試験）</t>
  </si>
  <si>
    <t>総ヨウ素（尿）</t>
  </si>
  <si>
    <t>マンガン（Ｍｎ）</t>
  </si>
  <si>
    <t>肺炎球菌抗原定性（髄液）</t>
  </si>
  <si>
    <t>コクリントモプロテイン（ＣＴＰ）</t>
  </si>
  <si>
    <t>毛細血管抵抗試験</t>
  </si>
  <si>
    <t>甲状腺負荷試験（一連として月１回）</t>
  </si>
  <si>
    <t>性腺負荷試験（一連として月１回）</t>
  </si>
  <si>
    <t>レシチン・コレステロール・アシルトランスフェラーゼ（Ｌ－ＣＡＴ）</t>
  </si>
  <si>
    <t>トキソプラズマ抗体定性</t>
  </si>
  <si>
    <t>エストラジオール（Ｅ２）（尿）</t>
  </si>
  <si>
    <t>D249</t>
  </si>
  <si>
    <t>蝸電図</t>
  </si>
  <si>
    <t>大腸菌Ｏ１５７抗原定性</t>
  </si>
  <si>
    <t>サイロキシン結合能（ＴＢＣ）</t>
  </si>
  <si>
    <t>D006-8</t>
  </si>
  <si>
    <t>サイトケラチン19（ＫＲＴ19）　ｍＲＮＡ検出</t>
  </si>
  <si>
    <t>サイトケラチン１９（ＫＲＴ１９）ｍＲＮＡ検出</t>
  </si>
  <si>
    <t>脳波検査判断料１（遠隔脳波診断を行った場合）</t>
  </si>
  <si>
    <t>ＴＡＲＣ（ＣＯＶＩＤ－１９）</t>
  </si>
  <si>
    <t>大腸菌Ｏ１５７抗体定性</t>
  </si>
  <si>
    <t>悪性腫瘍組織検査（処理が容易なもの）（その他のもの）（消化管間葉系腫瘍におけるｃ－ｋｉｔ遺伝子検査）</t>
  </si>
  <si>
    <t>中心静脈圧測定（４回以下の場合）（１日につき）</t>
  </si>
  <si>
    <t>ヒト絨毛性ゴナドトロピン－βサブユニット（ＨＣＧ－β）（尿）</t>
  </si>
  <si>
    <t>ＡＳＴアイソザイム</t>
  </si>
  <si>
    <t>有機モノカルボン酸（グルタチオン）</t>
  </si>
  <si>
    <t>D218</t>
  </si>
  <si>
    <t>分娩監視装置による諸検査</t>
  </si>
  <si>
    <t>分娩監視装置による諸検査（１時間以内の場合）</t>
  </si>
  <si>
    <t>ＨＣＶ抗体・ＨＣＶコア蛋白同時検出定性</t>
  </si>
  <si>
    <t>HCV抗原・抗体同時(定性)、HCV抗原・抗体同時(陽性コントロール比)</t>
  </si>
  <si>
    <t>有機モノカルボン酸（ピルビン酸）（尿）</t>
  </si>
  <si>
    <t>ＳＰａｎ－１（腹水）</t>
  </si>
  <si>
    <t>ウイルス抗体価（定性・半定量・定量）（日本脳炎ウイルス）</t>
  </si>
  <si>
    <t>ノルメタネフリン</t>
  </si>
  <si>
    <t>インフリキシマブ定性</t>
  </si>
  <si>
    <t>カルジオタコスコープ（３時間を超えた場合）（７日以内の場合）（１日につき）</t>
  </si>
  <si>
    <t>血餅収縮能</t>
  </si>
  <si>
    <t>D286-2</t>
  </si>
  <si>
    <t>イヌリンクリアランス測定</t>
  </si>
  <si>
    <t>脳波検査（３から４誘導）</t>
  </si>
  <si>
    <t>脈波図、心機図、ポリグラフ検査（５又は６検査）</t>
  </si>
  <si>
    <t>D236-3</t>
  </si>
  <si>
    <t>脳磁図</t>
  </si>
  <si>
    <t>脳磁図（自発活動を測定するもの）</t>
  </si>
  <si>
    <t>赤痢アメーバ抗原定性</t>
  </si>
  <si>
    <t>ＨＩＶ－２抗体（ウエスタンブロット法）</t>
  </si>
  <si>
    <t>HIV-2抗体(定性)</t>
  </si>
  <si>
    <t>D211-2</t>
  </si>
  <si>
    <t>喘息運動負荷試験</t>
  </si>
  <si>
    <t>血小板第４因子－ヘパリン複合体抗体（ＩｇＧ抗体）</t>
  </si>
  <si>
    <t>D228</t>
  </si>
  <si>
    <t>深部体温計による深部体温測定</t>
  </si>
  <si>
    <t>深部体温計による深部体温測定（１日につき）</t>
  </si>
  <si>
    <t>尿中硫酸抱合型胆汁酸測定</t>
  </si>
  <si>
    <t>大腸内視鏡検査（カプセル型内視鏡によるもの）</t>
  </si>
  <si>
    <t>ピルビン酸キナーゼ（ＰＫ）</t>
  </si>
  <si>
    <t>アニサキスＩｇＧ・ＩｇＡ抗体</t>
  </si>
  <si>
    <t>胃液分泌刺激テスト</t>
  </si>
  <si>
    <t>組織試験採取、切採法（精巣（睾丸））</t>
  </si>
  <si>
    <t>ポルフォビリノゲン（尿）</t>
  </si>
  <si>
    <t>ＢＣＲ－ＡＢＬ１（Ｍａｊｏｒ　ＢＣＲ－ＡＢＬ１（ｍＲＮＡ定量））（診断の補助に用いるもの）</t>
  </si>
  <si>
    <t>血液粘稠度</t>
  </si>
  <si>
    <t>肝機能テスト（ＢＳＰ２回法）</t>
  </si>
  <si>
    <t>D237-3</t>
  </si>
  <si>
    <t>覚醒維持検査</t>
  </si>
  <si>
    <t>悪性腫瘍組織検査（処理が複雑なもの）（甲状腺髄様癌におけるＲＥＴ遺伝子変異検査）</t>
  </si>
  <si>
    <t>血小板凝集能（鑑別診断の補助に用いるもの）</t>
  </si>
  <si>
    <t>乳糖服用耐糖試験（耐糖能精密検査）</t>
  </si>
  <si>
    <t>馬尿酸合成試験</t>
  </si>
  <si>
    <t>シュウ酸（尿）</t>
  </si>
  <si>
    <t>D006-10</t>
  </si>
  <si>
    <t>ＣＣＲ４タンパク（フローサイトメトリー法）</t>
  </si>
  <si>
    <t>１型コラーゲン－Ｃ－テロペプチド（１ＣＴＰ）</t>
  </si>
  <si>
    <t>赤痢アメーバ抗体半定量</t>
  </si>
  <si>
    <t>結核菌群リファンピシン耐性遺伝子検出</t>
  </si>
  <si>
    <t>悪性腫瘍組織検査（処理が複雑なもの）（固形癌におけるＮＴＲＫ融合遺伝子検査）</t>
  </si>
  <si>
    <t>脳波検査（５から６誘導）</t>
  </si>
  <si>
    <t>Ｃ３プロアクチベータ</t>
  </si>
  <si>
    <t>悪性腫瘍遺伝子検査（血液・血漿）（ＨＥＲ２遺伝子検査（大腸癌に係るもの））</t>
  </si>
  <si>
    <t>扁桃周囲炎における試験穿刺（片側）</t>
  </si>
  <si>
    <t>黄斑局所網膜電図</t>
  </si>
  <si>
    <t>悪性腫瘍組織検査（処理が容易なもの）（その他のもの）（大腸癌におけるＥＧＦＲ遺伝子検査）</t>
  </si>
  <si>
    <t>尿中ＢＴＡ</t>
  </si>
  <si>
    <t>悪性腫瘍組織検査（処理が容易）（医薬品の適応判定の補助等）（肺癌におけるＢＲＡＦ遺伝子検査（次世代シーケンシングを除く。））</t>
  </si>
  <si>
    <t>赤血球抵抗試験</t>
  </si>
  <si>
    <t>悪性腫瘍組織検査（処理が複雑なもの）（固形癌におけるＲＥＴ融合遺伝子検査）</t>
  </si>
  <si>
    <t>D006-13</t>
  </si>
  <si>
    <t>骨髄微小残存病変量測定</t>
  </si>
  <si>
    <t>骨髄微小残存病変量測定（モニタリングに用いるもの）</t>
  </si>
  <si>
    <t>下垂体後葉負荷試験（一連として月１回）</t>
  </si>
  <si>
    <t>悪性腫瘍組織検査（処理が複雑なもの）（悪性黒色腫におけるＢＲＡＦ遺伝子検査（ＰＣＲ－ｒＳＳＯ法））</t>
  </si>
  <si>
    <t>５－ハイドロキシインドール酢酸（５－ＨＩＡＡ）（髄液）</t>
  </si>
  <si>
    <t>抗悪性腫瘍剤感受性検査</t>
  </si>
  <si>
    <t>D278</t>
  </si>
  <si>
    <t>眼球電位図（ＥＯＧ）</t>
  </si>
  <si>
    <t>テストステロン（尿）</t>
  </si>
  <si>
    <t>ＨＣＶ特異抗体価</t>
  </si>
  <si>
    <t>ウイルス・細菌核酸多項目同時検出（ＳＡＲＳ－ＣｏＶ－２核酸検出を含まないもの）</t>
  </si>
  <si>
    <t>γ－ＧＴアイソザイム</t>
  </si>
  <si>
    <t>赤血球プロトポルフィリン定性</t>
  </si>
  <si>
    <t>５－ハイドロキシインドール酢酸（５－ＨＩＡＡ）（尿）</t>
  </si>
  <si>
    <t>D309</t>
  </si>
  <si>
    <t>胆道ファイバースコピー</t>
  </si>
  <si>
    <t>プレグナントリオール（尿）</t>
  </si>
  <si>
    <t>D006-20</t>
  </si>
  <si>
    <t>角膜ジストロフィー遺伝子検査</t>
  </si>
  <si>
    <t>ＢＲＣＡ１／２遺伝子検査（転移性去勢抵抗性前立腺癌・腫瘍細胞を検体とするもの）</t>
  </si>
  <si>
    <t>瞳孔薬物負荷テスト</t>
  </si>
  <si>
    <t>顆粒球スクリーニング検査（種目数にかかわらず一連につき）</t>
  </si>
  <si>
    <t>ホモバニリン酸（ＨＶＡ）（髄液）</t>
  </si>
  <si>
    <t>ランターンテスト</t>
  </si>
  <si>
    <t>ヘパリン抵抗試験</t>
  </si>
  <si>
    <t>ＡＢＯ血液型関連糖転移酵素活性</t>
  </si>
  <si>
    <t>フィッシュバーグ</t>
  </si>
  <si>
    <t>肺炎球菌莢膜抗原定性（髄液）</t>
  </si>
  <si>
    <t>糞便中脂質</t>
  </si>
  <si>
    <t>ヘモフィルス・インフルエンザｂ型（Ｈｉｂ）抗原定性（髄液）</t>
  </si>
  <si>
    <t>インジゴカルミンを膀胱尿道ファイバースコピー又は膀胱尿道鏡検査に使用</t>
  </si>
  <si>
    <t>Ｄｏｎａｔｈ－Ｌａｎｄｓｔｅｉｎｅｒ試験</t>
  </si>
  <si>
    <t>骨髄微小残存病変量測定（遺伝子再構成の同定に用いるもの）</t>
  </si>
  <si>
    <t>心電図検査（ベクトル心電図）</t>
  </si>
  <si>
    <t>悪性腫瘍遺伝子検査（血液・血漿）（マイクロサテライト不安定性検査）</t>
  </si>
  <si>
    <t>皮弁血流検査</t>
  </si>
  <si>
    <t>薬物光線貼布試験（２２箇所以上の場合）（１箇所につき）</t>
  </si>
  <si>
    <t>グルコース－６－リン酸デヒドロゲナーゼ（Ｇ－６－ＰＤ）</t>
  </si>
  <si>
    <t>長期脳波ビデオ同時記録検査２（１日につき）</t>
  </si>
  <si>
    <t>１型コラーゲン架橋Ｃ－テロペプチド－β異性体（β－ＣＴＸ）（尿）</t>
  </si>
  <si>
    <t>アルミニウム（ＡＬ）（尿）</t>
  </si>
  <si>
    <t>プラスミン活性</t>
  </si>
  <si>
    <t>センチネルリンパ節生検（片側）（併用法）</t>
  </si>
  <si>
    <t>レプチン</t>
  </si>
  <si>
    <t>卵胞刺激ホルモン（ＦＳＨ）（尿）</t>
  </si>
  <si>
    <t>黄色ブドウ球菌ペニシリン結合蛋白２’（ＰＢＰ２’）定性</t>
  </si>
  <si>
    <t>有機モノカルボン酸（乳酸）（尿）</t>
  </si>
  <si>
    <t>レノグラム（ＲＩ）</t>
  </si>
  <si>
    <t>D401</t>
  </si>
  <si>
    <t>脳室穿刺</t>
  </si>
  <si>
    <t>ビリルビン負荷試験</t>
  </si>
  <si>
    <t>ヒナルゴンテスト（２１箇所以内の場合）（１箇所につき）</t>
  </si>
  <si>
    <t>悪性腫瘍組織検査（処理が複雑なもの）（悪性リンパ腫におけるＢＲＡＦ遺伝子検査（ＰＣＲ－ｒＳＳＯ法））</t>
  </si>
  <si>
    <t>１７－ケトステロイド分画（１７－ＫＳ分画）</t>
  </si>
  <si>
    <t>D252</t>
  </si>
  <si>
    <t>扁桃マッサージ法</t>
  </si>
  <si>
    <t>マイコプラズマ・ジェニタリウム核酸及びマクロライド耐性変異同時検出</t>
  </si>
  <si>
    <t>先天性代謝異常症スクリーニングテスト（尿）</t>
  </si>
  <si>
    <t>結核菌群リファンピシン耐性遺伝子及びイソニアジド耐性遺伝子同時検出</t>
  </si>
  <si>
    <t>悪性腫瘍組織検査（処理が複雑なもの）（胆道癌におけるＦＧＦＲ２融合遺伝子検査）</t>
  </si>
  <si>
    <t>悪性腫瘍組織検査（処理が複雑なもの）（乳癌におけるＰＴＥＮ遺伝子変異検査）</t>
  </si>
  <si>
    <t>カルジオタコスコープ（３時間を超えた場合）（７日を超え１４日以内の場合）（１日につき）</t>
  </si>
  <si>
    <t>先天性代謝異常症検査（その他）</t>
  </si>
  <si>
    <t>組織試験採取、切採法（脊椎）</t>
  </si>
  <si>
    <t>血小板第４因子－ヘパリン複合体抗体定性</t>
  </si>
  <si>
    <t>副甲状腺負荷試験（一連として月１回）</t>
  </si>
  <si>
    <t>核マトリックスプロテイン２２（ＮＭＰ２２）定性（尿）</t>
  </si>
  <si>
    <t>胸椎穿刺（脳脊髄圧測定を含む）</t>
  </si>
  <si>
    <t>アミノ酸定性（尿）</t>
  </si>
  <si>
    <t>D006-25</t>
  </si>
  <si>
    <t>ＣＹＰ２Ｃ９遺伝子多型</t>
  </si>
  <si>
    <t>新生児心拍・呼吸監視（３時間を超えた場合）（７日以内の場合）（１日につき）</t>
  </si>
  <si>
    <t>悪性腫瘍遺伝子検査（血液・血漿）（ＲＡＳ遺伝子検査）</t>
  </si>
  <si>
    <t>最小紅斑量（ＭＥＤ）測定（２２箇所以上の場合）（１箇所につき）</t>
  </si>
  <si>
    <t>ＨＥＲ２蛋白</t>
  </si>
  <si>
    <t>肝臓カテーテル法</t>
  </si>
  <si>
    <t>デングウイルス抗原・抗体同時測定定性</t>
  </si>
  <si>
    <t>肺粘性抵抗測定</t>
  </si>
  <si>
    <t>分娩監視装置による諸検査（１時間３０分を超えた場合）</t>
  </si>
  <si>
    <t>D221-2</t>
  </si>
  <si>
    <t>筋肉コンパートメント内圧測定</t>
  </si>
  <si>
    <t>D211-4</t>
  </si>
  <si>
    <t>シャトルウォーキングテスト</t>
  </si>
  <si>
    <t>抗グルタミン酸レセプター抗体</t>
  </si>
  <si>
    <t>超音波検査（血管内超音波法）</t>
  </si>
  <si>
    <t>頸椎穿刺（脳脊髄圧測定を含む）</t>
  </si>
  <si>
    <t>脳波検査（７誘導）</t>
  </si>
  <si>
    <t>核マトリックスプロテイン２２（ＮＭＰ２２）定量（尿）</t>
  </si>
  <si>
    <t>遺伝学的検査（処理が極めて複雑なもの）（複数疾患）</t>
  </si>
  <si>
    <t>脳波検査（１誘導）</t>
  </si>
  <si>
    <t>水利尿試験</t>
  </si>
  <si>
    <t>左右別肺機能検査</t>
  </si>
  <si>
    <t>ＢＣＲ－ＡＢＬ１（Ｍａｊｏｒ　ＢＣＲ－ＡＢＬ１　（ｍＲＮＡ定量））（フィラデルフィア染色体陽性急性リンパ性白血病）</t>
  </si>
  <si>
    <t>悪性腫瘍組織検査（処理が複雑なもの）（腫瘍遺伝子変異量検査）</t>
  </si>
  <si>
    <t>組織試験採取、切採法（骨盤）</t>
  </si>
  <si>
    <t>赤血球コプロポルフィリン定性</t>
  </si>
  <si>
    <t>黄色ブドウ球菌ペニシリン結合蛋白２’（ＰＢＰ２’）定性（イムノクロマト法によるもの）</t>
  </si>
  <si>
    <t>分娩監視装置による諸検査（１時間を超え１時間３０分以内の場合）</t>
  </si>
  <si>
    <t>悪性腫瘍遺伝子検査（血液・血漿）（ＢＲＡＦ遺伝子検査）</t>
  </si>
  <si>
    <t>D006-15</t>
  </si>
  <si>
    <t>膀胱がん関連遺伝子検査</t>
  </si>
  <si>
    <t>１７－ケトジェニックステロイド分画（１７－ＫＧＳ分画）</t>
  </si>
  <si>
    <t>組織試験採取、切採法（後眼部）</t>
  </si>
  <si>
    <t>プレグナンジオール</t>
  </si>
  <si>
    <t>悪性腫瘍遺伝子検査（血液・血漿）（ＭＥＴｅｘ１４遺伝子、ＮＴＲＫ融合遺伝子及びＨＥＲ２遺伝子（肺癌））（３項目）（暫定）</t>
  </si>
  <si>
    <t>プラスミン</t>
  </si>
  <si>
    <t>ヒスチジン定量（血清）</t>
  </si>
  <si>
    <t>抗ＧＭ－ＣＳＦ抗体</t>
  </si>
  <si>
    <t>悪性腫瘍組織検査（処理が容易なもの）（その他のもの）（悪性骨軟部組織腫瘍におけるＴＬＳ－ＣＨＯＰ遺伝子検査）</t>
  </si>
  <si>
    <t>チロシン</t>
  </si>
  <si>
    <t>D402</t>
  </si>
  <si>
    <t>後頭下穿刺</t>
  </si>
  <si>
    <t>悪性腫瘍遺伝子検査（血液・血漿）（ＲＯＳ１、ＡＬＫ及びＥＧＦＲ遺伝子等）（４項目以上）（暫定）</t>
  </si>
  <si>
    <t>D407</t>
  </si>
  <si>
    <t>腎嚢胞又は水腎症穿刺</t>
  </si>
  <si>
    <t>腎嚢胞穿刺</t>
  </si>
  <si>
    <t>デングウイルス抗原定性</t>
  </si>
  <si>
    <t>インフルエンザ菌（無莢膜型）抗原定性</t>
  </si>
  <si>
    <t>D230</t>
  </si>
  <si>
    <t>観血的肺動脈圧測定</t>
  </si>
  <si>
    <t>観血的肺動脈圧測定（２時間を超えた場合）（１日につき）</t>
  </si>
  <si>
    <t>新生児心拍・呼吸監視（１時間以内又は１時間につき）</t>
  </si>
  <si>
    <t>バニールマンデル酸（ＶＭＡ）（髄液）</t>
  </si>
  <si>
    <t>ＴＡＲＣ（薬剤性過敏症症候群）</t>
  </si>
  <si>
    <t>Ｒｉｍｉｎｇｔｏｎ反応</t>
  </si>
  <si>
    <t>インスリン様成長因子結合蛋白３型（ＩＧＦＢＰ－３）</t>
  </si>
  <si>
    <t>デルタ肝炎ウイルス抗体</t>
  </si>
  <si>
    <t>ウイルス抗体価（定性・半定量・定量）（ポリオウイルス３型）</t>
  </si>
  <si>
    <t>副腎静脈サンプリング（一連につき）</t>
  </si>
  <si>
    <t>脳磁図（その他のもの）</t>
  </si>
  <si>
    <t>ＨＣＶ構造蛋白及び非構造蛋白抗体半定量</t>
  </si>
  <si>
    <t>D412-2</t>
  </si>
  <si>
    <t>経皮的腎生検法</t>
  </si>
  <si>
    <t>観血的肺動脈圧測定（１時間以内又は１時間につき）</t>
  </si>
  <si>
    <t>水腎症穿刺</t>
  </si>
  <si>
    <t>悪性腫瘍組織検査（処理が容易なもの）（その他のもの）（悪性骨軟部組織腫瘍におけるＥＷＳ－Ｆｌｉ１遺伝子検査）</t>
  </si>
  <si>
    <t>悪性腫瘍組織検査（処理が容易なもの）（その他のもの）（悪性骨軟部組織腫瘍におけるＳＹＴ－ＳＳＸ遺伝子検査）</t>
  </si>
  <si>
    <t>抗アデノ随伴ウイルス９型（ＡＡＶ９）抗体</t>
  </si>
  <si>
    <t>コロンブラッシュ法（沈渣塗抹染色細胞診断法）</t>
  </si>
  <si>
    <t>循環血液量測定（色素希釈法以外によるもの）</t>
  </si>
  <si>
    <t>サイクリックＡＭＰ（ｃＡＭＰ）（尿）</t>
  </si>
  <si>
    <t>１７－ケトジェニックステロイド（１７－ＫＧＳ）</t>
  </si>
  <si>
    <t>大項目</t>
  </si>
  <si>
    <t>FHIR項目名称</t>
  </si>
  <si>
    <t>FHIR識別文字列</t>
  </si>
  <si>
    <t>略称</t>
  </si>
  <si>
    <t>材料(JLAC11)</t>
  </si>
  <si>
    <t>※JLACマスタにおいて大項目・FHIR項目名称・FHIR項目名称・材料の組み合わせで重複削除したリスト</t>
  </si>
  <si>
    <t>TP</t>
  </si>
  <si>
    <t>血清</t>
  </si>
  <si>
    <t>血漿</t>
  </si>
  <si>
    <t>血漿(EDTA入り)</t>
  </si>
  <si>
    <t>血漿(ヘパリン入り)</t>
  </si>
  <si>
    <t>血漿(クエン酸入り)</t>
  </si>
  <si>
    <t>血漿(フッ化物入り)</t>
  </si>
  <si>
    <t>血漿(シュウ酸塩入り)</t>
  </si>
  <si>
    <t>ALB</t>
  </si>
  <si>
    <t>Alb</t>
  </si>
  <si>
    <t>血清(添加物入り)</t>
  </si>
  <si>
    <t>血漿(添加物入り)</t>
  </si>
  <si>
    <t>全血(静脈血)</t>
  </si>
  <si>
    <t>CK</t>
  </si>
  <si>
    <t>全血(静脈血、ヘパリン入り)</t>
  </si>
  <si>
    <t>AST</t>
  </si>
  <si>
    <t>ALT</t>
  </si>
  <si>
    <t>LD</t>
  </si>
  <si>
    <t>ALP</t>
  </si>
  <si>
    <t>γ-GTP(GGT)</t>
  </si>
  <si>
    <t>GGT</t>
  </si>
  <si>
    <t>γGT</t>
  </si>
  <si>
    <t>全血(静脈血、EDTA入り)</t>
  </si>
  <si>
    <t>ChE</t>
  </si>
  <si>
    <t>AMY</t>
  </si>
  <si>
    <t>クレアチニン(Cre)</t>
  </si>
  <si>
    <t>Cre</t>
  </si>
  <si>
    <t>Cr</t>
  </si>
  <si>
    <t>全血(動脈血)</t>
  </si>
  <si>
    <t>全血(毛細管血)</t>
  </si>
  <si>
    <t>全血(動脈血、ヘパリン入り)</t>
  </si>
  <si>
    <t>Cys-C</t>
  </si>
  <si>
    <t>全血(静脈血、抗凝固剤入り)</t>
  </si>
  <si>
    <t>尿酸(UA)</t>
  </si>
  <si>
    <t>UA</t>
  </si>
  <si>
    <t>BUN</t>
  </si>
  <si>
    <t>UN</t>
  </si>
  <si>
    <t>全血(静脈血、クエン酸入り)</t>
  </si>
  <si>
    <t>グルコース(血糖)</t>
  </si>
  <si>
    <t>血糖(定量)</t>
  </si>
  <si>
    <t>BG</t>
  </si>
  <si>
    <t>Glu</t>
  </si>
  <si>
    <t>全血(静脈血、フッ化物入り)</t>
  </si>
  <si>
    <t>全血(静脈血、シュウ酸塩入り)</t>
  </si>
  <si>
    <t>全血(動脈血、EDTA入り)</t>
  </si>
  <si>
    <t>全血(動脈血、フッ化物入り)</t>
  </si>
  <si>
    <t>全血(動脈血、添加物入り)</t>
  </si>
  <si>
    <t>血液ろ紙</t>
  </si>
  <si>
    <t>空腹時血糖</t>
  </si>
  <si>
    <t>FBG</t>
  </si>
  <si>
    <t>随時血糖</t>
  </si>
  <si>
    <t>CBG</t>
  </si>
  <si>
    <t>HbA1c-NGSP</t>
  </si>
  <si>
    <t>HbA1c</t>
  </si>
  <si>
    <t>中性脂肪(TG)</t>
  </si>
  <si>
    <t>TG</t>
  </si>
  <si>
    <t>空腹時中性脂肪(TG)</t>
  </si>
  <si>
    <t>FTG</t>
  </si>
  <si>
    <t>随時中性脂肪(TG)</t>
  </si>
  <si>
    <t>CTG</t>
  </si>
  <si>
    <t>T-CHO</t>
  </si>
  <si>
    <t>TC</t>
  </si>
  <si>
    <t>HDL-C</t>
  </si>
  <si>
    <t>LDL-C</t>
  </si>
  <si>
    <t>ナトリウム(Na)</t>
  </si>
  <si>
    <t>Na</t>
  </si>
  <si>
    <t>K</t>
  </si>
  <si>
    <t>Cl</t>
  </si>
  <si>
    <t>Ca</t>
  </si>
  <si>
    <t>T-Bil</t>
  </si>
  <si>
    <t>TB</t>
  </si>
  <si>
    <t>D-Bil</t>
  </si>
  <si>
    <t>血算-白血球数</t>
  </si>
  <si>
    <t>白血球数</t>
  </si>
  <si>
    <t>WBC</t>
  </si>
  <si>
    <t>血算-赤血球数</t>
  </si>
  <si>
    <t>赤血球数</t>
  </si>
  <si>
    <t>RBC</t>
  </si>
  <si>
    <t>血算-ヘモグロビン</t>
  </si>
  <si>
    <t>血色素量(ヘモグロビン値)</t>
  </si>
  <si>
    <t>Hb</t>
  </si>
  <si>
    <t>血算-血小板数</t>
  </si>
  <si>
    <t>血小板数</t>
  </si>
  <si>
    <t>PLT</t>
  </si>
  <si>
    <t>APTT</t>
  </si>
  <si>
    <t>プロトロンビン時間</t>
  </si>
  <si>
    <t>プロトロンビン時間(PT-秒)</t>
  </si>
  <si>
    <t>PT-秒</t>
  </si>
  <si>
    <t>プロトロンビン時間(PT比)</t>
  </si>
  <si>
    <t>PT比</t>
  </si>
  <si>
    <t>プロトロンビン時間(PT-活性)</t>
  </si>
  <si>
    <t>PT-活性%</t>
  </si>
  <si>
    <t>PT-活性</t>
  </si>
  <si>
    <t>プロトロンビン時間(PT-INR)</t>
  </si>
  <si>
    <t>PT-INR</t>
  </si>
  <si>
    <t>Dダイマー(DD)</t>
  </si>
  <si>
    <t>DD</t>
  </si>
  <si>
    <t>DD-定性</t>
  </si>
  <si>
    <t>尿蛋白(定性)</t>
  </si>
  <si>
    <t>U-TP</t>
  </si>
  <si>
    <t>尿</t>
  </si>
  <si>
    <t>尿蛋白(半定量)</t>
  </si>
  <si>
    <t>U-TP-半定量</t>
  </si>
  <si>
    <t>蓄尿</t>
  </si>
  <si>
    <t>尿糖</t>
  </si>
  <si>
    <t>尿糖(定性)</t>
  </si>
  <si>
    <t>U-Glu</t>
  </si>
  <si>
    <t>尿糖(半定量)</t>
  </si>
  <si>
    <t>U-Glu-半定量</t>
  </si>
  <si>
    <t>尿潜血</t>
  </si>
  <si>
    <t>尿潜血(定性)</t>
  </si>
  <si>
    <t>U-Bld</t>
  </si>
  <si>
    <t>尿潜血(半定量)</t>
  </si>
  <si>
    <t>U-Bld-半定量</t>
  </si>
  <si>
    <t>尿中蛋白/クレアチニン比(P/C比)</t>
  </si>
  <si>
    <t>尿中蛋白/クレアチニン比(定性)</t>
  </si>
  <si>
    <t>U-P/C-定性</t>
  </si>
  <si>
    <t>U-P/C</t>
  </si>
  <si>
    <t>尿中蛋白/クレアチニン比(定量)</t>
  </si>
  <si>
    <t>U-P/C-定量</t>
  </si>
  <si>
    <t>尿中アルブミン/クレアチニン比(A/C比)</t>
  </si>
  <si>
    <t>尿中アルブミン/クレアチニン比(定性)</t>
  </si>
  <si>
    <t>U-A/C-定性</t>
  </si>
  <si>
    <t>U-A/C</t>
  </si>
  <si>
    <t>尿中アルブミン/クレアチニン比(定量)</t>
  </si>
  <si>
    <t>U-A/C-定量</t>
  </si>
  <si>
    <t>BNP</t>
  </si>
  <si>
    <t>NT-proBNP</t>
  </si>
  <si>
    <t>C反応性蛋白(CRP)</t>
  </si>
  <si>
    <t>CRP</t>
  </si>
  <si>
    <t>CRP-class</t>
  </si>
  <si>
    <t>血液型-ABO</t>
  </si>
  <si>
    <t>ABO</t>
  </si>
  <si>
    <t>血液型-Rh</t>
  </si>
  <si>
    <t>Rh</t>
  </si>
  <si>
    <t>血球浮遊液</t>
  </si>
  <si>
    <t>梅毒STS</t>
  </si>
  <si>
    <t>梅毒TP抗体</t>
  </si>
  <si>
    <t>梅毒TP抗体(陽性コントロール比)</t>
  </si>
  <si>
    <t>梅毒TP抗体(定量)</t>
  </si>
  <si>
    <t>HBs</t>
  </si>
  <si>
    <t>HBs抗原(定性)</t>
  </si>
  <si>
    <t>HBs抗原(希釈倍率)</t>
  </si>
  <si>
    <t>HBs抗原(吸光度)</t>
  </si>
  <si>
    <t>HBs抗原(定量)</t>
  </si>
  <si>
    <t>HBs抗原(陽性コントロール比)</t>
  </si>
  <si>
    <t>HBs抗体(定量)</t>
  </si>
  <si>
    <t>HBs抗体(陽性コントロール比)</t>
  </si>
  <si>
    <t>HCV</t>
  </si>
  <si>
    <t>HCV抗原検査(定性)</t>
  </si>
  <si>
    <t>HCV抗原検査(定量)</t>
  </si>
  <si>
    <t>HCV抗原検査(陽性コントロール比)</t>
  </si>
  <si>
    <t>HCV抗体(希釈倍率)</t>
  </si>
  <si>
    <t>HCV抗体(定性)</t>
  </si>
  <si>
    <t>HCV抗体(陽性コントロール比)</t>
  </si>
  <si>
    <t>HCV抗原・抗体同時(定性)</t>
  </si>
  <si>
    <t>HCV抗原・抗体同時(陽性コントロール比)</t>
  </si>
  <si>
    <t>HIV</t>
  </si>
  <si>
    <t>HIV-1(ウイルスRNA定量)</t>
  </si>
  <si>
    <t>HIV-1(ウイルスRNA定量判定)</t>
  </si>
  <si>
    <t>HIV-1p24抗原(定性)</t>
  </si>
  <si>
    <t>HIV-1p24抗原(陽性コントロール比)</t>
  </si>
  <si>
    <t>HIV-1+2抗原・抗体同時(吸光度)</t>
  </si>
  <si>
    <t>HIV-1+2抗原・抗体同時(陽性コントロール比)</t>
  </si>
  <si>
    <t>HIV-1抗体(希釈倍率)</t>
  </si>
  <si>
    <t>HIV-2抗体(希釈倍率)</t>
  </si>
  <si>
    <t>電カル共有JLACコード</t>
  </si>
  <si>
    <t>NDB集計有無</t>
  </si>
  <si>
    <t>検査項目</t>
  </si>
  <si>
    <t>なし</t>
  </si>
  <si>
    <t>分類
コード</t>
  </si>
  <si>
    <t>診療行為
コード</t>
  </si>
  <si>
    <t>点数</t>
  </si>
  <si>
    <t>総計
(算定回数)</t>
  </si>
  <si>
    <t>4月</t>
  </si>
  <si>
    <t>5月</t>
  </si>
  <si>
    <t>6月</t>
  </si>
  <si>
    <t>7月</t>
  </si>
  <si>
    <t>8月</t>
  </si>
  <si>
    <t>9月</t>
  </si>
  <si>
    <t>10月</t>
  </si>
  <si>
    <t>11月</t>
  </si>
  <si>
    <t>12月</t>
  </si>
  <si>
    <t>1月</t>
  </si>
  <si>
    <t>2月</t>
  </si>
  <si>
    <t>3月</t>
  </si>
  <si>
    <t>悪性腫瘍組織検査（処理が複雑なもの）（乳癌におけるＡＫＴ１遺伝子変異検査）</t>
  </si>
  <si>
    <t>悪性腫瘍組織検査（処理が複雑なもの）（乳癌におけるＰＩＫ３ＣＡ遺伝子変異検査）</t>
  </si>
  <si>
    <t>遺伝学的検査（処理が容易なもの）（複数疾患）</t>
  </si>
  <si>
    <t>遺伝学的検査（処理が容易なもの）（（１）のオに掲げる遺伝子疾患の場合）（複数疾患）</t>
  </si>
  <si>
    <t>がんゲノムプロファイリング検査（造血器腫瘍又は類縁疾患）</t>
  </si>
  <si>
    <t>悪性腫瘍遺伝子検査（血液・血漿）（ＮＴＲＫ融合遺伝子検査）</t>
  </si>
  <si>
    <t>D006-30</t>
  </si>
  <si>
    <t>遺伝性網膜ジストロフィ遺伝子検査</t>
  </si>
  <si>
    <t>有機モノカルボン酸（α－ケトグルタール酸）</t>
  </si>
  <si>
    <t>ヒト胎盤性ラクトーゲン（ＨＰＬ）</t>
  </si>
  <si>
    <t>組織ポリペプタイド抗原（ＴＰＡ）（尿）</t>
  </si>
  <si>
    <t>フェニール・アラニン（尿中）</t>
  </si>
  <si>
    <t>グルコース－６－ホスファターゼ（Ｇ－６－Ｐａｓｅ）</t>
  </si>
  <si>
    <t>肺炎クラミジア核酸検出</t>
  </si>
  <si>
    <t>亜硝酸アミル吸入心音図検査</t>
  </si>
  <si>
    <t>コンタクトレンズ検査料２</t>
  </si>
  <si>
    <t>コンタクトレンズ検査料４</t>
  </si>
  <si>
    <t>ルビンテスト</t>
  </si>
  <si>
    <t>過敏性転嫁検査（２１箇所以内の場合）（１箇所につき）</t>
  </si>
  <si>
    <t>ヒナルゴンテスト（２２箇所以上の場合）（一連につき）</t>
  </si>
  <si>
    <t>薬物光線貼布試験（２２箇所以上の場合）（一連につき）</t>
  </si>
  <si>
    <t>最小紅斑量（ＭＥＤ）測定（２２箇所以上の場合）（一連につき）</t>
  </si>
  <si>
    <t>ヒナルゴンテスト（２２箇所以上の場合）（１箇所につき）</t>
  </si>
  <si>
    <t>血小板寿命測定（ＲＩ）</t>
  </si>
  <si>
    <t>D323</t>
  </si>
  <si>
    <t>乳管鏡検査</t>
  </si>
  <si>
    <t>診療年月：2024年04月～2025年03月　D 検査　外来（加算）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</si>
  <si>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</si>
  <si>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</si>
  <si>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</si>
  <si>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</si>
  <si>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通則加算・注加算</t>
  </si>
  <si>
    <t>検査逓減</t>
  </si>
  <si>
    <t>時間外緊急院内検査加算</t>
  </si>
  <si>
    <t>染色標本加算</t>
  </si>
  <si>
    <t>特殊染色加算（末梢血液像（鏡検法）・オキシダーゼ染色）</t>
  </si>
  <si>
    <t>特殊染色加算（末梢血液像（鏡検法）・ペルオキシダーゼ染色）</t>
  </si>
  <si>
    <t>特殊染色加算（末梢血液像（鏡検法）・アルカリホスファターゼ染色）</t>
  </si>
  <si>
    <t>特殊染色加算（末梢血液像（鏡検法）・パス染色）</t>
  </si>
  <si>
    <t>特殊染色加算（末梢血液像（鏡検法）・鉄染色）</t>
  </si>
  <si>
    <t>特殊染色加算（末梢血液像（鏡検法）・超生体染色）</t>
  </si>
  <si>
    <t>特殊染色加算（末梢血液像（鏡検法）・脂肪染色）</t>
  </si>
  <si>
    <t>特殊染色加算（末梢血液像（鏡検法）・エステラーゼ染色）</t>
  </si>
  <si>
    <t>特殊染色加算（骨髄像・オキシダーゼ染色）</t>
  </si>
  <si>
    <t>特殊染色加算（骨髄像・ペルオキシダーゼ染色）</t>
  </si>
  <si>
    <t>特殊染色加算（骨髄像・アルカリホスファターゼ染色）</t>
  </si>
  <si>
    <t>特殊染色加算（骨髄像・パス染色）</t>
  </si>
  <si>
    <t>特殊染色加算（骨髄像・鉄染色）</t>
  </si>
  <si>
    <t>特殊染色加算（骨髄像・超生体染色）</t>
  </si>
  <si>
    <t>特殊染色加算（骨髄像・脂肪染色）</t>
  </si>
  <si>
    <t>特殊染色加算（骨髄像・エステラーゼ染色）</t>
  </si>
  <si>
    <t>嫌気性培養加算（細菌培養同定検査）</t>
  </si>
  <si>
    <t>分染法加算（染色体検査）</t>
  </si>
  <si>
    <t>負荷試験</t>
  </si>
  <si>
    <t>喘息に対する吸入誘発試験</t>
  </si>
  <si>
    <t>伝導機能検査加算（心臓カテーテル法）</t>
  </si>
  <si>
    <t>期外刺激法加算（心臓カテーテル法）</t>
  </si>
  <si>
    <t>冠動脈造影加算（心臓カテーテル法）</t>
  </si>
  <si>
    <t>ヒス束心電図加算（心臓カテーテル法）</t>
  </si>
  <si>
    <t>診断ペーシング加算（心臓カテーテル法）</t>
  </si>
  <si>
    <t>心拍出量測定加算（体液量等測定）</t>
  </si>
  <si>
    <t>負荷試験（運動又は薬剤の負荷）</t>
  </si>
  <si>
    <t>パルスドプラ法加算（超音波検査）</t>
  </si>
  <si>
    <t>負荷検査加算（サーモグラフィー検査）（記録に要する費用を含む。）</t>
  </si>
  <si>
    <t>バルーン付肺動脈カテーテル挿入加算（観血的肺動脈圧測定）</t>
  </si>
  <si>
    <t>賦活検査加算（脳波検査）</t>
  </si>
  <si>
    <t>負荷測定加算（精密眼圧測定）</t>
  </si>
  <si>
    <t>気管支肺胞洗浄法検査同時加算（気管支ファイバースコピー）</t>
  </si>
  <si>
    <t>胆管・膵管造影法加算（検査）</t>
  </si>
  <si>
    <t>乳幼児加算（血液採取）</t>
  </si>
  <si>
    <t>乳幼児加算（検査）</t>
  </si>
  <si>
    <t>粘膜点墨法加算（検査）</t>
  </si>
  <si>
    <t>超音波内視鏡検査加算</t>
  </si>
  <si>
    <t>食道ヨード染色法加算</t>
  </si>
  <si>
    <t>新生児加算（生体検査）</t>
  </si>
  <si>
    <t>乳幼児加算（生体検査）（３歳未満）</t>
  </si>
  <si>
    <t>パワー・ベクトル分析加算（平衡機能検査）</t>
  </si>
  <si>
    <t>刺激又は負荷加算（平衡機能検査）</t>
  </si>
  <si>
    <t>色素内視鏡法加算</t>
  </si>
  <si>
    <t>胆管・膵管鏡加算（検査）</t>
  </si>
  <si>
    <t>入院時初回加算（血液化学検査）</t>
  </si>
  <si>
    <t>血管内超音波検査加算（心臓カテーテル法）</t>
  </si>
  <si>
    <t>濃縮前処理加算（ＨＩＶ－１核酸定量）</t>
  </si>
  <si>
    <t>検体検査管理加算（１）</t>
  </si>
  <si>
    <t>施設基準不適合減算（検査）（１００分の８０）</t>
  </si>
  <si>
    <t>外来迅速検体検査加算</t>
  </si>
  <si>
    <t>乳幼児加算（関節穿刺）（３歳未満）</t>
  </si>
  <si>
    <t>遺伝カウンセリング加算（検査）</t>
  </si>
  <si>
    <t>造影剤使用加算（超音波検査）</t>
  </si>
  <si>
    <t>集菌塗抹法加算</t>
  </si>
  <si>
    <t>検体検査管理加算（４）</t>
  </si>
  <si>
    <t>幼児加算（生体検査）（３歳以上６歳未満）</t>
  </si>
  <si>
    <t>血管内光断層撮影加算（心臓カテーテル法）</t>
  </si>
  <si>
    <t>冠動脈血流予備能測定検査加算（心臓カテーテル法）</t>
  </si>
  <si>
    <t>連続呼気ガス分析加算</t>
  </si>
  <si>
    <t>大腿骨同時撮影加算（ＤＥＸＡ法）</t>
  </si>
  <si>
    <t>狭帯域光強調加算（検査）</t>
  </si>
  <si>
    <t>乳幼児加算（骨髄生検）（６歳未満）</t>
  </si>
  <si>
    <t>骨髄像診断加算</t>
  </si>
  <si>
    <t>心腔内超音波検査加算（心臓カテーテル法）</t>
  </si>
  <si>
    <t>広角眼底撮影加算</t>
  </si>
  <si>
    <t>ガイドシース加算</t>
  </si>
  <si>
    <t>ＣＴ透視下気管支鏡検査加算</t>
  </si>
  <si>
    <t>休日加算（内視鏡検査）</t>
  </si>
  <si>
    <t>時間外加算（内視鏡検査）</t>
  </si>
  <si>
    <t>深夜加算（内視鏡検査）</t>
  </si>
  <si>
    <t>時間外特例医療機関加算（内視鏡検査）</t>
  </si>
  <si>
    <t>免疫電気泳動法診断加算</t>
  </si>
  <si>
    <t>微小栓子シグナル加算（ドプラ法）（脳動脈血流速度連続測定）</t>
  </si>
  <si>
    <t>質量分析装置加算（細菌培養同定検査）</t>
  </si>
  <si>
    <t>迅速微生物核酸同定・定量検査加算</t>
  </si>
  <si>
    <t>冠攣縮誘発薬物負荷試験加算（心臓カテーテル法）</t>
  </si>
  <si>
    <t>胎児心エコー法診断加算（超音波検査）（心臓超音波検査）（胎児心エコー法）</t>
  </si>
  <si>
    <t>遺伝性腫瘍カウンセリング加算</t>
  </si>
  <si>
    <t>小児矯正視力検査加算</t>
  </si>
  <si>
    <t>顕微内視鏡加算</t>
  </si>
  <si>
    <t>乳幼児加算（胸水・腹水採取）</t>
  </si>
  <si>
    <t>乳幼児加算（動脈血採取）</t>
  </si>
  <si>
    <t>小児矯正視力検査加算（散瞳剤又は調節麻痺剤の使用前後各１回）</t>
  </si>
  <si>
    <t>冠動脈血流予備能測定検査加算（循環動態解析装置）</t>
  </si>
  <si>
    <t>大腿骨同時検査加算（ＲＥＭＳ法）</t>
  </si>
  <si>
    <t>遠隔連携遺伝カウンセリング加算（検査）</t>
  </si>
  <si>
    <t>内視鏡的留置術加算（検査）</t>
  </si>
  <si>
    <t>バルーン内視鏡加算（検査）</t>
  </si>
  <si>
    <t>悪性腫瘍組織検査減算（処理が容易なもの）（医薬品の適応判定の補助等に用いるもの）</t>
  </si>
  <si>
    <t>悪性腫瘍組織検査減算（処理が容易なもの）（２項目）</t>
  </si>
  <si>
    <t>悪性腫瘍組織検査減算（処理が容易なもの）（３項目）</t>
  </si>
  <si>
    <t>悪性腫瘍組織検査減算（処理が容易なもの）（４項目以上）</t>
  </si>
  <si>
    <t>悪性腫瘍組織検査減算（処理が複雑なもの）</t>
  </si>
  <si>
    <t>悪性腫瘍組織検査減算（処理が複雑なもの）（２項目）</t>
  </si>
  <si>
    <t>悪性腫瘍組織検査減算（処理が複雑なもの）（３項目以上）</t>
  </si>
  <si>
    <t>ＢＲＣＡ１／２遺伝子検査減算（腫瘍細胞を検体とするもの）</t>
  </si>
  <si>
    <t>ＢＲＣＡ１／２遺伝子検査減算（血液を検体とするもの）</t>
  </si>
  <si>
    <t>悪性腫瘍遺伝子検査（血液・血漿）減算（ＲＯＳ１、ＡＬＫ、ＲＡＳ、ＢＲＡＦ、ＨＥＲ２（大腸癌）又はマイクロサテライト）</t>
  </si>
  <si>
    <t>悪性腫瘍遺伝子検査（血液・血漿）減算（ＲＯＳ１、ＡＬＫ、ＥＧＦＲ、ＲＡＳ、ＢＲＡＦ、ＨＥＲ２及びマイクロサテライト）（２項目）</t>
  </si>
  <si>
    <t>悪性腫瘍遺伝子検査（血液・血漿）減算（ＲＯＳ１、ＡＬＫ、ＥＧＦＲ、ＲＡＳ、ＢＲＡＦ、ＨＥＲ２及びマイクロサテライト）（３項目）</t>
  </si>
  <si>
    <t>悪性腫瘍遺伝子検査（血液・血漿）減算（ＭＥＴｅｘ１４遺伝子検査、ＮＴＲＫ融合遺伝子検査及びＨＥＲ２遺伝子検査（肺癌）・２項目）</t>
  </si>
  <si>
    <t>時間外加算（内視鏡用テレスコープを用いた咽頭画像等解析）</t>
  </si>
  <si>
    <t>Ｗａｔｓｏｎ－Ｓｃｈｗａｒｔｚ反応</t>
  </si>
  <si>
    <t>ミオイノシトール（尿）</t>
  </si>
  <si>
    <t>遺伝性網膜ジストロフィ遺伝子検査（連携体制）</t>
  </si>
  <si>
    <t>ヒスチジン定量（尿中）</t>
  </si>
  <si>
    <t>ブルセラ抗体半定量</t>
  </si>
  <si>
    <t>クロストリジオイデス・ディフィシルのトキシンＢ遺伝子検出</t>
  </si>
  <si>
    <t>D025</t>
  </si>
  <si>
    <t>基本的検体検査実施料</t>
  </si>
  <si>
    <t>基本的検体検査実施料（入院の日から起算して４週間以内）（１日につき）</t>
  </si>
  <si>
    <t>基本的検体検査実施料（入院の日から起算して４週間超）（１日につき）</t>
  </si>
  <si>
    <t>D027</t>
  </si>
  <si>
    <t>基本的検体検査判断料</t>
  </si>
  <si>
    <t>肺内シャント検査</t>
  </si>
  <si>
    <t>脳循環測定（笑気法によるもの）</t>
  </si>
  <si>
    <t>D210-4</t>
  </si>
  <si>
    <t>Ｔ波オルタナンス検査</t>
  </si>
  <si>
    <t>D214-2</t>
  </si>
  <si>
    <t>エレクトロキモグラフ</t>
  </si>
  <si>
    <t>新生児心拍・呼吸監視（３時間を超えた場合）（７日を超え１４日以内の場合）（１日につき）</t>
  </si>
  <si>
    <t>新生児心拍・呼吸監視（３時間を超えた場合）（１４日を超えた場合）（１日につき）</t>
  </si>
  <si>
    <t>血液ガス連続測定（１時間以内又は１時間につき）</t>
  </si>
  <si>
    <t>頭蓋内圧持続測定（１時間以内又は１時間につき）</t>
  </si>
  <si>
    <t>D231</t>
  </si>
  <si>
    <t>人工膵臓検査</t>
  </si>
  <si>
    <t>人工膵臓検査（一連につき）</t>
  </si>
  <si>
    <t>D235-2</t>
  </si>
  <si>
    <t>長期継続頭蓋内脳波検査</t>
  </si>
  <si>
    <t>長期継続頭蓋内脳波検査（１日につき）</t>
  </si>
  <si>
    <t>胆道機能テスト</t>
  </si>
  <si>
    <t>セクレチン試験</t>
  </si>
  <si>
    <t>過敏性転嫁検査（２２箇所以上の場合）（一連につき）</t>
  </si>
  <si>
    <t>鼻アレルギー誘発試験（２２箇所以上の場合）（１箇所につき）</t>
  </si>
  <si>
    <t>血漿量測定（ＲＩ）</t>
  </si>
  <si>
    <t>D300-2</t>
  </si>
  <si>
    <t>顎関節鏡検査（片側）</t>
  </si>
  <si>
    <t>D304</t>
  </si>
  <si>
    <t>縦隔鏡検査</t>
  </si>
  <si>
    <t>コロンブラッシュ法（組織切片標本検鏡法）</t>
  </si>
  <si>
    <t>D316</t>
  </si>
  <si>
    <t>クルドスコピー</t>
  </si>
  <si>
    <t>膵臓カテーテル法</t>
  </si>
  <si>
    <t>D412-3</t>
  </si>
  <si>
    <t>経頸静脈的肝生検</t>
  </si>
  <si>
    <t>診療年月：2024年04月～2025年03月　D 検査　入院（加算）　※集計結果が10未満の場合は「‐」で表示（10未満の箇所が1箇所の場合は10以上の最小値を全て「‐」で表示）※集計対象期間内に名称や点数・金額等に変更がある場合、変更後の情報で表示</t>
  </si>
  <si>
    <t>新生児加算（心臓カテーテル法）（右心）</t>
  </si>
  <si>
    <t>卵円孔加算（心臓カテーテル法）</t>
  </si>
  <si>
    <t>欠損孔加算（心臓カテーテル法）</t>
  </si>
  <si>
    <t>ブロッケンブロー加算（心臓カテーテル法）</t>
  </si>
  <si>
    <t>乳幼児加算（臓器穿刺、組織採取）</t>
  </si>
  <si>
    <t>乳幼児加算（心臓カテーテル法）（右心）（３歳未満）</t>
  </si>
  <si>
    <t>検体検査管理加算（３）</t>
  </si>
  <si>
    <t>血管内視鏡検査加算（心臓カテーテル法）</t>
  </si>
  <si>
    <t>乳幼児加算（肺臓、肝臓、膵臓カテーテル法）（３歳未満）</t>
  </si>
  <si>
    <t>検体検査管理加算（２）</t>
  </si>
  <si>
    <t>新生児加算（心臓カテーテル法）（左心）</t>
  </si>
  <si>
    <t>乳幼児加算（心臓カテーテル法）（左心）（３歳未満）</t>
  </si>
  <si>
    <t>国際標準検査管理加算</t>
  </si>
  <si>
    <t>乳幼児加算（副腎静脈サンプリング）</t>
  </si>
  <si>
    <t>ＥＧＦＲ遺伝子検査減算（血漿）</t>
  </si>
  <si>
    <t>悪性腫瘍遺伝子検査（血液・血漿）減算（ＭＥＴｅｘ１４遺伝子検査、ＮＴＲＫ融合遺伝子検査又はＨＥＲ２遺伝子検査（肺癌））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</si>
</sst>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
  </numFmts>
  <fonts count="14">
    <font>
      <sz val="10"/>
      <color theme="1"/>
      <name val="ＭＳ ゴシック"/>
      <family val="2"/>
    </font>
    <font>
      <sz val="11"/>
      <color theme="1"/>
      <name val="ＭＳ Ｐゴシック"/>
      <family val="2"/>
      <charset val="128"/>
      <scheme val="minor"/>
    </font>
    <font>
      <sz val="9"/>
      <color theme="1"/>
      <name val="ＭＳ ゴシック"/>
      <family val="2"/>
    </font>
    <font>
      <sz val="9"/>
      <color theme="1"/>
      <name val="ＭＳ ゴシック"/>
      <family val="3"/>
    </font>
    <font>
      <sz val="6"/>
      <name val="ＭＳ Ｐゴシック"/>
      <family val="3"/>
      <charset val="128"/>
    </font>
    <font>
      <sz val="10"/>
      <color theme="1"/>
      <name val="ＭＳ ゴシック"/>
      <family val="2"/>
    </font>
    <font>
      <b/>
      <sz val="11"/>
      <color theme="1"/>
      <name val="Meiryo UI"/>
      <family val="3"/>
      <charset val="128"/>
    </font>
    <font>
      <sz val="11"/>
      <color theme="1"/>
      <name val="Meiryo UI"/>
      <family val="3"/>
      <charset val="128"/>
    </font>
    <font>
      <sz val="11"/>
      <name val="Meiryo UI"/>
      <family val="3"/>
      <charset val="128"/>
    </font>
    <font>
      <sz val="10"/>
      <name val="ＭＳ ゴシック"/>
      <family val="2"/>
    </font>
    <font>
      <sz val="11"/>
      <color rgb="FF000000"/>
      <name val="Meiryo UI"/>
      <family val="3"/>
      <charset val="128"/>
    </font>
    <font>
      <sz val="11"/>
      <color rgb="FFD0CECE"/>
      <name val="Meiryo UI"/>
      <family val="3"/>
      <charset val="128"/>
    </font>
    <font>
      <sz val="10"/>
      <color theme="1" tint="0.499984740745262"/>
      <name val="ＭＳ ゴシック"/>
      <family val="3"/>
      <charset val="128"/>
    </font>
    <font>
      <sz val="10"/>
      <color theme="0" tint="-0.499984740745262"/>
      <name val="ＭＳ ゴシック"/>
      <family val="3"/>
      <charset val="128"/>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FFE699"/>
        <bgColor rgb="FF000000"/>
      </patternFill>
    </fill>
    <fill>
      <patternFill patternType="solid">
        <fgColor rgb="FFD9E1F2"/>
        <bgColor rgb="FF000000"/>
      </patternFill>
    </fill>
    <fill>
      <patternFill patternType="solid">
        <fgColor rgb="FFFFF2CC"/>
        <bgColor rgb="FF000000"/>
      </patternFill>
    </fill>
    <fill>
      <patternFill patternType="solid">
        <fgColor theme="7" tint="0.79998168889431442"/>
        <bgColor indexed="64"/>
      </patternFill>
    </fill>
    <fill>
      <patternFill patternType="solid">
        <fgColor theme="0" tint="-0.249977111117893"/>
        <bgColor indexed="64"/>
      </patternFill>
    </fill>
    <fill>
      <patternFill patternType="solid">
        <fgColor theme="8" tint="0.79998168889431442"/>
        <bgColor indexed="64"/>
      </patternFill>
    </fill>
  </fills>
  <borders count="16">
    <border>
      <left/>
      <right/>
      <top/>
      <bottom/>
      <diagonal/>
    </border>
    <border>
      <left style="thin">
        <color indexed="64"/>
      </left>
      <right/>
      <top style="thin">
        <color indexed="64"/>
      </top>
      <bottom/>
      <diagonal/>
    </border>
    <border>
      <left style="thin">
        <color indexed="64"/>
      </left>
      <right style="thin">
        <color indexed="64"/>
      </right>
      <top style="thin">
        <color auto="1"/>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style="thin">
        <color indexed="64"/>
      </left>
      <right style="thin">
        <color indexed="64"/>
      </right>
      <top style="thin">
        <color auto="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auto="1"/>
      </top>
      <bottom/>
      <diagonal/>
    </border>
    <border>
      <left/>
      <right/>
      <top style="thin">
        <color auto="1"/>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auto="1"/>
      </top>
      <bottom style="thin">
        <color indexed="64"/>
      </bottom>
      <diagonal/>
    </border>
  </borders>
  <cellStyleXfs count="3">
    <xf numFmtId="0" fontId="0" fillId="0" borderId="0">
      <alignment vertical="center"/>
    </xf>
    <xf numFmtId="0" fontId="1" fillId="0" borderId="0">
      <alignment vertical="center"/>
    </xf>
    <xf numFmtId="0" fontId="5" fillId="0" borderId="0">
      <alignment vertical="center"/>
    </xf>
  </cellStyleXfs>
  <cellXfs count="77">
    <xf numFmtId="0" fontId="0" fillId="0" borderId="0" xfId="0">
      <alignment vertical="center"/>
    </xf>
    <xf numFmtId="0" fontId="2" fillId="0" borderId="0" xfId="0" applyFont="1">
      <alignment vertical="center"/>
    </xf>
    <xf numFmtId="164" fontId="2" fillId="0" borderId="0" xfId="0" applyNumberFormat="1" applyFont="1">
      <alignment vertical="center"/>
    </xf>
    <xf numFmtId="0" fontId="3" fillId="0" borderId="0" xfId="0" applyFont="1">
      <alignment vertical="center"/>
    </xf>
    <xf numFmtId="164" fontId="3" fillId="0" borderId="0" xfId="0" applyNumberFormat="1" applyFont="1">
      <alignment vertical="center"/>
    </xf>
    <xf numFmtId="164" fontId="3" fillId="0" borderId="2" xfId="0" applyNumberFormat="1" applyFont="1" applyBorder="1" applyAlignment="1">
      <alignment horizontal="right" vertical="center"/>
    </xf>
    <xf numFmtId="0" fontId="3" fillId="0" borderId="2" xfId="0" applyFont="1" applyBorder="1" applyAlignment="1">
      <alignment vertical="center" shrinkToFit="1"/>
    </xf>
    <xf numFmtId="0" fontId="3" fillId="0" borderId="5" xfId="0" applyFont="1" applyBorder="1" applyAlignment="1">
      <alignment vertical="center" shrinkToFit="1"/>
    </xf>
    <xf numFmtId="0" fontId="3" fillId="0" borderId="7" xfId="0" applyFont="1" applyBorder="1" applyAlignment="1">
      <alignment vertical="center" shrinkToFit="1"/>
    </xf>
    <xf numFmtId="0" fontId="3" fillId="0" borderId="6" xfId="0" applyFont="1" applyBorder="1" applyAlignment="1">
      <alignment vertical="center" shrinkToFit="1"/>
    </xf>
    <xf numFmtId="0" fontId="3" fillId="0" borderId="1" xfId="0" applyFont="1" applyBorder="1" applyAlignment="1">
      <alignment vertical="center" shrinkToFit="1"/>
    </xf>
    <xf numFmtId="0" fontId="3" fillId="0" borderId="9" xfId="0" applyFont="1" applyBorder="1" applyAlignment="1">
      <alignment vertical="center" shrinkToFit="1"/>
    </xf>
    <xf numFmtId="0" fontId="3" fillId="0" borderId="8" xfId="0" applyFont="1" applyBorder="1" applyAlignment="1">
      <alignment vertical="center" shrinkToFit="1"/>
    </xf>
    <xf numFmtId="0" fontId="3" fillId="0" borderId="11" xfId="0" applyFont="1" applyBorder="1" applyAlignment="1">
      <alignment vertical="center" shrinkToFit="1"/>
    </xf>
    <xf numFmtId="0" fontId="3" fillId="0" borderId="0" xfId="0" applyFont="1" applyAlignment="1">
      <alignment vertical="center" shrinkToFit="1"/>
    </xf>
    <xf numFmtId="0" fontId="3" fillId="0" borderId="10" xfId="0" applyFont="1" applyBorder="1" applyAlignment="1">
      <alignment vertical="center" shrinkToFit="1"/>
    </xf>
    <xf numFmtId="0" fontId="3" fillId="0" borderId="13" xfId="0" applyFont="1" applyBorder="1" applyAlignment="1">
      <alignment vertical="center" shrinkToFit="1"/>
    </xf>
    <xf numFmtId="0" fontId="3" fillId="0" borderId="14" xfId="0" applyFont="1" applyBorder="1" applyAlignment="1">
      <alignment vertical="center" shrinkToFit="1"/>
    </xf>
    <xf numFmtId="0" fontId="3" fillId="0" borderId="12" xfId="0" applyFont="1" applyBorder="1" applyAlignment="1">
      <alignment vertical="center" shrinkToFit="1"/>
    </xf>
    <xf numFmtId="0" fontId="3" fillId="2" borderId="2" xfId="0" applyFont="1" applyFill="1" applyBorder="1" applyAlignment="1">
      <alignment vertical="center" shrinkToFit="1"/>
    </xf>
    <xf numFmtId="0" fontId="3" fillId="3" borderId="5" xfId="0" applyFont="1" applyFill="1" applyBorder="1" applyAlignment="1">
      <alignment vertical="center" shrinkToFit="1"/>
    </xf>
    <xf numFmtId="0" fontId="3" fillId="3" borderId="2" xfId="0" applyFont="1" applyFill="1" applyBorder="1" applyAlignment="1">
      <alignment vertical="center" shrinkToFit="1"/>
    </xf>
    <xf numFmtId="164" fontId="3" fillId="3" borderId="2" xfId="0" applyNumberFormat="1" applyFont="1" applyFill="1" applyBorder="1" applyAlignment="1">
      <alignment horizontal="right" vertical="center"/>
    </xf>
    <xf numFmtId="0" fontId="0" fillId="3" borderId="0" xfId="0" applyFill="1">
      <alignment vertical="center"/>
    </xf>
    <xf numFmtId="0" fontId="3" fillId="3" borderId="7" xfId="0" applyFont="1" applyFill="1" applyBorder="1" applyAlignment="1">
      <alignment vertical="center" shrinkToFit="1"/>
    </xf>
    <xf numFmtId="0" fontId="3" fillId="3" borderId="6" xfId="0" applyFont="1" applyFill="1" applyBorder="1" applyAlignment="1">
      <alignment vertical="center" shrinkToFit="1"/>
    </xf>
    <xf numFmtId="164" fontId="3" fillId="2" borderId="2" xfId="0" applyNumberFormat="1" applyFont="1" applyFill="1" applyBorder="1" applyAlignment="1">
      <alignment horizontal="right" vertical="center"/>
    </xf>
    <xf numFmtId="0" fontId="6" fillId="4" borderId="0" xfId="1" applyFont="1" applyFill="1">
      <alignment vertical="center"/>
    </xf>
    <xf numFmtId="0" fontId="7" fillId="0" borderId="0" xfId="1" applyFont="1">
      <alignment vertical="center"/>
    </xf>
    <xf numFmtId="0" fontId="1" fillId="0" borderId="0" xfId="1">
      <alignment vertical="center"/>
    </xf>
    <xf numFmtId="0" fontId="8" fillId="0" borderId="0" xfId="1" applyFont="1">
      <alignment vertical="center"/>
    </xf>
    <xf numFmtId="0" fontId="5" fillId="0" borderId="0" xfId="2">
      <alignment vertical="center"/>
    </xf>
    <xf numFmtId="0" fontId="3" fillId="0" borderId="2" xfId="2" applyFont="1" applyBorder="1" applyAlignment="1">
      <alignment vertical="center" shrinkToFit="1"/>
    </xf>
    <xf numFmtId="164" fontId="3" fillId="0" borderId="2" xfId="2" applyNumberFormat="1" applyFont="1" applyBorder="1" applyAlignment="1">
      <alignment horizontal="right" vertical="center"/>
    </xf>
    <xf numFmtId="0" fontId="3" fillId="0" borderId="5" xfId="2" applyFont="1" applyBorder="1" applyAlignment="1">
      <alignment vertical="center" shrinkToFit="1"/>
    </xf>
    <xf numFmtId="0" fontId="3" fillId="0" borderId="7" xfId="2" applyFont="1" applyBorder="1" applyAlignment="1">
      <alignment vertical="center" shrinkToFit="1"/>
    </xf>
    <xf numFmtId="0" fontId="3" fillId="3" borderId="7" xfId="2" applyFont="1" applyFill="1" applyBorder="1" applyAlignment="1">
      <alignment vertical="center" shrinkToFit="1"/>
    </xf>
    <xf numFmtId="0" fontId="3" fillId="3" borderId="2" xfId="2" applyFont="1" applyFill="1" applyBorder="1" applyAlignment="1">
      <alignment vertical="center" shrinkToFit="1"/>
    </xf>
    <xf numFmtId="164" fontId="3" fillId="3" borderId="2" xfId="2" applyNumberFormat="1" applyFont="1" applyFill="1" applyBorder="1" applyAlignment="1">
      <alignment horizontal="right" vertical="center"/>
    </xf>
    <xf numFmtId="0" fontId="5" fillId="3" borderId="0" xfId="2" applyFill="1">
      <alignment vertical="center"/>
    </xf>
    <xf numFmtId="0" fontId="3" fillId="3" borderId="6" xfId="2" applyFont="1" applyFill="1" applyBorder="1" applyAlignment="1">
      <alignment vertical="center" shrinkToFit="1"/>
    </xf>
    <xf numFmtId="0" fontId="3" fillId="3" borderId="5" xfId="2" applyFont="1" applyFill="1" applyBorder="1" applyAlignment="1">
      <alignment vertical="center" shrinkToFit="1"/>
    </xf>
    <xf numFmtId="0" fontId="3" fillId="0" borderId="6" xfId="2" applyFont="1" applyBorder="1" applyAlignment="1">
      <alignment vertical="center" shrinkToFit="1"/>
    </xf>
    <xf numFmtId="0" fontId="9" fillId="5" borderId="0" xfId="2" applyFont="1" applyFill="1">
      <alignment vertical="center"/>
    </xf>
    <xf numFmtId="164" fontId="3" fillId="2" borderId="2" xfId="2" applyNumberFormat="1" applyFont="1" applyFill="1" applyBorder="1" applyAlignment="1">
      <alignment horizontal="right" vertical="center"/>
    </xf>
    <xf numFmtId="0" fontId="5" fillId="2" borderId="0" xfId="2" applyFill="1">
      <alignment vertical="center"/>
    </xf>
    <xf numFmtId="0" fontId="5" fillId="5" borderId="0" xfId="2" applyFill="1">
      <alignment vertical="center"/>
    </xf>
    <xf numFmtId="0" fontId="10" fillId="8" borderId="2" xfId="1" applyFont="1" applyFill="1" applyBorder="1">
      <alignment vertical="center"/>
    </xf>
    <xf numFmtId="0" fontId="10" fillId="0" borderId="2" xfId="1" applyFont="1" applyBorder="1">
      <alignment vertical="center"/>
    </xf>
    <xf numFmtId="0" fontId="11" fillId="0" borderId="2" xfId="1" applyFont="1" applyBorder="1">
      <alignment vertical="center"/>
    </xf>
    <xf numFmtId="0" fontId="10" fillId="2" borderId="2" xfId="1" applyFont="1" applyFill="1" applyBorder="1">
      <alignment vertical="center"/>
    </xf>
    <xf numFmtId="0" fontId="11" fillId="2" borderId="2" xfId="1" applyFont="1" applyFill="1" applyBorder="1">
      <alignment vertical="center"/>
    </xf>
    <xf numFmtId="0" fontId="5" fillId="9" borderId="0" xfId="2" applyFill="1">
      <alignment vertical="center"/>
    </xf>
    <xf numFmtId="164" fontId="3" fillId="0" borderId="2" xfId="2" applyNumberFormat="1" applyFont="1" applyBorder="1" applyAlignment="1">
      <alignment horizontal="center" vertical="center"/>
    </xf>
    <xf numFmtId="0" fontId="5" fillId="0" borderId="0" xfId="2" applyAlignment="1">
      <alignment horizontal="center" vertical="center"/>
    </xf>
    <xf numFmtId="164" fontId="3" fillId="3" borderId="2" xfId="2" applyNumberFormat="1" applyFont="1" applyFill="1" applyBorder="1" applyAlignment="1">
      <alignment horizontal="center" vertical="center"/>
    </xf>
    <xf numFmtId="0" fontId="3" fillId="10" borderId="7" xfId="2" applyFont="1" applyFill="1" applyBorder="1" applyAlignment="1">
      <alignment vertical="center" shrinkToFit="1"/>
    </xf>
    <xf numFmtId="0" fontId="3" fillId="10" borderId="2" xfId="2" applyFont="1" applyFill="1" applyBorder="1" applyAlignment="1">
      <alignment vertical="center" shrinkToFit="1"/>
    </xf>
    <xf numFmtId="164" fontId="3" fillId="10" borderId="2" xfId="2" applyNumberFormat="1" applyFont="1" applyFill="1" applyBorder="1" applyAlignment="1">
      <alignment horizontal="right" vertical="center"/>
    </xf>
    <xf numFmtId="164" fontId="3" fillId="10" borderId="2" xfId="2" applyNumberFormat="1" applyFont="1" applyFill="1" applyBorder="1" applyAlignment="1">
      <alignment horizontal="center" vertical="center"/>
    </xf>
    <xf numFmtId="0" fontId="3" fillId="10" borderId="5" xfId="2" applyFont="1" applyFill="1" applyBorder="1" applyAlignment="1">
      <alignment vertical="center" shrinkToFit="1"/>
    </xf>
    <xf numFmtId="0" fontId="0" fillId="0" borderId="0" xfId="0" applyAlignment="1"/>
    <xf numFmtId="0" fontId="0" fillId="11" borderId="0" xfId="0" applyFill="1">
      <alignment vertical="center"/>
    </xf>
    <xf numFmtId="0" fontId="0" fillId="0" borderId="0" xfId="2" applyFont="1">
      <alignment vertical="center"/>
    </xf>
    <xf numFmtId="0" fontId="0" fillId="0" borderId="6" xfId="0" applyBorder="1" applyAlignment="1"/>
    <xf numFmtId="0" fontId="10" fillId="6" borderId="2" xfId="1" applyFont="1" applyFill="1" applyBorder="1" applyAlignment="1">
      <alignment horizontal="center" vertical="center"/>
    </xf>
    <xf numFmtId="0" fontId="0" fillId="0" borderId="15" xfId="0" applyBorder="1" applyAlignment="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164" fontId="3" fillId="0" borderId="2" xfId="0" applyNumberFormat="1" applyFont="1" applyBorder="1" applyAlignment="1">
      <alignment horizontal="center" vertical="center"/>
    </xf>
    <xf numFmtId="0" fontId="3" fillId="0" borderId="4" xfId="0" applyFont="1" applyBorder="1" applyAlignment="1">
      <alignment horizontal="center" vertical="center"/>
    </xf>
    <xf numFmtId="0" fontId="0" fillId="0" borderId="14" xfId="0" applyBorder="1" applyAlignment="1"/>
    <xf numFmtId="0" fontId="3" fillId="0" borderId="3" xfId="0" applyFont="1" applyBorder="1" applyAlignment="1">
      <alignment horizontal="center" vertical="center"/>
    </xf>
    <xf numFmtId="0" fontId="0" fillId="0" borderId="13" xfId="0" applyBorder="1" applyAlignment="1"/>
    <xf numFmtId="0" fontId="3" fillId="0" borderId="15" xfId="0" applyFont="1" applyBorder="1" applyAlignment="1">
      <alignment horizontal="center" vertical="center"/>
    </xf>
    <xf numFmtId="0" fontId="0" fillId="0" borderId="12" xfId="0" applyBorder="1" applyAlignment="1"/>
    <xf numFmtId="0" fontId="10" fillId="7" borderId="2" xfId="1" applyFont="1" applyFill="1" applyBorder="1" applyAlignment="1">
      <alignment vertical="center"/>
    </xf>
  </cellXfs>
  <cellStyles count="3">
    <cellStyle name="標準" xfId="0" builtinId="0"/>
    <cellStyle name="標準 2" xfId="1" xr:uid="{00000000-0005-0000-0000-000001000000}"/>
    <cellStyle name="標準 2 2" xfId="2" xr:uid="{00000000-0005-0000-0000-000002000000}"/>
  </cellStyles>
  <dxfs count="1">
    <dxf>
      <fill>
        <patternFill>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2238;&#24489;&#12373;&#12428;&#12383;&#22806;&#37096;&#12522;&#12531;&#12463;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診療行為"/>
      <sheetName val="でんかる共有"/>
    </sheetNames>
    <sheetDataSet>
      <sheetData sheetId="0">
        <row r="78">
          <cell r="G78" t="str">
            <v>〇</v>
          </cell>
        </row>
        <row r="79">
          <cell r="G79" t="str">
            <v>〇</v>
          </cell>
        </row>
        <row r="80">
          <cell r="G80" t="str">
            <v>〇</v>
          </cell>
        </row>
        <row r="81">
          <cell r="G81" t="str">
            <v>〇</v>
          </cell>
        </row>
        <row r="82">
          <cell r="G82" t="str">
            <v>〇</v>
          </cell>
        </row>
        <row r="83">
          <cell r="G83" t="str">
            <v>〇</v>
          </cell>
        </row>
        <row r="84">
          <cell r="G84" t="str">
            <v>〇</v>
          </cell>
        </row>
        <row r="85">
          <cell r="G85" t="str">
            <v>〇</v>
          </cell>
        </row>
        <row r="87">
          <cell r="G87" t="str">
            <v>〇</v>
          </cell>
        </row>
        <row r="88">
          <cell r="G88" t="str">
            <v>〇</v>
          </cell>
        </row>
        <row r="89">
          <cell r="G89" t="str">
            <v>〇</v>
          </cell>
        </row>
        <row r="90">
          <cell r="G90" t="str">
            <v>〇</v>
          </cell>
        </row>
        <row r="91">
          <cell r="G91" t="str">
            <v>〇</v>
          </cell>
        </row>
        <row r="92">
          <cell r="G92" t="str">
            <v>〇</v>
          </cell>
        </row>
        <row r="93">
          <cell r="G93" t="str">
            <v>〇</v>
          </cell>
        </row>
        <row r="94">
          <cell r="G94" t="str">
            <v>〇</v>
          </cell>
        </row>
        <row r="95">
          <cell r="G95" t="str">
            <v>〇</v>
          </cell>
        </row>
        <row r="96">
          <cell r="G96" t="str">
            <v>〇</v>
          </cell>
        </row>
        <row r="97">
          <cell r="G97" t="str">
            <v>〇</v>
          </cell>
        </row>
        <row r="99">
          <cell r="G99" t="str">
            <v>〇</v>
          </cell>
        </row>
        <row r="101">
          <cell r="G101" t="str">
            <v>〇</v>
          </cell>
        </row>
        <row r="103">
          <cell r="G103" t="str">
            <v>〇</v>
          </cell>
        </row>
        <row r="105">
          <cell r="G105" t="str">
            <v>〇</v>
          </cell>
        </row>
        <row r="106">
          <cell r="G106" t="str">
            <v>〇</v>
          </cell>
        </row>
        <row r="107">
          <cell r="G107" t="str">
            <v>〇</v>
          </cell>
        </row>
        <row r="112">
          <cell r="G112" t="str">
            <v>〇</v>
          </cell>
        </row>
        <row r="118">
          <cell r="G118" t="str">
            <v>〇</v>
          </cell>
        </row>
        <row r="128">
          <cell r="G128" t="str">
            <v>〇</v>
          </cell>
        </row>
        <row r="133">
          <cell r="G133" t="str">
            <v>〇</v>
          </cell>
        </row>
        <row r="134">
          <cell r="G134" t="str">
            <v>〇</v>
          </cell>
        </row>
        <row r="137">
          <cell r="G137" t="str">
            <v>〇</v>
          </cell>
        </row>
        <row r="139">
          <cell r="G139" t="str">
            <v>〇</v>
          </cell>
        </row>
        <row r="142">
          <cell r="G142" t="str">
            <v>〇</v>
          </cell>
        </row>
        <row r="143">
          <cell r="G143" t="str">
            <v>〇</v>
          </cell>
        </row>
        <row r="145">
          <cell r="G145" t="str">
            <v>〇</v>
          </cell>
        </row>
        <row r="147">
          <cell r="G147" t="str">
            <v>〇</v>
          </cell>
        </row>
        <row r="160">
          <cell r="G160" t="str">
            <v>〇</v>
          </cell>
        </row>
        <row r="183">
          <cell r="G183" t="str">
            <v>〇</v>
          </cell>
        </row>
        <row r="192">
          <cell r="G192" t="str">
            <v>〇</v>
          </cell>
        </row>
        <row r="195">
          <cell r="G195" t="str">
            <v>〇</v>
          </cell>
        </row>
        <row r="198">
          <cell r="G198" t="str">
            <v>〇</v>
          </cell>
        </row>
        <row r="218">
          <cell r="G218" t="str">
            <v>〇</v>
          </cell>
        </row>
        <row r="236">
          <cell r="G236" t="str">
            <v>〇</v>
          </cell>
        </row>
        <row r="295">
          <cell r="G295" t="str">
            <v>〇</v>
          </cell>
        </row>
        <row r="346">
          <cell r="G346" t="str">
            <v>〇</v>
          </cell>
        </row>
        <row r="358">
          <cell r="G358" t="str">
            <v>〇</v>
          </cell>
        </row>
        <row r="360">
          <cell r="G360" t="str">
            <v>〇</v>
          </cell>
        </row>
        <row r="361">
          <cell r="G361" t="str">
            <v>〇</v>
          </cell>
        </row>
        <row r="376">
          <cell r="G376" t="str">
            <v>〇</v>
          </cell>
        </row>
        <row r="378">
          <cell r="G378" t="str">
            <v>〇</v>
          </cell>
        </row>
        <row r="385">
          <cell r="G385" t="str">
            <v>〇</v>
          </cell>
        </row>
        <row r="466">
          <cell r="G466" t="str">
            <v>〇</v>
          </cell>
        </row>
        <row r="502">
          <cell r="G502" t="str">
            <v>〇</v>
          </cell>
        </row>
        <row r="516">
          <cell r="G516" t="str">
            <v>〇</v>
          </cell>
        </row>
        <row r="517">
          <cell r="G517" t="str">
            <v>〇</v>
          </cell>
        </row>
        <row r="574">
          <cell r="G574" t="str">
            <v>〇</v>
          </cell>
        </row>
        <row r="575">
          <cell r="G575" t="str">
            <v>〇</v>
          </cell>
        </row>
        <row r="576">
          <cell r="G576" t="str">
            <v>〇</v>
          </cell>
        </row>
        <row r="588">
          <cell r="G588" t="str">
            <v>〇</v>
          </cell>
        </row>
        <row r="595">
          <cell r="G595" t="str">
            <v>〇</v>
          </cell>
        </row>
        <row r="604">
          <cell r="G604" t="str">
            <v>〇</v>
          </cell>
        </row>
        <row r="711">
          <cell r="G711" t="str">
            <v>〇</v>
          </cell>
        </row>
        <row r="714">
          <cell r="G714" t="str">
            <v>〇</v>
          </cell>
        </row>
        <row r="728">
          <cell r="G728" t="str">
            <v>〇</v>
          </cell>
        </row>
        <row r="823">
          <cell r="G823" t="str">
            <v>〇</v>
          </cell>
        </row>
        <row r="873">
          <cell r="G873" t="str">
            <v>〇</v>
          </cell>
        </row>
        <row r="905">
          <cell r="G905" t="str">
            <v>〇</v>
          </cell>
        </row>
        <row r="937">
          <cell r="G937" t="str">
            <v>〇</v>
          </cell>
        </row>
        <row r="978">
          <cell r="G978" t="str">
            <v>〇</v>
          </cell>
        </row>
        <row r="1000">
          <cell r="G1000" t="str">
            <v>〇</v>
          </cell>
        </row>
        <row r="1022">
          <cell r="G1022" t="str">
            <v>〇</v>
          </cell>
        </row>
        <row r="1144">
          <cell r="G1144" t="str">
            <v>〇</v>
          </cell>
        </row>
        <row r="1164">
          <cell r="G1164" t="str">
            <v>〇</v>
          </cell>
        </row>
        <row r="1219">
          <cell r="G1219" t="str">
            <v>〇</v>
          </cell>
        </row>
        <row r="1221">
          <cell r="G1221" t="str">
            <v>〇</v>
          </cell>
        </row>
        <row r="1256">
          <cell r="G1256" t="str">
            <v>〇</v>
          </cell>
        </row>
        <row r="1311">
          <cell r="G1311" t="str">
            <v>〇</v>
          </cell>
        </row>
        <row r="1418">
          <cell r="G1418" t="str">
            <v>〇</v>
          </cell>
        </row>
      </sheetData>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79998168889431442"/>
  </sheetPr>
  <dimension ref="A1:O1433"/>
  <sheetViews>
    <sheetView zoomScale="104" zoomScaleNormal="79" workbookViewId="0">
      <selection activeCell="O1435" sqref="O1435"/>
    </sheetView>
  </sheetViews>
  <sheetFormatPr defaultColWidth="8.85546875" defaultRowHeight="12"/>
  <cols>
    <col min="1" max="1" width="7.42578125" style="31" customWidth="1"/>
    <col min="2" max="2" width="24.42578125" style="31" customWidth="1"/>
    <col min="3" max="3" width="16.5703125" style="31" customWidth="1"/>
    <col min="4" max="4" width="42.5703125" style="31" customWidth="1"/>
    <col min="5" max="5" width="15.85546875" style="31" customWidth="1"/>
    <col min="6" max="6" width="23.140625" style="31" bestFit="1" customWidth="1"/>
    <col min="7" max="7" width="10.85546875" style="54" customWidth="1"/>
    <col min="8" max="9" width="29.85546875" style="31" hidden="1" customWidth="1"/>
    <col min="10" max="10" width="14.140625" style="31" hidden="1" customWidth="1"/>
    <col min="11" max="11" width="8.85546875" style="31" hidden="1" customWidth="1"/>
    <col min="12" max="12" width="15.7109375" style="31" hidden="1" customWidth="1"/>
    <col min="13" max="13" width="9" style="31" customWidth="1"/>
    <col min="14" max="14" width="44.140625" style="31" customWidth="1"/>
    <col min="15" max="15" width="53.42578125" style="31" customWidth="1"/>
    <col min="16" max="16384" width="8.85546875" style="31"/>
  </cols>
  <sheetData>
    <row r="1" spans="1:15">
      <c r="A1" s="31" t="s">
        <v>0</v>
      </c>
    </row>
    <row r="2" spans="1:15">
      <c r="A2" s="31" t="s">
        <v>1</v>
      </c>
    </row>
    <row r="4" spans="1:15">
      <c r="A4" s="31" t="s">
        <v>2</v>
      </c>
      <c r="B4" s="31" t="s">
        <v>3</v>
      </c>
      <c r="C4" s="31" t="s">
        <v>4</v>
      </c>
      <c r="D4" s="31" t="s">
        <v>5</v>
      </c>
      <c r="E4" s="31" t="s">
        <v>6</v>
      </c>
      <c r="F4" s="31" t="s">
        <v>7</v>
      </c>
      <c r="G4" s="54" t="s">
        <v>8</v>
      </c>
      <c r="H4" s="31" t="s">
        <v>9</v>
      </c>
      <c r="I4" s="31" t="s">
        <v>10</v>
      </c>
      <c r="J4" s="31" t="s">
        <v>11</v>
      </c>
      <c r="K4" s="52" t="s">
        <v>12</v>
      </c>
      <c r="L4" s="52" t="s">
        <v>13</v>
      </c>
      <c r="M4" s="52" t="s">
        <v>14</v>
      </c>
      <c r="N4" s="62" t="s">
        <v>15</v>
      </c>
      <c r="O4" s="62" t="s">
        <v>16</v>
      </c>
    </row>
    <row r="5" spans="1:15" hidden="1">
      <c r="A5" s="32" t="s">
        <v>17</v>
      </c>
      <c r="B5" s="32" t="s">
        <v>18</v>
      </c>
      <c r="C5" s="32">
        <v>160003750</v>
      </c>
      <c r="D5" s="32" t="s">
        <v>19</v>
      </c>
      <c r="E5" s="33" t="s">
        <v>20</v>
      </c>
      <c r="F5" s="33" t="s">
        <v>20</v>
      </c>
      <c r="G5" s="33"/>
      <c r="H5" s="32" t="s">
        <v>19</v>
      </c>
      <c r="I5" s="32" t="s">
        <v>19</v>
      </c>
      <c r="J5" s="31" t="s">
        <v>21</v>
      </c>
      <c r="L5" s="31" t="str">
        <f>IF([1]診療行為!G2=K5, "", "check")</f>
        <v/>
      </c>
    </row>
    <row r="6" spans="1:15" hidden="1">
      <c r="A6" s="34" t="s">
        <v>17</v>
      </c>
      <c r="B6" s="34" t="s">
        <v>18</v>
      </c>
      <c r="C6" s="32">
        <v>160156710</v>
      </c>
      <c r="D6" s="32" t="s">
        <v>22</v>
      </c>
      <c r="E6" s="33" t="s">
        <v>20</v>
      </c>
      <c r="F6" s="33" t="s">
        <v>20</v>
      </c>
      <c r="G6" s="33"/>
      <c r="H6" s="32" t="s">
        <v>22</v>
      </c>
      <c r="I6" s="32" t="s">
        <v>22</v>
      </c>
      <c r="J6" s="31" t="s">
        <v>21</v>
      </c>
      <c r="L6" s="31" t="str">
        <f>IF([1]診療行為!G3=K6, "", "check")</f>
        <v/>
      </c>
    </row>
    <row r="7" spans="1:15" hidden="1">
      <c r="A7" s="35" t="s">
        <v>23</v>
      </c>
      <c r="B7" s="35" t="s">
        <v>24</v>
      </c>
      <c r="C7" s="32">
        <v>160112610</v>
      </c>
      <c r="D7" s="32" t="s">
        <v>25</v>
      </c>
      <c r="E7" s="33" t="s">
        <v>20</v>
      </c>
      <c r="F7" s="33" t="s">
        <v>20</v>
      </c>
      <c r="G7" s="33"/>
      <c r="H7" s="32" t="s">
        <v>25</v>
      </c>
      <c r="I7" s="32" t="s">
        <v>25</v>
      </c>
      <c r="J7" s="31" t="s">
        <v>21</v>
      </c>
      <c r="L7" s="31" t="str">
        <f>IF([1]診療行為!G4=K7, "", "check")</f>
        <v/>
      </c>
    </row>
    <row r="8" spans="1:15" hidden="1">
      <c r="A8" s="35" t="s">
        <v>26</v>
      </c>
      <c r="B8" s="35" t="s">
        <v>27</v>
      </c>
      <c r="C8" s="32">
        <v>160221910</v>
      </c>
      <c r="D8" s="32" t="s">
        <v>28</v>
      </c>
      <c r="E8" s="33" t="s">
        <v>20</v>
      </c>
      <c r="F8" s="33" t="s">
        <v>20</v>
      </c>
      <c r="G8" s="33"/>
      <c r="H8" s="32" t="s">
        <v>28</v>
      </c>
      <c r="I8" s="32" t="s">
        <v>28</v>
      </c>
      <c r="J8" s="31" t="s">
        <v>21</v>
      </c>
      <c r="L8" s="31" t="str">
        <f>IF([1]診療行為!G5=K8, "", "check")</f>
        <v/>
      </c>
    </row>
    <row r="9" spans="1:15" hidden="1">
      <c r="A9" s="35" t="s">
        <v>29</v>
      </c>
      <c r="B9" s="35" t="s">
        <v>30</v>
      </c>
      <c r="C9" s="32">
        <v>160228250</v>
      </c>
      <c r="D9" s="32" t="s">
        <v>31</v>
      </c>
      <c r="E9" s="33" t="s">
        <v>20</v>
      </c>
      <c r="F9" s="33" t="s">
        <v>20</v>
      </c>
      <c r="G9" s="33"/>
      <c r="H9" s="32" t="s">
        <v>31</v>
      </c>
      <c r="I9" s="32" t="s">
        <v>31</v>
      </c>
      <c r="J9" s="31" t="s">
        <v>21</v>
      </c>
      <c r="L9" s="31" t="str">
        <f>IF([1]診療行為!G6=K9, "", "check")</f>
        <v/>
      </c>
    </row>
    <row r="10" spans="1:15" hidden="1">
      <c r="A10" s="35" t="s">
        <v>32</v>
      </c>
      <c r="B10" s="35" t="s">
        <v>33</v>
      </c>
      <c r="C10" s="32">
        <v>160012750</v>
      </c>
      <c r="D10" s="32" t="s">
        <v>34</v>
      </c>
      <c r="E10" s="33" t="s">
        <v>20</v>
      </c>
      <c r="F10" s="33" t="s">
        <v>20</v>
      </c>
      <c r="G10" s="33"/>
      <c r="H10" s="32" t="s">
        <v>34</v>
      </c>
      <c r="I10" s="32" t="s">
        <v>34</v>
      </c>
      <c r="J10" s="31" t="s">
        <v>21</v>
      </c>
      <c r="L10" s="31" t="str">
        <f>IF([1]診療行為!G7=K10, "", "check")</f>
        <v/>
      </c>
    </row>
    <row r="11" spans="1:15" hidden="1">
      <c r="A11" s="35" t="s">
        <v>35</v>
      </c>
      <c r="B11" s="35" t="s">
        <v>36</v>
      </c>
      <c r="C11" s="32">
        <v>160239110</v>
      </c>
      <c r="D11" s="32" t="s">
        <v>37</v>
      </c>
      <c r="E11" s="33" t="s">
        <v>20</v>
      </c>
      <c r="F11" s="33" t="s">
        <v>20</v>
      </c>
      <c r="G11" s="33"/>
      <c r="H11" s="32" t="s">
        <v>37</v>
      </c>
      <c r="I11" s="32" t="s">
        <v>37</v>
      </c>
      <c r="J11" s="31" t="s">
        <v>21</v>
      </c>
      <c r="L11" s="31" t="str">
        <f>IF([1]診療行為!G8=K11, "", "check")</f>
        <v/>
      </c>
    </row>
    <row r="12" spans="1:15" hidden="1">
      <c r="A12" s="35" t="s">
        <v>35</v>
      </c>
      <c r="B12" s="35" t="s">
        <v>36</v>
      </c>
      <c r="C12" s="32">
        <v>160239410</v>
      </c>
      <c r="D12" s="32" t="s">
        <v>38</v>
      </c>
      <c r="E12" s="33" t="s">
        <v>20</v>
      </c>
      <c r="F12" s="33" t="s">
        <v>20</v>
      </c>
      <c r="G12" s="33"/>
      <c r="H12" s="32" t="s">
        <v>38</v>
      </c>
      <c r="I12" s="32" t="s">
        <v>38</v>
      </c>
      <c r="J12" s="31" t="s">
        <v>21</v>
      </c>
      <c r="L12" s="31" t="str">
        <f>IF([1]診療行為!G9=K12, "", "check")</f>
        <v/>
      </c>
    </row>
    <row r="13" spans="1:15" hidden="1">
      <c r="A13" s="35" t="s">
        <v>35</v>
      </c>
      <c r="B13" s="35" t="s">
        <v>36</v>
      </c>
      <c r="C13" s="32">
        <v>160239510</v>
      </c>
      <c r="D13" s="32" t="s">
        <v>39</v>
      </c>
      <c r="E13" s="33" t="s">
        <v>20</v>
      </c>
      <c r="F13" s="33" t="s">
        <v>20</v>
      </c>
      <c r="G13" s="33"/>
      <c r="H13" s="32" t="s">
        <v>39</v>
      </c>
      <c r="I13" s="32" t="s">
        <v>39</v>
      </c>
      <c r="J13" s="31" t="s">
        <v>21</v>
      </c>
      <c r="L13" s="31" t="str">
        <f>IF([1]診療行為!G10=K13, "", "check")</f>
        <v/>
      </c>
    </row>
    <row r="14" spans="1:15" hidden="1">
      <c r="A14" s="35" t="s">
        <v>35</v>
      </c>
      <c r="B14" s="35" t="s">
        <v>36</v>
      </c>
      <c r="C14" s="32">
        <v>160239710</v>
      </c>
      <c r="D14" s="32" t="s">
        <v>40</v>
      </c>
      <c r="E14" s="33" t="s">
        <v>20</v>
      </c>
      <c r="F14" s="33" t="s">
        <v>20</v>
      </c>
      <c r="G14" s="33"/>
      <c r="H14" s="32" t="s">
        <v>40</v>
      </c>
      <c r="I14" s="32" t="s">
        <v>40</v>
      </c>
      <c r="J14" s="31" t="s">
        <v>21</v>
      </c>
      <c r="L14" s="31" t="str">
        <f>IF([1]診療行為!G11=K14, "", "check")</f>
        <v/>
      </c>
    </row>
    <row r="15" spans="1:15" hidden="1">
      <c r="A15" s="35" t="s">
        <v>35</v>
      </c>
      <c r="B15" s="35" t="s">
        <v>36</v>
      </c>
      <c r="C15" s="32">
        <v>160239810</v>
      </c>
      <c r="D15" s="32" t="s">
        <v>41</v>
      </c>
      <c r="E15" s="33" t="s">
        <v>20</v>
      </c>
      <c r="F15" s="33" t="s">
        <v>20</v>
      </c>
      <c r="G15" s="33"/>
      <c r="H15" s="32" t="s">
        <v>41</v>
      </c>
      <c r="I15" s="32" t="s">
        <v>41</v>
      </c>
      <c r="J15" s="31" t="s">
        <v>21</v>
      </c>
      <c r="L15" s="31" t="str">
        <f>IF([1]診療行為!G12=K15, "", "check")</f>
        <v/>
      </c>
    </row>
    <row r="16" spans="1:15" hidden="1">
      <c r="A16" s="35" t="s">
        <v>42</v>
      </c>
      <c r="B16" s="35" t="s">
        <v>43</v>
      </c>
      <c r="C16" s="32">
        <v>160223750</v>
      </c>
      <c r="D16" s="32" t="s">
        <v>44</v>
      </c>
      <c r="E16" s="33" t="s">
        <v>20</v>
      </c>
      <c r="F16" s="33" t="s">
        <v>20</v>
      </c>
      <c r="G16" s="33"/>
      <c r="H16" s="32" t="s">
        <v>44</v>
      </c>
      <c r="I16" s="32" t="s">
        <v>44</v>
      </c>
      <c r="J16" s="31" t="s">
        <v>21</v>
      </c>
      <c r="L16" s="31" t="str">
        <f>IF([1]診療行為!G13=K16, "", "check")</f>
        <v/>
      </c>
    </row>
    <row r="17" spans="1:12" hidden="1">
      <c r="A17" s="35" t="s">
        <v>42</v>
      </c>
      <c r="B17" s="35" t="s">
        <v>43</v>
      </c>
      <c r="C17" s="32">
        <v>160237750</v>
      </c>
      <c r="D17" s="32" t="s">
        <v>45</v>
      </c>
      <c r="E17" s="33" t="s">
        <v>20</v>
      </c>
      <c r="F17" s="33" t="s">
        <v>20</v>
      </c>
      <c r="G17" s="33"/>
      <c r="H17" s="32" t="s">
        <v>45</v>
      </c>
      <c r="I17" s="32" t="s">
        <v>45</v>
      </c>
      <c r="J17" s="31" t="s">
        <v>21</v>
      </c>
      <c r="L17" s="31" t="str">
        <f>IF([1]診療行為!G14=K17, "", "check")</f>
        <v/>
      </c>
    </row>
    <row r="18" spans="1:12" hidden="1">
      <c r="A18" s="35" t="s">
        <v>46</v>
      </c>
      <c r="B18" s="35" t="s">
        <v>47</v>
      </c>
      <c r="C18" s="32">
        <v>160134050</v>
      </c>
      <c r="D18" s="32" t="s">
        <v>48</v>
      </c>
      <c r="E18" s="33" t="s">
        <v>20</v>
      </c>
      <c r="F18" s="33" t="s">
        <v>20</v>
      </c>
      <c r="G18" s="33"/>
      <c r="H18" s="32" t="s">
        <v>48</v>
      </c>
      <c r="I18" s="32" t="s">
        <v>48</v>
      </c>
      <c r="J18" s="31" t="s">
        <v>21</v>
      </c>
      <c r="L18" s="31" t="str">
        <f>IF([1]診療行為!G15=K18, "", "check")</f>
        <v/>
      </c>
    </row>
    <row r="19" spans="1:12" hidden="1">
      <c r="A19" s="35" t="s">
        <v>49</v>
      </c>
      <c r="B19" s="35" t="s">
        <v>50</v>
      </c>
      <c r="C19" s="32">
        <v>160032110</v>
      </c>
      <c r="D19" s="32" t="s">
        <v>51</v>
      </c>
      <c r="E19" s="33" t="s">
        <v>20</v>
      </c>
      <c r="F19" s="33" t="s">
        <v>20</v>
      </c>
      <c r="G19" s="33"/>
      <c r="H19" s="32" t="s">
        <v>51</v>
      </c>
      <c r="I19" s="32" t="s">
        <v>51</v>
      </c>
      <c r="J19" s="31" t="s">
        <v>21</v>
      </c>
      <c r="L19" s="31" t="str">
        <f>IF([1]診療行為!G16=K19, "", "check")</f>
        <v/>
      </c>
    </row>
    <row r="20" spans="1:12" hidden="1">
      <c r="A20" s="35" t="s">
        <v>49</v>
      </c>
      <c r="B20" s="35" t="s">
        <v>50</v>
      </c>
      <c r="C20" s="32">
        <v>160135950</v>
      </c>
      <c r="D20" s="32" t="s">
        <v>52</v>
      </c>
      <c r="E20" s="33" t="s">
        <v>20</v>
      </c>
      <c r="F20" s="33" t="s">
        <v>20</v>
      </c>
      <c r="G20" s="33"/>
      <c r="H20" s="32" t="s">
        <v>52</v>
      </c>
      <c r="I20" s="32" t="s">
        <v>52</v>
      </c>
      <c r="J20" s="31" t="s">
        <v>21</v>
      </c>
      <c r="L20" s="31" t="str">
        <f>IF([1]診療行為!G18=K20, "", "check")</f>
        <v/>
      </c>
    </row>
    <row r="21" spans="1:12" hidden="1">
      <c r="A21" s="35" t="s">
        <v>49</v>
      </c>
      <c r="B21" s="35" t="s">
        <v>50</v>
      </c>
      <c r="C21" s="32">
        <v>160193210</v>
      </c>
      <c r="D21" s="32" t="s">
        <v>53</v>
      </c>
      <c r="E21" s="33" t="s">
        <v>20</v>
      </c>
      <c r="F21" s="33" t="s">
        <v>20</v>
      </c>
      <c r="G21" s="33"/>
      <c r="H21" s="32" t="s">
        <v>53</v>
      </c>
      <c r="I21" s="32" t="s">
        <v>53</v>
      </c>
      <c r="J21" s="31" t="s">
        <v>21</v>
      </c>
      <c r="L21" s="31" t="str">
        <f>IF([1]診療行為!G19=K21, "", "check")</f>
        <v/>
      </c>
    </row>
    <row r="22" spans="1:12" hidden="1">
      <c r="A22" s="35" t="s">
        <v>54</v>
      </c>
      <c r="B22" s="35" t="s">
        <v>55</v>
      </c>
      <c r="C22" s="32">
        <v>160184850</v>
      </c>
      <c r="D22" s="32" t="s">
        <v>56</v>
      </c>
      <c r="E22" s="33" t="s">
        <v>20</v>
      </c>
      <c r="F22" s="33" t="s">
        <v>20</v>
      </c>
      <c r="G22" s="33"/>
      <c r="H22" s="32" t="s">
        <v>56</v>
      </c>
      <c r="I22" s="32" t="s">
        <v>56</v>
      </c>
      <c r="J22" s="31" t="s">
        <v>21</v>
      </c>
      <c r="L22" s="31" t="str">
        <f>IF([1]診療行為!G20=K22, "", "check")</f>
        <v/>
      </c>
    </row>
    <row r="23" spans="1:12" hidden="1">
      <c r="A23" s="35" t="s">
        <v>57</v>
      </c>
      <c r="B23" s="35" t="s">
        <v>58</v>
      </c>
      <c r="C23" s="32">
        <v>160038750</v>
      </c>
      <c r="D23" s="32" t="s">
        <v>59</v>
      </c>
      <c r="E23" s="33" t="s">
        <v>20</v>
      </c>
      <c r="F23" s="33" t="s">
        <v>20</v>
      </c>
      <c r="G23" s="33"/>
      <c r="H23" s="32" t="s">
        <v>59</v>
      </c>
      <c r="I23" s="32" t="s">
        <v>59</v>
      </c>
      <c r="J23" s="31" t="s">
        <v>21</v>
      </c>
      <c r="L23" s="31" t="str">
        <f>IF([1]診療行為!G21=K23, "", "check")</f>
        <v/>
      </c>
    </row>
    <row r="24" spans="1:12" hidden="1">
      <c r="A24" s="35" t="s">
        <v>60</v>
      </c>
      <c r="B24" s="35" t="s">
        <v>61</v>
      </c>
      <c r="C24" s="32">
        <v>160044810</v>
      </c>
      <c r="D24" s="32" t="s">
        <v>62</v>
      </c>
      <c r="E24" s="33" t="s">
        <v>20</v>
      </c>
      <c r="F24" s="33" t="s">
        <v>20</v>
      </c>
      <c r="G24" s="33"/>
      <c r="H24" s="32" t="s">
        <v>62</v>
      </c>
      <c r="I24" s="32" t="s">
        <v>62</v>
      </c>
      <c r="J24" s="31" t="s">
        <v>21</v>
      </c>
      <c r="L24" s="31" t="str">
        <f>IF([1]診療行為!G22=K24, "", "check")</f>
        <v/>
      </c>
    </row>
    <row r="25" spans="1:12" hidden="1">
      <c r="A25" s="35" t="s">
        <v>60</v>
      </c>
      <c r="B25" s="35" t="s">
        <v>61</v>
      </c>
      <c r="C25" s="32">
        <v>160143550</v>
      </c>
      <c r="D25" s="32" t="s">
        <v>63</v>
      </c>
      <c r="E25" s="33" t="s">
        <v>20</v>
      </c>
      <c r="F25" s="33" t="s">
        <v>20</v>
      </c>
      <c r="G25" s="33"/>
      <c r="H25" s="32" t="s">
        <v>63</v>
      </c>
      <c r="I25" s="32" t="s">
        <v>63</v>
      </c>
      <c r="J25" s="31" t="s">
        <v>21</v>
      </c>
      <c r="L25" s="31" t="str">
        <f>IF([1]診療行為!G23=K25, "", "check")</f>
        <v/>
      </c>
    </row>
    <row r="26" spans="1:12" hidden="1">
      <c r="A26" s="35" t="s">
        <v>64</v>
      </c>
      <c r="B26" s="35" t="s">
        <v>65</v>
      </c>
      <c r="C26" s="32">
        <v>160022710</v>
      </c>
      <c r="D26" s="32" t="s">
        <v>66</v>
      </c>
      <c r="E26" s="33" t="s">
        <v>20</v>
      </c>
      <c r="F26" s="33" t="s">
        <v>20</v>
      </c>
      <c r="G26" s="33"/>
      <c r="H26" s="32" t="s">
        <v>66</v>
      </c>
      <c r="I26" s="32" t="s">
        <v>66</v>
      </c>
      <c r="J26" s="31" t="s">
        <v>21</v>
      </c>
      <c r="L26" s="31" t="str">
        <f>IF([1]診療行為!G24=K26, "", "check")</f>
        <v/>
      </c>
    </row>
    <row r="27" spans="1:12" hidden="1">
      <c r="A27" s="36" t="s">
        <v>67</v>
      </c>
      <c r="B27" s="36" t="s">
        <v>68</v>
      </c>
      <c r="C27" s="37">
        <v>160069850</v>
      </c>
      <c r="D27" s="37" t="s">
        <v>69</v>
      </c>
      <c r="E27" s="38" t="s">
        <v>20</v>
      </c>
      <c r="F27" s="38" t="s">
        <v>20</v>
      </c>
      <c r="G27" s="38"/>
      <c r="H27" s="37" t="s">
        <v>69</v>
      </c>
      <c r="I27" s="37" t="s">
        <v>69</v>
      </c>
      <c r="J27" s="39" t="s">
        <v>21</v>
      </c>
      <c r="L27" s="31" t="str">
        <f>IF([1]診療行為!G25=K27, "", "check")</f>
        <v/>
      </c>
    </row>
    <row r="28" spans="1:12" hidden="1">
      <c r="A28" s="36" t="s">
        <v>70</v>
      </c>
      <c r="B28" s="36" t="s">
        <v>71</v>
      </c>
      <c r="C28" s="37">
        <v>160203510</v>
      </c>
      <c r="D28" s="37" t="s">
        <v>72</v>
      </c>
      <c r="E28" s="38" t="s">
        <v>20</v>
      </c>
      <c r="F28" s="38" t="s">
        <v>20</v>
      </c>
      <c r="G28" s="38"/>
      <c r="H28" s="37" t="s">
        <v>72</v>
      </c>
      <c r="I28" s="37" t="s">
        <v>72</v>
      </c>
      <c r="J28" s="39" t="s">
        <v>21</v>
      </c>
      <c r="L28" s="31" t="str">
        <f>IF([1]診療行為!G26=K28, "", "check")</f>
        <v/>
      </c>
    </row>
    <row r="29" spans="1:12" hidden="1">
      <c r="A29" s="35" t="s">
        <v>73</v>
      </c>
      <c r="B29" s="35" t="s">
        <v>74</v>
      </c>
      <c r="C29" s="32">
        <v>160089150</v>
      </c>
      <c r="D29" s="32" t="s">
        <v>75</v>
      </c>
      <c r="E29" s="33" t="s">
        <v>20</v>
      </c>
      <c r="F29" s="33" t="s">
        <v>20</v>
      </c>
      <c r="G29" s="33"/>
      <c r="H29" s="32" t="s">
        <v>75</v>
      </c>
      <c r="I29" s="32" t="s">
        <v>75</v>
      </c>
      <c r="J29" s="31" t="s">
        <v>21</v>
      </c>
      <c r="L29" s="31" t="str">
        <f>IF([1]診療行為!G27=K29, "", "check")</f>
        <v/>
      </c>
    </row>
    <row r="30" spans="1:12" hidden="1">
      <c r="A30" s="35" t="s">
        <v>73</v>
      </c>
      <c r="B30" s="35" t="s">
        <v>74</v>
      </c>
      <c r="C30" s="32">
        <v>160089450</v>
      </c>
      <c r="D30" s="32" t="s">
        <v>76</v>
      </c>
      <c r="E30" s="33" t="s">
        <v>20</v>
      </c>
      <c r="F30" s="33" t="s">
        <v>20</v>
      </c>
      <c r="G30" s="33"/>
      <c r="H30" s="32" t="s">
        <v>76</v>
      </c>
      <c r="I30" s="32" t="s">
        <v>76</v>
      </c>
      <c r="J30" s="31" t="s">
        <v>21</v>
      </c>
      <c r="L30" s="31" t="str">
        <f>IF([1]診療行為!G28=K30, "", "check")</f>
        <v/>
      </c>
    </row>
    <row r="31" spans="1:12" hidden="1">
      <c r="A31" s="36" t="s">
        <v>77</v>
      </c>
      <c r="B31" s="36" t="s">
        <v>78</v>
      </c>
      <c r="C31" s="37">
        <v>160090710</v>
      </c>
      <c r="D31" s="37" t="s">
        <v>79</v>
      </c>
      <c r="E31" s="38" t="s">
        <v>20</v>
      </c>
      <c r="F31" s="38" t="s">
        <v>20</v>
      </c>
      <c r="G31" s="38"/>
      <c r="H31" s="37" t="s">
        <v>79</v>
      </c>
      <c r="I31" s="37" t="s">
        <v>79</v>
      </c>
      <c r="J31" s="39" t="s">
        <v>21</v>
      </c>
      <c r="L31" s="31" t="str">
        <f>IF([1]診療行為!G29=K31, "", "check")</f>
        <v/>
      </c>
    </row>
    <row r="32" spans="1:12" hidden="1">
      <c r="A32" s="36" t="s">
        <v>80</v>
      </c>
      <c r="B32" s="36" t="s">
        <v>81</v>
      </c>
      <c r="C32" s="37">
        <v>160226850</v>
      </c>
      <c r="D32" s="37" t="s">
        <v>82</v>
      </c>
      <c r="E32" s="38" t="s">
        <v>20</v>
      </c>
      <c r="F32" s="38" t="s">
        <v>20</v>
      </c>
      <c r="G32" s="38"/>
      <c r="H32" s="37" t="s">
        <v>82</v>
      </c>
      <c r="I32" s="37" t="s">
        <v>82</v>
      </c>
      <c r="J32" s="39" t="s">
        <v>21</v>
      </c>
      <c r="L32" s="31" t="str">
        <f>IF([1]診療行為!G30=K32, "", "check")</f>
        <v/>
      </c>
    </row>
    <row r="33" spans="1:12" hidden="1">
      <c r="A33" s="40" t="s">
        <v>83</v>
      </c>
      <c r="B33" s="40" t="s">
        <v>84</v>
      </c>
      <c r="C33" s="37">
        <v>160171310</v>
      </c>
      <c r="D33" s="37" t="s">
        <v>84</v>
      </c>
      <c r="E33" s="38" t="s">
        <v>20</v>
      </c>
      <c r="F33" s="38" t="s">
        <v>20</v>
      </c>
      <c r="G33" s="38"/>
      <c r="H33" s="37" t="s">
        <v>84</v>
      </c>
      <c r="I33" s="37" t="s">
        <v>84</v>
      </c>
      <c r="J33" s="39" t="s">
        <v>21</v>
      </c>
      <c r="L33" s="31" t="str">
        <f>IF([1]診療行為!G31=K33, "", "check")</f>
        <v/>
      </c>
    </row>
    <row r="34" spans="1:12" hidden="1">
      <c r="A34" s="37" t="s">
        <v>85</v>
      </c>
      <c r="B34" s="37" t="s">
        <v>86</v>
      </c>
      <c r="C34" s="37">
        <v>160065850</v>
      </c>
      <c r="D34" s="37" t="s">
        <v>87</v>
      </c>
      <c r="E34" s="38" t="s">
        <v>20</v>
      </c>
      <c r="F34" s="38" t="s">
        <v>20</v>
      </c>
      <c r="G34" s="38"/>
      <c r="H34" s="37" t="s">
        <v>87</v>
      </c>
      <c r="I34" s="37" t="s">
        <v>87</v>
      </c>
      <c r="J34" s="39" t="s">
        <v>21</v>
      </c>
      <c r="L34" s="31" t="str">
        <f>IF([1]診療行為!G32=K34, "", "check")</f>
        <v/>
      </c>
    </row>
    <row r="35" spans="1:12" hidden="1">
      <c r="A35" s="37" t="s">
        <v>88</v>
      </c>
      <c r="B35" s="37" t="s">
        <v>89</v>
      </c>
      <c r="C35" s="37">
        <v>160100510</v>
      </c>
      <c r="D35" s="37" t="s">
        <v>90</v>
      </c>
      <c r="E35" s="38" t="s">
        <v>20</v>
      </c>
      <c r="F35" s="38" t="s">
        <v>20</v>
      </c>
      <c r="G35" s="38"/>
      <c r="H35" s="37" t="s">
        <v>90</v>
      </c>
      <c r="I35" s="37" t="s">
        <v>90</v>
      </c>
      <c r="J35" s="39" t="s">
        <v>21</v>
      </c>
      <c r="L35" s="31" t="str">
        <f>IF([1]診療行為!G33=K35, "", "check")</f>
        <v/>
      </c>
    </row>
    <row r="36" spans="1:12" hidden="1">
      <c r="A36" s="41" t="s">
        <v>91</v>
      </c>
      <c r="B36" s="41" t="s">
        <v>92</v>
      </c>
      <c r="C36" s="37">
        <v>160074410</v>
      </c>
      <c r="D36" s="37" t="s">
        <v>93</v>
      </c>
      <c r="E36" s="38" t="s">
        <v>20</v>
      </c>
      <c r="F36" s="38">
        <v>446039</v>
      </c>
      <c r="G36" s="38"/>
      <c r="H36" s="37" t="s">
        <v>93</v>
      </c>
      <c r="I36" s="37" t="s">
        <v>93</v>
      </c>
      <c r="J36" s="39" t="s">
        <v>21</v>
      </c>
      <c r="L36" s="31" t="str">
        <f>IF([1]診療行為!G34=K36, "", "check")</f>
        <v/>
      </c>
    </row>
    <row r="37" spans="1:12" hidden="1">
      <c r="A37" s="36" t="s">
        <v>94</v>
      </c>
      <c r="B37" s="36" t="s">
        <v>95</v>
      </c>
      <c r="C37" s="37">
        <v>160207510</v>
      </c>
      <c r="D37" s="37" t="s">
        <v>96</v>
      </c>
      <c r="E37" s="38" t="s">
        <v>20</v>
      </c>
      <c r="F37" s="38">
        <v>15577</v>
      </c>
      <c r="G37" s="38"/>
      <c r="H37" s="37" t="s">
        <v>96</v>
      </c>
      <c r="I37" s="37" t="s">
        <v>96</v>
      </c>
      <c r="J37" s="39" t="s">
        <v>21</v>
      </c>
      <c r="L37" s="31" t="str">
        <f>IF([1]診療行為!G35=K37, "", "check")</f>
        <v/>
      </c>
    </row>
    <row r="38" spans="1:12" hidden="1">
      <c r="A38" s="36" t="s">
        <v>97</v>
      </c>
      <c r="B38" s="36" t="s">
        <v>98</v>
      </c>
      <c r="C38" s="37">
        <v>160103010</v>
      </c>
      <c r="D38" s="37" t="s">
        <v>99</v>
      </c>
      <c r="E38" s="38" t="s">
        <v>20</v>
      </c>
      <c r="F38" s="38">
        <v>14584</v>
      </c>
      <c r="G38" s="38"/>
      <c r="H38" s="37" t="s">
        <v>99</v>
      </c>
      <c r="I38" s="37" t="s">
        <v>99</v>
      </c>
      <c r="J38" s="39" t="s">
        <v>21</v>
      </c>
      <c r="L38" s="31" t="str">
        <f>IF([1]診療行為!G36=K38, "", "check")</f>
        <v/>
      </c>
    </row>
    <row r="39" spans="1:12" hidden="1">
      <c r="A39" s="36" t="s">
        <v>88</v>
      </c>
      <c r="B39" s="36" t="s">
        <v>89</v>
      </c>
      <c r="C39" s="37">
        <v>160188310</v>
      </c>
      <c r="D39" s="37" t="s">
        <v>100</v>
      </c>
      <c r="E39" s="38" t="s">
        <v>20</v>
      </c>
      <c r="F39" s="38">
        <v>12911</v>
      </c>
      <c r="G39" s="38"/>
      <c r="H39" s="37" t="s">
        <v>100</v>
      </c>
      <c r="I39" s="37" t="s">
        <v>100</v>
      </c>
      <c r="J39" s="39" t="s">
        <v>21</v>
      </c>
      <c r="L39" s="31" t="str">
        <f>IF([1]診療行為!G37=K39, "", "check")</f>
        <v/>
      </c>
    </row>
    <row r="40" spans="1:12" hidden="1">
      <c r="A40" s="35" t="s">
        <v>101</v>
      </c>
      <c r="B40" s="35" t="s">
        <v>102</v>
      </c>
      <c r="C40" s="32">
        <v>160217410</v>
      </c>
      <c r="D40" s="32" t="s">
        <v>103</v>
      </c>
      <c r="E40" s="33" t="s">
        <v>20</v>
      </c>
      <c r="F40" s="33">
        <v>6664</v>
      </c>
      <c r="G40" s="33"/>
      <c r="H40" s="32" t="s">
        <v>103</v>
      </c>
      <c r="I40" s="32" t="s">
        <v>103</v>
      </c>
      <c r="J40" s="31" t="s">
        <v>21</v>
      </c>
      <c r="L40" s="31" t="str">
        <f>IF([1]診療行為!G38=K40, "", "check")</f>
        <v/>
      </c>
    </row>
    <row r="41" spans="1:12" hidden="1">
      <c r="A41" s="36" t="s">
        <v>104</v>
      </c>
      <c r="B41" s="36" t="s">
        <v>105</v>
      </c>
      <c r="C41" s="37">
        <v>160159450</v>
      </c>
      <c r="D41" s="37" t="s">
        <v>106</v>
      </c>
      <c r="E41" s="38" t="s">
        <v>20</v>
      </c>
      <c r="F41" s="38">
        <v>2939</v>
      </c>
      <c r="G41" s="38"/>
      <c r="H41" s="37" t="s">
        <v>106</v>
      </c>
      <c r="I41" s="37" t="s">
        <v>106</v>
      </c>
      <c r="J41" s="39" t="s">
        <v>21</v>
      </c>
      <c r="L41" s="31" t="str">
        <f>IF([1]診療行為!G39=K41, "", "check")</f>
        <v/>
      </c>
    </row>
    <row r="42" spans="1:12" hidden="1">
      <c r="A42" s="36" t="s">
        <v>107</v>
      </c>
      <c r="B42" s="36" t="s">
        <v>108</v>
      </c>
      <c r="C42" s="37">
        <v>160093010</v>
      </c>
      <c r="D42" s="37" t="s">
        <v>108</v>
      </c>
      <c r="E42" s="38" t="s">
        <v>20</v>
      </c>
      <c r="F42" s="38">
        <v>2070</v>
      </c>
      <c r="G42" s="38"/>
      <c r="H42" s="37" t="s">
        <v>108</v>
      </c>
      <c r="I42" s="37" t="s">
        <v>108</v>
      </c>
      <c r="J42" s="39" t="s">
        <v>21</v>
      </c>
      <c r="L42" s="31" t="str">
        <f>IF([1]診療行為!G40=K42, "", "check")</f>
        <v/>
      </c>
    </row>
    <row r="43" spans="1:12" hidden="1">
      <c r="A43" s="35" t="s">
        <v>109</v>
      </c>
      <c r="B43" s="35" t="s">
        <v>110</v>
      </c>
      <c r="C43" s="32">
        <v>160182110</v>
      </c>
      <c r="D43" s="32" t="s">
        <v>111</v>
      </c>
      <c r="E43" s="33" t="s">
        <v>20</v>
      </c>
      <c r="F43" s="33">
        <v>1105</v>
      </c>
      <c r="G43" s="33"/>
      <c r="H43" s="32" t="s">
        <v>111</v>
      </c>
      <c r="I43" s="32" t="s">
        <v>111</v>
      </c>
      <c r="J43" s="31" t="s">
        <v>21</v>
      </c>
      <c r="L43" s="31" t="str">
        <f>IF([1]診療行為!G41=K43, "", "check")</f>
        <v/>
      </c>
    </row>
    <row r="44" spans="1:12" hidden="1">
      <c r="A44" s="36" t="s">
        <v>112</v>
      </c>
      <c r="B44" s="36" t="s">
        <v>113</v>
      </c>
      <c r="C44" s="37">
        <v>160067610</v>
      </c>
      <c r="D44" s="37" t="s">
        <v>114</v>
      </c>
      <c r="E44" s="38" t="s">
        <v>20</v>
      </c>
      <c r="F44" s="38">
        <v>645</v>
      </c>
      <c r="G44" s="38"/>
      <c r="H44" s="37" t="s">
        <v>114</v>
      </c>
      <c r="I44" s="37" t="s">
        <v>114</v>
      </c>
      <c r="J44" s="39" t="s">
        <v>21</v>
      </c>
      <c r="L44" s="31" t="str">
        <f>IF([1]診療行為!G42=K44, "", "check")</f>
        <v/>
      </c>
    </row>
    <row r="45" spans="1:12" hidden="1">
      <c r="A45" s="40" t="s">
        <v>115</v>
      </c>
      <c r="B45" s="40" t="s">
        <v>116</v>
      </c>
      <c r="C45" s="37">
        <v>160095010</v>
      </c>
      <c r="D45" s="37" t="s">
        <v>116</v>
      </c>
      <c r="E45" s="38" t="s">
        <v>20</v>
      </c>
      <c r="F45" s="38">
        <v>492</v>
      </c>
      <c r="G45" s="38"/>
      <c r="H45" s="37" t="s">
        <v>116</v>
      </c>
      <c r="I45" s="37" t="s">
        <v>116</v>
      </c>
      <c r="J45" s="39" t="s">
        <v>21</v>
      </c>
      <c r="L45" s="31" t="str">
        <f>IF([1]診療行為!G43=K45, "", "check")</f>
        <v/>
      </c>
    </row>
    <row r="46" spans="1:12" hidden="1">
      <c r="A46" s="41" t="s">
        <v>117</v>
      </c>
      <c r="B46" s="41" t="s">
        <v>118</v>
      </c>
      <c r="C46" s="37">
        <v>160187410</v>
      </c>
      <c r="D46" s="37" t="s">
        <v>118</v>
      </c>
      <c r="E46" s="38" t="s">
        <v>20</v>
      </c>
      <c r="F46" s="38">
        <v>435</v>
      </c>
      <c r="G46" s="38"/>
      <c r="H46" s="37" t="s">
        <v>118</v>
      </c>
      <c r="I46" s="37" t="s">
        <v>118</v>
      </c>
      <c r="J46" s="39" t="s">
        <v>21</v>
      </c>
      <c r="L46" s="31" t="str">
        <f>IF([1]診療行為!G44=K46, "", "check")</f>
        <v/>
      </c>
    </row>
    <row r="47" spans="1:12" hidden="1">
      <c r="A47" s="36" t="s">
        <v>119</v>
      </c>
      <c r="B47" s="36" t="s">
        <v>120</v>
      </c>
      <c r="C47" s="37">
        <v>160098410</v>
      </c>
      <c r="D47" s="37" t="s">
        <v>121</v>
      </c>
      <c r="E47" s="38" t="s">
        <v>20</v>
      </c>
      <c r="F47" s="38">
        <v>404</v>
      </c>
      <c r="G47" s="38"/>
      <c r="H47" s="37" t="s">
        <v>121</v>
      </c>
      <c r="I47" s="37" t="s">
        <v>121</v>
      </c>
      <c r="J47" s="39" t="s">
        <v>21</v>
      </c>
      <c r="L47" s="31" t="str">
        <f>IF([1]診療行為!G45=K47, "", "check")</f>
        <v/>
      </c>
    </row>
    <row r="48" spans="1:12" hidden="1">
      <c r="A48" s="36" t="s">
        <v>112</v>
      </c>
      <c r="B48" s="36" t="s">
        <v>113</v>
      </c>
      <c r="C48" s="37">
        <v>160068350</v>
      </c>
      <c r="D48" s="37" t="s">
        <v>122</v>
      </c>
      <c r="E48" s="38" t="s">
        <v>20</v>
      </c>
      <c r="F48" s="38">
        <v>387</v>
      </c>
      <c r="G48" s="38"/>
      <c r="H48" s="37" t="s">
        <v>122</v>
      </c>
      <c r="I48" s="37" t="s">
        <v>122</v>
      </c>
      <c r="J48" s="39" t="s">
        <v>21</v>
      </c>
      <c r="L48" s="31" t="str">
        <f>IF([1]診療行為!G46=K48, "", "check")</f>
        <v/>
      </c>
    </row>
    <row r="49" spans="1:12" hidden="1">
      <c r="A49" s="36" t="s">
        <v>88</v>
      </c>
      <c r="B49" s="36" t="s">
        <v>89</v>
      </c>
      <c r="C49" s="37">
        <v>160183810</v>
      </c>
      <c r="D49" s="37" t="s">
        <v>123</v>
      </c>
      <c r="E49" s="38" t="s">
        <v>20</v>
      </c>
      <c r="F49" s="38">
        <v>277</v>
      </c>
      <c r="G49" s="38"/>
      <c r="H49" s="37" t="s">
        <v>123</v>
      </c>
      <c r="I49" s="37" t="s">
        <v>123</v>
      </c>
      <c r="J49" s="39" t="s">
        <v>21</v>
      </c>
      <c r="L49" s="31" t="str">
        <f>IF([1]診療行為!G47=K49, "", "check")</f>
        <v/>
      </c>
    </row>
    <row r="50" spans="1:12" hidden="1">
      <c r="A50" s="36" t="s">
        <v>124</v>
      </c>
      <c r="B50" s="36" t="s">
        <v>125</v>
      </c>
      <c r="C50" s="37">
        <v>160095110</v>
      </c>
      <c r="D50" s="37" t="s">
        <v>125</v>
      </c>
      <c r="E50" s="38" t="s">
        <v>20</v>
      </c>
      <c r="F50" s="38">
        <v>182</v>
      </c>
      <c r="G50" s="38"/>
      <c r="H50" s="37" t="s">
        <v>125</v>
      </c>
      <c r="I50" s="37" t="s">
        <v>125</v>
      </c>
      <c r="J50" s="39" t="s">
        <v>21</v>
      </c>
      <c r="L50" s="31" t="str">
        <f>IF([1]診療行為!G48=K50, "", "check")</f>
        <v/>
      </c>
    </row>
    <row r="51" spans="1:12" hidden="1">
      <c r="A51" s="36" t="s">
        <v>112</v>
      </c>
      <c r="B51" s="36" t="s">
        <v>113</v>
      </c>
      <c r="C51" s="37">
        <v>160143950</v>
      </c>
      <c r="D51" s="37" t="s">
        <v>126</v>
      </c>
      <c r="E51" s="38" t="s">
        <v>20</v>
      </c>
      <c r="F51" s="38">
        <v>177</v>
      </c>
      <c r="G51" s="38"/>
      <c r="H51" s="37" t="s">
        <v>126</v>
      </c>
      <c r="I51" s="37" t="s">
        <v>126</v>
      </c>
      <c r="J51" s="39" t="s">
        <v>21</v>
      </c>
      <c r="L51" s="31" t="str">
        <f>IF([1]診療行為!G49=K51, "", "check")</f>
        <v/>
      </c>
    </row>
    <row r="52" spans="1:12" hidden="1">
      <c r="A52" s="35" t="s">
        <v>49</v>
      </c>
      <c r="B52" s="35" t="s">
        <v>50</v>
      </c>
      <c r="C52" s="32">
        <v>160136350</v>
      </c>
      <c r="D52" s="32" t="s">
        <v>127</v>
      </c>
      <c r="E52" s="33" t="s">
        <v>20</v>
      </c>
      <c r="F52" s="33">
        <v>120</v>
      </c>
      <c r="G52" s="33"/>
      <c r="H52" s="32" t="s">
        <v>127</v>
      </c>
      <c r="I52" s="32" t="s">
        <v>127</v>
      </c>
      <c r="J52" s="31" t="s">
        <v>21</v>
      </c>
      <c r="L52" s="31" t="str">
        <f>IF([1]診療行為!G50=K52, "", "check")</f>
        <v/>
      </c>
    </row>
    <row r="53" spans="1:12" hidden="1">
      <c r="A53" s="36" t="s">
        <v>128</v>
      </c>
      <c r="B53" s="36" t="s">
        <v>129</v>
      </c>
      <c r="C53" s="37">
        <v>160188110</v>
      </c>
      <c r="D53" s="37" t="s">
        <v>130</v>
      </c>
      <c r="E53" s="38" t="s">
        <v>20</v>
      </c>
      <c r="F53" s="38">
        <v>92</v>
      </c>
      <c r="G53" s="38"/>
      <c r="H53" s="37" t="s">
        <v>130</v>
      </c>
      <c r="I53" s="37" t="s">
        <v>130</v>
      </c>
      <c r="J53" s="39" t="s">
        <v>21</v>
      </c>
      <c r="L53" s="31" t="str">
        <f>IF([1]診療行為!G51=K53, "", "check")</f>
        <v/>
      </c>
    </row>
    <row r="54" spans="1:12" hidden="1">
      <c r="A54" s="36" t="s">
        <v>131</v>
      </c>
      <c r="B54" s="36" t="s">
        <v>132</v>
      </c>
      <c r="C54" s="37">
        <v>160076650</v>
      </c>
      <c r="D54" s="37" t="s">
        <v>133</v>
      </c>
      <c r="E54" s="38" t="s">
        <v>20</v>
      </c>
      <c r="F54" s="38">
        <v>82</v>
      </c>
      <c r="G54" s="38"/>
      <c r="H54" s="37" t="s">
        <v>133</v>
      </c>
      <c r="I54" s="37" t="s">
        <v>133</v>
      </c>
      <c r="J54" s="39" t="s">
        <v>21</v>
      </c>
      <c r="L54" s="31" t="str">
        <f>IF([1]診療行為!G52=K54, "", "check")</f>
        <v/>
      </c>
    </row>
    <row r="55" spans="1:12" hidden="1">
      <c r="A55" s="35" t="s">
        <v>29</v>
      </c>
      <c r="B55" s="35" t="s">
        <v>30</v>
      </c>
      <c r="C55" s="32">
        <v>160009410</v>
      </c>
      <c r="D55" s="32" t="s">
        <v>134</v>
      </c>
      <c r="E55" s="33" t="s">
        <v>20</v>
      </c>
      <c r="F55" s="33">
        <v>80</v>
      </c>
      <c r="G55" s="33"/>
      <c r="H55" s="32" t="s">
        <v>134</v>
      </c>
      <c r="I55" s="32" t="s">
        <v>134</v>
      </c>
      <c r="J55" s="31" t="s">
        <v>21</v>
      </c>
      <c r="L55" s="31" t="str">
        <f>IF([1]診療行為!G53=K55, "", "check")</f>
        <v/>
      </c>
    </row>
    <row r="56" spans="1:12" hidden="1">
      <c r="A56" s="36" t="s">
        <v>135</v>
      </c>
      <c r="B56" s="36" t="s">
        <v>136</v>
      </c>
      <c r="C56" s="37">
        <v>160156330</v>
      </c>
      <c r="D56" s="37" t="s">
        <v>137</v>
      </c>
      <c r="E56" s="38" t="s">
        <v>20</v>
      </c>
      <c r="F56" s="38">
        <v>78</v>
      </c>
      <c r="G56" s="38"/>
      <c r="H56" s="37" t="s">
        <v>137</v>
      </c>
      <c r="I56" s="37" t="s">
        <v>137</v>
      </c>
      <c r="J56" s="39" t="s">
        <v>21</v>
      </c>
      <c r="L56" s="31" t="str">
        <f>IF([1]診療行為!G54=K56, "", "check")</f>
        <v/>
      </c>
    </row>
    <row r="57" spans="1:12" hidden="1">
      <c r="A57" s="35" t="s">
        <v>60</v>
      </c>
      <c r="B57" s="35" t="s">
        <v>61</v>
      </c>
      <c r="C57" s="32">
        <v>160122050</v>
      </c>
      <c r="D57" s="32" t="s">
        <v>138</v>
      </c>
      <c r="E57" s="33" t="s">
        <v>20</v>
      </c>
      <c r="F57" s="33">
        <v>69</v>
      </c>
      <c r="G57" s="33"/>
      <c r="H57" s="32" t="s">
        <v>138</v>
      </c>
      <c r="I57" s="32" t="s">
        <v>138</v>
      </c>
      <c r="J57" s="31" t="s">
        <v>21</v>
      </c>
      <c r="L57" s="31" t="str">
        <f>IF([1]診療行為!G55=K57, "", "check")</f>
        <v/>
      </c>
    </row>
    <row r="58" spans="1:12" hidden="1">
      <c r="A58" s="36" t="s">
        <v>139</v>
      </c>
      <c r="B58" s="36" t="s">
        <v>140</v>
      </c>
      <c r="C58" s="37">
        <v>160213910</v>
      </c>
      <c r="D58" s="37" t="s">
        <v>140</v>
      </c>
      <c r="E58" s="38" t="s">
        <v>20</v>
      </c>
      <c r="F58" s="38">
        <v>65</v>
      </c>
      <c r="G58" s="38"/>
      <c r="H58" s="37" t="s">
        <v>140</v>
      </c>
      <c r="I58" s="37" t="s">
        <v>140</v>
      </c>
      <c r="J58" s="39" t="s">
        <v>21</v>
      </c>
      <c r="L58" s="31" t="str">
        <f>IF([1]診療行為!G56=K58, "", "check")</f>
        <v/>
      </c>
    </row>
    <row r="59" spans="1:12" hidden="1">
      <c r="A59" s="35" t="s">
        <v>141</v>
      </c>
      <c r="B59" s="35" t="s">
        <v>142</v>
      </c>
      <c r="C59" s="32">
        <v>160239910</v>
      </c>
      <c r="D59" s="32" t="s">
        <v>143</v>
      </c>
      <c r="E59" s="33" t="s">
        <v>20</v>
      </c>
      <c r="F59" s="33">
        <v>61</v>
      </c>
      <c r="G59" s="33"/>
      <c r="H59" s="32" t="s">
        <v>143</v>
      </c>
      <c r="I59" s="32" t="s">
        <v>143</v>
      </c>
      <c r="J59" s="31" t="s">
        <v>21</v>
      </c>
      <c r="L59" s="31" t="str">
        <f>IF([1]診療行為!G57=K59, "", "check")</f>
        <v/>
      </c>
    </row>
    <row r="60" spans="1:12" hidden="1">
      <c r="A60" s="36" t="s">
        <v>119</v>
      </c>
      <c r="B60" s="36" t="s">
        <v>120</v>
      </c>
      <c r="C60" s="37">
        <v>160098310</v>
      </c>
      <c r="D60" s="37" t="s">
        <v>144</v>
      </c>
      <c r="E60" s="38" t="s">
        <v>20</v>
      </c>
      <c r="F60" s="38">
        <v>45</v>
      </c>
      <c r="G60" s="38"/>
      <c r="H60" s="37" t="s">
        <v>144</v>
      </c>
      <c r="I60" s="37" t="s">
        <v>144</v>
      </c>
      <c r="J60" s="39" t="s">
        <v>21</v>
      </c>
      <c r="L60" s="31" t="str">
        <f>IF([1]診療行為!G58=K60, "", "check")</f>
        <v/>
      </c>
    </row>
    <row r="61" spans="1:12" hidden="1">
      <c r="A61" s="42" t="s">
        <v>64</v>
      </c>
      <c r="B61" s="42" t="s">
        <v>65</v>
      </c>
      <c r="C61" s="32">
        <v>160056210</v>
      </c>
      <c r="D61" s="32" t="s">
        <v>145</v>
      </c>
      <c r="E61" s="33" t="s">
        <v>20</v>
      </c>
      <c r="F61" s="33">
        <v>33</v>
      </c>
      <c r="G61" s="33"/>
      <c r="H61" s="32" t="s">
        <v>145</v>
      </c>
      <c r="I61" s="32" t="s">
        <v>145</v>
      </c>
      <c r="J61" s="31" t="s">
        <v>21</v>
      </c>
      <c r="L61" s="31" t="str">
        <f>IF([1]診療行為!G59=K61, "", "check")</f>
        <v/>
      </c>
    </row>
    <row r="62" spans="1:12" hidden="1">
      <c r="A62" s="41" t="s">
        <v>146</v>
      </c>
      <c r="B62" s="41" t="s">
        <v>147</v>
      </c>
      <c r="C62" s="37">
        <v>160160830</v>
      </c>
      <c r="D62" s="37" t="s">
        <v>148</v>
      </c>
      <c r="E62" s="38" t="s">
        <v>20</v>
      </c>
      <c r="F62" s="38">
        <v>32</v>
      </c>
      <c r="G62" s="38"/>
      <c r="H62" s="37" t="s">
        <v>148</v>
      </c>
      <c r="I62" s="37" t="s">
        <v>148</v>
      </c>
      <c r="J62" s="39" t="s">
        <v>21</v>
      </c>
      <c r="L62" s="31" t="str">
        <f>IF([1]診療行為!G60=K62, "", "check")</f>
        <v/>
      </c>
    </row>
    <row r="63" spans="1:12" hidden="1">
      <c r="A63" s="35" t="s">
        <v>46</v>
      </c>
      <c r="B63" s="35" t="s">
        <v>47</v>
      </c>
      <c r="C63" s="32">
        <v>160133850</v>
      </c>
      <c r="D63" s="32" t="s">
        <v>149</v>
      </c>
      <c r="E63" s="33" t="s">
        <v>20</v>
      </c>
      <c r="F63" s="33">
        <v>31</v>
      </c>
      <c r="G63" s="33"/>
      <c r="H63" s="32" t="s">
        <v>149</v>
      </c>
      <c r="I63" s="32" t="s">
        <v>149</v>
      </c>
      <c r="J63" s="31" t="s">
        <v>21</v>
      </c>
      <c r="L63" s="31" t="str">
        <f>IF([1]診療行為!G61=K63, "", "check")</f>
        <v/>
      </c>
    </row>
    <row r="64" spans="1:12" hidden="1">
      <c r="A64" s="36" t="s">
        <v>70</v>
      </c>
      <c r="B64" s="36" t="s">
        <v>71</v>
      </c>
      <c r="C64" s="37">
        <v>160174010</v>
      </c>
      <c r="D64" s="37" t="s">
        <v>150</v>
      </c>
      <c r="E64" s="38" t="s">
        <v>20</v>
      </c>
      <c r="F64" s="38">
        <v>31</v>
      </c>
      <c r="G64" s="38"/>
      <c r="H64" s="37" t="s">
        <v>150</v>
      </c>
      <c r="I64" s="37" t="s">
        <v>150</v>
      </c>
      <c r="J64" s="39" t="s">
        <v>21</v>
      </c>
      <c r="L64" s="31" t="str">
        <f>IF([1]診療行為!G62=K64, "", "check")</f>
        <v/>
      </c>
    </row>
    <row r="65" spans="1:13" hidden="1">
      <c r="A65" s="36" t="s">
        <v>151</v>
      </c>
      <c r="B65" s="36" t="s">
        <v>152</v>
      </c>
      <c r="C65" s="37">
        <v>160077110</v>
      </c>
      <c r="D65" s="37" t="s">
        <v>153</v>
      </c>
      <c r="E65" s="38" t="s">
        <v>20</v>
      </c>
      <c r="F65" s="38">
        <v>28</v>
      </c>
      <c r="G65" s="38"/>
      <c r="H65" s="37" t="s">
        <v>153</v>
      </c>
      <c r="I65" s="37" t="s">
        <v>153</v>
      </c>
      <c r="J65" s="39" t="s">
        <v>21</v>
      </c>
      <c r="L65" s="31" t="str">
        <f>IF([1]診療行為!G63=K65, "", "check")</f>
        <v/>
      </c>
    </row>
    <row r="66" spans="1:13" hidden="1">
      <c r="A66" s="35" t="s">
        <v>49</v>
      </c>
      <c r="B66" s="35" t="s">
        <v>50</v>
      </c>
      <c r="C66" s="32">
        <v>160136050</v>
      </c>
      <c r="D66" s="32" t="s">
        <v>154</v>
      </c>
      <c r="E66" s="33" t="s">
        <v>20</v>
      </c>
      <c r="F66" s="33">
        <v>27</v>
      </c>
      <c r="G66" s="33"/>
      <c r="H66" s="32" t="s">
        <v>154</v>
      </c>
      <c r="I66" s="32" t="s">
        <v>154</v>
      </c>
      <c r="J66" s="31" t="s">
        <v>21</v>
      </c>
      <c r="L66" s="31" t="str">
        <f>IF([1]診療行為!G64=K66, "", "check")</f>
        <v/>
      </c>
    </row>
    <row r="67" spans="1:13" hidden="1">
      <c r="A67" s="35" t="s">
        <v>49</v>
      </c>
      <c r="B67" s="35" t="s">
        <v>50</v>
      </c>
      <c r="C67" s="32">
        <v>160136150</v>
      </c>
      <c r="D67" s="32" t="s">
        <v>155</v>
      </c>
      <c r="E67" s="33" t="s">
        <v>20</v>
      </c>
      <c r="F67" s="33">
        <v>20</v>
      </c>
      <c r="G67" s="33"/>
      <c r="H67" s="32" t="s">
        <v>155</v>
      </c>
      <c r="I67" s="32" t="s">
        <v>155</v>
      </c>
      <c r="J67" s="31" t="s">
        <v>21</v>
      </c>
      <c r="L67" s="31" t="str">
        <f>IF([1]診療行為!G65=K67, "", "check")</f>
        <v/>
      </c>
    </row>
    <row r="68" spans="1:13" hidden="1">
      <c r="A68" s="35" t="s">
        <v>156</v>
      </c>
      <c r="B68" s="35" t="s">
        <v>157</v>
      </c>
      <c r="C68" s="32">
        <v>160201350</v>
      </c>
      <c r="D68" s="32" t="s">
        <v>158</v>
      </c>
      <c r="E68" s="33" t="s">
        <v>20</v>
      </c>
      <c r="F68" s="33">
        <v>18</v>
      </c>
      <c r="G68" s="33"/>
      <c r="H68" s="32" t="s">
        <v>158</v>
      </c>
      <c r="I68" s="32" t="s">
        <v>158</v>
      </c>
      <c r="J68" s="31" t="s">
        <v>21</v>
      </c>
      <c r="L68" s="31" t="str">
        <f>IF([1]診療行為!G66=K68, "", "check")</f>
        <v/>
      </c>
    </row>
    <row r="69" spans="1:13" hidden="1">
      <c r="A69" s="35" t="s">
        <v>156</v>
      </c>
      <c r="B69" s="35" t="s">
        <v>157</v>
      </c>
      <c r="C69" s="32">
        <v>160202150</v>
      </c>
      <c r="D69" s="32" t="s">
        <v>159</v>
      </c>
      <c r="E69" s="33" t="s">
        <v>20</v>
      </c>
      <c r="F69" s="33">
        <v>17</v>
      </c>
      <c r="G69" s="33"/>
      <c r="H69" s="32" t="s">
        <v>159</v>
      </c>
      <c r="I69" s="32" t="s">
        <v>159</v>
      </c>
      <c r="J69" s="31" t="s">
        <v>21</v>
      </c>
      <c r="L69" s="31" t="str">
        <f>IF([1]診療行為!G67=K69, "", "check")</f>
        <v/>
      </c>
    </row>
    <row r="70" spans="1:13" hidden="1">
      <c r="A70" s="35" t="s">
        <v>73</v>
      </c>
      <c r="B70" s="35" t="s">
        <v>74</v>
      </c>
      <c r="C70" s="32">
        <v>160088310</v>
      </c>
      <c r="D70" s="32" t="s">
        <v>160</v>
      </c>
      <c r="E70" s="33" t="s">
        <v>20</v>
      </c>
      <c r="F70" s="33">
        <v>17</v>
      </c>
      <c r="G70" s="33"/>
      <c r="H70" s="32" t="s">
        <v>160</v>
      </c>
      <c r="I70" s="32" t="s">
        <v>160</v>
      </c>
      <c r="J70" s="31" t="s">
        <v>21</v>
      </c>
      <c r="L70" s="31" t="str">
        <f>IF([1]診療行為!G68=K70, "", "check")</f>
        <v/>
      </c>
    </row>
    <row r="71" spans="1:13" hidden="1">
      <c r="A71" s="35" t="s">
        <v>156</v>
      </c>
      <c r="B71" s="35" t="s">
        <v>157</v>
      </c>
      <c r="C71" s="32">
        <v>160173350</v>
      </c>
      <c r="D71" s="32" t="s">
        <v>161</v>
      </c>
      <c r="E71" s="33" t="s">
        <v>20</v>
      </c>
      <c r="F71" s="33">
        <v>16</v>
      </c>
      <c r="G71" s="33"/>
      <c r="H71" s="32" t="s">
        <v>161</v>
      </c>
      <c r="I71" s="32" t="s">
        <v>161</v>
      </c>
      <c r="J71" s="31" t="s">
        <v>21</v>
      </c>
      <c r="L71" s="31" t="str">
        <f>IF([1]診療行為!G69=K71, "", "check")</f>
        <v/>
      </c>
    </row>
    <row r="72" spans="1:13" hidden="1">
      <c r="A72" s="35" t="s">
        <v>60</v>
      </c>
      <c r="B72" s="35" t="s">
        <v>61</v>
      </c>
      <c r="C72" s="32">
        <v>160042810</v>
      </c>
      <c r="D72" s="32" t="s">
        <v>162</v>
      </c>
      <c r="E72" s="33" t="s">
        <v>20</v>
      </c>
      <c r="F72" s="33">
        <v>15</v>
      </c>
      <c r="G72" s="33"/>
      <c r="H72" s="32" t="s">
        <v>162</v>
      </c>
      <c r="I72" s="32" t="s">
        <v>162</v>
      </c>
      <c r="J72" s="31" t="s">
        <v>21</v>
      </c>
      <c r="L72" s="31" t="str">
        <f>IF([1]診療行為!G70=K72, "", "check")</f>
        <v/>
      </c>
    </row>
    <row r="73" spans="1:13" hidden="1">
      <c r="A73" s="35" t="s">
        <v>42</v>
      </c>
      <c r="B73" s="35" t="s">
        <v>43</v>
      </c>
      <c r="C73" s="32">
        <v>160227350</v>
      </c>
      <c r="D73" s="32" t="s">
        <v>163</v>
      </c>
      <c r="E73" s="33" t="s">
        <v>20</v>
      </c>
      <c r="F73" s="33">
        <v>14</v>
      </c>
      <c r="G73" s="33"/>
      <c r="H73" s="32" t="s">
        <v>163</v>
      </c>
      <c r="I73" s="32" t="s">
        <v>163</v>
      </c>
      <c r="J73" s="31" t="s">
        <v>21</v>
      </c>
      <c r="L73" s="31" t="str">
        <f>IF([1]診療行為!G71=K73, "", "check")</f>
        <v/>
      </c>
    </row>
    <row r="74" spans="1:13" hidden="1">
      <c r="A74" s="35" t="s">
        <v>17</v>
      </c>
      <c r="B74" s="35" t="s">
        <v>18</v>
      </c>
      <c r="C74" s="32">
        <v>160134350</v>
      </c>
      <c r="D74" s="32" t="s">
        <v>164</v>
      </c>
      <c r="E74" s="33" t="s">
        <v>20</v>
      </c>
      <c r="F74" s="33">
        <v>12</v>
      </c>
      <c r="G74" s="33"/>
      <c r="H74" s="32" t="s">
        <v>164</v>
      </c>
      <c r="I74" s="32" t="s">
        <v>164</v>
      </c>
      <c r="J74" s="31" t="s">
        <v>21</v>
      </c>
      <c r="L74" s="31" t="str">
        <f>IF([1]診療行為!G72=K74, "", "check")</f>
        <v/>
      </c>
    </row>
    <row r="75" spans="1:13" hidden="1">
      <c r="A75" s="35" t="s">
        <v>42</v>
      </c>
      <c r="B75" s="35" t="s">
        <v>43</v>
      </c>
      <c r="C75" s="32">
        <v>160227450</v>
      </c>
      <c r="D75" s="32" t="s">
        <v>165</v>
      </c>
      <c r="E75" s="33" t="s">
        <v>20</v>
      </c>
      <c r="F75" s="33">
        <v>12</v>
      </c>
      <c r="G75" s="33"/>
      <c r="H75" s="32" t="s">
        <v>165</v>
      </c>
      <c r="I75" s="32" t="s">
        <v>165</v>
      </c>
      <c r="J75" s="31" t="s">
        <v>21</v>
      </c>
      <c r="L75" s="31" t="str">
        <f>IF([1]診療行為!G73=K75, "", "check")</f>
        <v/>
      </c>
    </row>
    <row r="76" spans="1:13" hidden="1">
      <c r="A76" s="35" t="s">
        <v>60</v>
      </c>
      <c r="B76" s="35" t="s">
        <v>61</v>
      </c>
      <c r="C76" s="32">
        <v>160042910</v>
      </c>
      <c r="D76" s="32" t="s">
        <v>166</v>
      </c>
      <c r="E76" s="33" t="s">
        <v>20</v>
      </c>
      <c r="F76" s="33">
        <v>12</v>
      </c>
      <c r="G76" s="33"/>
      <c r="H76" s="32" t="s">
        <v>166</v>
      </c>
      <c r="I76" s="32" t="s">
        <v>166</v>
      </c>
      <c r="J76" s="31" t="s">
        <v>21</v>
      </c>
      <c r="L76" s="31" t="str">
        <f>IF([1]診療行為!G74=K76, "", "check")</f>
        <v/>
      </c>
    </row>
    <row r="77" spans="1:13" hidden="1">
      <c r="A77" s="36" t="s">
        <v>167</v>
      </c>
      <c r="B77" s="36" t="s">
        <v>168</v>
      </c>
      <c r="C77" s="37">
        <v>160095710</v>
      </c>
      <c r="D77" s="37" t="s">
        <v>169</v>
      </c>
      <c r="E77" s="38">
        <v>182055444</v>
      </c>
      <c r="F77" s="38">
        <v>84255</v>
      </c>
      <c r="G77" s="55"/>
      <c r="H77" s="37" t="s">
        <v>169</v>
      </c>
      <c r="I77" s="37" t="s">
        <v>169</v>
      </c>
      <c r="J77" s="39" t="s">
        <v>21</v>
      </c>
      <c r="L77" s="31" t="str">
        <f>IF([1]診療行為!G75=K77, "", "check")</f>
        <v/>
      </c>
    </row>
    <row r="78" spans="1:13" hidden="1">
      <c r="A78" s="36" t="s">
        <v>170</v>
      </c>
      <c r="B78" s="36" t="s">
        <v>171</v>
      </c>
      <c r="C78" s="37">
        <v>160061810</v>
      </c>
      <c r="D78" s="37" t="s">
        <v>172</v>
      </c>
      <c r="E78" s="38">
        <v>174761133</v>
      </c>
      <c r="F78" s="38">
        <v>12480942</v>
      </c>
      <c r="G78" s="55"/>
      <c r="H78" s="37" t="s">
        <v>172</v>
      </c>
      <c r="I78" s="37" t="s">
        <v>172</v>
      </c>
      <c r="J78" s="39" t="s">
        <v>21</v>
      </c>
      <c r="L78" s="31" t="str">
        <f>IF([1]診療行為!G76=K78, "", "check")</f>
        <v/>
      </c>
    </row>
    <row r="79" spans="1:13" hidden="1">
      <c r="A79" s="36" t="s">
        <v>170</v>
      </c>
      <c r="B79" s="36" t="s">
        <v>171</v>
      </c>
      <c r="C79" s="37">
        <v>160061910</v>
      </c>
      <c r="D79" s="37" t="s">
        <v>173</v>
      </c>
      <c r="E79" s="38">
        <v>173550281</v>
      </c>
      <c r="F79" s="38">
        <v>12666526</v>
      </c>
      <c r="G79" s="55"/>
      <c r="H79" s="37" t="s">
        <v>173</v>
      </c>
      <c r="I79" s="37" t="s">
        <v>173</v>
      </c>
      <c r="J79" s="39" t="s">
        <v>21</v>
      </c>
      <c r="L79" s="31" t="str">
        <f>IF([1]診療行為!G77=K79, "", "check")</f>
        <v/>
      </c>
    </row>
    <row r="80" spans="1:13" hidden="1">
      <c r="A80" s="35" t="s">
        <v>46</v>
      </c>
      <c r="B80" s="35" t="s">
        <v>47</v>
      </c>
      <c r="C80" s="32">
        <v>160019210</v>
      </c>
      <c r="D80" s="32" t="s">
        <v>174</v>
      </c>
      <c r="E80" s="33">
        <v>154198398</v>
      </c>
      <c r="F80" s="33">
        <v>44753025</v>
      </c>
      <c r="G80" s="53" t="s">
        <v>175</v>
      </c>
      <c r="H80" s="32" t="s">
        <v>174</v>
      </c>
      <c r="I80" s="32" t="s">
        <v>174</v>
      </c>
      <c r="J80" s="31" t="s">
        <v>21</v>
      </c>
      <c r="K80" s="31" t="s">
        <v>176</v>
      </c>
      <c r="L80" s="31" t="str">
        <f>IF([1]診療行為!G78=K80, "", "check")</f>
        <v>check</v>
      </c>
      <c r="M80" s="31" t="s">
        <v>177</v>
      </c>
    </row>
    <row r="81" spans="1:13" hidden="1">
      <c r="A81" s="35" t="s">
        <v>46</v>
      </c>
      <c r="B81" s="35" t="s">
        <v>47</v>
      </c>
      <c r="C81" s="32">
        <v>160022610</v>
      </c>
      <c r="D81" s="32" t="s">
        <v>178</v>
      </c>
      <c r="E81" s="33">
        <v>153058284</v>
      </c>
      <c r="F81" s="33">
        <v>43656202</v>
      </c>
      <c r="G81" s="53" t="s">
        <v>175</v>
      </c>
      <c r="H81" s="32" t="s">
        <v>178</v>
      </c>
      <c r="I81" s="32" t="s">
        <v>178</v>
      </c>
      <c r="J81" s="31" t="s">
        <v>21</v>
      </c>
      <c r="K81" s="31" t="s">
        <v>176</v>
      </c>
      <c r="L81" s="31" t="str">
        <f>IF([1]診療行為!G79=K81, "", "check")</f>
        <v>check</v>
      </c>
      <c r="M81" s="31" t="s">
        <v>179</v>
      </c>
    </row>
    <row r="82" spans="1:13" hidden="1">
      <c r="A82" s="35" t="s">
        <v>46</v>
      </c>
      <c r="B82" s="35" t="s">
        <v>47</v>
      </c>
      <c r="C82" s="32">
        <v>160022510</v>
      </c>
      <c r="D82" s="32" t="s">
        <v>180</v>
      </c>
      <c r="E82" s="33">
        <v>152795361</v>
      </c>
      <c r="F82" s="33">
        <v>43724121</v>
      </c>
      <c r="G82" s="53" t="s">
        <v>175</v>
      </c>
      <c r="H82" s="32" t="s">
        <v>180</v>
      </c>
      <c r="I82" s="32" t="s">
        <v>180</v>
      </c>
      <c r="J82" s="31" t="s">
        <v>21</v>
      </c>
      <c r="K82" s="31" t="s">
        <v>176</v>
      </c>
      <c r="L82" s="31" t="str">
        <f>IF([1]診療行為!G80=K82, "", "check")</f>
        <v>check</v>
      </c>
      <c r="M82" s="31" t="s">
        <v>181</v>
      </c>
    </row>
    <row r="83" spans="1:13" hidden="1">
      <c r="A83" s="35" t="s">
        <v>46</v>
      </c>
      <c r="B83" s="35" t="s">
        <v>47</v>
      </c>
      <c r="C83" s="32">
        <v>160019010</v>
      </c>
      <c r="D83" s="32" t="s">
        <v>182</v>
      </c>
      <c r="E83" s="33">
        <v>145836226</v>
      </c>
      <c r="F83" s="33">
        <v>44657738</v>
      </c>
      <c r="G83" s="53" t="s">
        <v>175</v>
      </c>
      <c r="H83" s="32" t="s">
        <v>182</v>
      </c>
      <c r="I83" s="32" t="s">
        <v>182</v>
      </c>
      <c r="J83" s="31" t="s">
        <v>21</v>
      </c>
      <c r="K83" s="31" t="s">
        <v>176</v>
      </c>
      <c r="L83" s="31" t="str">
        <f>IF([1]診療行為!G81=K83, "", "check")</f>
        <v>check</v>
      </c>
      <c r="M83" s="31" t="s">
        <v>183</v>
      </c>
    </row>
    <row r="84" spans="1:13" hidden="1">
      <c r="A84" s="35" t="s">
        <v>46</v>
      </c>
      <c r="B84" s="35" t="s">
        <v>47</v>
      </c>
      <c r="C84" s="32">
        <v>160020410</v>
      </c>
      <c r="D84" s="32" t="s">
        <v>184</v>
      </c>
      <c r="E84" s="33">
        <v>134267832</v>
      </c>
      <c r="F84" s="33">
        <v>34323678</v>
      </c>
      <c r="G84" s="53" t="s">
        <v>175</v>
      </c>
      <c r="H84" s="32" t="s">
        <v>184</v>
      </c>
      <c r="I84" s="32" t="s">
        <v>184</v>
      </c>
      <c r="J84" s="31" t="s">
        <v>21</v>
      </c>
      <c r="K84" s="31" t="s">
        <v>176</v>
      </c>
      <c r="L84" s="31" t="str">
        <f>IF([1]診療行為!G82=K84, "", "check")</f>
        <v>check</v>
      </c>
      <c r="M84" s="31" t="s">
        <v>185</v>
      </c>
    </row>
    <row r="85" spans="1:13" hidden="1">
      <c r="A85" s="35" t="s">
        <v>46</v>
      </c>
      <c r="B85" s="35" t="s">
        <v>47</v>
      </c>
      <c r="C85" s="32">
        <v>160019410</v>
      </c>
      <c r="D85" s="32" t="s">
        <v>186</v>
      </c>
      <c r="E85" s="33">
        <v>132698638</v>
      </c>
      <c r="F85" s="33">
        <v>53821138</v>
      </c>
      <c r="G85" s="53" t="s">
        <v>175</v>
      </c>
      <c r="H85" s="32" t="s">
        <v>186</v>
      </c>
      <c r="I85" s="32" t="s">
        <v>186</v>
      </c>
      <c r="J85" s="31" t="s">
        <v>21</v>
      </c>
      <c r="K85" s="31" t="s">
        <v>176</v>
      </c>
      <c r="L85" s="31" t="str">
        <f>IF([1]診療行為!G83=K85, "", "check")</f>
        <v>check</v>
      </c>
      <c r="M85" s="31" t="s">
        <v>187</v>
      </c>
    </row>
    <row r="86" spans="1:13" hidden="1">
      <c r="A86" s="35" t="s">
        <v>46</v>
      </c>
      <c r="B86" s="35" t="s">
        <v>47</v>
      </c>
      <c r="C86" s="32">
        <v>160021410</v>
      </c>
      <c r="D86" s="32" t="s">
        <v>188</v>
      </c>
      <c r="E86" s="33">
        <v>132311576</v>
      </c>
      <c r="F86" s="33">
        <v>43919120</v>
      </c>
      <c r="G86" s="53" t="s">
        <v>175</v>
      </c>
      <c r="H86" s="32" t="s">
        <v>188</v>
      </c>
      <c r="I86" s="32" t="s">
        <v>188</v>
      </c>
      <c r="J86" s="31" t="s">
        <v>21</v>
      </c>
      <c r="K86" s="31" t="s">
        <v>176</v>
      </c>
      <c r="L86" s="31" t="str">
        <f>IF([1]診療行為!G84=K86, "", "check")</f>
        <v>check</v>
      </c>
      <c r="M86" s="31" t="s">
        <v>189</v>
      </c>
    </row>
    <row r="87" spans="1:13" hidden="1">
      <c r="A87" s="35" t="s">
        <v>46</v>
      </c>
      <c r="B87" s="35" t="s">
        <v>47</v>
      </c>
      <c r="C87" s="32">
        <v>160021110</v>
      </c>
      <c r="D87" s="32" t="s">
        <v>190</v>
      </c>
      <c r="E87" s="33">
        <v>132102861</v>
      </c>
      <c r="F87" s="33">
        <v>44636110</v>
      </c>
      <c r="G87" s="53" t="s">
        <v>175</v>
      </c>
      <c r="H87" s="32" t="s">
        <v>190</v>
      </c>
      <c r="I87" s="32" t="s">
        <v>190</v>
      </c>
      <c r="J87" s="31" t="s">
        <v>21</v>
      </c>
      <c r="K87" s="31" t="s">
        <v>176</v>
      </c>
      <c r="L87" s="31" t="str">
        <f>IF([1]診療行為!G85=K87, "", "check")</f>
        <v>check</v>
      </c>
      <c r="M87" s="31" t="s">
        <v>191</v>
      </c>
    </row>
    <row r="88" spans="1:13" hidden="1">
      <c r="A88" s="36" t="s">
        <v>170</v>
      </c>
      <c r="B88" s="36" t="s">
        <v>171</v>
      </c>
      <c r="C88" s="37">
        <v>160062110</v>
      </c>
      <c r="D88" s="37" t="s">
        <v>192</v>
      </c>
      <c r="E88" s="38">
        <v>130501039</v>
      </c>
      <c r="F88" s="38">
        <v>12184955</v>
      </c>
      <c r="G88" s="55"/>
      <c r="H88" s="37" t="s">
        <v>192</v>
      </c>
      <c r="I88" s="37" t="s">
        <v>192</v>
      </c>
      <c r="J88" s="39" t="s">
        <v>21</v>
      </c>
      <c r="L88" s="31" t="str">
        <f>IF([1]診療行為!G86=K88, "", "check")</f>
        <v/>
      </c>
    </row>
    <row r="89" spans="1:13" hidden="1">
      <c r="A89" s="35" t="s">
        <v>46</v>
      </c>
      <c r="B89" s="35" t="s">
        <v>47</v>
      </c>
      <c r="C89" s="32">
        <v>160019310</v>
      </c>
      <c r="D89" s="32" t="s">
        <v>193</v>
      </c>
      <c r="E89" s="33">
        <v>117043495</v>
      </c>
      <c r="F89" s="33">
        <v>22947594</v>
      </c>
      <c r="G89" s="53" t="s">
        <v>175</v>
      </c>
      <c r="H89" s="32" t="s">
        <v>193</v>
      </c>
      <c r="I89" s="32" t="s">
        <v>193</v>
      </c>
      <c r="J89" s="31" t="s">
        <v>21</v>
      </c>
      <c r="K89" s="31" t="s">
        <v>176</v>
      </c>
      <c r="L89" s="31" t="str">
        <f>IF([1]診療行為!G87=K89, "", "check")</f>
        <v>check</v>
      </c>
      <c r="M89" s="31" t="s">
        <v>194</v>
      </c>
    </row>
    <row r="90" spans="1:13" hidden="1">
      <c r="A90" s="35" t="s">
        <v>46</v>
      </c>
      <c r="B90" s="35" t="s">
        <v>47</v>
      </c>
      <c r="C90" s="32">
        <v>160019510</v>
      </c>
      <c r="D90" s="32" t="s">
        <v>195</v>
      </c>
      <c r="E90" s="33">
        <v>114098062</v>
      </c>
      <c r="F90" s="33">
        <v>39136011</v>
      </c>
      <c r="G90" s="53" t="s">
        <v>175</v>
      </c>
      <c r="H90" s="32" t="s">
        <v>195</v>
      </c>
      <c r="I90" s="32" t="s">
        <v>195</v>
      </c>
      <c r="J90" s="31" t="s">
        <v>21</v>
      </c>
      <c r="K90" s="31" t="s">
        <v>176</v>
      </c>
      <c r="L90" s="31" t="str">
        <f>IF([1]診療行為!G88=K90, "", "check")</f>
        <v>check</v>
      </c>
      <c r="M90" s="31" t="s">
        <v>196</v>
      </c>
    </row>
    <row r="91" spans="1:13" hidden="1">
      <c r="A91" s="35" t="s">
        <v>46</v>
      </c>
      <c r="B91" s="35" t="s">
        <v>47</v>
      </c>
      <c r="C91" s="32">
        <v>160017410</v>
      </c>
      <c r="D91" s="32" t="s">
        <v>197</v>
      </c>
      <c r="E91" s="33">
        <v>110601716</v>
      </c>
      <c r="F91" s="33">
        <v>34573926</v>
      </c>
      <c r="G91" s="53" t="s">
        <v>175</v>
      </c>
      <c r="H91" s="32" t="s">
        <v>197</v>
      </c>
      <c r="I91" s="32" t="s">
        <v>197</v>
      </c>
      <c r="J91" s="31" t="s">
        <v>21</v>
      </c>
      <c r="K91" s="31" t="s">
        <v>176</v>
      </c>
      <c r="L91" s="31" t="str">
        <f>IF([1]診療行為!G89=K91, "", "check")</f>
        <v>check</v>
      </c>
      <c r="M91" s="31" t="s">
        <v>198</v>
      </c>
    </row>
    <row r="92" spans="1:13" hidden="1">
      <c r="A92" s="35" t="s">
        <v>29</v>
      </c>
      <c r="B92" s="35" t="s">
        <v>30</v>
      </c>
      <c r="C92" s="32">
        <v>160008010</v>
      </c>
      <c r="D92" s="32" t="s">
        <v>199</v>
      </c>
      <c r="E92" s="33">
        <v>109406876</v>
      </c>
      <c r="F92" s="33">
        <v>47379426</v>
      </c>
      <c r="G92" s="53" t="s">
        <v>175</v>
      </c>
      <c r="H92" s="32" t="s">
        <v>199</v>
      </c>
      <c r="I92" s="32" t="s">
        <v>199</v>
      </c>
      <c r="J92" s="31" t="s">
        <v>21</v>
      </c>
      <c r="K92" s="31" t="s">
        <v>176</v>
      </c>
      <c r="L92" s="31" t="str">
        <f>IF([1]診療行為!G90=K92, "", "check")</f>
        <v>check</v>
      </c>
      <c r="M92" s="31" t="s">
        <v>200</v>
      </c>
    </row>
    <row r="93" spans="1:13" hidden="1">
      <c r="A93" s="35" t="s">
        <v>46</v>
      </c>
      <c r="B93" s="35" t="s">
        <v>47</v>
      </c>
      <c r="C93" s="32">
        <v>160020910</v>
      </c>
      <c r="D93" s="32" t="s">
        <v>201</v>
      </c>
      <c r="E93" s="33">
        <v>108579254</v>
      </c>
      <c r="F93" s="33">
        <v>8220568</v>
      </c>
      <c r="G93" s="53" t="s">
        <v>175</v>
      </c>
      <c r="H93" s="32" t="s">
        <v>201</v>
      </c>
      <c r="I93" s="32" t="s">
        <v>201</v>
      </c>
      <c r="J93" s="31" t="s">
        <v>21</v>
      </c>
      <c r="K93" s="31" t="s">
        <v>176</v>
      </c>
      <c r="L93" s="31" t="str">
        <f>IF([1]診療行為!G91=K93, "", "check")</f>
        <v>check</v>
      </c>
      <c r="M93" s="31" t="s">
        <v>202</v>
      </c>
    </row>
    <row r="94" spans="1:13" hidden="1">
      <c r="A94" s="35" t="s">
        <v>46</v>
      </c>
      <c r="B94" s="35" t="s">
        <v>47</v>
      </c>
      <c r="C94" s="32">
        <v>160020010</v>
      </c>
      <c r="D94" s="32" t="s">
        <v>203</v>
      </c>
      <c r="E94" s="33">
        <v>107459719</v>
      </c>
      <c r="F94" s="33">
        <v>33270032</v>
      </c>
      <c r="G94" s="53" t="s">
        <v>175</v>
      </c>
      <c r="H94" s="32" t="s">
        <v>203</v>
      </c>
      <c r="I94" s="32" t="s">
        <v>203</v>
      </c>
      <c r="J94" s="31" t="s">
        <v>21</v>
      </c>
      <c r="K94" s="31" t="s">
        <v>176</v>
      </c>
      <c r="L94" s="31" t="str">
        <f>IF([1]診療行為!G92=K94, "", "check")</f>
        <v>check</v>
      </c>
      <c r="M94" s="31" t="s">
        <v>204</v>
      </c>
    </row>
    <row r="95" spans="1:13" hidden="1">
      <c r="A95" s="35" t="s">
        <v>46</v>
      </c>
      <c r="B95" s="35" t="s">
        <v>47</v>
      </c>
      <c r="C95" s="32">
        <v>160017010</v>
      </c>
      <c r="D95" s="32" t="s">
        <v>205</v>
      </c>
      <c r="E95" s="33">
        <v>106660847</v>
      </c>
      <c r="F95" s="33">
        <v>39385219</v>
      </c>
      <c r="G95" s="53" t="s">
        <v>175</v>
      </c>
      <c r="H95" s="32" t="s">
        <v>205</v>
      </c>
      <c r="I95" s="32" t="s">
        <v>205</v>
      </c>
      <c r="J95" s="31" t="s">
        <v>21</v>
      </c>
      <c r="K95" s="31" t="s">
        <v>176</v>
      </c>
      <c r="L95" s="31" t="str">
        <f>IF([1]診療行為!G93=K95, "", "check")</f>
        <v>check</v>
      </c>
      <c r="M95" s="31" t="s">
        <v>206</v>
      </c>
    </row>
    <row r="96" spans="1:13" hidden="1">
      <c r="A96" s="35" t="s">
        <v>46</v>
      </c>
      <c r="B96" s="35" t="s">
        <v>47</v>
      </c>
      <c r="C96" s="32">
        <v>160018910</v>
      </c>
      <c r="D96" s="32" t="s">
        <v>207</v>
      </c>
      <c r="E96" s="33">
        <v>101614644</v>
      </c>
      <c r="F96" s="33">
        <v>37054804</v>
      </c>
      <c r="G96" s="53" t="s">
        <v>175</v>
      </c>
      <c r="H96" s="32" t="s">
        <v>207</v>
      </c>
      <c r="I96" s="32" t="s">
        <v>207</v>
      </c>
      <c r="J96" s="31" t="s">
        <v>21</v>
      </c>
      <c r="K96" s="31" t="s">
        <v>176</v>
      </c>
      <c r="L96" s="31" t="str">
        <f>IF([1]診療行為!G94=K96, "", "check")</f>
        <v>check</v>
      </c>
      <c r="M96" s="31" t="s">
        <v>208</v>
      </c>
    </row>
    <row r="97" spans="1:13" hidden="1">
      <c r="A97" s="35" t="s">
        <v>29</v>
      </c>
      <c r="B97" s="35" t="s">
        <v>30</v>
      </c>
      <c r="C97" s="32">
        <v>160010010</v>
      </c>
      <c r="D97" s="32" t="s">
        <v>209</v>
      </c>
      <c r="E97" s="33">
        <v>91201347</v>
      </c>
      <c r="F97" s="33">
        <v>4327624</v>
      </c>
      <c r="G97" s="53" t="s">
        <v>175</v>
      </c>
      <c r="H97" s="32" t="s">
        <v>209</v>
      </c>
      <c r="I97" s="32" t="s">
        <v>209</v>
      </c>
      <c r="J97" s="31" t="s">
        <v>21</v>
      </c>
      <c r="K97" s="31" t="s">
        <v>176</v>
      </c>
      <c r="L97" s="31" t="str">
        <f>IF([1]診療行為!G95=K97, "", "check")</f>
        <v>check</v>
      </c>
      <c r="M97" s="31" t="s">
        <v>210</v>
      </c>
    </row>
    <row r="98" spans="1:13" hidden="1">
      <c r="A98" s="35" t="s">
        <v>46</v>
      </c>
      <c r="B98" s="35" t="s">
        <v>47</v>
      </c>
      <c r="C98" s="32">
        <v>160020610</v>
      </c>
      <c r="D98" s="32" t="s">
        <v>211</v>
      </c>
      <c r="E98" s="33">
        <v>90242389</v>
      </c>
      <c r="F98" s="33">
        <v>30667842</v>
      </c>
      <c r="G98" s="53" t="s">
        <v>175</v>
      </c>
      <c r="H98" s="32" t="s">
        <v>211</v>
      </c>
      <c r="I98" s="32" t="s">
        <v>211</v>
      </c>
      <c r="J98" s="31" t="s">
        <v>21</v>
      </c>
      <c r="K98" s="31" t="s">
        <v>176</v>
      </c>
      <c r="L98" s="31" t="str">
        <f>IF([1]診療行為!G96=K98, "", "check")</f>
        <v>check</v>
      </c>
      <c r="M98" s="31" t="s">
        <v>212</v>
      </c>
    </row>
    <row r="99" spans="1:13" hidden="1">
      <c r="A99" s="35" t="s">
        <v>46</v>
      </c>
      <c r="B99" s="35" t="s">
        <v>47</v>
      </c>
      <c r="C99" s="32">
        <v>160023410</v>
      </c>
      <c r="D99" s="32" t="s">
        <v>213</v>
      </c>
      <c r="E99" s="33">
        <v>82978245</v>
      </c>
      <c r="F99" s="33">
        <v>4609558</v>
      </c>
      <c r="G99" s="53" t="s">
        <v>175</v>
      </c>
      <c r="H99" s="32" t="s">
        <v>213</v>
      </c>
      <c r="I99" s="32" t="s">
        <v>213</v>
      </c>
      <c r="J99" s="31" t="s">
        <v>21</v>
      </c>
      <c r="K99" s="31" t="s">
        <v>176</v>
      </c>
      <c r="L99" s="31" t="str">
        <f>IF([1]診療行為!G97=K99, "", "check")</f>
        <v>check</v>
      </c>
      <c r="M99" s="31" t="s">
        <v>214</v>
      </c>
    </row>
    <row r="100" spans="1:13" hidden="1">
      <c r="A100" s="40" t="s">
        <v>215</v>
      </c>
      <c r="B100" s="40" t="s">
        <v>216</v>
      </c>
      <c r="C100" s="37">
        <v>160082910</v>
      </c>
      <c r="D100" s="37" t="s">
        <v>216</v>
      </c>
      <c r="E100" s="38">
        <v>82323481</v>
      </c>
      <c r="F100" s="38">
        <v>1286871</v>
      </c>
      <c r="G100" s="55"/>
      <c r="H100" s="37" t="s">
        <v>216</v>
      </c>
      <c r="I100" s="37" t="s">
        <v>216</v>
      </c>
      <c r="J100" s="39" t="s">
        <v>21</v>
      </c>
      <c r="L100" s="31" t="str">
        <f>IF([1]診療行為!G98=K100, "", "check")</f>
        <v/>
      </c>
    </row>
    <row r="101" spans="1:13" hidden="1">
      <c r="A101" s="34" t="s">
        <v>64</v>
      </c>
      <c r="B101" s="34" t="s">
        <v>65</v>
      </c>
      <c r="C101" s="32">
        <v>160054710</v>
      </c>
      <c r="D101" s="32" t="s">
        <v>217</v>
      </c>
      <c r="E101" s="33">
        <v>81696333</v>
      </c>
      <c r="F101" s="33">
        <v>41477104</v>
      </c>
      <c r="G101" s="53" t="s">
        <v>175</v>
      </c>
      <c r="H101" s="32" t="s">
        <v>217</v>
      </c>
      <c r="I101" s="32" t="s">
        <v>217</v>
      </c>
      <c r="J101" s="31" t="s">
        <v>21</v>
      </c>
      <c r="K101" s="31" t="s">
        <v>176</v>
      </c>
      <c r="L101" s="31" t="str">
        <f>IF([1]診療行為!G99=K101, "", "check")</f>
        <v>check</v>
      </c>
      <c r="M101" s="31" t="s">
        <v>218</v>
      </c>
    </row>
    <row r="102" spans="1:13" hidden="1">
      <c r="A102" s="36" t="s">
        <v>219</v>
      </c>
      <c r="B102" s="36" t="s">
        <v>220</v>
      </c>
      <c r="C102" s="37">
        <v>160084510</v>
      </c>
      <c r="D102" s="37" t="s">
        <v>220</v>
      </c>
      <c r="E102" s="38">
        <v>77774439</v>
      </c>
      <c r="F102" s="38">
        <v>816640</v>
      </c>
      <c r="G102" s="55"/>
      <c r="H102" s="37" t="s">
        <v>220</v>
      </c>
      <c r="I102" s="37" t="s">
        <v>220</v>
      </c>
      <c r="J102" s="39" t="s">
        <v>21</v>
      </c>
      <c r="L102" s="31" t="str">
        <f>IF([1]診療行為!G100=K102, "", "check")</f>
        <v/>
      </c>
    </row>
    <row r="103" spans="1:13" hidden="1">
      <c r="A103" s="35" t="s">
        <v>46</v>
      </c>
      <c r="B103" s="35" t="s">
        <v>47</v>
      </c>
      <c r="C103" s="32">
        <v>160167250</v>
      </c>
      <c r="D103" s="32" t="s">
        <v>221</v>
      </c>
      <c r="E103" s="33">
        <v>76635298</v>
      </c>
      <c r="F103" s="33">
        <v>4344041</v>
      </c>
      <c r="G103" s="53" t="s">
        <v>175</v>
      </c>
      <c r="H103" s="32" t="s">
        <v>221</v>
      </c>
      <c r="I103" s="32" t="s">
        <v>221</v>
      </c>
      <c r="J103" s="31" t="s">
        <v>21</v>
      </c>
      <c r="K103" s="31" t="s">
        <v>176</v>
      </c>
      <c r="L103" s="31" t="str">
        <f>IF([1]診療行為!G101=K103, "", "check")</f>
        <v>check</v>
      </c>
      <c r="M103" s="31" t="s">
        <v>222</v>
      </c>
    </row>
    <row r="104" spans="1:13" hidden="1">
      <c r="A104" s="36" t="s">
        <v>223</v>
      </c>
      <c r="B104" s="36" t="s">
        <v>224</v>
      </c>
      <c r="C104" s="37">
        <v>160179110</v>
      </c>
      <c r="D104" s="37" t="s">
        <v>225</v>
      </c>
      <c r="E104" s="38">
        <v>71369004</v>
      </c>
      <c r="F104" s="38">
        <v>531074</v>
      </c>
      <c r="G104" s="55"/>
      <c r="H104" s="37" t="s">
        <v>225</v>
      </c>
      <c r="I104" s="37" t="s">
        <v>225</v>
      </c>
      <c r="J104" s="39" t="s">
        <v>21</v>
      </c>
      <c r="L104" s="31" t="str">
        <f>IF([1]診療行為!G102=K104, "", "check")</f>
        <v/>
      </c>
    </row>
    <row r="105" spans="1:13" hidden="1">
      <c r="A105" s="35" t="s">
        <v>226</v>
      </c>
      <c r="B105" s="35" t="s">
        <v>227</v>
      </c>
      <c r="C105" s="32">
        <v>160000310</v>
      </c>
      <c r="D105" s="32" t="s">
        <v>227</v>
      </c>
      <c r="E105" s="33">
        <v>69013004</v>
      </c>
      <c r="F105" s="33">
        <v>10697026</v>
      </c>
      <c r="G105" s="53" t="s">
        <v>175</v>
      </c>
      <c r="H105" s="32" t="s">
        <v>227</v>
      </c>
      <c r="I105" s="32" t="s">
        <v>227</v>
      </c>
      <c r="J105" s="31" t="s">
        <v>21</v>
      </c>
      <c r="K105" s="31" t="s">
        <v>176</v>
      </c>
      <c r="L105" s="31" t="str">
        <f>IF([1]診療行為!G103=K105, "", "check")</f>
        <v>check</v>
      </c>
      <c r="M105" s="31" t="s">
        <v>228</v>
      </c>
    </row>
    <row r="106" spans="1:13" hidden="1">
      <c r="A106" s="36" t="s">
        <v>229</v>
      </c>
      <c r="B106" s="36" t="s">
        <v>230</v>
      </c>
      <c r="C106" s="37">
        <v>160081130</v>
      </c>
      <c r="D106" s="37" t="s">
        <v>231</v>
      </c>
      <c r="E106" s="38">
        <v>66888134</v>
      </c>
      <c r="F106" s="38">
        <v>492935</v>
      </c>
      <c r="G106" s="55"/>
      <c r="H106" s="37" t="s">
        <v>231</v>
      </c>
      <c r="I106" s="37" t="s">
        <v>231</v>
      </c>
      <c r="J106" s="39" t="s">
        <v>21</v>
      </c>
      <c r="L106" s="31" t="str">
        <f>IF([1]診療行為!G104=K106, "", "check")</f>
        <v/>
      </c>
    </row>
    <row r="107" spans="1:13" hidden="1">
      <c r="A107" s="35" t="s">
        <v>46</v>
      </c>
      <c r="B107" s="35" t="s">
        <v>47</v>
      </c>
      <c r="C107" s="32">
        <v>160021510</v>
      </c>
      <c r="D107" s="32" t="s">
        <v>232</v>
      </c>
      <c r="E107" s="33">
        <v>66187287</v>
      </c>
      <c r="F107" s="33">
        <v>22433098</v>
      </c>
      <c r="G107" s="53" t="s">
        <v>175</v>
      </c>
      <c r="H107" s="32" t="s">
        <v>232</v>
      </c>
      <c r="I107" s="32" t="s">
        <v>232</v>
      </c>
      <c r="J107" s="31" t="s">
        <v>21</v>
      </c>
      <c r="K107" s="31" t="s">
        <v>176</v>
      </c>
      <c r="L107" s="31" t="str">
        <f>IF([1]診療行為!G105=K107, "", "check")</f>
        <v>check</v>
      </c>
      <c r="M107" s="31" t="s">
        <v>233</v>
      </c>
    </row>
    <row r="108" spans="1:13" hidden="1">
      <c r="A108" s="35" t="s">
        <v>46</v>
      </c>
      <c r="B108" s="35" t="s">
        <v>47</v>
      </c>
      <c r="C108" s="32">
        <v>160022410</v>
      </c>
      <c r="D108" s="32" t="s">
        <v>234</v>
      </c>
      <c r="E108" s="33">
        <v>56167307</v>
      </c>
      <c r="F108" s="33">
        <v>7718474</v>
      </c>
      <c r="G108" s="53" t="s">
        <v>175</v>
      </c>
      <c r="H108" s="32" t="s">
        <v>234</v>
      </c>
      <c r="I108" s="32" t="s">
        <v>234</v>
      </c>
      <c r="J108" s="31" t="s">
        <v>21</v>
      </c>
      <c r="K108" s="31" t="s">
        <v>176</v>
      </c>
      <c r="L108" s="31" t="str">
        <f>IF([1]診療行為!G106=K108, "", "check")</f>
        <v>check</v>
      </c>
      <c r="M108" s="31" t="s">
        <v>235</v>
      </c>
    </row>
    <row r="109" spans="1:13" hidden="1">
      <c r="A109" s="35" t="s">
        <v>46</v>
      </c>
      <c r="B109" s="35" t="s">
        <v>47</v>
      </c>
      <c r="C109" s="32">
        <v>160020310</v>
      </c>
      <c r="D109" s="32" t="s">
        <v>236</v>
      </c>
      <c r="E109" s="33">
        <v>55214194</v>
      </c>
      <c r="F109" s="33">
        <v>19482865</v>
      </c>
      <c r="G109" s="53" t="s">
        <v>175</v>
      </c>
      <c r="H109" s="32" t="s">
        <v>236</v>
      </c>
      <c r="I109" s="32" t="s">
        <v>236</v>
      </c>
      <c r="J109" s="31" t="s">
        <v>21</v>
      </c>
      <c r="K109" s="31" t="s">
        <v>176</v>
      </c>
      <c r="L109" s="31" t="str">
        <f>IF([1]診療行為!G107=K109, "", "check")</f>
        <v>check</v>
      </c>
      <c r="M109" s="31" t="s">
        <v>237</v>
      </c>
    </row>
    <row r="110" spans="1:13" hidden="1">
      <c r="A110" s="36" t="s">
        <v>170</v>
      </c>
      <c r="B110" s="36" t="s">
        <v>171</v>
      </c>
      <c r="C110" s="37">
        <v>160062010</v>
      </c>
      <c r="D110" s="37" t="s">
        <v>238</v>
      </c>
      <c r="E110" s="38">
        <v>54545562</v>
      </c>
      <c r="F110" s="38">
        <v>5177296</v>
      </c>
      <c r="G110" s="55"/>
      <c r="H110" s="37" t="s">
        <v>238</v>
      </c>
      <c r="I110" s="37" t="s">
        <v>238</v>
      </c>
      <c r="J110" s="39" t="s">
        <v>21</v>
      </c>
      <c r="L110" s="31" t="str">
        <f>IF([1]診療行為!G108=K110, "", "check")</f>
        <v/>
      </c>
    </row>
    <row r="111" spans="1:13" hidden="1">
      <c r="A111" s="36" t="s">
        <v>239</v>
      </c>
      <c r="B111" s="36" t="s">
        <v>240</v>
      </c>
      <c r="C111" s="37">
        <v>160208510</v>
      </c>
      <c r="D111" s="37" t="s">
        <v>241</v>
      </c>
      <c r="E111" s="38">
        <v>50473127</v>
      </c>
      <c r="F111" s="38">
        <v>5249020</v>
      </c>
      <c r="G111" s="55"/>
      <c r="H111" s="37" t="s">
        <v>241</v>
      </c>
      <c r="I111" s="37" t="s">
        <v>241</v>
      </c>
      <c r="J111" s="39" t="s">
        <v>21</v>
      </c>
      <c r="L111" s="31" t="str">
        <f>IF([1]診療行為!G109=K111, "", "check")</f>
        <v/>
      </c>
    </row>
    <row r="112" spans="1:13" hidden="1">
      <c r="A112" s="35" t="s">
        <v>29</v>
      </c>
      <c r="B112" s="35" t="s">
        <v>30</v>
      </c>
      <c r="C112" s="32">
        <v>160191510</v>
      </c>
      <c r="D112" s="32" t="s">
        <v>242</v>
      </c>
      <c r="E112" s="33">
        <v>45878705</v>
      </c>
      <c r="F112" s="33">
        <v>32253887</v>
      </c>
      <c r="G112" s="53"/>
      <c r="H112" s="32" t="s">
        <v>242</v>
      </c>
      <c r="I112" s="32" t="s">
        <v>242</v>
      </c>
      <c r="J112" s="31" t="s">
        <v>21</v>
      </c>
      <c r="L112" s="31" t="str">
        <f>IF([1]診療行為!G110=K112, "", "check")</f>
        <v/>
      </c>
    </row>
    <row r="113" spans="1:13" hidden="1">
      <c r="A113" s="36" t="s">
        <v>170</v>
      </c>
      <c r="B113" s="36" t="s">
        <v>171</v>
      </c>
      <c r="C113" s="37">
        <v>160061710</v>
      </c>
      <c r="D113" s="37" t="s">
        <v>243</v>
      </c>
      <c r="E113" s="38">
        <v>41803229</v>
      </c>
      <c r="F113" s="38">
        <v>3888678</v>
      </c>
      <c r="G113" s="55"/>
      <c r="H113" s="37" t="s">
        <v>243</v>
      </c>
      <c r="I113" s="37" t="s">
        <v>243</v>
      </c>
      <c r="J113" s="39" t="s">
        <v>21</v>
      </c>
      <c r="L113" s="31" t="str">
        <f>IF([1]診療行為!G111=K113, "", "check")</f>
        <v/>
      </c>
    </row>
    <row r="114" spans="1:13" hidden="1">
      <c r="A114" s="35" t="s">
        <v>46</v>
      </c>
      <c r="B114" s="35" t="s">
        <v>47</v>
      </c>
      <c r="C114" s="32">
        <v>160020210</v>
      </c>
      <c r="D114" s="32" t="s">
        <v>244</v>
      </c>
      <c r="E114" s="33">
        <v>35512825</v>
      </c>
      <c r="F114" s="33">
        <v>10008290</v>
      </c>
      <c r="G114" s="53" t="s">
        <v>175</v>
      </c>
      <c r="H114" s="32" t="s">
        <v>244</v>
      </c>
      <c r="I114" s="32" t="s">
        <v>244</v>
      </c>
      <c r="J114" s="31" t="s">
        <v>21</v>
      </c>
      <c r="K114" s="31" t="s">
        <v>176</v>
      </c>
      <c r="L114" s="31" t="str">
        <f>IF([1]診療行為!G112=K114, "", "check")</f>
        <v>check</v>
      </c>
      <c r="M114" s="31" t="s">
        <v>245</v>
      </c>
    </row>
    <row r="115" spans="1:13" hidden="1">
      <c r="A115" s="35" t="s">
        <v>46</v>
      </c>
      <c r="B115" s="35" t="s">
        <v>47</v>
      </c>
      <c r="C115" s="32">
        <v>160021810</v>
      </c>
      <c r="D115" s="32" t="s">
        <v>246</v>
      </c>
      <c r="E115" s="33">
        <v>28459327</v>
      </c>
      <c r="F115" s="33">
        <v>10421853</v>
      </c>
      <c r="G115" s="53"/>
      <c r="H115" s="32" t="s">
        <v>246</v>
      </c>
      <c r="I115" s="32" t="s">
        <v>246</v>
      </c>
      <c r="J115" s="31" t="s">
        <v>21</v>
      </c>
      <c r="L115" s="31" t="str">
        <f>IF([1]診療行為!G113=K115, "", "check")</f>
        <v/>
      </c>
    </row>
    <row r="116" spans="1:13" hidden="1">
      <c r="A116" s="36" t="s">
        <v>247</v>
      </c>
      <c r="B116" s="36" t="s">
        <v>248</v>
      </c>
      <c r="C116" s="37">
        <v>160072210</v>
      </c>
      <c r="D116" s="37" t="s">
        <v>249</v>
      </c>
      <c r="E116" s="38">
        <v>27332526</v>
      </c>
      <c r="F116" s="38">
        <v>1868023</v>
      </c>
      <c r="G116" s="55"/>
      <c r="H116" s="37" t="s">
        <v>249</v>
      </c>
      <c r="I116" s="37" t="s">
        <v>249</v>
      </c>
      <c r="J116" s="39" t="s">
        <v>21</v>
      </c>
      <c r="L116" s="31" t="str">
        <f>IF([1]診療行為!G114=K116, "", "check")</f>
        <v/>
      </c>
    </row>
    <row r="117" spans="1:13" hidden="1">
      <c r="A117" s="36" t="s">
        <v>250</v>
      </c>
      <c r="B117" s="36" t="s">
        <v>251</v>
      </c>
      <c r="C117" s="37">
        <v>160068410</v>
      </c>
      <c r="D117" s="37" t="s">
        <v>252</v>
      </c>
      <c r="E117" s="38">
        <v>27000726</v>
      </c>
      <c r="F117" s="38">
        <v>9249577</v>
      </c>
      <c r="G117" s="55"/>
      <c r="H117" s="37" t="s">
        <v>252</v>
      </c>
      <c r="I117" s="37" t="s">
        <v>252</v>
      </c>
      <c r="J117" s="39" t="s">
        <v>21</v>
      </c>
      <c r="L117" s="31" t="str">
        <f>IF([1]診療行為!G115=K117, "", "check")</f>
        <v/>
      </c>
    </row>
    <row r="118" spans="1:13" hidden="1">
      <c r="A118" s="35" t="s">
        <v>60</v>
      </c>
      <c r="B118" s="35" t="s">
        <v>61</v>
      </c>
      <c r="C118" s="32">
        <v>160230050</v>
      </c>
      <c r="D118" s="32" t="s">
        <v>253</v>
      </c>
      <c r="E118" s="33">
        <v>25839137</v>
      </c>
      <c r="F118" s="33">
        <v>1222876</v>
      </c>
      <c r="G118" s="53"/>
      <c r="H118" s="32" t="s">
        <v>253</v>
      </c>
      <c r="I118" s="32" t="s">
        <v>253</v>
      </c>
      <c r="J118" s="31" t="s">
        <v>21</v>
      </c>
      <c r="L118" s="31" t="str">
        <f>IF([1]診療行為!G116=K118, "", "check")</f>
        <v/>
      </c>
    </row>
    <row r="119" spans="1:13" hidden="1">
      <c r="A119" s="40" t="s">
        <v>254</v>
      </c>
      <c r="B119" s="40" t="s">
        <v>255</v>
      </c>
      <c r="C119" s="37">
        <v>160183310</v>
      </c>
      <c r="D119" s="37" t="s">
        <v>255</v>
      </c>
      <c r="E119" s="38">
        <v>24752549</v>
      </c>
      <c r="F119" s="38">
        <v>158985</v>
      </c>
      <c r="G119" s="55"/>
      <c r="H119" s="37" t="s">
        <v>255</v>
      </c>
      <c r="I119" s="37" t="s">
        <v>255</v>
      </c>
      <c r="J119" s="39" t="s">
        <v>21</v>
      </c>
      <c r="L119" s="31" t="str">
        <f>IF([1]診療行為!G117=K119, "", "check")</f>
        <v/>
      </c>
    </row>
    <row r="120" spans="1:13" hidden="1">
      <c r="A120" s="34" t="s">
        <v>46</v>
      </c>
      <c r="B120" s="34" t="s">
        <v>47</v>
      </c>
      <c r="C120" s="32">
        <v>160017110</v>
      </c>
      <c r="D120" s="32" t="s">
        <v>256</v>
      </c>
      <c r="E120" s="33">
        <v>23636853</v>
      </c>
      <c r="F120" s="33">
        <v>11322240</v>
      </c>
      <c r="G120" s="53" t="s">
        <v>175</v>
      </c>
      <c r="H120" s="32" t="s">
        <v>256</v>
      </c>
      <c r="I120" s="32" t="s">
        <v>256</v>
      </c>
      <c r="J120" s="31" t="s">
        <v>21</v>
      </c>
      <c r="K120" s="31" t="s">
        <v>176</v>
      </c>
      <c r="L120" s="31" t="str">
        <f>IF([1]診療行為!G118=K120, "", "check")</f>
        <v>check</v>
      </c>
      <c r="M120" s="31" t="s">
        <v>257</v>
      </c>
    </row>
    <row r="121" spans="1:13" hidden="1">
      <c r="A121" s="36" t="s">
        <v>258</v>
      </c>
      <c r="B121" s="36" t="s">
        <v>259</v>
      </c>
      <c r="C121" s="37">
        <v>160208010</v>
      </c>
      <c r="D121" s="37" t="s">
        <v>260</v>
      </c>
      <c r="E121" s="38">
        <v>23407506</v>
      </c>
      <c r="F121" s="38">
        <v>308959</v>
      </c>
      <c r="G121" s="55"/>
      <c r="H121" s="37" t="s">
        <v>260</v>
      </c>
      <c r="I121" s="37" t="s">
        <v>260</v>
      </c>
      <c r="J121" s="39" t="s">
        <v>21</v>
      </c>
      <c r="L121" s="31" t="str">
        <f>IF([1]診療行為!G119=K121, "", "check")</f>
        <v/>
      </c>
    </row>
    <row r="122" spans="1:13" hidden="1">
      <c r="A122" s="36" t="s">
        <v>219</v>
      </c>
      <c r="B122" s="36" t="s">
        <v>220</v>
      </c>
      <c r="C122" s="37">
        <v>160084650</v>
      </c>
      <c r="D122" s="37" t="s">
        <v>261</v>
      </c>
      <c r="E122" s="38">
        <v>23375545</v>
      </c>
      <c r="F122" s="38">
        <v>89105</v>
      </c>
      <c r="G122" s="55"/>
      <c r="H122" s="37" t="s">
        <v>261</v>
      </c>
      <c r="I122" s="37" t="s">
        <v>261</v>
      </c>
      <c r="J122" s="39" t="s">
        <v>21</v>
      </c>
      <c r="L122" s="31" t="str">
        <f>IF([1]診療行為!G120=K122, "", "check")</f>
        <v/>
      </c>
    </row>
    <row r="123" spans="1:13" hidden="1">
      <c r="A123" s="36" t="s">
        <v>170</v>
      </c>
      <c r="B123" s="36" t="s">
        <v>171</v>
      </c>
      <c r="C123" s="37">
        <v>160062210</v>
      </c>
      <c r="D123" s="37" t="s">
        <v>262</v>
      </c>
      <c r="E123" s="38">
        <v>22652869</v>
      </c>
      <c r="F123" s="38">
        <v>4979149</v>
      </c>
      <c r="G123" s="55"/>
      <c r="H123" s="37" t="s">
        <v>262</v>
      </c>
      <c r="I123" s="37" t="s">
        <v>262</v>
      </c>
      <c r="J123" s="39" t="s">
        <v>21</v>
      </c>
      <c r="L123" s="31" t="str">
        <f>IF([1]診療行為!G121=K123, "", "check")</f>
        <v/>
      </c>
    </row>
    <row r="124" spans="1:13" hidden="1">
      <c r="A124" s="36" t="s">
        <v>263</v>
      </c>
      <c r="B124" s="36" t="s">
        <v>264</v>
      </c>
      <c r="C124" s="37">
        <v>160081610</v>
      </c>
      <c r="D124" s="37" t="s">
        <v>264</v>
      </c>
      <c r="E124" s="38">
        <v>22360910</v>
      </c>
      <c r="F124" s="38">
        <v>802350</v>
      </c>
      <c r="G124" s="55"/>
      <c r="H124" s="37" t="s">
        <v>264</v>
      </c>
      <c r="I124" s="37" t="s">
        <v>264</v>
      </c>
      <c r="J124" s="39" t="s">
        <v>21</v>
      </c>
      <c r="L124" s="31" t="str">
        <f>IF([1]診療行為!G122=K124, "", "check")</f>
        <v/>
      </c>
    </row>
    <row r="125" spans="1:13" hidden="1">
      <c r="A125" s="36" t="s">
        <v>265</v>
      </c>
      <c r="B125" s="36" t="s">
        <v>266</v>
      </c>
      <c r="C125" s="37">
        <v>160083150</v>
      </c>
      <c r="D125" s="37" t="s">
        <v>266</v>
      </c>
      <c r="E125" s="38">
        <v>20490315</v>
      </c>
      <c r="F125" s="38">
        <v>250799</v>
      </c>
      <c r="G125" s="55"/>
      <c r="H125" s="37" t="s">
        <v>266</v>
      </c>
      <c r="I125" s="37" t="s">
        <v>266</v>
      </c>
      <c r="J125" s="39" t="s">
        <v>21</v>
      </c>
      <c r="L125" s="31" t="str">
        <f>IF([1]診療行為!G123=K125, "", "check")</f>
        <v/>
      </c>
    </row>
    <row r="126" spans="1:13" hidden="1">
      <c r="A126" s="35" t="s">
        <v>49</v>
      </c>
      <c r="B126" s="35" t="s">
        <v>50</v>
      </c>
      <c r="C126" s="32">
        <v>160031710</v>
      </c>
      <c r="D126" s="32" t="s">
        <v>267</v>
      </c>
      <c r="E126" s="33">
        <v>19923450</v>
      </c>
      <c r="F126" s="33">
        <v>2143490</v>
      </c>
      <c r="G126" s="53"/>
      <c r="H126" s="32" t="s">
        <v>267</v>
      </c>
      <c r="I126" s="32" t="s">
        <v>267</v>
      </c>
      <c r="J126" s="31" t="s">
        <v>21</v>
      </c>
      <c r="L126" s="31" t="str">
        <f>IF([1]診療行為!G124=K126, "", "check")</f>
        <v/>
      </c>
    </row>
    <row r="127" spans="1:13" hidden="1">
      <c r="A127" s="36" t="s">
        <v>229</v>
      </c>
      <c r="B127" s="36" t="s">
        <v>230</v>
      </c>
      <c r="C127" s="37">
        <v>160081010</v>
      </c>
      <c r="D127" s="37" t="s">
        <v>230</v>
      </c>
      <c r="E127" s="38">
        <v>19661540</v>
      </c>
      <c r="F127" s="38">
        <v>826887</v>
      </c>
      <c r="G127" s="55"/>
      <c r="H127" s="37" t="s">
        <v>230</v>
      </c>
      <c r="I127" s="37" t="s">
        <v>230</v>
      </c>
      <c r="J127" s="39" t="s">
        <v>21</v>
      </c>
      <c r="L127" s="31" t="str">
        <f>IF([1]診療行為!G125=K127, "", "check")</f>
        <v/>
      </c>
    </row>
    <row r="128" spans="1:13" hidden="1">
      <c r="A128" s="35" t="s">
        <v>49</v>
      </c>
      <c r="B128" s="35" t="s">
        <v>50</v>
      </c>
      <c r="C128" s="32">
        <v>160033310</v>
      </c>
      <c r="D128" s="32" t="s">
        <v>268</v>
      </c>
      <c r="E128" s="33">
        <v>19221862</v>
      </c>
      <c r="F128" s="33">
        <v>2112778</v>
      </c>
      <c r="G128" s="53"/>
      <c r="H128" s="32" t="s">
        <v>268</v>
      </c>
      <c r="I128" s="32" t="s">
        <v>268</v>
      </c>
      <c r="J128" s="31" t="s">
        <v>21</v>
      </c>
      <c r="L128" s="31" t="str">
        <f>IF([1]診療行為!G126=K128, "", "check")</f>
        <v/>
      </c>
    </row>
    <row r="129" spans="1:15">
      <c r="A129" s="35" t="s">
        <v>269</v>
      </c>
      <c r="B129" s="35" t="s">
        <v>270</v>
      </c>
      <c r="C129" s="32">
        <v>160005010</v>
      </c>
      <c r="D129" s="32" t="s">
        <v>270</v>
      </c>
      <c r="E129" s="33">
        <v>18290110</v>
      </c>
      <c r="F129" s="33">
        <v>4369238</v>
      </c>
      <c r="G129" s="53"/>
      <c r="H129" s="32" t="s">
        <v>270</v>
      </c>
      <c r="I129" s="32" t="s">
        <v>270</v>
      </c>
      <c r="J129" s="31" t="s">
        <v>21</v>
      </c>
      <c r="L129" s="31" t="str">
        <f>IF([1]診療行為!G127=K129, "", "check")</f>
        <v/>
      </c>
      <c r="N129" s="31" t="s">
        <v>271</v>
      </c>
      <c r="O129" s="63" t="s">
        <v>272</v>
      </c>
    </row>
    <row r="130" spans="1:15" hidden="1">
      <c r="A130" s="35" t="s">
        <v>32</v>
      </c>
      <c r="B130" s="35" t="s">
        <v>33</v>
      </c>
      <c r="C130" s="32">
        <v>160012010</v>
      </c>
      <c r="D130" s="32" t="s">
        <v>273</v>
      </c>
      <c r="E130" s="33">
        <v>18147429</v>
      </c>
      <c r="F130" s="33">
        <v>14081850</v>
      </c>
      <c r="G130" s="53" t="s">
        <v>175</v>
      </c>
      <c r="H130" s="32" t="s">
        <v>273</v>
      </c>
      <c r="I130" s="32" t="s">
        <v>273</v>
      </c>
      <c r="J130" s="31" t="s">
        <v>21</v>
      </c>
      <c r="K130" s="31" t="s">
        <v>176</v>
      </c>
      <c r="L130" s="31" t="str">
        <f>IF([1]診療行為!G128=K130, "", "check")</f>
        <v>check</v>
      </c>
      <c r="M130" s="31" t="s">
        <v>274</v>
      </c>
    </row>
    <row r="131" spans="1:15" hidden="1">
      <c r="A131" s="35" t="s">
        <v>46</v>
      </c>
      <c r="B131" s="35" t="s">
        <v>47</v>
      </c>
      <c r="C131" s="32">
        <v>160022110</v>
      </c>
      <c r="D131" s="32" t="s">
        <v>275</v>
      </c>
      <c r="E131" s="33">
        <v>16497494</v>
      </c>
      <c r="F131" s="33">
        <v>2766681</v>
      </c>
      <c r="G131" s="53"/>
      <c r="H131" s="32" t="s">
        <v>275</v>
      </c>
      <c r="I131" s="32" t="s">
        <v>275</v>
      </c>
      <c r="J131" s="31" t="s">
        <v>21</v>
      </c>
      <c r="L131" s="31" t="str">
        <f>IF([1]診療行為!G129=K131, "", "check")</f>
        <v/>
      </c>
    </row>
    <row r="132" spans="1:15" hidden="1">
      <c r="A132" s="36" t="s">
        <v>276</v>
      </c>
      <c r="B132" s="36" t="s">
        <v>277</v>
      </c>
      <c r="C132" s="37">
        <v>160082210</v>
      </c>
      <c r="D132" s="37" t="s">
        <v>278</v>
      </c>
      <c r="E132" s="38">
        <v>15610488</v>
      </c>
      <c r="F132" s="38">
        <v>24497</v>
      </c>
      <c r="G132" s="55"/>
      <c r="H132" s="37" t="s">
        <v>278</v>
      </c>
      <c r="I132" s="37" t="s">
        <v>278</v>
      </c>
      <c r="J132" s="39" t="s">
        <v>21</v>
      </c>
      <c r="L132" s="31" t="str">
        <f>IF([1]診療行為!G130=K132, "", "check")</f>
        <v/>
      </c>
    </row>
    <row r="133" spans="1:15" hidden="1">
      <c r="A133" s="35" t="s">
        <v>60</v>
      </c>
      <c r="B133" s="35" t="s">
        <v>61</v>
      </c>
      <c r="C133" s="32">
        <v>160229850</v>
      </c>
      <c r="D133" s="32" t="s">
        <v>279</v>
      </c>
      <c r="E133" s="33">
        <v>15222324</v>
      </c>
      <c r="F133" s="33">
        <v>1512907</v>
      </c>
      <c r="G133" s="53"/>
      <c r="H133" s="32" t="s">
        <v>279</v>
      </c>
      <c r="I133" s="32" t="s">
        <v>279</v>
      </c>
      <c r="J133" s="31" t="s">
        <v>21</v>
      </c>
      <c r="L133" s="31" t="str">
        <f>IF([1]診療行為!G131=K133, "", "check")</f>
        <v/>
      </c>
    </row>
    <row r="134" spans="1:15" hidden="1">
      <c r="A134" s="36" t="s">
        <v>247</v>
      </c>
      <c r="B134" s="36" t="s">
        <v>248</v>
      </c>
      <c r="C134" s="37">
        <v>160165010</v>
      </c>
      <c r="D134" s="37" t="s">
        <v>280</v>
      </c>
      <c r="E134" s="38">
        <v>13471940</v>
      </c>
      <c r="F134" s="38">
        <v>939464</v>
      </c>
      <c r="G134" s="55"/>
      <c r="H134" s="37" t="s">
        <v>280</v>
      </c>
      <c r="I134" s="37" t="s">
        <v>280</v>
      </c>
      <c r="J134" s="39" t="s">
        <v>21</v>
      </c>
      <c r="L134" s="31" t="str">
        <f>IF([1]診療行為!G132=K134, "", "check")</f>
        <v/>
      </c>
    </row>
    <row r="135" spans="1:15" hidden="1">
      <c r="A135" s="35" t="s">
        <v>32</v>
      </c>
      <c r="B135" s="35" t="s">
        <v>33</v>
      </c>
      <c r="C135" s="32">
        <v>160012310</v>
      </c>
      <c r="D135" s="32" t="s">
        <v>281</v>
      </c>
      <c r="E135" s="33">
        <v>13277328</v>
      </c>
      <c r="F135" s="33">
        <v>13490551</v>
      </c>
      <c r="G135" s="53" t="s">
        <v>175</v>
      </c>
      <c r="H135" s="32" t="s">
        <v>281</v>
      </c>
      <c r="I135" s="32" t="s">
        <v>281</v>
      </c>
      <c r="J135" s="31" t="s">
        <v>21</v>
      </c>
      <c r="K135" s="31" t="s">
        <v>176</v>
      </c>
      <c r="L135" s="31" t="str">
        <f>IF([1]診療行為!G133=K135, "", "check")</f>
        <v>check</v>
      </c>
      <c r="M135" s="31" t="s">
        <v>282</v>
      </c>
    </row>
    <row r="136" spans="1:15" hidden="1">
      <c r="A136" s="35" t="s">
        <v>49</v>
      </c>
      <c r="B136" s="35" t="s">
        <v>50</v>
      </c>
      <c r="C136" s="32">
        <v>160162350</v>
      </c>
      <c r="D136" s="32" t="s">
        <v>283</v>
      </c>
      <c r="E136" s="33">
        <v>12495146</v>
      </c>
      <c r="F136" s="33">
        <v>2637620</v>
      </c>
      <c r="G136" s="53" t="s">
        <v>175</v>
      </c>
      <c r="H136" s="32" t="s">
        <v>283</v>
      </c>
      <c r="I136" s="32" t="s">
        <v>283</v>
      </c>
      <c r="J136" s="31" t="s">
        <v>21</v>
      </c>
      <c r="K136" s="31" t="s">
        <v>176</v>
      </c>
      <c r="L136" s="31" t="str">
        <f>IF([1]診療行為!G134=K136, "", "check")</f>
        <v>check</v>
      </c>
      <c r="M136" s="31" t="s">
        <v>284</v>
      </c>
    </row>
    <row r="137" spans="1:15" hidden="1">
      <c r="A137" s="35" t="s">
        <v>49</v>
      </c>
      <c r="B137" s="35" t="s">
        <v>50</v>
      </c>
      <c r="C137" s="32">
        <v>160033210</v>
      </c>
      <c r="D137" s="32" t="s">
        <v>285</v>
      </c>
      <c r="E137" s="33">
        <v>12307621</v>
      </c>
      <c r="F137" s="33">
        <v>1355754</v>
      </c>
      <c r="G137" s="53"/>
      <c r="H137" s="32" t="s">
        <v>285</v>
      </c>
      <c r="I137" s="32" t="s">
        <v>285</v>
      </c>
      <c r="J137" s="31" t="s">
        <v>21</v>
      </c>
      <c r="L137" s="31" t="str">
        <f>IF([1]診療行為!G135=K137, "", "check")</f>
        <v/>
      </c>
    </row>
    <row r="138" spans="1:15" hidden="1">
      <c r="A138" s="35" t="s">
        <v>60</v>
      </c>
      <c r="B138" s="35" t="s">
        <v>61</v>
      </c>
      <c r="C138" s="32">
        <v>160169450</v>
      </c>
      <c r="D138" s="32" t="s">
        <v>286</v>
      </c>
      <c r="E138" s="33">
        <v>11945601</v>
      </c>
      <c r="F138" s="33">
        <v>1613181</v>
      </c>
      <c r="G138" s="53"/>
      <c r="H138" s="32" t="s">
        <v>286</v>
      </c>
      <c r="I138" s="32" t="s">
        <v>286</v>
      </c>
      <c r="J138" s="31" t="s">
        <v>21</v>
      </c>
      <c r="L138" s="31" t="str">
        <f>IF([1]診療行為!G136=K138, "", "check")</f>
        <v/>
      </c>
    </row>
    <row r="139" spans="1:15" hidden="1">
      <c r="A139" s="35" t="s">
        <v>49</v>
      </c>
      <c r="B139" s="35" t="s">
        <v>50</v>
      </c>
      <c r="C139" s="32">
        <v>160181250</v>
      </c>
      <c r="D139" s="32" t="s">
        <v>287</v>
      </c>
      <c r="E139" s="33">
        <v>11279863</v>
      </c>
      <c r="F139" s="33">
        <v>1327646</v>
      </c>
      <c r="G139" s="53" t="s">
        <v>175</v>
      </c>
      <c r="H139" s="32" t="s">
        <v>287</v>
      </c>
      <c r="I139" s="32" t="s">
        <v>287</v>
      </c>
      <c r="J139" s="31" t="s">
        <v>21</v>
      </c>
      <c r="K139" s="31" t="s">
        <v>176</v>
      </c>
      <c r="L139" s="31" t="str">
        <f>IF([1]診療行為!G137=K139, "", "check")</f>
        <v>check</v>
      </c>
      <c r="M139" s="31" t="s">
        <v>288</v>
      </c>
    </row>
    <row r="140" spans="1:15" hidden="1">
      <c r="A140" s="56" t="s">
        <v>289</v>
      </c>
      <c r="B140" s="56" t="s">
        <v>290</v>
      </c>
      <c r="C140" s="57">
        <v>160057710</v>
      </c>
      <c r="D140" s="57" t="s">
        <v>291</v>
      </c>
      <c r="E140" s="58">
        <v>11194135</v>
      </c>
      <c r="F140" s="58">
        <v>5287917</v>
      </c>
      <c r="G140" s="59"/>
      <c r="H140" s="32" t="s">
        <v>291</v>
      </c>
      <c r="I140" s="32" t="s">
        <v>291</v>
      </c>
      <c r="J140" s="31" t="s">
        <v>21</v>
      </c>
      <c r="L140" s="31" t="str">
        <f>IF([1]診療行為!G138=K140, "", "check")</f>
        <v/>
      </c>
    </row>
    <row r="141" spans="1:15" hidden="1">
      <c r="A141" s="35" t="s">
        <v>292</v>
      </c>
      <c r="B141" s="35" t="s">
        <v>293</v>
      </c>
      <c r="C141" s="32">
        <v>160118510</v>
      </c>
      <c r="D141" s="32" t="s">
        <v>294</v>
      </c>
      <c r="E141" s="33">
        <v>9819846</v>
      </c>
      <c r="F141" s="33">
        <v>3845621</v>
      </c>
      <c r="G141" s="53" t="s">
        <v>175</v>
      </c>
      <c r="H141" s="32" t="s">
        <v>294</v>
      </c>
      <c r="I141" s="32" t="s">
        <v>294</v>
      </c>
      <c r="J141" s="31" t="s">
        <v>21</v>
      </c>
      <c r="K141" s="31" t="s">
        <v>176</v>
      </c>
      <c r="L141" s="31" t="str">
        <f>IF([1]診療行為!G139=K141, "", "check")</f>
        <v>check</v>
      </c>
      <c r="M141" s="31" t="s">
        <v>295</v>
      </c>
    </row>
    <row r="142" spans="1:15" hidden="1">
      <c r="A142" s="35" t="s">
        <v>46</v>
      </c>
      <c r="B142" s="35" t="s">
        <v>47</v>
      </c>
      <c r="C142" s="32">
        <v>160022210</v>
      </c>
      <c r="D142" s="32" t="s">
        <v>296</v>
      </c>
      <c r="E142" s="33">
        <v>9458289</v>
      </c>
      <c r="F142" s="33">
        <v>5933509</v>
      </c>
      <c r="G142" s="53"/>
      <c r="H142" s="32" t="s">
        <v>296</v>
      </c>
      <c r="I142" s="32" t="s">
        <v>296</v>
      </c>
      <c r="J142" s="31" t="s">
        <v>21</v>
      </c>
      <c r="L142" s="31" t="str">
        <f>IF([1]診療行為!G140=K142, "", "check")</f>
        <v/>
      </c>
    </row>
    <row r="143" spans="1:15" hidden="1">
      <c r="A143" s="36" t="s">
        <v>297</v>
      </c>
      <c r="B143" s="36" t="s">
        <v>298</v>
      </c>
      <c r="C143" s="37">
        <v>160155510</v>
      </c>
      <c r="D143" s="37" t="s">
        <v>299</v>
      </c>
      <c r="E143" s="38">
        <v>9050100</v>
      </c>
      <c r="F143" s="38">
        <v>40035198</v>
      </c>
      <c r="G143" s="55"/>
      <c r="H143" s="37" t="s">
        <v>299</v>
      </c>
      <c r="I143" s="37" t="s">
        <v>299</v>
      </c>
      <c r="J143" s="39" t="s">
        <v>21</v>
      </c>
      <c r="L143" s="31" t="str">
        <f>IF([1]診療行為!G141=K143, "", "check")</f>
        <v/>
      </c>
    </row>
    <row r="144" spans="1:15" hidden="1">
      <c r="A144" s="35" t="s">
        <v>292</v>
      </c>
      <c r="B144" s="35" t="s">
        <v>293</v>
      </c>
      <c r="C144" s="32">
        <v>160049210</v>
      </c>
      <c r="D144" s="32" t="s">
        <v>300</v>
      </c>
      <c r="E144" s="33">
        <v>7892990</v>
      </c>
      <c r="F144" s="33">
        <v>2963021</v>
      </c>
      <c r="G144" s="53" t="s">
        <v>175</v>
      </c>
      <c r="H144" s="32" t="s">
        <v>300</v>
      </c>
      <c r="I144" s="32" t="s">
        <v>300</v>
      </c>
      <c r="J144" s="31" t="s">
        <v>21</v>
      </c>
      <c r="K144" s="31" t="s">
        <v>176</v>
      </c>
      <c r="L144" s="31" t="str">
        <f>IF([1]診療行為!G142=K144, "", "check")</f>
        <v>check</v>
      </c>
      <c r="M144" s="31" t="s">
        <v>301</v>
      </c>
    </row>
    <row r="145" spans="1:15" hidden="1">
      <c r="A145" s="35" t="s">
        <v>32</v>
      </c>
      <c r="B145" s="35" t="s">
        <v>33</v>
      </c>
      <c r="C145" s="32">
        <v>160114010</v>
      </c>
      <c r="D145" s="32" t="s">
        <v>302</v>
      </c>
      <c r="E145" s="33">
        <v>7558861</v>
      </c>
      <c r="F145" s="33">
        <v>8102655</v>
      </c>
      <c r="G145" s="53" t="s">
        <v>175</v>
      </c>
      <c r="H145" s="32" t="s">
        <v>302</v>
      </c>
      <c r="I145" s="32" t="s">
        <v>302</v>
      </c>
      <c r="J145" s="31" t="s">
        <v>21</v>
      </c>
      <c r="K145" s="31" t="s">
        <v>176</v>
      </c>
      <c r="L145" s="31" t="str">
        <f>IF([1]診療行為!G143=K145, "", "check")</f>
        <v>check</v>
      </c>
      <c r="M145" s="31" t="s">
        <v>303</v>
      </c>
    </row>
    <row r="146" spans="1:15" hidden="1">
      <c r="A146" s="36" t="s">
        <v>247</v>
      </c>
      <c r="B146" s="36" t="s">
        <v>248</v>
      </c>
      <c r="C146" s="37">
        <v>160072510</v>
      </c>
      <c r="D146" s="37" t="s">
        <v>304</v>
      </c>
      <c r="E146" s="38">
        <v>7468074</v>
      </c>
      <c r="F146" s="38">
        <v>3178482</v>
      </c>
      <c r="G146" s="55"/>
      <c r="H146" s="37" t="s">
        <v>304</v>
      </c>
      <c r="I146" s="37" t="s">
        <v>304</v>
      </c>
      <c r="J146" s="39" t="s">
        <v>21</v>
      </c>
      <c r="L146" s="31" t="str">
        <f>IF([1]診療行為!G144=K146, "", "check")</f>
        <v/>
      </c>
    </row>
    <row r="147" spans="1:15" hidden="1">
      <c r="A147" s="35" t="s">
        <v>60</v>
      </c>
      <c r="B147" s="35" t="s">
        <v>61</v>
      </c>
      <c r="C147" s="32">
        <v>160040910</v>
      </c>
      <c r="D147" s="32" t="s">
        <v>305</v>
      </c>
      <c r="E147" s="33">
        <v>7394402</v>
      </c>
      <c r="F147" s="33">
        <v>3089777</v>
      </c>
      <c r="G147" s="53" t="s">
        <v>175</v>
      </c>
      <c r="H147" s="32" t="s">
        <v>305</v>
      </c>
      <c r="I147" s="32" t="s">
        <v>305</v>
      </c>
      <c r="J147" s="31" t="s">
        <v>21</v>
      </c>
      <c r="K147" s="31" t="s">
        <v>176</v>
      </c>
      <c r="L147" s="31" t="str">
        <f>IF([1]診療行為!G145=K147, "", "check")</f>
        <v>check</v>
      </c>
      <c r="M147" s="31" t="s">
        <v>306</v>
      </c>
    </row>
    <row r="148" spans="1:15" hidden="1">
      <c r="A148" s="36" t="s">
        <v>307</v>
      </c>
      <c r="B148" s="36" t="s">
        <v>308</v>
      </c>
      <c r="C148" s="37">
        <v>160093810</v>
      </c>
      <c r="D148" s="37" t="s">
        <v>308</v>
      </c>
      <c r="E148" s="38">
        <v>7324175</v>
      </c>
      <c r="F148" s="38">
        <v>714503</v>
      </c>
      <c r="G148" s="55"/>
      <c r="H148" s="37" t="s">
        <v>308</v>
      </c>
      <c r="I148" s="37" t="s">
        <v>308</v>
      </c>
      <c r="J148" s="39" t="s">
        <v>21</v>
      </c>
      <c r="L148" s="31" t="str">
        <f>IF([1]診療行為!G146=K148, "", "check")</f>
        <v/>
      </c>
    </row>
    <row r="149" spans="1:15" hidden="1">
      <c r="A149" s="35" t="s">
        <v>60</v>
      </c>
      <c r="B149" s="35" t="s">
        <v>61</v>
      </c>
      <c r="C149" s="32">
        <v>160039810</v>
      </c>
      <c r="D149" s="32" t="s">
        <v>309</v>
      </c>
      <c r="E149" s="33">
        <v>6843541</v>
      </c>
      <c r="F149" s="33">
        <v>2838891</v>
      </c>
      <c r="G149" s="53" t="s">
        <v>175</v>
      </c>
      <c r="H149" s="32" t="s">
        <v>309</v>
      </c>
      <c r="I149" s="32" t="s">
        <v>309</v>
      </c>
      <c r="J149" s="31" t="s">
        <v>21</v>
      </c>
      <c r="K149" s="31" t="s">
        <v>176</v>
      </c>
      <c r="L149" s="31" t="str">
        <f>IF([1]診療行為!G147=K149, "", "check")</f>
        <v>check</v>
      </c>
      <c r="M149" s="31" t="s">
        <v>310</v>
      </c>
    </row>
    <row r="150" spans="1:15" hidden="1">
      <c r="A150" s="36" t="s">
        <v>167</v>
      </c>
      <c r="B150" s="36" t="s">
        <v>168</v>
      </c>
      <c r="C150" s="37">
        <v>160095810</v>
      </c>
      <c r="D150" s="37" t="s">
        <v>311</v>
      </c>
      <c r="E150" s="38">
        <v>6552883</v>
      </c>
      <c r="F150" s="38">
        <v>96682</v>
      </c>
      <c r="G150" s="55"/>
      <c r="H150" s="37" t="s">
        <v>311</v>
      </c>
      <c r="I150" s="37" t="s">
        <v>311</v>
      </c>
      <c r="J150" s="39" t="s">
        <v>21</v>
      </c>
      <c r="L150" s="31" t="str">
        <f>IF([1]診療行為!G148=K150, "", "check")</f>
        <v/>
      </c>
    </row>
    <row r="151" spans="1:15" hidden="1">
      <c r="A151" s="35" t="s">
        <v>46</v>
      </c>
      <c r="B151" s="35" t="s">
        <v>47</v>
      </c>
      <c r="C151" s="32">
        <v>160192510</v>
      </c>
      <c r="D151" s="32" t="s">
        <v>312</v>
      </c>
      <c r="E151" s="33">
        <v>6433820</v>
      </c>
      <c r="F151" s="33">
        <v>1123866</v>
      </c>
      <c r="G151" s="53"/>
      <c r="H151" s="32" t="s">
        <v>312</v>
      </c>
      <c r="I151" s="32" t="s">
        <v>312</v>
      </c>
      <c r="J151" s="31" t="s">
        <v>21</v>
      </c>
      <c r="L151" s="31" t="str">
        <f>IF([1]診療行為!G149=K151, "", "check")</f>
        <v/>
      </c>
    </row>
    <row r="152" spans="1:15" hidden="1">
      <c r="A152" s="36" t="s">
        <v>313</v>
      </c>
      <c r="B152" s="36" t="s">
        <v>314</v>
      </c>
      <c r="C152" s="37">
        <v>160078010</v>
      </c>
      <c r="D152" s="37" t="s">
        <v>315</v>
      </c>
      <c r="E152" s="38">
        <v>6108287</v>
      </c>
      <c r="F152" s="38">
        <v>88267</v>
      </c>
      <c r="G152" s="55"/>
      <c r="H152" s="37" t="s">
        <v>315</v>
      </c>
      <c r="I152" s="37" t="s">
        <v>315</v>
      </c>
      <c r="J152" s="39" t="s">
        <v>21</v>
      </c>
      <c r="L152" s="31" t="str">
        <f>IF([1]診療行為!G150=K152, "", "check")</f>
        <v/>
      </c>
    </row>
    <row r="153" spans="1:15" hidden="1">
      <c r="A153" s="36" t="s">
        <v>316</v>
      </c>
      <c r="B153" s="36" t="s">
        <v>317</v>
      </c>
      <c r="C153" s="37">
        <v>160208110</v>
      </c>
      <c r="D153" s="37" t="s">
        <v>318</v>
      </c>
      <c r="E153" s="38">
        <v>5941392</v>
      </c>
      <c r="F153" s="38">
        <v>15</v>
      </c>
      <c r="G153" s="55"/>
      <c r="H153" s="37" t="s">
        <v>318</v>
      </c>
      <c r="I153" s="37" t="s">
        <v>318</v>
      </c>
      <c r="J153" s="39" t="s">
        <v>21</v>
      </c>
      <c r="L153" s="31" t="str">
        <f>IF([1]診療行為!G151=K153, "", "check")</f>
        <v/>
      </c>
    </row>
    <row r="154" spans="1:15" hidden="1">
      <c r="A154" s="35" t="s">
        <v>46</v>
      </c>
      <c r="B154" s="35" t="s">
        <v>47</v>
      </c>
      <c r="C154" s="32">
        <v>160020510</v>
      </c>
      <c r="D154" s="32" t="s">
        <v>319</v>
      </c>
      <c r="E154" s="33">
        <v>5462734</v>
      </c>
      <c r="F154" s="33">
        <v>1243117</v>
      </c>
      <c r="G154" s="53"/>
      <c r="H154" s="32" t="s">
        <v>319</v>
      </c>
      <c r="I154" s="32" t="s">
        <v>319</v>
      </c>
      <c r="J154" s="31" t="s">
        <v>21</v>
      </c>
      <c r="L154" s="31" t="str">
        <f>IF([1]診療行為!G152=K154, "", "check")</f>
        <v/>
      </c>
    </row>
    <row r="155" spans="1:15" hidden="1">
      <c r="A155" s="36" t="s">
        <v>320</v>
      </c>
      <c r="B155" s="36" t="s">
        <v>321</v>
      </c>
      <c r="C155" s="37">
        <v>160203810</v>
      </c>
      <c r="D155" s="37" t="s">
        <v>322</v>
      </c>
      <c r="E155" s="38">
        <v>5456278</v>
      </c>
      <c r="F155" s="38">
        <v>73115</v>
      </c>
      <c r="G155" s="55"/>
      <c r="H155" s="37" t="s">
        <v>322</v>
      </c>
      <c r="I155" s="37" t="s">
        <v>322</v>
      </c>
      <c r="J155" s="39" t="s">
        <v>21</v>
      </c>
      <c r="L155" s="31" t="str">
        <f>IF([1]診療行為!G153=K155, "", "check")</f>
        <v/>
      </c>
    </row>
    <row r="156" spans="1:15" hidden="1">
      <c r="A156" s="36" t="s">
        <v>323</v>
      </c>
      <c r="B156" s="36" t="s">
        <v>324</v>
      </c>
      <c r="C156" s="37">
        <v>160091310</v>
      </c>
      <c r="D156" s="37" t="s">
        <v>325</v>
      </c>
      <c r="E156" s="38">
        <v>5355481</v>
      </c>
      <c r="F156" s="38">
        <v>347389</v>
      </c>
      <c r="G156" s="55"/>
      <c r="H156" s="37" t="s">
        <v>325</v>
      </c>
      <c r="I156" s="37" t="s">
        <v>325</v>
      </c>
      <c r="J156" s="39" t="s">
        <v>21</v>
      </c>
      <c r="L156" s="31" t="str">
        <f>IF([1]診療行為!G154=K156, "", "check")</f>
        <v/>
      </c>
    </row>
    <row r="157" spans="1:15" hidden="1">
      <c r="A157" s="36" t="s">
        <v>326</v>
      </c>
      <c r="B157" s="36" t="s">
        <v>327</v>
      </c>
      <c r="C157" s="37">
        <v>160146910</v>
      </c>
      <c r="D157" s="37" t="s">
        <v>327</v>
      </c>
      <c r="E157" s="38">
        <v>5073220</v>
      </c>
      <c r="F157" s="38">
        <v>376344</v>
      </c>
      <c r="G157" s="55"/>
      <c r="H157" s="37" t="s">
        <v>327</v>
      </c>
      <c r="I157" s="37" t="s">
        <v>327</v>
      </c>
      <c r="J157" s="39" t="s">
        <v>21</v>
      </c>
      <c r="L157" s="31" t="str">
        <f>IF([1]診療行為!G155=K157, "", "check")</f>
        <v/>
      </c>
    </row>
    <row r="158" spans="1:15" hidden="1">
      <c r="A158" s="35" t="s">
        <v>64</v>
      </c>
      <c r="B158" s="35" t="s">
        <v>65</v>
      </c>
      <c r="C158" s="32">
        <v>160055210</v>
      </c>
      <c r="D158" s="32" t="s">
        <v>328</v>
      </c>
      <c r="E158" s="33">
        <v>4836273</v>
      </c>
      <c r="F158" s="33">
        <v>852704</v>
      </c>
      <c r="G158" s="53"/>
      <c r="H158" s="32" t="s">
        <v>328</v>
      </c>
      <c r="I158" s="32" t="s">
        <v>328</v>
      </c>
      <c r="J158" s="31" t="s">
        <v>21</v>
      </c>
      <c r="L158" s="31" t="str">
        <f>IF([1]診療行為!G156=K158, "", "check")</f>
        <v/>
      </c>
    </row>
    <row r="159" spans="1:15">
      <c r="A159" s="35" t="s">
        <v>46</v>
      </c>
      <c r="B159" s="35" t="s">
        <v>47</v>
      </c>
      <c r="C159" s="32">
        <v>160132150</v>
      </c>
      <c r="D159" s="32" t="s">
        <v>329</v>
      </c>
      <c r="E159" s="33">
        <v>4697282</v>
      </c>
      <c r="F159" s="33">
        <v>1691024</v>
      </c>
      <c r="G159" s="53"/>
      <c r="H159" s="32" t="s">
        <v>329</v>
      </c>
      <c r="I159" s="32" t="s">
        <v>329</v>
      </c>
      <c r="J159" s="31" t="s">
        <v>21</v>
      </c>
      <c r="L159" s="31" t="str">
        <f>IF([1]診療行為!G157=K159, "", "check")</f>
        <v/>
      </c>
      <c r="N159" t="s">
        <v>21</v>
      </c>
      <c r="O159" t="s">
        <v>330</v>
      </c>
    </row>
    <row r="160" spans="1:15" hidden="1">
      <c r="A160" s="36" t="s">
        <v>331</v>
      </c>
      <c r="B160" s="36" t="s">
        <v>332</v>
      </c>
      <c r="C160" s="37">
        <v>160092410</v>
      </c>
      <c r="D160" s="37" t="s">
        <v>332</v>
      </c>
      <c r="E160" s="38">
        <v>4695010</v>
      </c>
      <c r="F160" s="38">
        <v>172568</v>
      </c>
      <c r="G160" s="55"/>
      <c r="H160" s="37" t="s">
        <v>332</v>
      </c>
      <c r="I160" s="37" t="s">
        <v>332</v>
      </c>
      <c r="J160" s="39" t="s">
        <v>21</v>
      </c>
      <c r="L160" s="31" t="str">
        <f>IF([1]診療行為!G158=K160, "", "check")</f>
        <v/>
      </c>
    </row>
    <row r="161" spans="1:15" hidden="1">
      <c r="A161" s="36" t="s">
        <v>333</v>
      </c>
      <c r="B161" s="36" t="s">
        <v>334</v>
      </c>
      <c r="C161" s="37">
        <v>160100710</v>
      </c>
      <c r="D161" s="37" t="s">
        <v>335</v>
      </c>
      <c r="E161" s="38">
        <v>4657946</v>
      </c>
      <c r="F161" s="38">
        <v>27890</v>
      </c>
      <c r="G161" s="55"/>
      <c r="H161" s="37" t="s">
        <v>335</v>
      </c>
      <c r="I161" s="37" t="s">
        <v>335</v>
      </c>
      <c r="J161" s="39" t="s">
        <v>21</v>
      </c>
      <c r="L161" s="31" t="str">
        <f>IF([1]診療行為!G159=K161, "", "check")</f>
        <v/>
      </c>
    </row>
    <row r="162" spans="1:15" hidden="1">
      <c r="A162" s="35" t="s">
        <v>46</v>
      </c>
      <c r="B162" s="35" t="s">
        <v>47</v>
      </c>
      <c r="C162" s="32">
        <v>160000750</v>
      </c>
      <c r="D162" s="32" t="s">
        <v>336</v>
      </c>
      <c r="E162" s="33">
        <v>4641711</v>
      </c>
      <c r="F162" s="33">
        <v>57649135</v>
      </c>
      <c r="G162" s="53" t="s">
        <v>175</v>
      </c>
      <c r="H162" s="32" t="s">
        <v>336</v>
      </c>
      <c r="I162" s="32" t="s">
        <v>336</v>
      </c>
      <c r="J162" s="31" t="s">
        <v>21</v>
      </c>
      <c r="K162" s="31" t="s">
        <v>176</v>
      </c>
      <c r="L162" s="31" t="str">
        <f>IF([1]診療行為!G160=K162, "", "check")</f>
        <v>check</v>
      </c>
      <c r="M162" s="31" t="s">
        <v>187</v>
      </c>
    </row>
    <row r="163" spans="1:15" hidden="1">
      <c r="A163" s="36" t="s">
        <v>337</v>
      </c>
      <c r="B163" s="36" t="s">
        <v>338</v>
      </c>
      <c r="C163" s="37">
        <v>160148310</v>
      </c>
      <c r="D163" s="37" t="s">
        <v>338</v>
      </c>
      <c r="E163" s="38">
        <v>4609696</v>
      </c>
      <c r="F163" s="38">
        <v>45310</v>
      </c>
      <c r="G163" s="55"/>
      <c r="H163" s="37" t="s">
        <v>338</v>
      </c>
      <c r="I163" s="37" t="s">
        <v>338</v>
      </c>
      <c r="J163" s="39" t="s">
        <v>21</v>
      </c>
      <c r="L163" s="31" t="str">
        <f>IF([1]診療行為!G161=K163, "", "check")</f>
        <v/>
      </c>
    </row>
    <row r="164" spans="1:15" hidden="1">
      <c r="A164" s="36" t="s">
        <v>339</v>
      </c>
      <c r="B164" s="36" t="s">
        <v>340</v>
      </c>
      <c r="C164" s="37">
        <v>160092310</v>
      </c>
      <c r="D164" s="37" t="s">
        <v>341</v>
      </c>
      <c r="E164" s="38">
        <v>4541502</v>
      </c>
      <c r="F164" s="38">
        <v>47411</v>
      </c>
      <c r="G164" s="55"/>
      <c r="H164" s="37" t="s">
        <v>341</v>
      </c>
      <c r="I164" s="37" t="s">
        <v>341</v>
      </c>
      <c r="J164" s="39" t="s">
        <v>21</v>
      </c>
      <c r="L164" s="31" t="str">
        <f>IF([1]診療行為!G162=K164, "", "check")</f>
        <v/>
      </c>
    </row>
    <row r="165" spans="1:15" hidden="1">
      <c r="A165" s="35" t="s">
        <v>54</v>
      </c>
      <c r="B165" s="35" t="s">
        <v>55</v>
      </c>
      <c r="C165" s="32">
        <v>160036510</v>
      </c>
      <c r="D165" s="32" t="s">
        <v>342</v>
      </c>
      <c r="E165" s="33">
        <v>4290771</v>
      </c>
      <c r="F165" s="33">
        <v>605785</v>
      </c>
      <c r="G165" s="53"/>
      <c r="H165" s="32" t="s">
        <v>342</v>
      </c>
      <c r="I165" s="32" t="s">
        <v>342</v>
      </c>
      <c r="J165" s="31" t="s">
        <v>21</v>
      </c>
      <c r="L165" s="31" t="str">
        <f>IF([1]診療行為!G163=K165, "", "check")</f>
        <v/>
      </c>
    </row>
    <row r="166" spans="1:15" hidden="1">
      <c r="A166" s="36" t="s">
        <v>343</v>
      </c>
      <c r="B166" s="36" t="s">
        <v>344</v>
      </c>
      <c r="C166" s="37">
        <v>160079010</v>
      </c>
      <c r="D166" s="37" t="s">
        <v>345</v>
      </c>
      <c r="E166" s="38">
        <v>4217015</v>
      </c>
      <c r="F166" s="38">
        <v>23659</v>
      </c>
      <c r="G166" s="55"/>
      <c r="H166" s="37" t="s">
        <v>345</v>
      </c>
      <c r="I166" s="37" t="s">
        <v>345</v>
      </c>
      <c r="J166" s="39" t="s">
        <v>21</v>
      </c>
      <c r="L166" s="31" t="str">
        <f>IF([1]診療行為!G164=K166, "", "check")</f>
        <v/>
      </c>
    </row>
    <row r="167" spans="1:15" hidden="1">
      <c r="A167" s="36" t="s">
        <v>346</v>
      </c>
      <c r="B167" s="36" t="s">
        <v>347</v>
      </c>
      <c r="C167" s="37">
        <v>160170310</v>
      </c>
      <c r="D167" s="37" t="s">
        <v>348</v>
      </c>
      <c r="E167" s="38">
        <v>4087868</v>
      </c>
      <c r="F167" s="38">
        <v>707303</v>
      </c>
      <c r="G167" s="55"/>
      <c r="H167" s="37" t="s">
        <v>348</v>
      </c>
      <c r="I167" s="37" t="s">
        <v>348</v>
      </c>
      <c r="J167" s="39" t="s">
        <v>21</v>
      </c>
      <c r="L167" s="31" t="str">
        <f>IF([1]診療行為!G165=K167, "", "check")</f>
        <v/>
      </c>
    </row>
    <row r="168" spans="1:15" hidden="1">
      <c r="A168" s="35" t="s">
        <v>54</v>
      </c>
      <c r="B168" s="35" t="s">
        <v>55</v>
      </c>
      <c r="C168" s="32">
        <v>160037210</v>
      </c>
      <c r="D168" s="32" t="s">
        <v>349</v>
      </c>
      <c r="E168" s="33">
        <v>4010989</v>
      </c>
      <c r="F168" s="33">
        <v>492186</v>
      </c>
      <c r="G168" s="53"/>
      <c r="H168" s="32" t="s">
        <v>349</v>
      </c>
      <c r="I168" s="32" t="s">
        <v>349</v>
      </c>
      <c r="J168" s="31" t="s">
        <v>21</v>
      </c>
      <c r="L168" s="31" t="str">
        <f>IF([1]診療行為!G166=K168, "", "check")</f>
        <v/>
      </c>
    </row>
    <row r="169" spans="1:15" hidden="1">
      <c r="A169" s="35" t="s">
        <v>46</v>
      </c>
      <c r="B169" s="35" t="s">
        <v>47</v>
      </c>
      <c r="C169" s="32">
        <v>160022810</v>
      </c>
      <c r="D169" s="32" t="s">
        <v>350</v>
      </c>
      <c r="E169" s="33">
        <v>3994019</v>
      </c>
      <c r="F169" s="33">
        <v>517326</v>
      </c>
      <c r="G169" s="53"/>
      <c r="H169" s="32" t="s">
        <v>350</v>
      </c>
      <c r="I169" s="32" t="s">
        <v>350</v>
      </c>
      <c r="J169" s="31" t="s">
        <v>21</v>
      </c>
      <c r="L169" s="31" t="str">
        <f>IF([1]診療行為!G167=K169, "", "check")</f>
        <v/>
      </c>
    </row>
    <row r="170" spans="1:15" hidden="1">
      <c r="A170" s="36" t="s">
        <v>351</v>
      </c>
      <c r="B170" s="36" t="s">
        <v>352</v>
      </c>
      <c r="C170" s="37">
        <v>160079410</v>
      </c>
      <c r="D170" s="37" t="s">
        <v>353</v>
      </c>
      <c r="E170" s="38">
        <v>3950901</v>
      </c>
      <c r="F170" s="38">
        <v>53420</v>
      </c>
      <c r="G170" s="55"/>
      <c r="H170" s="37" t="s">
        <v>353</v>
      </c>
      <c r="I170" s="37" t="s">
        <v>353</v>
      </c>
      <c r="J170" s="39" t="s">
        <v>21</v>
      </c>
      <c r="L170" s="31" t="str">
        <f>IF([1]診療行為!G168=K170, "", "check")</f>
        <v/>
      </c>
    </row>
    <row r="171" spans="1:15" hidden="1">
      <c r="A171" s="36" t="s">
        <v>316</v>
      </c>
      <c r="B171" s="36" t="s">
        <v>317</v>
      </c>
      <c r="C171" s="37">
        <v>160208310</v>
      </c>
      <c r="D171" s="37" t="s">
        <v>354</v>
      </c>
      <c r="E171" s="38">
        <v>3939197</v>
      </c>
      <c r="F171" s="38">
        <v>70</v>
      </c>
      <c r="G171" s="55"/>
      <c r="H171" s="37" t="s">
        <v>354</v>
      </c>
      <c r="I171" s="37" t="s">
        <v>354</v>
      </c>
      <c r="J171" s="39" t="s">
        <v>21</v>
      </c>
      <c r="L171" s="31" t="str">
        <f>IF([1]診療行為!G169=K171, "", "check")</f>
        <v/>
      </c>
    </row>
    <row r="172" spans="1:15" hidden="1">
      <c r="A172" s="35" t="s">
        <v>60</v>
      </c>
      <c r="B172" s="35" t="s">
        <v>61</v>
      </c>
      <c r="C172" s="32">
        <v>160044110</v>
      </c>
      <c r="D172" s="32" t="s">
        <v>355</v>
      </c>
      <c r="E172" s="33">
        <v>3844320</v>
      </c>
      <c r="F172" s="33">
        <v>75577</v>
      </c>
      <c r="G172" s="53"/>
      <c r="H172" s="32" t="s">
        <v>355</v>
      </c>
      <c r="I172" s="32" t="s">
        <v>355</v>
      </c>
      <c r="J172" s="31" t="s">
        <v>21</v>
      </c>
      <c r="L172" s="31" t="str">
        <f>IF([1]診療行為!G170=K172, "", "check")</f>
        <v/>
      </c>
    </row>
    <row r="173" spans="1:15" hidden="1">
      <c r="A173" s="35" t="s">
        <v>46</v>
      </c>
      <c r="B173" s="35" t="s">
        <v>47</v>
      </c>
      <c r="C173" s="32">
        <v>160023610</v>
      </c>
      <c r="D173" s="32" t="s">
        <v>356</v>
      </c>
      <c r="E173" s="33">
        <v>3828384</v>
      </c>
      <c r="F173" s="33">
        <v>749010</v>
      </c>
      <c r="G173" s="53"/>
      <c r="H173" s="32" t="s">
        <v>356</v>
      </c>
      <c r="I173" s="32" t="s">
        <v>356</v>
      </c>
      <c r="J173" s="31" t="s">
        <v>21</v>
      </c>
      <c r="L173" s="31" t="str">
        <f>IF([1]診療行為!G171=K173, "", "check")</f>
        <v/>
      </c>
    </row>
    <row r="174" spans="1:15" hidden="1">
      <c r="A174" s="35" t="s">
        <v>357</v>
      </c>
      <c r="B174" s="35" t="s">
        <v>358</v>
      </c>
      <c r="C174" s="32">
        <v>160195610</v>
      </c>
      <c r="D174" s="32" t="s">
        <v>359</v>
      </c>
      <c r="E174" s="33">
        <v>3801875</v>
      </c>
      <c r="F174" s="33">
        <v>284060</v>
      </c>
      <c r="G174" s="53"/>
      <c r="H174" s="32" t="s">
        <v>359</v>
      </c>
      <c r="I174" s="32" t="s">
        <v>359</v>
      </c>
      <c r="J174" s="31" t="s">
        <v>21</v>
      </c>
      <c r="L174" s="31" t="str">
        <f>IF([1]診療行為!G172=K174, "", "check")</f>
        <v/>
      </c>
    </row>
    <row r="175" spans="1:15" hidden="1">
      <c r="A175" s="36" t="s">
        <v>360</v>
      </c>
      <c r="B175" s="36" t="s">
        <v>361</v>
      </c>
      <c r="C175" s="37">
        <v>160082610</v>
      </c>
      <c r="D175" s="37" t="s">
        <v>361</v>
      </c>
      <c r="E175" s="38">
        <v>3735710</v>
      </c>
      <c r="F175" s="38">
        <v>7081</v>
      </c>
      <c r="G175" s="55"/>
      <c r="H175" s="37" t="s">
        <v>361</v>
      </c>
      <c r="I175" s="37" t="s">
        <v>361</v>
      </c>
      <c r="J175" s="39" t="s">
        <v>21</v>
      </c>
      <c r="L175" s="31" t="str">
        <f>IF([1]診療行為!G173=K175, "", "check")</f>
        <v/>
      </c>
    </row>
    <row r="176" spans="1:15">
      <c r="A176" s="35" t="s">
        <v>362</v>
      </c>
      <c r="B176" s="35" t="s">
        <v>363</v>
      </c>
      <c r="C176" s="32">
        <v>160159550</v>
      </c>
      <c r="D176" s="32" t="s">
        <v>363</v>
      </c>
      <c r="E176" s="33">
        <v>3669858</v>
      </c>
      <c r="F176" s="33">
        <v>2126755</v>
      </c>
      <c r="G176" s="53"/>
      <c r="H176" s="32" t="s">
        <v>363</v>
      </c>
      <c r="I176" s="32" t="s">
        <v>363</v>
      </c>
      <c r="J176" s="31" t="s">
        <v>21</v>
      </c>
      <c r="L176" s="31" t="str">
        <f>IF([1]診療行為!G174=K176, "", "check")</f>
        <v/>
      </c>
      <c r="N176" s="31" t="s">
        <v>271</v>
      </c>
      <c r="O176" s="63" t="s">
        <v>272</v>
      </c>
    </row>
    <row r="177" spans="1:15" hidden="1">
      <c r="A177" s="35" t="s">
        <v>64</v>
      </c>
      <c r="B177" s="35" t="s">
        <v>65</v>
      </c>
      <c r="C177" s="32">
        <v>160056110</v>
      </c>
      <c r="D177" s="32" t="s">
        <v>364</v>
      </c>
      <c r="E177" s="33">
        <v>3618912</v>
      </c>
      <c r="F177" s="33">
        <v>54539</v>
      </c>
      <c r="G177" s="53"/>
      <c r="H177" s="32" t="s">
        <v>364</v>
      </c>
      <c r="I177" s="32" t="s">
        <v>364</v>
      </c>
      <c r="J177" s="31" t="s">
        <v>21</v>
      </c>
      <c r="L177" s="31" t="str">
        <f>IF([1]診療行為!G175=K177, "", "check")</f>
        <v/>
      </c>
    </row>
    <row r="178" spans="1:15" hidden="1">
      <c r="A178" s="36" t="s">
        <v>223</v>
      </c>
      <c r="B178" s="36" t="s">
        <v>224</v>
      </c>
      <c r="C178" s="37">
        <v>160082810</v>
      </c>
      <c r="D178" s="37" t="s">
        <v>365</v>
      </c>
      <c r="E178" s="38">
        <v>3585996</v>
      </c>
      <c r="F178" s="38">
        <v>4402</v>
      </c>
      <c r="G178" s="55"/>
      <c r="H178" s="37" t="s">
        <v>365</v>
      </c>
      <c r="I178" s="37" t="s">
        <v>365</v>
      </c>
      <c r="J178" s="39" t="s">
        <v>21</v>
      </c>
      <c r="L178" s="31" t="str">
        <f>IF([1]診療行為!G176=K178, "", "check")</f>
        <v/>
      </c>
    </row>
    <row r="179" spans="1:15" hidden="1">
      <c r="A179" s="35" t="s">
        <v>54</v>
      </c>
      <c r="B179" s="35" t="s">
        <v>55</v>
      </c>
      <c r="C179" s="32">
        <v>160037510</v>
      </c>
      <c r="D179" s="32" t="s">
        <v>366</v>
      </c>
      <c r="E179" s="33">
        <v>3427213</v>
      </c>
      <c r="F179" s="33">
        <v>116769</v>
      </c>
      <c r="G179" s="53"/>
      <c r="H179" s="32" t="s">
        <v>366</v>
      </c>
      <c r="I179" s="32" t="s">
        <v>366</v>
      </c>
      <c r="J179" s="31" t="s">
        <v>21</v>
      </c>
      <c r="L179" s="31" t="str">
        <f>IF([1]診療行為!G177=K179, "", "check")</f>
        <v/>
      </c>
    </row>
    <row r="180" spans="1:15" hidden="1">
      <c r="A180" s="40" t="s">
        <v>367</v>
      </c>
      <c r="B180" s="40" t="s">
        <v>368</v>
      </c>
      <c r="C180" s="37">
        <v>160062710</v>
      </c>
      <c r="D180" s="37" t="s">
        <v>369</v>
      </c>
      <c r="E180" s="38">
        <v>3403932</v>
      </c>
      <c r="F180" s="38">
        <v>382403</v>
      </c>
      <c r="G180" s="55"/>
      <c r="H180" s="37" t="s">
        <v>369</v>
      </c>
      <c r="I180" s="37" t="s">
        <v>369</v>
      </c>
      <c r="J180" s="39" t="s">
        <v>21</v>
      </c>
      <c r="L180" s="31" t="str">
        <f>IF([1]診療行為!G178=K180, "", "check")</f>
        <v/>
      </c>
    </row>
    <row r="181" spans="1:15">
      <c r="A181" s="32" t="s">
        <v>17</v>
      </c>
      <c r="B181" s="32" t="s">
        <v>18</v>
      </c>
      <c r="C181" s="32">
        <v>160004810</v>
      </c>
      <c r="D181" s="32" t="s">
        <v>370</v>
      </c>
      <c r="E181" s="33">
        <v>3271383</v>
      </c>
      <c r="F181" s="33">
        <v>178884</v>
      </c>
      <c r="G181" s="53"/>
      <c r="H181" s="32" t="s">
        <v>370</v>
      </c>
      <c r="I181" s="32" t="s">
        <v>370</v>
      </c>
      <c r="J181" s="31" t="s">
        <v>21</v>
      </c>
      <c r="L181" s="31" t="str">
        <f>IF([1]診療行為!G179=K181, "", "check")</f>
        <v/>
      </c>
      <c r="N181" t="s">
        <v>21</v>
      </c>
      <c r="O181" t="s">
        <v>371</v>
      </c>
    </row>
    <row r="182" spans="1:15" hidden="1">
      <c r="A182" s="41" t="s">
        <v>372</v>
      </c>
      <c r="B182" s="41" t="s">
        <v>373</v>
      </c>
      <c r="C182" s="37">
        <v>160098210</v>
      </c>
      <c r="D182" s="37" t="s">
        <v>374</v>
      </c>
      <c r="E182" s="38">
        <v>3158578</v>
      </c>
      <c r="F182" s="38">
        <v>248694</v>
      </c>
      <c r="G182" s="55"/>
      <c r="H182" s="37" t="s">
        <v>374</v>
      </c>
      <c r="I182" s="37" t="s">
        <v>374</v>
      </c>
      <c r="J182" s="39" t="s">
        <v>21</v>
      </c>
      <c r="L182" s="31" t="str">
        <f>IF([1]診療行為!G180=K182, "", "check")</f>
        <v/>
      </c>
    </row>
    <row r="183" spans="1:15" hidden="1">
      <c r="A183" s="36" t="s">
        <v>367</v>
      </c>
      <c r="B183" s="36" t="s">
        <v>368</v>
      </c>
      <c r="C183" s="37">
        <v>160062610</v>
      </c>
      <c r="D183" s="37" t="s">
        <v>375</v>
      </c>
      <c r="E183" s="38">
        <v>3113384</v>
      </c>
      <c r="F183" s="38">
        <v>373393</v>
      </c>
      <c r="G183" s="55"/>
      <c r="H183" s="37" t="s">
        <v>375</v>
      </c>
      <c r="I183" s="37" t="s">
        <v>375</v>
      </c>
      <c r="J183" s="39" t="s">
        <v>21</v>
      </c>
      <c r="L183" s="31" t="str">
        <f>IF([1]診療行為!G181=K183, "", "check")</f>
        <v/>
      </c>
    </row>
    <row r="184" spans="1:15" hidden="1">
      <c r="A184" s="35" t="s">
        <v>64</v>
      </c>
      <c r="B184" s="35" t="s">
        <v>65</v>
      </c>
      <c r="C184" s="32">
        <v>160055310</v>
      </c>
      <c r="D184" s="32" t="s">
        <v>376</v>
      </c>
      <c r="E184" s="33">
        <v>3051268</v>
      </c>
      <c r="F184" s="33">
        <v>638864</v>
      </c>
      <c r="G184" s="53"/>
      <c r="H184" s="32" t="s">
        <v>376</v>
      </c>
      <c r="I184" s="32" t="s">
        <v>376</v>
      </c>
      <c r="J184" s="31" t="s">
        <v>21</v>
      </c>
      <c r="L184" s="31" t="str">
        <f>IF([1]診療行為!G182=K184, "", "check")</f>
        <v/>
      </c>
    </row>
    <row r="185" spans="1:15" hidden="1">
      <c r="A185" s="35" t="s">
        <v>17</v>
      </c>
      <c r="B185" s="35" t="s">
        <v>18</v>
      </c>
      <c r="C185" s="32">
        <v>160000410</v>
      </c>
      <c r="D185" s="32" t="s">
        <v>377</v>
      </c>
      <c r="E185" s="33">
        <v>3032343</v>
      </c>
      <c r="F185" s="33">
        <v>1158657</v>
      </c>
      <c r="G185" s="53" t="s">
        <v>175</v>
      </c>
      <c r="H185" s="32" t="s">
        <v>377</v>
      </c>
      <c r="I185" s="32" t="s">
        <v>377</v>
      </c>
      <c r="J185" s="31" t="s">
        <v>21</v>
      </c>
      <c r="K185" s="31" t="s">
        <v>176</v>
      </c>
      <c r="L185" s="31" t="str">
        <f>IF([1]診療行為!G183=K185, "", "check")</f>
        <v>check</v>
      </c>
      <c r="M185" s="31" t="s">
        <v>378</v>
      </c>
    </row>
    <row r="186" spans="1:15" hidden="1">
      <c r="A186" s="35" t="s">
        <v>46</v>
      </c>
      <c r="B186" s="35" t="s">
        <v>47</v>
      </c>
      <c r="C186" s="32">
        <v>160023710</v>
      </c>
      <c r="D186" s="32" t="s">
        <v>379</v>
      </c>
      <c r="E186" s="33">
        <v>3019637</v>
      </c>
      <c r="F186" s="33">
        <v>750004</v>
      </c>
      <c r="G186" s="53"/>
      <c r="H186" s="32" t="s">
        <v>379</v>
      </c>
      <c r="I186" s="32" t="s">
        <v>379</v>
      </c>
      <c r="J186" s="31" t="s">
        <v>21</v>
      </c>
      <c r="L186" s="31" t="str">
        <f>IF([1]診療行為!G184=K186, "", "check")</f>
        <v/>
      </c>
    </row>
    <row r="187" spans="1:15" hidden="1">
      <c r="A187" s="35" t="s">
        <v>46</v>
      </c>
      <c r="B187" s="35" t="s">
        <v>47</v>
      </c>
      <c r="C187" s="32">
        <v>160168550</v>
      </c>
      <c r="D187" s="32" t="s">
        <v>380</v>
      </c>
      <c r="E187" s="33">
        <v>2998859</v>
      </c>
      <c r="F187" s="33">
        <v>424976</v>
      </c>
      <c r="G187" s="53"/>
      <c r="H187" s="32" t="s">
        <v>380</v>
      </c>
      <c r="I187" s="32" t="s">
        <v>380</v>
      </c>
      <c r="J187" s="31" t="s">
        <v>21</v>
      </c>
      <c r="L187" s="31" t="str">
        <f>IF([1]診療行為!G185=K187, "", "check")</f>
        <v/>
      </c>
    </row>
    <row r="188" spans="1:15" hidden="1">
      <c r="A188" s="42" t="s">
        <v>64</v>
      </c>
      <c r="B188" s="42" t="s">
        <v>65</v>
      </c>
      <c r="C188" s="32">
        <v>160055010</v>
      </c>
      <c r="D188" s="32" t="s">
        <v>381</v>
      </c>
      <c r="E188" s="33">
        <v>2967340</v>
      </c>
      <c r="F188" s="33">
        <v>603971</v>
      </c>
      <c r="G188" s="53"/>
      <c r="H188" s="32" t="s">
        <v>381</v>
      </c>
      <c r="I188" s="32" t="s">
        <v>381</v>
      </c>
      <c r="J188" s="31" t="s">
        <v>21</v>
      </c>
      <c r="L188" s="31" t="str">
        <f>IF([1]診療行為!G186=K188, "", "check")</f>
        <v/>
      </c>
    </row>
    <row r="189" spans="1:15">
      <c r="A189" s="34" t="s">
        <v>46</v>
      </c>
      <c r="B189" s="34" t="s">
        <v>47</v>
      </c>
      <c r="C189" s="32">
        <v>160027710</v>
      </c>
      <c r="D189" s="32" t="s">
        <v>382</v>
      </c>
      <c r="E189" s="33">
        <v>2964537</v>
      </c>
      <c r="F189" s="33">
        <v>12477631</v>
      </c>
      <c r="G189" s="53"/>
      <c r="H189" s="32" t="s">
        <v>382</v>
      </c>
      <c r="I189" s="32" t="s">
        <v>382</v>
      </c>
      <c r="J189" s="31" t="s">
        <v>21</v>
      </c>
      <c r="L189" s="31" t="str">
        <f>IF([1]診療行為!G187=K189, "", "check")</f>
        <v/>
      </c>
      <c r="N189" s="31" t="s">
        <v>271</v>
      </c>
      <c r="O189" s="63" t="s">
        <v>383</v>
      </c>
    </row>
    <row r="190" spans="1:15" hidden="1">
      <c r="A190" s="35" t="s">
        <v>46</v>
      </c>
      <c r="B190" s="35" t="s">
        <v>47</v>
      </c>
      <c r="C190" s="32">
        <v>160036810</v>
      </c>
      <c r="D190" s="32" t="s">
        <v>384</v>
      </c>
      <c r="E190" s="33">
        <v>2963618</v>
      </c>
      <c r="F190" s="33">
        <v>704176</v>
      </c>
      <c r="G190" s="53"/>
      <c r="H190" s="32" t="s">
        <v>384</v>
      </c>
      <c r="I190" s="32" t="s">
        <v>384</v>
      </c>
      <c r="J190" s="31" t="s">
        <v>21</v>
      </c>
      <c r="L190" s="31" t="str">
        <f>IF([1]診療行為!G188=K190, "", "check")</f>
        <v/>
      </c>
    </row>
    <row r="191" spans="1:15" hidden="1">
      <c r="A191" s="36" t="s">
        <v>323</v>
      </c>
      <c r="B191" s="36" t="s">
        <v>324</v>
      </c>
      <c r="C191" s="37">
        <v>160147310</v>
      </c>
      <c r="D191" s="37" t="s">
        <v>385</v>
      </c>
      <c r="E191" s="38">
        <v>2894545</v>
      </c>
      <c r="F191" s="38">
        <v>67082</v>
      </c>
      <c r="G191" s="55"/>
      <c r="H191" s="37" t="s">
        <v>385</v>
      </c>
      <c r="I191" s="37" t="s">
        <v>385</v>
      </c>
      <c r="J191" s="39" t="s">
        <v>21</v>
      </c>
      <c r="L191" s="31" t="str">
        <f>IF([1]診療行為!G189=K191, "", "check")</f>
        <v/>
      </c>
    </row>
    <row r="192" spans="1:15" hidden="1">
      <c r="A192" s="36" t="s">
        <v>386</v>
      </c>
      <c r="B192" s="36" t="s">
        <v>387</v>
      </c>
      <c r="C192" s="37">
        <v>160071750</v>
      </c>
      <c r="D192" s="37" t="s">
        <v>388</v>
      </c>
      <c r="E192" s="38">
        <v>2885397</v>
      </c>
      <c r="F192" s="38">
        <v>353682</v>
      </c>
      <c r="G192" s="55"/>
      <c r="H192" s="37" t="s">
        <v>388</v>
      </c>
      <c r="I192" s="37" t="s">
        <v>388</v>
      </c>
      <c r="J192" s="39" t="s">
        <v>21</v>
      </c>
      <c r="L192" s="31" t="str">
        <f>IF([1]診療行為!G190=K192, "", "check")</f>
        <v/>
      </c>
    </row>
    <row r="193" spans="1:15" hidden="1">
      <c r="A193" s="35" t="s">
        <v>357</v>
      </c>
      <c r="B193" s="35" t="s">
        <v>358</v>
      </c>
      <c r="C193" s="32">
        <v>160173150</v>
      </c>
      <c r="D193" s="32" t="s">
        <v>389</v>
      </c>
      <c r="E193" s="33">
        <v>2838279</v>
      </c>
      <c r="F193" s="33">
        <v>72296</v>
      </c>
      <c r="G193" s="53"/>
      <c r="H193" s="32" t="s">
        <v>389</v>
      </c>
      <c r="I193" s="32" t="s">
        <v>389</v>
      </c>
      <c r="J193" s="31" t="s">
        <v>21</v>
      </c>
      <c r="L193" s="31" t="str">
        <f>IF([1]診療行為!G191=K193, "", "check")</f>
        <v/>
      </c>
    </row>
    <row r="194" spans="1:15" hidden="1">
      <c r="A194" s="35" t="s">
        <v>390</v>
      </c>
      <c r="B194" s="35" t="s">
        <v>391</v>
      </c>
      <c r="C194" s="32">
        <v>160039110</v>
      </c>
      <c r="D194" s="32" t="s">
        <v>392</v>
      </c>
      <c r="E194" s="33">
        <v>2814730</v>
      </c>
      <c r="F194" s="33">
        <v>2295766</v>
      </c>
      <c r="G194" s="53" t="s">
        <v>175</v>
      </c>
      <c r="H194" s="32" t="s">
        <v>392</v>
      </c>
      <c r="I194" s="32" t="s">
        <v>392</v>
      </c>
      <c r="J194" s="31" t="s">
        <v>21</v>
      </c>
      <c r="K194" s="31" t="s">
        <v>176</v>
      </c>
      <c r="L194" s="31" t="str">
        <f>IF([1]診療行為!G192=K194, "", "check")</f>
        <v>check</v>
      </c>
      <c r="M194" s="31" t="s">
        <v>393</v>
      </c>
    </row>
    <row r="195" spans="1:15" hidden="1">
      <c r="A195" s="35" t="s">
        <v>29</v>
      </c>
      <c r="B195" s="35" t="s">
        <v>30</v>
      </c>
      <c r="C195" s="32">
        <v>160007610</v>
      </c>
      <c r="D195" s="32" t="s">
        <v>394</v>
      </c>
      <c r="E195" s="33">
        <v>2769733</v>
      </c>
      <c r="F195" s="33">
        <v>751586</v>
      </c>
      <c r="G195" s="53"/>
      <c r="H195" s="32" t="s">
        <v>394</v>
      </c>
      <c r="I195" s="32" t="s">
        <v>394</v>
      </c>
      <c r="J195" s="31" t="s">
        <v>21</v>
      </c>
      <c r="L195" s="31" t="str">
        <f>IF([1]診療行為!G193=K195, "", "check")</f>
        <v/>
      </c>
    </row>
    <row r="196" spans="1:15" hidden="1">
      <c r="A196" s="35" t="s">
        <v>46</v>
      </c>
      <c r="B196" s="35" t="s">
        <v>47</v>
      </c>
      <c r="C196" s="32">
        <v>160024010</v>
      </c>
      <c r="D196" s="32" t="s">
        <v>395</v>
      </c>
      <c r="E196" s="33">
        <v>2765629</v>
      </c>
      <c r="F196" s="33">
        <v>1250196</v>
      </c>
      <c r="G196" s="53"/>
      <c r="H196" s="32" t="s">
        <v>395</v>
      </c>
      <c r="I196" s="32" t="s">
        <v>395</v>
      </c>
      <c r="J196" s="31" t="s">
        <v>21</v>
      </c>
      <c r="L196" s="31" t="str">
        <f>IF([1]診療行為!G194=K196, "", "check")</f>
        <v/>
      </c>
    </row>
    <row r="197" spans="1:15" hidden="1">
      <c r="A197" s="35" t="s">
        <v>390</v>
      </c>
      <c r="B197" s="35" t="s">
        <v>391</v>
      </c>
      <c r="C197" s="32">
        <v>160039210</v>
      </c>
      <c r="D197" s="32" t="s">
        <v>396</v>
      </c>
      <c r="E197" s="33">
        <v>2738739</v>
      </c>
      <c r="F197" s="33">
        <v>2223668</v>
      </c>
      <c r="G197" s="53" t="s">
        <v>175</v>
      </c>
      <c r="H197" s="32" t="s">
        <v>396</v>
      </c>
      <c r="I197" s="32" t="s">
        <v>396</v>
      </c>
      <c r="J197" s="31" t="s">
        <v>21</v>
      </c>
      <c r="K197" s="31" t="s">
        <v>176</v>
      </c>
      <c r="L197" s="31" t="str">
        <f>IF([1]診療行為!G195=K197, "", "check")</f>
        <v>check</v>
      </c>
      <c r="M197" s="31" t="s">
        <v>397</v>
      </c>
    </row>
    <row r="198" spans="1:15" hidden="1">
      <c r="A198" s="36" t="s">
        <v>398</v>
      </c>
      <c r="B198" s="36" t="s">
        <v>399</v>
      </c>
      <c r="C198" s="37">
        <v>160094910</v>
      </c>
      <c r="D198" s="37" t="s">
        <v>400</v>
      </c>
      <c r="E198" s="38">
        <v>2645039</v>
      </c>
      <c r="F198" s="38">
        <v>258296</v>
      </c>
      <c r="G198" s="55"/>
      <c r="H198" s="37" t="s">
        <v>400</v>
      </c>
      <c r="I198" s="37" t="s">
        <v>400</v>
      </c>
      <c r="J198" s="39" t="s">
        <v>21</v>
      </c>
      <c r="L198" s="31" t="str">
        <f>IF([1]診療行為!G196=K198, "", "check")</f>
        <v/>
      </c>
    </row>
    <row r="199" spans="1:15" hidden="1">
      <c r="A199" s="35" t="s">
        <v>49</v>
      </c>
      <c r="B199" s="35" t="s">
        <v>50</v>
      </c>
      <c r="C199" s="32">
        <v>160035310</v>
      </c>
      <c r="D199" s="32" t="s">
        <v>401</v>
      </c>
      <c r="E199" s="33">
        <v>2629941</v>
      </c>
      <c r="F199" s="33">
        <v>27567</v>
      </c>
      <c r="G199" s="53"/>
      <c r="H199" s="32" t="s">
        <v>401</v>
      </c>
      <c r="I199" s="32" t="s">
        <v>401</v>
      </c>
      <c r="J199" s="31" t="s">
        <v>21</v>
      </c>
      <c r="L199" s="31" t="str">
        <f>IF([1]診療行為!G197=K199, "", "check")</f>
        <v/>
      </c>
    </row>
    <row r="200" spans="1:15" hidden="1">
      <c r="A200" s="35" t="s">
        <v>292</v>
      </c>
      <c r="B200" s="35" t="s">
        <v>293</v>
      </c>
      <c r="C200" s="32">
        <v>160046810</v>
      </c>
      <c r="D200" s="32" t="s">
        <v>402</v>
      </c>
      <c r="E200" s="33">
        <v>2557234</v>
      </c>
      <c r="F200" s="33">
        <v>991354</v>
      </c>
      <c r="G200" s="53" t="s">
        <v>175</v>
      </c>
      <c r="H200" s="32" t="s">
        <v>402</v>
      </c>
      <c r="I200" s="32" t="s">
        <v>402</v>
      </c>
      <c r="J200" s="31" t="s">
        <v>21</v>
      </c>
      <c r="K200" s="31" t="s">
        <v>176</v>
      </c>
      <c r="L200" s="31" t="str">
        <f>IF([1]診療行為!G198=K200, "", "check")</f>
        <v>check</v>
      </c>
      <c r="M200" s="31" t="s">
        <v>403</v>
      </c>
    </row>
    <row r="201" spans="1:15" hidden="1">
      <c r="A201" s="36" t="s">
        <v>313</v>
      </c>
      <c r="B201" s="36" t="s">
        <v>314</v>
      </c>
      <c r="C201" s="37">
        <v>160175910</v>
      </c>
      <c r="D201" s="37" t="s">
        <v>404</v>
      </c>
      <c r="E201" s="38">
        <v>2542607</v>
      </c>
      <c r="F201" s="38">
        <v>22970</v>
      </c>
      <c r="G201" s="55"/>
      <c r="H201" s="37" t="s">
        <v>404</v>
      </c>
      <c r="I201" s="37" t="s">
        <v>404</v>
      </c>
      <c r="J201" s="39" t="s">
        <v>21</v>
      </c>
      <c r="L201" s="31" t="str">
        <f>IF([1]診療行為!G199=K201, "", "check")</f>
        <v/>
      </c>
    </row>
    <row r="202" spans="1:15" hidden="1">
      <c r="A202" s="56" t="s">
        <v>405</v>
      </c>
      <c r="B202" s="56" t="s">
        <v>406</v>
      </c>
      <c r="C202" s="57">
        <v>160058410</v>
      </c>
      <c r="D202" s="57" t="s">
        <v>407</v>
      </c>
      <c r="E202" s="58">
        <v>2539340</v>
      </c>
      <c r="F202" s="58">
        <v>2069609</v>
      </c>
      <c r="G202" s="59"/>
      <c r="H202" s="32" t="s">
        <v>407</v>
      </c>
      <c r="I202" s="32" t="s">
        <v>407</v>
      </c>
      <c r="J202" s="31" t="s">
        <v>21</v>
      </c>
      <c r="L202" s="31" t="str">
        <f>IF([1]診療行為!G200=K202, "", "check")</f>
        <v/>
      </c>
    </row>
    <row r="203" spans="1:15" hidden="1">
      <c r="A203" s="42" t="s">
        <v>29</v>
      </c>
      <c r="B203" s="42" t="s">
        <v>30</v>
      </c>
      <c r="C203" s="32">
        <v>160008210</v>
      </c>
      <c r="D203" s="32" t="s">
        <v>408</v>
      </c>
      <c r="E203" s="33">
        <v>2508646</v>
      </c>
      <c r="F203" s="33">
        <v>4104058</v>
      </c>
      <c r="G203" s="53"/>
      <c r="H203" s="32" t="s">
        <v>408</v>
      </c>
      <c r="I203" s="32" t="s">
        <v>408</v>
      </c>
      <c r="J203" s="31" t="s">
        <v>21</v>
      </c>
      <c r="L203" s="31" t="str">
        <f>IF([1]診療行為!G201=K203, "", "check")</f>
        <v/>
      </c>
    </row>
    <row r="204" spans="1:15">
      <c r="A204" s="34" t="s">
        <v>46</v>
      </c>
      <c r="B204" s="34" t="s">
        <v>47</v>
      </c>
      <c r="C204" s="32">
        <v>160132450</v>
      </c>
      <c r="D204" s="32" t="s">
        <v>409</v>
      </c>
      <c r="E204" s="33">
        <v>2404137</v>
      </c>
      <c r="F204" s="33">
        <v>1026317</v>
      </c>
      <c r="G204" s="53"/>
      <c r="H204" s="32" t="s">
        <v>409</v>
      </c>
      <c r="I204" s="32" t="s">
        <v>409</v>
      </c>
      <c r="J204" s="31" t="s">
        <v>21</v>
      </c>
      <c r="L204" s="31" t="str">
        <f>IF([1]診療行為!G202=K204, "", "check")</f>
        <v/>
      </c>
      <c r="N204" t="s">
        <v>21</v>
      </c>
      <c r="O204" t="s">
        <v>410</v>
      </c>
    </row>
    <row r="205" spans="1:15" hidden="1">
      <c r="A205" s="35" t="s">
        <v>156</v>
      </c>
      <c r="B205" s="35" t="s">
        <v>157</v>
      </c>
      <c r="C205" s="32">
        <v>160229550</v>
      </c>
      <c r="D205" s="32" t="s">
        <v>411</v>
      </c>
      <c r="E205" s="33">
        <v>2402932</v>
      </c>
      <c r="F205" s="33">
        <v>1478162</v>
      </c>
      <c r="G205" s="53"/>
      <c r="H205" s="32" t="s">
        <v>411</v>
      </c>
      <c r="I205" s="32" t="s">
        <v>411</v>
      </c>
      <c r="J205" s="31" t="s">
        <v>21</v>
      </c>
      <c r="L205" s="31" t="str">
        <f>IF([1]診療行為!G203=K205, "", "check")</f>
        <v/>
      </c>
    </row>
    <row r="206" spans="1:15" hidden="1">
      <c r="A206" s="40" t="s">
        <v>367</v>
      </c>
      <c r="B206" s="40" t="s">
        <v>368</v>
      </c>
      <c r="C206" s="37">
        <v>160063010</v>
      </c>
      <c r="D206" s="37" t="s">
        <v>412</v>
      </c>
      <c r="E206" s="38">
        <v>2367874</v>
      </c>
      <c r="F206" s="38">
        <v>29808</v>
      </c>
      <c r="G206" s="55"/>
      <c r="H206" s="37" t="s">
        <v>412</v>
      </c>
      <c r="I206" s="37" t="s">
        <v>412</v>
      </c>
      <c r="J206" s="39" t="s">
        <v>21</v>
      </c>
      <c r="L206" s="31" t="str">
        <f>IF([1]診療行為!G204=K206, "", "check")</f>
        <v/>
      </c>
    </row>
    <row r="207" spans="1:15" hidden="1">
      <c r="A207" s="57" t="s">
        <v>413</v>
      </c>
      <c r="B207" s="57" t="s">
        <v>414</v>
      </c>
      <c r="C207" s="57">
        <v>160146210</v>
      </c>
      <c r="D207" s="57" t="s">
        <v>415</v>
      </c>
      <c r="E207" s="58">
        <v>2352253</v>
      </c>
      <c r="F207" s="58">
        <v>2152499</v>
      </c>
      <c r="G207" s="59"/>
      <c r="H207" s="32" t="s">
        <v>415</v>
      </c>
      <c r="I207" s="32" t="s">
        <v>415</v>
      </c>
      <c r="J207" s="31" t="s">
        <v>21</v>
      </c>
      <c r="L207" s="31" t="str">
        <f>IF([1]診療行為!G205=K207, "", "check")</f>
        <v/>
      </c>
    </row>
    <row r="208" spans="1:15" hidden="1">
      <c r="A208" s="37" t="s">
        <v>416</v>
      </c>
      <c r="B208" s="37" t="s">
        <v>417</v>
      </c>
      <c r="C208" s="37">
        <v>160085910</v>
      </c>
      <c r="D208" s="37" t="s">
        <v>418</v>
      </c>
      <c r="E208" s="38">
        <v>2282032</v>
      </c>
      <c r="F208" s="38">
        <v>101090</v>
      </c>
      <c r="G208" s="55"/>
      <c r="H208" s="37" t="s">
        <v>418</v>
      </c>
      <c r="I208" s="37" t="s">
        <v>418</v>
      </c>
      <c r="J208" s="39" t="s">
        <v>21</v>
      </c>
      <c r="L208" s="31" t="str">
        <f>IF([1]診療行為!G206=K208, "", "check")</f>
        <v/>
      </c>
    </row>
    <row r="209" spans="1:13" hidden="1">
      <c r="A209" s="32" t="s">
        <v>32</v>
      </c>
      <c r="B209" s="32" t="s">
        <v>33</v>
      </c>
      <c r="C209" s="32">
        <v>160191610</v>
      </c>
      <c r="D209" s="32" t="s">
        <v>419</v>
      </c>
      <c r="E209" s="33">
        <v>2277444</v>
      </c>
      <c r="F209" s="33">
        <v>3105810</v>
      </c>
      <c r="G209" s="53"/>
      <c r="H209" s="32" t="s">
        <v>419</v>
      </c>
      <c r="I209" s="32" t="s">
        <v>419</v>
      </c>
      <c r="J209" s="31" t="s">
        <v>21</v>
      </c>
      <c r="L209" s="31" t="str">
        <f>IF([1]診療行為!G207=K209, "", "check")</f>
        <v/>
      </c>
    </row>
    <row r="210" spans="1:13" hidden="1">
      <c r="A210" s="32" t="s">
        <v>46</v>
      </c>
      <c r="B210" s="32" t="s">
        <v>47</v>
      </c>
      <c r="C210" s="32">
        <v>160029110</v>
      </c>
      <c r="D210" s="32" t="s">
        <v>420</v>
      </c>
      <c r="E210" s="33">
        <v>2263268</v>
      </c>
      <c r="F210" s="33">
        <v>562915</v>
      </c>
      <c r="G210" s="53"/>
      <c r="H210" s="32" t="s">
        <v>420</v>
      </c>
      <c r="I210" s="32" t="s">
        <v>420</v>
      </c>
      <c r="J210" s="31" t="s">
        <v>21</v>
      </c>
      <c r="L210" s="31" t="str">
        <f>IF([1]診療行為!G208=K210, "", "check")</f>
        <v/>
      </c>
    </row>
    <row r="211" spans="1:13" hidden="1">
      <c r="A211" s="37" t="s">
        <v>351</v>
      </c>
      <c r="B211" s="37" t="s">
        <v>352</v>
      </c>
      <c r="C211" s="37">
        <v>160199110</v>
      </c>
      <c r="D211" s="37" t="s">
        <v>421</v>
      </c>
      <c r="E211" s="38">
        <v>2250038</v>
      </c>
      <c r="F211" s="38">
        <v>26063</v>
      </c>
      <c r="G211" s="55"/>
      <c r="H211" s="37" t="s">
        <v>421</v>
      </c>
      <c r="I211" s="37" t="s">
        <v>421</v>
      </c>
      <c r="J211" s="39" t="s">
        <v>21</v>
      </c>
      <c r="L211" s="31" t="str">
        <f>IF([1]診療行為!G209=K211, "", "check")</f>
        <v/>
      </c>
    </row>
    <row r="212" spans="1:13" hidden="1">
      <c r="A212" s="37" t="s">
        <v>422</v>
      </c>
      <c r="B212" s="37" t="s">
        <v>423</v>
      </c>
      <c r="C212" s="37">
        <v>160083810</v>
      </c>
      <c r="D212" s="37" t="s">
        <v>423</v>
      </c>
      <c r="E212" s="38">
        <v>2215841</v>
      </c>
      <c r="F212" s="38">
        <v>23529</v>
      </c>
      <c r="G212" s="55"/>
      <c r="H212" s="37" t="s">
        <v>423</v>
      </c>
      <c r="I212" s="37" t="s">
        <v>423</v>
      </c>
      <c r="J212" s="39" t="s">
        <v>21</v>
      </c>
      <c r="L212" s="31" t="str">
        <f>IF([1]診療行為!G210=K212, "", "check")</f>
        <v/>
      </c>
    </row>
    <row r="213" spans="1:13" hidden="1">
      <c r="A213" s="37" t="s">
        <v>424</v>
      </c>
      <c r="B213" s="37" t="s">
        <v>425</v>
      </c>
      <c r="C213" s="37">
        <v>160179610</v>
      </c>
      <c r="D213" s="37" t="s">
        <v>425</v>
      </c>
      <c r="E213" s="38">
        <v>2186642</v>
      </c>
      <c r="F213" s="38">
        <v>1421</v>
      </c>
      <c r="G213" s="55"/>
      <c r="H213" s="37" t="s">
        <v>425</v>
      </c>
      <c r="I213" s="37" t="s">
        <v>425</v>
      </c>
      <c r="J213" s="39" t="s">
        <v>21</v>
      </c>
      <c r="L213" s="31" t="str">
        <f>IF([1]診療行為!G211=K213, "", "check")</f>
        <v/>
      </c>
    </row>
    <row r="214" spans="1:13" hidden="1">
      <c r="A214" s="34" t="s">
        <v>64</v>
      </c>
      <c r="B214" s="34" t="s">
        <v>65</v>
      </c>
      <c r="C214" s="32">
        <v>160197910</v>
      </c>
      <c r="D214" s="32" t="s">
        <v>426</v>
      </c>
      <c r="E214" s="33">
        <v>2111740</v>
      </c>
      <c r="F214" s="33">
        <v>86759</v>
      </c>
      <c r="G214" s="53"/>
      <c r="H214" s="32" t="s">
        <v>426</v>
      </c>
      <c r="I214" s="32" t="s">
        <v>426</v>
      </c>
      <c r="J214" s="31" t="s">
        <v>21</v>
      </c>
      <c r="L214" s="31" t="str">
        <f>IF([1]診療行為!G212=K214, "", "check")</f>
        <v/>
      </c>
    </row>
    <row r="215" spans="1:13" hidden="1">
      <c r="A215" s="40" t="s">
        <v>427</v>
      </c>
      <c r="B215" s="40" t="s">
        <v>428</v>
      </c>
      <c r="C215" s="37">
        <v>160183710</v>
      </c>
      <c r="D215" s="37" t="s">
        <v>428</v>
      </c>
      <c r="E215" s="38">
        <v>2087921</v>
      </c>
      <c r="F215" s="38">
        <v>23182</v>
      </c>
      <c r="G215" s="55"/>
      <c r="H215" s="37" t="s">
        <v>428</v>
      </c>
      <c r="I215" s="37" t="s">
        <v>428</v>
      </c>
      <c r="J215" s="39" t="s">
        <v>21</v>
      </c>
      <c r="L215" s="31" t="str">
        <f>IF([1]診療行為!G213=K215, "", "check")</f>
        <v/>
      </c>
    </row>
    <row r="216" spans="1:13" hidden="1">
      <c r="A216" s="32" t="s">
        <v>54</v>
      </c>
      <c r="B216" s="32" t="s">
        <v>55</v>
      </c>
      <c r="C216" s="32">
        <v>160036710</v>
      </c>
      <c r="D216" s="32" t="s">
        <v>429</v>
      </c>
      <c r="E216" s="33">
        <v>2055689</v>
      </c>
      <c r="F216" s="33">
        <v>133303</v>
      </c>
      <c r="G216" s="53"/>
      <c r="H216" s="32" t="s">
        <v>429</v>
      </c>
      <c r="I216" s="32" t="s">
        <v>429</v>
      </c>
      <c r="J216" s="31" t="s">
        <v>21</v>
      </c>
      <c r="L216" s="31" t="str">
        <f>IF([1]診療行為!G214=K216, "", "check")</f>
        <v/>
      </c>
    </row>
    <row r="217" spans="1:13" hidden="1">
      <c r="A217" s="32" t="s">
        <v>49</v>
      </c>
      <c r="B217" s="32" t="s">
        <v>50</v>
      </c>
      <c r="C217" s="32">
        <v>160032910</v>
      </c>
      <c r="D217" s="32" t="s">
        <v>430</v>
      </c>
      <c r="E217" s="33">
        <v>2015887</v>
      </c>
      <c r="F217" s="33">
        <v>47004</v>
      </c>
      <c r="G217" s="53"/>
      <c r="H217" s="32" t="s">
        <v>430</v>
      </c>
      <c r="I217" s="32" t="s">
        <v>430</v>
      </c>
      <c r="J217" s="31" t="s">
        <v>21</v>
      </c>
      <c r="L217" s="31" t="str">
        <f>IF([1]診療行為!G215=K217, "", "check")</f>
        <v/>
      </c>
    </row>
    <row r="218" spans="1:13" hidden="1">
      <c r="A218" s="32" t="s">
        <v>49</v>
      </c>
      <c r="B218" s="32" t="s">
        <v>50</v>
      </c>
      <c r="C218" s="32">
        <v>160149910</v>
      </c>
      <c r="D218" s="32" t="s">
        <v>431</v>
      </c>
      <c r="E218" s="33">
        <v>2000874</v>
      </c>
      <c r="F218" s="33">
        <v>45444</v>
      </c>
      <c r="G218" s="53"/>
      <c r="H218" s="32" t="s">
        <v>431</v>
      </c>
      <c r="I218" s="32" t="s">
        <v>431</v>
      </c>
      <c r="J218" s="31" t="s">
        <v>21</v>
      </c>
      <c r="L218" s="31" t="str">
        <f>IF([1]診療行為!G216=K218, "", "check")</f>
        <v/>
      </c>
    </row>
    <row r="219" spans="1:13" hidden="1">
      <c r="A219" s="37" t="s">
        <v>263</v>
      </c>
      <c r="B219" s="37" t="s">
        <v>264</v>
      </c>
      <c r="C219" s="37">
        <v>160146550</v>
      </c>
      <c r="D219" s="37" t="s">
        <v>432</v>
      </c>
      <c r="E219" s="38">
        <v>1985680</v>
      </c>
      <c r="F219" s="38">
        <v>25411</v>
      </c>
      <c r="G219" s="55"/>
      <c r="H219" s="37" t="s">
        <v>432</v>
      </c>
      <c r="I219" s="37" t="s">
        <v>432</v>
      </c>
      <c r="J219" s="39" t="s">
        <v>21</v>
      </c>
      <c r="L219" s="31" t="str">
        <f>IF([1]診療行為!G217=K219, "", "check")</f>
        <v/>
      </c>
    </row>
    <row r="220" spans="1:13" hidden="1">
      <c r="A220" s="34" t="s">
        <v>64</v>
      </c>
      <c r="B220" s="34" t="s">
        <v>65</v>
      </c>
      <c r="C220" s="32">
        <v>160054610</v>
      </c>
      <c r="D220" s="32" t="s">
        <v>433</v>
      </c>
      <c r="E220" s="33">
        <v>1905955</v>
      </c>
      <c r="F220" s="33">
        <v>957841</v>
      </c>
      <c r="G220" s="53" t="s">
        <v>175</v>
      </c>
      <c r="H220" s="32" t="s">
        <v>433</v>
      </c>
      <c r="I220" s="32" t="s">
        <v>433</v>
      </c>
      <c r="J220" s="31" t="s">
        <v>21</v>
      </c>
      <c r="K220" s="31" t="s">
        <v>176</v>
      </c>
      <c r="L220" s="31" t="str">
        <f>IF([1]診療行為!G218=K220, "", "check")</f>
        <v>check</v>
      </c>
      <c r="M220" s="31" t="s">
        <v>434</v>
      </c>
    </row>
    <row r="221" spans="1:13" hidden="1">
      <c r="A221" s="35" t="s">
        <v>29</v>
      </c>
      <c r="B221" s="35" t="s">
        <v>30</v>
      </c>
      <c r="C221" s="32">
        <v>160007910</v>
      </c>
      <c r="D221" s="32" t="s">
        <v>435</v>
      </c>
      <c r="E221" s="33">
        <v>1898144</v>
      </c>
      <c r="F221" s="33">
        <v>2577832</v>
      </c>
      <c r="G221" s="53"/>
      <c r="H221" s="32" t="s">
        <v>435</v>
      </c>
      <c r="I221" s="32" t="s">
        <v>435</v>
      </c>
      <c r="J221" s="31" t="s">
        <v>21</v>
      </c>
      <c r="L221" s="31" t="str">
        <f>IF([1]診療行為!G219=K221, "", "check")</f>
        <v/>
      </c>
    </row>
    <row r="222" spans="1:13" hidden="1">
      <c r="A222" s="35" t="s">
        <v>46</v>
      </c>
      <c r="B222" s="35" t="s">
        <v>47</v>
      </c>
      <c r="C222" s="32">
        <v>160151050</v>
      </c>
      <c r="D222" s="32" t="s">
        <v>436</v>
      </c>
      <c r="E222" s="33">
        <v>1803559</v>
      </c>
      <c r="F222" s="33">
        <v>197576</v>
      </c>
      <c r="G222" s="53"/>
      <c r="H222" s="32" t="s">
        <v>436</v>
      </c>
      <c r="I222" s="32" t="s">
        <v>436</v>
      </c>
      <c r="J222" s="31" t="s">
        <v>21</v>
      </c>
      <c r="L222" s="31" t="str">
        <f>IF([1]診療行為!G220=K222, "", "check")</f>
        <v/>
      </c>
    </row>
    <row r="223" spans="1:13" hidden="1">
      <c r="A223" s="42" t="s">
        <v>29</v>
      </c>
      <c r="B223" s="42" t="s">
        <v>30</v>
      </c>
      <c r="C223" s="32">
        <v>160122850</v>
      </c>
      <c r="D223" s="32" t="s">
        <v>437</v>
      </c>
      <c r="E223" s="33">
        <v>1746304</v>
      </c>
      <c r="F223" s="33">
        <v>3820</v>
      </c>
      <c r="G223" s="53"/>
      <c r="H223" s="32" t="s">
        <v>437</v>
      </c>
      <c r="I223" s="32" t="s">
        <v>437</v>
      </c>
      <c r="J223" s="31" t="s">
        <v>21</v>
      </c>
      <c r="L223" s="31" t="str">
        <f>IF([1]診療行為!G221=K223, "", "check")</f>
        <v/>
      </c>
    </row>
    <row r="224" spans="1:13" hidden="1">
      <c r="A224" s="34" t="s">
        <v>32</v>
      </c>
      <c r="B224" s="34" t="s">
        <v>33</v>
      </c>
      <c r="C224" s="32">
        <v>160012610</v>
      </c>
      <c r="D224" s="32" t="s">
        <v>438</v>
      </c>
      <c r="E224" s="33">
        <v>1739258</v>
      </c>
      <c r="F224" s="33">
        <v>2562681</v>
      </c>
      <c r="G224" s="53"/>
      <c r="H224" s="32" t="s">
        <v>438</v>
      </c>
      <c r="I224" s="32" t="s">
        <v>438</v>
      </c>
      <c r="J224" s="31" t="s">
        <v>21</v>
      </c>
      <c r="L224" s="31" t="str">
        <f>IF([1]診療行為!G222=K224, "", "check")</f>
        <v/>
      </c>
    </row>
    <row r="225" spans="1:13" hidden="1">
      <c r="A225" s="35" t="s">
        <v>156</v>
      </c>
      <c r="B225" s="35" t="s">
        <v>157</v>
      </c>
      <c r="C225" s="32">
        <v>160160350</v>
      </c>
      <c r="D225" s="32" t="s">
        <v>439</v>
      </c>
      <c r="E225" s="33">
        <v>1733691</v>
      </c>
      <c r="F225" s="33">
        <v>148467</v>
      </c>
      <c r="G225" s="53"/>
      <c r="H225" s="32" t="s">
        <v>439</v>
      </c>
      <c r="I225" s="32" t="s">
        <v>439</v>
      </c>
      <c r="J225" s="31" t="s">
        <v>21</v>
      </c>
      <c r="L225" s="31" t="str">
        <f>IF([1]診療行為!G223=K225, "", "check")</f>
        <v/>
      </c>
    </row>
    <row r="226" spans="1:13" hidden="1">
      <c r="A226" s="37" t="s">
        <v>440</v>
      </c>
      <c r="B226" s="37" t="s">
        <v>441</v>
      </c>
      <c r="C226" s="37">
        <v>160073510</v>
      </c>
      <c r="D226" s="37" t="s">
        <v>442</v>
      </c>
      <c r="E226" s="38">
        <v>1696219</v>
      </c>
      <c r="F226" s="38">
        <v>2070632</v>
      </c>
      <c r="G226" s="55"/>
      <c r="H226" s="37" t="s">
        <v>442</v>
      </c>
      <c r="I226" s="37" t="s">
        <v>442</v>
      </c>
      <c r="J226" s="39" t="s">
        <v>21</v>
      </c>
      <c r="L226" s="31" t="str">
        <f>IF([1]診療行為!G224=K226, "", "check")</f>
        <v/>
      </c>
    </row>
    <row r="227" spans="1:13" hidden="1">
      <c r="A227" s="32" t="s">
        <v>60</v>
      </c>
      <c r="B227" s="32" t="s">
        <v>61</v>
      </c>
      <c r="C227" s="32">
        <v>160148810</v>
      </c>
      <c r="D227" s="32" t="s">
        <v>443</v>
      </c>
      <c r="E227" s="33">
        <v>1684313</v>
      </c>
      <c r="F227" s="33">
        <v>77216</v>
      </c>
      <c r="G227" s="53"/>
      <c r="H227" s="32" t="s">
        <v>443</v>
      </c>
      <c r="I227" s="32" t="s">
        <v>443</v>
      </c>
      <c r="J227" s="31" t="s">
        <v>21</v>
      </c>
      <c r="L227" s="31" t="str">
        <f>IF([1]診療行為!G225=K227, "", "check")</f>
        <v/>
      </c>
    </row>
    <row r="228" spans="1:13" hidden="1">
      <c r="A228" s="32" t="s">
        <v>49</v>
      </c>
      <c r="B228" s="32" t="s">
        <v>50</v>
      </c>
      <c r="C228" s="32">
        <v>160184450</v>
      </c>
      <c r="D228" s="32" t="s">
        <v>444</v>
      </c>
      <c r="E228" s="33">
        <v>1658292</v>
      </c>
      <c r="F228" s="33">
        <v>188593</v>
      </c>
      <c r="G228" s="53"/>
      <c r="H228" s="32" t="s">
        <v>444</v>
      </c>
      <c r="I228" s="32" t="s">
        <v>444</v>
      </c>
      <c r="J228" s="31" t="s">
        <v>21</v>
      </c>
      <c r="L228" s="31" t="str">
        <f>IF([1]診療行為!G226=K228, "", "check")</f>
        <v/>
      </c>
    </row>
    <row r="229" spans="1:13" hidden="1">
      <c r="A229" s="32" t="s">
        <v>49</v>
      </c>
      <c r="B229" s="32" t="s">
        <v>50</v>
      </c>
      <c r="C229" s="32">
        <v>160034210</v>
      </c>
      <c r="D229" s="32" t="s">
        <v>445</v>
      </c>
      <c r="E229" s="33">
        <v>1657362</v>
      </c>
      <c r="F229" s="33">
        <v>47241</v>
      </c>
      <c r="G229" s="53"/>
      <c r="H229" s="32" t="s">
        <v>445</v>
      </c>
      <c r="I229" s="32" t="s">
        <v>445</v>
      </c>
      <c r="J229" s="31" t="s">
        <v>21</v>
      </c>
      <c r="L229" s="31" t="str">
        <f>IF([1]診療行為!G227=K229, "", "check")</f>
        <v/>
      </c>
    </row>
    <row r="230" spans="1:13" hidden="1">
      <c r="A230" s="60" t="s">
        <v>405</v>
      </c>
      <c r="B230" s="60" t="s">
        <v>406</v>
      </c>
      <c r="C230" s="57">
        <v>160144610</v>
      </c>
      <c r="D230" s="57" t="s">
        <v>446</v>
      </c>
      <c r="E230" s="58">
        <v>1622170</v>
      </c>
      <c r="F230" s="58">
        <v>109806</v>
      </c>
      <c r="G230" s="59"/>
      <c r="H230" s="32" t="s">
        <v>446</v>
      </c>
      <c r="I230" s="32" t="s">
        <v>446</v>
      </c>
      <c r="J230" s="31" t="s">
        <v>21</v>
      </c>
      <c r="L230" s="31" t="str">
        <f>IF([1]診療行為!G228=K230, "", "check")</f>
        <v/>
      </c>
    </row>
    <row r="231" spans="1:13" hidden="1">
      <c r="A231" s="42" t="s">
        <v>49</v>
      </c>
      <c r="B231" s="42" t="s">
        <v>50</v>
      </c>
      <c r="C231" s="32">
        <v>160201750</v>
      </c>
      <c r="D231" s="32" t="s">
        <v>447</v>
      </c>
      <c r="E231" s="33">
        <v>1615039</v>
      </c>
      <c r="F231" s="33">
        <v>138200</v>
      </c>
      <c r="G231" s="53"/>
      <c r="H231" s="32" t="s">
        <v>447</v>
      </c>
      <c r="I231" s="32" t="s">
        <v>447</v>
      </c>
      <c r="J231" s="31" t="s">
        <v>21</v>
      </c>
      <c r="L231" s="31" t="str">
        <f>IF([1]診療行為!G229=K231, "", "check")</f>
        <v/>
      </c>
    </row>
    <row r="232" spans="1:13" hidden="1">
      <c r="A232" s="32" t="s">
        <v>46</v>
      </c>
      <c r="B232" s="32" t="s">
        <v>47</v>
      </c>
      <c r="C232" s="32">
        <v>160029710</v>
      </c>
      <c r="D232" s="32" t="s">
        <v>448</v>
      </c>
      <c r="E232" s="33">
        <v>1588060</v>
      </c>
      <c r="F232" s="33">
        <v>432938</v>
      </c>
      <c r="G232" s="53"/>
      <c r="H232" s="32" t="s">
        <v>448</v>
      </c>
      <c r="I232" s="32" t="s">
        <v>448</v>
      </c>
      <c r="J232" s="31" t="s">
        <v>21</v>
      </c>
      <c r="L232" s="31" t="str">
        <f>IF([1]診療行為!G230=K232, "", "check")</f>
        <v/>
      </c>
    </row>
    <row r="233" spans="1:13" hidden="1">
      <c r="A233" s="57" t="s">
        <v>405</v>
      </c>
      <c r="B233" s="57" t="s">
        <v>406</v>
      </c>
      <c r="C233" s="57">
        <v>160058710</v>
      </c>
      <c r="D233" s="57" t="s">
        <v>449</v>
      </c>
      <c r="E233" s="58">
        <v>1559197</v>
      </c>
      <c r="F233" s="58">
        <v>795375</v>
      </c>
      <c r="G233" s="59"/>
      <c r="H233" s="32" t="s">
        <v>449</v>
      </c>
      <c r="I233" s="32" t="s">
        <v>449</v>
      </c>
      <c r="J233" s="31" t="s">
        <v>21</v>
      </c>
      <c r="L233" s="31" t="str">
        <f>IF([1]診療行為!G231=K233, "", "check")</f>
        <v/>
      </c>
    </row>
    <row r="234" spans="1:13" hidden="1">
      <c r="A234" s="34" t="s">
        <v>64</v>
      </c>
      <c r="B234" s="34" t="s">
        <v>65</v>
      </c>
      <c r="C234" s="32">
        <v>160124350</v>
      </c>
      <c r="D234" s="32" t="s">
        <v>450</v>
      </c>
      <c r="E234" s="33">
        <v>1513863</v>
      </c>
      <c r="F234" s="33">
        <v>252162</v>
      </c>
      <c r="G234" s="53"/>
      <c r="H234" s="32" t="s">
        <v>450</v>
      </c>
      <c r="I234" s="32" t="s">
        <v>450</v>
      </c>
      <c r="J234" s="31" t="s">
        <v>21</v>
      </c>
      <c r="L234" s="31" t="str">
        <f>IF([1]診療行為!G232=K234, "", "check")</f>
        <v/>
      </c>
    </row>
    <row r="235" spans="1:13" hidden="1">
      <c r="A235" s="36" t="s">
        <v>451</v>
      </c>
      <c r="B235" s="36" t="s">
        <v>452</v>
      </c>
      <c r="C235" s="37">
        <v>160069610</v>
      </c>
      <c r="D235" s="37" t="s">
        <v>453</v>
      </c>
      <c r="E235" s="38">
        <v>1405637</v>
      </c>
      <c r="F235" s="38">
        <v>221282</v>
      </c>
      <c r="G235" s="55"/>
      <c r="H235" s="37" t="s">
        <v>453</v>
      </c>
      <c r="I235" s="37" t="s">
        <v>453</v>
      </c>
      <c r="J235" s="39" t="s">
        <v>21</v>
      </c>
      <c r="L235" s="31" t="str">
        <f>IF([1]診療行為!G233=K235, "", "check")</f>
        <v/>
      </c>
    </row>
    <row r="236" spans="1:13" hidden="1">
      <c r="A236" s="35" t="s">
        <v>49</v>
      </c>
      <c r="B236" s="35" t="s">
        <v>50</v>
      </c>
      <c r="C236" s="32">
        <v>160034010</v>
      </c>
      <c r="D236" s="32" t="s">
        <v>454</v>
      </c>
      <c r="E236" s="33">
        <v>1401820</v>
      </c>
      <c r="F236" s="33">
        <v>451880</v>
      </c>
      <c r="G236" s="53"/>
      <c r="H236" s="32" t="s">
        <v>454</v>
      </c>
      <c r="I236" s="32" t="s">
        <v>454</v>
      </c>
      <c r="J236" s="31" t="s">
        <v>21</v>
      </c>
      <c r="L236" s="31" t="str">
        <f>IF([1]診療行為!G234=K236, "", "check")</f>
        <v/>
      </c>
    </row>
    <row r="237" spans="1:13" hidden="1">
      <c r="A237" s="35" t="s">
        <v>64</v>
      </c>
      <c r="B237" s="35" t="s">
        <v>65</v>
      </c>
      <c r="C237" s="32">
        <v>160124450</v>
      </c>
      <c r="D237" s="32" t="s">
        <v>455</v>
      </c>
      <c r="E237" s="33">
        <v>1399686</v>
      </c>
      <c r="F237" s="33">
        <v>246999</v>
      </c>
      <c r="G237" s="53"/>
      <c r="H237" s="32" t="s">
        <v>455</v>
      </c>
      <c r="I237" s="32" t="s">
        <v>455</v>
      </c>
      <c r="J237" s="31" t="s">
        <v>21</v>
      </c>
      <c r="L237" s="31" t="str">
        <f>IF([1]診療行為!G235=K237, "", "check")</f>
        <v/>
      </c>
    </row>
    <row r="238" spans="1:13" hidden="1">
      <c r="A238" s="35" t="s">
        <v>46</v>
      </c>
      <c r="B238" s="35" t="s">
        <v>47</v>
      </c>
      <c r="C238" s="32">
        <v>160149650</v>
      </c>
      <c r="D238" s="32" t="s">
        <v>456</v>
      </c>
      <c r="E238" s="33">
        <v>1355495</v>
      </c>
      <c r="F238" s="33">
        <v>8428961</v>
      </c>
      <c r="G238" s="53" t="s">
        <v>175</v>
      </c>
      <c r="H238" s="32" t="s">
        <v>456</v>
      </c>
      <c r="I238" s="32" t="s">
        <v>456</v>
      </c>
      <c r="J238" s="31" t="s">
        <v>21</v>
      </c>
      <c r="K238" s="31" t="s">
        <v>176</v>
      </c>
      <c r="L238" s="31" t="str">
        <f>IF([1]診療行為!G236=K238, "", "check")</f>
        <v>check</v>
      </c>
      <c r="M238" s="31" t="s">
        <v>187</v>
      </c>
    </row>
    <row r="239" spans="1:13" hidden="1">
      <c r="A239" s="35" t="s">
        <v>357</v>
      </c>
      <c r="B239" s="35" t="s">
        <v>358</v>
      </c>
      <c r="C239" s="32">
        <v>160195710</v>
      </c>
      <c r="D239" s="32" t="s">
        <v>457</v>
      </c>
      <c r="E239" s="33">
        <v>1352225</v>
      </c>
      <c r="F239" s="33">
        <v>194516</v>
      </c>
      <c r="G239" s="53"/>
      <c r="H239" s="32" t="s">
        <v>457</v>
      </c>
      <c r="I239" s="32" t="s">
        <v>457</v>
      </c>
      <c r="J239" s="31" t="s">
        <v>21</v>
      </c>
      <c r="L239" s="31" t="str">
        <f>IF([1]診療行為!G237=K239, "", "check")</f>
        <v/>
      </c>
    </row>
    <row r="240" spans="1:13" hidden="1">
      <c r="A240" s="35" t="s">
        <v>357</v>
      </c>
      <c r="B240" s="35" t="s">
        <v>358</v>
      </c>
      <c r="C240" s="32">
        <v>160035810</v>
      </c>
      <c r="D240" s="32" t="s">
        <v>458</v>
      </c>
      <c r="E240" s="33">
        <v>1344000</v>
      </c>
      <c r="F240" s="33">
        <v>44365</v>
      </c>
      <c r="G240" s="53"/>
      <c r="H240" s="32" t="s">
        <v>458</v>
      </c>
      <c r="I240" s="32" t="s">
        <v>458</v>
      </c>
      <c r="J240" s="31" t="s">
        <v>21</v>
      </c>
      <c r="L240" s="31" t="str">
        <f>IF([1]診療行為!G238=K240, "", "check")</f>
        <v/>
      </c>
    </row>
    <row r="241" spans="1:12" hidden="1">
      <c r="A241" s="35" t="s">
        <v>64</v>
      </c>
      <c r="B241" s="35" t="s">
        <v>65</v>
      </c>
      <c r="C241" s="32">
        <v>160054910</v>
      </c>
      <c r="D241" s="32" t="s">
        <v>459</v>
      </c>
      <c r="E241" s="33">
        <v>1302485</v>
      </c>
      <c r="F241" s="33">
        <v>198858</v>
      </c>
      <c r="G241" s="53"/>
      <c r="H241" s="32" t="s">
        <v>459</v>
      </c>
      <c r="I241" s="32" t="s">
        <v>459</v>
      </c>
      <c r="J241" s="31" t="s">
        <v>21</v>
      </c>
      <c r="L241" s="31" t="str">
        <f>IF([1]診療行為!G239=K241, "", "check")</f>
        <v/>
      </c>
    </row>
    <row r="242" spans="1:12" hidden="1">
      <c r="A242" s="35" t="s">
        <v>49</v>
      </c>
      <c r="B242" s="35" t="s">
        <v>50</v>
      </c>
      <c r="C242" s="32">
        <v>160035510</v>
      </c>
      <c r="D242" s="32" t="s">
        <v>460</v>
      </c>
      <c r="E242" s="33">
        <v>1289380</v>
      </c>
      <c r="F242" s="33">
        <v>315469</v>
      </c>
      <c r="G242" s="53"/>
      <c r="H242" s="32" t="s">
        <v>460</v>
      </c>
      <c r="I242" s="32" t="s">
        <v>460</v>
      </c>
      <c r="J242" s="31" t="s">
        <v>21</v>
      </c>
      <c r="L242" s="31" t="str">
        <f>IF([1]診療行為!G240=K242, "", "check")</f>
        <v/>
      </c>
    </row>
    <row r="243" spans="1:12" hidden="1">
      <c r="A243" s="42" t="s">
        <v>46</v>
      </c>
      <c r="B243" s="42" t="s">
        <v>47</v>
      </c>
      <c r="C243" s="32">
        <v>160025910</v>
      </c>
      <c r="D243" s="32" t="s">
        <v>461</v>
      </c>
      <c r="E243" s="33">
        <v>1235167</v>
      </c>
      <c r="F243" s="33">
        <v>987161</v>
      </c>
      <c r="G243" s="53"/>
      <c r="H243" s="32" t="s">
        <v>461</v>
      </c>
      <c r="I243" s="32" t="s">
        <v>461</v>
      </c>
      <c r="J243" s="31" t="s">
        <v>21</v>
      </c>
      <c r="L243" s="31" t="str">
        <f>IF([1]診療行為!G241=K243, "", "check")</f>
        <v/>
      </c>
    </row>
    <row r="244" spans="1:12" hidden="1">
      <c r="A244" s="32" t="s">
        <v>64</v>
      </c>
      <c r="B244" s="32" t="s">
        <v>65</v>
      </c>
      <c r="C244" s="32">
        <v>160118810</v>
      </c>
      <c r="D244" s="32" t="s">
        <v>462</v>
      </c>
      <c r="E244" s="33">
        <v>1214646</v>
      </c>
      <c r="F244" s="33">
        <v>61749</v>
      </c>
      <c r="G244" s="53"/>
      <c r="H244" s="32" t="s">
        <v>462</v>
      </c>
      <c r="I244" s="32" t="s">
        <v>462</v>
      </c>
      <c r="J244" s="31" t="s">
        <v>21</v>
      </c>
      <c r="L244" s="31" t="str">
        <f>IF([1]診療行為!G242=K244, "", "check")</f>
        <v/>
      </c>
    </row>
    <row r="245" spans="1:12" hidden="1">
      <c r="A245" s="32" t="s">
        <v>357</v>
      </c>
      <c r="B245" s="32" t="s">
        <v>358</v>
      </c>
      <c r="C245" s="32">
        <v>160141750</v>
      </c>
      <c r="D245" s="32" t="s">
        <v>463</v>
      </c>
      <c r="E245" s="33">
        <v>1203791</v>
      </c>
      <c r="F245" s="33">
        <v>82444</v>
      </c>
      <c r="G245" s="53"/>
      <c r="H245" s="32" t="s">
        <v>463</v>
      </c>
      <c r="I245" s="32" t="s">
        <v>463</v>
      </c>
      <c r="J245" s="31" t="s">
        <v>21</v>
      </c>
      <c r="L245" s="31" t="str">
        <f>IF([1]診療行為!G243=K245, "", "check")</f>
        <v/>
      </c>
    </row>
    <row r="246" spans="1:12" hidden="1">
      <c r="A246" s="41" t="s">
        <v>464</v>
      </c>
      <c r="B246" s="41" t="s">
        <v>465</v>
      </c>
      <c r="C246" s="37">
        <v>160171110</v>
      </c>
      <c r="D246" s="37" t="s">
        <v>465</v>
      </c>
      <c r="E246" s="38">
        <v>1202790</v>
      </c>
      <c r="F246" s="38">
        <v>4547</v>
      </c>
      <c r="G246" s="55"/>
      <c r="H246" s="37" t="s">
        <v>465</v>
      </c>
      <c r="I246" s="37" t="s">
        <v>465</v>
      </c>
      <c r="J246" s="39" t="s">
        <v>21</v>
      </c>
      <c r="L246" s="31" t="str">
        <f>IF([1]診療行為!G244=K246, "", "check")</f>
        <v/>
      </c>
    </row>
    <row r="247" spans="1:12" hidden="1">
      <c r="A247" s="35" t="s">
        <v>49</v>
      </c>
      <c r="B247" s="35" t="s">
        <v>50</v>
      </c>
      <c r="C247" s="32">
        <v>160033010</v>
      </c>
      <c r="D247" s="32" t="s">
        <v>466</v>
      </c>
      <c r="E247" s="33">
        <v>1198708</v>
      </c>
      <c r="F247" s="33">
        <v>299904</v>
      </c>
      <c r="G247" s="53"/>
      <c r="H247" s="32" t="s">
        <v>466</v>
      </c>
      <c r="I247" s="32" t="s">
        <v>466</v>
      </c>
      <c r="J247" s="31" t="s">
        <v>21</v>
      </c>
      <c r="L247" s="31" t="str">
        <f>IF([1]診療行為!G245=K247, "", "check")</f>
        <v/>
      </c>
    </row>
    <row r="248" spans="1:12" hidden="1">
      <c r="A248" s="35" t="s">
        <v>46</v>
      </c>
      <c r="B248" s="35" t="s">
        <v>47</v>
      </c>
      <c r="C248" s="32">
        <v>160115310</v>
      </c>
      <c r="D248" s="32" t="s">
        <v>467</v>
      </c>
      <c r="E248" s="33">
        <v>1181942</v>
      </c>
      <c r="F248" s="33">
        <v>412571</v>
      </c>
      <c r="G248" s="53"/>
      <c r="H248" s="32" t="s">
        <v>467</v>
      </c>
      <c r="I248" s="32" t="s">
        <v>467</v>
      </c>
      <c r="J248" s="31" t="s">
        <v>21</v>
      </c>
      <c r="L248" s="31" t="str">
        <f>IF([1]診療行為!G246=K248, "", "check")</f>
        <v/>
      </c>
    </row>
    <row r="249" spans="1:12" hidden="1">
      <c r="A249" s="35" t="s">
        <v>49</v>
      </c>
      <c r="B249" s="35" t="s">
        <v>50</v>
      </c>
      <c r="C249" s="32">
        <v>160034710</v>
      </c>
      <c r="D249" s="32" t="s">
        <v>468</v>
      </c>
      <c r="E249" s="33">
        <v>1176732</v>
      </c>
      <c r="F249" s="33">
        <v>11613</v>
      </c>
      <c r="G249" s="53"/>
      <c r="H249" s="32" t="s">
        <v>468</v>
      </c>
      <c r="I249" s="32" t="s">
        <v>468</v>
      </c>
      <c r="J249" s="31" t="s">
        <v>21</v>
      </c>
      <c r="L249" s="31" t="str">
        <f>IF([1]診療行為!G247=K249, "", "check")</f>
        <v/>
      </c>
    </row>
    <row r="250" spans="1:12" hidden="1">
      <c r="A250" s="36" t="s">
        <v>333</v>
      </c>
      <c r="B250" s="36" t="s">
        <v>334</v>
      </c>
      <c r="C250" s="37">
        <v>160100910</v>
      </c>
      <c r="D250" s="37" t="s">
        <v>469</v>
      </c>
      <c r="E250" s="38">
        <v>1164802</v>
      </c>
      <c r="F250" s="38">
        <v>10027</v>
      </c>
      <c r="G250" s="55"/>
      <c r="H250" s="37" t="s">
        <v>469</v>
      </c>
      <c r="I250" s="37" t="s">
        <v>469</v>
      </c>
      <c r="J250" s="39" t="s">
        <v>21</v>
      </c>
      <c r="L250" s="31" t="str">
        <f>IF([1]診療行為!G248=K250, "", "check")</f>
        <v/>
      </c>
    </row>
    <row r="251" spans="1:12" hidden="1">
      <c r="A251" s="35" t="s">
        <v>49</v>
      </c>
      <c r="B251" s="35" t="s">
        <v>50</v>
      </c>
      <c r="C251" s="32">
        <v>160035610</v>
      </c>
      <c r="D251" s="32" t="s">
        <v>470</v>
      </c>
      <c r="E251" s="33">
        <v>1149652</v>
      </c>
      <c r="F251" s="33">
        <v>359803</v>
      </c>
      <c r="G251" s="53"/>
      <c r="H251" s="32" t="s">
        <v>470</v>
      </c>
      <c r="I251" s="32" t="s">
        <v>470</v>
      </c>
      <c r="J251" s="31" t="s">
        <v>21</v>
      </c>
      <c r="L251" s="31" t="str">
        <f>IF([1]診療行為!G249=K251, "", "check")</f>
        <v/>
      </c>
    </row>
    <row r="252" spans="1:12" hidden="1">
      <c r="A252" s="35" t="s">
        <v>49</v>
      </c>
      <c r="B252" s="35" t="s">
        <v>50</v>
      </c>
      <c r="C252" s="32">
        <v>160032310</v>
      </c>
      <c r="D252" s="32" t="s">
        <v>471</v>
      </c>
      <c r="E252" s="33">
        <v>1139572</v>
      </c>
      <c r="F252" s="33">
        <v>70297</v>
      </c>
      <c r="G252" s="53"/>
      <c r="H252" s="32" t="s">
        <v>471</v>
      </c>
      <c r="I252" s="32" t="s">
        <v>471</v>
      </c>
      <c r="J252" s="31" t="s">
        <v>21</v>
      </c>
      <c r="L252" s="31" t="str">
        <f>IF([1]診療行為!G250=K252, "", "check")</f>
        <v/>
      </c>
    </row>
    <row r="253" spans="1:12" hidden="1">
      <c r="A253" s="35" t="s">
        <v>60</v>
      </c>
      <c r="B253" s="35" t="s">
        <v>61</v>
      </c>
      <c r="C253" s="32">
        <v>160160150</v>
      </c>
      <c r="D253" s="32" t="s">
        <v>472</v>
      </c>
      <c r="E253" s="33">
        <v>1109094</v>
      </c>
      <c r="F253" s="33">
        <v>717569</v>
      </c>
      <c r="G253" s="53"/>
      <c r="H253" s="32" t="s">
        <v>472</v>
      </c>
      <c r="I253" s="32" t="s">
        <v>472</v>
      </c>
      <c r="J253" s="31" t="s">
        <v>21</v>
      </c>
      <c r="L253" s="31" t="str">
        <f>IF([1]診療行為!G251=K253, "", "check")</f>
        <v/>
      </c>
    </row>
    <row r="254" spans="1:12" hidden="1">
      <c r="A254" s="35" t="s">
        <v>23</v>
      </c>
      <c r="B254" s="35" t="s">
        <v>24</v>
      </c>
      <c r="C254" s="32">
        <v>160006510</v>
      </c>
      <c r="D254" s="32" t="s">
        <v>473</v>
      </c>
      <c r="E254" s="33">
        <v>1095364</v>
      </c>
      <c r="F254" s="33">
        <v>266077</v>
      </c>
      <c r="G254" s="53"/>
      <c r="H254" s="32" t="s">
        <v>473</v>
      </c>
      <c r="I254" s="32" t="s">
        <v>473</v>
      </c>
      <c r="J254" s="31" t="s">
        <v>21</v>
      </c>
      <c r="L254" s="31" t="str">
        <f>IF([1]診療行為!G252=K254, "", "check")</f>
        <v/>
      </c>
    </row>
    <row r="255" spans="1:12" hidden="1">
      <c r="A255" s="35" t="s">
        <v>60</v>
      </c>
      <c r="B255" s="35" t="s">
        <v>61</v>
      </c>
      <c r="C255" s="32">
        <v>160229950</v>
      </c>
      <c r="D255" s="32" t="s">
        <v>474</v>
      </c>
      <c r="E255" s="33">
        <v>1080973</v>
      </c>
      <c r="F255" s="33">
        <v>1881339</v>
      </c>
      <c r="G255" s="53"/>
      <c r="H255" s="32" t="s">
        <v>474</v>
      </c>
      <c r="I255" s="32" t="s">
        <v>474</v>
      </c>
      <c r="J255" s="31" t="s">
        <v>21</v>
      </c>
      <c r="L255" s="31" t="str">
        <f>IF([1]診療行為!G253=K255, "", "check")</f>
        <v/>
      </c>
    </row>
    <row r="256" spans="1:12" hidden="1">
      <c r="A256" s="36" t="s">
        <v>475</v>
      </c>
      <c r="B256" s="36" t="s">
        <v>476</v>
      </c>
      <c r="C256" s="37">
        <v>160187310</v>
      </c>
      <c r="D256" s="37" t="s">
        <v>476</v>
      </c>
      <c r="E256" s="38">
        <v>1058713</v>
      </c>
      <c r="F256" s="38">
        <v>13976</v>
      </c>
      <c r="G256" s="55"/>
      <c r="H256" s="37" t="s">
        <v>476</v>
      </c>
      <c r="I256" s="37" t="s">
        <v>476</v>
      </c>
      <c r="J256" s="39" t="s">
        <v>21</v>
      </c>
      <c r="L256" s="31" t="str">
        <f>IF([1]診療行為!G254=K256, "", "check")</f>
        <v/>
      </c>
    </row>
    <row r="257" spans="1:12" hidden="1">
      <c r="A257" s="35" t="s">
        <v>156</v>
      </c>
      <c r="B257" s="35" t="s">
        <v>157</v>
      </c>
      <c r="C257" s="32">
        <v>160177650</v>
      </c>
      <c r="D257" s="32" t="s">
        <v>477</v>
      </c>
      <c r="E257" s="33">
        <v>1057005</v>
      </c>
      <c r="F257" s="33">
        <v>9806</v>
      </c>
      <c r="G257" s="53"/>
      <c r="H257" s="32" t="s">
        <v>477</v>
      </c>
      <c r="I257" s="32" t="s">
        <v>477</v>
      </c>
      <c r="J257" s="31" t="s">
        <v>21</v>
      </c>
      <c r="L257" s="31" t="str">
        <f>IF([1]診療行為!G255=K257, "", "check")</f>
        <v/>
      </c>
    </row>
    <row r="258" spans="1:12" hidden="1">
      <c r="A258" s="35" t="s">
        <v>46</v>
      </c>
      <c r="B258" s="35" t="s">
        <v>47</v>
      </c>
      <c r="C258" s="32">
        <v>160026410</v>
      </c>
      <c r="D258" s="32" t="s">
        <v>478</v>
      </c>
      <c r="E258" s="33">
        <v>1042266</v>
      </c>
      <c r="F258" s="33">
        <v>990031</v>
      </c>
      <c r="G258" s="53"/>
      <c r="H258" s="32" t="s">
        <v>478</v>
      </c>
      <c r="I258" s="32" t="s">
        <v>478</v>
      </c>
      <c r="J258" s="31" t="s">
        <v>21</v>
      </c>
      <c r="L258" s="31" t="str">
        <f>IF([1]診療行為!G256=K258, "", "check")</f>
        <v/>
      </c>
    </row>
    <row r="259" spans="1:12" hidden="1">
      <c r="A259" s="35" t="s">
        <v>60</v>
      </c>
      <c r="B259" s="35" t="s">
        <v>61</v>
      </c>
      <c r="C259" s="32">
        <v>160202050</v>
      </c>
      <c r="D259" s="32" t="s">
        <v>479</v>
      </c>
      <c r="E259" s="33">
        <v>1034485</v>
      </c>
      <c r="F259" s="33">
        <v>64469</v>
      </c>
      <c r="G259" s="53"/>
      <c r="H259" s="32" t="s">
        <v>479</v>
      </c>
      <c r="I259" s="32" t="s">
        <v>479</v>
      </c>
      <c r="J259" s="31" t="s">
        <v>21</v>
      </c>
      <c r="L259" s="31" t="str">
        <f>IF([1]診療行為!G257=K259, "", "check")</f>
        <v/>
      </c>
    </row>
    <row r="260" spans="1:12" hidden="1">
      <c r="A260" s="36" t="s">
        <v>247</v>
      </c>
      <c r="B260" s="36" t="s">
        <v>248</v>
      </c>
      <c r="C260" s="37">
        <v>160213010</v>
      </c>
      <c r="D260" s="37" t="s">
        <v>480</v>
      </c>
      <c r="E260" s="38">
        <v>1023483</v>
      </c>
      <c r="F260" s="38">
        <v>713577</v>
      </c>
      <c r="G260" s="55"/>
      <c r="H260" s="37" t="s">
        <v>480</v>
      </c>
      <c r="I260" s="37" t="s">
        <v>480</v>
      </c>
      <c r="J260" s="39" t="s">
        <v>21</v>
      </c>
      <c r="L260" s="31" t="str">
        <f>IF([1]診療行為!G258=K260, "", "check")</f>
        <v/>
      </c>
    </row>
    <row r="261" spans="1:12" hidden="1">
      <c r="A261" s="36" t="s">
        <v>416</v>
      </c>
      <c r="B261" s="36" t="s">
        <v>417</v>
      </c>
      <c r="C261" s="37">
        <v>160219110</v>
      </c>
      <c r="D261" s="37" t="s">
        <v>481</v>
      </c>
      <c r="E261" s="38">
        <v>1015163</v>
      </c>
      <c r="F261" s="38">
        <v>161322</v>
      </c>
      <c r="G261" s="55"/>
      <c r="H261" s="37" t="s">
        <v>481</v>
      </c>
      <c r="I261" s="37" t="s">
        <v>481</v>
      </c>
      <c r="J261" s="39" t="s">
        <v>21</v>
      </c>
      <c r="L261" s="31" t="str">
        <f>IF([1]診療行為!G259=K261, "", "check")</f>
        <v/>
      </c>
    </row>
    <row r="262" spans="1:12" hidden="1">
      <c r="A262" s="35" t="s">
        <v>357</v>
      </c>
      <c r="B262" s="35" t="s">
        <v>358</v>
      </c>
      <c r="C262" s="32">
        <v>160157450</v>
      </c>
      <c r="D262" s="32" t="s">
        <v>482</v>
      </c>
      <c r="E262" s="33">
        <v>1012761</v>
      </c>
      <c r="F262" s="33">
        <v>92568</v>
      </c>
      <c r="G262" s="53"/>
      <c r="H262" s="32" t="s">
        <v>482</v>
      </c>
      <c r="I262" s="32" t="s">
        <v>482</v>
      </c>
      <c r="J262" s="31" t="s">
        <v>21</v>
      </c>
      <c r="L262" s="31" t="str">
        <f>IF([1]診療行為!G260=K262, "", "check")</f>
        <v/>
      </c>
    </row>
    <row r="263" spans="1:12" hidden="1">
      <c r="A263" s="36" t="s">
        <v>483</v>
      </c>
      <c r="B263" s="36" t="s">
        <v>484</v>
      </c>
      <c r="C263" s="37">
        <v>160077710</v>
      </c>
      <c r="D263" s="37" t="s">
        <v>485</v>
      </c>
      <c r="E263" s="38">
        <v>1008787</v>
      </c>
      <c r="F263" s="38">
        <v>28636</v>
      </c>
      <c r="G263" s="55"/>
      <c r="H263" s="37" t="s">
        <v>485</v>
      </c>
      <c r="I263" s="37" t="s">
        <v>485</v>
      </c>
      <c r="J263" s="39" t="s">
        <v>21</v>
      </c>
      <c r="L263" s="31" t="str">
        <f>IF([1]診療行為!G261=K263, "", "check")</f>
        <v/>
      </c>
    </row>
    <row r="264" spans="1:12" hidden="1">
      <c r="A264" s="36" t="s">
        <v>486</v>
      </c>
      <c r="B264" s="36" t="s">
        <v>487</v>
      </c>
      <c r="C264" s="37">
        <v>160147710</v>
      </c>
      <c r="D264" s="37" t="s">
        <v>487</v>
      </c>
      <c r="E264" s="38">
        <v>982232</v>
      </c>
      <c r="F264" s="38">
        <v>86039</v>
      </c>
      <c r="G264" s="55"/>
      <c r="H264" s="37" t="s">
        <v>487</v>
      </c>
      <c r="I264" s="37" t="s">
        <v>487</v>
      </c>
      <c r="J264" s="39" t="s">
        <v>21</v>
      </c>
      <c r="L264" s="31" t="str">
        <f>IF([1]診療行為!G262=K264, "", "check")</f>
        <v/>
      </c>
    </row>
    <row r="265" spans="1:12" hidden="1">
      <c r="A265" s="36" t="s">
        <v>488</v>
      </c>
      <c r="B265" s="36" t="s">
        <v>489</v>
      </c>
      <c r="C265" s="37">
        <v>160143050</v>
      </c>
      <c r="D265" s="37" t="s">
        <v>489</v>
      </c>
      <c r="E265" s="38">
        <v>975449</v>
      </c>
      <c r="F265" s="38">
        <v>30887</v>
      </c>
      <c r="G265" s="55"/>
      <c r="H265" s="37" t="s">
        <v>489</v>
      </c>
      <c r="I265" s="37" t="s">
        <v>489</v>
      </c>
      <c r="J265" s="39" t="s">
        <v>21</v>
      </c>
      <c r="L265" s="31" t="str">
        <f>IF([1]診療行為!G263=K265, "", "check")</f>
        <v/>
      </c>
    </row>
    <row r="266" spans="1:12" hidden="1">
      <c r="A266" s="36" t="s">
        <v>490</v>
      </c>
      <c r="B266" s="36" t="s">
        <v>491</v>
      </c>
      <c r="C266" s="37">
        <v>160084210</v>
      </c>
      <c r="D266" s="37" t="s">
        <v>492</v>
      </c>
      <c r="E266" s="38">
        <v>974308</v>
      </c>
      <c r="F266" s="38">
        <v>4489</v>
      </c>
      <c r="G266" s="55"/>
      <c r="H266" s="37" t="s">
        <v>492</v>
      </c>
      <c r="I266" s="37" t="s">
        <v>492</v>
      </c>
      <c r="J266" s="39" t="s">
        <v>21</v>
      </c>
      <c r="L266" s="31" t="str">
        <f>IF([1]診療行為!G264=K266, "", "check")</f>
        <v/>
      </c>
    </row>
    <row r="267" spans="1:12" hidden="1">
      <c r="A267" s="36" t="s">
        <v>351</v>
      </c>
      <c r="B267" s="36" t="s">
        <v>352</v>
      </c>
      <c r="C267" s="37">
        <v>160199210</v>
      </c>
      <c r="D267" s="37" t="s">
        <v>493</v>
      </c>
      <c r="E267" s="38">
        <v>954586</v>
      </c>
      <c r="F267" s="38">
        <v>13183</v>
      </c>
      <c r="G267" s="55"/>
      <c r="H267" s="37" t="s">
        <v>493</v>
      </c>
      <c r="I267" s="37" t="s">
        <v>493</v>
      </c>
      <c r="J267" s="39" t="s">
        <v>21</v>
      </c>
      <c r="L267" s="31" t="str">
        <f>IF([1]診療行為!G265=K267, "", "check")</f>
        <v/>
      </c>
    </row>
    <row r="268" spans="1:12" hidden="1">
      <c r="A268" s="35" t="s">
        <v>54</v>
      </c>
      <c r="B268" s="35" t="s">
        <v>55</v>
      </c>
      <c r="C268" s="32">
        <v>160193310</v>
      </c>
      <c r="D268" s="32" t="s">
        <v>494</v>
      </c>
      <c r="E268" s="33">
        <v>930736</v>
      </c>
      <c r="F268" s="33">
        <v>46760</v>
      </c>
      <c r="G268" s="53"/>
      <c r="H268" s="32" t="s">
        <v>494</v>
      </c>
      <c r="I268" s="32" t="s">
        <v>494</v>
      </c>
      <c r="J268" s="31" t="s">
        <v>21</v>
      </c>
      <c r="L268" s="31" t="str">
        <f>IF([1]診療行為!G266=K268, "", "check")</f>
        <v/>
      </c>
    </row>
    <row r="269" spans="1:12" hidden="1">
      <c r="A269" s="35" t="s">
        <v>46</v>
      </c>
      <c r="B269" s="35" t="s">
        <v>47</v>
      </c>
      <c r="C269" s="32">
        <v>160168450</v>
      </c>
      <c r="D269" s="32" t="s">
        <v>495</v>
      </c>
      <c r="E269" s="33">
        <v>903133</v>
      </c>
      <c r="F269" s="33">
        <v>195110</v>
      </c>
      <c r="G269" s="53"/>
      <c r="H269" s="32" t="s">
        <v>495</v>
      </c>
      <c r="I269" s="32" t="s">
        <v>495</v>
      </c>
      <c r="J269" s="31" t="s">
        <v>21</v>
      </c>
      <c r="L269" s="31" t="str">
        <f>IF([1]診療行為!G267=K269, "", "check")</f>
        <v/>
      </c>
    </row>
    <row r="270" spans="1:12" hidden="1">
      <c r="A270" s="36" t="s">
        <v>496</v>
      </c>
      <c r="B270" s="36" t="s">
        <v>497</v>
      </c>
      <c r="C270" s="37">
        <v>160213310</v>
      </c>
      <c r="D270" s="37" t="s">
        <v>497</v>
      </c>
      <c r="E270" s="38">
        <v>872286</v>
      </c>
      <c r="F270" s="38">
        <v>5708</v>
      </c>
      <c r="G270" s="55"/>
      <c r="H270" s="37" t="s">
        <v>497</v>
      </c>
      <c r="I270" s="37" t="s">
        <v>497</v>
      </c>
      <c r="J270" s="39" t="s">
        <v>21</v>
      </c>
      <c r="L270" s="31" t="str">
        <f>IF([1]診療行為!G268=K270, "", "check")</f>
        <v/>
      </c>
    </row>
    <row r="271" spans="1:12" hidden="1">
      <c r="A271" s="36" t="s">
        <v>498</v>
      </c>
      <c r="B271" s="36" t="s">
        <v>499</v>
      </c>
      <c r="C271" s="37">
        <v>160085210</v>
      </c>
      <c r="D271" s="37" t="s">
        <v>500</v>
      </c>
      <c r="E271" s="38">
        <v>855723</v>
      </c>
      <c r="F271" s="38">
        <v>3852</v>
      </c>
      <c r="G271" s="55"/>
      <c r="H271" s="37" t="s">
        <v>500</v>
      </c>
      <c r="I271" s="37" t="s">
        <v>500</v>
      </c>
      <c r="J271" s="39" t="s">
        <v>21</v>
      </c>
      <c r="L271" s="31" t="str">
        <f>IF([1]診療行為!G269=K271, "", "check")</f>
        <v/>
      </c>
    </row>
    <row r="272" spans="1:12" hidden="1">
      <c r="A272" s="35" t="s">
        <v>292</v>
      </c>
      <c r="B272" s="35" t="s">
        <v>293</v>
      </c>
      <c r="C272" s="32">
        <v>160120710</v>
      </c>
      <c r="D272" s="32" t="s">
        <v>501</v>
      </c>
      <c r="E272" s="33">
        <v>849284</v>
      </c>
      <c r="F272" s="33">
        <v>473225</v>
      </c>
      <c r="G272" s="53"/>
      <c r="H272" s="32" t="s">
        <v>501</v>
      </c>
      <c r="I272" s="32" t="s">
        <v>501</v>
      </c>
      <c r="J272" s="31" t="s">
        <v>21</v>
      </c>
      <c r="L272" s="31" t="str">
        <f>IF([1]診療行為!G270=K272, "", "check")</f>
        <v/>
      </c>
    </row>
    <row r="273" spans="1:13" hidden="1">
      <c r="A273" s="35" t="s">
        <v>64</v>
      </c>
      <c r="B273" s="35" t="s">
        <v>65</v>
      </c>
      <c r="C273" s="32">
        <v>160036610</v>
      </c>
      <c r="D273" s="32" t="s">
        <v>502</v>
      </c>
      <c r="E273" s="33">
        <v>832621</v>
      </c>
      <c r="F273" s="33">
        <v>200894</v>
      </c>
      <c r="G273" s="53"/>
      <c r="H273" s="32" t="s">
        <v>502</v>
      </c>
      <c r="I273" s="32" t="s">
        <v>502</v>
      </c>
      <c r="J273" s="31" t="s">
        <v>21</v>
      </c>
      <c r="L273" s="31" t="str">
        <f>IF([1]診療行為!G271=K273, "", "check")</f>
        <v/>
      </c>
    </row>
    <row r="274" spans="1:13" hidden="1">
      <c r="A274" s="35" t="s">
        <v>46</v>
      </c>
      <c r="B274" s="35" t="s">
        <v>47</v>
      </c>
      <c r="C274" s="32">
        <v>160177250</v>
      </c>
      <c r="D274" s="32" t="s">
        <v>503</v>
      </c>
      <c r="E274" s="33">
        <v>825796</v>
      </c>
      <c r="F274" s="33">
        <v>138770</v>
      </c>
      <c r="G274" s="53" t="s">
        <v>175</v>
      </c>
      <c r="H274" s="32" t="s">
        <v>503</v>
      </c>
      <c r="I274" s="32" t="s">
        <v>503</v>
      </c>
      <c r="J274" s="31" t="s">
        <v>21</v>
      </c>
      <c r="K274" s="31" t="s">
        <v>176</v>
      </c>
      <c r="L274" s="43" t="str">
        <f>IF([1]診療行為!G272=K274, "", "check")</f>
        <v>check</v>
      </c>
      <c r="M274" s="31" t="s">
        <v>504</v>
      </c>
    </row>
    <row r="275" spans="1:13" hidden="1">
      <c r="A275" s="36" t="s">
        <v>239</v>
      </c>
      <c r="B275" s="36" t="s">
        <v>240</v>
      </c>
      <c r="C275" s="37">
        <v>160101210</v>
      </c>
      <c r="D275" s="37" t="s">
        <v>505</v>
      </c>
      <c r="E275" s="38">
        <v>823437</v>
      </c>
      <c r="F275" s="38">
        <v>2802801</v>
      </c>
      <c r="G275" s="55"/>
      <c r="H275" s="37" t="s">
        <v>505</v>
      </c>
      <c r="I275" s="37" t="s">
        <v>505</v>
      </c>
      <c r="J275" s="39" t="s">
        <v>21</v>
      </c>
      <c r="L275" s="31" t="str">
        <f>IF([1]診療行為!G273=K275, "", "check")</f>
        <v/>
      </c>
    </row>
    <row r="276" spans="1:13" hidden="1">
      <c r="A276" s="35" t="s">
        <v>54</v>
      </c>
      <c r="B276" s="35" t="s">
        <v>55</v>
      </c>
      <c r="C276" s="32">
        <v>160038010</v>
      </c>
      <c r="D276" s="32" t="s">
        <v>506</v>
      </c>
      <c r="E276" s="33">
        <v>822721</v>
      </c>
      <c r="F276" s="33">
        <v>72918</v>
      </c>
      <c r="G276" s="53"/>
      <c r="H276" s="32" t="s">
        <v>506</v>
      </c>
      <c r="I276" s="32" t="s">
        <v>506</v>
      </c>
      <c r="J276" s="31" t="s">
        <v>21</v>
      </c>
      <c r="L276" s="31" t="str">
        <f>IF([1]診療行為!G274=K276, "", "check")</f>
        <v/>
      </c>
    </row>
    <row r="277" spans="1:13" hidden="1">
      <c r="A277" s="36" t="s">
        <v>490</v>
      </c>
      <c r="B277" s="36" t="s">
        <v>491</v>
      </c>
      <c r="C277" s="37">
        <v>160084350</v>
      </c>
      <c r="D277" s="37" t="s">
        <v>507</v>
      </c>
      <c r="E277" s="38">
        <v>818357</v>
      </c>
      <c r="F277" s="38">
        <v>2983</v>
      </c>
      <c r="G277" s="55"/>
      <c r="H277" s="37" t="s">
        <v>507</v>
      </c>
      <c r="I277" s="37" t="s">
        <v>507</v>
      </c>
      <c r="J277" s="39" t="s">
        <v>21</v>
      </c>
      <c r="L277" s="31" t="str">
        <f>IF([1]診療行為!G275=K277, "", "check")</f>
        <v/>
      </c>
    </row>
    <row r="278" spans="1:13" hidden="1">
      <c r="A278" s="35" t="s">
        <v>46</v>
      </c>
      <c r="B278" s="35" t="s">
        <v>47</v>
      </c>
      <c r="C278" s="32">
        <v>160171750</v>
      </c>
      <c r="D278" s="32" t="s">
        <v>508</v>
      </c>
      <c r="E278" s="33">
        <v>782082</v>
      </c>
      <c r="F278" s="33">
        <v>989751</v>
      </c>
      <c r="G278" s="53"/>
      <c r="H278" s="32" t="s">
        <v>508</v>
      </c>
      <c r="I278" s="32" t="s">
        <v>508</v>
      </c>
      <c r="J278" s="31" t="s">
        <v>21</v>
      </c>
      <c r="L278" s="31" t="str">
        <f>IF([1]診療行為!G276=K278, "", "check")</f>
        <v/>
      </c>
    </row>
    <row r="279" spans="1:13" hidden="1">
      <c r="A279" s="36" t="s">
        <v>509</v>
      </c>
      <c r="B279" s="36" t="s">
        <v>510</v>
      </c>
      <c r="C279" s="37">
        <v>160095310</v>
      </c>
      <c r="D279" s="37" t="s">
        <v>510</v>
      </c>
      <c r="E279" s="38">
        <v>772063</v>
      </c>
      <c r="F279" s="38">
        <v>33828</v>
      </c>
      <c r="G279" s="55"/>
      <c r="H279" s="37" t="s">
        <v>510</v>
      </c>
      <c r="I279" s="37" t="s">
        <v>510</v>
      </c>
      <c r="J279" s="39" t="s">
        <v>21</v>
      </c>
      <c r="L279" s="31" t="str">
        <f>IF([1]診療行為!G277=K279, "", "check")</f>
        <v/>
      </c>
    </row>
    <row r="280" spans="1:13" hidden="1">
      <c r="A280" s="36" t="s">
        <v>511</v>
      </c>
      <c r="B280" s="36" t="s">
        <v>512</v>
      </c>
      <c r="C280" s="37">
        <v>160147610</v>
      </c>
      <c r="D280" s="37" t="s">
        <v>513</v>
      </c>
      <c r="E280" s="38">
        <v>746435</v>
      </c>
      <c r="F280" s="38">
        <v>265619</v>
      </c>
      <c r="G280" s="55"/>
      <c r="H280" s="37" t="s">
        <v>513</v>
      </c>
      <c r="I280" s="37" t="s">
        <v>513</v>
      </c>
      <c r="J280" s="39" t="s">
        <v>21</v>
      </c>
      <c r="L280" s="31" t="str">
        <f>IF([1]診療行為!G278=K280, "", "check")</f>
        <v/>
      </c>
    </row>
    <row r="281" spans="1:13" hidden="1">
      <c r="A281" s="35" t="s">
        <v>357</v>
      </c>
      <c r="B281" s="35" t="s">
        <v>358</v>
      </c>
      <c r="C281" s="32">
        <v>160167850</v>
      </c>
      <c r="D281" s="32" t="s">
        <v>514</v>
      </c>
      <c r="E281" s="33">
        <v>728564</v>
      </c>
      <c r="F281" s="33">
        <v>264277</v>
      </c>
      <c r="G281" s="53"/>
      <c r="H281" s="32" t="s">
        <v>514</v>
      </c>
      <c r="I281" s="32" t="s">
        <v>514</v>
      </c>
      <c r="J281" s="31" t="s">
        <v>21</v>
      </c>
      <c r="L281" s="31" t="str">
        <f>IF([1]診療行為!G279=K281, "", "check")</f>
        <v/>
      </c>
    </row>
    <row r="282" spans="1:13" hidden="1">
      <c r="A282" s="35" t="s">
        <v>515</v>
      </c>
      <c r="B282" s="35" t="s">
        <v>516</v>
      </c>
      <c r="C282" s="32">
        <v>160172850</v>
      </c>
      <c r="D282" s="32" t="s">
        <v>517</v>
      </c>
      <c r="E282" s="33">
        <v>719766</v>
      </c>
      <c r="F282" s="33">
        <v>4591</v>
      </c>
      <c r="G282" s="53"/>
      <c r="H282" s="32" t="s">
        <v>517</v>
      </c>
      <c r="I282" s="32" t="s">
        <v>517</v>
      </c>
      <c r="J282" s="31" t="s">
        <v>21</v>
      </c>
      <c r="L282" s="31" t="str">
        <f>IF([1]診療行為!G280=K282, "", "check")</f>
        <v/>
      </c>
    </row>
    <row r="283" spans="1:13" hidden="1">
      <c r="A283" s="56" t="s">
        <v>405</v>
      </c>
      <c r="B283" s="56" t="s">
        <v>406</v>
      </c>
      <c r="C283" s="57">
        <v>160144410</v>
      </c>
      <c r="D283" s="57" t="s">
        <v>518</v>
      </c>
      <c r="E283" s="58">
        <v>697593</v>
      </c>
      <c r="F283" s="58">
        <v>925862</v>
      </c>
      <c r="G283" s="59"/>
      <c r="H283" s="32" t="s">
        <v>518</v>
      </c>
      <c r="I283" s="32" t="s">
        <v>518</v>
      </c>
      <c r="J283" s="31" t="s">
        <v>21</v>
      </c>
      <c r="L283" s="31" t="str">
        <f>IF([1]診療行為!G281=K283, "", "check")</f>
        <v/>
      </c>
    </row>
    <row r="284" spans="1:13" hidden="1">
      <c r="A284" s="35" t="s">
        <v>46</v>
      </c>
      <c r="B284" s="35" t="s">
        <v>47</v>
      </c>
      <c r="C284" s="32">
        <v>160215350</v>
      </c>
      <c r="D284" s="32" t="s">
        <v>519</v>
      </c>
      <c r="E284" s="33">
        <v>689936</v>
      </c>
      <c r="F284" s="33">
        <v>140308</v>
      </c>
      <c r="G284" s="53"/>
      <c r="H284" s="32" t="s">
        <v>519</v>
      </c>
      <c r="I284" s="32" t="s">
        <v>519</v>
      </c>
      <c r="J284" s="31" t="s">
        <v>21</v>
      </c>
      <c r="L284" s="31" t="str">
        <f>IF([1]診療行為!G282=K284, "", "check")</f>
        <v/>
      </c>
    </row>
    <row r="285" spans="1:13" hidden="1">
      <c r="A285" s="35" t="s">
        <v>46</v>
      </c>
      <c r="B285" s="35" t="s">
        <v>47</v>
      </c>
      <c r="C285" s="32">
        <v>160019110</v>
      </c>
      <c r="D285" s="32" t="s">
        <v>520</v>
      </c>
      <c r="E285" s="33">
        <v>684071</v>
      </c>
      <c r="F285" s="33">
        <v>140636</v>
      </c>
      <c r="G285" s="53"/>
      <c r="H285" s="32" t="s">
        <v>520</v>
      </c>
      <c r="I285" s="32" t="s">
        <v>520</v>
      </c>
      <c r="J285" s="31" t="s">
        <v>21</v>
      </c>
      <c r="L285" s="31" t="str">
        <f>IF([1]診療行為!G283=K285, "", "check")</f>
        <v/>
      </c>
    </row>
    <row r="286" spans="1:13" hidden="1">
      <c r="A286" s="35" t="s">
        <v>156</v>
      </c>
      <c r="B286" s="35" t="s">
        <v>157</v>
      </c>
      <c r="C286" s="32">
        <v>160158650</v>
      </c>
      <c r="D286" s="32" t="s">
        <v>521</v>
      </c>
      <c r="E286" s="33">
        <v>678247</v>
      </c>
      <c r="F286" s="33">
        <v>7383</v>
      </c>
      <c r="G286" s="53"/>
      <c r="H286" s="32" t="s">
        <v>521</v>
      </c>
      <c r="I286" s="32" t="s">
        <v>521</v>
      </c>
      <c r="J286" s="31" t="s">
        <v>21</v>
      </c>
      <c r="L286" s="31" t="str">
        <f>IF([1]診療行為!G284=K286, "", "check")</f>
        <v/>
      </c>
    </row>
    <row r="287" spans="1:13" hidden="1">
      <c r="A287" s="35" t="s">
        <v>46</v>
      </c>
      <c r="B287" s="35" t="s">
        <v>47</v>
      </c>
      <c r="C287" s="32">
        <v>160152850</v>
      </c>
      <c r="D287" s="32" t="s">
        <v>522</v>
      </c>
      <c r="E287" s="33">
        <v>666803</v>
      </c>
      <c r="F287" s="33">
        <v>557808</v>
      </c>
      <c r="G287" s="53"/>
      <c r="H287" s="32" t="s">
        <v>522</v>
      </c>
      <c r="I287" s="32" t="s">
        <v>522</v>
      </c>
      <c r="J287" s="31" t="s">
        <v>21</v>
      </c>
      <c r="L287" s="31" t="str">
        <f>IF([1]診療行為!G285=K287, "", "check")</f>
        <v/>
      </c>
    </row>
    <row r="288" spans="1:13" hidden="1">
      <c r="A288" s="36" t="s">
        <v>523</v>
      </c>
      <c r="B288" s="36" t="s">
        <v>524</v>
      </c>
      <c r="C288" s="37">
        <v>160183210</v>
      </c>
      <c r="D288" s="37" t="s">
        <v>524</v>
      </c>
      <c r="E288" s="38">
        <v>655392</v>
      </c>
      <c r="F288" s="38">
        <v>17658</v>
      </c>
      <c r="G288" s="55"/>
      <c r="H288" s="37" t="s">
        <v>524</v>
      </c>
      <c r="I288" s="37" t="s">
        <v>524</v>
      </c>
      <c r="J288" s="39" t="s">
        <v>21</v>
      </c>
      <c r="L288" s="31" t="str">
        <f>IF([1]診療行為!G286=K288, "", "check")</f>
        <v/>
      </c>
    </row>
    <row r="289" spans="1:15" hidden="1">
      <c r="A289" s="35" t="s">
        <v>357</v>
      </c>
      <c r="B289" s="35" t="s">
        <v>358</v>
      </c>
      <c r="C289" s="32">
        <v>160197410</v>
      </c>
      <c r="D289" s="32" t="s">
        <v>525</v>
      </c>
      <c r="E289" s="33">
        <v>648555</v>
      </c>
      <c r="F289" s="33">
        <v>60098</v>
      </c>
      <c r="G289" s="53"/>
      <c r="H289" s="32" t="s">
        <v>525</v>
      </c>
      <c r="I289" s="32" t="s">
        <v>525</v>
      </c>
      <c r="J289" s="31" t="s">
        <v>21</v>
      </c>
      <c r="L289" s="31" t="str">
        <f>IF([1]診療行為!G287=K289, "", "check")</f>
        <v/>
      </c>
    </row>
    <row r="290" spans="1:15" hidden="1">
      <c r="A290" s="35" t="s">
        <v>49</v>
      </c>
      <c r="B290" s="35" t="s">
        <v>50</v>
      </c>
      <c r="C290" s="32">
        <v>160033910</v>
      </c>
      <c r="D290" s="32" t="s">
        <v>526</v>
      </c>
      <c r="E290" s="33">
        <v>633205</v>
      </c>
      <c r="F290" s="33">
        <v>22809</v>
      </c>
      <c r="G290" s="53"/>
      <c r="H290" s="32" t="s">
        <v>526</v>
      </c>
      <c r="I290" s="32" t="s">
        <v>526</v>
      </c>
      <c r="J290" s="31" t="s">
        <v>21</v>
      </c>
      <c r="L290" s="31" t="str">
        <f>IF([1]診療行為!G288=K290, "", "check")</f>
        <v/>
      </c>
    </row>
    <row r="291" spans="1:15" hidden="1">
      <c r="A291" s="35" t="s">
        <v>46</v>
      </c>
      <c r="B291" s="35" t="s">
        <v>47</v>
      </c>
      <c r="C291" s="32">
        <v>160114710</v>
      </c>
      <c r="D291" s="32" t="s">
        <v>527</v>
      </c>
      <c r="E291" s="33">
        <v>614853</v>
      </c>
      <c r="F291" s="33">
        <v>1350521</v>
      </c>
      <c r="G291" s="53"/>
      <c r="H291" s="32" t="s">
        <v>527</v>
      </c>
      <c r="I291" s="32" t="s">
        <v>527</v>
      </c>
      <c r="J291" s="31" t="s">
        <v>21</v>
      </c>
      <c r="L291" s="31" t="str">
        <f>IF([1]診療行為!G289=K291, "", "check")</f>
        <v/>
      </c>
    </row>
    <row r="292" spans="1:15" hidden="1">
      <c r="A292" s="36" t="s">
        <v>258</v>
      </c>
      <c r="B292" s="36" t="s">
        <v>259</v>
      </c>
      <c r="C292" s="37">
        <v>160207910</v>
      </c>
      <c r="D292" s="37" t="s">
        <v>528</v>
      </c>
      <c r="E292" s="38">
        <v>614720</v>
      </c>
      <c r="F292" s="38">
        <v>1599</v>
      </c>
      <c r="G292" s="55"/>
      <c r="H292" s="37" t="s">
        <v>528</v>
      </c>
      <c r="I292" s="37" t="s">
        <v>528</v>
      </c>
      <c r="J292" s="39" t="s">
        <v>21</v>
      </c>
      <c r="L292" s="31" t="str">
        <f>IF([1]診療行為!G290=K292, "", "check")</f>
        <v/>
      </c>
    </row>
    <row r="293" spans="1:15" hidden="1">
      <c r="A293" s="35" t="s">
        <v>46</v>
      </c>
      <c r="B293" s="35" t="s">
        <v>47</v>
      </c>
      <c r="C293" s="32">
        <v>160024710</v>
      </c>
      <c r="D293" s="32" t="s">
        <v>529</v>
      </c>
      <c r="E293" s="33">
        <v>614348</v>
      </c>
      <c r="F293" s="33">
        <v>218736</v>
      </c>
      <c r="G293" s="53"/>
      <c r="H293" s="32" t="s">
        <v>529</v>
      </c>
      <c r="I293" s="32" t="s">
        <v>529</v>
      </c>
      <c r="J293" s="31" t="s">
        <v>21</v>
      </c>
      <c r="L293" s="31" t="str">
        <f>IF([1]診療行為!G291=K293, "", "check")</f>
        <v/>
      </c>
    </row>
    <row r="294" spans="1:15" hidden="1">
      <c r="A294" s="56" t="s">
        <v>405</v>
      </c>
      <c r="B294" s="56" t="s">
        <v>406</v>
      </c>
      <c r="C294" s="57">
        <v>160058610</v>
      </c>
      <c r="D294" s="57" t="s">
        <v>530</v>
      </c>
      <c r="E294" s="58">
        <v>606791</v>
      </c>
      <c r="F294" s="58">
        <v>4609451</v>
      </c>
      <c r="G294" s="59"/>
      <c r="H294" s="32" t="s">
        <v>530</v>
      </c>
      <c r="I294" s="32" t="s">
        <v>530</v>
      </c>
      <c r="J294" s="31" t="s">
        <v>21</v>
      </c>
      <c r="L294" s="31" t="str">
        <f>IF([1]診療行為!G292=K294, "", "check")</f>
        <v/>
      </c>
    </row>
    <row r="295" spans="1:15">
      <c r="A295" s="35" t="s">
        <v>46</v>
      </c>
      <c r="B295" s="35" t="s">
        <v>47</v>
      </c>
      <c r="C295" s="32">
        <v>160132650</v>
      </c>
      <c r="D295" s="32" t="s">
        <v>531</v>
      </c>
      <c r="E295" s="33">
        <v>601058</v>
      </c>
      <c r="F295" s="33">
        <v>945144</v>
      </c>
      <c r="G295" s="53"/>
      <c r="H295" s="32" t="s">
        <v>531</v>
      </c>
      <c r="I295" s="32" t="s">
        <v>531</v>
      </c>
      <c r="J295" s="31" t="s">
        <v>21</v>
      </c>
      <c r="L295" s="31" t="str">
        <f>IF([1]診療行為!G293=K295, "", "check")</f>
        <v/>
      </c>
      <c r="N295" t="s">
        <v>21</v>
      </c>
      <c r="O295" t="s">
        <v>532</v>
      </c>
    </row>
    <row r="296" spans="1:15" hidden="1">
      <c r="A296" s="36" t="s">
        <v>170</v>
      </c>
      <c r="B296" s="36" t="s">
        <v>171</v>
      </c>
      <c r="C296" s="37">
        <v>160218110</v>
      </c>
      <c r="D296" s="37" t="s">
        <v>533</v>
      </c>
      <c r="E296" s="38">
        <v>595006</v>
      </c>
      <c r="F296" s="38">
        <v>156318</v>
      </c>
      <c r="G296" s="55"/>
      <c r="H296" s="37" t="s">
        <v>533</v>
      </c>
      <c r="I296" s="37" t="s">
        <v>533</v>
      </c>
      <c r="J296" s="39" t="s">
        <v>21</v>
      </c>
      <c r="L296" s="31" t="str">
        <f>IF([1]診療行為!G294=K296, "", "check")</f>
        <v/>
      </c>
    </row>
    <row r="297" spans="1:15" hidden="1">
      <c r="A297" s="35" t="s">
        <v>292</v>
      </c>
      <c r="B297" s="35" t="s">
        <v>293</v>
      </c>
      <c r="C297" s="32">
        <v>160049510</v>
      </c>
      <c r="D297" s="32" t="s">
        <v>534</v>
      </c>
      <c r="E297" s="33">
        <v>594345</v>
      </c>
      <c r="F297" s="33">
        <v>400964</v>
      </c>
      <c r="G297" s="53" t="s">
        <v>175</v>
      </c>
      <c r="H297" s="32" t="s">
        <v>534</v>
      </c>
      <c r="I297" s="32" t="s">
        <v>534</v>
      </c>
      <c r="J297" s="31" t="s">
        <v>21</v>
      </c>
      <c r="K297" s="31" t="s">
        <v>176</v>
      </c>
      <c r="L297" s="31" t="str">
        <f>IF([1]診療行為!G295=K297, "", "check")</f>
        <v>check</v>
      </c>
      <c r="M297" s="31" t="s">
        <v>535</v>
      </c>
    </row>
    <row r="298" spans="1:15" hidden="1">
      <c r="A298" s="36" t="s">
        <v>498</v>
      </c>
      <c r="B298" s="36" t="s">
        <v>499</v>
      </c>
      <c r="C298" s="37">
        <v>160085350</v>
      </c>
      <c r="D298" s="37" t="s">
        <v>536</v>
      </c>
      <c r="E298" s="38">
        <v>593625</v>
      </c>
      <c r="F298" s="38">
        <v>17504</v>
      </c>
      <c r="G298" s="55"/>
      <c r="H298" s="37" t="s">
        <v>536</v>
      </c>
      <c r="I298" s="37" t="s">
        <v>536</v>
      </c>
      <c r="J298" s="39" t="s">
        <v>21</v>
      </c>
      <c r="L298" s="31" t="str">
        <f>IF([1]診療行為!G296=K298, "", "check")</f>
        <v/>
      </c>
    </row>
    <row r="299" spans="1:15" hidden="1">
      <c r="A299" s="56" t="s">
        <v>413</v>
      </c>
      <c r="B299" s="56" t="s">
        <v>414</v>
      </c>
      <c r="C299" s="57">
        <v>160146310</v>
      </c>
      <c r="D299" s="57" t="s">
        <v>537</v>
      </c>
      <c r="E299" s="58">
        <v>591518</v>
      </c>
      <c r="F299" s="58">
        <v>608013</v>
      </c>
      <c r="G299" s="59"/>
      <c r="H299" s="32" t="s">
        <v>537</v>
      </c>
      <c r="I299" s="32" t="s">
        <v>537</v>
      </c>
      <c r="J299" s="31" t="s">
        <v>21</v>
      </c>
      <c r="L299" s="31" t="str">
        <f>IF([1]診療行為!G297=K299, "", "check")</f>
        <v/>
      </c>
    </row>
    <row r="300" spans="1:15" hidden="1">
      <c r="A300" s="35" t="s">
        <v>60</v>
      </c>
      <c r="B300" s="35" t="s">
        <v>61</v>
      </c>
      <c r="C300" s="32">
        <v>160172550</v>
      </c>
      <c r="D300" s="32" t="s">
        <v>538</v>
      </c>
      <c r="E300" s="33">
        <v>586927</v>
      </c>
      <c r="F300" s="33">
        <v>64803</v>
      </c>
      <c r="G300" s="53"/>
      <c r="H300" s="32" t="s">
        <v>538</v>
      </c>
      <c r="I300" s="32" t="s">
        <v>538</v>
      </c>
      <c r="J300" s="31" t="s">
        <v>21</v>
      </c>
      <c r="L300" s="31" t="str">
        <f>IF([1]診療行為!G298=K300, "", "check")</f>
        <v/>
      </c>
    </row>
    <row r="301" spans="1:15" hidden="1">
      <c r="A301" s="35" t="s">
        <v>46</v>
      </c>
      <c r="B301" s="35" t="s">
        <v>47</v>
      </c>
      <c r="C301" s="32">
        <v>160025610</v>
      </c>
      <c r="D301" s="32" t="s">
        <v>539</v>
      </c>
      <c r="E301" s="33">
        <v>578202</v>
      </c>
      <c r="F301" s="33">
        <v>1948182</v>
      </c>
      <c r="G301" s="53"/>
      <c r="H301" s="32" t="s">
        <v>539</v>
      </c>
      <c r="I301" s="32" t="s">
        <v>539</v>
      </c>
      <c r="J301" s="31" t="s">
        <v>21</v>
      </c>
      <c r="L301" s="31" t="str">
        <f>IF([1]診療行為!G299=K301, "", "check")</f>
        <v/>
      </c>
    </row>
    <row r="302" spans="1:15" hidden="1">
      <c r="A302" s="36" t="s">
        <v>112</v>
      </c>
      <c r="B302" s="36" t="s">
        <v>113</v>
      </c>
      <c r="C302" s="37">
        <v>160067010</v>
      </c>
      <c r="D302" s="37" t="s">
        <v>540</v>
      </c>
      <c r="E302" s="38">
        <v>575326</v>
      </c>
      <c r="F302" s="38">
        <v>64469</v>
      </c>
      <c r="G302" s="55"/>
      <c r="H302" s="37" t="s">
        <v>540</v>
      </c>
      <c r="I302" s="37" t="s">
        <v>540</v>
      </c>
      <c r="J302" s="39" t="s">
        <v>21</v>
      </c>
      <c r="L302" s="31" t="str">
        <f>IF([1]診療行為!G300=K302, "", "check")</f>
        <v/>
      </c>
    </row>
    <row r="303" spans="1:15" hidden="1">
      <c r="A303" s="35" t="s">
        <v>49</v>
      </c>
      <c r="B303" s="35" t="s">
        <v>50</v>
      </c>
      <c r="C303" s="32">
        <v>160034110</v>
      </c>
      <c r="D303" s="32" t="s">
        <v>541</v>
      </c>
      <c r="E303" s="33">
        <v>565029</v>
      </c>
      <c r="F303" s="33">
        <v>141815</v>
      </c>
      <c r="G303" s="53"/>
      <c r="H303" s="32" t="s">
        <v>541</v>
      </c>
      <c r="I303" s="32" t="s">
        <v>541</v>
      </c>
      <c r="J303" s="31" t="s">
        <v>21</v>
      </c>
      <c r="L303" s="31" t="str">
        <f>IF([1]診療行為!G301=K303, "", "check")</f>
        <v/>
      </c>
    </row>
    <row r="304" spans="1:15" hidden="1">
      <c r="A304" s="35" t="s">
        <v>64</v>
      </c>
      <c r="B304" s="35" t="s">
        <v>65</v>
      </c>
      <c r="C304" s="32">
        <v>160177450</v>
      </c>
      <c r="D304" s="32" t="s">
        <v>542</v>
      </c>
      <c r="E304" s="33">
        <v>561981</v>
      </c>
      <c r="F304" s="33">
        <v>225444</v>
      </c>
      <c r="G304" s="53"/>
      <c r="H304" s="32" t="s">
        <v>542</v>
      </c>
      <c r="I304" s="32" t="s">
        <v>542</v>
      </c>
      <c r="J304" s="31" t="s">
        <v>21</v>
      </c>
      <c r="L304" s="31" t="str">
        <f>IF([1]診療行為!G302=K304, "", "check")</f>
        <v/>
      </c>
    </row>
    <row r="305" spans="1:12" hidden="1">
      <c r="A305" s="35" t="s">
        <v>54</v>
      </c>
      <c r="B305" s="35" t="s">
        <v>55</v>
      </c>
      <c r="C305" s="32">
        <v>160117110</v>
      </c>
      <c r="D305" s="32" t="s">
        <v>543</v>
      </c>
      <c r="E305" s="33">
        <v>561118</v>
      </c>
      <c r="F305" s="33">
        <v>28602</v>
      </c>
      <c r="G305" s="53"/>
      <c r="H305" s="32" t="s">
        <v>543</v>
      </c>
      <c r="I305" s="32" t="s">
        <v>543</v>
      </c>
      <c r="J305" s="31" t="s">
        <v>21</v>
      </c>
      <c r="L305" s="31" t="str">
        <f>IF([1]診療行為!G303=K305, "", "check")</f>
        <v/>
      </c>
    </row>
    <row r="306" spans="1:12" hidden="1">
      <c r="A306" s="35" t="s">
        <v>49</v>
      </c>
      <c r="B306" s="35" t="s">
        <v>50</v>
      </c>
      <c r="C306" s="32">
        <v>160031510</v>
      </c>
      <c r="D306" s="32" t="s">
        <v>544</v>
      </c>
      <c r="E306" s="33">
        <v>551987</v>
      </c>
      <c r="F306" s="33">
        <v>127337</v>
      </c>
      <c r="G306" s="53"/>
      <c r="H306" s="32" t="s">
        <v>544</v>
      </c>
      <c r="I306" s="32" t="s">
        <v>544</v>
      </c>
      <c r="J306" s="31" t="s">
        <v>21</v>
      </c>
      <c r="L306" s="31" t="str">
        <f>IF([1]診療行為!G304=K306, "", "check")</f>
        <v/>
      </c>
    </row>
    <row r="307" spans="1:12" hidden="1">
      <c r="A307" s="36" t="s">
        <v>351</v>
      </c>
      <c r="B307" s="36" t="s">
        <v>352</v>
      </c>
      <c r="C307" s="37">
        <v>160155910</v>
      </c>
      <c r="D307" s="37" t="s">
        <v>545</v>
      </c>
      <c r="E307" s="38">
        <v>551193</v>
      </c>
      <c r="F307" s="38">
        <v>11647</v>
      </c>
      <c r="G307" s="55"/>
      <c r="H307" s="37" t="s">
        <v>545</v>
      </c>
      <c r="I307" s="37" t="s">
        <v>545</v>
      </c>
      <c r="J307" s="39" t="s">
        <v>21</v>
      </c>
      <c r="L307" s="31" t="str">
        <f>IF([1]診療行為!G305=K307, "", "check")</f>
        <v/>
      </c>
    </row>
    <row r="308" spans="1:12" hidden="1">
      <c r="A308" s="35" t="s">
        <v>46</v>
      </c>
      <c r="B308" s="35" t="s">
        <v>47</v>
      </c>
      <c r="C308" s="32">
        <v>160123650</v>
      </c>
      <c r="D308" s="32" t="s">
        <v>546</v>
      </c>
      <c r="E308" s="33">
        <v>540331</v>
      </c>
      <c r="F308" s="33">
        <v>201455</v>
      </c>
      <c r="G308" s="53"/>
      <c r="H308" s="32" t="s">
        <v>546</v>
      </c>
      <c r="I308" s="32" t="s">
        <v>546</v>
      </c>
      <c r="J308" s="31" t="s">
        <v>21</v>
      </c>
      <c r="L308" s="31" t="str">
        <f>IF([1]診療行為!G306=K308, "", "check")</f>
        <v/>
      </c>
    </row>
    <row r="309" spans="1:12" hidden="1">
      <c r="A309" s="35" t="s">
        <v>357</v>
      </c>
      <c r="B309" s="35" t="s">
        <v>358</v>
      </c>
      <c r="C309" s="32">
        <v>160121210</v>
      </c>
      <c r="D309" s="32" t="s">
        <v>547</v>
      </c>
      <c r="E309" s="33">
        <v>531439</v>
      </c>
      <c r="F309" s="33">
        <v>125054</v>
      </c>
      <c r="G309" s="53"/>
      <c r="H309" s="32" t="s">
        <v>547</v>
      </c>
      <c r="I309" s="32" t="s">
        <v>547</v>
      </c>
      <c r="J309" s="31" t="s">
        <v>21</v>
      </c>
      <c r="L309" s="31" t="str">
        <f>IF([1]診療行為!G307=K309, "", "check")</f>
        <v/>
      </c>
    </row>
    <row r="310" spans="1:12" hidden="1">
      <c r="A310" s="56" t="s">
        <v>405</v>
      </c>
      <c r="B310" s="56" t="s">
        <v>406</v>
      </c>
      <c r="C310" s="57">
        <v>160144510</v>
      </c>
      <c r="D310" s="57" t="s">
        <v>548</v>
      </c>
      <c r="E310" s="58">
        <v>524551</v>
      </c>
      <c r="F310" s="58">
        <v>1027974</v>
      </c>
      <c r="G310" s="59"/>
      <c r="H310" s="32" t="s">
        <v>548</v>
      </c>
      <c r="I310" s="32" t="s">
        <v>548</v>
      </c>
      <c r="J310" s="31" t="s">
        <v>21</v>
      </c>
      <c r="L310" s="31" t="str">
        <f>IF([1]診療行為!G308=K310, "", "check")</f>
        <v/>
      </c>
    </row>
    <row r="311" spans="1:12" hidden="1">
      <c r="A311" s="35" t="s">
        <v>357</v>
      </c>
      <c r="B311" s="35" t="s">
        <v>358</v>
      </c>
      <c r="C311" s="32">
        <v>160197210</v>
      </c>
      <c r="D311" s="32" t="s">
        <v>549</v>
      </c>
      <c r="E311" s="33">
        <v>520815</v>
      </c>
      <c r="F311" s="33">
        <v>76495</v>
      </c>
      <c r="G311" s="53"/>
      <c r="H311" s="32" t="s">
        <v>549</v>
      </c>
      <c r="I311" s="32" t="s">
        <v>549</v>
      </c>
      <c r="J311" s="31" t="s">
        <v>21</v>
      </c>
      <c r="L311" s="31" t="str">
        <f>IF([1]診療行為!G309=K311, "", "check")</f>
        <v/>
      </c>
    </row>
    <row r="312" spans="1:12" hidden="1">
      <c r="A312" s="35" t="s">
        <v>49</v>
      </c>
      <c r="B312" s="35" t="s">
        <v>50</v>
      </c>
      <c r="C312" s="32">
        <v>160168650</v>
      </c>
      <c r="D312" s="32" t="s">
        <v>550</v>
      </c>
      <c r="E312" s="33">
        <v>506359</v>
      </c>
      <c r="F312" s="33">
        <v>40187</v>
      </c>
      <c r="G312" s="53"/>
      <c r="H312" s="32" t="s">
        <v>550</v>
      </c>
      <c r="I312" s="32" t="s">
        <v>550</v>
      </c>
      <c r="J312" s="31" t="s">
        <v>21</v>
      </c>
      <c r="L312" s="31" t="str">
        <f>IF([1]診療行為!G310=K312, "", "check")</f>
        <v/>
      </c>
    </row>
    <row r="313" spans="1:12" hidden="1">
      <c r="A313" s="35" t="s">
        <v>357</v>
      </c>
      <c r="B313" s="35" t="s">
        <v>358</v>
      </c>
      <c r="C313" s="32">
        <v>160182510</v>
      </c>
      <c r="D313" s="32" t="s">
        <v>551</v>
      </c>
      <c r="E313" s="33">
        <v>502814</v>
      </c>
      <c r="F313" s="33">
        <v>94511</v>
      </c>
      <c r="G313" s="53"/>
      <c r="H313" s="32" t="s">
        <v>551</v>
      </c>
      <c r="I313" s="32" t="s">
        <v>551</v>
      </c>
      <c r="J313" s="31" t="s">
        <v>21</v>
      </c>
      <c r="L313" s="31" t="str">
        <f>IF([1]診療行為!G311=K313, "", "check")</f>
        <v/>
      </c>
    </row>
    <row r="314" spans="1:12" hidden="1">
      <c r="A314" s="35" t="s">
        <v>49</v>
      </c>
      <c r="B314" s="35" t="s">
        <v>50</v>
      </c>
      <c r="C314" s="32">
        <v>160032210</v>
      </c>
      <c r="D314" s="32" t="s">
        <v>552</v>
      </c>
      <c r="E314" s="33">
        <v>497720</v>
      </c>
      <c r="F314" s="33">
        <v>117520</v>
      </c>
      <c r="G314" s="53"/>
      <c r="H314" s="32" t="s">
        <v>552</v>
      </c>
      <c r="I314" s="32" t="s">
        <v>552</v>
      </c>
      <c r="J314" s="31" t="s">
        <v>21</v>
      </c>
      <c r="L314" s="31" t="str">
        <f>IF([1]診療行為!G312=K314, "", "check")</f>
        <v/>
      </c>
    </row>
    <row r="315" spans="1:12" hidden="1">
      <c r="A315" s="35" t="s">
        <v>54</v>
      </c>
      <c r="B315" s="35" t="s">
        <v>55</v>
      </c>
      <c r="C315" s="32">
        <v>160158050</v>
      </c>
      <c r="D315" s="32" t="s">
        <v>553</v>
      </c>
      <c r="E315" s="33">
        <v>494608</v>
      </c>
      <c r="F315" s="33">
        <v>210016</v>
      </c>
      <c r="G315" s="53"/>
      <c r="H315" s="32" t="s">
        <v>553</v>
      </c>
      <c r="I315" s="32" t="s">
        <v>553</v>
      </c>
      <c r="J315" s="31" t="s">
        <v>21</v>
      </c>
      <c r="L315" s="31" t="str">
        <f>IF([1]診療行為!G313=K315, "", "check")</f>
        <v/>
      </c>
    </row>
    <row r="316" spans="1:12" hidden="1">
      <c r="A316" s="56" t="s">
        <v>405</v>
      </c>
      <c r="B316" s="56" t="s">
        <v>406</v>
      </c>
      <c r="C316" s="57">
        <v>160058310</v>
      </c>
      <c r="D316" s="57" t="s">
        <v>554</v>
      </c>
      <c r="E316" s="58">
        <v>494457</v>
      </c>
      <c r="F316" s="58">
        <v>592896</v>
      </c>
      <c r="G316" s="59"/>
      <c r="H316" s="32" t="s">
        <v>554</v>
      </c>
      <c r="I316" s="32" t="s">
        <v>554</v>
      </c>
      <c r="J316" s="31" t="s">
        <v>21</v>
      </c>
      <c r="L316" s="31" t="str">
        <f>IF([1]診療行為!G314=K316, "", "check")</f>
        <v/>
      </c>
    </row>
    <row r="317" spans="1:12" hidden="1">
      <c r="A317" s="36" t="s">
        <v>276</v>
      </c>
      <c r="B317" s="36" t="s">
        <v>277</v>
      </c>
      <c r="C317" s="37">
        <v>160082130</v>
      </c>
      <c r="D317" s="37" t="s">
        <v>555</v>
      </c>
      <c r="E317" s="38">
        <v>487626</v>
      </c>
      <c r="F317" s="38">
        <v>13586</v>
      </c>
      <c r="G317" s="55"/>
      <c r="H317" s="37" t="s">
        <v>555</v>
      </c>
      <c r="I317" s="37" t="s">
        <v>555</v>
      </c>
      <c r="J317" s="39" t="s">
        <v>21</v>
      </c>
      <c r="L317" s="31" t="str">
        <f>IF([1]診療行為!G315=K317, "", "check")</f>
        <v/>
      </c>
    </row>
    <row r="318" spans="1:12" hidden="1">
      <c r="A318" s="35" t="s">
        <v>64</v>
      </c>
      <c r="B318" s="35" t="s">
        <v>65</v>
      </c>
      <c r="C318" s="32">
        <v>160184350</v>
      </c>
      <c r="D318" s="32" t="s">
        <v>556</v>
      </c>
      <c r="E318" s="33">
        <v>480527</v>
      </c>
      <c r="F318" s="33">
        <v>15906</v>
      </c>
      <c r="G318" s="53"/>
      <c r="H318" s="32" t="s">
        <v>556</v>
      </c>
      <c r="I318" s="32" t="s">
        <v>556</v>
      </c>
      <c r="J318" s="31" t="s">
        <v>21</v>
      </c>
      <c r="L318" s="31" t="str">
        <f>IF([1]診療行為!G316=K318, "", "check")</f>
        <v/>
      </c>
    </row>
    <row r="319" spans="1:12" hidden="1">
      <c r="A319" s="36" t="s">
        <v>557</v>
      </c>
      <c r="B319" s="36" t="s">
        <v>558</v>
      </c>
      <c r="C319" s="37">
        <v>160084710</v>
      </c>
      <c r="D319" s="37" t="s">
        <v>558</v>
      </c>
      <c r="E319" s="38">
        <v>477912</v>
      </c>
      <c r="F319" s="38">
        <v>7042</v>
      </c>
      <c r="G319" s="55"/>
      <c r="H319" s="37" t="s">
        <v>558</v>
      </c>
      <c r="I319" s="37" t="s">
        <v>558</v>
      </c>
      <c r="J319" s="39" t="s">
        <v>21</v>
      </c>
      <c r="L319" s="31" t="str">
        <f>IF([1]診療行為!G317=K319, "", "check")</f>
        <v/>
      </c>
    </row>
    <row r="320" spans="1:12" hidden="1">
      <c r="A320" s="36" t="s">
        <v>323</v>
      </c>
      <c r="B320" s="36" t="s">
        <v>324</v>
      </c>
      <c r="C320" s="37">
        <v>160170410</v>
      </c>
      <c r="D320" s="37" t="s">
        <v>559</v>
      </c>
      <c r="E320" s="38">
        <v>475505</v>
      </c>
      <c r="F320" s="38">
        <v>14850</v>
      </c>
      <c r="G320" s="55"/>
      <c r="H320" s="37" t="s">
        <v>559</v>
      </c>
      <c r="I320" s="37" t="s">
        <v>559</v>
      </c>
      <c r="J320" s="39" t="s">
        <v>21</v>
      </c>
      <c r="L320" s="31" t="str">
        <f>IF([1]診療行為!G318=K320, "", "check")</f>
        <v/>
      </c>
    </row>
    <row r="321" spans="1:15" hidden="1">
      <c r="A321" s="35" t="s">
        <v>46</v>
      </c>
      <c r="B321" s="35" t="s">
        <v>47</v>
      </c>
      <c r="C321" s="32">
        <v>160023210</v>
      </c>
      <c r="D321" s="32" t="s">
        <v>560</v>
      </c>
      <c r="E321" s="33">
        <v>467460</v>
      </c>
      <c r="F321" s="33">
        <v>118240</v>
      </c>
      <c r="G321" s="53"/>
      <c r="H321" s="32" t="s">
        <v>560</v>
      </c>
      <c r="I321" s="32" t="s">
        <v>560</v>
      </c>
      <c r="J321" s="31" t="s">
        <v>21</v>
      </c>
      <c r="L321" s="31" t="str">
        <f>IF([1]診療行為!G319=K321, "", "check")</f>
        <v/>
      </c>
    </row>
    <row r="322" spans="1:15" hidden="1">
      <c r="A322" s="36" t="s">
        <v>313</v>
      </c>
      <c r="B322" s="36" t="s">
        <v>314</v>
      </c>
      <c r="C322" s="37">
        <v>160176010</v>
      </c>
      <c r="D322" s="37" t="s">
        <v>561</v>
      </c>
      <c r="E322" s="38">
        <v>463770</v>
      </c>
      <c r="F322" s="38">
        <v>4895</v>
      </c>
      <c r="G322" s="55"/>
      <c r="H322" s="37" t="s">
        <v>561</v>
      </c>
      <c r="I322" s="37" t="s">
        <v>561</v>
      </c>
      <c r="J322" s="39" t="s">
        <v>21</v>
      </c>
      <c r="L322" s="31" t="str">
        <f>IF([1]診療行為!G320=K322, "", "check")</f>
        <v/>
      </c>
    </row>
    <row r="323" spans="1:15" hidden="1">
      <c r="A323" s="56" t="s">
        <v>289</v>
      </c>
      <c r="B323" s="56" t="s">
        <v>290</v>
      </c>
      <c r="C323" s="57">
        <v>160057510</v>
      </c>
      <c r="D323" s="57" t="s">
        <v>562</v>
      </c>
      <c r="E323" s="58">
        <v>446171</v>
      </c>
      <c r="F323" s="58">
        <v>528813</v>
      </c>
      <c r="G323" s="59"/>
      <c r="H323" s="32" t="s">
        <v>562</v>
      </c>
      <c r="I323" s="32" t="s">
        <v>562</v>
      </c>
      <c r="J323" s="31" t="s">
        <v>21</v>
      </c>
      <c r="L323" s="31" t="str">
        <f>IF([1]診療行為!G321=K323, "", "check")</f>
        <v/>
      </c>
    </row>
    <row r="324" spans="1:15" hidden="1">
      <c r="A324" s="36" t="s">
        <v>563</v>
      </c>
      <c r="B324" s="36" t="s">
        <v>564</v>
      </c>
      <c r="C324" s="37">
        <v>160081930</v>
      </c>
      <c r="D324" s="37" t="s">
        <v>565</v>
      </c>
      <c r="E324" s="38">
        <v>442488</v>
      </c>
      <c r="F324" s="38">
        <v>1492</v>
      </c>
      <c r="G324" s="55"/>
      <c r="H324" s="37" t="s">
        <v>565</v>
      </c>
      <c r="I324" s="37" t="s">
        <v>565</v>
      </c>
      <c r="J324" s="39" t="s">
        <v>21</v>
      </c>
      <c r="L324" s="31" t="str">
        <f>IF([1]診療行為!G322=K324, "", "check")</f>
        <v/>
      </c>
    </row>
    <row r="325" spans="1:15" hidden="1">
      <c r="A325" s="36" t="s">
        <v>566</v>
      </c>
      <c r="B325" s="36" t="s">
        <v>567</v>
      </c>
      <c r="C325" s="37">
        <v>160085710</v>
      </c>
      <c r="D325" s="37" t="s">
        <v>568</v>
      </c>
      <c r="E325" s="38">
        <v>438383</v>
      </c>
      <c r="F325" s="38">
        <v>16614</v>
      </c>
      <c r="G325" s="55"/>
      <c r="H325" s="37" t="s">
        <v>568</v>
      </c>
      <c r="I325" s="37" t="s">
        <v>568</v>
      </c>
      <c r="J325" s="39" t="s">
        <v>21</v>
      </c>
      <c r="L325" s="31" t="str">
        <f>IF([1]診療行為!G323=K325, "", "check")</f>
        <v/>
      </c>
    </row>
    <row r="326" spans="1:15" hidden="1">
      <c r="A326" s="35" t="s">
        <v>357</v>
      </c>
      <c r="B326" s="35" t="s">
        <v>358</v>
      </c>
      <c r="C326" s="32">
        <v>160197710</v>
      </c>
      <c r="D326" s="32" t="s">
        <v>569</v>
      </c>
      <c r="E326" s="33">
        <v>437727</v>
      </c>
      <c r="F326" s="33">
        <v>196050</v>
      </c>
      <c r="G326" s="53"/>
      <c r="H326" s="32" t="s">
        <v>569</v>
      </c>
      <c r="I326" s="32" t="s">
        <v>569</v>
      </c>
      <c r="J326" s="31" t="s">
        <v>21</v>
      </c>
      <c r="L326" s="31" t="str">
        <f>IF([1]診療行為!G324=K326, "", "check")</f>
        <v/>
      </c>
    </row>
    <row r="327" spans="1:15" hidden="1">
      <c r="A327" s="36" t="s">
        <v>570</v>
      </c>
      <c r="B327" s="36" t="s">
        <v>571</v>
      </c>
      <c r="C327" s="37">
        <v>160075310</v>
      </c>
      <c r="D327" s="37" t="s">
        <v>572</v>
      </c>
      <c r="E327" s="38">
        <v>436850</v>
      </c>
      <c r="F327" s="38">
        <v>231620</v>
      </c>
      <c r="G327" s="55"/>
      <c r="H327" s="37" t="s">
        <v>572</v>
      </c>
      <c r="I327" s="37" t="s">
        <v>572</v>
      </c>
      <c r="J327" s="39" t="s">
        <v>21</v>
      </c>
      <c r="L327" s="31" t="str">
        <f>IF([1]診療行為!G325=K327, "", "check")</f>
        <v/>
      </c>
    </row>
    <row r="328" spans="1:15" hidden="1">
      <c r="A328" s="35" t="s">
        <v>23</v>
      </c>
      <c r="B328" s="35" t="s">
        <v>24</v>
      </c>
      <c r="C328" s="32">
        <v>160006810</v>
      </c>
      <c r="D328" s="32" t="s">
        <v>573</v>
      </c>
      <c r="E328" s="33">
        <v>429405</v>
      </c>
      <c r="F328" s="33">
        <v>181428</v>
      </c>
      <c r="G328" s="53"/>
      <c r="H328" s="32" t="s">
        <v>573</v>
      </c>
      <c r="I328" s="32" t="s">
        <v>573</v>
      </c>
      <c r="J328" s="31" t="s">
        <v>21</v>
      </c>
      <c r="L328" s="31" t="str">
        <f>IF([1]診療行為!G326=K328, "", "check")</f>
        <v/>
      </c>
    </row>
    <row r="329" spans="1:15" hidden="1">
      <c r="A329" s="35" t="s">
        <v>46</v>
      </c>
      <c r="B329" s="35" t="s">
        <v>47</v>
      </c>
      <c r="C329" s="32">
        <v>160204950</v>
      </c>
      <c r="D329" s="32" t="s">
        <v>574</v>
      </c>
      <c r="E329" s="33">
        <v>422721</v>
      </c>
      <c r="F329" s="33">
        <v>30291</v>
      </c>
      <c r="G329" s="53"/>
      <c r="H329" s="32" t="s">
        <v>574</v>
      </c>
      <c r="I329" s="32" t="s">
        <v>574</v>
      </c>
      <c r="J329" s="31" t="s">
        <v>21</v>
      </c>
      <c r="L329" s="31" t="str">
        <f>IF([1]診療行為!G327=K329, "", "check")</f>
        <v/>
      </c>
    </row>
    <row r="330" spans="1:15" hidden="1">
      <c r="A330" s="36" t="s">
        <v>575</v>
      </c>
      <c r="B330" s="36" t="s">
        <v>576</v>
      </c>
      <c r="C330" s="37">
        <v>160096450</v>
      </c>
      <c r="D330" s="37" t="s">
        <v>576</v>
      </c>
      <c r="E330" s="38">
        <v>420773</v>
      </c>
      <c r="F330" s="38">
        <v>154</v>
      </c>
      <c r="G330" s="55"/>
      <c r="H330" s="37" t="s">
        <v>576</v>
      </c>
      <c r="I330" s="37" t="s">
        <v>576</v>
      </c>
      <c r="J330" s="39" t="s">
        <v>21</v>
      </c>
      <c r="L330" s="31" t="str">
        <f>IF([1]診療行為!G328=K330, "", "check")</f>
        <v/>
      </c>
    </row>
    <row r="331" spans="1:15" hidden="1">
      <c r="A331" s="35" t="s">
        <v>46</v>
      </c>
      <c r="B331" s="35" t="s">
        <v>47</v>
      </c>
      <c r="C331" s="32">
        <v>160026710</v>
      </c>
      <c r="D331" s="32" t="s">
        <v>577</v>
      </c>
      <c r="E331" s="33">
        <v>413070</v>
      </c>
      <c r="F331" s="33">
        <v>865916</v>
      </c>
      <c r="G331" s="53"/>
      <c r="H331" s="32" t="s">
        <v>577</v>
      </c>
      <c r="I331" s="32" t="s">
        <v>577</v>
      </c>
      <c r="J331" s="31" t="s">
        <v>21</v>
      </c>
      <c r="L331" s="31" t="str">
        <f>IF([1]診療行為!G329=K331, "", "check")</f>
        <v/>
      </c>
    </row>
    <row r="332" spans="1:15" hidden="1">
      <c r="A332" s="36" t="s">
        <v>578</v>
      </c>
      <c r="B332" s="36" t="s">
        <v>579</v>
      </c>
      <c r="C332" s="37">
        <v>160095610</v>
      </c>
      <c r="D332" s="37" t="s">
        <v>579</v>
      </c>
      <c r="E332" s="38">
        <v>412239</v>
      </c>
      <c r="F332" s="38">
        <v>2010</v>
      </c>
      <c r="G332" s="55"/>
      <c r="H332" s="37" t="s">
        <v>579</v>
      </c>
      <c r="I332" s="37" t="s">
        <v>579</v>
      </c>
      <c r="J332" s="39" t="s">
        <v>21</v>
      </c>
      <c r="L332" s="31" t="str">
        <f>IF([1]診療行為!G330=K332, "", "check")</f>
        <v/>
      </c>
    </row>
    <row r="333" spans="1:15" hidden="1">
      <c r="A333" s="35" t="s">
        <v>357</v>
      </c>
      <c r="B333" s="35" t="s">
        <v>358</v>
      </c>
      <c r="C333" s="32">
        <v>160181150</v>
      </c>
      <c r="D333" s="32" t="s">
        <v>580</v>
      </c>
      <c r="E333" s="33">
        <v>409041</v>
      </c>
      <c r="F333" s="33">
        <v>59887</v>
      </c>
      <c r="G333" s="53"/>
      <c r="H333" s="32" t="s">
        <v>580</v>
      </c>
      <c r="I333" s="32" t="s">
        <v>580</v>
      </c>
      <c r="J333" s="31" t="s">
        <v>21</v>
      </c>
      <c r="L333" s="31" t="str">
        <f>IF([1]診療行為!G331=K333, "", "check")</f>
        <v/>
      </c>
    </row>
    <row r="334" spans="1:15" hidden="1">
      <c r="A334" s="35" t="s">
        <v>357</v>
      </c>
      <c r="B334" s="35" t="s">
        <v>358</v>
      </c>
      <c r="C334" s="32">
        <v>160185410</v>
      </c>
      <c r="D334" s="32" t="s">
        <v>581</v>
      </c>
      <c r="E334" s="33">
        <v>408345</v>
      </c>
      <c r="F334" s="33">
        <v>104380</v>
      </c>
      <c r="G334" s="53"/>
      <c r="H334" s="32" t="s">
        <v>581</v>
      </c>
      <c r="I334" s="32" t="s">
        <v>581</v>
      </c>
      <c r="J334" s="31" t="s">
        <v>21</v>
      </c>
      <c r="L334" s="31" t="str">
        <f>IF([1]診療行為!G332=K334, "", "check")</f>
        <v/>
      </c>
    </row>
    <row r="335" spans="1:15">
      <c r="A335" s="35" t="s">
        <v>46</v>
      </c>
      <c r="B335" s="35" t="s">
        <v>47</v>
      </c>
      <c r="C335" s="32">
        <v>160131950</v>
      </c>
      <c r="D335" s="32" t="s">
        <v>582</v>
      </c>
      <c r="E335" s="33">
        <v>404120</v>
      </c>
      <c r="F335" s="33">
        <v>789242</v>
      </c>
      <c r="G335" s="53"/>
      <c r="H335" s="32" t="s">
        <v>582</v>
      </c>
      <c r="I335" s="32" t="s">
        <v>582</v>
      </c>
      <c r="J335" s="31" t="s">
        <v>21</v>
      </c>
      <c r="L335" s="31" t="str">
        <f>IF([1]診療行為!G333=K335, "", "check")</f>
        <v/>
      </c>
      <c r="N335" t="s">
        <v>21</v>
      </c>
      <c r="O335" t="s">
        <v>583</v>
      </c>
    </row>
    <row r="336" spans="1:15" hidden="1">
      <c r="A336" s="35" t="s">
        <v>60</v>
      </c>
      <c r="B336" s="35" t="s">
        <v>61</v>
      </c>
      <c r="C336" s="32">
        <v>160202550</v>
      </c>
      <c r="D336" s="32" t="s">
        <v>584</v>
      </c>
      <c r="E336" s="33">
        <v>403389</v>
      </c>
      <c r="F336" s="33">
        <v>73756</v>
      </c>
      <c r="G336" s="53"/>
      <c r="H336" s="32" t="s">
        <v>584</v>
      </c>
      <c r="I336" s="32" t="s">
        <v>584</v>
      </c>
      <c r="J336" s="31" t="s">
        <v>21</v>
      </c>
      <c r="L336" s="31" t="str">
        <f>IF([1]診療行為!G334=K336, "", "check")</f>
        <v/>
      </c>
    </row>
    <row r="337" spans="1:15" hidden="1">
      <c r="A337" s="35" t="s">
        <v>32</v>
      </c>
      <c r="B337" s="35" t="s">
        <v>33</v>
      </c>
      <c r="C337" s="32">
        <v>160191910</v>
      </c>
      <c r="D337" s="32" t="s">
        <v>585</v>
      </c>
      <c r="E337" s="33">
        <v>399904</v>
      </c>
      <c r="F337" s="33">
        <v>1470027</v>
      </c>
      <c r="G337" s="53"/>
      <c r="H337" s="32" t="s">
        <v>585</v>
      </c>
      <c r="I337" s="32" t="s">
        <v>585</v>
      </c>
      <c r="J337" s="31" t="s">
        <v>21</v>
      </c>
      <c r="L337" s="31" t="str">
        <f>IF([1]診療行為!G335=K337, "", "check")</f>
        <v/>
      </c>
    </row>
    <row r="338" spans="1:15" hidden="1">
      <c r="A338" s="36" t="s">
        <v>586</v>
      </c>
      <c r="B338" s="36" t="s">
        <v>587</v>
      </c>
      <c r="C338" s="37">
        <v>160198210</v>
      </c>
      <c r="D338" s="37" t="s">
        <v>588</v>
      </c>
      <c r="E338" s="38">
        <v>397116</v>
      </c>
      <c r="F338" s="38">
        <v>4803</v>
      </c>
      <c r="G338" s="55"/>
      <c r="H338" s="37" t="s">
        <v>588</v>
      </c>
      <c r="I338" s="37" t="s">
        <v>588</v>
      </c>
      <c r="J338" s="39" t="s">
        <v>21</v>
      </c>
      <c r="L338" s="31" t="str">
        <f>IF([1]診療行為!G336=K338, "", "check")</f>
        <v/>
      </c>
    </row>
    <row r="339" spans="1:15" hidden="1">
      <c r="A339" s="35" t="s">
        <v>49</v>
      </c>
      <c r="B339" s="35" t="s">
        <v>50</v>
      </c>
      <c r="C339" s="32">
        <v>160162050</v>
      </c>
      <c r="D339" s="32" t="s">
        <v>589</v>
      </c>
      <c r="E339" s="33">
        <v>394705</v>
      </c>
      <c r="F339" s="33">
        <v>144755</v>
      </c>
      <c r="G339" s="53"/>
      <c r="H339" s="32" t="s">
        <v>589</v>
      </c>
      <c r="I339" s="32" t="s">
        <v>589</v>
      </c>
      <c r="J339" s="31" t="s">
        <v>21</v>
      </c>
      <c r="L339" s="31" t="str">
        <f>IF([1]診療行為!G337=K339, "", "check")</f>
        <v/>
      </c>
    </row>
    <row r="340" spans="1:15" hidden="1">
      <c r="A340" s="35" t="s">
        <v>49</v>
      </c>
      <c r="B340" s="35" t="s">
        <v>50</v>
      </c>
      <c r="C340" s="32">
        <v>160035710</v>
      </c>
      <c r="D340" s="32" t="s">
        <v>590</v>
      </c>
      <c r="E340" s="33">
        <v>389034</v>
      </c>
      <c r="F340" s="33">
        <v>50032</v>
      </c>
      <c r="G340" s="53"/>
      <c r="H340" s="32" t="s">
        <v>590</v>
      </c>
      <c r="I340" s="32" t="s">
        <v>590</v>
      </c>
      <c r="J340" s="31" t="s">
        <v>21</v>
      </c>
      <c r="L340" s="31" t="str">
        <f>IF([1]診療行為!G338=K340, "", "check")</f>
        <v/>
      </c>
    </row>
    <row r="341" spans="1:15" hidden="1">
      <c r="A341" s="35" t="s">
        <v>64</v>
      </c>
      <c r="B341" s="35" t="s">
        <v>65</v>
      </c>
      <c r="C341" s="32">
        <v>160189350</v>
      </c>
      <c r="D341" s="32" t="s">
        <v>591</v>
      </c>
      <c r="E341" s="33">
        <v>386712</v>
      </c>
      <c r="F341" s="33">
        <v>66527</v>
      </c>
      <c r="G341" s="53"/>
      <c r="H341" s="32" t="s">
        <v>591</v>
      </c>
      <c r="I341" s="32" t="s">
        <v>591</v>
      </c>
      <c r="J341" s="31" t="s">
        <v>21</v>
      </c>
      <c r="L341" s="31" t="str">
        <f>IF([1]診療行為!G339=K341, "", "check")</f>
        <v/>
      </c>
    </row>
    <row r="342" spans="1:15" hidden="1">
      <c r="A342" s="35" t="s">
        <v>109</v>
      </c>
      <c r="B342" s="35" t="s">
        <v>110</v>
      </c>
      <c r="C342" s="32">
        <v>160061210</v>
      </c>
      <c r="D342" s="32" t="s">
        <v>592</v>
      </c>
      <c r="E342" s="33">
        <v>384821</v>
      </c>
      <c r="F342" s="33">
        <v>240</v>
      </c>
      <c r="G342" s="53"/>
      <c r="H342" s="32" t="s">
        <v>592</v>
      </c>
      <c r="I342" s="32" t="s">
        <v>592</v>
      </c>
      <c r="J342" s="31" t="s">
        <v>21</v>
      </c>
      <c r="L342" s="31" t="str">
        <f>IF([1]診療行為!G340=K342, "", "check")</f>
        <v/>
      </c>
    </row>
    <row r="343" spans="1:15" hidden="1">
      <c r="A343" s="35" t="s">
        <v>54</v>
      </c>
      <c r="B343" s="35" t="s">
        <v>55</v>
      </c>
      <c r="C343" s="32">
        <v>160037410</v>
      </c>
      <c r="D343" s="32" t="s">
        <v>593</v>
      </c>
      <c r="E343" s="33">
        <v>382117</v>
      </c>
      <c r="F343" s="33">
        <v>93626</v>
      </c>
      <c r="G343" s="53"/>
      <c r="H343" s="32" t="s">
        <v>593</v>
      </c>
      <c r="I343" s="32" t="s">
        <v>593</v>
      </c>
      <c r="J343" s="31" t="s">
        <v>21</v>
      </c>
      <c r="L343" s="31" t="str">
        <f>IF([1]診療行為!G341=K343, "", "check")</f>
        <v/>
      </c>
    </row>
    <row r="344" spans="1:15" hidden="1">
      <c r="A344" s="36" t="s">
        <v>594</v>
      </c>
      <c r="B344" s="36" t="s">
        <v>595</v>
      </c>
      <c r="C344" s="37">
        <v>160119410</v>
      </c>
      <c r="D344" s="37" t="s">
        <v>596</v>
      </c>
      <c r="E344" s="38">
        <v>379373</v>
      </c>
      <c r="F344" s="38">
        <v>30320</v>
      </c>
      <c r="G344" s="55"/>
      <c r="H344" s="37" t="s">
        <v>596</v>
      </c>
      <c r="I344" s="37" t="s">
        <v>596</v>
      </c>
      <c r="J344" s="39" t="s">
        <v>21</v>
      </c>
      <c r="L344" s="31" t="str">
        <f>IF([1]診療行為!G342=K344, "", "check")</f>
        <v/>
      </c>
    </row>
    <row r="345" spans="1:15" hidden="1">
      <c r="A345" s="35" t="s">
        <v>597</v>
      </c>
      <c r="B345" s="35" t="s">
        <v>598</v>
      </c>
      <c r="C345" s="32">
        <v>160059210</v>
      </c>
      <c r="D345" s="32" t="s">
        <v>599</v>
      </c>
      <c r="E345" s="33">
        <v>378533</v>
      </c>
      <c r="F345" s="33">
        <v>467973</v>
      </c>
      <c r="G345" s="53"/>
      <c r="H345" s="32" t="s">
        <v>599</v>
      </c>
      <c r="I345" s="32" t="s">
        <v>599</v>
      </c>
      <c r="J345" s="31" t="s">
        <v>21</v>
      </c>
      <c r="L345" s="31" t="str">
        <f>IF([1]診療行為!G343=K345, "", "check")</f>
        <v/>
      </c>
    </row>
    <row r="346" spans="1:15" hidden="1">
      <c r="A346" s="35" t="s">
        <v>17</v>
      </c>
      <c r="B346" s="35" t="s">
        <v>18</v>
      </c>
      <c r="C346" s="32">
        <v>160004310</v>
      </c>
      <c r="D346" s="32" t="s">
        <v>600</v>
      </c>
      <c r="E346" s="33">
        <v>368651</v>
      </c>
      <c r="F346" s="33">
        <v>107</v>
      </c>
      <c r="G346" s="53"/>
      <c r="H346" s="32" t="s">
        <v>600</v>
      </c>
      <c r="I346" s="32" t="s">
        <v>600</v>
      </c>
      <c r="J346" s="31" t="s">
        <v>21</v>
      </c>
      <c r="L346" s="31" t="str">
        <f>IF([1]診療行為!G344=K346, "", "check")</f>
        <v/>
      </c>
    </row>
    <row r="347" spans="1:15" hidden="1">
      <c r="A347" s="35" t="s">
        <v>357</v>
      </c>
      <c r="B347" s="35" t="s">
        <v>358</v>
      </c>
      <c r="C347" s="32">
        <v>160196710</v>
      </c>
      <c r="D347" s="32" t="s">
        <v>601</v>
      </c>
      <c r="E347" s="33">
        <v>363259</v>
      </c>
      <c r="F347" s="33">
        <v>76858</v>
      </c>
      <c r="G347" s="53"/>
      <c r="H347" s="32" t="s">
        <v>601</v>
      </c>
      <c r="I347" s="32" t="s">
        <v>601</v>
      </c>
      <c r="J347" s="31" t="s">
        <v>21</v>
      </c>
      <c r="L347" s="31" t="str">
        <f>IF([1]診療行為!G345=K347, "", "check")</f>
        <v/>
      </c>
    </row>
    <row r="348" spans="1:15" hidden="1">
      <c r="A348" s="35" t="s">
        <v>32</v>
      </c>
      <c r="B348" s="35" t="s">
        <v>33</v>
      </c>
      <c r="C348" s="32">
        <v>160113810</v>
      </c>
      <c r="D348" s="32" t="s">
        <v>602</v>
      </c>
      <c r="E348" s="33">
        <v>361047</v>
      </c>
      <c r="F348" s="33">
        <v>392813</v>
      </c>
      <c r="G348" s="53" t="s">
        <v>175</v>
      </c>
      <c r="H348" s="32" t="s">
        <v>602</v>
      </c>
      <c r="I348" s="32" t="s">
        <v>602</v>
      </c>
      <c r="J348" s="31" t="s">
        <v>21</v>
      </c>
      <c r="K348" s="31" t="s">
        <v>176</v>
      </c>
      <c r="L348" s="31" t="str">
        <f>IF([1]診療行為!G346=K348, "", "check")</f>
        <v>check</v>
      </c>
      <c r="M348" s="31" t="s">
        <v>603</v>
      </c>
    </row>
    <row r="349" spans="1:15">
      <c r="A349" s="35" t="s">
        <v>46</v>
      </c>
      <c r="B349" s="35" t="s">
        <v>47</v>
      </c>
      <c r="C349" s="32">
        <v>160132750</v>
      </c>
      <c r="D349" s="32" t="s">
        <v>604</v>
      </c>
      <c r="E349" s="33">
        <v>355031</v>
      </c>
      <c r="F349" s="33">
        <v>234357</v>
      </c>
      <c r="G349" s="53"/>
      <c r="H349" s="32" t="s">
        <v>604</v>
      </c>
      <c r="I349" s="32" t="s">
        <v>604</v>
      </c>
      <c r="J349" s="31" t="s">
        <v>21</v>
      </c>
      <c r="L349" s="31" t="str">
        <f>IF([1]診療行為!G347=K349, "", "check")</f>
        <v/>
      </c>
      <c r="N349" t="s">
        <v>21</v>
      </c>
      <c r="O349" t="s">
        <v>605</v>
      </c>
    </row>
    <row r="350" spans="1:15" hidden="1">
      <c r="A350" s="36" t="s">
        <v>606</v>
      </c>
      <c r="B350" s="36" t="s">
        <v>607</v>
      </c>
      <c r="C350" s="37">
        <v>160092510</v>
      </c>
      <c r="D350" s="37" t="s">
        <v>607</v>
      </c>
      <c r="E350" s="38">
        <v>351851</v>
      </c>
      <c r="F350" s="38">
        <v>9323</v>
      </c>
      <c r="G350" s="55"/>
      <c r="H350" s="37" t="s">
        <v>607</v>
      </c>
      <c r="I350" s="37" t="s">
        <v>607</v>
      </c>
      <c r="J350" s="39" t="s">
        <v>21</v>
      </c>
      <c r="L350" s="31" t="str">
        <f>IF([1]診療行為!G348=K350, "", "check")</f>
        <v/>
      </c>
    </row>
    <row r="351" spans="1:15" hidden="1">
      <c r="A351" s="36" t="s">
        <v>320</v>
      </c>
      <c r="B351" s="36" t="s">
        <v>321</v>
      </c>
      <c r="C351" s="37">
        <v>160199310</v>
      </c>
      <c r="D351" s="37" t="s">
        <v>608</v>
      </c>
      <c r="E351" s="38">
        <v>349001</v>
      </c>
      <c r="F351" s="38">
        <v>4077</v>
      </c>
      <c r="G351" s="55"/>
      <c r="H351" s="37" t="s">
        <v>608</v>
      </c>
      <c r="I351" s="37" t="s">
        <v>608</v>
      </c>
      <c r="J351" s="39" t="s">
        <v>21</v>
      </c>
      <c r="L351" s="31" t="str">
        <f>IF([1]診療行為!G349=K351, "", "check")</f>
        <v/>
      </c>
    </row>
    <row r="352" spans="1:15" hidden="1">
      <c r="A352" s="36" t="s">
        <v>276</v>
      </c>
      <c r="B352" s="36" t="s">
        <v>277</v>
      </c>
      <c r="C352" s="37">
        <v>160082010</v>
      </c>
      <c r="D352" s="37" t="s">
        <v>609</v>
      </c>
      <c r="E352" s="38">
        <v>348486</v>
      </c>
      <c r="F352" s="38">
        <v>9001</v>
      </c>
      <c r="G352" s="55"/>
      <c r="H352" s="37" t="s">
        <v>609</v>
      </c>
      <c r="I352" s="37" t="s">
        <v>609</v>
      </c>
      <c r="J352" s="39" t="s">
        <v>21</v>
      </c>
      <c r="L352" s="31" t="str">
        <f>IF([1]診療行為!G350=K352, "", "check")</f>
        <v/>
      </c>
    </row>
    <row r="353" spans="1:15" hidden="1">
      <c r="A353" s="35" t="s">
        <v>32</v>
      </c>
      <c r="B353" s="35" t="s">
        <v>33</v>
      </c>
      <c r="C353" s="32">
        <v>160014510</v>
      </c>
      <c r="D353" s="32" t="s">
        <v>610</v>
      </c>
      <c r="E353" s="33">
        <v>348268</v>
      </c>
      <c r="F353" s="33">
        <v>1237869</v>
      </c>
      <c r="G353" s="53"/>
      <c r="H353" s="32" t="s">
        <v>610</v>
      </c>
      <c r="I353" s="32" t="s">
        <v>610</v>
      </c>
      <c r="J353" s="31" t="s">
        <v>21</v>
      </c>
      <c r="L353" s="31" t="str">
        <f>IF([1]診療行為!G351=K353, "", "check")</f>
        <v/>
      </c>
    </row>
    <row r="354" spans="1:15" hidden="1">
      <c r="A354" s="36" t="s">
        <v>611</v>
      </c>
      <c r="B354" s="36" t="s">
        <v>612</v>
      </c>
      <c r="C354" s="37">
        <v>160213510</v>
      </c>
      <c r="D354" s="37" t="s">
        <v>612</v>
      </c>
      <c r="E354" s="38">
        <v>347727</v>
      </c>
      <c r="F354" s="38">
        <v>3184</v>
      </c>
      <c r="G354" s="55"/>
      <c r="H354" s="37" t="s">
        <v>612</v>
      </c>
      <c r="I354" s="37" t="s">
        <v>612</v>
      </c>
      <c r="J354" s="39" t="s">
        <v>21</v>
      </c>
      <c r="L354" s="31" t="str">
        <f>IF([1]診療行為!G352=K354, "", "check")</f>
        <v/>
      </c>
    </row>
    <row r="355" spans="1:15">
      <c r="A355" s="35" t="s">
        <v>46</v>
      </c>
      <c r="B355" s="35" t="s">
        <v>47</v>
      </c>
      <c r="C355" s="32">
        <v>160132250</v>
      </c>
      <c r="D355" s="32" t="s">
        <v>613</v>
      </c>
      <c r="E355" s="33">
        <v>342160</v>
      </c>
      <c r="F355" s="33">
        <v>284187</v>
      </c>
      <c r="G355" s="53"/>
      <c r="H355" s="32" t="s">
        <v>613</v>
      </c>
      <c r="I355" s="32" t="s">
        <v>613</v>
      </c>
      <c r="J355" s="31" t="s">
        <v>21</v>
      </c>
      <c r="L355" s="31" t="str">
        <f>IF([1]診療行為!G353=K355, "", "check")</f>
        <v/>
      </c>
      <c r="N355" t="s">
        <v>21</v>
      </c>
      <c r="O355" t="s">
        <v>614</v>
      </c>
    </row>
    <row r="356" spans="1:15" hidden="1">
      <c r="A356" s="56" t="s">
        <v>405</v>
      </c>
      <c r="B356" s="56" t="s">
        <v>406</v>
      </c>
      <c r="C356" s="57">
        <v>160058210</v>
      </c>
      <c r="D356" s="57" t="s">
        <v>615</v>
      </c>
      <c r="E356" s="58">
        <v>339507</v>
      </c>
      <c r="F356" s="58">
        <v>453770</v>
      </c>
      <c r="G356" s="59"/>
      <c r="H356" s="32" t="s">
        <v>615</v>
      </c>
      <c r="I356" s="32" t="s">
        <v>615</v>
      </c>
      <c r="J356" s="31" t="s">
        <v>21</v>
      </c>
      <c r="L356" s="31" t="str">
        <f>IF([1]診療行為!G354=K356, "", "check")</f>
        <v/>
      </c>
    </row>
    <row r="357" spans="1:15" hidden="1">
      <c r="A357" s="35" t="s">
        <v>357</v>
      </c>
      <c r="B357" s="35" t="s">
        <v>358</v>
      </c>
      <c r="C357" s="32">
        <v>160197510</v>
      </c>
      <c r="D357" s="32" t="s">
        <v>616</v>
      </c>
      <c r="E357" s="33">
        <v>332333</v>
      </c>
      <c r="F357" s="33">
        <v>42986</v>
      </c>
      <c r="G357" s="53"/>
      <c r="H357" s="32" t="s">
        <v>616</v>
      </c>
      <c r="I357" s="32" t="s">
        <v>616</v>
      </c>
      <c r="J357" s="31" t="s">
        <v>21</v>
      </c>
      <c r="L357" s="31" t="str">
        <f>IF([1]診療行為!G355=K357, "", "check")</f>
        <v/>
      </c>
    </row>
    <row r="358" spans="1:15" hidden="1">
      <c r="A358" s="35" t="s">
        <v>54</v>
      </c>
      <c r="B358" s="35" t="s">
        <v>55</v>
      </c>
      <c r="C358" s="32">
        <v>160159050</v>
      </c>
      <c r="D358" s="32" t="s">
        <v>617</v>
      </c>
      <c r="E358" s="33">
        <v>330872</v>
      </c>
      <c r="F358" s="33">
        <v>100259</v>
      </c>
      <c r="G358" s="53"/>
      <c r="H358" s="32" t="s">
        <v>617</v>
      </c>
      <c r="I358" s="32" t="s">
        <v>617</v>
      </c>
      <c r="J358" s="31" t="s">
        <v>21</v>
      </c>
      <c r="L358" s="31" t="str">
        <f>IF([1]診療行為!G356=K358, "", "check")</f>
        <v/>
      </c>
    </row>
    <row r="359" spans="1:15" hidden="1">
      <c r="A359" s="35" t="s">
        <v>357</v>
      </c>
      <c r="B359" s="35" t="s">
        <v>358</v>
      </c>
      <c r="C359" s="32">
        <v>160054310</v>
      </c>
      <c r="D359" s="32" t="s">
        <v>618</v>
      </c>
      <c r="E359" s="33">
        <v>330328</v>
      </c>
      <c r="F359" s="33">
        <v>63081</v>
      </c>
      <c r="G359" s="53"/>
      <c r="H359" s="32" t="s">
        <v>618</v>
      </c>
      <c r="I359" s="32" t="s">
        <v>618</v>
      </c>
      <c r="J359" s="31" t="s">
        <v>21</v>
      </c>
      <c r="L359" s="31" t="str">
        <f>IF([1]診療行為!G357=K359, "", "check")</f>
        <v/>
      </c>
    </row>
    <row r="360" spans="1:15" hidden="1">
      <c r="A360" s="35" t="s">
        <v>17</v>
      </c>
      <c r="B360" s="35" t="s">
        <v>18</v>
      </c>
      <c r="C360" s="32">
        <v>160001710</v>
      </c>
      <c r="D360" s="32" t="s">
        <v>619</v>
      </c>
      <c r="E360" s="33">
        <v>319114</v>
      </c>
      <c r="F360" s="33">
        <v>158180</v>
      </c>
      <c r="G360" s="53" t="s">
        <v>175</v>
      </c>
      <c r="H360" s="32" t="s">
        <v>619</v>
      </c>
      <c r="I360" s="32" t="s">
        <v>619</v>
      </c>
      <c r="J360" s="31" t="s">
        <v>21</v>
      </c>
      <c r="K360" s="31" t="s">
        <v>176</v>
      </c>
      <c r="L360" s="31" t="str">
        <f>IF([1]診療行為!G358=K360, "", "check")</f>
        <v>check</v>
      </c>
      <c r="M360" s="31" t="s">
        <v>620</v>
      </c>
    </row>
    <row r="361" spans="1:15" hidden="1">
      <c r="A361" s="35" t="s">
        <v>292</v>
      </c>
      <c r="B361" s="35" t="s">
        <v>293</v>
      </c>
      <c r="C361" s="32">
        <v>160050010</v>
      </c>
      <c r="D361" s="32" t="s">
        <v>621</v>
      </c>
      <c r="E361" s="33">
        <v>317820</v>
      </c>
      <c r="F361" s="33">
        <v>24290</v>
      </c>
      <c r="G361" s="53"/>
      <c r="H361" s="32" t="s">
        <v>621</v>
      </c>
      <c r="I361" s="32" t="s">
        <v>621</v>
      </c>
      <c r="J361" s="31" t="s">
        <v>21</v>
      </c>
      <c r="L361" s="31" t="str">
        <f>IF([1]診療行為!G359=K361, "", "check")</f>
        <v/>
      </c>
    </row>
    <row r="362" spans="1:15" hidden="1">
      <c r="A362" s="35" t="s">
        <v>46</v>
      </c>
      <c r="B362" s="35" t="s">
        <v>47</v>
      </c>
      <c r="C362" s="32">
        <v>160000850</v>
      </c>
      <c r="D362" s="32" t="s">
        <v>622</v>
      </c>
      <c r="E362" s="33">
        <v>317738</v>
      </c>
      <c r="F362" s="33">
        <v>334011</v>
      </c>
      <c r="G362" s="53" t="s">
        <v>175</v>
      </c>
      <c r="H362" s="32" t="s">
        <v>622</v>
      </c>
      <c r="I362" s="32" t="s">
        <v>622</v>
      </c>
      <c r="J362" s="31" t="s">
        <v>21</v>
      </c>
      <c r="K362" s="31" t="s">
        <v>176</v>
      </c>
      <c r="L362" s="31" t="str">
        <f>IF([1]診療行為!G360=K362, "", "check")</f>
        <v>check</v>
      </c>
      <c r="M362" s="31" t="s">
        <v>187</v>
      </c>
    </row>
    <row r="363" spans="1:15" hidden="1">
      <c r="A363" s="35" t="s">
        <v>17</v>
      </c>
      <c r="B363" s="35" t="s">
        <v>18</v>
      </c>
      <c r="C363" s="32">
        <v>160176350</v>
      </c>
      <c r="D363" s="32" t="s">
        <v>623</v>
      </c>
      <c r="E363" s="33">
        <v>315581</v>
      </c>
      <c r="F363" s="33">
        <v>82372</v>
      </c>
      <c r="G363" s="53" t="s">
        <v>175</v>
      </c>
      <c r="H363" s="32" t="s">
        <v>623</v>
      </c>
      <c r="I363" s="32" t="s">
        <v>623</v>
      </c>
      <c r="J363" s="31" t="s">
        <v>21</v>
      </c>
      <c r="K363" s="31" t="s">
        <v>176</v>
      </c>
      <c r="L363" s="31" t="str">
        <f>IF([1]診療行為!G361=K363, "", "check")</f>
        <v>check</v>
      </c>
      <c r="M363" s="31" t="s">
        <v>624</v>
      </c>
    </row>
    <row r="364" spans="1:15" hidden="1">
      <c r="A364" s="35" t="s">
        <v>60</v>
      </c>
      <c r="B364" s="35" t="s">
        <v>61</v>
      </c>
      <c r="C364" s="32">
        <v>160041010</v>
      </c>
      <c r="D364" s="32" t="s">
        <v>625</v>
      </c>
      <c r="E364" s="33">
        <v>314784</v>
      </c>
      <c r="F364" s="33">
        <v>49705</v>
      </c>
      <c r="G364" s="53"/>
      <c r="H364" s="32" t="s">
        <v>625</v>
      </c>
      <c r="I364" s="32" t="s">
        <v>625</v>
      </c>
      <c r="J364" s="31" t="s">
        <v>21</v>
      </c>
      <c r="L364" s="31" t="str">
        <f>IF([1]診療行為!G362=K364, "", "check")</f>
        <v/>
      </c>
    </row>
    <row r="365" spans="1:15" hidden="1">
      <c r="A365" s="35" t="s">
        <v>60</v>
      </c>
      <c r="B365" s="35" t="s">
        <v>61</v>
      </c>
      <c r="C365" s="32">
        <v>160193910</v>
      </c>
      <c r="D365" s="32" t="s">
        <v>626</v>
      </c>
      <c r="E365" s="33">
        <v>311680</v>
      </c>
      <c r="F365" s="33">
        <v>28873</v>
      </c>
      <c r="G365" s="53"/>
      <c r="H365" s="32" t="s">
        <v>626</v>
      </c>
      <c r="I365" s="32" t="s">
        <v>626</v>
      </c>
      <c r="J365" s="31" t="s">
        <v>21</v>
      </c>
      <c r="L365" s="31" t="str">
        <f>IF([1]診療行為!G363=K365, "", "check")</f>
        <v/>
      </c>
    </row>
    <row r="366" spans="1:15" hidden="1">
      <c r="A366" s="36" t="s">
        <v>627</v>
      </c>
      <c r="B366" s="36" t="s">
        <v>628</v>
      </c>
      <c r="C366" s="37">
        <v>160076810</v>
      </c>
      <c r="D366" s="37" t="s">
        <v>629</v>
      </c>
      <c r="E366" s="38">
        <v>310279</v>
      </c>
      <c r="F366" s="38">
        <v>76548</v>
      </c>
      <c r="G366" s="55"/>
      <c r="H366" s="37" t="s">
        <v>629</v>
      </c>
      <c r="I366" s="37" t="s">
        <v>629</v>
      </c>
      <c r="J366" s="39" t="s">
        <v>21</v>
      </c>
      <c r="L366" s="31" t="str">
        <f>IF([1]診療行為!G364=K366, "", "check")</f>
        <v/>
      </c>
    </row>
    <row r="367" spans="1:15">
      <c r="A367" s="35" t="s">
        <v>46</v>
      </c>
      <c r="B367" s="35" t="s">
        <v>47</v>
      </c>
      <c r="C367" s="32">
        <v>160132350</v>
      </c>
      <c r="D367" s="32" t="s">
        <v>630</v>
      </c>
      <c r="E367" s="33">
        <v>309821</v>
      </c>
      <c r="F367" s="33">
        <v>147153</v>
      </c>
      <c r="G367" s="53"/>
      <c r="H367" s="32" t="s">
        <v>630</v>
      </c>
      <c r="I367" s="32" t="s">
        <v>630</v>
      </c>
      <c r="J367" s="31" t="s">
        <v>21</v>
      </c>
      <c r="L367" s="31" t="str">
        <f>IF([1]診療行為!G365=K367, "", "check")</f>
        <v/>
      </c>
      <c r="N367" t="s">
        <v>21</v>
      </c>
      <c r="O367" t="s">
        <v>631</v>
      </c>
    </row>
    <row r="368" spans="1:15" hidden="1">
      <c r="A368" s="36" t="s">
        <v>247</v>
      </c>
      <c r="B368" s="36" t="s">
        <v>248</v>
      </c>
      <c r="C368" s="37">
        <v>160072110</v>
      </c>
      <c r="D368" s="37" t="s">
        <v>632</v>
      </c>
      <c r="E368" s="38">
        <v>309091</v>
      </c>
      <c r="F368" s="38">
        <v>7293</v>
      </c>
      <c r="G368" s="55"/>
      <c r="H368" s="37" t="s">
        <v>632</v>
      </c>
      <c r="I368" s="37" t="s">
        <v>632</v>
      </c>
      <c r="J368" s="39" t="s">
        <v>21</v>
      </c>
      <c r="L368" s="31" t="str">
        <f>IF([1]診療行為!G366=K368, "", "check")</f>
        <v/>
      </c>
    </row>
    <row r="369" spans="1:15">
      <c r="A369" s="35" t="s">
        <v>17</v>
      </c>
      <c r="B369" s="35" t="s">
        <v>18</v>
      </c>
      <c r="C369" s="32">
        <v>160112010</v>
      </c>
      <c r="D369" s="32" t="s">
        <v>633</v>
      </c>
      <c r="E369" s="33">
        <v>307675</v>
      </c>
      <c r="F369" s="33">
        <v>13374</v>
      </c>
      <c r="G369" s="53"/>
      <c r="H369" s="32" t="s">
        <v>633</v>
      </c>
      <c r="I369" s="32" t="s">
        <v>633</v>
      </c>
      <c r="J369" s="31" t="s">
        <v>21</v>
      </c>
      <c r="L369" s="31" t="str">
        <f>IF([1]診療行為!G367=K369, "", "check")</f>
        <v/>
      </c>
      <c r="N369" t="s">
        <v>21</v>
      </c>
      <c r="O369" t="s">
        <v>371</v>
      </c>
    </row>
    <row r="370" spans="1:15" hidden="1">
      <c r="A370" s="36" t="s">
        <v>634</v>
      </c>
      <c r="B370" s="36" t="s">
        <v>635</v>
      </c>
      <c r="C370" s="37">
        <v>160069210</v>
      </c>
      <c r="D370" s="37" t="s">
        <v>636</v>
      </c>
      <c r="E370" s="38">
        <v>307010</v>
      </c>
      <c r="F370" s="38">
        <v>38960</v>
      </c>
      <c r="G370" s="55"/>
      <c r="H370" s="37" t="s">
        <v>636</v>
      </c>
      <c r="I370" s="37" t="s">
        <v>636</v>
      </c>
      <c r="J370" s="39" t="s">
        <v>21</v>
      </c>
      <c r="L370" s="31" t="str">
        <f>IF([1]診療行為!G368=K370, "", "check")</f>
        <v/>
      </c>
    </row>
    <row r="371" spans="1:15" hidden="1">
      <c r="A371" s="35" t="s">
        <v>60</v>
      </c>
      <c r="B371" s="35" t="s">
        <v>61</v>
      </c>
      <c r="C371" s="32">
        <v>160172750</v>
      </c>
      <c r="D371" s="32" t="s">
        <v>637</v>
      </c>
      <c r="E371" s="33">
        <v>305097</v>
      </c>
      <c r="F371" s="33">
        <v>9472</v>
      </c>
      <c r="G371" s="53"/>
      <c r="H371" s="32" t="s">
        <v>637</v>
      </c>
      <c r="I371" s="32" t="s">
        <v>637</v>
      </c>
      <c r="J371" s="31" t="s">
        <v>21</v>
      </c>
      <c r="L371" s="31" t="str">
        <f>IF([1]診療行為!G369=K371, "", "check")</f>
        <v/>
      </c>
    </row>
    <row r="372" spans="1:15" hidden="1">
      <c r="A372" s="35" t="s">
        <v>46</v>
      </c>
      <c r="B372" s="35" t="s">
        <v>47</v>
      </c>
      <c r="C372" s="32">
        <v>160153550</v>
      </c>
      <c r="D372" s="32" t="s">
        <v>638</v>
      </c>
      <c r="E372" s="33">
        <v>305008</v>
      </c>
      <c r="F372" s="33">
        <v>19023</v>
      </c>
      <c r="G372" s="53"/>
      <c r="H372" s="32" t="s">
        <v>638</v>
      </c>
      <c r="I372" s="32" t="s">
        <v>638</v>
      </c>
      <c r="J372" s="31" t="s">
        <v>21</v>
      </c>
      <c r="L372" s="31" t="str">
        <f>IF([1]診療行為!G370=K372, "", "check")</f>
        <v/>
      </c>
    </row>
    <row r="373" spans="1:15" hidden="1">
      <c r="A373" s="36" t="s">
        <v>563</v>
      </c>
      <c r="B373" s="36" t="s">
        <v>564</v>
      </c>
      <c r="C373" s="37">
        <v>160081810</v>
      </c>
      <c r="D373" s="37" t="s">
        <v>564</v>
      </c>
      <c r="E373" s="38">
        <v>303304</v>
      </c>
      <c r="F373" s="38">
        <v>1025</v>
      </c>
      <c r="G373" s="55"/>
      <c r="H373" s="37" t="s">
        <v>564</v>
      </c>
      <c r="I373" s="37" t="s">
        <v>564</v>
      </c>
      <c r="J373" s="39" t="s">
        <v>21</v>
      </c>
      <c r="L373" s="31" t="str">
        <f>IF([1]診療行為!G371=K373, "", "check")</f>
        <v/>
      </c>
    </row>
    <row r="374" spans="1:15" hidden="1">
      <c r="A374" s="35" t="s">
        <v>292</v>
      </c>
      <c r="B374" s="35" t="s">
        <v>293</v>
      </c>
      <c r="C374" s="32">
        <v>160050110</v>
      </c>
      <c r="D374" s="32" t="s">
        <v>639</v>
      </c>
      <c r="E374" s="33">
        <v>302920</v>
      </c>
      <c r="F374" s="33">
        <v>23343</v>
      </c>
      <c r="G374" s="53"/>
      <c r="H374" s="32" t="s">
        <v>639</v>
      </c>
      <c r="I374" s="32" t="s">
        <v>639</v>
      </c>
      <c r="J374" s="31" t="s">
        <v>21</v>
      </c>
      <c r="L374" s="31" t="str">
        <f>IF([1]診療行為!G372=K374, "", "check")</f>
        <v/>
      </c>
    </row>
    <row r="375" spans="1:15" hidden="1">
      <c r="A375" s="35" t="s">
        <v>156</v>
      </c>
      <c r="B375" s="35" t="s">
        <v>157</v>
      </c>
      <c r="C375" s="32">
        <v>160189650</v>
      </c>
      <c r="D375" s="32" t="s">
        <v>640</v>
      </c>
      <c r="E375" s="33">
        <v>291856</v>
      </c>
      <c r="F375" s="33">
        <v>38288</v>
      </c>
      <c r="G375" s="53"/>
      <c r="H375" s="32" t="s">
        <v>640</v>
      </c>
      <c r="I375" s="32" t="s">
        <v>640</v>
      </c>
      <c r="J375" s="31" t="s">
        <v>21</v>
      </c>
      <c r="L375" s="31" t="str">
        <f>IF([1]診療行為!G373=K375, "", "check")</f>
        <v/>
      </c>
    </row>
    <row r="376" spans="1:15" hidden="1">
      <c r="A376" s="35" t="s">
        <v>46</v>
      </c>
      <c r="B376" s="35" t="s">
        <v>47</v>
      </c>
      <c r="C376" s="32">
        <v>160192810</v>
      </c>
      <c r="D376" s="32" t="s">
        <v>641</v>
      </c>
      <c r="E376" s="33">
        <v>284110</v>
      </c>
      <c r="F376" s="33">
        <v>1200617</v>
      </c>
      <c r="G376" s="53"/>
      <c r="H376" s="32" t="s">
        <v>641</v>
      </c>
      <c r="I376" s="32" t="s">
        <v>641</v>
      </c>
      <c r="J376" s="31" t="s">
        <v>21</v>
      </c>
      <c r="L376" s="31" t="str">
        <f>IF([1]診療行為!G374=K376, "", "check")</f>
        <v/>
      </c>
    </row>
    <row r="377" spans="1:15" hidden="1">
      <c r="A377" s="56" t="s">
        <v>405</v>
      </c>
      <c r="B377" s="56" t="s">
        <v>406</v>
      </c>
      <c r="C377" s="57">
        <v>160058810</v>
      </c>
      <c r="D377" s="57" t="s">
        <v>642</v>
      </c>
      <c r="E377" s="58">
        <v>283507</v>
      </c>
      <c r="F377" s="58">
        <v>41852</v>
      </c>
      <c r="G377" s="59"/>
      <c r="H377" s="32" t="s">
        <v>642</v>
      </c>
      <c r="I377" s="32" t="s">
        <v>642</v>
      </c>
      <c r="J377" s="31" t="s">
        <v>21</v>
      </c>
      <c r="L377" s="31" t="str">
        <f>IF([1]診療行為!G375=K377, "", "check")</f>
        <v/>
      </c>
    </row>
    <row r="378" spans="1:15" hidden="1">
      <c r="A378" s="35" t="s">
        <v>156</v>
      </c>
      <c r="B378" s="35" t="s">
        <v>157</v>
      </c>
      <c r="C378" s="32">
        <v>160158450</v>
      </c>
      <c r="D378" s="32" t="s">
        <v>643</v>
      </c>
      <c r="E378" s="33">
        <v>282749</v>
      </c>
      <c r="F378" s="33">
        <v>28201</v>
      </c>
      <c r="G378" s="53" t="s">
        <v>175</v>
      </c>
      <c r="H378" s="32" t="s">
        <v>643</v>
      </c>
      <c r="I378" s="32" t="s">
        <v>643</v>
      </c>
      <c r="J378" s="31" t="s">
        <v>21</v>
      </c>
      <c r="K378" s="31" t="s">
        <v>176</v>
      </c>
      <c r="L378" s="31" t="str">
        <f>IF([1]診療行為!G376=K378, "", "check")</f>
        <v>check</v>
      </c>
      <c r="M378" s="31" t="s">
        <v>644</v>
      </c>
    </row>
    <row r="379" spans="1:15" hidden="1">
      <c r="A379" s="36" t="s">
        <v>258</v>
      </c>
      <c r="B379" s="36" t="s">
        <v>259</v>
      </c>
      <c r="C379" s="37">
        <v>160213430</v>
      </c>
      <c r="D379" s="37" t="s">
        <v>645</v>
      </c>
      <c r="E379" s="38">
        <v>282734</v>
      </c>
      <c r="F379" s="38">
        <v>3294</v>
      </c>
      <c r="G379" s="55"/>
      <c r="H379" s="37" t="s">
        <v>645</v>
      </c>
      <c r="I379" s="37" t="s">
        <v>645</v>
      </c>
      <c r="J379" s="39" t="s">
        <v>21</v>
      </c>
      <c r="L379" s="31" t="str">
        <f>IF([1]診療行為!G377=K379, "", "check")</f>
        <v/>
      </c>
    </row>
    <row r="380" spans="1:15" hidden="1">
      <c r="A380" s="35" t="s">
        <v>46</v>
      </c>
      <c r="B380" s="35" t="s">
        <v>47</v>
      </c>
      <c r="C380" s="32">
        <v>160021610</v>
      </c>
      <c r="D380" s="32" t="s">
        <v>646</v>
      </c>
      <c r="E380" s="33">
        <v>278853</v>
      </c>
      <c r="F380" s="33">
        <v>1110432</v>
      </c>
      <c r="G380" s="53"/>
      <c r="H380" s="32" t="s">
        <v>646</v>
      </c>
      <c r="I380" s="32" t="s">
        <v>646</v>
      </c>
      <c r="J380" s="31" t="s">
        <v>21</v>
      </c>
      <c r="L380" s="45" t="str">
        <f>IF([1]診療行為!G378=K380, "", "check")</f>
        <v>check</v>
      </c>
      <c r="M380" s="31" t="s">
        <v>647</v>
      </c>
    </row>
    <row r="381" spans="1:15" hidden="1">
      <c r="A381" s="36" t="s">
        <v>648</v>
      </c>
      <c r="B381" s="36" t="s">
        <v>649</v>
      </c>
      <c r="C381" s="37">
        <v>160094210</v>
      </c>
      <c r="D381" s="37" t="s">
        <v>649</v>
      </c>
      <c r="E381" s="38">
        <v>276257</v>
      </c>
      <c r="F381" s="38">
        <v>3247</v>
      </c>
      <c r="G381" s="55"/>
      <c r="H381" s="37" t="s">
        <v>649</v>
      </c>
      <c r="I381" s="37" t="s">
        <v>649</v>
      </c>
      <c r="J381" s="39" t="s">
        <v>21</v>
      </c>
      <c r="L381" s="31" t="str">
        <f>IF([1]診療行為!G379=K381, "", "check")</f>
        <v/>
      </c>
    </row>
    <row r="382" spans="1:15" hidden="1">
      <c r="A382" s="36" t="s">
        <v>440</v>
      </c>
      <c r="B382" s="36" t="s">
        <v>441</v>
      </c>
      <c r="C382" s="37">
        <v>160165610</v>
      </c>
      <c r="D382" s="37" t="s">
        <v>650</v>
      </c>
      <c r="E382" s="38">
        <v>275355</v>
      </c>
      <c r="F382" s="38">
        <v>13302262</v>
      </c>
      <c r="G382" s="55"/>
      <c r="H382" s="37" t="s">
        <v>650</v>
      </c>
      <c r="I382" s="37" t="s">
        <v>650</v>
      </c>
      <c r="J382" s="39" t="s">
        <v>21</v>
      </c>
      <c r="L382" s="31" t="str">
        <f>IF([1]診療行為!G380=K382, "", "check")</f>
        <v/>
      </c>
    </row>
    <row r="383" spans="1:15" hidden="1">
      <c r="A383" s="35" t="s">
        <v>49</v>
      </c>
      <c r="B383" s="35" t="s">
        <v>50</v>
      </c>
      <c r="C383" s="32">
        <v>160192910</v>
      </c>
      <c r="D383" s="32" t="s">
        <v>651</v>
      </c>
      <c r="E383" s="33">
        <v>274712</v>
      </c>
      <c r="F383" s="33">
        <v>20678</v>
      </c>
      <c r="G383" s="53"/>
      <c r="H383" s="32" t="s">
        <v>651</v>
      </c>
      <c r="I383" s="32" t="s">
        <v>651</v>
      </c>
      <c r="J383" s="31" t="s">
        <v>21</v>
      </c>
      <c r="L383" s="31" t="str">
        <f>IF([1]診療行為!G381=K383, "", "check")</f>
        <v/>
      </c>
    </row>
    <row r="384" spans="1:15" hidden="1">
      <c r="A384" s="35" t="s">
        <v>49</v>
      </c>
      <c r="B384" s="35" t="s">
        <v>50</v>
      </c>
      <c r="C384" s="32">
        <v>160033410</v>
      </c>
      <c r="D384" s="32" t="s">
        <v>652</v>
      </c>
      <c r="E384" s="33">
        <v>274669</v>
      </c>
      <c r="F384" s="33">
        <v>61323</v>
      </c>
      <c r="G384" s="53"/>
      <c r="H384" s="32" t="s">
        <v>652</v>
      </c>
      <c r="I384" s="32" t="s">
        <v>652</v>
      </c>
      <c r="J384" s="31" t="s">
        <v>21</v>
      </c>
      <c r="L384" s="31" t="str">
        <f>IF([1]診療行為!G382=K384, "", "check")</f>
        <v/>
      </c>
    </row>
    <row r="385" spans="1:13" hidden="1">
      <c r="A385" s="35" t="s">
        <v>64</v>
      </c>
      <c r="B385" s="35" t="s">
        <v>65</v>
      </c>
      <c r="C385" s="32">
        <v>160055710</v>
      </c>
      <c r="D385" s="32" t="s">
        <v>653</v>
      </c>
      <c r="E385" s="33">
        <v>268973</v>
      </c>
      <c r="F385" s="33">
        <v>365161</v>
      </c>
      <c r="G385" s="53"/>
      <c r="H385" s="32" t="s">
        <v>653</v>
      </c>
      <c r="I385" s="32" t="s">
        <v>653</v>
      </c>
      <c r="J385" s="31" t="s">
        <v>21</v>
      </c>
      <c r="L385" s="31" t="str">
        <f>IF([1]診療行為!G383=K385, "", "check")</f>
        <v/>
      </c>
    </row>
    <row r="386" spans="1:13" hidden="1">
      <c r="A386" s="36" t="s">
        <v>654</v>
      </c>
      <c r="B386" s="36" t="s">
        <v>655</v>
      </c>
      <c r="C386" s="37">
        <v>160207310</v>
      </c>
      <c r="D386" s="37" t="s">
        <v>655</v>
      </c>
      <c r="E386" s="38">
        <v>264103</v>
      </c>
      <c r="F386" s="38">
        <v>10702</v>
      </c>
      <c r="G386" s="55"/>
      <c r="H386" s="37" t="s">
        <v>655</v>
      </c>
      <c r="I386" s="37" t="s">
        <v>655</v>
      </c>
      <c r="J386" s="39" t="s">
        <v>21</v>
      </c>
      <c r="L386" s="31" t="str">
        <f>IF([1]診療行為!G384=K386, "", "check")</f>
        <v/>
      </c>
    </row>
    <row r="387" spans="1:13" hidden="1">
      <c r="A387" s="35" t="s">
        <v>32</v>
      </c>
      <c r="B387" s="35" t="s">
        <v>33</v>
      </c>
      <c r="C387" s="32">
        <v>160192110</v>
      </c>
      <c r="D387" s="32" t="s">
        <v>656</v>
      </c>
      <c r="E387" s="33">
        <v>257638</v>
      </c>
      <c r="F387" s="33">
        <v>314867</v>
      </c>
      <c r="G387" s="53" t="s">
        <v>175</v>
      </c>
      <c r="H387" s="32" t="s">
        <v>656</v>
      </c>
      <c r="I387" s="32" t="s">
        <v>656</v>
      </c>
      <c r="J387" s="31" t="s">
        <v>21</v>
      </c>
      <c r="K387" s="31" t="s">
        <v>176</v>
      </c>
      <c r="L387" s="31" t="str">
        <f>IF([1]診療行為!G385=K387, "", "check")</f>
        <v>check</v>
      </c>
      <c r="M387" s="31" t="s">
        <v>657</v>
      </c>
    </row>
    <row r="388" spans="1:13" hidden="1">
      <c r="A388" s="35" t="s">
        <v>46</v>
      </c>
      <c r="B388" s="35" t="s">
        <v>47</v>
      </c>
      <c r="C388" s="32">
        <v>160223850</v>
      </c>
      <c r="D388" s="32" t="s">
        <v>658</v>
      </c>
      <c r="E388" s="33">
        <v>254745</v>
      </c>
      <c r="F388" s="33">
        <v>6184</v>
      </c>
      <c r="G388" s="53"/>
      <c r="H388" s="32" t="s">
        <v>658</v>
      </c>
      <c r="I388" s="32" t="s">
        <v>658</v>
      </c>
      <c r="J388" s="31" t="s">
        <v>21</v>
      </c>
      <c r="L388" s="31" t="str">
        <f>IF([1]診療行為!G386=K388, "", "check")</f>
        <v/>
      </c>
    </row>
    <row r="389" spans="1:13" hidden="1">
      <c r="A389" s="36" t="s">
        <v>250</v>
      </c>
      <c r="B389" s="36" t="s">
        <v>251</v>
      </c>
      <c r="C389" s="37">
        <v>160068610</v>
      </c>
      <c r="D389" s="37" t="s">
        <v>659</v>
      </c>
      <c r="E389" s="38">
        <v>253346</v>
      </c>
      <c r="F389" s="38">
        <v>24798</v>
      </c>
      <c r="G389" s="55"/>
      <c r="H389" s="37" t="s">
        <v>659</v>
      </c>
      <c r="I389" s="37" t="s">
        <v>659</v>
      </c>
      <c r="J389" s="39" t="s">
        <v>21</v>
      </c>
      <c r="L389" s="31" t="str">
        <f>IF([1]診療行為!G387=K389, "", "check")</f>
        <v/>
      </c>
    </row>
    <row r="390" spans="1:13" hidden="1">
      <c r="A390" s="36" t="s">
        <v>660</v>
      </c>
      <c r="B390" s="36" t="s">
        <v>661</v>
      </c>
      <c r="C390" s="37">
        <v>160199710</v>
      </c>
      <c r="D390" s="37" t="s">
        <v>662</v>
      </c>
      <c r="E390" s="38">
        <v>247256</v>
      </c>
      <c r="F390" s="38">
        <v>9914</v>
      </c>
      <c r="G390" s="55"/>
      <c r="H390" s="37" t="s">
        <v>662</v>
      </c>
      <c r="I390" s="37" t="s">
        <v>662</v>
      </c>
      <c r="J390" s="39" t="s">
        <v>21</v>
      </c>
      <c r="L390" s="31" t="str">
        <f>IF([1]診療行為!G388=K390, "", "check")</f>
        <v/>
      </c>
    </row>
    <row r="391" spans="1:13" hidden="1">
      <c r="A391" s="35" t="s">
        <v>60</v>
      </c>
      <c r="B391" s="35" t="s">
        <v>61</v>
      </c>
      <c r="C391" s="32">
        <v>160125850</v>
      </c>
      <c r="D391" s="32" t="s">
        <v>663</v>
      </c>
      <c r="E391" s="33">
        <v>246071</v>
      </c>
      <c r="F391" s="33">
        <v>9330</v>
      </c>
      <c r="G391" s="53"/>
      <c r="H391" s="32" t="s">
        <v>663</v>
      </c>
      <c r="I391" s="32" t="s">
        <v>663</v>
      </c>
      <c r="J391" s="31" t="s">
        <v>21</v>
      </c>
      <c r="L391" s="31" t="str">
        <f>IF([1]診療行為!G389=K391, "", "check")</f>
        <v/>
      </c>
    </row>
    <row r="392" spans="1:13" hidden="1">
      <c r="A392" s="35" t="s">
        <v>17</v>
      </c>
      <c r="B392" s="35" t="s">
        <v>18</v>
      </c>
      <c r="C392" s="32">
        <v>160004110</v>
      </c>
      <c r="D392" s="32" t="s">
        <v>664</v>
      </c>
      <c r="E392" s="33">
        <v>244672</v>
      </c>
      <c r="F392" s="33">
        <v>237733</v>
      </c>
      <c r="G392" s="53"/>
      <c r="H392" s="32" t="s">
        <v>664</v>
      </c>
      <c r="I392" s="32" t="s">
        <v>664</v>
      </c>
      <c r="J392" s="31" t="s">
        <v>21</v>
      </c>
      <c r="L392" s="31" t="str">
        <f>IF([1]診療行為!G390=K392, "", "check")</f>
        <v/>
      </c>
    </row>
    <row r="393" spans="1:13" hidden="1">
      <c r="A393" s="35" t="s">
        <v>156</v>
      </c>
      <c r="B393" s="35" t="s">
        <v>157</v>
      </c>
      <c r="C393" s="32">
        <v>160229750</v>
      </c>
      <c r="D393" s="32" t="s">
        <v>665</v>
      </c>
      <c r="E393" s="33">
        <v>242937</v>
      </c>
      <c r="F393" s="33">
        <v>215275</v>
      </c>
      <c r="G393" s="53"/>
      <c r="H393" s="32" t="s">
        <v>665</v>
      </c>
      <c r="I393" s="32" t="s">
        <v>665</v>
      </c>
      <c r="J393" s="31" t="s">
        <v>21</v>
      </c>
      <c r="L393" s="31" t="str">
        <f>IF([1]診療行為!G391=K393, "", "check")</f>
        <v/>
      </c>
    </row>
    <row r="394" spans="1:13" hidden="1">
      <c r="A394" s="36" t="s">
        <v>666</v>
      </c>
      <c r="B394" s="36" t="s">
        <v>667</v>
      </c>
      <c r="C394" s="37">
        <v>160189750</v>
      </c>
      <c r="D394" s="37" t="s">
        <v>667</v>
      </c>
      <c r="E394" s="38">
        <v>240614</v>
      </c>
      <c r="F394" s="38">
        <v>12708</v>
      </c>
      <c r="G394" s="55"/>
      <c r="H394" s="37" t="s">
        <v>667</v>
      </c>
      <c r="I394" s="37" t="s">
        <v>667</v>
      </c>
      <c r="J394" s="39" t="s">
        <v>21</v>
      </c>
      <c r="L394" s="31" t="str">
        <f>IF([1]診療行為!G392=K394, "", "check")</f>
        <v/>
      </c>
    </row>
    <row r="395" spans="1:13" hidden="1">
      <c r="A395" s="35" t="s">
        <v>64</v>
      </c>
      <c r="B395" s="35" t="s">
        <v>65</v>
      </c>
      <c r="C395" s="32">
        <v>160137550</v>
      </c>
      <c r="D395" s="32" t="s">
        <v>668</v>
      </c>
      <c r="E395" s="33">
        <v>239039</v>
      </c>
      <c r="F395" s="33">
        <v>272888</v>
      </c>
      <c r="G395" s="53"/>
      <c r="H395" s="32" t="s">
        <v>668</v>
      </c>
      <c r="I395" s="32" t="s">
        <v>668</v>
      </c>
      <c r="J395" s="31" t="s">
        <v>21</v>
      </c>
      <c r="L395" s="31" t="str">
        <f>IF([1]診療行為!G393=K395, "", "check")</f>
        <v/>
      </c>
    </row>
    <row r="396" spans="1:13" hidden="1">
      <c r="A396" s="35" t="s">
        <v>156</v>
      </c>
      <c r="B396" s="35" t="s">
        <v>157</v>
      </c>
      <c r="C396" s="32">
        <v>160224150</v>
      </c>
      <c r="D396" s="32" t="s">
        <v>669</v>
      </c>
      <c r="E396" s="33">
        <v>237372</v>
      </c>
      <c r="F396" s="33">
        <v>166568</v>
      </c>
      <c r="G396" s="53"/>
      <c r="H396" s="32" t="s">
        <v>669</v>
      </c>
      <c r="I396" s="32" t="s">
        <v>669</v>
      </c>
      <c r="J396" s="31" t="s">
        <v>21</v>
      </c>
      <c r="L396" s="31" t="str">
        <f>IF([1]診療行為!G394=K396, "", "check")</f>
        <v/>
      </c>
    </row>
    <row r="397" spans="1:13" hidden="1">
      <c r="A397" s="35" t="s">
        <v>46</v>
      </c>
      <c r="B397" s="35" t="s">
        <v>47</v>
      </c>
      <c r="C397" s="32">
        <v>160029410</v>
      </c>
      <c r="D397" s="32" t="s">
        <v>670</v>
      </c>
      <c r="E397" s="33">
        <v>237027</v>
      </c>
      <c r="F397" s="33">
        <v>75181</v>
      </c>
      <c r="G397" s="53"/>
      <c r="H397" s="32" t="s">
        <v>670</v>
      </c>
      <c r="I397" s="32" t="s">
        <v>670</v>
      </c>
      <c r="J397" s="31" t="s">
        <v>21</v>
      </c>
      <c r="L397" s="31" t="str">
        <f>IF([1]診療行為!G395=K397, "", "check")</f>
        <v/>
      </c>
    </row>
    <row r="398" spans="1:13" hidden="1">
      <c r="A398" s="35" t="s">
        <v>357</v>
      </c>
      <c r="B398" s="35" t="s">
        <v>358</v>
      </c>
      <c r="C398" s="32">
        <v>160195810</v>
      </c>
      <c r="D398" s="32" t="s">
        <v>671</v>
      </c>
      <c r="E398" s="33">
        <v>232676</v>
      </c>
      <c r="F398" s="33">
        <v>36413</v>
      </c>
      <c r="G398" s="53"/>
      <c r="H398" s="32" t="s">
        <v>671</v>
      </c>
      <c r="I398" s="32" t="s">
        <v>671</v>
      </c>
      <c r="J398" s="31" t="s">
        <v>21</v>
      </c>
      <c r="L398" s="31" t="str">
        <f>IF([1]診療行為!G396=K398, "", "check")</f>
        <v/>
      </c>
    </row>
    <row r="399" spans="1:13" hidden="1">
      <c r="A399" s="36" t="s">
        <v>672</v>
      </c>
      <c r="B399" s="36" t="s">
        <v>673</v>
      </c>
      <c r="C399" s="37">
        <v>160171210</v>
      </c>
      <c r="D399" s="37" t="s">
        <v>673</v>
      </c>
      <c r="E399" s="38">
        <v>232552</v>
      </c>
      <c r="F399" s="38">
        <v>3591</v>
      </c>
      <c r="G399" s="55"/>
      <c r="H399" s="37" t="s">
        <v>673</v>
      </c>
      <c r="I399" s="37" t="s">
        <v>673</v>
      </c>
      <c r="J399" s="39" t="s">
        <v>21</v>
      </c>
      <c r="L399" s="31" t="str">
        <f>IF([1]診療行為!G397=K399, "", "check")</f>
        <v/>
      </c>
    </row>
    <row r="400" spans="1:13" hidden="1">
      <c r="A400" s="35" t="s">
        <v>32</v>
      </c>
      <c r="B400" s="35" t="s">
        <v>33</v>
      </c>
      <c r="C400" s="32">
        <v>160011410</v>
      </c>
      <c r="D400" s="32" t="s">
        <v>674</v>
      </c>
      <c r="E400" s="33">
        <v>229573</v>
      </c>
      <c r="F400" s="33">
        <v>107718</v>
      </c>
      <c r="G400" s="53"/>
      <c r="H400" s="32" t="s">
        <v>674</v>
      </c>
      <c r="I400" s="32" t="s">
        <v>674</v>
      </c>
      <c r="J400" s="31" t="s">
        <v>21</v>
      </c>
      <c r="L400" s="31" t="str">
        <f>IF([1]診療行為!G398=K400, "", "check")</f>
        <v/>
      </c>
    </row>
    <row r="401" spans="1:12" hidden="1">
      <c r="A401" s="36" t="s">
        <v>675</v>
      </c>
      <c r="B401" s="36" t="s">
        <v>676</v>
      </c>
      <c r="C401" s="37">
        <v>160156210</v>
      </c>
      <c r="D401" s="37" t="s">
        <v>676</v>
      </c>
      <c r="E401" s="38">
        <v>229335</v>
      </c>
      <c r="F401" s="38">
        <v>16745</v>
      </c>
      <c r="G401" s="55"/>
      <c r="H401" s="37" t="s">
        <v>676</v>
      </c>
      <c r="I401" s="37" t="s">
        <v>676</v>
      </c>
      <c r="J401" s="39" t="s">
        <v>21</v>
      </c>
      <c r="L401" s="31" t="str">
        <f>IF([1]診療行為!G399=K401, "", "check")</f>
        <v/>
      </c>
    </row>
    <row r="402" spans="1:12" hidden="1">
      <c r="A402" s="35" t="s">
        <v>54</v>
      </c>
      <c r="B402" s="35" t="s">
        <v>55</v>
      </c>
      <c r="C402" s="32">
        <v>160162250</v>
      </c>
      <c r="D402" s="32" t="s">
        <v>677</v>
      </c>
      <c r="E402" s="33">
        <v>227911</v>
      </c>
      <c r="F402" s="33">
        <v>78913</v>
      </c>
      <c r="G402" s="53"/>
      <c r="H402" s="32" t="s">
        <v>677</v>
      </c>
      <c r="I402" s="32" t="s">
        <v>677</v>
      </c>
      <c r="J402" s="31" t="s">
        <v>21</v>
      </c>
      <c r="L402" s="31" t="str">
        <f>IF([1]診療行為!G400=K402, "", "check")</f>
        <v/>
      </c>
    </row>
    <row r="403" spans="1:12" hidden="1">
      <c r="A403" s="36" t="s">
        <v>416</v>
      </c>
      <c r="B403" s="36" t="s">
        <v>417</v>
      </c>
      <c r="C403" s="37">
        <v>160086110</v>
      </c>
      <c r="D403" s="37" t="s">
        <v>678</v>
      </c>
      <c r="E403" s="38">
        <v>227736</v>
      </c>
      <c r="F403" s="38">
        <v>10890</v>
      </c>
      <c r="G403" s="55"/>
      <c r="H403" s="37" t="s">
        <v>678</v>
      </c>
      <c r="I403" s="37" t="s">
        <v>678</v>
      </c>
      <c r="J403" s="39" t="s">
        <v>21</v>
      </c>
      <c r="L403" s="31" t="str">
        <f>IF([1]診療行為!G401=K403, "", "check")</f>
        <v/>
      </c>
    </row>
    <row r="404" spans="1:12" hidden="1">
      <c r="A404" s="36" t="s">
        <v>88</v>
      </c>
      <c r="B404" s="36" t="s">
        <v>89</v>
      </c>
      <c r="C404" s="37">
        <v>160098610</v>
      </c>
      <c r="D404" s="37" t="s">
        <v>679</v>
      </c>
      <c r="E404" s="38">
        <v>222385</v>
      </c>
      <c r="F404" s="38">
        <v>27239</v>
      </c>
      <c r="G404" s="55"/>
      <c r="H404" s="37" t="s">
        <v>679</v>
      </c>
      <c r="I404" s="37" t="s">
        <v>679</v>
      </c>
      <c r="J404" s="39" t="s">
        <v>21</v>
      </c>
      <c r="L404" s="31" t="str">
        <f>IF([1]診療行為!G402=K404, "", "check")</f>
        <v/>
      </c>
    </row>
    <row r="405" spans="1:12" hidden="1">
      <c r="A405" s="35" t="s">
        <v>357</v>
      </c>
      <c r="B405" s="35" t="s">
        <v>358</v>
      </c>
      <c r="C405" s="32">
        <v>160145910</v>
      </c>
      <c r="D405" s="32" t="s">
        <v>680</v>
      </c>
      <c r="E405" s="33">
        <v>222227</v>
      </c>
      <c r="F405" s="33">
        <v>68048</v>
      </c>
      <c r="G405" s="53"/>
      <c r="H405" s="32" t="s">
        <v>680</v>
      </c>
      <c r="I405" s="32" t="s">
        <v>680</v>
      </c>
      <c r="J405" s="31" t="s">
        <v>21</v>
      </c>
      <c r="L405" s="31" t="str">
        <f>IF([1]診療行為!G403=K405, "", "check")</f>
        <v/>
      </c>
    </row>
    <row r="406" spans="1:12" hidden="1">
      <c r="A406" s="35" t="s">
        <v>156</v>
      </c>
      <c r="B406" s="35" t="s">
        <v>157</v>
      </c>
      <c r="C406" s="32">
        <v>160229450</v>
      </c>
      <c r="D406" s="32" t="s">
        <v>681</v>
      </c>
      <c r="E406" s="33">
        <v>221115</v>
      </c>
      <c r="F406" s="33">
        <v>77841</v>
      </c>
      <c r="G406" s="53"/>
      <c r="H406" s="32" t="s">
        <v>681</v>
      </c>
      <c r="I406" s="32" t="s">
        <v>681</v>
      </c>
      <c r="J406" s="31" t="s">
        <v>21</v>
      </c>
      <c r="L406" s="31" t="str">
        <f>IF([1]診療行為!G404=K406, "", "check")</f>
        <v/>
      </c>
    </row>
    <row r="407" spans="1:12" hidden="1">
      <c r="A407" s="35" t="s">
        <v>109</v>
      </c>
      <c r="B407" s="35" t="s">
        <v>110</v>
      </c>
      <c r="C407" s="32">
        <v>160060910</v>
      </c>
      <c r="D407" s="32" t="s">
        <v>682</v>
      </c>
      <c r="E407" s="33">
        <v>218616</v>
      </c>
      <c r="F407" s="33">
        <v>94</v>
      </c>
      <c r="G407" s="53"/>
      <c r="H407" s="32" t="s">
        <v>682</v>
      </c>
      <c r="I407" s="32" t="s">
        <v>682</v>
      </c>
      <c r="J407" s="31" t="s">
        <v>21</v>
      </c>
      <c r="L407" s="31" t="str">
        <f>IF([1]診療行為!G405=K407, "", "check")</f>
        <v/>
      </c>
    </row>
    <row r="408" spans="1:12" hidden="1">
      <c r="A408" s="35" t="s">
        <v>46</v>
      </c>
      <c r="B408" s="35" t="s">
        <v>47</v>
      </c>
      <c r="C408" s="32">
        <v>160024310</v>
      </c>
      <c r="D408" s="32" t="s">
        <v>683</v>
      </c>
      <c r="E408" s="33">
        <v>216759</v>
      </c>
      <c r="F408" s="33">
        <v>86414</v>
      </c>
      <c r="G408" s="53"/>
      <c r="H408" s="32" t="s">
        <v>683</v>
      </c>
      <c r="I408" s="32" t="s">
        <v>683</v>
      </c>
      <c r="J408" s="31" t="s">
        <v>21</v>
      </c>
      <c r="L408" s="31" t="str">
        <f>IF([1]診療行為!G406=K408, "", "check")</f>
        <v/>
      </c>
    </row>
    <row r="409" spans="1:12" hidden="1">
      <c r="A409" s="36" t="s">
        <v>684</v>
      </c>
      <c r="B409" s="36" t="s">
        <v>685</v>
      </c>
      <c r="C409" s="37">
        <v>160064010</v>
      </c>
      <c r="D409" s="37" t="s">
        <v>686</v>
      </c>
      <c r="E409" s="38">
        <v>216522</v>
      </c>
      <c r="F409" s="38">
        <v>34594</v>
      </c>
      <c r="G409" s="55"/>
      <c r="H409" s="37" t="s">
        <v>686</v>
      </c>
      <c r="I409" s="37" t="s">
        <v>686</v>
      </c>
      <c r="J409" s="39" t="s">
        <v>21</v>
      </c>
      <c r="L409" s="31" t="str">
        <f>IF([1]診療行為!G407=K409, "", "check")</f>
        <v/>
      </c>
    </row>
    <row r="410" spans="1:12" hidden="1">
      <c r="A410" s="35" t="s">
        <v>156</v>
      </c>
      <c r="B410" s="35" t="s">
        <v>157</v>
      </c>
      <c r="C410" s="32">
        <v>160157850</v>
      </c>
      <c r="D410" s="32" t="s">
        <v>687</v>
      </c>
      <c r="E410" s="33">
        <v>215628</v>
      </c>
      <c r="F410" s="33">
        <v>331697</v>
      </c>
      <c r="G410" s="53"/>
      <c r="H410" s="32" t="s">
        <v>687</v>
      </c>
      <c r="I410" s="32" t="s">
        <v>687</v>
      </c>
      <c r="J410" s="31" t="s">
        <v>21</v>
      </c>
      <c r="L410" s="31" t="str">
        <f>IF([1]診療行為!G408=K410, "", "check")</f>
        <v/>
      </c>
    </row>
    <row r="411" spans="1:12" hidden="1">
      <c r="A411" s="35" t="s">
        <v>32</v>
      </c>
      <c r="B411" s="35" t="s">
        <v>33</v>
      </c>
      <c r="C411" s="32">
        <v>160113510</v>
      </c>
      <c r="D411" s="32" t="s">
        <v>688</v>
      </c>
      <c r="E411" s="33">
        <v>213371</v>
      </c>
      <c r="F411" s="33">
        <v>1236256</v>
      </c>
      <c r="G411" s="53"/>
      <c r="H411" s="32" t="s">
        <v>688</v>
      </c>
      <c r="I411" s="32" t="s">
        <v>688</v>
      </c>
      <c r="J411" s="31" t="s">
        <v>21</v>
      </c>
      <c r="L411" s="31" t="str">
        <f>IF([1]診療行為!G409=K411, "", "check")</f>
        <v/>
      </c>
    </row>
    <row r="412" spans="1:12" hidden="1">
      <c r="A412" s="35" t="s">
        <v>54</v>
      </c>
      <c r="B412" s="35" t="s">
        <v>55</v>
      </c>
      <c r="C412" s="32">
        <v>160036910</v>
      </c>
      <c r="D412" s="32" t="s">
        <v>689</v>
      </c>
      <c r="E412" s="33">
        <v>210225</v>
      </c>
      <c r="F412" s="33">
        <v>30327</v>
      </c>
      <c r="G412" s="53"/>
      <c r="H412" s="32" t="s">
        <v>689</v>
      </c>
      <c r="I412" s="32" t="s">
        <v>689</v>
      </c>
      <c r="J412" s="31" t="s">
        <v>21</v>
      </c>
      <c r="L412" s="31" t="str">
        <f>IF([1]診療行為!G410=K412, "", "check")</f>
        <v/>
      </c>
    </row>
    <row r="413" spans="1:12" hidden="1">
      <c r="A413" s="36" t="s">
        <v>367</v>
      </c>
      <c r="B413" s="36" t="s">
        <v>368</v>
      </c>
      <c r="C413" s="37">
        <v>160062810</v>
      </c>
      <c r="D413" s="37" t="s">
        <v>690</v>
      </c>
      <c r="E413" s="38">
        <v>209284</v>
      </c>
      <c r="F413" s="38">
        <v>32147</v>
      </c>
      <c r="G413" s="55"/>
      <c r="H413" s="37" t="s">
        <v>690</v>
      </c>
      <c r="I413" s="37" t="s">
        <v>690</v>
      </c>
      <c r="J413" s="39" t="s">
        <v>21</v>
      </c>
      <c r="L413" s="31" t="str">
        <f>IF([1]診療行為!G411=K413, "", "check")</f>
        <v/>
      </c>
    </row>
    <row r="414" spans="1:12" hidden="1">
      <c r="A414" s="36" t="s">
        <v>360</v>
      </c>
      <c r="B414" s="36" t="s">
        <v>361</v>
      </c>
      <c r="C414" s="37">
        <v>160082730</v>
      </c>
      <c r="D414" s="37" t="s">
        <v>691</v>
      </c>
      <c r="E414" s="38">
        <v>208697</v>
      </c>
      <c r="F414" s="38">
        <v>39</v>
      </c>
      <c r="G414" s="55"/>
      <c r="H414" s="37" t="s">
        <v>691</v>
      </c>
      <c r="I414" s="37" t="s">
        <v>691</v>
      </c>
      <c r="J414" s="39" t="s">
        <v>21</v>
      </c>
      <c r="L414" s="31" t="str">
        <f>IF([1]診療行為!G412=K414, "", "check")</f>
        <v/>
      </c>
    </row>
    <row r="415" spans="1:12" hidden="1">
      <c r="A415" s="35" t="s">
        <v>357</v>
      </c>
      <c r="B415" s="35" t="s">
        <v>358</v>
      </c>
      <c r="C415" s="32">
        <v>160162550</v>
      </c>
      <c r="D415" s="32" t="s">
        <v>692</v>
      </c>
      <c r="E415" s="33">
        <v>208592</v>
      </c>
      <c r="F415" s="33">
        <v>13143</v>
      </c>
      <c r="G415" s="53"/>
      <c r="H415" s="32" t="s">
        <v>692</v>
      </c>
      <c r="I415" s="32" t="s">
        <v>692</v>
      </c>
      <c r="J415" s="31" t="s">
        <v>21</v>
      </c>
      <c r="L415" s="31" t="str">
        <f>IF([1]診療行為!G413=K415, "", "check")</f>
        <v/>
      </c>
    </row>
    <row r="416" spans="1:12" hidden="1">
      <c r="A416" s="40" t="s">
        <v>693</v>
      </c>
      <c r="B416" s="40" t="s">
        <v>694</v>
      </c>
      <c r="C416" s="37">
        <v>160213610</v>
      </c>
      <c r="D416" s="37" t="s">
        <v>694</v>
      </c>
      <c r="E416" s="38">
        <v>207175</v>
      </c>
      <c r="F416" s="38">
        <v>6475</v>
      </c>
      <c r="G416" s="55"/>
      <c r="H416" s="37" t="s">
        <v>694</v>
      </c>
      <c r="I416" s="37" t="s">
        <v>694</v>
      </c>
      <c r="J416" s="39" t="s">
        <v>21</v>
      </c>
      <c r="L416" s="31" t="str">
        <f>IF([1]診療行為!G414=K416, "", "check")</f>
        <v/>
      </c>
    </row>
    <row r="417" spans="1:12" hidden="1">
      <c r="A417" s="34" t="s">
        <v>60</v>
      </c>
      <c r="B417" s="34" t="s">
        <v>61</v>
      </c>
      <c r="C417" s="32">
        <v>160173650</v>
      </c>
      <c r="D417" s="32" t="s">
        <v>695</v>
      </c>
      <c r="E417" s="33">
        <v>205336</v>
      </c>
      <c r="F417" s="33">
        <v>45525</v>
      </c>
      <c r="G417" s="53"/>
      <c r="H417" s="32" t="s">
        <v>695</v>
      </c>
      <c r="I417" s="32" t="s">
        <v>695</v>
      </c>
      <c r="J417" s="31" t="s">
        <v>21</v>
      </c>
      <c r="L417" s="31" t="str">
        <f>IF([1]診療行為!G415=K417, "", "check")</f>
        <v/>
      </c>
    </row>
    <row r="418" spans="1:12" hidden="1">
      <c r="A418" s="36" t="s">
        <v>386</v>
      </c>
      <c r="B418" s="36" t="s">
        <v>387</v>
      </c>
      <c r="C418" s="37">
        <v>160070110</v>
      </c>
      <c r="D418" s="37" t="s">
        <v>696</v>
      </c>
      <c r="E418" s="38">
        <v>203928</v>
      </c>
      <c r="F418" s="38">
        <v>210413</v>
      </c>
      <c r="G418" s="55"/>
      <c r="H418" s="37" t="s">
        <v>696</v>
      </c>
      <c r="I418" s="37" t="s">
        <v>696</v>
      </c>
      <c r="J418" s="39" t="s">
        <v>21</v>
      </c>
      <c r="L418" s="31" t="str">
        <f>IF([1]診療行為!G416=K418, "", "check")</f>
        <v/>
      </c>
    </row>
    <row r="419" spans="1:12" hidden="1">
      <c r="A419" s="56" t="s">
        <v>413</v>
      </c>
      <c r="B419" s="56" t="s">
        <v>414</v>
      </c>
      <c r="C419" s="57">
        <v>160146410</v>
      </c>
      <c r="D419" s="57" t="s">
        <v>697</v>
      </c>
      <c r="E419" s="58">
        <v>199436</v>
      </c>
      <c r="F419" s="58">
        <v>280559</v>
      </c>
      <c r="G419" s="59"/>
      <c r="H419" s="32" t="s">
        <v>697</v>
      </c>
      <c r="I419" s="32" t="s">
        <v>697</v>
      </c>
      <c r="J419" s="31" t="s">
        <v>21</v>
      </c>
      <c r="L419" s="31" t="str">
        <f>IF([1]診療行為!G417=K419, "", "check")</f>
        <v/>
      </c>
    </row>
    <row r="420" spans="1:12" hidden="1">
      <c r="A420" s="35" t="s">
        <v>46</v>
      </c>
      <c r="B420" s="35" t="s">
        <v>47</v>
      </c>
      <c r="C420" s="32">
        <v>160028910</v>
      </c>
      <c r="D420" s="32" t="s">
        <v>698</v>
      </c>
      <c r="E420" s="33">
        <v>198817</v>
      </c>
      <c r="F420" s="33">
        <v>12733</v>
      </c>
      <c r="G420" s="53"/>
      <c r="H420" s="32" t="s">
        <v>698</v>
      </c>
      <c r="I420" s="32" t="s">
        <v>698</v>
      </c>
      <c r="J420" s="31" t="s">
        <v>21</v>
      </c>
      <c r="L420" s="31" t="str">
        <f>IF([1]診療行為!G418=K420, "", "check")</f>
        <v/>
      </c>
    </row>
    <row r="421" spans="1:12" hidden="1">
      <c r="A421" s="36" t="s">
        <v>490</v>
      </c>
      <c r="B421" s="36" t="s">
        <v>491</v>
      </c>
      <c r="C421" s="37">
        <v>160084450</v>
      </c>
      <c r="D421" s="37" t="s">
        <v>699</v>
      </c>
      <c r="E421" s="38">
        <v>196767</v>
      </c>
      <c r="F421" s="38">
        <v>3008</v>
      </c>
      <c r="G421" s="55"/>
      <c r="H421" s="37" t="s">
        <v>699</v>
      </c>
      <c r="I421" s="37" t="s">
        <v>699</v>
      </c>
      <c r="J421" s="39" t="s">
        <v>21</v>
      </c>
      <c r="L421" s="31" t="str">
        <f>IF([1]診療行為!G419=K421, "", "check")</f>
        <v/>
      </c>
    </row>
    <row r="422" spans="1:12" hidden="1">
      <c r="A422" s="35" t="s">
        <v>357</v>
      </c>
      <c r="B422" s="35" t="s">
        <v>358</v>
      </c>
      <c r="C422" s="32">
        <v>160196910</v>
      </c>
      <c r="D422" s="32" t="s">
        <v>700</v>
      </c>
      <c r="E422" s="33">
        <v>193928</v>
      </c>
      <c r="F422" s="33">
        <v>52194</v>
      </c>
      <c r="G422" s="53"/>
      <c r="H422" s="32" t="s">
        <v>700</v>
      </c>
      <c r="I422" s="32" t="s">
        <v>700</v>
      </c>
      <c r="J422" s="31" t="s">
        <v>21</v>
      </c>
      <c r="L422" s="31" t="str">
        <f>IF([1]診療行為!G420=K422, "", "check")</f>
        <v/>
      </c>
    </row>
    <row r="423" spans="1:12" hidden="1">
      <c r="A423" s="35" t="s">
        <v>49</v>
      </c>
      <c r="B423" s="35" t="s">
        <v>50</v>
      </c>
      <c r="C423" s="32">
        <v>160031910</v>
      </c>
      <c r="D423" s="32" t="s">
        <v>701</v>
      </c>
      <c r="E423" s="33">
        <v>193698</v>
      </c>
      <c r="F423" s="33">
        <v>52251</v>
      </c>
      <c r="G423" s="53"/>
      <c r="H423" s="32" t="s">
        <v>701</v>
      </c>
      <c r="I423" s="32" t="s">
        <v>701</v>
      </c>
      <c r="J423" s="31" t="s">
        <v>21</v>
      </c>
      <c r="L423" s="31" t="str">
        <f>IF([1]診療行為!G421=K423, "", "check")</f>
        <v/>
      </c>
    </row>
    <row r="424" spans="1:12" hidden="1">
      <c r="A424" s="35" t="s">
        <v>64</v>
      </c>
      <c r="B424" s="35" t="s">
        <v>65</v>
      </c>
      <c r="C424" s="32">
        <v>160160250</v>
      </c>
      <c r="D424" s="32" t="s">
        <v>702</v>
      </c>
      <c r="E424" s="33">
        <v>192911</v>
      </c>
      <c r="F424" s="33">
        <v>55077</v>
      </c>
      <c r="G424" s="53"/>
      <c r="H424" s="32" t="s">
        <v>702</v>
      </c>
      <c r="I424" s="32" t="s">
        <v>702</v>
      </c>
      <c r="J424" s="31" t="s">
        <v>21</v>
      </c>
      <c r="L424" s="31" t="str">
        <f>IF([1]診療行為!G422=K424, "", "check")</f>
        <v/>
      </c>
    </row>
    <row r="425" spans="1:12" hidden="1">
      <c r="A425" s="35" t="s">
        <v>49</v>
      </c>
      <c r="B425" s="35" t="s">
        <v>50</v>
      </c>
      <c r="C425" s="32">
        <v>160231210</v>
      </c>
      <c r="D425" s="32" t="s">
        <v>703</v>
      </c>
      <c r="E425" s="33">
        <v>191727</v>
      </c>
      <c r="F425" s="33">
        <v>221</v>
      </c>
      <c r="G425" s="53"/>
      <c r="H425" s="32" t="s">
        <v>703</v>
      </c>
      <c r="I425" s="32" t="s">
        <v>703</v>
      </c>
      <c r="J425" s="31" t="s">
        <v>21</v>
      </c>
      <c r="L425" s="31" t="str">
        <f>IF([1]診療行為!G423=K425, "", "check")</f>
        <v/>
      </c>
    </row>
    <row r="426" spans="1:12" hidden="1">
      <c r="A426" s="36" t="s">
        <v>313</v>
      </c>
      <c r="B426" s="36" t="s">
        <v>314</v>
      </c>
      <c r="C426" s="37">
        <v>160147810</v>
      </c>
      <c r="D426" s="37" t="s">
        <v>704</v>
      </c>
      <c r="E426" s="38">
        <v>191585</v>
      </c>
      <c r="F426" s="38">
        <v>2986</v>
      </c>
      <c r="G426" s="55"/>
      <c r="H426" s="37" t="s">
        <v>704</v>
      </c>
      <c r="I426" s="37" t="s">
        <v>704</v>
      </c>
      <c r="J426" s="39" t="s">
        <v>21</v>
      </c>
      <c r="L426" s="31" t="str">
        <f>IF([1]診療行為!G424=K426, "", "check")</f>
        <v/>
      </c>
    </row>
    <row r="427" spans="1:12" hidden="1">
      <c r="A427" s="35" t="s">
        <v>64</v>
      </c>
      <c r="B427" s="35" t="s">
        <v>65</v>
      </c>
      <c r="C427" s="32">
        <v>160212210</v>
      </c>
      <c r="D427" s="32" t="s">
        <v>705</v>
      </c>
      <c r="E427" s="33">
        <v>187847</v>
      </c>
      <c r="F427" s="33">
        <v>62319</v>
      </c>
      <c r="G427" s="53"/>
      <c r="H427" s="32" t="s">
        <v>705</v>
      </c>
      <c r="I427" s="32" t="s">
        <v>705</v>
      </c>
      <c r="J427" s="31" t="s">
        <v>21</v>
      </c>
      <c r="L427" s="31" t="str">
        <f>IF([1]診療行為!G425=K427, "", "check")</f>
        <v/>
      </c>
    </row>
    <row r="428" spans="1:12" hidden="1">
      <c r="A428" s="36" t="s">
        <v>706</v>
      </c>
      <c r="B428" s="36" t="s">
        <v>707</v>
      </c>
      <c r="C428" s="37">
        <v>160147410</v>
      </c>
      <c r="D428" s="37" t="s">
        <v>708</v>
      </c>
      <c r="E428" s="38">
        <v>186694</v>
      </c>
      <c r="F428" s="38">
        <v>674703</v>
      </c>
      <c r="G428" s="55"/>
      <c r="H428" s="37" t="s">
        <v>708</v>
      </c>
      <c r="I428" s="37" t="s">
        <v>708</v>
      </c>
      <c r="J428" s="39" t="s">
        <v>21</v>
      </c>
      <c r="L428" s="31" t="str">
        <f>IF([1]診療行為!G426=K428, "", "check")</f>
        <v/>
      </c>
    </row>
    <row r="429" spans="1:12" hidden="1">
      <c r="A429" s="56" t="s">
        <v>597</v>
      </c>
      <c r="B429" s="56" t="s">
        <v>598</v>
      </c>
      <c r="C429" s="57">
        <v>160169910</v>
      </c>
      <c r="D429" s="57" t="s">
        <v>709</v>
      </c>
      <c r="E429" s="58">
        <v>183652</v>
      </c>
      <c r="F429" s="58">
        <v>217618</v>
      </c>
      <c r="G429" s="59"/>
      <c r="H429" s="32" t="s">
        <v>709</v>
      </c>
      <c r="I429" s="32" t="s">
        <v>709</v>
      </c>
      <c r="J429" s="31" t="s">
        <v>21</v>
      </c>
      <c r="L429" s="31" t="str">
        <f>IF([1]診療行為!G427=K429, "", "check")</f>
        <v/>
      </c>
    </row>
    <row r="430" spans="1:12" hidden="1">
      <c r="A430" s="35" t="s">
        <v>54</v>
      </c>
      <c r="B430" s="35" t="s">
        <v>55</v>
      </c>
      <c r="C430" s="32">
        <v>160037710</v>
      </c>
      <c r="D430" s="32" t="s">
        <v>710</v>
      </c>
      <c r="E430" s="33">
        <v>182567</v>
      </c>
      <c r="F430" s="33">
        <v>15691</v>
      </c>
      <c r="G430" s="53"/>
      <c r="H430" s="32" t="s">
        <v>710</v>
      </c>
      <c r="I430" s="32" t="s">
        <v>710</v>
      </c>
      <c r="J430" s="31" t="s">
        <v>21</v>
      </c>
      <c r="L430" s="31" t="str">
        <f>IF([1]診療行為!G428=K430, "", "check")</f>
        <v/>
      </c>
    </row>
    <row r="431" spans="1:12" hidden="1">
      <c r="A431" s="35" t="s">
        <v>60</v>
      </c>
      <c r="B431" s="35" t="s">
        <v>61</v>
      </c>
      <c r="C431" s="32">
        <v>160193610</v>
      </c>
      <c r="D431" s="32" t="s">
        <v>711</v>
      </c>
      <c r="E431" s="33">
        <v>180726</v>
      </c>
      <c r="F431" s="33">
        <v>32915</v>
      </c>
      <c r="G431" s="53"/>
      <c r="H431" s="32" t="s">
        <v>711</v>
      </c>
      <c r="I431" s="32" t="s">
        <v>711</v>
      </c>
      <c r="J431" s="31" t="s">
        <v>21</v>
      </c>
      <c r="L431" s="31" t="str">
        <f>IF([1]診療行為!G429=K431, "", "check")</f>
        <v/>
      </c>
    </row>
    <row r="432" spans="1:12" hidden="1">
      <c r="A432" s="35" t="s">
        <v>60</v>
      </c>
      <c r="B432" s="35" t="s">
        <v>61</v>
      </c>
      <c r="C432" s="32">
        <v>160235450</v>
      </c>
      <c r="D432" s="32" t="s">
        <v>712</v>
      </c>
      <c r="E432" s="33">
        <v>177436</v>
      </c>
      <c r="F432" s="33">
        <v>7108</v>
      </c>
      <c r="G432" s="53"/>
      <c r="H432" s="32" t="s">
        <v>712</v>
      </c>
      <c r="I432" s="32" t="s">
        <v>712</v>
      </c>
      <c r="J432" s="31" t="s">
        <v>21</v>
      </c>
      <c r="L432" s="31" t="str">
        <f>IF([1]診療行為!G430=K432, "", "check")</f>
        <v/>
      </c>
    </row>
    <row r="433" spans="1:12" hidden="1">
      <c r="A433" s="35" t="s">
        <v>49</v>
      </c>
      <c r="B433" s="35" t="s">
        <v>50</v>
      </c>
      <c r="C433" s="32">
        <v>160152950</v>
      </c>
      <c r="D433" s="32" t="s">
        <v>713</v>
      </c>
      <c r="E433" s="33">
        <v>176435</v>
      </c>
      <c r="F433" s="33">
        <v>36011</v>
      </c>
      <c r="G433" s="53"/>
      <c r="H433" s="32" t="s">
        <v>713</v>
      </c>
      <c r="I433" s="32" t="s">
        <v>713</v>
      </c>
      <c r="J433" s="31" t="s">
        <v>21</v>
      </c>
      <c r="L433" s="31" t="str">
        <f>IF([1]診療行為!G431=K433, "", "check")</f>
        <v/>
      </c>
    </row>
    <row r="434" spans="1:12" hidden="1">
      <c r="A434" s="35" t="s">
        <v>141</v>
      </c>
      <c r="B434" s="35" t="s">
        <v>142</v>
      </c>
      <c r="C434" s="32">
        <v>160057210</v>
      </c>
      <c r="D434" s="32" t="s">
        <v>714</v>
      </c>
      <c r="E434" s="33">
        <v>174789</v>
      </c>
      <c r="F434" s="33">
        <v>40054</v>
      </c>
      <c r="G434" s="53"/>
      <c r="H434" s="32" t="s">
        <v>714</v>
      </c>
      <c r="I434" s="32" t="s">
        <v>714</v>
      </c>
      <c r="J434" s="31" t="s">
        <v>21</v>
      </c>
      <c r="L434" s="31" t="str">
        <f>IF([1]診療行為!G432=K434, "", "check")</f>
        <v/>
      </c>
    </row>
    <row r="435" spans="1:12" hidden="1">
      <c r="A435" s="36" t="s">
        <v>112</v>
      </c>
      <c r="B435" s="36" t="s">
        <v>113</v>
      </c>
      <c r="C435" s="37">
        <v>160067110</v>
      </c>
      <c r="D435" s="37" t="s">
        <v>715</v>
      </c>
      <c r="E435" s="38">
        <v>173107</v>
      </c>
      <c r="F435" s="38">
        <v>92821</v>
      </c>
      <c r="G435" s="55"/>
      <c r="H435" s="37" t="s">
        <v>715</v>
      </c>
      <c r="I435" s="37" t="s">
        <v>715</v>
      </c>
      <c r="J435" s="39" t="s">
        <v>21</v>
      </c>
      <c r="L435" s="31" t="str">
        <f>IF([1]診療行為!G433=K435, "", "check")</f>
        <v/>
      </c>
    </row>
    <row r="436" spans="1:12" hidden="1">
      <c r="A436" s="35" t="s">
        <v>49</v>
      </c>
      <c r="B436" s="35" t="s">
        <v>50</v>
      </c>
      <c r="C436" s="32">
        <v>160125650</v>
      </c>
      <c r="D436" s="32" t="s">
        <v>716</v>
      </c>
      <c r="E436" s="33">
        <v>169179</v>
      </c>
      <c r="F436" s="33">
        <v>105236</v>
      </c>
      <c r="G436" s="53"/>
      <c r="H436" s="32" t="s">
        <v>716</v>
      </c>
      <c r="I436" s="32" t="s">
        <v>716</v>
      </c>
      <c r="J436" s="31" t="s">
        <v>21</v>
      </c>
      <c r="L436" s="31" t="str">
        <f>IF([1]診療行為!G434=K436, "", "check")</f>
        <v/>
      </c>
    </row>
    <row r="437" spans="1:12" hidden="1">
      <c r="A437" s="35" t="s">
        <v>60</v>
      </c>
      <c r="B437" s="35" t="s">
        <v>61</v>
      </c>
      <c r="C437" s="32">
        <v>160163850</v>
      </c>
      <c r="D437" s="32" t="s">
        <v>717</v>
      </c>
      <c r="E437" s="33">
        <v>167867</v>
      </c>
      <c r="F437" s="33">
        <v>192933</v>
      </c>
      <c r="G437" s="53"/>
      <c r="H437" s="32" t="s">
        <v>717</v>
      </c>
      <c r="I437" s="32" t="s">
        <v>717</v>
      </c>
      <c r="J437" s="31" t="s">
        <v>21</v>
      </c>
      <c r="L437" s="31" t="str">
        <f>IF([1]診療行為!G435=K437, "", "check")</f>
        <v/>
      </c>
    </row>
    <row r="438" spans="1:12" hidden="1">
      <c r="A438" s="35" t="s">
        <v>46</v>
      </c>
      <c r="B438" s="35" t="s">
        <v>47</v>
      </c>
      <c r="C438" s="32">
        <v>160020710</v>
      </c>
      <c r="D438" s="32" t="s">
        <v>718</v>
      </c>
      <c r="E438" s="33">
        <v>166341</v>
      </c>
      <c r="F438" s="33">
        <v>22521</v>
      </c>
      <c r="G438" s="53"/>
      <c r="H438" s="32" t="s">
        <v>718</v>
      </c>
      <c r="I438" s="32" t="s">
        <v>718</v>
      </c>
      <c r="J438" s="31" t="s">
        <v>21</v>
      </c>
      <c r="L438" s="31" t="str">
        <f>IF([1]診療行為!G436=K438, "", "check")</f>
        <v/>
      </c>
    </row>
    <row r="439" spans="1:12" hidden="1">
      <c r="A439" s="35" t="s">
        <v>46</v>
      </c>
      <c r="B439" s="35" t="s">
        <v>47</v>
      </c>
      <c r="C439" s="32">
        <v>160211850</v>
      </c>
      <c r="D439" s="32" t="s">
        <v>719</v>
      </c>
      <c r="E439" s="33">
        <v>162319</v>
      </c>
      <c r="F439" s="33">
        <v>32288</v>
      </c>
      <c r="G439" s="53"/>
      <c r="H439" s="32" t="s">
        <v>719</v>
      </c>
      <c r="I439" s="32" t="s">
        <v>719</v>
      </c>
      <c r="J439" s="31" t="s">
        <v>21</v>
      </c>
      <c r="L439" s="31" t="str">
        <f>IF([1]診療行為!G437=K439, "", "check")</f>
        <v/>
      </c>
    </row>
    <row r="440" spans="1:12" hidden="1">
      <c r="A440" s="35" t="s">
        <v>46</v>
      </c>
      <c r="B440" s="35" t="s">
        <v>47</v>
      </c>
      <c r="C440" s="32">
        <v>160024210</v>
      </c>
      <c r="D440" s="32" t="s">
        <v>720</v>
      </c>
      <c r="E440" s="33">
        <v>160427</v>
      </c>
      <c r="F440" s="33">
        <v>90010</v>
      </c>
      <c r="G440" s="53"/>
      <c r="H440" s="32" t="s">
        <v>720</v>
      </c>
      <c r="I440" s="32" t="s">
        <v>720</v>
      </c>
      <c r="J440" s="31" t="s">
        <v>21</v>
      </c>
      <c r="L440" s="31" t="str">
        <f>IF([1]診療行為!G438=K440, "", "check")</f>
        <v/>
      </c>
    </row>
    <row r="441" spans="1:12" hidden="1">
      <c r="A441" s="35" t="s">
        <v>54</v>
      </c>
      <c r="B441" s="35" t="s">
        <v>55</v>
      </c>
      <c r="C441" s="32">
        <v>160117010</v>
      </c>
      <c r="D441" s="32" t="s">
        <v>721</v>
      </c>
      <c r="E441" s="33">
        <v>160176</v>
      </c>
      <c r="F441" s="33">
        <v>24394</v>
      </c>
      <c r="G441" s="53"/>
      <c r="H441" s="32" t="s">
        <v>721</v>
      </c>
      <c r="I441" s="32" t="s">
        <v>721</v>
      </c>
      <c r="J441" s="31" t="s">
        <v>21</v>
      </c>
      <c r="L441" s="31" t="str">
        <f>IF([1]診療行為!G439=K441, "", "check")</f>
        <v/>
      </c>
    </row>
    <row r="442" spans="1:12" hidden="1">
      <c r="A442" s="35" t="s">
        <v>46</v>
      </c>
      <c r="B442" s="35" t="s">
        <v>47</v>
      </c>
      <c r="C442" s="32">
        <v>160210550</v>
      </c>
      <c r="D442" s="32" t="s">
        <v>722</v>
      </c>
      <c r="E442" s="33">
        <v>159820</v>
      </c>
      <c r="F442" s="33">
        <v>29847</v>
      </c>
      <c r="G442" s="53"/>
      <c r="H442" s="32" t="s">
        <v>722</v>
      </c>
      <c r="I442" s="32" t="s">
        <v>722</v>
      </c>
      <c r="J442" s="31" t="s">
        <v>21</v>
      </c>
      <c r="L442" s="31" t="str">
        <f>IF([1]診療行為!G440=K442, "", "check")</f>
        <v/>
      </c>
    </row>
    <row r="443" spans="1:12" hidden="1">
      <c r="A443" s="35" t="s">
        <v>357</v>
      </c>
      <c r="B443" s="35" t="s">
        <v>358</v>
      </c>
      <c r="C443" s="32">
        <v>160181650</v>
      </c>
      <c r="D443" s="32" t="s">
        <v>723</v>
      </c>
      <c r="E443" s="33">
        <v>159787</v>
      </c>
      <c r="F443" s="33">
        <v>16652</v>
      </c>
      <c r="G443" s="53"/>
      <c r="H443" s="32" t="s">
        <v>723</v>
      </c>
      <c r="I443" s="32" t="s">
        <v>723</v>
      </c>
      <c r="J443" s="31" t="s">
        <v>21</v>
      </c>
      <c r="L443" s="31" t="str">
        <f>IF([1]診療行為!G441=K443, "", "check")</f>
        <v/>
      </c>
    </row>
    <row r="444" spans="1:12" hidden="1">
      <c r="A444" s="36" t="s">
        <v>724</v>
      </c>
      <c r="B444" s="36" t="s">
        <v>725</v>
      </c>
      <c r="C444" s="37">
        <v>160092210</v>
      </c>
      <c r="D444" s="37" t="s">
        <v>725</v>
      </c>
      <c r="E444" s="38">
        <v>158278</v>
      </c>
      <c r="F444" s="38">
        <v>382</v>
      </c>
      <c r="G444" s="55"/>
      <c r="H444" s="37" t="s">
        <v>725</v>
      </c>
      <c r="I444" s="37" t="s">
        <v>725</v>
      </c>
      <c r="J444" s="39" t="s">
        <v>21</v>
      </c>
      <c r="L444" s="31" t="str">
        <f>IF([1]診療行為!G442=K444, "", "check")</f>
        <v/>
      </c>
    </row>
    <row r="445" spans="1:12" hidden="1">
      <c r="A445" s="36" t="s">
        <v>146</v>
      </c>
      <c r="B445" s="36" t="s">
        <v>147</v>
      </c>
      <c r="C445" s="37">
        <v>160092050</v>
      </c>
      <c r="D445" s="37" t="s">
        <v>726</v>
      </c>
      <c r="E445" s="38">
        <v>155389</v>
      </c>
      <c r="F445" s="38">
        <v>6754</v>
      </c>
      <c r="G445" s="55"/>
      <c r="H445" s="37" t="s">
        <v>726</v>
      </c>
      <c r="I445" s="37" t="s">
        <v>726</v>
      </c>
      <c r="J445" s="39" t="s">
        <v>21</v>
      </c>
      <c r="L445" s="31" t="str">
        <f>IF([1]診療行為!G443=K445, "", "check")</f>
        <v/>
      </c>
    </row>
    <row r="446" spans="1:12" hidden="1">
      <c r="A446" s="35" t="s">
        <v>727</v>
      </c>
      <c r="B446" s="35" t="s">
        <v>728</v>
      </c>
      <c r="C446" s="32">
        <v>160181850</v>
      </c>
      <c r="D446" s="32" t="s">
        <v>728</v>
      </c>
      <c r="E446" s="33">
        <v>154343</v>
      </c>
      <c r="F446" s="33">
        <v>48936</v>
      </c>
      <c r="G446" s="53"/>
      <c r="H446" s="32" t="s">
        <v>728</v>
      </c>
      <c r="I446" s="32" t="s">
        <v>728</v>
      </c>
      <c r="J446" s="31" t="s">
        <v>21</v>
      </c>
      <c r="L446" s="31" t="str">
        <f>IF([1]診療行為!G444=K446, "", "check")</f>
        <v/>
      </c>
    </row>
    <row r="447" spans="1:12" hidden="1">
      <c r="A447" s="35" t="s">
        <v>156</v>
      </c>
      <c r="B447" s="35" t="s">
        <v>157</v>
      </c>
      <c r="C447" s="32">
        <v>160142150</v>
      </c>
      <c r="D447" s="32" t="s">
        <v>729</v>
      </c>
      <c r="E447" s="33">
        <v>153841</v>
      </c>
      <c r="F447" s="33">
        <v>195812</v>
      </c>
      <c r="G447" s="53"/>
      <c r="H447" s="32" t="s">
        <v>729</v>
      </c>
      <c r="I447" s="32" t="s">
        <v>729</v>
      </c>
      <c r="J447" s="31" t="s">
        <v>21</v>
      </c>
      <c r="L447" s="31" t="str">
        <f>IF([1]診療行為!G445=K447, "", "check")</f>
        <v/>
      </c>
    </row>
    <row r="448" spans="1:12" hidden="1">
      <c r="A448" s="35" t="s">
        <v>49</v>
      </c>
      <c r="B448" s="35" t="s">
        <v>50</v>
      </c>
      <c r="C448" s="32">
        <v>160188650</v>
      </c>
      <c r="D448" s="32" t="s">
        <v>730</v>
      </c>
      <c r="E448" s="33">
        <v>153729</v>
      </c>
      <c r="F448" s="33">
        <v>21147</v>
      </c>
      <c r="G448" s="53"/>
      <c r="H448" s="32" t="s">
        <v>730</v>
      </c>
      <c r="I448" s="32" t="s">
        <v>730</v>
      </c>
      <c r="J448" s="31" t="s">
        <v>21</v>
      </c>
      <c r="L448" s="31" t="str">
        <f>IF([1]診療行為!G446=K448, "", "check")</f>
        <v/>
      </c>
    </row>
    <row r="449" spans="1:12" hidden="1">
      <c r="A449" s="35" t="s">
        <v>357</v>
      </c>
      <c r="B449" s="35" t="s">
        <v>358</v>
      </c>
      <c r="C449" s="32">
        <v>160202650</v>
      </c>
      <c r="D449" s="32" t="s">
        <v>731</v>
      </c>
      <c r="E449" s="33">
        <v>151579</v>
      </c>
      <c r="F449" s="33">
        <v>65762</v>
      </c>
      <c r="G449" s="53"/>
      <c r="H449" s="32" t="s">
        <v>731</v>
      </c>
      <c r="I449" s="32" t="s">
        <v>731</v>
      </c>
      <c r="J449" s="31" t="s">
        <v>21</v>
      </c>
      <c r="L449" s="31" t="str">
        <f>IF([1]診療行為!G447=K449, "", "check")</f>
        <v/>
      </c>
    </row>
    <row r="450" spans="1:12" hidden="1">
      <c r="A450" s="35" t="s">
        <v>156</v>
      </c>
      <c r="B450" s="35" t="s">
        <v>157</v>
      </c>
      <c r="C450" s="32">
        <v>160236450</v>
      </c>
      <c r="D450" s="32" t="s">
        <v>732</v>
      </c>
      <c r="E450" s="33">
        <v>151353</v>
      </c>
      <c r="F450" s="33">
        <v>169</v>
      </c>
      <c r="G450" s="53"/>
      <c r="H450" s="32" t="s">
        <v>732</v>
      </c>
      <c r="I450" s="32" t="s">
        <v>732</v>
      </c>
      <c r="J450" s="31" t="s">
        <v>21</v>
      </c>
      <c r="L450" s="31" t="str">
        <f>IF([1]診療行為!G448=K450, "", "check")</f>
        <v/>
      </c>
    </row>
    <row r="451" spans="1:12" hidden="1">
      <c r="A451" s="35" t="s">
        <v>60</v>
      </c>
      <c r="B451" s="35" t="s">
        <v>61</v>
      </c>
      <c r="C451" s="32">
        <v>160117610</v>
      </c>
      <c r="D451" s="32" t="s">
        <v>733</v>
      </c>
      <c r="E451" s="33">
        <v>150359</v>
      </c>
      <c r="F451" s="33">
        <v>102379</v>
      </c>
      <c r="G451" s="53"/>
      <c r="H451" s="32" t="s">
        <v>733</v>
      </c>
      <c r="I451" s="32" t="s">
        <v>733</v>
      </c>
      <c r="J451" s="31" t="s">
        <v>21</v>
      </c>
      <c r="L451" s="31" t="str">
        <f>IF([1]診療行為!G449=K451, "", "check")</f>
        <v/>
      </c>
    </row>
    <row r="452" spans="1:12" hidden="1">
      <c r="A452" s="35" t="s">
        <v>60</v>
      </c>
      <c r="B452" s="35" t="s">
        <v>61</v>
      </c>
      <c r="C452" s="32">
        <v>160121510</v>
      </c>
      <c r="D452" s="32" t="s">
        <v>734</v>
      </c>
      <c r="E452" s="33">
        <v>149965</v>
      </c>
      <c r="F452" s="33">
        <v>87877</v>
      </c>
      <c r="G452" s="53"/>
      <c r="H452" s="32" t="s">
        <v>734</v>
      </c>
      <c r="I452" s="32" t="s">
        <v>734</v>
      </c>
      <c r="J452" s="31" t="s">
        <v>21</v>
      </c>
      <c r="L452" s="31" t="str">
        <f>IF([1]診療行為!G450=K452, "", "check")</f>
        <v/>
      </c>
    </row>
    <row r="453" spans="1:12" hidden="1">
      <c r="A453" s="35" t="s">
        <v>735</v>
      </c>
      <c r="B453" s="35" t="s">
        <v>736</v>
      </c>
      <c r="C453" s="32">
        <v>160087210</v>
      </c>
      <c r="D453" s="32" t="s">
        <v>737</v>
      </c>
      <c r="E453" s="33">
        <v>148171</v>
      </c>
      <c r="F453" s="33">
        <v>14770</v>
      </c>
      <c r="G453" s="53"/>
      <c r="H453" s="32" t="s">
        <v>737</v>
      </c>
      <c r="I453" s="32" t="s">
        <v>737</v>
      </c>
      <c r="J453" s="31" t="s">
        <v>21</v>
      </c>
      <c r="L453" s="31" t="str">
        <f>IF([1]診療行為!G451=K453, "", "check")</f>
        <v/>
      </c>
    </row>
    <row r="454" spans="1:12" hidden="1">
      <c r="A454" s="35" t="s">
        <v>46</v>
      </c>
      <c r="B454" s="35" t="s">
        <v>47</v>
      </c>
      <c r="C454" s="32">
        <v>160026210</v>
      </c>
      <c r="D454" s="32" t="s">
        <v>738</v>
      </c>
      <c r="E454" s="33">
        <v>146698</v>
      </c>
      <c r="F454" s="33">
        <v>51278</v>
      </c>
      <c r="G454" s="53"/>
      <c r="H454" s="32" t="s">
        <v>738</v>
      </c>
      <c r="I454" s="32" t="s">
        <v>738</v>
      </c>
      <c r="J454" s="31" t="s">
        <v>21</v>
      </c>
      <c r="L454" s="31" t="str">
        <f>IF([1]診療行為!G452=K454, "", "check")</f>
        <v/>
      </c>
    </row>
    <row r="455" spans="1:12" hidden="1">
      <c r="A455" s="36" t="s">
        <v>247</v>
      </c>
      <c r="B455" s="36" t="s">
        <v>248</v>
      </c>
      <c r="C455" s="37">
        <v>160150050</v>
      </c>
      <c r="D455" s="37" t="s">
        <v>739</v>
      </c>
      <c r="E455" s="38">
        <v>145783</v>
      </c>
      <c r="F455" s="38">
        <v>399984</v>
      </c>
      <c r="G455" s="55"/>
      <c r="H455" s="37" t="s">
        <v>739</v>
      </c>
      <c r="I455" s="37" t="s">
        <v>739</v>
      </c>
      <c r="J455" s="39" t="s">
        <v>21</v>
      </c>
      <c r="L455" s="31" t="str">
        <f>IF([1]診療行為!G453=K455, "", "check")</f>
        <v/>
      </c>
    </row>
    <row r="456" spans="1:12" hidden="1">
      <c r="A456" s="35" t="s">
        <v>357</v>
      </c>
      <c r="B456" s="35" t="s">
        <v>358</v>
      </c>
      <c r="C456" s="32">
        <v>160118410</v>
      </c>
      <c r="D456" s="32" t="s">
        <v>740</v>
      </c>
      <c r="E456" s="33">
        <v>144649</v>
      </c>
      <c r="F456" s="33">
        <v>21454</v>
      </c>
      <c r="G456" s="53"/>
      <c r="H456" s="32" t="s">
        <v>740</v>
      </c>
      <c r="I456" s="32" t="s">
        <v>740</v>
      </c>
      <c r="J456" s="31" t="s">
        <v>21</v>
      </c>
      <c r="L456" s="31" t="str">
        <f>IF([1]診療行為!G454=K456, "", "check")</f>
        <v/>
      </c>
    </row>
    <row r="457" spans="1:12" hidden="1">
      <c r="A457" s="35" t="s">
        <v>357</v>
      </c>
      <c r="B457" s="35" t="s">
        <v>358</v>
      </c>
      <c r="C457" s="32">
        <v>160054510</v>
      </c>
      <c r="D457" s="32" t="s">
        <v>741</v>
      </c>
      <c r="E457" s="33">
        <v>143687</v>
      </c>
      <c r="F457" s="33">
        <v>29266</v>
      </c>
      <c r="G457" s="53"/>
      <c r="H457" s="32" t="s">
        <v>741</v>
      </c>
      <c r="I457" s="32" t="s">
        <v>741</v>
      </c>
      <c r="J457" s="31" t="s">
        <v>21</v>
      </c>
      <c r="L457" s="31" t="str">
        <f>IF([1]診療行為!G455=K457, "", "check")</f>
        <v/>
      </c>
    </row>
    <row r="458" spans="1:12" hidden="1">
      <c r="A458" s="35" t="s">
        <v>60</v>
      </c>
      <c r="B458" s="35" t="s">
        <v>61</v>
      </c>
      <c r="C458" s="32">
        <v>160175450</v>
      </c>
      <c r="D458" s="32" t="s">
        <v>742</v>
      </c>
      <c r="E458" s="33">
        <v>143406</v>
      </c>
      <c r="F458" s="33">
        <v>7923</v>
      </c>
      <c r="G458" s="53"/>
      <c r="H458" s="32" t="s">
        <v>742</v>
      </c>
      <c r="I458" s="32" t="s">
        <v>742</v>
      </c>
      <c r="J458" s="31" t="s">
        <v>21</v>
      </c>
      <c r="L458" s="31" t="str">
        <f>IF([1]診療行為!G456=K458, "", "check")</f>
        <v/>
      </c>
    </row>
    <row r="459" spans="1:12" hidden="1">
      <c r="A459" s="35" t="s">
        <v>46</v>
      </c>
      <c r="B459" s="35" t="s">
        <v>47</v>
      </c>
      <c r="C459" s="32">
        <v>160171850</v>
      </c>
      <c r="D459" s="32" t="s">
        <v>743</v>
      </c>
      <c r="E459" s="33">
        <v>143021</v>
      </c>
      <c r="F459" s="33">
        <v>60709</v>
      </c>
      <c r="G459" s="53"/>
      <c r="H459" s="32" t="s">
        <v>743</v>
      </c>
      <c r="I459" s="32" t="s">
        <v>743</v>
      </c>
      <c r="J459" s="31" t="s">
        <v>21</v>
      </c>
      <c r="L459" s="31" t="str">
        <f>IF([1]診療行為!G457=K459, "", "check")</f>
        <v/>
      </c>
    </row>
    <row r="460" spans="1:12" hidden="1">
      <c r="A460" s="35" t="s">
        <v>60</v>
      </c>
      <c r="B460" s="35" t="s">
        <v>61</v>
      </c>
      <c r="C460" s="32">
        <v>160039910</v>
      </c>
      <c r="D460" s="32" t="s">
        <v>744</v>
      </c>
      <c r="E460" s="33">
        <v>142295</v>
      </c>
      <c r="F460" s="33">
        <v>32325</v>
      </c>
      <c r="G460" s="53"/>
      <c r="H460" s="32" t="s">
        <v>744</v>
      </c>
      <c r="I460" s="32" t="s">
        <v>744</v>
      </c>
      <c r="J460" s="31" t="s">
        <v>21</v>
      </c>
      <c r="L460" s="31" t="str">
        <f>IF([1]診療行為!G458=K460, "", "check")</f>
        <v/>
      </c>
    </row>
    <row r="461" spans="1:12" hidden="1">
      <c r="A461" s="35" t="s">
        <v>46</v>
      </c>
      <c r="B461" s="35" t="s">
        <v>47</v>
      </c>
      <c r="C461" s="32">
        <v>160177550</v>
      </c>
      <c r="D461" s="32" t="s">
        <v>745</v>
      </c>
      <c r="E461" s="33">
        <v>141943</v>
      </c>
      <c r="F461" s="33">
        <v>603091</v>
      </c>
      <c r="G461" s="53"/>
      <c r="H461" s="32" t="s">
        <v>745</v>
      </c>
      <c r="I461" s="32" t="s">
        <v>745</v>
      </c>
      <c r="J461" s="31" t="s">
        <v>21</v>
      </c>
      <c r="L461" s="31" t="str">
        <f>IF([1]診療行為!G459=K461, "", "check")</f>
        <v/>
      </c>
    </row>
    <row r="462" spans="1:12" hidden="1">
      <c r="A462" s="35" t="s">
        <v>64</v>
      </c>
      <c r="B462" s="35" t="s">
        <v>65</v>
      </c>
      <c r="C462" s="32">
        <v>160004910</v>
      </c>
      <c r="D462" s="32" t="s">
        <v>746</v>
      </c>
      <c r="E462" s="33">
        <v>141854</v>
      </c>
      <c r="F462" s="33">
        <v>56781</v>
      </c>
      <c r="G462" s="53"/>
      <c r="H462" s="32" t="s">
        <v>746</v>
      </c>
      <c r="I462" s="32" t="s">
        <v>746</v>
      </c>
      <c r="J462" s="31" t="s">
        <v>21</v>
      </c>
      <c r="L462" s="31" t="str">
        <f>IF([1]診療行為!G460=K462, "", "check")</f>
        <v/>
      </c>
    </row>
    <row r="463" spans="1:12" hidden="1">
      <c r="A463" s="36" t="s">
        <v>747</v>
      </c>
      <c r="B463" s="36" t="s">
        <v>748</v>
      </c>
      <c r="C463" s="37">
        <v>160120510</v>
      </c>
      <c r="D463" s="37" t="s">
        <v>748</v>
      </c>
      <c r="E463" s="38">
        <v>141187</v>
      </c>
      <c r="F463" s="38">
        <v>3700</v>
      </c>
      <c r="G463" s="55"/>
      <c r="H463" s="37" t="s">
        <v>748</v>
      </c>
      <c r="I463" s="37" t="s">
        <v>748</v>
      </c>
      <c r="J463" s="39" t="s">
        <v>21</v>
      </c>
      <c r="L463" s="31" t="str">
        <f>IF([1]診療行為!G461=K463, "", "check")</f>
        <v/>
      </c>
    </row>
    <row r="464" spans="1:12" hidden="1">
      <c r="A464" s="35" t="s">
        <v>29</v>
      </c>
      <c r="B464" s="35" t="s">
        <v>30</v>
      </c>
      <c r="C464" s="32">
        <v>160007710</v>
      </c>
      <c r="D464" s="32" t="s">
        <v>749</v>
      </c>
      <c r="E464" s="33">
        <v>141082</v>
      </c>
      <c r="F464" s="33">
        <v>43930</v>
      </c>
      <c r="G464" s="53"/>
      <c r="H464" s="32" t="s">
        <v>749</v>
      </c>
      <c r="I464" s="32" t="s">
        <v>749</v>
      </c>
      <c r="J464" s="31" t="s">
        <v>21</v>
      </c>
      <c r="L464" s="31" t="str">
        <f>IF([1]診療行為!G462=K464, "", "check")</f>
        <v/>
      </c>
    </row>
    <row r="465" spans="1:13" hidden="1">
      <c r="A465" s="35" t="s">
        <v>49</v>
      </c>
      <c r="B465" s="35" t="s">
        <v>50</v>
      </c>
      <c r="C465" s="32">
        <v>160181350</v>
      </c>
      <c r="D465" s="32" t="s">
        <v>750</v>
      </c>
      <c r="E465" s="33">
        <v>140301</v>
      </c>
      <c r="F465" s="33">
        <v>26349</v>
      </c>
      <c r="G465" s="53"/>
      <c r="H465" s="32" t="s">
        <v>750</v>
      </c>
      <c r="I465" s="32" t="s">
        <v>750</v>
      </c>
      <c r="J465" s="31" t="s">
        <v>21</v>
      </c>
      <c r="L465" s="31" t="str">
        <f>IF([1]診療行為!G463=K465, "", "check")</f>
        <v/>
      </c>
    </row>
    <row r="466" spans="1:13" hidden="1">
      <c r="A466" s="36" t="s">
        <v>751</v>
      </c>
      <c r="B466" s="36" t="s">
        <v>752</v>
      </c>
      <c r="C466" s="37">
        <v>160170810</v>
      </c>
      <c r="D466" s="37" t="s">
        <v>753</v>
      </c>
      <c r="E466" s="38">
        <v>136884</v>
      </c>
      <c r="F466" s="38">
        <v>170</v>
      </c>
      <c r="G466" s="55"/>
      <c r="H466" s="37" t="s">
        <v>753</v>
      </c>
      <c r="I466" s="37" t="s">
        <v>753</v>
      </c>
      <c r="J466" s="39" t="s">
        <v>21</v>
      </c>
      <c r="L466" s="31" t="str">
        <f>IF([1]診療行為!G464=K466, "", "check")</f>
        <v/>
      </c>
    </row>
    <row r="467" spans="1:13" hidden="1">
      <c r="A467" s="35" t="s">
        <v>54</v>
      </c>
      <c r="B467" s="35" t="s">
        <v>55</v>
      </c>
      <c r="C467" s="32">
        <v>160168950</v>
      </c>
      <c r="D467" s="32" t="s">
        <v>754</v>
      </c>
      <c r="E467" s="33">
        <v>135741</v>
      </c>
      <c r="F467" s="33">
        <v>3065</v>
      </c>
      <c r="G467" s="53"/>
      <c r="H467" s="32" t="s">
        <v>754</v>
      </c>
      <c r="I467" s="32" t="s">
        <v>754</v>
      </c>
      <c r="J467" s="31" t="s">
        <v>21</v>
      </c>
      <c r="L467" s="31" t="str">
        <f>IF([1]診療行為!G465=K467, "", "check")</f>
        <v/>
      </c>
    </row>
    <row r="468" spans="1:13" hidden="1">
      <c r="A468" s="35" t="s">
        <v>156</v>
      </c>
      <c r="B468" s="35" t="s">
        <v>157</v>
      </c>
      <c r="C468" s="32">
        <v>160163650</v>
      </c>
      <c r="D468" s="32" t="s">
        <v>755</v>
      </c>
      <c r="E468" s="33">
        <v>135367</v>
      </c>
      <c r="F468" s="33">
        <v>2923</v>
      </c>
      <c r="G468" s="53" t="s">
        <v>175</v>
      </c>
      <c r="H468" s="32" t="s">
        <v>755</v>
      </c>
      <c r="I468" s="32" t="s">
        <v>755</v>
      </c>
      <c r="J468" s="31" t="s">
        <v>21</v>
      </c>
      <c r="K468" s="31" t="s">
        <v>176</v>
      </c>
      <c r="L468" s="31" t="str">
        <f>IF([1]診療行為!G466=K468, "", "check")</f>
        <v>check</v>
      </c>
      <c r="M468" s="31" t="s">
        <v>756</v>
      </c>
    </row>
    <row r="469" spans="1:13" hidden="1">
      <c r="A469" s="36" t="s">
        <v>660</v>
      </c>
      <c r="B469" s="36" t="s">
        <v>661</v>
      </c>
      <c r="C469" s="37">
        <v>160085410</v>
      </c>
      <c r="D469" s="37" t="s">
        <v>757</v>
      </c>
      <c r="E469" s="38">
        <v>134732</v>
      </c>
      <c r="F469" s="38">
        <v>22517</v>
      </c>
      <c r="G469" s="55"/>
      <c r="H469" s="37" t="s">
        <v>757</v>
      </c>
      <c r="I469" s="37" t="s">
        <v>757</v>
      </c>
      <c r="J469" s="39" t="s">
        <v>21</v>
      </c>
      <c r="L469" s="31" t="str">
        <f>IF([1]診療行為!G467=K469, "", "check")</f>
        <v/>
      </c>
    </row>
    <row r="470" spans="1:13" hidden="1">
      <c r="A470" s="36" t="s">
        <v>660</v>
      </c>
      <c r="B470" s="36" t="s">
        <v>661</v>
      </c>
      <c r="C470" s="37">
        <v>160085510</v>
      </c>
      <c r="D470" s="37" t="s">
        <v>758</v>
      </c>
      <c r="E470" s="38">
        <v>133453</v>
      </c>
      <c r="F470" s="38">
        <v>2741</v>
      </c>
      <c r="G470" s="55"/>
      <c r="H470" s="37" t="s">
        <v>758</v>
      </c>
      <c r="I470" s="37" t="s">
        <v>758</v>
      </c>
      <c r="J470" s="39" t="s">
        <v>21</v>
      </c>
      <c r="L470" s="31" t="str">
        <f>IF([1]診療行為!G468=K470, "", "check")</f>
        <v/>
      </c>
    </row>
    <row r="471" spans="1:13" hidden="1">
      <c r="A471" s="35" t="s">
        <v>64</v>
      </c>
      <c r="B471" s="35" t="s">
        <v>65</v>
      </c>
      <c r="C471" s="32">
        <v>160056310</v>
      </c>
      <c r="D471" s="32" t="s">
        <v>759</v>
      </c>
      <c r="E471" s="33">
        <v>131086</v>
      </c>
      <c r="F471" s="33">
        <v>90104</v>
      </c>
      <c r="G471" s="53"/>
      <c r="H471" s="32" t="s">
        <v>759</v>
      </c>
      <c r="I471" s="32" t="s">
        <v>759</v>
      </c>
      <c r="J471" s="31" t="s">
        <v>21</v>
      </c>
      <c r="L471" s="31" t="str">
        <f>IF([1]診療行為!G469=K471, "", "check")</f>
        <v/>
      </c>
    </row>
    <row r="472" spans="1:13" hidden="1">
      <c r="A472" s="36" t="s">
        <v>760</v>
      </c>
      <c r="B472" s="36" t="s">
        <v>761</v>
      </c>
      <c r="C472" s="37">
        <v>160199910</v>
      </c>
      <c r="D472" s="37" t="s">
        <v>762</v>
      </c>
      <c r="E472" s="38">
        <v>130009</v>
      </c>
      <c r="F472" s="38">
        <v>2622</v>
      </c>
      <c r="G472" s="55"/>
      <c r="H472" s="37" t="s">
        <v>762</v>
      </c>
      <c r="I472" s="37" t="s">
        <v>762</v>
      </c>
      <c r="J472" s="39" t="s">
        <v>21</v>
      </c>
      <c r="L472" s="31" t="str">
        <f>IF([1]診療行為!G470=K472, "", "check")</f>
        <v/>
      </c>
    </row>
    <row r="473" spans="1:13" hidden="1">
      <c r="A473" s="35" t="s">
        <v>60</v>
      </c>
      <c r="B473" s="35" t="s">
        <v>61</v>
      </c>
      <c r="C473" s="32">
        <v>160174950</v>
      </c>
      <c r="D473" s="32" t="s">
        <v>763</v>
      </c>
      <c r="E473" s="33">
        <v>129845</v>
      </c>
      <c r="F473" s="33">
        <v>369133</v>
      </c>
      <c r="G473" s="53"/>
      <c r="H473" s="32" t="s">
        <v>763</v>
      </c>
      <c r="I473" s="32" t="s">
        <v>763</v>
      </c>
      <c r="J473" s="31" t="s">
        <v>21</v>
      </c>
      <c r="L473" s="31" t="str">
        <f>IF([1]診療行為!G471=K473, "", "check")</f>
        <v/>
      </c>
    </row>
    <row r="474" spans="1:13" hidden="1">
      <c r="A474" s="35" t="s">
        <v>357</v>
      </c>
      <c r="B474" s="35" t="s">
        <v>358</v>
      </c>
      <c r="C474" s="32">
        <v>160146110</v>
      </c>
      <c r="D474" s="32" t="s">
        <v>764</v>
      </c>
      <c r="E474" s="33">
        <v>128742</v>
      </c>
      <c r="F474" s="33">
        <v>46090</v>
      </c>
      <c r="G474" s="53"/>
      <c r="H474" s="32" t="s">
        <v>764</v>
      </c>
      <c r="I474" s="32" t="s">
        <v>764</v>
      </c>
      <c r="J474" s="31" t="s">
        <v>21</v>
      </c>
      <c r="L474" s="31" t="str">
        <f>IF([1]診療行為!G472=K474, "", "check")</f>
        <v/>
      </c>
    </row>
    <row r="475" spans="1:13" hidden="1">
      <c r="A475" s="35" t="s">
        <v>46</v>
      </c>
      <c r="B475" s="35" t="s">
        <v>47</v>
      </c>
      <c r="C475" s="32">
        <v>160142350</v>
      </c>
      <c r="D475" s="32" t="s">
        <v>765</v>
      </c>
      <c r="E475" s="33">
        <v>126943</v>
      </c>
      <c r="F475" s="33">
        <v>10428</v>
      </c>
      <c r="G475" s="53"/>
      <c r="H475" s="32" t="s">
        <v>765</v>
      </c>
      <c r="I475" s="32" t="s">
        <v>765</v>
      </c>
      <c r="J475" s="31" t="s">
        <v>21</v>
      </c>
      <c r="L475" s="31" t="str">
        <f>IF([1]診療行為!G473=K475, "", "check")</f>
        <v/>
      </c>
    </row>
    <row r="476" spans="1:13" hidden="1">
      <c r="A476" s="36" t="s">
        <v>511</v>
      </c>
      <c r="B476" s="36" t="s">
        <v>512</v>
      </c>
      <c r="C476" s="37">
        <v>160207610</v>
      </c>
      <c r="D476" s="37" t="s">
        <v>766</v>
      </c>
      <c r="E476" s="38">
        <v>125277</v>
      </c>
      <c r="F476" s="38">
        <v>59682</v>
      </c>
      <c r="G476" s="55"/>
      <c r="H476" s="37" t="s">
        <v>766</v>
      </c>
      <c r="I476" s="37" t="s">
        <v>766</v>
      </c>
      <c r="J476" s="39" t="s">
        <v>21</v>
      </c>
      <c r="L476" s="31" t="str">
        <f>IF([1]診療行為!G474=K476, "", "check")</f>
        <v/>
      </c>
    </row>
    <row r="477" spans="1:13" hidden="1">
      <c r="A477" s="36" t="s">
        <v>440</v>
      </c>
      <c r="B477" s="36" t="s">
        <v>441</v>
      </c>
      <c r="C477" s="37">
        <v>160102510</v>
      </c>
      <c r="D477" s="37" t="s">
        <v>767</v>
      </c>
      <c r="E477" s="38">
        <v>123247</v>
      </c>
      <c r="F477" s="38">
        <v>18923133</v>
      </c>
      <c r="G477" s="55"/>
      <c r="H477" s="37" t="s">
        <v>767</v>
      </c>
      <c r="I477" s="37" t="s">
        <v>767</v>
      </c>
      <c r="J477" s="39" t="s">
        <v>21</v>
      </c>
      <c r="L477" s="31" t="str">
        <f>IF([1]診療行為!G475=K477, "", "check")</f>
        <v/>
      </c>
    </row>
    <row r="478" spans="1:13" hidden="1">
      <c r="A478" s="36" t="s">
        <v>351</v>
      </c>
      <c r="B478" s="36" t="s">
        <v>352</v>
      </c>
      <c r="C478" s="37">
        <v>160079910</v>
      </c>
      <c r="D478" s="37" t="s">
        <v>768</v>
      </c>
      <c r="E478" s="38">
        <v>122335</v>
      </c>
      <c r="F478" s="38">
        <v>1925</v>
      </c>
      <c r="G478" s="55"/>
      <c r="H478" s="37" t="s">
        <v>768</v>
      </c>
      <c r="I478" s="37" t="s">
        <v>768</v>
      </c>
      <c r="J478" s="39" t="s">
        <v>21</v>
      </c>
      <c r="L478" s="31" t="str">
        <f>IF([1]診療行為!G476=K478, "", "check")</f>
        <v/>
      </c>
    </row>
    <row r="479" spans="1:13" hidden="1">
      <c r="A479" s="35" t="s">
        <v>60</v>
      </c>
      <c r="B479" s="35" t="s">
        <v>61</v>
      </c>
      <c r="C479" s="32">
        <v>160109410</v>
      </c>
      <c r="D479" s="32" t="s">
        <v>769</v>
      </c>
      <c r="E479" s="33">
        <v>122002</v>
      </c>
      <c r="F479" s="33">
        <v>95809</v>
      </c>
      <c r="G479" s="53"/>
      <c r="H479" s="32" t="s">
        <v>769</v>
      </c>
      <c r="I479" s="32" t="s">
        <v>769</v>
      </c>
      <c r="J479" s="31" t="s">
        <v>21</v>
      </c>
      <c r="L479" s="31" t="str">
        <f>IF([1]診療行為!G477=K479, "", "check")</f>
        <v/>
      </c>
    </row>
    <row r="480" spans="1:13" hidden="1">
      <c r="A480" s="36" t="s">
        <v>112</v>
      </c>
      <c r="B480" s="36" t="s">
        <v>113</v>
      </c>
      <c r="C480" s="37">
        <v>160207010</v>
      </c>
      <c r="D480" s="37" t="s">
        <v>770</v>
      </c>
      <c r="E480" s="38">
        <v>121176</v>
      </c>
      <c r="F480" s="38">
        <v>19859</v>
      </c>
      <c r="G480" s="55"/>
      <c r="H480" s="37" t="s">
        <v>770</v>
      </c>
      <c r="I480" s="37" t="s">
        <v>770</v>
      </c>
      <c r="J480" s="39" t="s">
        <v>21</v>
      </c>
      <c r="L480" s="31" t="str">
        <f>IF([1]診療行為!G478=K480, "", "check")</f>
        <v/>
      </c>
    </row>
    <row r="481" spans="1:12" hidden="1">
      <c r="A481" s="36" t="s">
        <v>320</v>
      </c>
      <c r="B481" s="36" t="s">
        <v>321</v>
      </c>
      <c r="C481" s="37">
        <v>160203710</v>
      </c>
      <c r="D481" s="37" t="s">
        <v>771</v>
      </c>
      <c r="E481" s="38">
        <v>120810</v>
      </c>
      <c r="F481" s="38">
        <v>1258</v>
      </c>
      <c r="G481" s="55"/>
      <c r="H481" s="37" t="s">
        <v>771</v>
      </c>
      <c r="I481" s="37" t="s">
        <v>771</v>
      </c>
      <c r="J481" s="39" t="s">
        <v>21</v>
      </c>
      <c r="L481" s="31" t="str">
        <f>IF([1]診療行為!G479=K481, "", "check")</f>
        <v/>
      </c>
    </row>
    <row r="482" spans="1:12" hidden="1">
      <c r="A482" s="35" t="s">
        <v>49</v>
      </c>
      <c r="B482" s="35" t="s">
        <v>50</v>
      </c>
      <c r="C482" s="32">
        <v>160116310</v>
      </c>
      <c r="D482" s="32" t="s">
        <v>772</v>
      </c>
      <c r="E482" s="33">
        <v>120267</v>
      </c>
      <c r="F482" s="33">
        <v>96178</v>
      </c>
      <c r="G482" s="53"/>
      <c r="H482" s="32" t="s">
        <v>772</v>
      </c>
      <c r="I482" s="32" t="s">
        <v>772</v>
      </c>
      <c r="J482" s="31" t="s">
        <v>21</v>
      </c>
      <c r="L482" s="31" t="str">
        <f>IF([1]診療行為!G480=K482, "", "check")</f>
        <v/>
      </c>
    </row>
    <row r="483" spans="1:12" hidden="1">
      <c r="A483" s="56" t="s">
        <v>405</v>
      </c>
      <c r="B483" s="56" t="s">
        <v>406</v>
      </c>
      <c r="C483" s="57">
        <v>160144710</v>
      </c>
      <c r="D483" s="57" t="s">
        <v>773</v>
      </c>
      <c r="E483" s="58">
        <v>118945</v>
      </c>
      <c r="F483" s="58">
        <v>379237</v>
      </c>
      <c r="G483" s="59"/>
      <c r="H483" s="32" t="s">
        <v>773</v>
      </c>
      <c r="I483" s="32" t="s">
        <v>773</v>
      </c>
      <c r="J483" s="31" t="s">
        <v>21</v>
      </c>
      <c r="L483" s="31" t="str">
        <f>IF([1]診療行為!G481=K483, "", "check")</f>
        <v/>
      </c>
    </row>
    <row r="484" spans="1:12" hidden="1">
      <c r="A484" s="35" t="s">
        <v>357</v>
      </c>
      <c r="B484" s="35" t="s">
        <v>358</v>
      </c>
      <c r="C484" s="32">
        <v>160196310</v>
      </c>
      <c r="D484" s="32" t="s">
        <v>774</v>
      </c>
      <c r="E484" s="33">
        <v>118600</v>
      </c>
      <c r="F484" s="33">
        <v>31214</v>
      </c>
      <c r="G484" s="53"/>
      <c r="H484" s="32" t="s">
        <v>774</v>
      </c>
      <c r="I484" s="32" t="s">
        <v>774</v>
      </c>
      <c r="J484" s="31" t="s">
        <v>21</v>
      </c>
      <c r="L484" s="31" t="str">
        <f>IF([1]診療行為!G482=K484, "", "check")</f>
        <v/>
      </c>
    </row>
    <row r="485" spans="1:12" hidden="1">
      <c r="A485" s="36" t="s">
        <v>343</v>
      </c>
      <c r="B485" s="36" t="s">
        <v>344</v>
      </c>
      <c r="C485" s="37">
        <v>160171010</v>
      </c>
      <c r="D485" s="37" t="s">
        <v>775</v>
      </c>
      <c r="E485" s="38">
        <v>117445</v>
      </c>
      <c r="F485" s="38">
        <v>6737</v>
      </c>
      <c r="G485" s="55"/>
      <c r="H485" s="37" t="s">
        <v>775</v>
      </c>
      <c r="I485" s="37" t="s">
        <v>775</v>
      </c>
      <c r="J485" s="39" t="s">
        <v>21</v>
      </c>
      <c r="L485" s="31" t="str">
        <f>IF([1]診療行為!G483=K485, "", "check")</f>
        <v/>
      </c>
    </row>
    <row r="486" spans="1:12" hidden="1">
      <c r="A486" s="35" t="s">
        <v>29</v>
      </c>
      <c r="B486" s="35" t="s">
        <v>30</v>
      </c>
      <c r="C486" s="32">
        <v>160008110</v>
      </c>
      <c r="D486" s="32" t="s">
        <v>776</v>
      </c>
      <c r="E486" s="33">
        <v>116899</v>
      </c>
      <c r="F486" s="33">
        <v>565784</v>
      </c>
      <c r="G486" s="53"/>
      <c r="H486" s="32" t="s">
        <v>776</v>
      </c>
      <c r="I486" s="32" t="s">
        <v>776</v>
      </c>
      <c r="J486" s="31" t="s">
        <v>21</v>
      </c>
      <c r="L486" s="31" t="str">
        <f>IF([1]診療行為!G484=K486, "", "check")</f>
        <v/>
      </c>
    </row>
    <row r="487" spans="1:12" hidden="1">
      <c r="A487" s="35" t="s">
        <v>777</v>
      </c>
      <c r="B487" s="35" t="s">
        <v>778</v>
      </c>
      <c r="C487" s="32">
        <v>160205910</v>
      </c>
      <c r="D487" s="32" t="s">
        <v>779</v>
      </c>
      <c r="E487" s="33">
        <v>116595</v>
      </c>
      <c r="F487" s="33">
        <v>1998</v>
      </c>
      <c r="G487" s="53"/>
      <c r="H487" s="32" t="s">
        <v>779</v>
      </c>
      <c r="I487" s="32" t="s">
        <v>779</v>
      </c>
      <c r="J487" s="31" t="s">
        <v>21</v>
      </c>
      <c r="L487" s="31" t="str">
        <f>IF([1]診療行為!G485=K487, "", "check")</f>
        <v/>
      </c>
    </row>
    <row r="488" spans="1:12" hidden="1">
      <c r="A488" s="36" t="s">
        <v>313</v>
      </c>
      <c r="B488" s="36" t="s">
        <v>314</v>
      </c>
      <c r="C488" s="37">
        <v>160153350</v>
      </c>
      <c r="D488" s="37" t="s">
        <v>780</v>
      </c>
      <c r="E488" s="38">
        <v>116416</v>
      </c>
      <c r="F488" s="38">
        <v>442</v>
      </c>
      <c r="G488" s="55"/>
      <c r="H488" s="37" t="s">
        <v>780</v>
      </c>
      <c r="I488" s="37" t="s">
        <v>780</v>
      </c>
      <c r="J488" s="39" t="s">
        <v>21</v>
      </c>
      <c r="L488" s="31" t="str">
        <f>IF([1]診療行為!G486=K488, "", "check")</f>
        <v/>
      </c>
    </row>
    <row r="489" spans="1:12" hidden="1">
      <c r="A489" s="35" t="s">
        <v>46</v>
      </c>
      <c r="B489" s="35" t="s">
        <v>47</v>
      </c>
      <c r="C489" s="32">
        <v>160153450</v>
      </c>
      <c r="D489" s="32" t="s">
        <v>781</v>
      </c>
      <c r="E489" s="33">
        <v>116265</v>
      </c>
      <c r="F489" s="33">
        <v>51133</v>
      </c>
      <c r="G489" s="53"/>
      <c r="H489" s="32" t="s">
        <v>781</v>
      </c>
      <c r="I489" s="32" t="s">
        <v>781</v>
      </c>
      <c r="J489" s="31" t="s">
        <v>21</v>
      </c>
      <c r="L489" s="31" t="str">
        <f>IF([1]診療行為!G487=K489, "", "check")</f>
        <v/>
      </c>
    </row>
    <row r="490" spans="1:12" hidden="1">
      <c r="A490" s="36" t="s">
        <v>760</v>
      </c>
      <c r="B490" s="36" t="s">
        <v>761</v>
      </c>
      <c r="C490" s="37">
        <v>160120410</v>
      </c>
      <c r="D490" s="37" t="s">
        <v>782</v>
      </c>
      <c r="E490" s="38">
        <v>112169</v>
      </c>
      <c r="F490" s="38">
        <v>962</v>
      </c>
      <c r="G490" s="55"/>
      <c r="H490" s="37" t="s">
        <v>782</v>
      </c>
      <c r="I490" s="37" t="s">
        <v>782</v>
      </c>
      <c r="J490" s="39" t="s">
        <v>21</v>
      </c>
      <c r="L490" s="31" t="str">
        <f>IF([1]診療行為!G488=K490, "", "check")</f>
        <v/>
      </c>
    </row>
    <row r="491" spans="1:12" hidden="1">
      <c r="A491" s="35" t="s">
        <v>23</v>
      </c>
      <c r="B491" s="35" t="s">
        <v>24</v>
      </c>
      <c r="C491" s="32">
        <v>160113110</v>
      </c>
      <c r="D491" s="32" t="s">
        <v>783</v>
      </c>
      <c r="E491" s="33">
        <v>112030</v>
      </c>
      <c r="F491" s="33">
        <v>67441</v>
      </c>
      <c r="G491" s="53"/>
      <c r="H491" s="32" t="s">
        <v>783</v>
      </c>
      <c r="I491" s="32" t="s">
        <v>783</v>
      </c>
      <c r="J491" s="31" t="s">
        <v>21</v>
      </c>
      <c r="L491" s="31" t="str">
        <f>IF([1]診療行為!G489=K491, "", "check")</f>
        <v/>
      </c>
    </row>
    <row r="492" spans="1:12" hidden="1">
      <c r="A492" s="36" t="s">
        <v>566</v>
      </c>
      <c r="B492" s="36" t="s">
        <v>567</v>
      </c>
      <c r="C492" s="37">
        <v>160085610</v>
      </c>
      <c r="D492" s="37" t="s">
        <v>784</v>
      </c>
      <c r="E492" s="38">
        <v>111745</v>
      </c>
      <c r="F492" s="38">
        <v>2297</v>
      </c>
      <c r="G492" s="55"/>
      <c r="H492" s="37" t="s">
        <v>784</v>
      </c>
      <c r="I492" s="37" t="s">
        <v>784</v>
      </c>
      <c r="J492" s="39" t="s">
        <v>21</v>
      </c>
      <c r="L492" s="31" t="str">
        <f>IF([1]診療行為!G490=K492, "", "check")</f>
        <v/>
      </c>
    </row>
    <row r="493" spans="1:12" hidden="1">
      <c r="A493" s="35" t="s">
        <v>60</v>
      </c>
      <c r="B493" s="35" t="s">
        <v>61</v>
      </c>
      <c r="C493" s="32">
        <v>160152450</v>
      </c>
      <c r="D493" s="32" t="s">
        <v>785</v>
      </c>
      <c r="E493" s="33">
        <v>111694</v>
      </c>
      <c r="F493" s="33">
        <v>2617</v>
      </c>
      <c r="G493" s="53"/>
      <c r="H493" s="32" t="s">
        <v>785</v>
      </c>
      <c r="I493" s="32" t="s">
        <v>785</v>
      </c>
      <c r="J493" s="31" t="s">
        <v>21</v>
      </c>
      <c r="L493" s="31" t="str">
        <f>IF([1]診療行為!G491=K493, "", "check")</f>
        <v/>
      </c>
    </row>
    <row r="494" spans="1:12" hidden="1">
      <c r="A494" s="36" t="s">
        <v>786</v>
      </c>
      <c r="B494" s="36" t="s">
        <v>787</v>
      </c>
      <c r="C494" s="37">
        <v>160069910</v>
      </c>
      <c r="D494" s="37" t="s">
        <v>788</v>
      </c>
      <c r="E494" s="38">
        <v>111292</v>
      </c>
      <c r="F494" s="38">
        <v>8794</v>
      </c>
      <c r="G494" s="55"/>
      <c r="H494" s="37" t="s">
        <v>788</v>
      </c>
      <c r="I494" s="37" t="s">
        <v>788</v>
      </c>
      <c r="J494" s="39" t="s">
        <v>21</v>
      </c>
      <c r="L494" s="31" t="str">
        <f>IF([1]診療行為!G492=K494, "", "check")</f>
        <v/>
      </c>
    </row>
    <row r="495" spans="1:12" hidden="1">
      <c r="A495" s="35" t="s">
        <v>156</v>
      </c>
      <c r="B495" s="35" t="s">
        <v>157</v>
      </c>
      <c r="C495" s="32">
        <v>160234150</v>
      </c>
      <c r="D495" s="32" t="s">
        <v>789</v>
      </c>
      <c r="E495" s="33">
        <v>110709</v>
      </c>
      <c r="F495" s="33">
        <v>619</v>
      </c>
      <c r="G495" s="53"/>
      <c r="H495" s="32" t="s">
        <v>789</v>
      </c>
      <c r="I495" s="32" t="s">
        <v>789</v>
      </c>
      <c r="J495" s="31" t="s">
        <v>21</v>
      </c>
      <c r="L495" s="31" t="str">
        <f>IF([1]診療行為!G493=K495, "", "check")</f>
        <v/>
      </c>
    </row>
    <row r="496" spans="1:12" hidden="1">
      <c r="A496" s="36" t="s">
        <v>790</v>
      </c>
      <c r="B496" s="36" t="s">
        <v>791</v>
      </c>
      <c r="C496" s="37">
        <v>160089810</v>
      </c>
      <c r="D496" s="37" t="s">
        <v>792</v>
      </c>
      <c r="E496" s="38">
        <v>110187</v>
      </c>
      <c r="F496" s="38">
        <v>6279</v>
      </c>
      <c r="G496" s="55"/>
      <c r="H496" s="37" t="s">
        <v>792</v>
      </c>
      <c r="I496" s="37" t="s">
        <v>792</v>
      </c>
      <c r="J496" s="39" t="s">
        <v>21</v>
      </c>
      <c r="L496" s="31" t="str">
        <f>IF([1]診療行為!G494=K496, "", "check")</f>
        <v/>
      </c>
    </row>
    <row r="497" spans="1:13" hidden="1">
      <c r="A497" s="36" t="s">
        <v>247</v>
      </c>
      <c r="B497" s="36" t="s">
        <v>248</v>
      </c>
      <c r="C497" s="37">
        <v>160218310</v>
      </c>
      <c r="D497" s="37" t="s">
        <v>793</v>
      </c>
      <c r="E497" s="38">
        <v>109929</v>
      </c>
      <c r="F497" s="38">
        <v>28</v>
      </c>
      <c r="G497" s="55"/>
      <c r="H497" s="37" t="s">
        <v>793</v>
      </c>
      <c r="I497" s="37" t="s">
        <v>793</v>
      </c>
      <c r="J497" s="39" t="s">
        <v>21</v>
      </c>
      <c r="L497" s="31" t="str">
        <f>IF([1]診療行為!G495=K497, "", "check")</f>
        <v/>
      </c>
    </row>
    <row r="498" spans="1:13" hidden="1">
      <c r="A498" s="35" t="s">
        <v>49</v>
      </c>
      <c r="B498" s="35" t="s">
        <v>50</v>
      </c>
      <c r="C498" s="32">
        <v>160032510</v>
      </c>
      <c r="D498" s="32" t="s">
        <v>794</v>
      </c>
      <c r="E498" s="33">
        <v>109441</v>
      </c>
      <c r="F498" s="33">
        <v>8932</v>
      </c>
      <c r="G498" s="53"/>
      <c r="H498" s="32" t="s">
        <v>794</v>
      </c>
      <c r="I498" s="32" t="s">
        <v>794</v>
      </c>
      <c r="J498" s="31" t="s">
        <v>21</v>
      </c>
      <c r="L498" s="31" t="str">
        <f>IF([1]診療行為!G496=K498, "", "check")</f>
        <v/>
      </c>
    </row>
    <row r="499" spans="1:13" hidden="1">
      <c r="A499" s="35" t="s">
        <v>49</v>
      </c>
      <c r="B499" s="35" t="s">
        <v>50</v>
      </c>
      <c r="C499" s="32">
        <v>160116010</v>
      </c>
      <c r="D499" s="32" t="s">
        <v>795</v>
      </c>
      <c r="E499" s="33">
        <v>109252</v>
      </c>
      <c r="F499" s="33">
        <v>4640</v>
      </c>
      <c r="G499" s="53"/>
      <c r="H499" s="32" t="s">
        <v>795</v>
      </c>
      <c r="I499" s="32" t="s">
        <v>795</v>
      </c>
      <c r="J499" s="31" t="s">
        <v>21</v>
      </c>
      <c r="L499" s="31" t="str">
        <f>IF([1]診療行為!G497=K499, "", "check")</f>
        <v/>
      </c>
    </row>
    <row r="500" spans="1:13" hidden="1">
      <c r="A500" s="36" t="s">
        <v>398</v>
      </c>
      <c r="B500" s="36" t="s">
        <v>399</v>
      </c>
      <c r="C500" s="37">
        <v>160094710</v>
      </c>
      <c r="D500" s="37" t="s">
        <v>796</v>
      </c>
      <c r="E500" s="38">
        <v>108363</v>
      </c>
      <c r="F500" s="38">
        <v>46161</v>
      </c>
      <c r="G500" s="55"/>
      <c r="H500" s="37" t="s">
        <v>796</v>
      </c>
      <c r="I500" s="37" t="s">
        <v>796</v>
      </c>
      <c r="J500" s="39" t="s">
        <v>21</v>
      </c>
      <c r="L500" s="31" t="str">
        <f>IF([1]診療行為!G498=K500, "", "check")</f>
        <v/>
      </c>
    </row>
    <row r="501" spans="1:13" hidden="1">
      <c r="A501" s="35" t="s">
        <v>357</v>
      </c>
      <c r="B501" s="35" t="s">
        <v>358</v>
      </c>
      <c r="C501" s="32">
        <v>160153950</v>
      </c>
      <c r="D501" s="32" t="s">
        <v>797</v>
      </c>
      <c r="E501" s="33">
        <v>107929</v>
      </c>
      <c r="F501" s="33">
        <v>52631</v>
      </c>
      <c r="G501" s="53"/>
      <c r="H501" s="32" t="s">
        <v>797</v>
      </c>
      <c r="I501" s="32" t="s">
        <v>797</v>
      </c>
      <c r="J501" s="31" t="s">
        <v>21</v>
      </c>
      <c r="L501" s="31" t="str">
        <f>IF([1]診療行為!G499=K501, "", "check")</f>
        <v/>
      </c>
    </row>
    <row r="502" spans="1:13" hidden="1">
      <c r="A502" s="35" t="s">
        <v>46</v>
      </c>
      <c r="B502" s="35" t="s">
        <v>47</v>
      </c>
      <c r="C502" s="32">
        <v>160151150</v>
      </c>
      <c r="D502" s="32" t="s">
        <v>798</v>
      </c>
      <c r="E502" s="33">
        <v>107901</v>
      </c>
      <c r="F502" s="33">
        <v>37185</v>
      </c>
      <c r="G502" s="53"/>
      <c r="H502" s="32" t="s">
        <v>798</v>
      </c>
      <c r="I502" s="32" t="s">
        <v>798</v>
      </c>
      <c r="J502" s="31" t="s">
        <v>21</v>
      </c>
      <c r="L502" s="31" t="str">
        <f>IF([1]診療行為!G500=K502, "", "check")</f>
        <v/>
      </c>
    </row>
    <row r="503" spans="1:13" hidden="1">
      <c r="A503" s="35" t="s">
        <v>64</v>
      </c>
      <c r="B503" s="35" t="s">
        <v>65</v>
      </c>
      <c r="C503" s="32">
        <v>160124550</v>
      </c>
      <c r="D503" s="32" t="s">
        <v>799</v>
      </c>
      <c r="E503" s="33">
        <v>107886</v>
      </c>
      <c r="F503" s="33">
        <v>97439</v>
      </c>
      <c r="G503" s="53"/>
      <c r="H503" s="32" t="s">
        <v>799</v>
      </c>
      <c r="I503" s="32" t="s">
        <v>799</v>
      </c>
      <c r="J503" s="31" t="s">
        <v>21</v>
      </c>
      <c r="L503" s="31" t="str">
        <f>IF([1]診療行為!G501=K503, "", "check")</f>
        <v/>
      </c>
    </row>
    <row r="504" spans="1:13" hidden="1">
      <c r="A504" s="35" t="s">
        <v>60</v>
      </c>
      <c r="B504" s="35" t="s">
        <v>61</v>
      </c>
      <c r="C504" s="32">
        <v>160040710</v>
      </c>
      <c r="D504" s="32" t="s">
        <v>800</v>
      </c>
      <c r="E504" s="33">
        <v>107596</v>
      </c>
      <c r="F504" s="33">
        <v>42034</v>
      </c>
      <c r="G504" s="53" t="s">
        <v>175</v>
      </c>
      <c r="H504" s="32" t="s">
        <v>800</v>
      </c>
      <c r="I504" s="32" t="s">
        <v>800</v>
      </c>
      <c r="J504" s="31" t="s">
        <v>21</v>
      </c>
      <c r="K504" s="31" t="s">
        <v>176</v>
      </c>
      <c r="L504" s="31" t="str">
        <f>IF([1]診療行為!G502=K504, "", "check")</f>
        <v>check</v>
      </c>
      <c r="M504" s="31" t="s">
        <v>801</v>
      </c>
    </row>
    <row r="505" spans="1:13" hidden="1">
      <c r="A505" s="35" t="s">
        <v>60</v>
      </c>
      <c r="B505" s="35" t="s">
        <v>61</v>
      </c>
      <c r="C505" s="32">
        <v>160234850</v>
      </c>
      <c r="D505" s="32" t="s">
        <v>802</v>
      </c>
      <c r="E505" s="33">
        <v>105800</v>
      </c>
      <c r="F505" s="33">
        <v>3850</v>
      </c>
      <c r="G505" s="53"/>
      <c r="H505" s="32" t="s">
        <v>802</v>
      </c>
      <c r="I505" s="32" t="s">
        <v>802</v>
      </c>
      <c r="J505" s="31" t="s">
        <v>21</v>
      </c>
      <c r="L505" s="31" t="str">
        <f>IF([1]診療行為!G503=K505, "", "check")</f>
        <v/>
      </c>
    </row>
    <row r="506" spans="1:13" hidden="1">
      <c r="A506" s="35" t="s">
        <v>46</v>
      </c>
      <c r="B506" s="35" t="s">
        <v>47</v>
      </c>
      <c r="C506" s="32">
        <v>160149750</v>
      </c>
      <c r="D506" s="32" t="s">
        <v>803</v>
      </c>
      <c r="E506" s="33">
        <v>105315</v>
      </c>
      <c r="F506" s="33">
        <v>79302</v>
      </c>
      <c r="G506" s="53" t="s">
        <v>175</v>
      </c>
      <c r="H506" s="32" t="s">
        <v>803</v>
      </c>
      <c r="I506" s="32" t="s">
        <v>803</v>
      </c>
      <c r="J506" s="31" t="s">
        <v>21</v>
      </c>
      <c r="K506" s="31" t="s">
        <v>176</v>
      </c>
      <c r="L506" s="46" t="str">
        <f>IF([1]診療行為!G504=K506, "", "check")</f>
        <v>check</v>
      </c>
      <c r="M506" s="31" t="s">
        <v>804</v>
      </c>
    </row>
    <row r="507" spans="1:13" hidden="1">
      <c r="A507" s="35" t="s">
        <v>60</v>
      </c>
      <c r="B507" s="35" t="s">
        <v>61</v>
      </c>
      <c r="C507" s="32">
        <v>160177150</v>
      </c>
      <c r="D507" s="32" t="s">
        <v>805</v>
      </c>
      <c r="E507" s="33">
        <v>105110</v>
      </c>
      <c r="F507" s="33">
        <v>266598</v>
      </c>
      <c r="G507" s="53"/>
      <c r="H507" s="32" t="s">
        <v>805</v>
      </c>
      <c r="I507" s="32" t="s">
        <v>805</v>
      </c>
      <c r="J507" s="31" t="s">
        <v>21</v>
      </c>
      <c r="L507" s="31" t="str">
        <f>IF([1]診療行為!G505=K507, "", "check")</f>
        <v/>
      </c>
    </row>
    <row r="508" spans="1:13" hidden="1">
      <c r="A508" s="35" t="s">
        <v>60</v>
      </c>
      <c r="B508" s="35" t="s">
        <v>61</v>
      </c>
      <c r="C508" s="32">
        <v>160153150</v>
      </c>
      <c r="D508" s="32" t="s">
        <v>806</v>
      </c>
      <c r="E508" s="33">
        <v>105007</v>
      </c>
      <c r="F508" s="33">
        <v>8184</v>
      </c>
      <c r="G508" s="53"/>
      <c r="H508" s="32" t="s">
        <v>806</v>
      </c>
      <c r="I508" s="32" t="s">
        <v>806</v>
      </c>
      <c r="J508" s="31" t="s">
        <v>21</v>
      </c>
      <c r="L508" s="31" t="str">
        <f>IF([1]診療行為!G506=K508, "", "check")</f>
        <v/>
      </c>
    </row>
    <row r="509" spans="1:13" hidden="1">
      <c r="A509" s="35" t="s">
        <v>156</v>
      </c>
      <c r="B509" s="35" t="s">
        <v>157</v>
      </c>
      <c r="C509" s="32">
        <v>160224550</v>
      </c>
      <c r="D509" s="32" t="s">
        <v>807</v>
      </c>
      <c r="E509" s="33">
        <v>104220</v>
      </c>
      <c r="F509" s="33">
        <v>55369</v>
      </c>
      <c r="G509" s="53"/>
      <c r="H509" s="32" t="s">
        <v>807</v>
      </c>
      <c r="I509" s="32" t="s">
        <v>807</v>
      </c>
      <c r="J509" s="31" t="s">
        <v>21</v>
      </c>
      <c r="L509" s="31" t="str">
        <f>IF([1]診療行為!G507=K509, "", "check")</f>
        <v/>
      </c>
    </row>
    <row r="510" spans="1:13" hidden="1">
      <c r="A510" s="36" t="s">
        <v>320</v>
      </c>
      <c r="B510" s="36" t="s">
        <v>321</v>
      </c>
      <c r="C510" s="37">
        <v>160081550</v>
      </c>
      <c r="D510" s="37" t="s">
        <v>808</v>
      </c>
      <c r="E510" s="38">
        <v>103622</v>
      </c>
      <c r="F510" s="38">
        <v>3138</v>
      </c>
      <c r="G510" s="55"/>
      <c r="H510" s="37" t="s">
        <v>808</v>
      </c>
      <c r="I510" s="37" t="s">
        <v>808</v>
      </c>
      <c r="J510" s="39" t="s">
        <v>21</v>
      </c>
      <c r="L510" s="31" t="str">
        <f>IF([1]診療行為!G508=K510, "", "check")</f>
        <v/>
      </c>
    </row>
    <row r="511" spans="1:13" hidden="1">
      <c r="A511" s="35" t="s">
        <v>46</v>
      </c>
      <c r="B511" s="35" t="s">
        <v>47</v>
      </c>
      <c r="C511" s="32">
        <v>160206310</v>
      </c>
      <c r="D511" s="32" t="s">
        <v>809</v>
      </c>
      <c r="E511" s="33">
        <v>103446</v>
      </c>
      <c r="F511" s="33">
        <v>18139</v>
      </c>
      <c r="G511" s="53"/>
      <c r="H511" s="32" t="s">
        <v>809</v>
      </c>
      <c r="I511" s="32" t="s">
        <v>809</v>
      </c>
      <c r="J511" s="31" t="s">
        <v>21</v>
      </c>
      <c r="L511" s="31" t="str">
        <f>IF([1]診療行為!G509=K511, "", "check")</f>
        <v/>
      </c>
    </row>
    <row r="512" spans="1:13" hidden="1">
      <c r="A512" s="35" t="s">
        <v>54</v>
      </c>
      <c r="B512" s="35" t="s">
        <v>55</v>
      </c>
      <c r="C512" s="32">
        <v>160162150</v>
      </c>
      <c r="D512" s="32" t="s">
        <v>810</v>
      </c>
      <c r="E512" s="33">
        <v>102412</v>
      </c>
      <c r="F512" s="33">
        <v>11764</v>
      </c>
      <c r="G512" s="53"/>
      <c r="H512" s="32" t="s">
        <v>810</v>
      </c>
      <c r="I512" s="32" t="s">
        <v>810</v>
      </c>
      <c r="J512" s="31" t="s">
        <v>21</v>
      </c>
      <c r="L512" s="31" t="str">
        <f>IF([1]診療行為!G510=K512, "", "check")</f>
        <v/>
      </c>
    </row>
    <row r="513" spans="1:13" hidden="1">
      <c r="A513" s="35" t="s">
        <v>46</v>
      </c>
      <c r="B513" s="35" t="s">
        <v>47</v>
      </c>
      <c r="C513" s="32">
        <v>160132050</v>
      </c>
      <c r="D513" s="32" t="s">
        <v>811</v>
      </c>
      <c r="E513" s="33">
        <v>102240</v>
      </c>
      <c r="F513" s="33">
        <v>45743</v>
      </c>
      <c r="G513" s="53"/>
      <c r="H513" s="32" t="s">
        <v>811</v>
      </c>
      <c r="I513" s="32" t="s">
        <v>811</v>
      </c>
      <c r="J513" s="31" t="s">
        <v>21</v>
      </c>
      <c r="L513" s="31" t="str">
        <f>IF([1]診療行為!G511=K513, "", "check")</f>
        <v/>
      </c>
    </row>
    <row r="514" spans="1:13" hidden="1">
      <c r="A514" s="35" t="s">
        <v>812</v>
      </c>
      <c r="B514" s="35" t="s">
        <v>813</v>
      </c>
      <c r="C514" s="32">
        <v>160233010</v>
      </c>
      <c r="D514" s="32" t="s">
        <v>814</v>
      </c>
      <c r="E514" s="33">
        <v>101689</v>
      </c>
      <c r="F514" s="33">
        <v>87623</v>
      </c>
      <c r="G514" s="53"/>
      <c r="H514" s="32" t="s">
        <v>814</v>
      </c>
      <c r="I514" s="32" t="s">
        <v>814</v>
      </c>
      <c r="J514" s="31" t="s">
        <v>21</v>
      </c>
      <c r="L514" s="31" t="str">
        <f>IF([1]診療行為!G512=K514, "", "check")</f>
        <v/>
      </c>
    </row>
    <row r="515" spans="1:13" hidden="1">
      <c r="A515" s="35" t="s">
        <v>49</v>
      </c>
      <c r="B515" s="35" t="s">
        <v>50</v>
      </c>
      <c r="C515" s="32">
        <v>160134750</v>
      </c>
      <c r="D515" s="32" t="s">
        <v>815</v>
      </c>
      <c r="E515" s="33">
        <v>99665</v>
      </c>
      <c r="F515" s="33">
        <v>10567</v>
      </c>
      <c r="G515" s="53"/>
      <c r="H515" s="32" t="s">
        <v>815</v>
      </c>
      <c r="I515" s="32" t="s">
        <v>815</v>
      </c>
      <c r="J515" s="31" t="s">
        <v>21</v>
      </c>
      <c r="L515" s="31" t="str">
        <f>IF([1]診療行為!G513=K515, "", "check")</f>
        <v/>
      </c>
    </row>
    <row r="516" spans="1:13" hidden="1">
      <c r="A516" s="35" t="s">
        <v>357</v>
      </c>
      <c r="B516" s="35" t="s">
        <v>358</v>
      </c>
      <c r="C516" s="32">
        <v>160164050</v>
      </c>
      <c r="D516" s="32" t="s">
        <v>816</v>
      </c>
      <c r="E516" s="33">
        <v>98646</v>
      </c>
      <c r="F516" s="33">
        <v>60355</v>
      </c>
      <c r="G516" s="53"/>
      <c r="H516" s="32" t="s">
        <v>816</v>
      </c>
      <c r="I516" s="32" t="s">
        <v>816</v>
      </c>
      <c r="J516" s="31" t="s">
        <v>21</v>
      </c>
      <c r="L516" s="31" t="str">
        <f>IF([1]診療行為!G514=K516, "", "check")</f>
        <v/>
      </c>
    </row>
    <row r="517" spans="1:13" hidden="1">
      <c r="A517" s="35" t="s">
        <v>60</v>
      </c>
      <c r="B517" s="35" t="s">
        <v>61</v>
      </c>
      <c r="C517" s="32">
        <v>160112910</v>
      </c>
      <c r="D517" s="32" t="s">
        <v>817</v>
      </c>
      <c r="E517" s="33">
        <v>98088</v>
      </c>
      <c r="F517" s="33">
        <v>41427</v>
      </c>
      <c r="G517" s="53"/>
      <c r="H517" s="32" t="s">
        <v>817</v>
      </c>
      <c r="I517" s="32" t="s">
        <v>817</v>
      </c>
      <c r="J517" s="31" t="s">
        <v>21</v>
      </c>
      <c r="L517" s="31" t="str">
        <f>IF([1]診療行為!G515=K517, "", "check")</f>
        <v/>
      </c>
    </row>
    <row r="518" spans="1:13" hidden="1">
      <c r="A518" s="35" t="s">
        <v>292</v>
      </c>
      <c r="B518" s="35" t="s">
        <v>293</v>
      </c>
      <c r="C518" s="32">
        <v>160047410</v>
      </c>
      <c r="D518" s="32" t="s">
        <v>818</v>
      </c>
      <c r="E518" s="33">
        <v>97323</v>
      </c>
      <c r="F518" s="33">
        <v>78725</v>
      </c>
      <c r="G518" s="53" t="s">
        <v>175</v>
      </c>
      <c r="H518" s="32" t="s">
        <v>818</v>
      </c>
      <c r="I518" s="32" t="s">
        <v>818</v>
      </c>
      <c r="J518" s="31" t="s">
        <v>21</v>
      </c>
      <c r="K518" s="31" t="s">
        <v>176</v>
      </c>
      <c r="L518" s="31" t="str">
        <f>IF([1]診療行為!G516=K518, "", "check")</f>
        <v>check</v>
      </c>
      <c r="M518" s="31" t="s">
        <v>819</v>
      </c>
    </row>
    <row r="519" spans="1:13" hidden="1">
      <c r="A519" s="42" t="s">
        <v>60</v>
      </c>
      <c r="B519" s="42" t="s">
        <v>61</v>
      </c>
      <c r="C519" s="32">
        <v>160153050</v>
      </c>
      <c r="D519" s="32" t="s">
        <v>820</v>
      </c>
      <c r="E519" s="33">
        <v>97193</v>
      </c>
      <c r="F519" s="33">
        <v>172266</v>
      </c>
      <c r="G519" s="53" t="s">
        <v>175</v>
      </c>
      <c r="H519" s="32" t="s">
        <v>820</v>
      </c>
      <c r="I519" s="32" t="s">
        <v>820</v>
      </c>
      <c r="J519" s="31" t="s">
        <v>21</v>
      </c>
      <c r="K519" s="31" t="s">
        <v>176</v>
      </c>
      <c r="L519" s="31" t="str">
        <f>IF([1]診療行為!G517=K519, "", "check")</f>
        <v>check</v>
      </c>
      <c r="M519" s="31" t="s">
        <v>821</v>
      </c>
    </row>
    <row r="520" spans="1:13" hidden="1">
      <c r="A520" s="34" t="s">
        <v>357</v>
      </c>
      <c r="B520" s="34" t="s">
        <v>358</v>
      </c>
      <c r="C520" s="32">
        <v>160196510</v>
      </c>
      <c r="D520" s="32" t="s">
        <v>822</v>
      </c>
      <c r="E520" s="33">
        <v>96901</v>
      </c>
      <c r="F520" s="33">
        <v>29844</v>
      </c>
      <c r="G520" s="53"/>
      <c r="H520" s="32" t="s">
        <v>822</v>
      </c>
      <c r="I520" s="32" t="s">
        <v>822</v>
      </c>
      <c r="J520" s="31" t="s">
        <v>21</v>
      </c>
      <c r="L520" s="31" t="str">
        <f>IF([1]診療行為!G518=K520, "", "check")</f>
        <v/>
      </c>
    </row>
    <row r="521" spans="1:13" hidden="1">
      <c r="A521" s="35" t="s">
        <v>357</v>
      </c>
      <c r="B521" s="35" t="s">
        <v>358</v>
      </c>
      <c r="C521" s="32">
        <v>160052710</v>
      </c>
      <c r="D521" s="32" t="s">
        <v>823</v>
      </c>
      <c r="E521" s="33">
        <v>94964</v>
      </c>
      <c r="F521" s="33">
        <v>16534</v>
      </c>
      <c r="G521" s="53"/>
      <c r="H521" s="32" t="s">
        <v>823</v>
      </c>
      <c r="I521" s="32" t="s">
        <v>823</v>
      </c>
      <c r="J521" s="31" t="s">
        <v>21</v>
      </c>
      <c r="L521" s="31" t="str">
        <f>IF([1]診療行為!G519=K521, "", "check")</f>
        <v/>
      </c>
    </row>
    <row r="522" spans="1:13" hidden="1">
      <c r="A522" s="36" t="s">
        <v>343</v>
      </c>
      <c r="B522" s="36" t="s">
        <v>344</v>
      </c>
      <c r="C522" s="37">
        <v>160079110</v>
      </c>
      <c r="D522" s="37" t="s">
        <v>824</v>
      </c>
      <c r="E522" s="38">
        <v>91400</v>
      </c>
      <c r="F522" s="38">
        <v>9910</v>
      </c>
      <c r="G522" s="55"/>
      <c r="H522" s="37" t="s">
        <v>824</v>
      </c>
      <c r="I522" s="37" t="s">
        <v>824</v>
      </c>
      <c r="J522" s="39" t="s">
        <v>21</v>
      </c>
      <c r="L522" s="31" t="str">
        <f>IF([1]診療行為!G520=K522, "", "check")</f>
        <v/>
      </c>
    </row>
    <row r="523" spans="1:13" hidden="1">
      <c r="A523" s="35" t="s">
        <v>60</v>
      </c>
      <c r="B523" s="35" t="s">
        <v>61</v>
      </c>
      <c r="C523" s="32">
        <v>160195110</v>
      </c>
      <c r="D523" s="32" t="s">
        <v>825</v>
      </c>
      <c r="E523" s="33">
        <v>90530</v>
      </c>
      <c r="F523" s="33">
        <v>52212</v>
      </c>
      <c r="G523" s="53"/>
      <c r="H523" s="32" t="s">
        <v>825</v>
      </c>
      <c r="I523" s="32" t="s">
        <v>825</v>
      </c>
      <c r="J523" s="31" t="s">
        <v>21</v>
      </c>
      <c r="L523" s="31" t="str">
        <f>IF([1]診療行為!G521=K523, "", "check")</f>
        <v/>
      </c>
    </row>
    <row r="524" spans="1:13" hidden="1">
      <c r="A524" s="36" t="s">
        <v>826</v>
      </c>
      <c r="B524" s="36" t="s">
        <v>827</v>
      </c>
      <c r="C524" s="37">
        <v>160094610</v>
      </c>
      <c r="D524" s="37" t="s">
        <v>827</v>
      </c>
      <c r="E524" s="38">
        <v>90027</v>
      </c>
      <c r="F524" s="38">
        <v>16591</v>
      </c>
      <c r="G524" s="55"/>
      <c r="H524" s="37" t="s">
        <v>827</v>
      </c>
      <c r="I524" s="37" t="s">
        <v>827</v>
      </c>
      <c r="J524" s="39" t="s">
        <v>21</v>
      </c>
      <c r="L524" s="31" t="str">
        <f>IF([1]診療行為!G522=K524, "", "check")</f>
        <v/>
      </c>
    </row>
    <row r="525" spans="1:13" hidden="1">
      <c r="A525" s="35" t="s">
        <v>17</v>
      </c>
      <c r="B525" s="35" t="s">
        <v>18</v>
      </c>
      <c r="C525" s="32">
        <v>160189250</v>
      </c>
      <c r="D525" s="32" t="s">
        <v>828</v>
      </c>
      <c r="E525" s="33">
        <v>88871</v>
      </c>
      <c r="F525" s="33">
        <v>22267</v>
      </c>
      <c r="G525" s="53"/>
      <c r="H525" s="32" t="s">
        <v>828</v>
      </c>
      <c r="I525" s="32" t="s">
        <v>828</v>
      </c>
      <c r="J525" s="31" t="s">
        <v>21</v>
      </c>
      <c r="L525" s="31" t="str">
        <f>IF([1]診療行為!G523=K525, "", "check")</f>
        <v/>
      </c>
    </row>
    <row r="526" spans="1:13" hidden="1">
      <c r="A526" s="35" t="s">
        <v>57</v>
      </c>
      <c r="B526" s="35" t="s">
        <v>58</v>
      </c>
      <c r="C526" s="32">
        <v>160038510</v>
      </c>
      <c r="D526" s="32" t="s">
        <v>829</v>
      </c>
      <c r="E526" s="33">
        <v>88816</v>
      </c>
      <c r="F526" s="33">
        <v>58594</v>
      </c>
      <c r="G526" s="53"/>
      <c r="H526" s="32" t="s">
        <v>829</v>
      </c>
      <c r="I526" s="32" t="s">
        <v>829</v>
      </c>
      <c r="J526" s="31" t="s">
        <v>21</v>
      </c>
      <c r="L526" s="31" t="str">
        <f>IF([1]診療行為!G524=K526, "", "check")</f>
        <v/>
      </c>
    </row>
    <row r="527" spans="1:13" hidden="1">
      <c r="A527" s="36" t="s">
        <v>333</v>
      </c>
      <c r="B527" s="36" t="s">
        <v>334</v>
      </c>
      <c r="C527" s="37">
        <v>160100810</v>
      </c>
      <c r="D527" s="37" t="s">
        <v>830</v>
      </c>
      <c r="E527" s="38">
        <v>88693</v>
      </c>
      <c r="F527" s="38">
        <v>2337</v>
      </c>
      <c r="G527" s="55"/>
      <c r="H527" s="37" t="s">
        <v>830</v>
      </c>
      <c r="I527" s="37" t="s">
        <v>830</v>
      </c>
      <c r="J527" s="39" t="s">
        <v>21</v>
      </c>
      <c r="L527" s="31" t="str">
        <f>IF([1]診療行為!G525=K527, "", "check")</f>
        <v/>
      </c>
    </row>
    <row r="528" spans="1:13" hidden="1">
      <c r="A528" s="35" t="s">
        <v>49</v>
      </c>
      <c r="B528" s="35" t="s">
        <v>50</v>
      </c>
      <c r="C528" s="32">
        <v>160164250</v>
      </c>
      <c r="D528" s="32" t="s">
        <v>831</v>
      </c>
      <c r="E528" s="33">
        <v>88690</v>
      </c>
      <c r="F528" s="33">
        <v>7315</v>
      </c>
      <c r="G528" s="53"/>
      <c r="H528" s="32" t="s">
        <v>831</v>
      </c>
      <c r="I528" s="32" t="s">
        <v>831</v>
      </c>
      <c r="J528" s="31" t="s">
        <v>21</v>
      </c>
      <c r="L528" s="31" t="str">
        <f>IF([1]診療行為!G526=K528, "", "check")</f>
        <v/>
      </c>
    </row>
    <row r="529" spans="1:12" hidden="1">
      <c r="A529" s="35" t="s">
        <v>29</v>
      </c>
      <c r="B529" s="35" t="s">
        <v>30</v>
      </c>
      <c r="C529" s="32">
        <v>160057410</v>
      </c>
      <c r="D529" s="32" t="s">
        <v>832</v>
      </c>
      <c r="E529" s="33">
        <v>87498</v>
      </c>
      <c r="F529" s="33">
        <v>92821</v>
      </c>
      <c r="G529" s="53"/>
      <c r="H529" s="32" t="s">
        <v>832</v>
      </c>
      <c r="I529" s="32" t="s">
        <v>832</v>
      </c>
      <c r="J529" s="31" t="s">
        <v>21</v>
      </c>
      <c r="L529" s="31" t="str">
        <f>IF([1]診療行為!G527=K529, "", "check")</f>
        <v/>
      </c>
    </row>
    <row r="530" spans="1:12" hidden="1">
      <c r="A530" s="35" t="s">
        <v>357</v>
      </c>
      <c r="B530" s="35" t="s">
        <v>358</v>
      </c>
      <c r="C530" s="32">
        <v>160169050</v>
      </c>
      <c r="D530" s="32" t="s">
        <v>833</v>
      </c>
      <c r="E530" s="33">
        <v>87409</v>
      </c>
      <c r="F530" s="33">
        <v>47452</v>
      </c>
      <c r="G530" s="53"/>
      <c r="H530" s="32" t="s">
        <v>833</v>
      </c>
      <c r="I530" s="32" t="s">
        <v>833</v>
      </c>
      <c r="J530" s="31" t="s">
        <v>21</v>
      </c>
      <c r="L530" s="31" t="str">
        <f>IF([1]診療行為!G528=K530, "", "check")</f>
        <v/>
      </c>
    </row>
    <row r="531" spans="1:12" hidden="1">
      <c r="A531" s="35" t="s">
        <v>46</v>
      </c>
      <c r="B531" s="35" t="s">
        <v>47</v>
      </c>
      <c r="C531" s="32">
        <v>160125050</v>
      </c>
      <c r="D531" s="32" t="s">
        <v>834</v>
      </c>
      <c r="E531" s="33">
        <v>87176</v>
      </c>
      <c r="F531" s="33">
        <v>13368</v>
      </c>
      <c r="G531" s="53"/>
      <c r="H531" s="32" t="s">
        <v>834</v>
      </c>
      <c r="I531" s="32" t="s">
        <v>834</v>
      </c>
      <c r="J531" s="31" t="s">
        <v>21</v>
      </c>
      <c r="L531" s="31" t="str">
        <f>IF([1]診療行為!G529=K531, "", "check")</f>
        <v/>
      </c>
    </row>
    <row r="532" spans="1:12" hidden="1">
      <c r="A532" s="35" t="s">
        <v>49</v>
      </c>
      <c r="B532" s="35" t="s">
        <v>50</v>
      </c>
      <c r="C532" s="32">
        <v>160031310</v>
      </c>
      <c r="D532" s="32" t="s">
        <v>835</v>
      </c>
      <c r="E532" s="33">
        <v>86471</v>
      </c>
      <c r="F532" s="33">
        <v>7175</v>
      </c>
      <c r="G532" s="53"/>
      <c r="H532" s="32" t="s">
        <v>835</v>
      </c>
      <c r="I532" s="32" t="s">
        <v>835</v>
      </c>
      <c r="J532" s="31" t="s">
        <v>21</v>
      </c>
      <c r="L532" s="31" t="str">
        <f>IF([1]診療行為!G530=K532, "", "check")</f>
        <v/>
      </c>
    </row>
    <row r="533" spans="1:12" hidden="1">
      <c r="A533" s="36" t="s">
        <v>836</v>
      </c>
      <c r="B533" s="36" t="s">
        <v>837</v>
      </c>
      <c r="C533" s="37">
        <v>160152250</v>
      </c>
      <c r="D533" s="37" t="s">
        <v>837</v>
      </c>
      <c r="E533" s="38">
        <v>86132</v>
      </c>
      <c r="F533" s="38">
        <v>1497</v>
      </c>
      <c r="G533" s="55"/>
      <c r="H533" s="37" t="s">
        <v>837</v>
      </c>
      <c r="I533" s="37" t="s">
        <v>837</v>
      </c>
      <c r="J533" s="39" t="s">
        <v>21</v>
      </c>
      <c r="L533" s="31" t="str">
        <f>IF([1]診療行為!G531=K533, "", "check")</f>
        <v/>
      </c>
    </row>
    <row r="534" spans="1:12" hidden="1">
      <c r="A534" s="36" t="s">
        <v>838</v>
      </c>
      <c r="B534" s="36" t="s">
        <v>839</v>
      </c>
      <c r="C534" s="37">
        <v>160148110</v>
      </c>
      <c r="D534" s="37" t="s">
        <v>839</v>
      </c>
      <c r="E534" s="38">
        <v>85362</v>
      </c>
      <c r="F534" s="38">
        <v>937</v>
      </c>
      <c r="G534" s="55"/>
      <c r="H534" s="37" t="s">
        <v>839</v>
      </c>
      <c r="I534" s="37" t="s">
        <v>839</v>
      </c>
      <c r="J534" s="39" t="s">
        <v>21</v>
      </c>
      <c r="L534" s="31" t="str">
        <f>IF([1]診療行為!G532=K534, "", "check")</f>
        <v/>
      </c>
    </row>
    <row r="535" spans="1:12" hidden="1">
      <c r="A535" s="36" t="s">
        <v>343</v>
      </c>
      <c r="B535" s="36" t="s">
        <v>344</v>
      </c>
      <c r="C535" s="37">
        <v>160079210</v>
      </c>
      <c r="D535" s="37" t="s">
        <v>840</v>
      </c>
      <c r="E535" s="38">
        <v>85047</v>
      </c>
      <c r="F535" s="38">
        <v>834</v>
      </c>
      <c r="G535" s="55"/>
      <c r="H535" s="37" t="s">
        <v>840</v>
      </c>
      <c r="I535" s="37" t="s">
        <v>840</v>
      </c>
      <c r="J535" s="39" t="s">
        <v>21</v>
      </c>
      <c r="L535" s="31" t="str">
        <f>IF([1]診療行為!G533=K535, "", "check")</f>
        <v/>
      </c>
    </row>
    <row r="536" spans="1:12" hidden="1">
      <c r="A536" s="35" t="s">
        <v>735</v>
      </c>
      <c r="B536" s="35" t="s">
        <v>736</v>
      </c>
      <c r="C536" s="32">
        <v>160087310</v>
      </c>
      <c r="D536" s="32" t="s">
        <v>841</v>
      </c>
      <c r="E536" s="33">
        <v>85018</v>
      </c>
      <c r="F536" s="33">
        <v>19145</v>
      </c>
      <c r="G536" s="53"/>
      <c r="H536" s="32" t="s">
        <v>841</v>
      </c>
      <c r="I536" s="32" t="s">
        <v>841</v>
      </c>
      <c r="J536" s="31" t="s">
        <v>21</v>
      </c>
      <c r="L536" s="31" t="str">
        <f>IF([1]診療行為!G534=K536, "", "check")</f>
        <v/>
      </c>
    </row>
    <row r="537" spans="1:12" hidden="1">
      <c r="A537" s="35" t="s">
        <v>60</v>
      </c>
      <c r="B537" s="35" t="s">
        <v>61</v>
      </c>
      <c r="C537" s="32">
        <v>160045210</v>
      </c>
      <c r="D537" s="32" t="s">
        <v>842</v>
      </c>
      <c r="E537" s="33">
        <v>82936</v>
      </c>
      <c r="F537" s="33">
        <v>54362</v>
      </c>
      <c r="G537" s="53"/>
      <c r="H537" s="32" t="s">
        <v>842</v>
      </c>
      <c r="I537" s="32" t="s">
        <v>842</v>
      </c>
      <c r="J537" s="31" t="s">
        <v>21</v>
      </c>
      <c r="L537" s="31" t="str">
        <f>IF([1]診療行為!G535=K537, "", "check")</f>
        <v/>
      </c>
    </row>
    <row r="538" spans="1:12" hidden="1">
      <c r="A538" s="56" t="s">
        <v>413</v>
      </c>
      <c r="B538" s="56" t="s">
        <v>414</v>
      </c>
      <c r="C538" s="57">
        <v>160217910</v>
      </c>
      <c r="D538" s="57" t="s">
        <v>843</v>
      </c>
      <c r="E538" s="58">
        <v>82550</v>
      </c>
      <c r="F538" s="58">
        <v>253166</v>
      </c>
      <c r="G538" s="59"/>
      <c r="H538" s="32" t="s">
        <v>843</v>
      </c>
      <c r="I538" s="32" t="s">
        <v>843</v>
      </c>
      <c r="J538" s="31" t="s">
        <v>21</v>
      </c>
      <c r="L538" s="31" t="str">
        <f>IF([1]診療行為!G536=K538, "", "check")</f>
        <v/>
      </c>
    </row>
    <row r="539" spans="1:12" hidden="1">
      <c r="A539" s="35" t="s">
        <v>29</v>
      </c>
      <c r="B539" s="35" t="s">
        <v>30</v>
      </c>
      <c r="C539" s="32">
        <v>160010410</v>
      </c>
      <c r="D539" s="32" t="s">
        <v>844</v>
      </c>
      <c r="E539" s="33">
        <v>82519</v>
      </c>
      <c r="F539" s="33">
        <v>77593</v>
      </c>
      <c r="G539" s="53"/>
      <c r="H539" s="32" t="s">
        <v>844</v>
      </c>
      <c r="I539" s="32" t="s">
        <v>844</v>
      </c>
      <c r="J539" s="31" t="s">
        <v>21</v>
      </c>
      <c r="L539" s="31" t="str">
        <f>IF([1]診療行為!G537=K539, "", "check")</f>
        <v/>
      </c>
    </row>
    <row r="540" spans="1:12" hidden="1">
      <c r="A540" s="35" t="s">
        <v>156</v>
      </c>
      <c r="B540" s="35" t="s">
        <v>157</v>
      </c>
      <c r="C540" s="32">
        <v>160185610</v>
      </c>
      <c r="D540" s="32" t="s">
        <v>845</v>
      </c>
      <c r="E540" s="33">
        <v>80496</v>
      </c>
      <c r="F540" s="33">
        <v>164</v>
      </c>
      <c r="G540" s="53"/>
      <c r="H540" s="32" t="s">
        <v>845</v>
      </c>
      <c r="I540" s="32" t="s">
        <v>845</v>
      </c>
      <c r="J540" s="31" t="s">
        <v>21</v>
      </c>
      <c r="L540" s="31" t="str">
        <f>IF([1]診療行為!G538=K540, "", "check")</f>
        <v/>
      </c>
    </row>
    <row r="541" spans="1:12" hidden="1">
      <c r="A541" s="35" t="s">
        <v>17</v>
      </c>
      <c r="B541" s="35" t="s">
        <v>18</v>
      </c>
      <c r="C541" s="32">
        <v>160003910</v>
      </c>
      <c r="D541" s="32" t="s">
        <v>846</v>
      </c>
      <c r="E541" s="33">
        <v>80419</v>
      </c>
      <c r="F541" s="33">
        <v>403244</v>
      </c>
      <c r="G541" s="53"/>
      <c r="H541" s="32" t="s">
        <v>846</v>
      </c>
      <c r="I541" s="32" t="s">
        <v>846</v>
      </c>
      <c r="J541" s="31" t="s">
        <v>21</v>
      </c>
      <c r="L541" s="31" t="str">
        <f>IF([1]診療行為!G539=K541, "", "check")</f>
        <v/>
      </c>
    </row>
    <row r="542" spans="1:12" hidden="1">
      <c r="A542" s="36" t="s">
        <v>847</v>
      </c>
      <c r="B542" s="36" t="s">
        <v>848</v>
      </c>
      <c r="C542" s="37">
        <v>160081710</v>
      </c>
      <c r="D542" s="37" t="s">
        <v>848</v>
      </c>
      <c r="E542" s="38">
        <v>80267</v>
      </c>
      <c r="F542" s="38">
        <v>1341</v>
      </c>
      <c r="G542" s="55"/>
      <c r="H542" s="37" t="s">
        <v>848</v>
      </c>
      <c r="I542" s="37" t="s">
        <v>848</v>
      </c>
      <c r="J542" s="39" t="s">
        <v>21</v>
      </c>
      <c r="L542" s="31" t="str">
        <f>IF([1]診療行為!G540=K542, "", "check")</f>
        <v/>
      </c>
    </row>
    <row r="543" spans="1:12" hidden="1">
      <c r="A543" s="35" t="s">
        <v>60</v>
      </c>
      <c r="B543" s="35" t="s">
        <v>61</v>
      </c>
      <c r="C543" s="32">
        <v>160117810</v>
      </c>
      <c r="D543" s="32" t="s">
        <v>849</v>
      </c>
      <c r="E543" s="33">
        <v>79515</v>
      </c>
      <c r="F543" s="33">
        <v>2736</v>
      </c>
      <c r="G543" s="53"/>
      <c r="H543" s="32" t="s">
        <v>849</v>
      </c>
      <c r="I543" s="32" t="s">
        <v>849</v>
      </c>
      <c r="J543" s="31" t="s">
        <v>21</v>
      </c>
      <c r="L543" s="31" t="str">
        <f>IF([1]診療行為!G541=K543, "", "check")</f>
        <v/>
      </c>
    </row>
    <row r="544" spans="1:12" hidden="1">
      <c r="A544" s="35" t="s">
        <v>60</v>
      </c>
      <c r="B544" s="35" t="s">
        <v>61</v>
      </c>
      <c r="C544" s="32">
        <v>160046010</v>
      </c>
      <c r="D544" s="32" t="s">
        <v>850</v>
      </c>
      <c r="E544" s="33">
        <v>78805</v>
      </c>
      <c r="F544" s="33">
        <v>48101</v>
      </c>
      <c r="G544" s="53"/>
      <c r="H544" s="32" t="s">
        <v>850</v>
      </c>
      <c r="I544" s="32" t="s">
        <v>850</v>
      </c>
      <c r="J544" s="31" t="s">
        <v>21</v>
      </c>
      <c r="L544" s="31" t="str">
        <f>IF([1]診療行為!G542=K544, "", "check")</f>
        <v/>
      </c>
    </row>
    <row r="545" spans="1:12" hidden="1">
      <c r="A545" s="35" t="s">
        <v>357</v>
      </c>
      <c r="B545" s="35" t="s">
        <v>358</v>
      </c>
      <c r="C545" s="32">
        <v>160197110</v>
      </c>
      <c r="D545" s="32" t="s">
        <v>851</v>
      </c>
      <c r="E545" s="33">
        <v>78504</v>
      </c>
      <c r="F545" s="33">
        <v>28689</v>
      </c>
      <c r="G545" s="53"/>
      <c r="H545" s="32" t="s">
        <v>851</v>
      </c>
      <c r="I545" s="32" t="s">
        <v>851</v>
      </c>
      <c r="J545" s="31" t="s">
        <v>21</v>
      </c>
      <c r="L545" s="31" t="str">
        <f>IF([1]診療行為!G543=K545, "", "check")</f>
        <v/>
      </c>
    </row>
    <row r="546" spans="1:12" hidden="1">
      <c r="A546" s="35" t="s">
        <v>54</v>
      </c>
      <c r="B546" s="35" t="s">
        <v>55</v>
      </c>
      <c r="C546" s="32">
        <v>160117210</v>
      </c>
      <c r="D546" s="32" t="s">
        <v>852</v>
      </c>
      <c r="E546" s="33">
        <v>78502</v>
      </c>
      <c r="F546" s="33">
        <v>25605</v>
      </c>
      <c r="G546" s="53"/>
      <c r="H546" s="32" t="s">
        <v>852</v>
      </c>
      <c r="I546" s="32" t="s">
        <v>852</v>
      </c>
      <c r="J546" s="31" t="s">
        <v>21</v>
      </c>
      <c r="L546" s="31" t="str">
        <f>IF([1]診療行為!G544=K546, "", "check")</f>
        <v/>
      </c>
    </row>
    <row r="547" spans="1:12" hidden="1">
      <c r="A547" s="36" t="s">
        <v>853</v>
      </c>
      <c r="B547" s="36" t="s">
        <v>854</v>
      </c>
      <c r="C547" s="37">
        <v>160097910</v>
      </c>
      <c r="D547" s="37" t="s">
        <v>854</v>
      </c>
      <c r="E547" s="38">
        <v>77354</v>
      </c>
      <c r="F547" s="38">
        <v>5916</v>
      </c>
      <c r="G547" s="55"/>
      <c r="H547" s="37" t="s">
        <v>854</v>
      </c>
      <c r="I547" s="37" t="s">
        <v>854</v>
      </c>
      <c r="J547" s="39" t="s">
        <v>21</v>
      </c>
      <c r="L547" s="31" t="str">
        <f>IF([1]診療行為!G545=K547, "", "check")</f>
        <v/>
      </c>
    </row>
    <row r="548" spans="1:12" hidden="1">
      <c r="A548" s="35" t="s">
        <v>156</v>
      </c>
      <c r="B548" s="35" t="s">
        <v>157</v>
      </c>
      <c r="C548" s="32">
        <v>160201450</v>
      </c>
      <c r="D548" s="32" t="s">
        <v>855</v>
      </c>
      <c r="E548" s="33">
        <v>76570</v>
      </c>
      <c r="F548" s="33">
        <v>84</v>
      </c>
      <c r="G548" s="53"/>
      <c r="H548" s="32" t="s">
        <v>855</v>
      </c>
      <c r="I548" s="32" t="s">
        <v>855</v>
      </c>
      <c r="J548" s="31" t="s">
        <v>21</v>
      </c>
      <c r="L548" s="31" t="str">
        <f>IF([1]診療行為!G546=K548, "", "check")</f>
        <v/>
      </c>
    </row>
    <row r="549" spans="1:12" hidden="1">
      <c r="A549" s="36" t="s">
        <v>258</v>
      </c>
      <c r="B549" s="36" t="s">
        <v>259</v>
      </c>
      <c r="C549" s="37">
        <v>160082530</v>
      </c>
      <c r="D549" s="37" t="s">
        <v>856</v>
      </c>
      <c r="E549" s="38">
        <v>75604</v>
      </c>
      <c r="F549" s="38">
        <v>104</v>
      </c>
      <c r="G549" s="55"/>
      <c r="H549" s="37" t="s">
        <v>856</v>
      </c>
      <c r="I549" s="37" t="s">
        <v>856</v>
      </c>
      <c r="J549" s="39" t="s">
        <v>21</v>
      </c>
      <c r="L549" s="31" t="str">
        <f>IF([1]診療行為!G547=K549, "", "check")</f>
        <v/>
      </c>
    </row>
    <row r="550" spans="1:12" hidden="1">
      <c r="A550" s="35" t="s">
        <v>60</v>
      </c>
      <c r="B550" s="35" t="s">
        <v>61</v>
      </c>
      <c r="C550" s="32">
        <v>160235950</v>
      </c>
      <c r="D550" s="32" t="s">
        <v>857</v>
      </c>
      <c r="E550" s="33">
        <v>74605</v>
      </c>
      <c r="F550" s="33">
        <v>2067</v>
      </c>
      <c r="G550" s="53"/>
      <c r="H550" s="32" t="s">
        <v>857</v>
      </c>
      <c r="I550" s="32" t="s">
        <v>857</v>
      </c>
      <c r="J550" s="31" t="s">
        <v>21</v>
      </c>
      <c r="L550" s="31" t="str">
        <f>IF([1]診療行為!G548=K550, "", "check")</f>
        <v/>
      </c>
    </row>
    <row r="551" spans="1:12" hidden="1">
      <c r="A551" s="35" t="s">
        <v>46</v>
      </c>
      <c r="B551" s="35" t="s">
        <v>47</v>
      </c>
      <c r="C551" s="32">
        <v>160192610</v>
      </c>
      <c r="D551" s="32" t="s">
        <v>858</v>
      </c>
      <c r="E551" s="33">
        <v>73949</v>
      </c>
      <c r="F551" s="33">
        <v>83040</v>
      </c>
      <c r="G551" s="53"/>
      <c r="H551" s="32" t="s">
        <v>858</v>
      </c>
      <c r="I551" s="32" t="s">
        <v>858</v>
      </c>
      <c r="J551" s="31" t="s">
        <v>21</v>
      </c>
      <c r="L551" s="31" t="str">
        <f>IF([1]診療行為!G549=K551, "", "check")</f>
        <v/>
      </c>
    </row>
    <row r="552" spans="1:12" hidden="1">
      <c r="A552" s="35" t="s">
        <v>49</v>
      </c>
      <c r="B552" s="35" t="s">
        <v>50</v>
      </c>
      <c r="C552" s="32">
        <v>160031810</v>
      </c>
      <c r="D552" s="32" t="s">
        <v>859</v>
      </c>
      <c r="E552" s="33">
        <v>73907</v>
      </c>
      <c r="F552" s="33">
        <v>6394</v>
      </c>
      <c r="G552" s="53"/>
      <c r="H552" s="32" t="s">
        <v>859</v>
      </c>
      <c r="I552" s="32" t="s">
        <v>859</v>
      </c>
      <c r="J552" s="31" t="s">
        <v>21</v>
      </c>
      <c r="L552" s="31" t="str">
        <f>IF([1]診療行為!G550=K552, "", "check")</f>
        <v/>
      </c>
    </row>
    <row r="553" spans="1:12" hidden="1">
      <c r="A553" s="35" t="s">
        <v>54</v>
      </c>
      <c r="B553" s="35" t="s">
        <v>55</v>
      </c>
      <c r="C553" s="32">
        <v>160037310</v>
      </c>
      <c r="D553" s="32" t="s">
        <v>860</v>
      </c>
      <c r="E553" s="33">
        <v>73797</v>
      </c>
      <c r="F553" s="33">
        <v>16162</v>
      </c>
      <c r="G553" s="53"/>
      <c r="H553" s="32" t="s">
        <v>860</v>
      </c>
      <c r="I553" s="32" t="s">
        <v>860</v>
      </c>
      <c r="J553" s="31" t="s">
        <v>21</v>
      </c>
      <c r="L553" s="31" t="str">
        <f>IF([1]診療行為!G551=K553, "", "check")</f>
        <v/>
      </c>
    </row>
    <row r="554" spans="1:12" hidden="1">
      <c r="A554" s="36" t="s">
        <v>861</v>
      </c>
      <c r="B554" s="36" t="s">
        <v>862</v>
      </c>
      <c r="C554" s="37">
        <v>160235650</v>
      </c>
      <c r="D554" s="37" t="s">
        <v>862</v>
      </c>
      <c r="E554" s="38">
        <v>73456</v>
      </c>
      <c r="F554" s="38">
        <v>38</v>
      </c>
      <c r="G554" s="55"/>
      <c r="H554" s="37" t="s">
        <v>862</v>
      </c>
      <c r="I554" s="37" t="s">
        <v>862</v>
      </c>
      <c r="J554" s="39" t="s">
        <v>21</v>
      </c>
      <c r="L554" s="31" t="str">
        <f>IF([1]診療行為!G552=K554, "", "check")</f>
        <v/>
      </c>
    </row>
    <row r="555" spans="1:12" hidden="1">
      <c r="A555" s="36" t="s">
        <v>786</v>
      </c>
      <c r="B555" s="36" t="s">
        <v>787</v>
      </c>
      <c r="C555" s="37">
        <v>160070050</v>
      </c>
      <c r="D555" s="37" t="s">
        <v>863</v>
      </c>
      <c r="E555" s="38">
        <v>73331</v>
      </c>
      <c r="F555" s="38">
        <v>10341</v>
      </c>
      <c r="G555" s="55"/>
      <c r="H555" s="37" t="s">
        <v>863</v>
      </c>
      <c r="I555" s="37" t="s">
        <v>863</v>
      </c>
      <c r="J555" s="39" t="s">
        <v>21</v>
      </c>
      <c r="L555" s="31" t="str">
        <f>IF([1]診療行為!G553=K555, "", "check")</f>
        <v/>
      </c>
    </row>
    <row r="556" spans="1:12" hidden="1">
      <c r="A556" s="35" t="s">
        <v>357</v>
      </c>
      <c r="B556" s="35" t="s">
        <v>358</v>
      </c>
      <c r="C556" s="32">
        <v>160145510</v>
      </c>
      <c r="D556" s="32" t="s">
        <v>864</v>
      </c>
      <c r="E556" s="33">
        <v>73109</v>
      </c>
      <c r="F556" s="33">
        <v>26380</v>
      </c>
      <c r="G556" s="53"/>
      <c r="H556" s="32" t="s">
        <v>864</v>
      </c>
      <c r="I556" s="32" t="s">
        <v>864</v>
      </c>
      <c r="J556" s="31" t="s">
        <v>21</v>
      </c>
      <c r="L556" s="31" t="str">
        <f>IF([1]診療行為!G554=K556, "", "check")</f>
        <v/>
      </c>
    </row>
    <row r="557" spans="1:12" hidden="1">
      <c r="A557" s="35" t="s">
        <v>23</v>
      </c>
      <c r="B557" s="35" t="s">
        <v>24</v>
      </c>
      <c r="C557" s="32">
        <v>160210050</v>
      </c>
      <c r="D557" s="32" t="s">
        <v>865</v>
      </c>
      <c r="E557" s="33">
        <v>72831</v>
      </c>
      <c r="F557" s="33">
        <v>5247</v>
      </c>
      <c r="G557" s="53"/>
      <c r="H557" s="32" t="s">
        <v>865</v>
      </c>
      <c r="I557" s="32" t="s">
        <v>865</v>
      </c>
      <c r="J557" s="31" t="s">
        <v>21</v>
      </c>
      <c r="L557" s="31" t="str">
        <f>IF([1]診療行為!G555=K557, "", "check")</f>
        <v/>
      </c>
    </row>
    <row r="558" spans="1:12" hidden="1">
      <c r="A558" s="35" t="s">
        <v>46</v>
      </c>
      <c r="B558" s="35" t="s">
        <v>47</v>
      </c>
      <c r="C558" s="32">
        <v>160158150</v>
      </c>
      <c r="D558" s="32" t="s">
        <v>866</v>
      </c>
      <c r="E558" s="33">
        <v>71905</v>
      </c>
      <c r="F558" s="33">
        <v>33167</v>
      </c>
      <c r="G558" s="53"/>
      <c r="H558" s="32" t="s">
        <v>866</v>
      </c>
      <c r="I558" s="32" t="s">
        <v>866</v>
      </c>
      <c r="J558" s="31" t="s">
        <v>21</v>
      </c>
      <c r="L558" s="31" t="str">
        <f>IF([1]診療行為!G556=K558, "", "check")</f>
        <v/>
      </c>
    </row>
    <row r="559" spans="1:12" hidden="1">
      <c r="A559" s="36" t="s">
        <v>867</v>
      </c>
      <c r="B559" s="36" t="s">
        <v>868</v>
      </c>
      <c r="C559" s="37">
        <v>160083950</v>
      </c>
      <c r="D559" s="37" t="s">
        <v>868</v>
      </c>
      <c r="E559" s="38">
        <v>71354</v>
      </c>
      <c r="F559" s="38">
        <v>4146</v>
      </c>
      <c r="G559" s="55"/>
      <c r="H559" s="37" t="s">
        <v>868</v>
      </c>
      <c r="I559" s="37" t="s">
        <v>868</v>
      </c>
      <c r="J559" s="39" t="s">
        <v>21</v>
      </c>
      <c r="L559" s="31" t="str">
        <f>IF([1]診療行為!G557=K559, "", "check")</f>
        <v/>
      </c>
    </row>
    <row r="560" spans="1:12" hidden="1">
      <c r="A560" s="35" t="s">
        <v>141</v>
      </c>
      <c r="B560" s="35" t="s">
        <v>142</v>
      </c>
      <c r="C560" s="32">
        <v>160057310</v>
      </c>
      <c r="D560" s="32" t="s">
        <v>869</v>
      </c>
      <c r="E560" s="33">
        <v>71115</v>
      </c>
      <c r="F560" s="33">
        <v>22750</v>
      </c>
      <c r="G560" s="53"/>
      <c r="H560" s="32" t="s">
        <v>869</v>
      </c>
      <c r="I560" s="32" t="s">
        <v>869</v>
      </c>
      <c r="J560" s="31" t="s">
        <v>21</v>
      </c>
      <c r="L560" s="31" t="str">
        <f>IF([1]診療行為!G558=K560, "", "check")</f>
        <v/>
      </c>
    </row>
    <row r="561" spans="1:13" hidden="1">
      <c r="A561" s="36" t="s">
        <v>416</v>
      </c>
      <c r="B561" s="36" t="s">
        <v>417</v>
      </c>
      <c r="C561" s="37">
        <v>160086010</v>
      </c>
      <c r="D561" s="37" t="s">
        <v>870</v>
      </c>
      <c r="E561" s="38">
        <v>70626</v>
      </c>
      <c r="F561" s="38">
        <v>10587</v>
      </c>
      <c r="G561" s="55"/>
      <c r="H561" s="37" t="s">
        <v>870</v>
      </c>
      <c r="I561" s="37" t="s">
        <v>870</v>
      </c>
      <c r="J561" s="39" t="s">
        <v>21</v>
      </c>
      <c r="L561" s="31" t="str">
        <f>IF([1]診療行為!G559=K561, "", "check")</f>
        <v/>
      </c>
    </row>
    <row r="562" spans="1:13" hidden="1">
      <c r="A562" s="36" t="s">
        <v>871</v>
      </c>
      <c r="B562" s="36" t="s">
        <v>872</v>
      </c>
      <c r="C562" s="37">
        <v>160078850</v>
      </c>
      <c r="D562" s="37" t="s">
        <v>872</v>
      </c>
      <c r="E562" s="38">
        <v>68673</v>
      </c>
      <c r="F562" s="38">
        <v>3356</v>
      </c>
      <c r="G562" s="55"/>
      <c r="H562" s="37" t="s">
        <v>872</v>
      </c>
      <c r="I562" s="37" t="s">
        <v>872</v>
      </c>
      <c r="J562" s="39" t="s">
        <v>21</v>
      </c>
      <c r="L562" s="31" t="str">
        <f>IF([1]診療行為!G560=K562, "", "check")</f>
        <v/>
      </c>
    </row>
    <row r="563" spans="1:13" hidden="1">
      <c r="A563" s="35" t="s">
        <v>357</v>
      </c>
      <c r="B563" s="35" t="s">
        <v>358</v>
      </c>
      <c r="C563" s="32">
        <v>160203310</v>
      </c>
      <c r="D563" s="32" t="s">
        <v>873</v>
      </c>
      <c r="E563" s="33">
        <v>67611</v>
      </c>
      <c r="F563" s="33">
        <v>7604</v>
      </c>
      <c r="G563" s="53"/>
      <c r="H563" s="32" t="s">
        <v>873</v>
      </c>
      <c r="I563" s="32" t="s">
        <v>873</v>
      </c>
      <c r="J563" s="31" t="s">
        <v>21</v>
      </c>
      <c r="L563" s="31" t="str">
        <f>IF([1]診療行為!G561=K563, "", "check")</f>
        <v/>
      </c>
    </row>
    <row r="564" spans="1:13" hidden="1">
      <c r="A564" s="42" t="s">
        <v>49</v>
      </c>
      <c r="B564" s="42" t="s">
        <v>50</v>
      </c>
      <c r="C564" s="32">
        <v>160115810</v>
      </c>
      <c r="D564" s="32" t="s">
        <v>874</v>
      </c>
      <c r="E564" s="33">
        <v>64976</v>
      </c>
      <c r="F564" s="33">
        <v>21450</v>
      </c>
      <c r="G564" s="53"/>
      <c r="H564" s="32" t="s">
        <v>874</v>
      </c>
      <c r="I564" s="32" t="s">
        <v>874</v>
      </c>
      <c r="J564" s="31" t="s">
        <v>21</v>
      </c>
      <c r="L564" s="31" t="str">
        <f>IF([1]診療行為!G562=K564, "", "check")</f>
        <v/>
      </c>
    </row>
    <row r="565" spans="1:13" hidden="1">
      <c r="A565" s="34" t="s">
        <v>46</v>
      </c>
      <c r="B565" s="34" t="s">
        <v>47</v>
      </c>
      <c r="C565" s="32">
        <v>160027010</v>
      </c>
      <c r="D565" s="32" t="s">
        <v>875</v>
      </c>
      <c r="E565" s="33">
        <v>64827</v>
      </c>
      <c r="F565" s="33">
        <v>52417</v>
      </c>
      <c r="G565" s="53"/>
      <c r="H565" s="32" t="s">
        <v>875</v>
      </c>
      <c r="I565" s="32" t="s">
        <v>875</v>
      </c>
      <c r="J565" s="31" t="s">
        <v>21</v>
      </c>
      <c r="L565" s="31" t="str">
        <f>IF([1]診療行為!G563=K565, "", "check")</f>
        <v/>
      </c>
    </row>
    <row r="566" spans="1:13" hidden="1">
      <c r="A566" s="35" t="s">
        <v>357</v>
      </c>
      <c r="B566" s="35" t="s">
        <v>358</v>
      </c>
      <c r="C566" s="32">
        <v>160145710</v>
      </c>
      <c r="D566" s="32" t="s">
        <v>876</v>
      </c>
      <c r="E566" s="33">
        <v>64489</v>
      </c>
      <c r="F566" s="33">
        <v>27937</v>
      </c>
      <c r="G566" s="53"/>
      <c r="H566" s="32" t="s">
        <v>876</v>
      </c>
      <c r="I566" s="32" t="s">
        <v>876</v>
      </c>
      <c r="J566" s="31" t="s">
        <v>21</v>
      </c>
      <c r="L566" s="31" t="str">
        <f>IF([1]診療行為!G564=K566, "", "check")</f>
        <v/>
      </c>
    </row>
    <row r="567" spans="1:13" hidden="1">
      <c r="A567" s="35" t="s">
        <v>60</v>
      </c>
      <c r="B567" s="35" t="s">
        <v>61</v>
      </c>
      <c r="C567" s="32">
        <v>160172450</v>
      </c>
      <c r="D567" s="32" t="s">
        <v>877</v>
      </c>
      <c r="E567" s="33">
        <v>64111</v>
      </c>
      <c r="F567" s="33">
        <v>12892</v>
      </c>
      <c r="G567" s="53"/>
      <c r="H567" s="32" t="s">
        <v>877</v>
      </c>
      <c r="I567" s="32" t="s">
        <v>877</v>
      </c>
      <c r="J567" s="31" t="s">
        <v>21</v>
      </c>
      <c r="L567" s="31" t="str">
        <f>IF([1]診療行為!G565=K567, "", "check")</f>
        <v/>
      </c>
    </row>
    <row r="568" spans="1:13" hidden="1">
      <c r="A568" s="36" t="s">
        <v>878</v>
      </c>
      <c r="B568" s="36" t="s">
        <v>879</v>
      </c>
      <c r="C568" s="37">
        <v>160080210</v>
      </c>
      <c r="D568" s="37" t="s">
        <v>880</v>
      </c>
      <c r="E568" s="38">
        <v>63909</v>
      </c>
      <c r="F568" s="38">
        <v>369</v>
      </c>
      <c r="G568" s="55"/>
      <c r="H568" s="37" t="s">
        <v>880</v>
      </c>
      <c r="I568" s="37" t="s">
        <v>880</v>
      </c>
      <c r="J568" s="39" t="s">
        <v>21</v>
      </c>
      <c r="L568" s="31" t="str">
        <f>IF([1]診療行為!G566=K568, "", "check")</f>
        <v/>
      </c>
    </row>
    <row r="569" spans="1:13" hidden="1">
      <c r="A569" s="35" t="s">
        <v>60</v>
      </c>
      <c r="B569" s="35" t="s">
        <v>61</v>
      </c>
      <c r="C569" s="32">
        <v>160230550</v>
      </c>
      <c r="D569" s="32" t="s">
        <v>881</v>
      </c>
      <c r="E569" s="33">
        <v>63840</v>
      </c>
      <c r="F569" s="33">
        <v>437</v>
      </c>
      <c r="G569" s="53"/>
      <c r="H569" s="32" t="s">
        <v>881</v>
      </c>
      <c r="I569" s="32" t="s">
        <v>881</v>
      </c>
      <c r="J569" s="31" t="s">
        <v>21</v>
      </c>
      <c r="L569" s="31" t="str">
        <f>IF([1]診療行為!G567=K569, "", "check")</f>
        <v/>
      </c>
    </row>
    <row r="570" spans="1:13" hidden="1">
      <c r="A570" s="36" t="s">
        <v>247</v>
      </c>
      <c r="B570" s="36" t="s">
        <v>248</v>
      </c>
      <c r="C570" s="37">
        <v>160072450</v>
      </c>
      <c r="D570" s="37" t="s">
        <v>882</v>
      </c>
      <c r="E570" s="38">
        <v>63634</v>
      </c>
      <c r="F570" s="38">
        <v>8765</v>
      </c>
      <c r="G570" s="55"/>
      <c r="H570" s="37" t="s">
        <v>882</v>
      </c>
      <c r="I570" s="37" t="s">
        <v>882</v>
      </c>
      <c r="J570" s="39" t="s">
        <v>21</v>
      </c>
      <c r="L570" s="31" t="str">
        <f>IF([1]診療行為!G568=K570, "", "check")</f>
        <v/>
      </c>
    </row>
    <row r="571" spans="1:13" hidden="1">
      <c r="A571" s="35" t="s">
        <v>49</v>
      </c>
      <c r="B571" s="35" t="s">
        <v>50</v>
      </c>
      <c r="C571" s="32">
        <v>160033610</v>
      </c>
      <c r="D571" s="32" t="s">
        <v>883</v>
      </c>
      <c r="E571" s="33">
        <v>63606</v>
      </c>
      <c r="F571" s="33">
        <v>7465</v>
      </c>
      <c r="G571" s="53"/>
      <c r="H571" s="32" t="s">
        <v>883</v>
      </c>
      <c r="I571" s="32" t="s">
        <v>883</v>
      </c>
      <c r="J571" s="31" t="s">
        <v>21</v>
      </c>
      <c r="L571" s="31" t="str">
        <f>IF([1]診療行為!G569=K571, "", "check")</f>
        <v/>
      </c>
    </row>
    <row r="572" spans="1:13" hidden="1">
      <c r="A572" s="35" t="s">
        <v>60</v>
      </c>
      <c r="B572" s="35" t="s">
        <v>61</v>
      </c>
      <c r="C572" s="32">
        <v>160204610</v>
      </c>
      <c r="D572" s="32" t="s">
        <v>884</v>
      </c>
      <c r="E572" s="33">
        <v>62954</v>
      </c>
      <c r="F572" s="33">
        <v>21255</v>
      </c>
      <c r="G572" s="53"/>
      <c r="H572" s="32" t="s">
        <v>884</v>
      </c>
      <c r="I572" s="32" t="s">
        <v>884</v>
      </c>
      <c r="J572" s="31" t="s">
        <v>21</v>
      </c>
      <c r="L572" s="31" t="str">
        <f>IF([1]診療行為!G570=K572, "", "check")</f>
        <v/>
      </c>
    </row>
    <row r="573" spans="1:13" hidden="1">
      <c r="A573" s="36" t="s">
        <v>112</v>
      </c>
      <c r="B573" s="36" t="s">
        <v>113</v>
      </c>
      <c r="C573" s="37">
        <v>160068050</v>
      </c>
      <c r="D573" s="37" t="s">
        <v>885</v>
      </c>
      <c r="E573" s="38">
        <v>62340</v>
      </c>
      <c r="F573" s="38">
        <v>8253</v>
      </c>
      <c r="G573" s="55"/>
      <c r="H573" s="37" t="s">
        <v>885</v>
      </c>
      <c r="I573" s="37" t="s">
        <v>885</v>
      </c>
      <c r="J573" s="39" t="s">
        <v>21</v>
      </c>
      <c r="L573" s="31" t="str">
        <f>IF([1]診療行為!G571=K573, "", "check")</f>
        <v/>
      </c>
    </row>
    <row r="574" spans="1:13" hidden="1">
      <c r="A574" s="35" t="s">
        <v>357</v>
      </c>
      <c r="B574" s="35" t="s">
        <v>358</v>
      </c>
      <c r="C574" s="32">
        <v>160197310</v>
      </c>
      <c r="D574" s="32" t="s">
        <v>886</v>
      </c>
      <c r="E574" s="33">
        <v>58812</v>
      </c>
      <c r="F574" s="33">
        <v>17271</v>
      </c>
      <c r="G574" s="53"/>
      <c r="H574" s="32" t="s">
        <v>886</v>
      </c>
      <c r="I574" s="32" t="s">
        <v>886</v>
      </c>
      <c r="J574" s="31" t="s">
        <v>21</v>
      </c>
      <c r="L574" s="31" t="str">
        <f>IF([1]診療行為!G572=K574, "", "check")</f>
        <v/>
      </c>
    </row>
    <row r="575" spans="1:13" hidden="1">
      <c r="A575" s="36" t="s">
        <v>313</v>
      </c>
      <c r="B575" s="36" t="s">
        <v>314</v>
      </c>
      <c r="C575" s="37">
        <v>160078310</v>
      </c>
      <c r="D575" s="37" t="s">
        <v>887</v>
      </c>
      <c r="E575" s="38">
        <v>58779</v>
      </c>
      <c r="F575" s="38">
        <v>1020</v>
      </c>
      <c r="G575" s="55"/>
      <c r="H575" s="37" t="s">
        <v>887</v>
      </c>
      <c r="I575" s="37" t="s">
        <v>887</v>
      </c>
      <c r="J575" s="39" t="s">
        <v>21</v>
      </c>
      <c r="L575" s="31" t="str">
        <f>IF([1]診療行為!G573=K575, "", "check")</f>
        <v/>
      </c>
    </row>
    <row r="576" spans="1:13" hidden="1">
      <c r="A576" s="35" t="s">
        <v>60</v>
      </c>
      <c r="B576" s="35" t="s">
        <v>61</v>
      </c>
      <c r="C576" s="32">
        <v>160194710</v>
      </c>
      <c r="D576" s="32" t="s">
        <v>888</v>
      </c>
      <c r="E576" s="33">
        <v>58647</v>
      </c>
      <c r="F576" s="33">
        <v>74965</v>
      </c>
      <c r="G576" s="53" t="s">
        <v>175</v>
      </c>
      <c r="H576" s="32" t="s">
        <v>888</v>
      </c>
      <c r="I576" s="32" t="s">
        <v>888</v>
      </c>
      <c r="J576" s="31" t="s">
        <v>21</v>
      </c>
      <c r="K576" s="31" t="s">
        <v>176</v>
      </c>
      <c r="L576" s="31" t="str">
        <f>IF([1]診療行為!G574=K576, "", "check")</f>
        <v>check</v>
      </c>
      <c r="M576" s="31" t="s">
        <v>889</v>
      </c>
    </row>
    <row r="577" spans="1:13" hidden="1">
      <c r="A577" s="35" t="s">
        <v>60</v>
      </c>
      <c r="B577" s="35" t="s">
        <v>61</v>
      </c>
      <c r="C577" s="32">
        <v>160041510</v>
      </c>
      <c r="D577" s="32" t="s">
        <v>890</v>
      </c>
      <c r="E577" s="33">
        <v>58540</v>
      </c>
      <c r="F577" s="33">
        <v>26549</v>
      </c>
      <c r="G577" s="53" t="s">
        <v>175</v>
      </c>
      <c r="H577" s="32" t="s">
        <v>890</v>
      </c>
      <c r="I577" s="32" t="s">
        <v>890</v>
      </c>
      <c r="J577" s="31" t="s">
        <v>21</v>
      </c>
      <c r="K577" s="31" t="s">
        <v>176</v>
      </c>
      <c r="L577" s="31" t="str">
        <f>IF([1]診療行為!G575=K577, "", "check")</f>
        <v>check</v>
      </c>
      <c r="M577" s="31" t="s">
        <v>891</v>
      </c>
    </row>
    <row r="578" spans="1:13" hidden="1">
      <c r="A578" s="35" t="s">
        <v>60</v>
      </c>
      <c r="B578" s="35" t="s">
        <v>61</v>
      </c>
      <c r="C578" s="32">
        <v>160194010</v>
      </c>
      <c r="D578" s="32" t="s">
        <v>892</v>
      </c>
      <c r="E578" s="33">
        <v>57471</v>
      </c>
      <c r="F578" s="33">
        <v>20389</v>
      </c>
      <c r="G578" s="53" t="s">
        <v>175</v>
      </c>
      <c r="H578" s="32" t="s">
        <v>892</v>
      </c>
      <c r="I578" s="32" t="s">
        <v>892</v>
      </c>
      <c r="J578" s="31" t="s">
        <v>21</v>
      </c>
      <c r="K578" s="31" t="s">
        <v>176</v>
      </c>
      <c r="L578" s="31" t="str">
        <f>IF([1]診療行為!G576=K578, "", "check")</f>
        <v>check</v>
      </c>
      <c r="M578" s="31" t="s">
        <v>893</v>
      </c>
    </row>
    <row r="579" spans="1:13" hidden="1">
      <c r="A579" s="42" t="s">
        <v>46</v>
      </c>
      <c r="B579" s="42" t="s">
        <v>47</v>
      </c>
      <c r="C579" s="32">
        <v>160145150</v>
      </c>
      <c r="D579" s="32" t="s">
        <v>894</v>
      </c>
      <c r="E579" s="33">
        <v>56633</v>
      </c>
      <c r="F579" s="33">
        <v>4579</v>
      </c>
      <c r="G579" s="53"/>
      <c r="H579" s="32" t="s">
        <v>894</v>
      </c>
      <c r="I579" s="32" t="s">
        <v>894</v>
      </c>
      <c r="J579" s="31" t="s">
        <v>21</v>
      </c>
      <c r="L579" s="31" t="str">
        <f>IF([1]診療行為!G577=K579, "", "check")</f>
        <v/>
      </c>
    </row>
    <row r="580" spans="1:13" hidden="1">
      <c r="A580" s="34" t="s">
        <v>109</v>
      </c>
      <c r="B580" s="34" t="s">
        <v>110</v>
      </c>
      <c r="C580" s="32">
        <v>160230710</v>
      </c>
      <c r="D580" s="32" t="s">
        <v>895</v>
      </c>
      <c r="E580" s="33">
        <v>56475</v>
      </c>
      <c r="F580" s="33">
        <v>17477</v>
      </c>
      <c r="G580" s="53"/>
      <c r="H580" s="32" t="s">
        <v>895</v>
      </c>
      <c r="I580" s="32" t="s">
        <v>895</v>
      </c>
      <c r="J580" s="31" t="s">
        <v>21</v>
      </c>
      <c r="L580" s="31" t="str">
        <f>IF([1]診療行為!G578=K580, "", "check")</f>
        <v/>
      </c>
    </row>
    <row r="581" spans="1:13" hidden="1">
      <c r="A581" s="35" t="s">
        <v>54</v>
      </c>
      <c r="B581" s="35" t="s">
        <v>55</v>
      </c>
      <c r="C581" s="32">
        <v>160037910</v>
      </c>
      <c r="D581" s="32" t="s">
        <v>896</v>
      </c>
      <c r="E581" s="33">
        <v>56198</v>
      </c>
      <c r="F581" s="33">
        <v>31424</v>
      </c>
      <c r="G581" s="53"/>
      <c r="H581" s="32" t="s">
        <v>896</v>
      </c>
      <c r="I581" s="32" t="s">
        <v>896</v>
      </c>
      <c r="J581" s="31" t="s">
        <v>21</v>
      </c>
      <c r="L581" s="31" t="str">
        <f>IF([1]診療行為!G579=K581, "", "check")</f>
        <v/>
      </c>
    </row>
    <row r="582" spans="1:13" hidden="1">
      <c r="A582" s="36" t="s">
        <v>897</v>
      </c>
      <c r="B582" s="36" t="s">
        <v>898</v>
      </c>
      <c r="C582" s="37">
        <v>160096910</v>
      </c>
      <c r="D582" s="37" t="s">
        <v>899</v>
      </c>
      <c r="E582" s="38">
        <v>56041</v>
      </c>
      <c r="F582" s="38">
        <v>61572</v>
      </c>
      <c r="G582" s="55"/>
      <c r="H582" s="37" t="s">
        <v>899</v>
      </c>
      <c r="I582" s="37" t="s">
        <v>899</v>
      </c>
      <c r="J582" s="39" t="s">
        <v>21</v>
      </c>
      <c r="L582" s="31" t="str">
        <f>IF([1]診療行為!G580=K582, "", "check")</f>
        <v/>
      </c>
    </row>
    <row r="583" spans="1:13" hidden="1">
      <c r="A583" s="35" t="s">
        <v>60</v>
      </c>
      <c r="B583" s="35" t="s">
        <v>61</v>
      </c>
      <c r="C583" s="32">
        <v>160104250</v>
      </c>
      <c r="D583" s="32" t="s">
        <v>900</v>
      </c>
      <c r="E583" s="33">
        <v>55507</v>
      </c>
      <c r="F583" s="33">
        <v>149698</v>
      </c>
      <c r="G583" s="53"/>
      <c r="H583" s="32" t="s">
        <v>900</v>
      </c>
      <c r="I583" s="32" t="s">
        <v>900</v>
      </c>
      <c r="J583" s="31" t="s">
        <v>21</v>
      </c>
      <c r="L583" s="31" t="str">
        <f>IF([1]診療行為!G581=K583, "", "check")</f>
        <v/>
      </c>
    </row>
    <row r="584" spans="1:13" hidden="1">
      <c r="A584" s="35" t="s">
        <v>357</v>
      </c>
      <c r="B584" s="35" t="s">
        <v>358</v>
      </c>
      <c r="C584" s="32">
        <v>160146010</v>
      </c>
      <c r="D584" s="32" t="s">
        <v>901</v>
      </c>
      <c r="E584" s="33">
        <v>55341</v>
      </c>
      <c r="F584" s="33">
        <v>27250</v>
      </c>
      <c r="G584" s="53"/>
      <c r="H584" s="32" t="s">
        <v>901</v>
      </c>
      <c r="I584" s="32" t="s">
        <v>901</v>
      </c>
      <c r="J584" s="31" t="s">
        <v>21</v>
      </c>
      <c r="L584" s="31" t="str">
        <f>IF([1]診療行為!G582=K584, "", "check")</f>
        <v/>
      </c>
    </row>
    <row r="585" spans="1:13" hidden="1">
      <c r="A585" s="35" t="s">
        <v>390</v>
      </c>
      <c r="B585" s="35" t="s">
        <v>391</v>
      </c>
      <c r="C585" s="32">
        <v>160039310</v>
      </c>
      <c r="D585" s="32" t="s">
        <v>902</v>
      </c>
      <c r="E585" s="33">
        <v>55314</v>
      </c>
      <c r="F585" s="33">
        <v>65914</v>
      </c>
      <c r="G585" s="53"/>
      <c r="H585" s="32" t="s">
        <v>902</v>
      </c>
      <c r="I585" s="32" t="s">
        <v>902</v>
      </c>
      <c r="J585" s="31" t="s">
        <v>21</v>
      </c>
      <c r="L585" s="31" t="str">
        <f>IF([1]診療行為!G583=K585, "", "check")</f>
        <v/>
      </c>
    </row>
    <row r="586" spans="1:13" hidden="1">
      <c r="A586" s="35" t="s">
        <v>357</v>
      </c>
      <c r="B586" s="35" t="s">
        <v>358</v>
      </c>
      <c r="C586" s="32">
        <v>160197610</v>
      </c>
      <c r="D586" s="32" t="s">
        <v>903</v>
      </c>
      <c r="E586" s="33">
        <v>54908</v>
      </c>
      <c r="F586" s="33">
        <v>34122</v>
      </c>
      <c r="G586" s="53"/>
      <c r="H586" s="32" t="s">
        <v>903</v>
      </c>
      <c r="I586" s="32" t="s">
        <v>903</v>
      </c>
      <c r="J586" s="31" t="s">
        <v>21</v>
      </c>
      <c r="L586" s="31" t="str">
        <f>IF([1]診療行為!G584=K586, "", "check")</f>
        <v/>
      </c>
    </row>
    <row r="587" spans="1:13" hidden="1">
      <c r="A587" s="35" t="s">
        <v>357</v>
      </c>
      <c r="B587" s="35" t="s">
        <v>358</v>
      </c>
      <c r="C587" s="32">
        <v>160175250</v>
      </c>
      <c r="D587" s="32" t="s">
        <v>904</v>
      </c>
      <c r="E587" s="33">
        <v>54194</v>
      </c>
      <c r="F587" s="33">
        <v>6493</v>
      </c>
      <c r="G587" s="53"/>
      <c r="H587" s="32" t="s">
        <v>904</v>
      </c>
      <c r="I587" s="32" t="s">
        <v>904</v>
      </c>
      <c r="J587" s="31" t="s">
        <v>21</v>
      </c>
      <c r="L587" s="31" t="str">
        <f>IF([1]診療行為!G585=K587, "", "check")</f>
        <v/>
      </c>
    </row>
    <row r="588" spans="1:13" hidden="1">
      <c r="A588" s="35" t="s">
        <v>156</v>
      </c>
      <c r="B588" s="35" t="s">
        <v>157</v>
      </c>
      <c r="C588" s="32">
        <v>160189150</v>
      </c>
      <c r="D588" s="32" t="s">
        <v>905</v>
      </c>
      <c r="E588" s="33">
        <v>52857</v>
      </c>
      <c r="F588" s="33">
        <v>102</v>
      </c>
      <c r="G588" s="53"/>
      <c r="H588" s="32" t="s">
        <v>905</v>
      </c>
      <c r="I588" s="32" t="s">
        <v>905</v>
      </c>
      <c r="J588" s="31" t="s">
        <v>21</v>
      </c>
      <c r="L588" s="31" t="str">
        <f>IF([1]診療行為!G586=K588, "", "check")</f>
        <v/>
      </c>
    </row>
    <row r="589" spans="1:13" hidden="1">
      <c r="A589" s="35" t="s">
        <v>109</v>
      </c>
      <c r="B589" s="35" t="s">
        <v>110</v>
      </c>
      <c r="C589" s="32">
        <v>160058050</v>
      </c>
      <c r="D589" s="32" t="s">
        <v>906</v>
      </c>
      <c r="E589" s="33">
        <v>51789</v>
      </c>
      <c r="F589" s="33" t="s">
        <v>20</v>
      </c>
      <c r="G589" s="53"/>
      <c r="H589" s="32" t="s">
        <v>906</v>
      </c>
      <c r="I589" s="32" t="s">
        <v>906</v>
      </c>
      <c r="J589" s="31" t="s">
        <v>21</v>
      </c>
      <c r="L589" s="31" t="str">
        <f>IF([1]診療行為!G587=K589, "", "check")</f>
        <v/>
      </c>
    </row>
    <row r="590" spans="1:13" hidden="1">
      <c r="A590" s="35" t="s">
        <v>292</v>
      </c>
      <c r="B590" s="35" t="s">
        <v>293</v>
      </c>
      <c r="C590" s="32">
        <v>160195410</v>
      </c>
      <c r="D590" s="32" t="s">
        <v>907</v>
      </c>
      <c r="E590" s="33">
        <v>51628</v>
      </c>
      <c r="F590" s="33">
        <v>43114</v>
      </c>
      <c r="G590" s="53" t="s">
        <v>175</v>
      </c>
      <c r="H590" s="32" t="s">
        <v>907</v>
      </c>
      <c r="I590" s="32" t="s">
        <v>907</v>
      </c>
      <c r="J590" s="31" t="s">
        <v>21</v>
      </c>
      <c r="K590" s="31" t="s">
        <v>176</v>
      </c>
      <c r="L590" s="31" t="str">
        <f>IF([1]診療行為!G588=K590, "", "check")</f>
        <v>check</v>
      </c>
      <c r="M590" s="31" t="s">
        <v>908</v>
      </c>
    </row>
    <row r="591" spans="1:13" hidden="1">
      <c r="A591" s="35" t="s">
        <v>60</v>
      </c>
      <c r="B591" s="35" t="s">
        <v>61</v>
      </c>
      <c r="C591" s="32">
        <v>160194410</v>
      </c>
      <c r="D591" s="32" t="s">
        <v>909</v>
      </c>
      <c r="E591" s="33">
        <v>50586</v>
      </c>
      <c r="F591" s="33">
        <v>11123</v>
      </c>
      <c r="G591" s="53"/>
      <c r="H591" s="32" t="s">
        <v>909</v>
      </c>
      <c r="I591" s="32" t="s">
        <v>909</v>
      </c>
      <c r="J591" s="31" t="s">
        <v>21</v>
      </c>
      <c r="L591" s="31" t="str">
        <f>IF([1]診療行為!G589=K591, "", "check")</f>
        <v/>
      </c>
    </row>
    <row r="592" spans="1:13" hidden="1">
      <c r="A592" s="40" t="s">
        <v>351</v>
      </c>
      <c r="B592" s="40" t="s">
        <v>352</v>
      </c>
      <c r="C592" s="37">
        <v>160079710</v>
      </c>
      <c r="D592" s="37" t="s">
        <v>910</v>
      </c>
      <c r="E592" s="38">
        <v>50426</v>
      </c>
      <c r="F592" s="38">
        <v>1467</v>
      </c>
      <c r="G592" s="55"/>
      <c r="H592" s="37" t="s">
        <v>910</v>
      </c>
      <c r="I592" s="37" t="s">
        <v>910</v>
      </c>
      <c r="J592" s="39" t="s">
        <v>21</v>
      </c>
      <c r="L592" s="31" t="str">
        <f>IF([1]診療行為!G590=K592, "", "check")</f>
        <v/>
      </c>
    </row>
    <row r="593" spans="1:13" hidden="1">
      <c r="A593" s="34" t="s">
        <v>49</v>
      </c>
      <c r="B593" s="34" t="s">
        <v>50</v>
      </c>
      <c r="C593" s="32">
        <v>160035910</v>
      </c>
      <c r="D593" s="32" t="s">
        <v>911</v>
      </c>
      <c r="E593" s="33">
        <v>50358</v>
      </c>
      <c r="F593" s="33">
        <v>70906</v>
      </c>
      <c r="G593" s="53"/>
      <c r="H593" s="32" t="s">
        <v>911</v>
      </c>
      <c r="I593" s="32" t="s">
        <v>911</v>
      </c>
      <c r="J593" s="31" t="s">
        <v>21</v>
      </c>
      <c r="L593" s="31" t="str">
        <f>IF([1]診療行為!G591=K593, "", "check")</f>
        <v/>
      </c>
    </row>
    <row r="594" spans="1:13" hidden="1">
      <c r="A594" s="36" t="s">
        <v>912</v>
      </c>
      <c r="B594" s="36" t="s">
        <v>913</v>
      </c>
      <c r="C594" s="37">
        <v>160161810</v>
      </c>
      <c r="D594" s="37" t="s">
        <v>914</v>
      </c>
      <c r="E594" s="38">
        <v>50344</v>
      </c>
      <c r="F594" s="38">
        <v>1181</v>
      </c>
      <c r="G594" s="55"/>
      <c r="H594" s="37" t="s">
        <v>914</v>
      </c>
      <c r="I594" s="37" t="s">
        <v>914</v>
      </c>
      <c r="J594" s="39" t="s">
        <v>21</v>
      </c>
      <c r="L594" s="31" t="str">
        <f>IF([1]診療行為!G592=K594, "", "check")</f>
        <v/>
      </c>
    </row>
    <row r="595" spans="1:13" hidden="1">
      <c r="A595" s="36" t="s">
        <v>386</v>
      </c>
      <c r="B595" s="36" t="s">
        <v>387</v>
      </c>
      <c r="C595" s="37">
        <v>160071550</v>
      </c>
      <c r="D595" s="37" t="s">
        <v>915</v>
      </c>
      <c r="E595" s="38">
        <v>50298</v>
      </c>
      <c r="F595" s="38">
        <v>61252</v>
      </c>
      <c r="G595" s="55"/>
      <c r="H595" s="37" t="s">
        <v>915</v>
      </c>
      <c r="I595" s="37" t="s">
        <v>915</v>
      </c>
      <c r="J595" s="39" t="s">
        <v>21</v>
      </c>
      <c r="L595" s="31" t="str">
        <f>IF([1]診療行為!G593=K595, "", "check")</f>
        <v/>
      </c>
    </row>
    <row r="596" spans="1:13" hidden="1">
      <c r="A596" s="36" t="s">
        <v>916</v>
      </c>
      <c r="B596" s="36" t="s">
        <v>917</v>
      </c>
      <c r="C596" s="37">
        <v>160080710</v>
      </c>
      <c r="D596" s="37" t="s">
        <v>918</v>
      </c>
      <c r="E596" s="38">
        <v>50137</v>
      </c>
      <c r="F596" s="38">
        <v>346</v>
      </c>
      <c r="G596" s="55"/>
      <c r="H596" s="37" t="s">
        <v>918</v>
      </c>
      <c r="I596" s="37" t="s">
        <v>918</v>
      </c>
      <c r="J596" s="39" t="s">
        <v>21</v>
      </c>
      <c r="L596" s="31" t="str">
        <f>IF([1]診療行為!G594=K596, "", "check")</f>
        <v/>
      </c>
    </row>
    <row r="597" spans="1:13" hidden="1">
      <c r="A597" s="35" t="s">
        <v>60</v>
      </c>
      <c r="B597" s="35" t="s">
        <v>61</v>
      </c>
      <c r="C597" s="32">
        <v>160194810</v>
      </c>
      <c r="D597" s="32" t="s">
        <v>919</v>
      </c>
      <c r="E597" s="33">
        <v>50018</v>
      </c>
      <c r="F597" s="33">
        <v>80213</v>
      </c>
      <c r="G597" s="53" t="s">
        <v>175</v>
      </c>
      <c r="H597" s="32" t="s">
        <v>919</v>
      </c>
      <c r="I597" s="32" t="s">
        <v>919</v>
      </c>
      <c r="J597" s="31" t="s">
        <v>21</v>
      </c>
      <c r="K597" s="31" t="s">
        <v>176</v>
      </c>
      <c r="L597" s="31" t="str">
        <f>IF([1]診療行為!G595=K597, "", "check")</f>
        <v>check</v>
      </c>
      <c r="M597" s="31" t="s">
        <v>920</v>
      </c>
    </row>
    <row r="598" spans="1:13" hidden="1">
      <c r="A598" s="36" t="s">
        <v>398</v>
      </c>
      <c r="B598" s="36" t="s">
        <v>399</v>
      </c>
      <c r="C598" s="37">
        <v>160094810</v>
      </c>
      <c r="D598" s="37" t="s">
        <v>921</v>
      </c>
      <c r="E598" s="38">
        <v>49987</v>
      </c>
      <c r="F598" s="38">
        <v>23705</v>
      </c>
      <c r="G598" s="55"/>
      <c r="H598" s="37" t="s">
        <v>921</v>
      </c>
      <c r="I598" s="37" t="s">
        <v>921</v>
      </c>
      <c r="J598" s="39" t="s">
        <v>21</v>
      </c>
      <c r="L598" s="31" t="str">
        <f>IF([1]診療行為!G596=K598, "", "check")</f>
        <v/>
      </c>
    </row>
    <row r="599" spans="1:13" hidden="1">
      <c r="A599" s="35" t="s">
        <v>49</v>
      </c>
      <c r="B599" s="35" t="s">
        <v>50</v>
      </c>
      <c r="C599" s="32">
        <v>160030310</v>
      </c>
      <c r="D599" s="32" t="s">
        <v>922</v>
      </c>
      <c r="E599" s="33">
        <v>47931</v>
      </c>
      <c r="F599" s="33">
        <v>6458</v>
      </c>
      <c r="G599" s="53"/>
      <c r="H599" s="32" t="s">
        <v>922</v>
      </c>
      <c r="I599" s="32" t="s">
        <v>922</v>
      </c>
      <c r="J599" s="31" t="s">
        <v>21</v>
      </c>
      <c r="L599" s="31" t="str">
        <f>IF([1]診療行為!G597=K599, "", "check")</f>
        <v/>
      </c>
    </row>
    <row r="600" spans="1:13" hidden="1">
      <c r="A600" s="36" t="s">
        <v>923</v>
      </c>
      <c r="B600" s="36" t="s">
        <v>924</v>
      </c>
      <c r="C600" s="37">
        <v>160187710</v>
      </c>
      <c r="D600" s="37" t="s">
        <v>924</v>
      </c>
      <c r="E600" s="38">
        <v>46866</v>
      </c>
      <c r="F600" s="38">
        <v>5397</v>
      </c>
      <c r="G600" s="55"/>
      <c r="H600" s="37" t="s">
        <v>924</v>
      </c>
      <c r="I600" s="37" t="s">
        <v>924</v>
      </c>
      <c r="J600" s="39" t="s">
        <v>21</v>
      </c>
      <c r="L600" s="31" t="str">
        <f>IF([1]診療行為!G598=K600, "", "check")</f>
        <v/>
      </c>
    </row>
    <row r="601" spans="1:13" hidden="1">
      <c r="A601" s="35" t="s">
        <v>390</v>
      </c>
      <c r="B601" s="35" t="s">
        <v>391</v>
      </c>
      <c r="C601" s="32">
        <v>160039410</v>
      </c>
      <c r="D601" s="32" t="s">
        <v>925</v>
      </c>
      <c r="E601" s="33">
        <v>46649</v>
      </c>
      <c r="F601" s="33">
        <v>63433</v>
      </c>
      <c r="G601" s="53"/>
      <c r="H601" s="32" t="s">
        <v>925</v>
      </c>
      <c r="I601" s="32" t="s">
        <v>925</v>
      </c>
      <c r="J601" s="31" t="s">
        <v>21</v>
      </c>
      <c r="L601" s="31" t="str">
        <f>IF([1]診療行為!G599=K601, "", "check")</f>
        <v/>
      </c>
    </row>
    <row r="602" spans="1:13" hidden="1">
      <c r="A602" s="36" t="s">
        <v>912</v>
      </c>
      <c r="B602" s="36" t="s">
        <v>913</v>
      </c>
      <c r="C602" s="37">
        <v>160083550</v>
      </c>
      <c r="D602" s="37" t="s">
        <v>926</v>
      </c>
      <c r="E602" s="38">
        <v>46641</v>
      </c>
      <c r="F602" s="38">
        <v>537</v>
      </c>
      <c r="G602" s="55"/>
      <c r="H602" s="37" t="s">
        <v>926</v>
      </c>
      <c r="I602" s="37" t="s">
        <v>926</v>
      </c>
      <c r="J602" s="39" t="s">
        <v>21</v>
      </c>
      <c r="L602" s="31" t="str">
        <f>IF([1]診療行為!G600=K602, "", "check")</f>
        <v/>
      </c>
    </row>
    <row r="603" spans="1:13" hidden="1">
      <c r="A603" s="35" t="s">
        <v>57</v>
      </c>
      <c r="B603" s="35" t="s">
        <v>58</v>
      </c>
      <c r="C603" s="32">
        <v>160038610</v>
      </c>
      <c r="D603" s="32" t="s">
        <v>927</v>
      </c>
      <c r="E603" s="33">
        <v>46184</v>
      </c>
      <c r="F603" s="33">
        <v>30103</v>
      </c>
      <c r="G603" s="53"/>
      <c r="H603" s="32" t="s">
        <v>927</v>
      </c>
      <c r="I603" s="32" t="s">
        <v>927</v>
      </c>
      <c r="J603" s="31" t="s">
        <v>21</v>
      </c>
      <c r="L603" s="31" t="str">
        <f>IF([1]診療行為!G601=K603, "", "check")</f>
        <v/>
      </c>
    </row>
    <row r="604" spans="1:13" hidden="1">
      <c r="A604" s="35" t="s">
        <v>109</v>
      </c>
      <c r="B604" s="35" t="s">
        <v>110</v>
      </c>
      <c r="C604" s="32">
        <v>160184150</v>
      </c>
      <c r="D604" s="32" t="s">
        <v>928</v>
      </c>
      <c r="E604" s="33">
        <v>46000</v>
      </c>
      <c r="F604" s="33">
        <v>18</v>
      </c>
      <c r="G604" s="53"/>
      <c r="H604" s="32" t="s">
        <v>928</v>
      </c>
      <c r="I604" s="32" t="s">
        <v>928</v>
      </c>
      <c r="J604" s="31" t="s">
        <v>21</v>
      </c>
      <c r="L604" s="31" t="str">
        <f>IF([1]診療行為!G602=K604, "", "check")</f>
        <v/>
      </c>
    </row>
    <row r="605" spans="1:13" hidden="1">
      <c r="A605" s="35" t="s">
        <v>64</v>
      </c>
      <c r="B605" s="35" t="s">
        <v>65</v>
      </c>
      <c r="C605" s="32">
        <v>160054810</v>
      </c>
      <c r="D605" s="32" t="s">
        <v>929</v>
      </c>
      <c r="E605" s="33">
        <v>44781</v>
      </c>
      <c r="F605" s="33">
        <v>18654</v>
      </c>
      <c r="G605" s="53"/>
      <c r="H605" s="32" t="s">
        <v>929</v>
      </c>
      <c r="I605" s="32" t="s">
        <v>929</v>
      </c>
      <c r="J605" s="31" t="s">
        <v>21</v>
      </c>
      <c r="L605" s="31" t="str">
        <f>IF([1]診療行為!G603=K605, "", "check")</f>
        <v/>
      </c>
    </row>
    <row r="606" spans="1:13" hidden="1">
      <c r="A606" s="35" t="s">
        <v>292</v>
      </c>
      <c r="B606" s="35" t="s">
        <v>293</v>
      </c>
      <c r="C606" s="32">
        <v>160167750</v>
      </c>
      <c r="D606" s="32" t="s">
        <v>930</v>
      </c>
      <c r="E606" s="33">
        <v>44528</v>
      </c>
      <c r="F606" s="33">
        <v>89024</v>
      </c>
      <c r="G606" s="53" t="s">
        <v>175</v>
      </c>
      <c r="H606" s="32" t="s">
        <v>930</v>
      </c>
      <c r="I606" s="32" t="s">
        <v>930</v>
      </c>
      <c r="J606" s="31" t="s">
        <v>21</v>
      </c>
      <c r="K606" s="31" t="s">
        <v>176</v>
      </c>
      <c r="L606" s="31" t="str">
        <f>IF([1]診療行為!G604=K606, "", "check")</f>
        <v>check</v>
      </c>
      <c r="M606" s="31" t="s">
        <v>931</v>
      </c>
    </row>
    <row r="607" spans="1:13" hidden="1">
      <c r="A607" s="35" t="s">
        <v>64</v>
      </c>
      <c r="B607" s="35" t="s">
        <v>65</v>
      </c>
      <c r="C607" s="32">
        <v>160118910</v>
      </c>
      <c r="D607" s="32" t="s">
        <v>932</v>
      </c>
      <c r="E607" s="33">
        <v>44019</v>
      </c>
      <c r="F607" s="33">
        <v>51646</v>
      </c>
      <c r="G607" s="53"/>
      <c r="H607" s="32" t="s">
        <v>932</v>
      </c>
      <c r="I607" s="32" t="s">
        <v>932</v>
      </c>
      <c r="J607" s="31" t="s">
        <v>21</v>
      </c>
      <c r="L607" s="31" t="str">
        <f>IF([1]診療行為!G605=K607, "", "check")</f>
        <v/>
      </c>
    </row>
    <row r="608" spans="1:13" hidden="1">
      <c r="A608" s="35" t="s">
        <v>357</v>
      </c>
      <c r="B608" s="35" t="s">
        <v>358</v>
      </c>
      <c r="C608" s="32">
        <v>160196610</v>
      </c>
      <c r="D608" s="32" t="s">
        <v>933</v>
      </c>
      <c r="E608" s="33">
        <v>43835</v>
      </c>
      <c r="F608" s="33">
        <v>10773</v>
      </c>
      <c r="G608" s="53"/>
      <c r="H608" s="32" t="s">
        <v>933</v>
      </c>
      <c r="I608" s="32" t="s">
        <v>933</v>
      </c>
      <c r="J608" s="31" t="s">
        <v>21</v>
      </c>
      <c r="L608" s="31" t="str">
        <f>IF([1]診療行為!G606=K608, "", "check")</f>
        <v/>
      </c>
    </row>
    <row r="609" spans="1:12" hidden="1">
      <c r="A609" s="36" t="s">
        <v>351</v>
      </c>
      <c r="B609" s="36" t="s">
        <v>352</v>
      </c>
      <c r="C609" s="37">
        <v>160080110</v>
      </c>
      <c r="D609" s="37" t="s">
        <v>934</v>
      </c>
      <c r="E609" s="38">
        <v>43644</v>
      </c>
      <c r="F609" s="38">
        <v>2257</v>
      </c>
      <c r="G609" s="55"/>
      <c r="H609" s="37" t="s">
        <v>934</v>
      </c>
      <c r="I609" s="37" t="s">
        <v>934</v>
      </c>
      <c r="J609" s="39" t="s">
        <v>21</v>
      </c>
      <c r="L609" s="31" t="str">
        <f>IF([1]診療行為!G607=K609, "", "check")</f>
        <v/>
      </c>
    </row>
    <row r="610" spans="1:12" hidden="1">
      <c r="A610" s="35" t="s">
        <v>46</v>
      </c>
      <c r="B610" s="35" t="s">
        <v>47</v>
      </c>
      <c r="C610" s="32">
        <v>160026810</v>
      </c>
      <c r="D610" s="32" t="s">
        <v>935</v>
      </c>
      <c r="E610" s="33">
        <v>43528</v>
      </c>
      <c r="F610" s="33">
        <v>19635</v>
      </c>
      <c r="G610" s="53"/>
      <c r="H610" s="32" t="s">
        <v>935</v>
      </c>
      <c r="I610" s="32" t="s">
        <v>935</v>
      </c>
      <c r="J610" s="31" t="s">
        <v>21</v>
      </c>
      <c r="L610" s="31" t="str">
        <f>IF([1]診療行為!G608=K610, "", "check")</f>
        <v/>
      </c>
    </row>
    <row r="611" spans="1:12" hidden="1">
      <c r="A611" s="35" t="s">
        <v>292</v>
      </c>
      <c r="B611" s="35" t="s">
        <v>293</v>
      </c>
      <c r="C611" s="32">
        <v>160120910</v>
      </c>
      <c r="D611" s="32" t="s">
        <v>936</v>
      </c>
      <c r="E611" s="33">
        <v>43345</v>
      </c>
      <c r="F611" s="33">
        <v>24780</v>
      </c>
      <c r="G611" s="53"/>
      <c r="H611" s="32" t="s">
        <v>936</v>
      </c>
      <c r="I611" s="32" t="s">
        <v>936</v>
      </c>
      <c r="J611" s="31" t="s">
        <v>21</v>
      </c>
      <c r="L611" s="31" t="str">
        <f>IF([1]診療行為!G609=K611, "", "check")</f>
        <v/>
      </c>
    </row>
    <row r="612" spans="1:12" hidden="1">
      <c r="A612" s="36" t="s">
        <v>313</v>
      </c>
      <c r="B612" s="36" t="s">
        <v>314</v>
      </c>
      <c r="C612" s="37">
        <v>160078650</v>
      </c>
      <c r="D612" s="37" t="s">
        <v>937</v>
      </c>
      <c r="E612" s="38">
        <v>42779</v>
      </c>
      <c r="F612" s="38">
        <v>152</v>
      </c>
      <c r="G612" s="55"/>
      <c r="H612" s="37" t="s">
        <v>937</v>
      </c>
      <c r="I612" s="37" t="s">
        <v>937</v>
      </c>
      <c r="J612" s="39" t="s">
        <v>21</v>
      </c>
      <c r="L612" s="31" t="str">
        <f>IF([1]診療行為!G610=K612, "", "check")</f>
        <v/>
      </c>
    </row>
    <row r="613" spans="1:12" hidden="1">
      <c r="A613" s="35" t="s">
        <v>46</v>
      </c>
      <c r="B613" s="35" t="s">
        <v>47</v>
      </c>
      <c r="C613" s="32">
        <v>160021010</v>
      </c>
      <c r="D613" s="32" t="s">
        <v>938</v>
      </c>
      <c r="E613" s="33">
        <v>42563</v>
      </c>
      <c r="F613" s="33">
        <v>7960</v>
      </c>
      <c r="G613" s="53"/>
      <c r="H613" s="32" t="s">
        <v>938</v>
      </c>
      <c r="I613" s="32" t="s">
        <v>938</v>
      </c>
      <c r="J613" s="31" t="s">
        <v>21</v>
      </c>
      <c r="L613" s="31" t="str">
        <f>IF([1]診療行為!G611=K613, "", "check")</f>
        <v/>
      </c>
    </row>
    <row r="614" spans="1:12" hidden="1">
      <c r="A614" s="36" t="s">
        <v>939</v>
      </c>
      <c r="B614" s="36" t="s">
        <v>940</v>
      </c>
      <c r="C614" s="37">
        <v>160180410</v>
      </c>
      <c r="D614" s="37" t="s">
        <v>940</v>
      </c>
      <c r="E614" s="38">
        <v>42347</v>
      </c>
      <c r="F614" s="38">
        <v>56620</v>
      </c>
      <c r="G614" s="55"/>
      <c r="H614" s="37" t="s">
        <v>940</v>
      </c>
      <c r="I614" s="37" t="s">
        <v>940</v>
      </c>
      <c r="J614" s="39" t="s">
        <v>21</v>
      </c>
      <c r="L614" s="31" t="str">
        <f>IF([1]診療行為!G612=K614, "", "check")</f>
        <v/>
      </c>
    </row>
    <row r="615" spans="1:12" hidden="1">
      <c r="A615" s="36" t="s">
        <v>941</v>
      </c>
      <c r="B615" s="36" t="s">
        <v>942</v>
      </c>
      <c r="C615" s="37">
        <v>160231410</v>
      </c>
      <c r="D615" s="37" t="s">
        <v>942</v>
      </c>
      <c r="E615" s="38">
        <v>42044</v>
      </c>
      <c r="F615" s="38">
        <v>1242</v>
      </c>
      <c r="G615" s="55"/>
      <c r="H615" s="37" t="s">
        <v>942</v>
      </c>
      <c r="I615" s="37" t="s">
        <v>942</v>
      </c>
      <c r="J615" s="39" t="s">
        <v>21</v>
      </c>
      <c r="L615" s="31" t="str">
        <f>IF([1]診療行為!G613=K615, "", "check")</f>
        <v/>
      </c>
    </row>
    <row r="616" spans="1:12" hidden="1">
      <c r="A616" s="35" t="s">
        <v>32</v>
      </c>
      <c r="B616" s="35" t="s">
        <v>33</v>
      </c>
      <c r="C616" s="32">
        <v>160124850</v>
      </c>
      <c r="D616" s="32" t="s">
        <v>943</v>
      </c>
      <c r="E616" s="33">
        <v>41645</v>
      </c>
      <c r="F616" s="33">
        <v>37919</v>
      </c>
      <c r="G616" s="53"/>
      <c r="H616" s="32" t="s">
        <v>943</v>
      </c>
      <c r="I616" s="32" t="s">
        <v>943</v>
      </c>
      <c r="J616" s="31" t="s">
        <v>21</v>
      </c>
      <c r="L616" s="31" t="str">
        <f>IF([1]診療行為!G614=K616, "", "check")</f>
        <v/>
      </c>
    </row>
    <row r="617" spans="1:12" hidden="1">
      <c r="A617" s="35" t="s">
        <v>357</v>
      </c>
      <c r="B617" s="35" t="s">
        <v>358</v>
      </c>
      <c r="C617" s="32">
        <v>160169150</v>
      </c>
      <c r="D617" s="32" t="s">
        <v>944</v>
      </c>
      <c r="E617" s="33">
        <v>40893</v>
      </c>
      <c r="F617" s="33">
        <v>30733</v>
      </c>
      <c r="G617" s="53"/>
      <c r="H617" s="32" t="s">
        <v>944</v>
      </c>
      <c r="I617" s="32" t="s">
        <v>944</v>
      </c>
      <c r="J617" s="31" t="s">
        <v>21</v>
      </c>
      <c r="L617" s="31" t="str">
        <f>IF([1]診療行為!G615=K617, "", "check")</f>
        <v/>
      </c>
    </row>
    <row r="618" spans="1:12" hidden="1">
      <c r="A618" s="35" t="s">
        <v>60</v>
      </c>
      <c r="B618" s="35" t="s">
        <v>61</v>
      </c>
      <c r="C618" s="32">
        <v>160158350</v>
      </c>
      <c r="D618" s="32" t="s">
        <v>945</v>
      </c>
      <c r="E618" s="33">
        <v>40792</v>
      </c>
      <c r="F618" s="33">
        <v>70713</v>
      </c>
      <c r="G618" s="53"/>
      <c r="H618" s="32" t="s">
        <v>945</v>
      </c>
      <c r="I618" s="32" t="s">
        <v>945</v>
      </c>
      <c r="J618" s="31" t="s">
        <v>21</v>
      </c>
      <c r="L618" s="31" t="str">
        <f>IF([1]診療行為!G616=K618, "", "check")</f>
        <v/>
      </c>
    </row>
    <row r="619" spans="1:12" hidden="1">
      <c r="A619" s="36" t="s">
        <v>946</v>
      </c>
      <c r="B619" s="36" t="s">
        <v>947</v>
      </c>
      <c r="C619" s="37">
        <v>160213710</v>
      </c>
      <c r="D619" s="37" t="s">
        <v>947</v>
      </c>
      <c r="E619" s="38">
        <v>40730</v>
      </c>
      <c r="F619" s="38">
        <v>7829</v>
      </c>
      <c r="G619" s="55"/>
      <c r="H619" s="37" t="s">
        <v>947</v>
      </c>
      <c r="I619" s="37" t="s">
        <v>947</v>
      </c>
      <c r="J619" s="39" t="s">
        <v>21</v>
      </c>
      <c r="L619" s="31" t="str">
        <f>IF([1]診療行為!G617=K619, "", "check")</f>
        <v/>
      </c>
    </row>
    <row r="620" spans="1:12" hidden="1">
      <c r="A620" s="35" t="s">
        <v>64</v>
      </c>
      <c r="B620" s="35" t="s">
        <v>65</v>
      </c>
      <c r="C620" s="32">
        <v>160029610</v>
      </c>
      <c r="D620" s="32" t="s">
        <v>948</v>
      </c>
      <c r="E620" s="33">
        <v>40556</v>
      </c>
      <c r="F620" s="33">
        <v>5772</v>
      </c>
      <c r="G620" s="53"/>
      <c r="H620" s="32" t="s">
        <v>948</v>
      </c>
      <c r="I620" s="32" t="s">
        <v>948</v>
      </c>
      <c r="J620" s="31" t="s">
        <v>21</v>
      </c>
      <c r="L620" s="31" t="str">
        <f>IF([1]診療行為!G618=K620, "", "check")</f>
        <v/>
      </c>
    </row>
    <row r="621" spans="1:12" hidden="1">
      <c r="A621" s="35" t="s">
        <v>60</v>
      </c>
      <c r="B621" s="35" t="s">
        <v>61</v>
      </c>
      <c r="C621" s="32">
        <v>160042110</v>
      </c>
      <c r="D621" s="32" t="s">
        <v>949</v>
      </c>
      <c r="E621" s="33">
        <v>40523</v>
      </c>
      <c r="F621" s="33">
        <v>21276</v>
      </c>
      <c r="G621" s="53"/>
      <c r="H621" s="32" t="s">
        <v>949</v>
      </c>
      <c r="I621" s="32" t="s">
        <v>949</v>
      </c>
      <c r="J621" s="31" t="s">
        <v>21</v>
      </c>
      <c r="L621" s="31" t="str">
        <f>IF([1]診療行為!G619=K621, "", "check")</f>
        <v/>
      </c>
    </row>
    <row r="622" spans="1:12" hidden="1">
      <c r="A622" s="36" t="s">
        <v>950</v>
      </c>
      <c r="B622" s="36" t="s">
        <v>951</v>
      </c>
      <c r="C622" s="37">
        <v>160097010</v>
      </c>
      <c r="D622" s="37" t="s">
        <v>951</v>
      </c>
      <c r="E622" s="38">
        <v>40327</v>
      </c>
      <c r="F622" s="38">
        <v>23701</v>
      </c>
      <c r="G622" s="55"/>
      <c r="H622" s="37" t="s">
        <v>951</v>
      </c>
      <c r="I622" s="37" t="s">
        <v>951</v>
      </c>
      <c r="J622" s="39" t="s">
        <v>21</v>
      </c>
      <c r="L622" s="31" t="str">
        <f>IF([1]診療行為!G620=K622, "", "check")</f>
        <v/>
      </c>
    </row>
    <row r="623" spans="1:12" hidden="1">
      <c r="A623" s="35" t="s">
        <v>32</v>
      </c>
      <c r="B623" s="35" t="s">
        <v>33</v>
      </c>
      <c r="C623" s="32">
        <v>160238710</v>
      </c>
      <c r="D623" s="32" t="s">
        <v>952</v>
      </c>
      <c r="E623" s="33">
        <v>40321</v>
      </c>
      <c r="F623" s="33">
        <v>27939</v>
      </c>
      <c r="G623" s="53"/>
      <c r="H623" s="32" t="s">
        <v>952</v>
      </c>
      <c r="I623" s="32" t="s">
        <v>952</v>
      </c>
      <c r="J623" s="31" t="s">
        <v>21</v>
      </c>
      <c r="L623" s="31" t="str">
        <f>IF([1]診療行為!G621=K623, "", "check")</f>
        <v/>
      </c>
    </row>
    <row r="624" spans="1:12" hidden="1">
      <c r="A624" s="36" t="s">
        <v>351</v>
      </c>
      <c r="B624" s="36" t="s">
        <v>352</v>
      </c>
      <c r="C624" s="37">
        <v>160172150</v>
      </c>
      <c r="D624" s="37" t="s">
        <v>953</v>
      </c>
      <c r="E624" s="38">
        <v>40179</v>
      </c>
      <c r="F624" s="38">
        <v>6230</v>
      </c>
      <c r="G624" s="55"/>
      <c r="H624" s="37" t="s">
        <v>953</v>
      </c>
      <c r="I624" s="37" t="s">
        <v>953</v>
      </c>
      <c r="J624" s="39" t="s">
        <v>21</v>
      </c>
      <c r="L624" s="31" t="str">
        <f>IF([1]診療行為!G622=K624, "", "check")</f>
        <v/>
      </c>
    </row>
    <row r="625" spans="1:12" hidden="1">
      <c r="A625" s="35" t="s">
        <v>46</v>
      </c>
      <c r="B625" s="35" t="s">
        <v>47</v>
      </c>
      <c r="C625" s="32">
        <v>160123550</v>
      </c>
      <c r="D625" s="32" t="s">
        <v>954</v>
      </c>
      <c r="E625" s="33">
        <v>40102</v>
      </c>
      <c r="F625" s="33">
        <v>69020</v>
      </c>
      <c r="G625" s="53"/>
      <c r="H625" s="32" t="s">
        <v>954</v>
      </c>
      <c r="I625" s="32" t="s">
        <v>954</v>
      </c>
      <c r="J625" s="31" t="s">
        <v>21</v>
      </c>
      <c r="L625" s="31" t="str">
        <f>IF([1]診療行為!G623=K625, "", "check")</f>
        <v/>
      </c>
    </row>
    <row r="626" spans="1:12" hidden="1">
      <c r="A626" s="35" t="s">
        <v>46</v>
      </c>
      <c r="B626" s="35" t="s">
        <v>47</v>
      </c>
      <c r="C626" s="32">
        <v>160026910</v>
      </c>
      <c r="D626" s="32" t="s">
        <v>955</v>
      </c>
      <c r="E626" s="33">
        <v>40048</v>
      </c>
      <c r="F626" s="33">
        <v>4677</v>
      </c>
      <c r="G626" s="53"/>
      <c r="H626" s="32" t="s">
        <v>955</v>
      </c>
      <c r="I626" s="32" t="s">
        <v>955</v>
      </c>
      <c r="J626" s="31" t="s">
        <v>21</v>
      </c>
      <c r="L626" s="31" t="str">
        <f>IF([1]診療行為!G624=K626, "", "check")</f>
        <v/>
      </c>
    </row>
    <row r="627" spans="1:12" hidden="1">
      <c r="A627" s="35" t="s">
        <v>57</v>
      </c>
      <c r="B627" s="35" t="s">
        <v>58</v>
      </c>
      <c r="C627" s="32">
        <v>160157550</v>
      </c>
      <c r="D627" s="32" t="s">
        <v>956</v>
      </c>
      <c r="E627" s="33">
        <v>39773</v>
      </c>
      <c r="F627" s="33">
        <v>12672</v>
      </c>
      <c r="G627" s="53"/>
      <c r="H627" s="32" t="s">
        <v>956</v>
      </c>
      <c r="I627" s="32" t="s">
        <v>956</v>
      </c>
      <c r="J627" s="31" t="s">
        <v>21</v>
      </c>
      <c r="L627" s="31" t="str">
        <f>IF([1]診療行為!G625=K627, "", "check")</f>
        <v/>
      </c>
    </row>
    <row r="628" spans="1:12" hidden="1">
      <c r="A628" s="35" t="s">
        <v>60</v>
      </c>
      <c r="B628" s="35" t="s">
        <v>61</v>
      </c>
      <c r="C628" s="32">
        <v>160201950</v>
      </c>
      <c r="D628" s="32" t="s">
        <v>957</v>
      </c>
      <c r="E628" s="33">
        <v>39020</v>
      </c>
      <c r="F628" s="33">
        <v>747</v>
      </c>
      <c r="G628" s="53"/>
      <c r="H628" s="32" t="s">
        <v>957</v>
      </c>
      <c r="I628" s="32" t="s">
        <v>957</v>
      </c>
      <c r="J628" s="31" t="s">
        <v>21</v>
      </c>
      <c r="L628" s="31" t="str">
        <f>IF([1]診療行為!G626=K628, "", "check")</f>
        <v/>
      </c>
    </row>
    <row r="629" spans="1:12" hidden="1">
      <c r="A629" s="35" t="s">
        <v>357</v>
      </c>
      <c r="B629" s="35" t="s">
        <v>358</v>
      </c>
      <c r="C629" s="32">
        <v>160151650</v>
      </c>
      <c r="D629" s="32" t="s">
        <v>958</v>
      </c>
      <c r="E629" s="33">
        <v>38339</v>
      </c>
      <c r="F629" s="33">
        <v>8995</v>
      </c>
      <c r="G629" s="53"/>
      <c r="H629" s="32" t="s">
        <v>958</v>
      </c>
      <c r="I629" s="32" t="s">
        <v>958</v>
      </c>
      <c r="J629" s="31" t="s">
        <v>21</v>
      </c>
      <c r="L629" s="31" t="str">
        <f>IF([1]診療行為!G627=K629, "", "check")</f>
        <v/>
      </c>
    </row>
    <row r="630" spans="1:12" hidden="1">
      <c r="A630" s="35" t="s">
        <v>357</v>
      </c>
      <c r="B630" s="35" t="s">
        <v>358</v>
      </c>
      <c r="C630" s="32">
        <v>160163950</v>
      </c>
      <c r="D630" s="32" t="s">
        <v>959</v>
      </c>
      <c r="E630" s="33">
        <v>37979</v>
      </c>
      <c r="F630" s="33">
        <v>14814</v>
      </c>
      <c r="G630" s="53"/>
      <c r="H630" s="32" t="s">
        <v>959</v>
      </c>
      <c r="I630" s="32" t="s">
        <v>959</v>
      </c>
      <c r="J630" s="31" t="s">
        <v>21</v>
      </c>
      <c r="L630" s="31" t="str">
        <f>IF([1]診療行為!G628=K630, "", "check")</f>
        <v/>
      </c>
    </row>
    <row r="631" spans="1:12" hidden="1">
      <c r="A631" s="35" t="s">
        <v>46</v>
      </c>
      <c r="B631" s="35" t="s">
        <v>47</v>
      </c>
      <c r="C631" s="32">
        <v>160000550</v>
      </c>
      <c r="D631" s="32" t="s">
        <v>960</v>
      </c>
      <c r="E631" s="33">
        <v>37847</v>
      </c>
      <c r="F631" s="33">
        <v>341394</v>
      </c>
      <c r="G631" s="53"/>
      <c r="H631" s="32" t="s">
        <v>960</v>
      </c>
      <c r="I631" s="32" t="s">
        <v>960</v>
      </c>
      <c r="J631" s="31" t="s">
        <v>21</v>
      </c>
      <c r="L631" s="31" t="str">
        <f>IF([1]診療行為!G629=K631, "", "check")</f>
        <v/>
      </c>
    </row>
    <row r="632" spans="1:12" hidden="1">
      <c r="A632" s="35" t="s">
        <v>46</v>
      </c>
      <c r="B632" s="35" t="s">
        <v>47</v>
      </c>
      <c r="C632" s="32">
        <v>160206110</v>
      </c>
      <c r="D632" s="32" t="s">
        <v>961</v>
      </c>
      <c r="E632" s="33">
        <v>37772</v>
      </c>
      <c r="F632" s="33">
        <v>6659</v>
      </c>
      <c r="G632" s="53"/>
      <c r="H632" s="32" t="s">
        <v>961</v>
      </c>
      <c r="I632" s="32" t="s">
        <v>961</v>
      </c>
      <c r="J632" s="31" t="s">
        <v>21</v>
      </c>
      <c r="L632" s="31" t="str">
        <f>IF([1]診療行為!G630=K632, "", "check")</f>
        <v/>
      </c>
    </row>
    <row r="633" spans="1:12" hidden="1">
      <c r="A633" s="35" t="s">
        <v>962</v>
      </c>
      <c r="B633" s="35" t="s">
        <v>963</v>
      </c>
      <c r="C633" s="32">
        <v>160217210</v>
      </c>
      <c r="D633" s="32" t="s">
        <v>964</v>
      </c>
      <c r="E633" s="33">
        <v>37716</v>
      </c>
      <c r="F633" s="33">
        <v>1320</v>
      </c>
      <c r="G633" s="53"/>
      <c r="H633" s="32" t="s">
        <v>964</v>
      </c>
      <c r="I633" s="32" t="s">
        <v>964</v>
      </c>
      <c r="J633" s="31" t="s">
        <v>21</v>
      </c>
      <c r="L633" s="31" t="str">
        <f>IF([1]診療行為!G631=K633, "", "check")</f>
        <v/>
      </c>
    </row>
    <row r="634" spans="1:12" hidden="1">
      <c r="A634" s="36" t="s">
        <v>965</v>
      </c>
      <c r="B634" s="36" t="s">
        <v>966</v>
      </c>
      <c r="C634" s="37">
        <v>160157650</v>
      </c>
      <c r="D634" s="37" t="s">
        <v>967</v>
      </c>
      <c r="E634" s="38">
        <v>37656</v>
      </c>
      <c r="F634" s="38">
        <v>489778</v>
      </c>
      <c r="G634" s="55"/>
      <c r="H634" s="37" t="s">
        <v>967</v>
      </c>
      <c r="I634" s="37" t="s">
        <v>967</v>
      </c>
      <c r="J634" s="39" t="s">
        <v>21</v>
      </c>
      <c r="L634" s="31" t="str">
        <f>IF([1]診療行為!G632=K634, "", "check")</f>
        <v/>
      </c>
    </row>
    <row r="635" spans="1:12" hidden="1">
      <c r="A635" s="35" t="s">
        <v>60</v>
      </c>
      <c r="B635" s="35" t="s">
        <v>61</v>
      </c>
      <c r="C635" s="32">
        <v>160157310</v>
      </c>
      <c r="D635" s="32" t="s">
        <v>968</v>
      </c>
      <c r="E635" s="33">
        <v>37149</v>
      </c>
      <c r="F635" s="33">
        <v>9617</v>
      </c>
      <c r="G635" s="53"/>
      <c r="H635" s="32" t="s">
        <v>968</v>
      </c>
      <c r="I635" s="32" t="s">
        <v>968</v>
      </c>
      <c r="J635" s="31" t="s">
        <v>21</v>
      </c>
      <c r="L635" s="31" t="str">
        <f>IF([1]診療行為!G633=K635, "", "check")</f>
        <v/>
      </c>
    </row>
    <row r="636" spans="1:12" hidden="1">
      <c r="A636" s="35" t="s">
        <v>390</v>
      </c>
      <c r="B636" s="35" t="s">
        <v>391</v>
      </c>
      <c r="C636" s="32">
        <v>160178610</v>
      </c>
      <c r="D636" s="32" t="s">
        <v>969</v>
      </c>
      <c r="E636" s="33">
        <v>36592</v>
      </c>
      <c r="F636" s="33">
        <v>18041</v>
      </c>
      <c r="G636" s="53"/>
      <c r="H636" s="32" t="s">
        <v>969</v>
      </c>
      <c r="I636" s="32" t="s">
        <v>969</v>
      </c>
      <c r="J636" s="31" t="s">
        <v>21</v>
      </c>
      <c r="L636" s="31" t="str">
        <f>IF([1]診療行為!G634=K636, "", "check")</f>
        <v/>
      </c>
    </row>
    <row r="637" spans="1:12" hidden="1">
      <c r="A637" s="36" t="s">
        <v>970</v>
      </c>
      <c r="B637" s="36" t="s">
        <v>971</v>
      </c>
      <c r="C637" s="37">
        <v>160187510</v>
      </c>
      <c r="D637" s="37" t="s">
        <v>971</v>
      </c>
      <c r="E637" s="38">
        <v>36489</v>
      </c>
      <c r="F637" s="38">
        <v>103688</v>
      </c>
      <c r="G637" s="55"/>
      <c r="H637" s="37" t="s">
        <v>971</v>
      </c>
      <c r="I637" s="37" t="s">
        <v>971</v>
      </c>
      <c r="J637" s="39" t="s">
        <v>21</v>
      </c>
      <c r="L637" s="31" t="str">
        <f>IF([1]診療行為!G635=K637, "", "check")</f>
        <v/>
      </c>
    </row>
    <row r="638" spans="1:12" hidden="1">
      <c r="A638" s="35" t="s">
        <v>357</v>
      </c>
      <c r="B638" s="35" t="s">
        <v>358</v>
      </c>
      <c r="C638" s="32">
        <v>160188550</v>
      </c>
      <c r="D638" s="32" t="s">
        <v>972</v>
      </c>
      <c r="E638" s="33">
        <v>36396</v>
      </c>
      <c r="F638" s="33">
        <v>14131</v>
      </c>
      <c r="G638" s="53"/>
      <c r="H638" s="32" t="s">
        <v>972</v>
      </c>
      <c r="I638" s="32" t="s">
        <v>972</v>
      </c>
      <c r="J638" s="31" t="s">
        <v>21</v>
      </c>
      <c r="L638" s="31" t="str">
        <f>IF([1]診療行為!G636=K638, "", "check")</f>
        <v/>
      </c>
    </row>
    <row r="639" spans="1:12" hidden="1">
      <c r="A639" s="35" t="s">
        <v>54</v>
      </c>
      <c r="B639" s="35" t="s">
        <v>55</v>
      </c>
      <c r="C639" s="32">
        <v>160209850</v>
      </c>
      <c r="D639" s="32" t="s">
        <v>973</v>
      </c>
      <c r="E639" s="33">
        <v>36326</v>
      </c>
      <c r="F639" s="33">
        <v>1845</v>
      </c>
      <c r="G639" s="53"/>
      <c r="H639" s="32" t="s">
        <v>973</v>
      </c>
      <c r="I639" s="32" t="s">
        <v>973</v>
      </c>
      <c r="J639" s="31" t="s">
        <v>21</v>
      </c>
      <c r="L639" s="31" t="str">
        <f>IF([1]診療行為!G637=K639, "", "check")</f>
        <v/>
      </c>
    </row>
    <row r="640" spans="1:12" hidden="1">
      <c r="A640" s="35" t="s">
        <v>60</v>
      </c>
      <c r="B640" s="35" t="s">
        <v>61</v>
      </c>
      <c r="C640" s="32">
        <v>160174310</v>
      </c>
      <c r="D640" s="32" t="s">
        <v>974</v>
      </c>
      <c r="E640" s="33">
        <v>36270</v>
      </c>
      <c r="F640" s="33">
        <v>5167</v>
      </c>
      <c r="G640" s="53"/>
      <c r="H640" s="32" t="s">
        <v>974</v>
      </c>
      <c r="I640" s="32" t="s">
        <v>974</v>
      </c>
      <c r="J640" s="31" t="s">
        <v>21</v>
      </c>
      <c r="L640" s="31" t="str">
        <f>IF([1]診療行為!G638=K640, "", "check")</f>
        <v/>
      </c>
    </row>
    <row r="641" spans="1:12" hidden="1">
      <c r="A641" s="35" t="s">
        <v>357</v>
      </c>
      <c r="B641" s="35" t="s">
        <v>358</v>
      </c>
      <c r="C641" s="32">
        <v>160209150</v>
      </c>
      <c r="D641" s="32" t="s">
        <v>975</v>
      </c>
      <c r="E641" s="33">
        <v>36030</v>
      </c>
      <c r="F641" s="33">
        <v>31131</v>
      </c>
      <c r="G641" s="53"/>
      <c r="H641" s="32" t="s">
        <v>975</v>
      </c>
      <c r="I641" s="32" t="s">
        <v>975</v>
      </c>
      <c r="J641" s="31" t="s">
        <v>21</v>
      </c>
      <c r="L641" s="31" t="str">
        <f>IF([1]診療行為!G639=K641, "", "check")</f>
        <v/>
      </c>
    </row>
    <row r="642" spans="1:12" hidden="1">
      <c r="A642" s="35" t="s">
        <v>357</v>
      </c>
      <c r="B642" s="35" t="s">
        <v>358</v>
      </c>
      <c r="C642" s="32">
        <v>160154350</v>
      </c>
      <c r="D642" s="32" t="s">
        <v>976</v>
      </c>
      <c r="E642" s="33">
        <v>36018</v>
      </c>
      <c r="F642" s="33">
        <v>24574</v>
      </c>
      <c r="G642" s="53"/>
      <c r="H642" s="32" t="s">
        <v>976</v>
      </c>
      <c r="I642" s="32" t="s">
        <v>976</v>
      </c>
      <c r="J642" s="31" t="s">
        <v>21</v>
      </c>
      <c r="L642" s="31" t="str">
        <f>IF([1]診療行為!G640=K642, "", "check")</f>
        <v/>
      </c>
    </row>
    <row r="643" spans="1:12" hidden="1">
      <c r="A643" s="35" t="s">
        <v>46</v>
      </c>
      <c r="B643" s="35" t="s">
        <v>47</v>
      </c>
      <c r="C643" s="32">
        <v>160026310</v>
      </c>
      <c r="D643" s="32" t="s">
        <v>977</v>
      </c>
      <c r="E643" s="33">
        <v>35840</v>
      </c>
      <c r="F643" s="33">
        <v>7783</v>
      </c>
      <c r="G643" s="53"/>
      <c r="H643" s="32" t="s">
        <v>977</v>
      </c>
      <c r="I643" s="32" t="s">
        <v>977</v>
      </c>
      <c r="J643" s="31" t="s">
        <v>21</v>
      </c>
      <c r="L643" s="31" t="str">
        <f>IF([1]診療行為!G641=K643, "", "check")</f>
        <v/>
      </c>
    </row>
    <row r="644" spans="1:12" hidden="1">
      <c r="A644" s="35" t="s">
        <v>60</v>
      </c>
      <c r="B644" s="35" t="s">
        <v>61</v>
      </c>
      <c r="C644" s="32">
        <v>160177050</v>
      </c>
      <c r="D644" s="32" t="s">
        <v>978</v>
      </c>
      <c r="E644" s="33">
        <v>35500</v>
      </c>
      <c r="F644" s="33">
        <v>14995</v>
      </c>
      <c r="G644" s="53"/>
      <c r="H644" s="32" t="s">
        <v>978</v>
      </c>
      <c r="I644" s="32" t="s">
        <v>978</v>
      </c>
      <c r="J644" s="31" t="s">
        <v>21</v>
      </c>
      <c r="L644" s="31" t="str">
        <f>IF([1]診療行為!G642=K644, "", "check")</f>
        <v/>
      </c>
    </row>
    <row r="645" spans="1:12" hidden="1">
      <c r="A645" s="36" t="s">
        <v>979</v>
      </c>
      <c r="B645" s="36" t="s">
        <v>980</v>
      </c>
      <c r="C645" s="37">
        <v>160187810</v>
      </c>
      <c r="D645" s="37" t="s">
        <v>980</v>
      </c>
      <c r="E645" s="38">
        <v>35280</v>
      </c>
      <c r="F645" s="38">
        <v>26355</v>
      </c>
      <c r="G645" s="55"/>
      <c r="H645" s="37" t="s">
        <v>980</v>
      </c>
      <c r="I645" s="37" t="s">
        <v>980</v>
      </c>
      <c r="J645" s="39" t="s">
        <v>21</v>
      </c>
      <c r="L645" s="31" t="str">
        <f>IF([1]診療行為!G643=K645, "", "check")</f>
        <v/>
      </c>
    </row>
    <row r="646" spans="1:12" hidden="1">
      <c r="A646" s="35" t="s">
        <v>26</v>
      </c>
      <c r="B646" s="35" t="s">
        <v>27</v>
      </c>
      <c r="C646" s="32">
        <v>160228450</v>
      </c>
      <c r="D646" s="32" t="s">
        <v>981</v>
      </c>
      <c r="E646" s="33">
        <v>34940</v>
      </c>
      <c r="F646" s="33">
        <v>14761</v>
      </c>
      <c r="G646" s="53"/>
      <c r="H646" s="32" t="s">
        <v>981</v>
      </c>
      <c r="I646" s="32" t="s">
        <v>981</v>
      </c>
      <c r="J646" s="31" t="s">
        <v>21</v>
      </c>
      <c r="L646" s="31" t="str">
        <f>IF([1]診療行為!G644=K646, "", "check")</f>
        <v/>
      </c>
    </row>
    <row r="647" spans="1:12" hidden="1">
      <c r="A647" s="35" t="s">
        <v>46</v>
      </c>
      <c r="B647" s="35" t="s">
        <v>47</v>
      </c>
      <c r="C647" s="32">
        <v>160030010</v>
      </c>
      <c r="D647" s="32" t="s">
        <v>982</v>
      </c>
      <c r="E647" s="33">
        <v>34695</v>
      </c>
      <c r="F647" s="33">
        <v>13203</v>
      </c>
      <c r="G647" s="53"/>
      <c r="H647" s="32" t="s">
        <v>982</v>
      </c>
      <c r="I647" s="32" t="s">
        <v>982</v>
      </c>
      <c r="J647" s="31" t="s">
        <v>21</v>
      </c>
      <c r="L647" s="31" t="str">
        <f>IF([1]診療行為!G645=K647, "", "check")</f>
        <v/>
      </c>
    </row>
    <row r="648" spans="1:12" hidden="1">
      <c r="A648" s="35" t="s">
        <v>983</v>
      </c>
      <c r="B648" s="35" t="s">
        <v>984</v>
      </c>
      <c r="C648" s="32">
        <v>160165210</v>
      </c>
      <c r="D648" s="32" t="s">
        <v>984</v>
      </c>
      <c r="E648" s="33">
        <v>34338</v>
      </c>
      <c r="F648" s="33">
        <v>16200</v>
      </c>
      <c r="G648" s="53"/>
      <c r="H648" s="32" t="s">
        <v>984</v>
      </c>
      <c r="I648" s="32" t="s">
        <v>984</v>
      </c>
      <c r="J648" s="31" t="s">
        <v>21</v>
      </c>
      <c r="L648" s="31" t="str">
        <f>IF([1]診療行為!G646=K648, "", "check")</f>
        <v/>
      </c>
    </row>
    <row r="649" spans="1:12" hidden="1">
      <c r="A649" s="35" t="s">
        <v>26</v>
      </c>
      <c r="B649" s="35" t="s">
        <v>27</v>
      </c>
      <c r="C649" s="32">
        <v>160220910</v>
      </c>
      <c r="D649" s="32" t="s">
        <v>985</v>
      </c>
      <c r="E649" s="33">
        <v>34159</v>
      </c>
      <c r="F649" s="33">
        <v>18899</v>
      </c>
      <c r="G649" s="53"/>
      <c r="H649" s="32" t="s">
        <v>985</v>
      </c>
      <c r="I649" s="32" t="s">
        <v>985</v>
      </c>
      <c r="J649" s="31" t="s">
        <v>21</v>
      </c>
      <c r="L649" s="31" t="str">
        <f>IF([1]診療行為!G647=K649, "", "check")</f>
        <v/>
      </c>
    </row>
    <row r="650" spans="1:12" hidden="1">
      <c r="A650" s="35" t="s">
        <v>32</v>
      </c>
      <c r="B650" s="35" t="s">
        <v>33</v>
      </c>
      <c r="C650" s="32">
        <v>160114110</v>
      </c>
      <c r="D650" s="32" t="s">
        <v>986</v>
      </c>
      <c r="E650" s="33">
        <v>34138</v>
      </c>
      <c r="F650" s="33">
        <v>57799</v>
      </c>
      <c r="G650" s="53"/>
      <c r="H650" s="32" t="s">
        <v>986</v>
      </c>
      <c r="I650" s="32" t="s">
        <v>986</v>
      </c>
      <c r="J650" s="31" t="s">
        <v>21</v>
      </c>
      <c r="L650" s="31" t="str">
        <f>IF([1]診療行為!G648=K650, "", "check")</f>
        <v/>
      </c>
    </row>
    <row r="651" spans="1:12" hidden="1">
      <c r="A651" s="35" t="s">
        <v>156</v>
      </c>
      <c r="B651" s="35" t="s">
        <v>157</v>
      </c>
      <c r="C651" s="32">
        <v>160198010</v>
      </c>
      <c r="D651" s="32" t="s">
        <v>987</v>
      </c>
      <c r="E651" s="33">
        <v>34125</v>
      </c>
      <c r="F651" s="33">
        <v>2994</v>
      </c>
      <c r="G651" s="53"/>
      <c r="H651" s="32" t="s">
        <v>987</v>
      </c>
      <c r="I651" s="32" t="s">
        <v>987</v>
      </c>
      <c r="J651" s="31" t="s">
        <v>21</v>
      </c>
      <c r="L651" s="31" t="str">
        <f>IF([1]診療行為!G649=K651, "", "check")</f>
        <v/>
      </c>
    </row>
    <row r="652" spans="1:12" hidden="1">
      <c r="A652" s="35" t="s">
        <v>54</v>
      </c>
      <c r="B652" s="35" t="s">
        <v>55</v>
      </c>
      <c r="C652" s="32">
        <v>160116510</v>
      </c>
      <c r="D652" s="32" t="s">
        <v>988</v>
      </c>
      <c r="E652" s="33">
        <v>34113</v>
      </c>
      <c r="F652" s="33">
        <v>2175</v>
      </c>
      <c r="G652" s="53"/>
      <c r="H652" s="32" t="s">
        <v>988</v>
      </c>
      <c r="I652" s="32" t="s">
        <v>988</v>
      </c>
      <c r="J652" s="31" t="s">
        <v>21</v>
      </c>
      <c r="L652" s="31" t="str">
        <f>IF([1]診療行為!G650=K652, "", "check")</f>
        <v/>
      </c>
    </row>
    <row r="653" spans="1:12" hidden="1">
      <c r="A653" s="35" t="s">
        <v>989</v>
      </c>
      <c r="B653" s="35" t="s">
        <v>990</v>
      </c>
      <c r="C653" s="32">
        <v>160059410</v>
      </c>
      <c r="D653" s="32" t="s">
        <v>991</v>
      </c>
      <c r="E653" s="33">
        <v>34089</v>
      </c>
      <c r="F653" s="33">
        <v>29297</v>
      </c>
      <c r="G653" s="53"/>
      <c r="H653" s="32" t="s">
        <v>991</v>
      </c>
      <c r="I653" s="32" t="s">
        <v>991</v>
      </c>
      <c r="J653" s="31" t="s">
        <v>21</v>
      </c>
      <c r="L653" s="31" t="str">
        <f>IF([1]診療行為!G651=K653, "", "check")</f>
        <v/>
      </c>
    </row>
    <row r="654" spans="1:12" hidden="1">
      <c r="A654" s="36" t="s">
        <v>627</v>
      </c>
      <c r="B654" s="36" t="s">
        <v>628</v>
      </c>
      <c r="C654" s="37">
        <v>160166510</v>
      </c>
      <c r="D654" s="37" t="s">
        <v>992</v>
      </c>
      <c r="E654" s="38">
        <v>33760</v>
      </c>
      <c r="F654" s="38">
        <v>13966</v>
      </c>
      <c r="G654" s="55"/>
      <c r="H654" s="37" t="s">
        <v>992</v>
      </c>
      <c r="I654" s="37" t="s">
        <v>992</v>
      </c>
      <c r="J654" s="39" t="s">
        <v>21</v>
      </c>
      <c r="L654" s="31" t="str">
        <f>IF([1]診療行為!G652=K654, "", "check")</f>
        <v/>
      </c>
    </row>
    <row r="655" spans="1:12" hidden="1">
      <c r="A655" s="35" t="s">
        <v>46</v>
      </c>
      <c r="B655" s="35" t="s">
        <v>47</v>
      </c>
      <c r="C655" s="32">
        <v>160168150</v>
      </c>
      <c r="D655" s="32" t="s">
        <v>993</v>
      </c>
      <c r="E655" s="33">
        <v>33676</v>
      </c>
      <c r="F655" s="33">
        <v>30442</v>
      </c>
      <c r="G655" s="53"/>
      <c r="H655" s="32" t="s">
        <v>993</v>
      </c>
      <c r="I655" s="32" t="s">
        <v>993</v>
      </c>
      <c r="J655" s="31" t="s">
        <v>21</v>
      </c>
      <c r="L655" s="31" t="str">
        <f>IF([1]診療行為!G653=K655, "", "check")</f>
        <v/>
      </c>
    </row>
    <row r="656" spans="1:12" hidden="1">
      <c r="A656" s="35" t="s">
        <v>60</v>
      </c>
      <c r="B656" s="35" t="s">
        <v>61</v>
      </c>
      <c r="C656" s="32">
        <v>160201550</v>
      </c>
      <c r="D656" s="32" t="s">
        <v>994</v>
      </c>
      <c r="E656" s="33">
        <v>33616</v>
      </c>
      <c r="F656" s="33">
        <v>16258</v>
      </c>
      <c r="G656" s="53"/>
      <c r="H656" s="32" t="s">
        <v>994</v>
      </c>
      <c r="I656" s="32" t="s">
        <v>994</v>
      </c>
      <c r="J656" s="31" t="s">
        <v>21</v>
      </c>
      <c r="L656" s="31" t="str">
        <f>IF([1]診療行為!G654=K656, "", "check")</f>
        <v/>
      </c>
    </row>
    <row r="657" spans="1:12" hidden="1">
      <c r="A657" s="35" t="s">
        <v>597</v>
      </c>
      <c r="B657" s="35" t="s">
        <v>598</v>
      </c>
      <c r="C657" s="32">
        <v>160172350</v>
      </c>
      <c r="D657" s="32" t="s">
        <v>995</v>
      </c>
      <c r="E657" s="33">
        <v>33588</v>
      </c>
      <c r="F657" s="33">
        <v>43035</v>
      </c>
      <c r="G657" s="53"/>
      <c r="H657" s="32" t="s">
        <v>995</v>
      </c>
      <c r="I657" s="32" t="s">
        <v>995</v>
      </c>
      <c r="J657" s="31" t="s">
        <v>21</v>
      </c>
      <c r="L657" s="31" t="str">
        <f>IF([1]診療行為!G655=K657, "", "check")</f>
        <v/>
      </c>
    </row>
    <row r="658" spans="1:12" hidden="1">
      <c r="A658" s="36" t="s">
        <v>346</v>
      </c>
      <c r="B658" s="36" t="s">
        <v>347</v>
      </c>
      <c r="C658" s="37">
        <v>160186710</v>
      </c>
      <c r="D658" s="37" t="s">
        <v>996</v>
      </c>
      <c r="E658" s="38">
        <v>33495</v>
      </c>
      <c r="F658" s="38">
        <v>33058</v>
      </c>
      <c r="G658" s="55"/>
      <c r="H658" s="37" t="s">
        <v>996</v>
      </c>
      <c r="I658" s="37" t="s">
        <v>996</v>
      </c>
      <c r="J658" s="39" t="s">
        <v>21</v>
      </c>
      <c r="L658" s="31" t="str">
        <f>IF([1]診療行為!G656=K658, "", "check")</f>
        <v/>
      </c>
    </row>
    <row r="659" spans="1:12" hidden="1">
      <c r="A659" s="35" t="s">
        <v>26</v>
      </c>
      <c r="B659" s="35" t="s">
        <v>27</v>
      </c>
      <c r="C659" s="32">
        <v>160221010</v>
      </c>
      <c r="D659" s="32" t="s">
        <v>997</v>
      </c>
      <c r="E659" s="33">
        <v>33491</v>
      </c>
      <c r="F659" s="33">
        <v>17520</v>
      </c>
      <c r="G659" s="53"/>
      <c r="H659" s="32" t="s">
        <v>997</v>
      </c>
      <c r="I659" s="32" t="s">
        <v>997</v>
      </c>
      <c r="J659" s="31" t="s">
        <v>21</v>
      </c>
      <c r="L659" s="31" t="str">
        <f>IF([1]診療行為!G657=K659, "", "check")</f>
        <v/>
      </c>
    </row>
    <row r="660" spans="1:12" hidden="1">
      <c r="A660" s="35" t="s">
        <v>156</v>
      </c>
      <c r="B660" s="35" t="s">
        <v>157</v>
      </c>
      <c r="C660" s="32">
        <v>160235150</v>
      </c>
      <c r="D660" s="32" t="s">
        <v>998</v>
      </c>
      <c r="E660" s="33">
        <v>33172</v>
      </c>
      <c r="F660" s="33">
        <v>2600</v>
      </c>
      <c r="G660" s="53"/>
      <c r="H660" s="32" t="s">
        <v>998</v>
      </c>
      <c r="I660" s="32" t="s">
        <v>998</v>
      </c>
      <c r="J660" s="31" t="s">
        <v>21</v>
      </c>
      <c r="L660" s="31" t="str">
        <f>IF([1]診療行為!G658=K660, "", "check")</f>
        <v/>
      </c>
    </row>
    <row r="661" spans="1:12" hidden="1">
      <c r="A661" s="35" t="s">
        <v>64</v>
      </c>
      <c r="B661" s="35" t="s">
        <v>65</v>
      </c>
      <c r="C661" s="32">
        <v>160212110</v>
      </c>
      <c r="D661" s="32" t="s">
        <v>999</v>
      </c>
      <c r="E661" s="33">
        <v>33041</v>
      </c>
      <c r="F661" s="33">
        <v>18315</v>
      </c>
      <c r="G661" s="53"/>
      <c r="H661" s="32" t="s">
        <v>999</v>
      </c>
      <c r="I661" s="32" t="s">
        <v>999</v>
      </c>
      <c r="J661" s="31" t="s">
        <v>21</v>
      </c>
      <c r="L661" s="31" t="str">
        <f>IF([1]診療行為!G659=K661, "", "check")</f>
        <v/>
      </c>
    </row>
    <row r="662" spans="1:12" hidden="1">
      <c r="A662" s="36" t="s">
        <v>1000</v>
      </c>
      <c r="B662" s="36" t="s">
        <v>1001</v>
      </c>
      <c r="C662" s="37">
        <v>160199510</v>
      </c>
      <c r="D662" s="37" t="s">
        <v>1001</v>
      </c>
      <c r="E662" s="38">
        <v>32997</v>
      </c>
      <c r="F662" s="38">
        <v>83</v>
      </c>
      <c r="G662" s="55"/>
      <c r="H662" s="37" t="s">
        <v>1001</v>
      </c>
      <c r="I662" s="37" t="s">
        <v>1001</v>
      </c>
      <c r="J662" s="39" t="s">
        <v>21</v>
      </c>
      <c r="L662" s="31" t="str">
        <f>IF([1]診療行為!G660=K662, "", "check")</f>
        <v/>
      </c>
    </row>
    <row r="663" spans="1:12" hidden="1">
      <c r="A663" s="36" t="s">
        <v>594</v>
      </c>
      <c r="B663" s="36" t="s">
        <v>595</v>
      </c>
      <c r="C663" s="37">
        <v>160218610</v>
      </c>
      <c r="D663" s="37" t="s">
        <v>1002</v>
      </c>
      <c r="E663" s="38">
        <v>32894</v>
      </c>
      <c r="F663" s="38">
        <v>76733</v>
      </c>
      <c r="G663" s="55"/>
      <c r="H663" s="37" t="s">
        <v>1002</v>
      </c>
      <c r="I663" s="37" t="s">
        <v>1002</v>
      </c>
      <c r="J663" s="39" t="s">
        <v>21</v>
      </c>
      <c r="L663" s="31" t="str">
        <f>IF([1]診療行為!G661=K663, "", "check")</f>
        <v/>
      </c>
    </row>
    <row r="664" spans="1:12" hidden="1">
      <c r="A664" s="35" t="s">
        <v>812</v>
      </c>
      <c r="B664" s="35" t="s">
        <v>813</v>
      </c>
      <c r="C664" s="32">
        <v>160231010</v>
      </c>
      <c r="D664" s="32" t="s">
        <v>1003</v>
      </c>
      <c r="E664" s="33">
        <v>32402</v>
      </c>
      <c r="F664" s="33">
        <v>30017</v>
      </c>
      <c r="G664" s="53"/>
      <c r="H664" s="32" t="s">
        <v>1003</v>
      </c>
      <c r="I664" s="32" t="s">
        <v>1003</v>
      </c>
      <c r="J664" s="31" t="s">
        <v>21</v>
      </c>
      <c r="L664" s="31" t="str">
        <f>IF([1]診療行為!G662=K664, "", "check")</f>
        <v/>
      </c>
    </row>
    <row r="665" spans="1:12" hidden="1">
      <c r="A665" s="35" t="s">
        <v>60</v>
      </c>
      <c r="B665" s="35" t="s">
        <v>61</v>
      </c>
      <c r="C665" s="32">
        <v>160044010</v>
      </c>
      <c r="D665" s="32" t="s">
        <v>1004</v>
      </c>
      <c r="E665" s="33">
        <v>32265</v>
      </c>
      <c r="F665" s="33">
        <v>958</v>
      </c>
      <c r="G665" s="53"/>
      <c r="H665" s="32" t="s">
        <v>1004</v>
      </c>
      <c r="I665" s="32" t="s">
        <v>1004</v>
      </c>
      <c r="J665" s="31" t="s">
        <v>21</v>
      </c>
      <c r="L665" s="31" t="str">
        <f>IF([1]診療行為!G663=K665, "", "check")</f>
        <v/>
      </c>
    </row>
    <row r="666" spans="1:12" hidden="1">
      <c r="A666" s="35" t="s">
        <v>156</v>
      </c>
      <c r="B666" s="35" t="s">
        <v>157</v>
      </c>
      <c r="C666" s="32">
        <v>160212710</v>
      </c>
      <c r="D666" s="32" t="s">
        <v>1005</v>
      </c>
      <c r="E666" s="33">
        <v>32248</v>
      </c>
      <c r="F666" s="33">
        <v>16125</v>
      </c>
      <c r="G666" s="53"/>
      <c r="H666" s="32" t="s">
        <v>1005</v>
      </c>
      <c r="I666" s="32" t="s">
        <v>1005</v>
      </c>
      <c r="J666" s="31" t="s">
        <v>21</v>
      </c>
      <c r="L666" s="31" t="str">
        <f>IF([1]診療行為!G664=K666, "", "check")</f>
        <v/>
      </c>
    </row>
    <row r="667" spans="1:12" hidden="1">
      <c r="A667" s="36" t="s">
        <v>386</v>
      </c>
      <c r="B667" s="36" t="s">
        <v>387</v>
      </c>
      <c r="C667" s="37">
        <v>160070210</v>
      </c>
      <c r="D667" s="37" t="s">
        <v>1006</v>
      </c>
      <c r="E667" s="38">
        <v>31846</v>
      </c>
      <c r="F667" s="38">
        <v>70027</v>
      </c>
      <c r="G667" s="55"/>
      <c r="H667" s="37" t="s">
        <v>1006</v>
      </c>
      <c r="I667" s="37" t="s">
        <v>1006</v>
      </c>
      <c r="J667" s="39" t="s">
        <v>21</v>
      </c>
      <c r="L667" s="31" t="str">
        <f>IF([1]診療行為!G665=K667, "", "check")</f>
        <v/>
      </c>
    </row>
    <row r="668" spans="1:12" hidden="1">
      <c r="A668" s="35" t="s">
        <v>64</v>
      </c>
      <c r="B668" s="35" t="s">
        <v>65</v>
      </c>
      <c r="C668" s="32">
        <v>160028410</v>
      </c>
      <c r="D668" s="32" t="s">
        <v>1007</v>
      </c>
      <c r="E668" s="33">
        <v>31805</v>
      </c>
      <c r="F668" s="33">
        <v>11095</v>
      </c>
      <c r="G668" s="53"/>
      <c r="H668" s="32" t="s">
        <v>1007</v>
      </c>
      <c r="I668" s="32" t="s">
        <v>1007</v>
      </c>
      <c r="J668" s="31" t="s">
        <v>21</v>
      </c>
      <c r="L668" s="31" t="str">
        <f>IF([1]診療行為!G666=K668, "", "check")</f>
        <v/>
      </c>
    </row>
    <row r="669" spans="1:12" hidden="1">
      <c r="A669" s="35" t="s">
        <v>60</v>
      </c>
      <c r="B669" s="35" t="s">
        <v>61</v>
      </c>
      <c r="C669" s="32">
        <v>160046210</v>
      </c>
      <c r="D669" s="32" t="s">
        <v>1008</v>
      </c>
      <c r="E669" s="33">
        <v>31224</v>
      </c>
      <c r="F669" s="33">
        <v>12757</v>
      </c>
      <c r="G669" s="53"/>
      <c r="H669" s="32" t="s">
        <v>1008</v>
      </c>
      <c r="I669" s="32" t="s">
        <v>1008</v>
      </c>
      <c r="J669" s="31" t="s">
        <v>21</v>
      </c>
      <c r="L669" s="31" t="str">
        <f>IF([1]診療行為!G667=K669, "", "check")</f>
        <v/>
      </c>
    </row>
    <row r="670" spans="1:12" hidden="1">
      <c r="A670" s="35" t="s">
        <v>735</v>
      </c>
      <c r="B670" s="35" t="s">
        <v>736</v>
      </c>
      <c r="C670" s="32">
        <v>160087650</v>
      </c>
      <c r="D670" s="32" t="s">
        <v>1009</v>
      </c>
      <c r="E670" s="33">
        <v>31075</v>
      </c>
      <c r="F670" s="33">
        <v>1716</v>
      </c>
      <c r="G670" s="53"/>
      <c r="H670" s="32" t="s">
        <v>1009</v>
      </c>
      <c r="I670" s="32" t="s">
        <v>1009</v>
      </c>
      <c r="J670" s="31" t="s">
        <v>21</v>
      </c>
      <c r="L670" s="31" t="str">
        <f>IF([1]診療行為!G668=K670, "", "check")</f>
        <v/>
      </c>
    </row>
    <row r="671" spans="1:12" hidden="1">
      <c r="A671" s="35" t="s">
        <v>60</v>
      </c>
      <c r="B671" s="35" t="s">
        <v>61</v>
      </c>
      <c r="C671" s="32">
        <v>160226750</v>
      </c>
      <c r="D671" s="32" t="s">
        <v>1010</v>
      </c>
      <c r="E671" s="33">
        <v>30715</v>
      </c>
      <c r="F671" s="33">
        <v>12430</v>
      </c>
      <c r="G671" s="53"/>
      <c r="H671" s="32" t="s">
        <v>1010</v>
      </c>
      <c r="I671" s="32" t="s">
        <v>1010</v>
      </c>
      <c r="J671" s="31" t="s">
        <v>21</v>
      </c>
      <c r="L671" s="31" t="str">
        <f>IF([1]診療行為!G669=K671, "", "check")</f>
        <v/>
      </c>
    </row>
    <row r="672" spans="1:12" hidden="1">
      <c r="A672" s="35" t="s">
        <v>1011</v>
      </c>
      <c r="B672" s="35" t="s">
        <v>1012</v>
      </c>
      <c r="C672" s="32">
        <v>160059610</v>
      </c>
      <c r="D672" s="32" t="s">
        <v>1013</v>
      </c>
      <c r="E672" s="33">
        <v>30454</v>
      </c>
      <c r="F672" s="33">
        <v>26350</v>
      </c>
      <c r="G672" s="53"/>
      <c r="H672" s="32" t="s">
        <v>1013</v>
      </c>
      <c r="I672" s="32" t="s">
        <v>1013</v>
      </c>
      <c r="J672" s="31" t="s">
        <v>21</v>
      </c>
      <c r="L672" s="31" t="str">
        <f>IF([1]診療行為!G670=K672, "", "check")</f>
        <v/>
      </c>
    </row>
    <row r="673" spans="1:15" hidden="1">
      <c r="A673" s="36" t="s">
        <v>878</v>
      </c>
      <c r="B673" s="36" t="s">
        <v>879</v>
      </c>
      <c r="C673" s="37">
        <v>160080410</v>
      </c>
      <c r="D673" s="37" t="s">
        <v>1014</v>
      </c>
      <c r="E673" s="38">
        <v>30437</v>
      </c>
      <c r="F673" s="38">
        <v>922</v>
      </c>
      <c r="G673" s="55"/>
      <c r="H673" s="37" t="s">
        <v>1014</v>
      </c>
      <c r="I673" s="37" t="s">
        <v>1014</v>
      </c>
      <c r="J673" s="39" t="s">
        <v>21</v>
      </c>
      <c r="L673" s="31" t="str">
        <f>IF([1]診療行為!G671=K673, "", "check")</f>
        <v/>
      </c>
    </row>
    <row r="674" spans="1:15" hidden="1">
      <c r="A674" s="35" t="s">
        <v>54</v>
      </c>
      <c r="B674" s="35" t="s">
        <v>55</v>
      </c>
      <c r="C674" s="32">
        <v>160181750</v>
      </c>
      <c r="D674" s="32" t="s">
        <v>1015</v>
      </c>
      <c r="E674" s="33">
        <v>30235</v>
      </c>
      <c r="F674" s="33">
        <v>3651</v>
      </c>
      <c r="G674" s="53"/>
      <c r="H674" s="32" t="s">
        <v>1015</v>
      </c>
      <c r="I674" s="32" t="s">
        <v>1015</v>
      </c>
      <c r="J674" s="31" t="s">
        <v>21</v>
      </c>
      <c r="L674" s="31" t="str">
        <f>IF([1]診療行為!G672=K674, "", "check")</f>
        <v/>
      </c>
    </row>
    <row r="675" spans="1:15" hidden="1">
      <c r="A675" s="36" t="s">
        <v>1016</v>
      </c>
      <c r="B675" s="36" t="s">
        <v>1017</v>
      </c>
      <c r="C675" s="37">
        <v>160155610</v>
      </c>
      <c r="D675" s="37" t="s">
        <v>1018</v>
      </c>
      <c r="E675" s="38">
        <v>30133</v>
      </c>
      <c r="F675" s="38">
        <v>1185294</v>
      </c>
      <c r="G675" s="55"/>
      <c r="H675" s="37" t="s">
        <v>1018</v>
      </c>
      <c r="I675" s="37" t="s">
        <v>1018</v>
      </c>
      <c r="J675" s="39" t="s">
        <v>21</v>
      </c>
      <c r="L675" s="31" t="str">
        <f>IF([1]診療行為!G673=K675, "", "check")</f>
        <v/>
      </c>
    </row>
    <row r="676" spans="1:15" hidden="1">
      <c r="A676" s="35" t="s">
        <v>357</v>
      </c>
      <c r="B676" s="35" t="s">
        <v>358</v>
      </c>
      <c r="C676" s="32">
        <v>160195910</v>
      </c>
      <c r="D676" s="32" t="s">
        <v>1019</v>
      </c>
      <c r="E676" s="33">
        <v>30014</v>
      </c>
      <c r="F676" s="33">
        <v>776</v>
      </c>
      <c r="G676" s="53"/>
      <c r="H676" s="32" t="s">
        <v>1019</v>
      </c>
      <c r="I676" s="32" t="s">
        <v>1019</v>
      </c>
      <c r="J676" s="31" t="s">
        <v>21</v>
      </c>
      <c r="L676" s="31" t="str">
        <f>IF([1]診療行為!G674=K676, "", "check")</f>
        <v/>
      </c>
    </row>
    <row r="677" spans="1:15" hidden="1">
      <c r="A677" s="35" t="s">
        <v>60</v>
      </c>
      <c r="B677" s="35" t="s">
        <v>61</v>
      </c>
      <c r="C677" s="32">
        <v>160044210</v>
      </c>
      <c r="D677" s="32" t="s">
        <v>1020</v>
      </c>
      <c r="E677" s="33">
        <v>30008</v>
      </c>
      <c r="F677" s="33">
        <v>2594</v>
      </c>
      <c r="G677" s="53"/>
      <c r="H677" s="32" t="s">
        <v>1020</v>
      </c>
      <c r="I677" s="32" t="s">
        <v>1020</v>
      </c>
      <c r="J677" s="31" t="s">
        <v>21</v>
      </c>
      <c r="L677" s="31" t="str">
        <f>IF([1]診療行為!G675=K677, "", "check")</f>
        <v/>
      </c>
    </row>
    <row r="678" spans="1:15" hidden="1">
      <c r="A678" s="35" t="s">
        <v>597</v>
      </c>
      <c r="B678" s="35" t="s">
        <v>598</v>
      </c>
      <c r="C678" s="32">
        <v>160172250</v>
      </c>
      <c r="D678" s="32" t="s">
        <v>1021</v>
      </c>
      <c r="E678" s="33">
        <v>29778</v>
      </c>
      <c r="F678" s="33">
        <v>31515</v>
      </c>
      <c r="G678" s="53"/>
      <c r="H678" s="32" t="s">
        <v>1021</v>
      </c>
      <c r="I678" s="32" t="s">
        <v>1021</v>
      </c>
      <c r="J678" s="31" t="s">
        <v>21</v>
      </c>
      <c r="L678" s="31" t="str">
        <f>IF([1]診療行為!G676=K678, "", "check")</f>
        <v/>
      </c>
    </row>
    <row r="679" spans="1:15" hidden="1">
      <c r="A679" s="35" t="s">
        <v>32</v>
      </c>
      <c r="B679" s="35" t="s">
        <v>33</v>
      </c>
      <c r="C679" s="32">
        <v>160015310</v>
      </c>
      <c r="D679" s="32" t="s">
        <v>1022</v>
      </c>
      <c r="E679" s="33">
        <v>29770</v>
      </c>
      <c r="F679" s="33">
        <v>13006</v>
      </c>
      <c r="G679" s="53"/>
      <c r="H679" s="32" t="s">
        <v>1022</v>
      </c>
      <c r="I679" s="32" t="s">
        <v>1022</v>
      </c>
      <c r="J679" s="31" t="s">
        <v>21</v>
      </c>
      <c r="L679" s="31" t="str">
        <f>IF([1]診療行為!G677=K679, "", "check")</f>
        <v/>
      </c>
    </row>
    <row r="680" spans="1:15" hidden="1">
      <c r="A680" s="35" t="s">
        <v>357</v>
      </c>
      <c r="B680" s="35" t="s">
        <v>358</v>
      </c>
      <c r="C680" s="32">
        <v>160228750</v>
      </c>
      <c r="D680" s="32" t="s">
        <v>1023</v>
      </c>
      <c r="E680" s="33">
        <v>29754</v>
      </c>
      <c r="F680" s="33">
        <v>19337</v>
      </c>
      <c r="G680" s="53"/>
      <c r="H680" s="32" t="s">
        <v>1023</v>
      </c>
      <c r="I680" s="32" t="s">
        <v>1023</v>
      </c>
      <c r="J680" s="31" t="s">
        <v>21</v>
      </c>
      <c r="L680" s="31" t="str">
        <f>IF([1]診療行為!G678=K680, "", "check")</f>
        <v/>
      </c>
    </row>
    <row r="681" spans="1:15" hidden="1">
      <c r="A681" s="35" t="s">
        <v>32</v>
      </c>
      <c r="B681" s="35" t="s">
        <v>33</v>
      </c>
      <c r="C681" s="32">
        <v>160013310</v>
      </c>
      <c r="D681" s="32" t="s">
        <v>1024</v>
      </c>
      <c r="E681" s="33">
        <v>29597</v>
      </c>
      <c r="F681" s="33">
        <v>106502</v>
      </c>
      <c r="G681" s="53"/>
      <c r="H681" s="32" t="s">
        <v>1024</v>
      </c>
      <c r="I681" s="32" t="s">
        <v>1024</v>
      </c>
      <c r="J681" s="31" t="s">
        <v>21</v>
      </c>
      <c r="L681" s="31" t="str">
        <f>IF([1]診療行為!G679=K681, "", "check")</f>
        <v/>
      </c>
    </row>
    <row r="682" spans="1:15" hidden="1">
      <c r="A682" s="35" t="s">
        <v>60</v>
      </c>
      <c r="B682" s="35" t="s">
        <v>61</v>
      </c>
      <c r="C682" s="32">
        <v>160120610</v>
      </c>
      <c r="D682" s="32" t="s">
        <v>1025</v>
      </c>
      <c r="E682" s="33">
        <v>29389</v>
      </c>
      <c r="F682" s="33">
        <v>1114</v>
      </c>
      <c r="G682" s="53"/>
      <c r="H682" s="32" t="s">
        <v>1025</v>
      </c>
      <c r="I682" s="32" t="s">
        <v>1025</v>
      </c>
      <c r="J682" s="31" t="s">
        <v>21</v>
      </c>
      <c r="L682" s="31" t="str">
        <f>IF([1]診療行為!G680=K682, "", "check")</f>
        <v/>
      </c>
    </row>
    <row r="683" spans="1:15" hidden="1">
      <c r="A683" s="35" t="s">
        <v>32</v>
      </c>
      <c r="B683" s="35" t="s">
        <v>33</v>
      </c>
      <c r="C683" s="32">
        <v>160016210</v>
      </c>
      <c r="D683" s="32" t="s">
        <v>1026</v>
      </c>
      <c r="E683" s="33">
        <v>29349</v>
      </c>
      <c r="F683" s="33">
        <v>10896</v>
      </c>
      <c r="G683" s="53"/>
      <c r="H683" s="32" t="s">
        <v>1026</v>
      </c>
      <c r="I683" s="32" t="s">
        <v>1026</v>
      </c>
      <c r="J683" s="31" t="s">
        <v>21</v>
      </c>
      <c r="L683" s="31" t="str">
        <f>IF([1]診療行為!G681=K683, "", "check")</f>
        <v/>
      </c>
    </row>
    <row r="684" spans="1:15" hidden="1">
      <c r="A684" s="35" t="s">
        <v>57</v>
      </c>
      <c r="B684" s="35" t="s">
        <v>58</v>
      </c>
      <c r="C684" s="32">
        <v>160038310</v>
      </c>
      <c r="D684" s="32" t="s">
        <v>1027</v>
      </c>
      <c r="E684" s="33">
        <v>29343</v>
      </c>
      <c r="F684" s="33">
        <v>69055</v>
      </c>
      <c r="G684" s="53"/>
      <c r="H684" s="32" t="s">
        <v>1027</v>
      </c>
      <c r="I684" s="32" t="s">
        <v>1027</v>
      </c>
      <c r="J684" s="31" t="s">
        <v>21</v>
      </c>
      <c r="L684" s="31" t="str">
        <f>IF([1]診療行為!G682=K684, "", "check")</f>
        <v/>
      </c>
    </row>
    <row r="685" spans="1:15" hidden="1">
      <c r="A685" s="36" t="s">
        <v>751</v>
      </c>
      <c r="B685" s="36" t="s">
        <v>752</v>
      </c>
      <c r="C685" s="37">
        <v>160170710</v>
      </c>
      <c r="D685" s="37" t="s">
        <v>1028</v>
      </c>
      <c r="E685" s="38">
        <v>29335</v>
      </c>
      <c r="F685" s="38">
        <v>105</v>
      </c>
      <c r="G685" s="55"/>
      <c r="H685" s="37" t="s">
        <v>1028</v>
      </c>
      <c r="I685" s="37" t="s">
        <v>1028</v>
      </c>
      <c r="J685" s="39" t="s">
        <v>21</v>
      </c>
      <c r="L685" s="31" t="str">
        <f>IF([1]診療行為!G683=K685, "", "check")</f>
        <v/>
      </c>
    </row>
    <row r="686" spans="1:15">
      <c r="A686" s="35" t="s">
        <v>109</v>
      </c>
      <c r="B686" s="35" t="s">
        <v>110</v>
      </c>
      <c r="C686" s="32">
        <v>160061110</v>
      </c>
      <c r="D686" s="32" t="s">
        <v>1029</v>
      </c>
      <c r="E686" s="33">
        <v>29292</v>
      </c>
      <c r="F686" s="33">
        <v>195848</v>
      </c>
      <c r="G686" s="53"/>
      <c r="H686" s="32" t="s">
        <v>1029</v>
      </c>
      <c r="I686" s="32" t="s">
        <v>1029</v>
      </c>
      <c r="J686" s="31" t="s">
        <v>21</v>
      </c>
      <c r="L686" s="31" t="str">
        <f>IF([1]診療行為!G684=K686, "", "check")</f>
        <v/>
      </c>
      <c r="N686" s="31" t="s">
        <v>271</v>
      </c>
      <c r="O686" s="63" t="s">
        <v>272</v>
      </c>
    </row>
    <row r="687" spans="1:15" hidden="1">
      <c r="A687" s="36" t="s">
        <v>1030</v>
      </c>
      <c r="B687" s="36" t="s">
        <v>1031</v>
      </c>
      <c r="C687" s="37">
        <v>160199610</v>
      </c>
      <c r="D687" s="37" t="s">
        <v>1032</v>
      </c>
      <c r="E687" s="38">
        <v>29134</v>
      </c>
      <c r="F687" s="38">
        <v>512</v>
      </c>
      <c r="G687" s="55"/>
      <c r="H687" s="37" t="s">
        <v>1032</v>
      </c>
      <c r="I687" s="37" t="s">
        <v>1032</v>
      </c>
      <c r="J687" s="39" t="s">
        <v>21</v>
      </c>
      <c r="L687" s="31" t="str">
        <f>IF([1]診療行為!G685=K687, "", "check")</f>
        <v/>
      </c>
    </row>
    <row r="688" spans="1:15" hidden="1">
      <c r="A688" s="35" t="s">
        <v>32</v>
      </c>
      <c r="B688" s="35" t="s">
        <v>33</v>
      </c>
      <c r="C688" s="32">
        <v>160114210</v>
      </c>
      <c r="D688" s="32" t="s">
        <v>1033</v>
      </c>
      <c r="E688" s="33">
        <v>29101</v>
      </c>
      <c r="F688" s="33">
        <v>101033</v>
      </c>
      <c r="G688" s="53"/>
      <c r="H688" s="32" t="s">
        <v>1033</v>
      </c>
      <c r="I688" s="32" t="s">
        <v>1033</v>
      </c>
      <c r="J688" s="31" t="s">
        <v>21</v>
      </c>
      <c r="L688" s="31" t="str">
        <f>IF([1]診療行為!G686=K688, "", "check")</f>
        <v/>
      </c>
    </row>
    <row r="689" spans="1:12" hidden="1">
      <c r="A689" s="36" t="s">
        <v>247</v>
      </c>
      <c r="B689" s="36" t="s">
        <v>248</v>
      </c>
      <c r="C689" s="37">
        <v>160160410</v>
      </c>
      <c r="D689" s="37" t="s">
        <v>1034</v>
      </c>
      <c r="E689" s="38">
        <v>29069</v>
      </c>
      <c r="F689" s="38">
        <v>77083</v>
      </c>
      <c r="G689" s="55"/>
      <c r="H689" s="37" t="s">
        <v>1034</v>
      </c>
      <c r="I689" s="37" t="s">
        <v>1034</v>
      </c>
      <c r="J689" s="39" t="s">
        <v>21</v>
      </c>
      <c r="L689" s="31" t="str">
        <f>IF([1]診療行為!G687=K689, "", "check")</f>
        <v/>
      </c>
    </row>
    <row r="690" spans="1:12" hidden="1">
      <c r="A690" s="35" t="s">
        <v>156</v>
      </c>
      <c r="B690" s="35" t="s">
        <v>157</v>
      </c>
      <c r="C690" s="32">
        <v>160164150</v>
      </c>
      <c r="D690" s="32" t="s">
        <v>1035</v>
      </c>
      <c r="E690" s="33">
        <v>28963</v>
      </c>
      <c r="F690" s="33">
        <v>2672</v>
      </c>
      <c r="G690" s="53"/>
      <c r="H690" s="32" t="s">
        <v>1035</v>
      </c>
      <c r="I690" s="32" t="s">
        <v>1035</v>
      </c>
      <c r="J690" s="31" t="s">
        <v>21</v>
      </c>
      <c r="L690" s="31" t="str">
        <f>IF([1]診療行為!G688=K690, "", "check")</f>
        <v/>
      </c>
    </row>
    <row r="691" spans="1:12" hidden="1">
      <c r="A691" s="36" t="s">
        <v>878</v>
      </c>
      <c r="B691" s="36" t="s">
        <v>879</v>
      </c>
      <c r="C691" s="37">
        <v>160080310</v>
      </c>
      <c r="D691" s="37" t="s">
        <v>1036</v>
      </c>
      <c r="E691" s="38">
        <v>28854</v>
      </c>
      <c r="F691" s="38">
        <v>867</v>
      </c>
      <c r="G691" s="55"/>
      <c r="H691" s="37" t="s">
        <v>1036</v>
      </c>
      <c r="I691" s="37" t="s">
        <v>1036</v>
      </c>
      <c r="J691" s="39" t="s">
        <v>21</v>
      </c>
      <c r="L691" s="31" t="str">
        <f>IF([1]診療行為!G689=K691, "", "check")</f>
        <v/>
      </c>
    </row>
    <row r="692" spans="1:12" hidden="1">
      <c r="A692" s="35" t="s">
        <v>60</v>
      </c>
      <c r="B692" s="35" t="s">
        <v>61</v>
      </c>
      <c r="C692" s="32">
        <v>160007110</v>
      </c>
      <c r="D692" s="32" t="s">
        <v>1037</v>
      </c>
      <c r="E692" s="33">
        <v>28808</v>
      </c>
      <c r="F692" s="33">
        <v>314139</v>
      </c>
      <c r="G692" s="53"/>
      <c r="H692" s="32" t="s">
        <v>1037</v>
      </c>
      <c r="I692" s="32" t="s">
        <v>1037</v>
      </c>
      <c r="J692" s="31" t="s">
        <v>21</v>
      </c>
      <c r="L692" s="31" t="str">
        <f>IF([1]診療行為!G690=K692, "", "check")</f>
        <v/>
      </c>
    </row>
    <row r="693" spans="1:12" hidden="1">
      <c r="A693" s="35" t="s">
        <v>46</v>
      </c>
      <c r="B693" s="35" t="s">
        <v>47</v>
      </c>
      <c r="C693" s="32">
        <v>160025710</v>
      </c>
      <c r="D693" s="32" t="s">
        <v>1038</v>
      </c>
      <c r="E693" s="33">
        <v>28772</v>
      </c>
      <c r="F693" s="33">
        <v>19865</v>
      </c>
      <c r="G693" s="53"/>
      <c r="H693" s="32" t="s">
        <v>1038</v>
      </c>
      <c r="I693" s="32" t="s">
        <v>1038</v>
      </c>
      <c r="J693" s="31" t="s">
        <v>21</v>
      </c>
      <c r="L693" s="31" t="str">
        <f>IF([1]診療行為!G691=K693, "", "check")</f>
        <v/>
      </c>
    </row>
    <row r="694" spans="1:12" hidden="1">
      <c r="A694" s="35" t="s">
        <v>46</v>
      </c>
      <c r="B694" s="35" t="s">
        <v>47</v>
      </c>
      <c r="C694" s="32">
        <v>160114910</v>
      </c>
      <c r="D694" s="32" t="s">
        <v>1039</v>
      </c>
      <c r="E694" s="33">
        <v>28445</v>
      </c>
      <c r="F694" s="33">
        <v>27945</v>
      </c>
      <c r="G694" s="53"/>
      <c r="H694" s="32" t="s">
        <v>1039</v>
      </c>
      <c r="I694" s="32" t="s">
        <v>1039</v>
      </c>
      <c r="J694" s="31" t="s">
        <v>21</v>
      </c>
      <c r="L694" s="31" t="str">
        <f>IF([1]診療行為!G692=K694, "", "check")</f>
        <v/>
      </c>
    </row>
    <row r="695" spans="1:12" hidden="1">
      <c r="A695" s="35" t="s">
        <v>46</v>
      </c>
      <c r="B695" s="35" t="s">
        <v>47</v>
      </c>
      <c r="C695" s="32">
        <v>160145310</v>
      </c>
      <c r="D695" s="32" t="s">
        <v>1040</v>
      </c>
      <c r="E695" s="33">
        <v>28320</v>
      </c>
      <c r="F695" s="33">
        <v>7608</v>
      </c>
      <c r="G695" s="53"/>
      <c r="H695" s="32" t="s">
        <v>1040</v>
      </c>
      <c r="I695" s="32" t="s">
        <v>1040</v>
      </c>
      <c r="J695" s="31" t="s">
        <v>21</v>
      </c>
      <c r="L695" s="31" t="str">
        <f>IF([1]診療行為!G693=K695, "", "check")</f>
        <v/>
      </c>
    </row>
    <row r="696" spans="1:12" hidden="1">
      <c r="A696" s="35" t="s">
        <v>1041</v>
      </c>
      <c r="B696" s="35" t="s">
        <v>1042</v>
      </c>
      <c r="C696" s="32">
        <v>160184650</v>
      </c>
      <c r="D696" s="32" t="s">
        <v>1042</v>
      </c>
      <c r="E696" s="33">
        <v>28305</v>
      </c>
      <c r="F696" s="33">
        <v>10081</v>
      </c>
      <c r="G696" s="53"/>
      <c r="H696" s="32" t="s">
        <v>1042</v>
      </c>
      <c r="I696" s="32" t="s">
        <v>1042</v>
      </c>
      <c r="J696" s="31" t="s">
        <v>21</v>
      </c>
      <c r="L696" s="31" t="str">
        <f>IF([1]診療行為!G694=K696, "", "check")</f>
        <v/>
      </c>
    </row>
    <row r="697" spans="1:12" hidden="1">
      <c r="A697" s="36" t="s">
        <v>1043</v>
      </c>
      <c r="B697" s="36" t="s">
        <v>1044</v>
      </c>
      <c r="C697" s="37">
        <v>160198710</v>
      </c>
      <c r="D697" s="37" t="s">
        <v>1044</v>
      </c>
      <c r="E697" s="38">
        <v>28092</v>
      </c>
      <c r="F697" s="38">
        <v>7421</v>
      </c>
      <c r="G697" s="55"/>
      <c r="H697" s="37" t="s">
        <v>1044</v>
      </c>
      <c r="I697" s="37" t="s">
        <v>1044</v>
      </c>
      <c r="J697" s="39" t="s">
        <v>21</v>
      </c>
      <c r="L697" s="31" t="str">
        <f>IF([1]診療行為!G695=K697, "", "check")</f>
        <v/>
      </c>
    </row>
    <row r="698" spans="1:12" hidden="1">
      <c r="A698" s="35" t="s">
        <v>357</v>
      </c>
      <c r="B698" s="35" t="s">
        <v>358</v>
      </c>
      <c r="C698" s="32">
        <v>160053510</v>
      </c>
      <c r="D698" s="32" t="s">
        <v>1045</v>
      </c>
      <c r="E698" s="33">
        <v>27791</v>
      </c>
      <c r="F698" s="33">
        <v>2359</v>
      </c>
      <c r="G698" s="53"/>
      <c r="H698" s="32" t="s">
        <v>1045</v>
      </c>
      <c r="I698" s="32" t="s">
        <v>1045</v>
      </c>
      <c r="J698" s="31" t="s">
        <v>21</v>
      </c>
      <c r="L698" s="31" t="str">
        <f>IF([1]診療行為!G696=K698, "", "check")</f>
        <v/>
      </c>
    </row>
    <row r="699" spans="1:12" hidden="1">
      <c r="A699" s="36" t="s">
        <v>1046</v>
      </c>
      <c r="B699" s="36" t="s">
        <v>1047</v>
      </c>
      <c r="C699" s="37">
        <v>160084810</v>
      </c>
      <c r="D699" s="37" t="s">
        <v>1047</v>
      </c>
      <c r="E699" s="38">
        <v>27768</v>
      </c>
      <c r="F699" s="38">
        <v>710</v>
      </c>
      <c r="G699" s="55"/>
      <c r="H699" s="37" t="s">
        <v>1047</v>
      </c>
      <c r="I699" s="37" t="s">
        <v>1047</v>
      </c>
      <c r="J699" s="39" t="s">
        <v>21</v>
      </c>
      <c r="L699" s="31" t="str">
        <f>IF([1]診療行為!G697=K699, "", "check")</f>
        <v/>
      </c>
    </row>
    <row r="700" spans="1:12" hidden="1">
      <c r="A700" s="36" t="s">
        <v>916</v>
      </c>
      <c r="B700" s="36" t="s">
        <v>917</v>
      </c>
      <c r="C700" s="37">
        <v>160080610</v>
      </c>
      <c r="D700" s="37" t="s">
        <v>1048</v>
      </c>
      <c r="E700" s="38">
        <v>27592</v>
      </c>
      <c r="F700" s="38">
        <v>1372</v>
      </c>
      <c r="G700" s="55"/>
      <c r="H700" s="37" t="s">
        <v>1048</v>
      </c>
      <c r="I700" s="37" t="s">
        <v>1048</v>
      </c>
      <c r="J700" s="39" t="s">
        <v>21</v>
      </c>
      <c r="L700" s="31" t="str">
        <f>IF([1]診療行為!G698=K700, "", "check")</f>
        <v/>
      </c>
    </row>
    <row r="701" spans="1:12" hidden="1">
      <c r="A701" s="35" t="s">
        <v>60</v>
      </c>
      <c r="B701" s="35" t="s">
        <v>61</v>
      </c>
      <c r="C701" s="32">
        <v>160043810</v>
      </c>
      <c r="D701" s="32" t="s">
        <v>1049</v>
      </c>
      <c r="E701" s="33">
        <v>27439</v>
      </c>
      <c r="F701" s="33">
        <v>24267</v>
      </c>
      <c r="G701" s="53"/>
      <c r="H701" s="32" t="s">
        <v>1049</v>
      </c>
      <c r="I701" s="32" t="s">
        <v>1049</v>
      </c>
      <c r="J701" s="31" t="s">
        <v>21</v>
      </c>
      <c r="L701" s="31" t="str">
        <f>IF([1]診療行為!G699=K701, "", "check")</f>
        <v/>
      </c>
    </row>
    <row r="702" spans="1:12" hidden="1">
      <c r="A702" s="36" t="s">
        <v>250</v>
      </c>
      <c r="B702" s="36" t="s">
        <v>251</v>
      </c>
      <c r="C702" s="37">
        <v>160150650</v>
      </c>
      <c r="D702" s="37" t="s">
        <v>1050</v>
      </c>
      <c r="E702" s="38">
        <v>27290</v>
      </c>
      <c r="F702" s="38">
        <v>52</v>
      </c>
      <c r="G702" s="55"/>
      <c r="H702" s="37" t="s">
        <v>1050</v>
      </c>
      <c r="I702" s="37" t="s">
        <v>1050</v>
      </c>
      <c r="J702" s="39" t="s">
        <v>21</v>
      </c>
      <c r="L702" s="31" t="str">
        <f>IF([1]診療行為!G700=K702, "", "check")</f>
        <v/>
      </c>
    </row>
    <row r="703" spans="1:12" hidden="1">
      <c r="A703" s="35" t="s">
        <v>46</v>
      </c>
      <c r="B703" s="35" t="s">
        <v>47</v>
      </c>
      <c r="C703" s="32">
        <v>160137750</v>
      </c>
      <c r="D703" s="32" t="s">
        <v>1051</v>
      </c>
      <c r="E703" s="33">
        <v>27187</v>
      </c>
      <c r="F703" s="33">
        <v>25160</v>
      </c>
      <c r="G703" s="53"/>
      <c r="H703" s="32" t="s">
        <v>1051</v>
      </c>
      <c r="I703" s="32" t="s">
        <v>1051</v>
      </c>
      <c r="J703" s="31" t="s">
        <v>21</v>
      </c>
      <c r="L703" s="31" t="str">
        <f>IF([1]診療行為!G701=K703, "", "check")</f>
        <v/>
      </c>
    </row>
    <row r="704" spans="1:12" hidden="1">
      <c r="A704" s="36" t="s">
        <v>1052</v>
      </c>
      <c r="B704" s="36" t="s">
        <v>1053</v>
      </c>
      <c r="C704" s="37">
        <v>160094550</v>
      </c>
      <c r="D704" s="37" t="s">
        <v>1054</v>
      </c>
      <c r="E704" s="38">
        <v>27050</v>
      </c>
      <c r="F704" s="38">
        <v>3869</v>
      </c>
      <c r="G704" s="55"/>
      <c r="H704" s="37" t="s">
        <v>1054</v>
      </c>
      <c r="I704" s="37" t="s">
        <v>1054</v>
      </c>
      <c r="J704" s="39" t="s">
        <v>21</v>
      </c>
      <c r="L704" s="31" t="str">
        <f>IF([1]診療行為!G702=K704, "", "check")</f>
        <v/>
      </c>
    </row>
    <row r="705" spans="1:13" hidden="1">
      <c r="A705" s="35" t="s">
        <v>357</v>
      </c>
      <c r="B705" s="35" t="s">
        <v>358</v>
      </c>
      <c r="C705" s="32">
        <v>160228850</v>
      </c>
      <c r="D705" s="32" t="s">
        <v>1055</v>
      </c>
      <c r="E705" s="33">
        <v>26247</v>
      </c>
      <c r="F705" s="33">
        <v>15272</v>
      </c>
      <c r="G705" s="53"/>
      <c r="H705" s="32" t="s">
        <v>1055</v>
      </c>
      <c r="I705" s="32" t="s">
        <v>1055</v>
      </c>
      <c r="J705" s="31" t="s">
        <v>21</v>
      </c>
      <c r="L705" s="31" t="str">
        <f>IF([1]診療行為!G703=K705, "", "check")</f>
        <v/>
      </c>
    </row>
    <row r="706" spans="1:13" hidden="1">
      <c r="A706" s="35" t="s">
        <v>26</v>
      </c>
      <c r="B706" s="35" t="s">
        <v>27</v>
      </c>
      <c r="C706" s="32">
        <v>160220610</v>
      </c>
      <c r="D706" s="32" t="s">
        <v>1056</v>
      </c>
      <c r="E706" s="33">
        <v>26208</v>
      </c>
      <c r="F706" s="33">
        <v>6214</v>
      </c>
      <c r="G706" s="53"/>
      <c r="H706" s="32" t="s">
        <v>1056</v>
      </c>
      <c r="I706" s="32" t="s">
        <v>1056</v>
      </c>
      <c r="J706" s="31" t="s">
        <v>21</v>
      </c>
      <c r="L706" s="31" t="str">
        <f>IF([1]診療行為!G704=K706, "", "check")</f>
        <v/>
      </c>
    </row>
    <row r="707" spans="1:13" hidden="1">
      <c r="A707" s="35" t="s">
        <v>292</v>
      </c>
      <c r="B707" s="35" t="s">
        <v>293</v>
      </c>
      <c r="C707" s="32">
        <v>160189450</v>
      </c>
      <c r="D707" s="32" t="s">
        <v>1057</v>
      </c>
      <c r="E707" s="33">
        <v>26184</v>
      </c>
      <c r="F707" s="33">
        <v>20287</v>
      </c>
      <c r="G707" s="53"/>
      <c r="H707" s="32" t="s">
        <v>1057</v>
      </c>
      <c r="I707" s="32" t="s">
        <v>1057</v>
      </c>
      <c r="J707" s="31" t="s">
        <v>21</v>
      </c>
      <c r="L707" s="31" t="str">
        <f>IF([1]診療行為!G705=K707, "", "check")</f>
        <v/>
      </c>
    </row>
    <row r="708" spans="1:13" hidden="1">
      <c r="A708" s="35" t="s">
        <v>60</v>
      </c>
      <c r="B708" s="35" t="s">
        <v>61</v>
      </c>
      <c r="C708" s="32">
        <v>160151350</v>
      </c>
      <c r="D708" s="32" t="s">
        <v>1058</v>
      </c>
      <c r="E708" s="33">
        <v>26159</v>
      </c>
      <c r="F708" s="33">
        <v>10342</v>
      </c>
      <c r="G708" s="53"/>
      <c r="H708" s="32" t="s">
        <v>1058</v>
      </c>
      <c r="I708" s="32" t="s">
        <v>1058</v>
      </c>
      <c r="J708" s="31" t="s">
        <v>21</v>
      </c>
      <c r="L708" s="31" t="str">
        <f>IF([1]診療行為!G706=K708, "", "check")</f>
        <v/>
      </c>
    </row>
    <row r="709" spans="1:13" hidden="1">
      <c r="A709" s="36" t="s">
        <v>351</v>
      </c>
      <c r="B709" s="36" t="s">
        <v>352</v>
      </c>
      <c r="C709" s="37">
        <v>160231510</v>
      </c>
      <c r="D709" s="37" t="s">
        <v>1059</v>
      </c>
      <c r="E709" s="38">
        <v>26117</v>
      </c>
      <c r="F709" s="38">
        <v>806</v>
      </c>
      <c r="G709" s="55"/>
      <c r="H709" s="37" t="s">
        <v>1059</v>
      </c>
      <c r="I709" s="37" t="s">
        <v>1059</v>
      </c>
      <c r="J709" s="39" t="s">
        <v>21</v>
      </c>
      <c r="L709" s="31" t="str">
        <f>IF([1]診療行為!G707=K709, "", "check")</f>
        <v/>
      </c>
    </row>
    <row r="710" spans="1:13" hidden="1">
      <c r="A710" s="36" t="s">
        <v>1060</v>
      </c>
      <c r="B710" s="36" t="s">
        <v>1061</v>
      </c>
      <c r="C710" s="37">
        <v>160089610</v>
      </c>
      <c r="D710" s="37" t="s">
        <v>1062</v>
      </c>
      <c r="E710" s="38">
        <v>25571</v>
      </c>
      <c r="F710" s="38">
        <v>1275</v>
      </c>
      <c r="G710" s="55"/>
      <c r="H710" s="37" t="s">
        <v>1062</v>
      </c>
      <c r="I710" s="37" t="s">
        <v>1062</v>
      </c>
      <c r="J710" s="39" t="s">
        <v>21</v>
      </c>
      <c r="L710" s="31" t="str">
        <f>IF([1]診療行為!G708=K710, "", "check")</f>
        <v/>
      </c>
    </row>
    <row r="711" spans="1:13" hidden="1">
      <c r="A711" s="35" t="s">
        <v>49</v>
      </c>
      <c r="B711" s="35" t="s">
        <v>50</v>
      </c>
      <c r="C711" s="32">
        <v>160193010</v>
      </c>
      <c r="D711" s="32" t="s">
        <v>1063</v>
      </c>
      <c r="E711" s="33">
        <v>25155</v>
      </c>
      <c r="F711" s="33">
        <v>620</v>
      </c>
      <c r="G711" s="53"/>
      <c r="H711" s="32" t="s">
        <v>1063</v>
      </c>
      <c r="I711" s="32" t="s">
        <v>1063</v>
      </c>
      <c r="J711" s="31" t="s">
        <v>21</v>
      </c>
      <c r="L711" s="31" t="str">
        <f>IF([1]診療行為!G709=K711, "", "check")</f>
        <v/>
      </c>
    </row>
    <row r="712" spans="1:13" hidden="1">
      <c r="A712" s="36" t="s">
        <v>1064</v>
      </c>
      <c r="B712" s="36" t="s">
        <v>1065</v>
      </c>
      <c r="C712" s="37">
        <v>160207810</v>
      </c>
      <c r="D712" s="37" t="s">
        <v>1065</v>
      </c>
      <c r="E712" s="38">
        <v>25084</v>
      </c>
      <c r="F712" s="38">
        <v>949</v>
      </c>
      <c r="G712" s="55"/>
      <c r="H712" s="37" t="s">
        <v>1065</v>
      </c>
      <c r="I712" s="37" t="s">
        <v>1065</v>
      </c>
      <c r="J712" s="39" t="s">
        <v>21</v>
      </c>
      <c r="L712" s="31" t="str">
        <f>IF([1]診療行為!G710=K712, "", "check")</f>
        <v/>
      </c>
    </row>
    <row r="713" spans="1:13" hidden="1">
      <c r="A713" s="35" t="s">
        <v>46</v>
      </c>
      <c r="B713" s="35" t="s">
        <v>47</v>
      </c>
      <c r="C713" s="32">
        <v>160000950</v>
      </c>
      <c r="D713" s="32" t="s">
        <v>1066</v>
      </c>
      <c r="E713" s="33">
        <v>24893</v>
      </c>
      <c r="F713" s="33">
        <v>95201</v>
      </c>
      <c r="G713" s="53" t="s">
        <v>175</v>
      </c>
      <c r="H713" s="32" t="s">
        <v>1066</v>
      </c>
      <c r="I713" s="32" t="s">
        <v>1066</v>
      </c>
      <c r="J713" s="31" t="s">
        <v>21</v>
      </c>
      <c r="K713" s="31" t="s">
        <v>176</v>
      </c>
      <c r="L713" s="31" t="str">
        <f>IF([1]診療行為!G711=K713, "", "check")</f>
        <v>check</v>
      </c>
      <c r="M713" s="31" t="s">
        <v>804</v>
      </c>
    </row>
    <row r="714" spans="1:13" hidden="1">
      <c r="A714" s="36" t="s">
        <v>440</v>
      </c>
      <c r="B714" s="36" t="s">
        <v>441</v>
      </c>
      <c r="C714" s="37">
        <v>160073750</v>
      </c>
      <c r="D714" s="37" t="s">
        <v>1067</v>
      </c>
      <c r="E714" s="38">
        <v>24653</v>
      </c>
      <c r="F714" s="38">
        <v>51365</v>
      </c>
      <c r="G714" s="55"/>
      <c r="H714" s="37" t="s">
        <v>1067</v>
      </c>
      <c r="I714" s="37" t="s">
        <v>1067</v>
      </c>
      <c r="J714" s="39" t="s">
        <v>21</v>
      </c>
      <c r="L714" s="31" t="str">
        <f>IF([1]診療行為!G712=K714, "", "check")</f>
        <v/>
      </c>
    </row>
    <row r="715" spans="1:13" hidden="1">
      <c r="A715" s="35" t="s">
        <v>32</v>
      </c>
      <c r="B715" s="35" t="s">
        <v>33</v>
      </c>
      <c r="C715" s="32">
        <v>160159850</v>
      </c>
      <c r="D715" s="32" t="s">
        <v>1068</v>
      </c>
      <c r="E715" s="33">
        <v>24519</v>
      </c>
      <c r="F715" s="33">
        <v>63275</v>
      </c>
      <c r="G715" s="53"/>
      <c r="H715" s="32" t="s">
        <v>1068</v>
      </c>
      <c r="I715" s="32" t="s">
        <v>1068</v>
      </c>
      <c r="J715" s="31" t="s">
        <v>21</v>
      </c>
      <c r="L715" s="31" t="str">
        <f>IF([1]診療行為!G713=K715, "", "check")</f>
        <v/>
      </c>
    </row>
    <row r="716" spans="1:13" hidden="1">
      <c r="A716" s="35" t="s">
        <v>60</v>
      </c>
      <c r="B716" s="35" t="s">
        <v>61</v>
      </c>
      <c r="C716" s="32">
        <v>160203010</v>
      </c>
      <c r="D716" s="32" t="s">
        <v>1069</v>
      </c>
      <c r="E716" s="33">
        <v>24366</v>
      </c>
      <c r="F716" s="33">
        <v>4338</v>
      </c>
      <c r="G716" s="53" t="s">
        <v>175</v>
      </c>
      <c r="H716" s="32" t="s">
        <v>1069</v>
      </c>
      <c r="I716" s="32" t="s">
        <v>1069</v>
      </c>
      <c r="J716" s="31" t="s">
        <v>21</v>
      </c>
      <c r="K716" s="31" t="s">
        <v>176</v>
      </c>
      <c r="L716" s="31" t="str">
        <f>IF([1]診療行為!G714=K716, "", "check")</f>
        <v>check</v>
      </c>
      <c r="M716" s="31" t="s">
        <v>1070</v>
      </c>
    </row>
    <row r="717" spans="1:13" hidden="1">
      <c r="A717" s="35" t="s">
        <v>46</v>
      </c>
      <c r="B717" s="35" t="s">
        <v>47</v>
      </c>
      <c r="C717" s="32">
        <v>160215150</v>
      </c>
      <c r="D717" s="32" t="s">
        <v>1071</v>
      </c>
      <c r="E717" s="33">
        <v>23845</v>
      </c>
      <c r="F717" s="33">
        <v>1813</v>
      </c>
      <c r="G717" s="53"/>
      <c r="H717" s="32" t="s">
        <v>1071</v>
      </c>
      <c r="I717" s="32" t="s">
        <v>1071</v>
      </c>
      <c r="J717" s="31" t="s">
        <v>21</v>
      </c>
      <c r="L717" s="31" t="str">
        <f>IF([1]診療行為!G715=K717, "", "check")</f>
        <v/>
      </c>
    </row>
    <row r="718" spans="1:13" hidden="1">
      <c r="A718" s="35" t="s">
        <v>60</v>
      </c>
      <c r="B718" s="35" t="s">
        <v>61</v>
      </c>
      <c r="C718" s="32">
        <v>160043710</v>
      </c>
      <c r="D718" s="32" t="s">
        <v>1072</v>
      </c>
      <c r="E718" s="33">
        <v>23812</v>
      </c>
      <c r="F718" s="33">
        <v>12092</v>
      </c>
      <c r="G718" s="53"/>
      <c r="H718" s="32" t="s">
        <v>1072</v>
      </c>
      <c r="I718" s="32" t="s">
        <v>1072</v>
      </c>
      <c r="J718" s="31" t="s">
        <v>21</v>
      </c>
      <c r="L718" s="31" t="str">
        <f>IF([1]診療行為!G716=K718, "", "check")</f>
        <v/>
      </c>
    </row>
    <row r="719" spans="1:13" hidden="1">
      <c r="A719" s="35" t="s">
        <v>49</v>
      </c>
      <c r="B719" s="35" t="s">
        <v>50</v>
      </c>
      <c r="C719" s="32">
        <v>160164650</v>
      </c>
      <c r="D719" s="32" t="s">
        <v>1073</v>
      </c>
      <c r="E719" s="33">
        <v>23648</v>
      </c>
      <c r="F719" s="33">
        <v>2146</v>
      </c>
      <c r="G719" s="53"/>
      <c r="H719" s="32" t="s">
        <v>1073</v>
      </c>
      <c r="I719" s="32" t="s">
        <v>1073</v>
      </c>
      <c r="J719" s="31" t="s">
        <v>21</v>
      </c>
      <c r="L719" s="31" t="str">
        <f>IF([1]診療行為!G717=K719, "", "check")</f>
        <v/>
      </c>
    </row>
    <row r="720" spans="1:13" hidden="1">
      <c r="A720" s="36" t="s">
        <v>1074</v>
      </c>
      <c r="B720" s="36" t="s">
        <v>1075</v>
      </c>
      <c r="C720" s="37">
        <v>160183010</v>
      </c>
      <c r="D720" s="37" t="s">
        <v>1075</v>
      </c>
      <c r="E720" s="38">
        <v>23183</v>
      </c>
      <c r="F720" s="38">
        <v>10119</v>
      </c>
      <c r="G720" s="55"/>
      <c r="H720" s="37" t="s">
        <v>1075</v>
      </c>
      <c r="I720" s="37" t="s">
        <v>1075</v>
      </c>
      <c r="J720" s="39" t="s">
        <v>21</v>
      </c>
      <c r="L720" s="31" t="str">
        <f>IF([1]診療行為!G718=K720, "", "check")</f>
        <v/>
      </c>
    </row>
    <row r="721" spans="1:13" hidden="1">
      <c r="A721" s="35" t="s">
        <v>26</v>
      </c>
      <c r="B721" s="35" t="s">
        <v>27</v>
      </c>
      <c r="C721" s="32">
        <v>160220810</v>
      </c>
      <c r="D721" s="32" t="s">
        <v>1076</v>
      </c>
      <c r="E721" s="33">
        <v>23088</v>
      </c>
      <c r="F721" s="33">
        <v>4565</v>
      </c>
      <c r="G721" s="53"/>
      <c r="H721" s="32" t="s">
        <v>1076</v>
      </c>
      <c r="I721" s="32" t="s">
        <v>1076</v>
      </c>
      <c r="J721" s="31" t="s">
        <v>21</v>
      </c>
      <c r="L721" s="31" t="str">
        <f>IF([1]診療行為!G719=K721, "", "check")</f>
        <v/>
      </c>
    </row>
    <row r="722" spans="1:13" hidden="1">
      <c r="A722" s="36" t="s">
        <v>1077</v>
      </c>
      <c r="B722" s="36" t="s">
        <v>1078</v>
      </c>
      <c r="C722" s="37">
        <v>160178810</v>
      </c>
      <c r="D722" s="37" t="s">
        <v>1079</v>
      </c>
      <c r="E722" s="38">
        <v>23079</v>
      </c>
      <c r="F722" s="38">
        <v>61102</v>
      </c>
      <c r="G722" s="55"/>
      <c r="H722" s="37" t="s">
        <v>1079</v>
      </c>
      <c r="I722" s="37" t="s">
        <v>1079</v>
      </c>
      <c r="J722" s="39" t="s">
        <v>21</v>
      </c>
      <c r="L722" s="31" t="str">
        <f>IF([1]診療行為!G720=K722, "", "check")</f>
        <v/>
      </c>
    </row>
    <row r="723" spans="1:13" hidden="1">
      <c r="A723" s="36" t="s">
        <v>351</v>
      </c>
      <c r="B723" s="36" t="s">
        <v>352</v>
      </c>
      <c r="C723" s="37">
        <v>160079810</v>
      </c>
      <c r="D723" s="37" t="s">
        <v>1080</v>
      </c>
      <c r="E723" s="38">
        <v>22977</v>
      </c>
      <c r="F723" s="38">
        <v>271</v>
      </c>
      <c r="G723" s="55"/>
      <c r="H723" s="37" t="s">
        <v>1080</v>
      </c>
      <c r="I723" s="37" t="s">
        <v>1080</v>
      </c>
      <c r="J723" s="39" t="s">
        <v>21</v>
      </c>
      <c r="L723" s="31" t="str">
        <f>IF([1]診療行為!G721=K723, "", "check")</f>
        <v/>
      </c>
    </row>
    <row r="724" spans="1:13" hidden="1">
      <c r="A724" s="36" t="s">
        <v>250</v>
      </c>
      <c r="B724" s="36" t="s">
        <v>251</v>
      </c>
      <c r="C724" s="37">
        <v>160068510</v>
      </c>
      <c r="D724" s="37" t="s">
        <v>1081</v>
      </c>
      <c r="E724" s="38">
        <v>22868</v>
      </c>
      <c r="F724" s="38">
        <v>9966</v>
      </c>
      <c r="G724" s="55"/>
      <c r="H724" s="37" t="s">
        <v>1081</v>
      </c>
      <c r="I724" s="37" t="s">
        <v>1081</v>
      </c>
      <c r="J724" s="39" t="s">
        <v>21</v>
      </c>
      <c r="L724" s="31" t="str">
        <f>IF([1]診療行為!G722=K724, "", "check")</f>
        <v/>
      </c>
    </row>
    <row r="725" spans="1:13" hidden="1">
      <c r="A725" s="35" t="s">
        <v>26</v>
      </c>
      <c r="B725" s="35" t="s">
        <v>27</v>
      </c>
      <c r="C725" s="32">
        <v>160220710</v>
      </c>
      <c r="D725" s="32" t="s">
        <v>1082</v>
      </c>
      <c r="E725" s="33">
        <v>22865</v>
      </c>
      <c r="F725" s="33">
        <v>4496</v>
      </c>
      <c r="G725" s="53"/>
      <c r="H725" s="32" t="s">
        <v>1082</v>
      </c>
      <c r="I725" s="32" t="s">
        <v>1082</v>
      </c>
      <c r="J725" s="31" t="s">
        <v>21</v>
      </c>
      <c r="L725" s="31" t="str">
        <f>IF([1]診療行為!G723=K725, "", "check")</f>
        <v/>
      </c>
    </row>
    <row r="726" spans="1:13" hidden="1">
      <c r="A726" s="35" t="s">
        <v>357</v>
      </c>
      <c r="B726" s="35" t="s">
        <v>358</v>
      </c>
      <c r="C726" s="32">
        <v>160175350</v>
      </c>
      <c r="D726" s="32" t="s">
        <v>1083</v>
      </c>
      <c r="E726" s="33">
        <v>22648</v>
      </c>
      <c r="F726" s="33">
        <v>3959</v>
      </c>
      <c r="G726" s="53"/>
      <c r="H726" s="32" t="s">
        <v>1083</v>
      </c>
      <c r="I726" s="32" t="s">
        <v>1083</v>
      </c>
      <c r="J726" s="31" t="s">
        <v>21</v>
      </c>
      <c r="L726" s="31" t="str">
        <f>IF([1]診療行為!G724=K726, "", "check")</f>
        <v/>
      </c>
    </row>
    <row r="727" spans="1:13" hidden="1">
      <c r="A727" s="35" t="s">
        <v>26</v>
      </c>
      <c r="B727" s="35" t="s">
        <v>27</v>
      </c>
      <c r="C727" s="32">
        <v>160222310</v>
      </c>
      <c r="D727" s="32" t="s">
        <v>1084</v>
      </c>
      <c r="E727" s="33">
        <v>22486</v>
      </c>
      <c r="F727" s="33">
        <v>3926</v>
      </c>
      <c r="G727" s="53"/>
      <c r="H727" s="32" t="s">
        <v>1084</v>
      </c>
      <c r="I727" s="32" t="s">
        <v>1084</v>
      </c>
      <c r="J727" s="31" t="s">
        <v>21</v>
      </c>
      <c r="L727" s="31" t="str">
        <f>IF([1]診療行為!G725=K727, "", "check")</f>
        <v/>
      </c>
    </row>
    <row r="728" spans="1:13" hidden="1">
      <c r="A728" s="35" t="s">
        <v>49</v>
      </c>
      <c r="B728" s="35" t="s">
        <v>50</v>
      </c>
      <c r="C728" s="32">
        <v>160137250</v>
      </c>
      <c r="D728" s="32" t="s">
        <v>1085</v>
      </c>
      <c r="E728" s="33">
        <v>22203</v>
      </c>
      <c r="F728" s="33">
        <v>11634</v>
      </c>
      <c r="G728" s="53"/>
      <c r="H728" s="32" t="s">
        <v>1085</v>
      </c>
      <c r="I728" s="32" t="s">
        <v>1085</v>
      </c>
      <c r="J728" s="31" t="s">
        <v>21</v>
      </c>
      <c r="L728" s="31" t="str">
        <f>IF([1]診療行為!G726=K728, "", "check")</f>
        <v/>
      </c>
    </row>
    <row r="729" spans="1:13" hidden="1">
      <c r="A729" s="35" t="s">
        <v>357</v>
      </c>
      <c r="B729" s="35" t="s">
        <v>358</v>
      </c>
      <c r="C729" s="32">
        <v>160196810</v>
      </c>
      <c r="D729" s="32" t="s">
        <v>1086</v>
      </c>
      <c r="E729" s="33">
        <v>21951</v>
      </c>
      <c r="F729" s="33">
        <v>7561</v>
      </c>
      <c r="G729" s="53"/>
      <c r="H729" s="32" t="s">
        <v>1086</v>
      </c>
      <c r="I729" s="32" t="s">
        <v>1086</v>
      </c>
      <c r="J729" s="31" t="s">
        <v>21</v>
      </c>
      <c r="L729" s="31" t="str">
        <f>IF([1]診療行為!G727=K729, "", "check")</f>
        <v/>
      </c>
    </row>
    <row r="730" spans="1:13" hidden="1">
      <c r="A730" s="42" t="s">
        <v>46</v>
      </c>
      <c r="B730" s="42" t="s">
        <v>47</v>
      </c>
      <c r="C730" s="32">
        <v>160001050</v>
      </c>
      <c r="D730" s="32" t="s">
        <v>1087</v>
      </c>
      <c r="E730" s="33">
        <v>21879</v>
      </c>
      <c r="F730" s="33">
        <v>104357</v>
      </c>
      <c r="G730" s="53" t="s">
        <v>175</v>
      </c>
      <c r="H730" s="32" t="s">
        <v>1087</v>
      </c>
      <c r="I730" s="32" t="s">
        <v>1087</v>
      </c>
      <c r="J730" s="31" t="s">
        <v>21</v>
      </c>
      <c r="K730" s="31" t="s">
        <v>176</v>
      </c>
      <c r="L730" s="31" t="str">
        <f>IF([1]診療行為!G728=K730, "", "check")</f>
        <v>check</v>
      </c>
      <c r="M730" s="31" t="s">
        <v>804</v>
      </c>
    </row>
    <row r="731" spans="1:13" hidden="1">
      <c r="A731" s="34" t="s">
        <v>26</v>
      </c>
      <c r="B731" s="34" t="s">
        <v>27</v>
      </c>
      <c r="C731" s="32">
        <v>160229350</v>
      </c>
      <c r="D731" s="32" t="s">
        <v>1088</v>
      </c>
      <c r="E731" s="33">
        <v>21865</v>
      </c>
      <c r="F731" s="33">
        <v>3806</v>
      </c>
      <c r="G731" s="53"/>
      <c r="H731" s="32" t="s">
        <v>1088</v>
      </c>
      <c r="I731" s="32" t="s">
        <v>1088</v>
      </c>
      <c r="J731" s="31" t="s">
        <v>21</v>
      </c>
      <c r="L731" s="31" t="str">
        <f>IF([1]診療行為!G729=K731, "", "check")</f>
        <v/>
      </c>
    </row>
    <row r="732" spans="1:13" hidden="1">
      <c r="A732" s="35" t="s">
        <v>60</v>
      </c>
      <c r="B732" s="35" t="s">
        <v>61</v>
      </c>
      <c r="C732" s="32">
        <v>160162750</v>
      </c>
      <c r="D732" s="32" t="s">
        <v>1089</v>
      </c>
      <c r="E732" s="33">
        <v>21851</v>
      </c>
      <c r="F732" s="33">
        <v>13095</v>
      </c>
      <c r="G732" s="53"/>
      <c r="H732" s="32" t="s">
        <v>1089</v>
      </c>
      <c r="I732" s="32" t="s">
        <v>1089</v>
      </c>
      <c r="J732" s="31" t="s">
        <v>21</v>
      </c>
      <c r="L732" s="31" t="str">
        <f>IF([1]診療行為!G730=K732, "", "check")</f>
        <v/>
      </c>
    </row>
    <row r="733" spans="1:13" hidden="1">
      <c r="A733" s="36" t="s">
        <v>80</v>
      </c>
      <c r="B733" s="36" t="s">
        <v>81</v>
      </c>
      <c r="C733" s="37">
        <v>160094110</v>
      </c>
      <c r="D733" s="37" t="s">
        <v>1090</v>
      </c>
      <c r="E733" s="38">
        <v>21647</v>
      </c>
      <c r="F733" s="38">
        <v>4550</v>
      </c>
      <c r="G733" s="55"/>
      <c r="H733" s="37" t="s">
        <v>1090</v>
      </c>
      <c r="I733" s="37" t="s">
        <v>1090</v>
      </c>
      <c r="J733" s="39" t="s">
        <v>21</v>
      </c>
      <c r="L733" s="31" t="str">
        <f>IF([1]診療行為!G731=K733, "", "check")</f>
        <v/>
      </c>
    </row>
    <row r="734" spans="1:13" hidden="1">
      <c r="A734" s="35" t="s">
        <v>49</v>
      </c>
      <c r="B734" s="35" t="s">
        <v>50</v>
      </c>
      <c r="C734" s="32">
        <v>160215950</v>
      </c>
      <c r="D734" s="32" t="s">
        <v>1091</v>
      </c>
      <c r="E734" s="33">
        <v>21468</v>
      </c>
      <c r="F734" s="33">
        <v>6478</v>
      </c>
      <c r="G734" s="53"/>
      <c r="H734" s="32" t="s">
        <v>1091</v>
      </c>
      <c r="I734" s="32" t="s">
        <v>1091</v>
      </c>
      <c r="J734" s="31" t="s">
        <v>21</v>
      </c>
      <c r="L734" s="31" t="str">
        <f>IF([1]診療行為!G732=K734, "", "check")</f>
        <v/>
      </c>
    </row>
    <row r="735" spans="1:13" hidden="1">
      <c r="A735" s="35" t="s">
        <v>60</v>
      </c>
      <c r="B735" s="35" t="s">
        <v>61</v>
      </c>
      <c r="C735" s="32">
        <v>160157210</v>
      </c>
      <c r="D735" s="32" t="s">
        <v>1092</v>
      </c>
      <c r="E735" s="33">
        <v>21237</v>
      </c>
      <c r="F735" s="33">
        <v>10005</v>
      </c>
      <c r="G735" s="53"/>
      <c r="H735" s="32" t="s">
        <v>1092</v>
      </c>
      <c r="I735" s="32" t="s">
        <v>1092</v>
      </c>
      <c r="J735" s="31" t="s">
        <v>21</v>
      </c>
      <c r="L735" s="31" t="str">
        <f>IF([1]診療行為!G733=K735, "", "check")</f>
        <v/>
      </c>
    </row>
    <row r="736" spans="1:13" hidden="1">
      <c r="A736" s="36" t="s">
        <v>1093</v>
      </c>
      <c r="B736" s="36" t="s">
        <v>1094</v>
      </c>
      <c r="C736" s="37">
        <v>160063910</v>
      </c>
      <c r="D736" s="37" t="s">
        <v>1095</v>
      </c>
      <c r="E736" s="38">
        <v>21225</v>
      </c>
      <c r="F736" s="38">
        <v>3700</v>
      </c>
      <c r="G736" s="55"/>
      <c r="H736" s="37" t="s">
        <v>1095</v>
      </c>
      <c r="I736" s="37" t="s">
        <v>1095</v>
      </c>
      <c r="J736" s="39" t="s">
        <v>21</v>
      </c>
      <c r="L736" s="31" t="str">
        <f>IF([1]診療行為!G734=K736, "", "check")</f>
        <v/>
      </c>
    </row>
    <row r="737" spans="1:12" hidden="1">
      <c r="A737" s="35" t="s">
        <v>357</v>
      </c>
      <c r="B737" s="35" t="s">
        <v>358</v>
      </c>
      <c r="C737" s="32">
        <v>160196110</v>
      </c>
      <c r="D737" s="32" t="s">
        <v>1096</v>
      </c>
      <c r="E737" s="33">
        <v>20953</v>
      </c>
      <c r="F737" s="33">
        <v>11376</v>
      </c>
      <c r="G737" s="53"/>
      <c r="H737" s="32" t="s">
        <v>1096</v>
      </c>
      <c r="I737" s="32" t="s">
        <v>1096</v>
      </c>
      <c r="J737" s="31" t="s">
        <v>21</v>
      </c>
      <c r="L737" s="31" t="str">
        <f>IF([1]診療行為!G735=K737, "", "check")</f>
        <v/>
      </c>
    </row>
    <row r="738" spans="1:12" hidden="1">
      <c r="A738" s="35" t="s">
        <v>1097</v>
      </c>
      <c r="B738" s="35" t="s">
        <v>1098</v>
      </c>
      <c r="C738" s="32">
        <v>160216450</v>
      </c>
      <c r="D738" s="32" t="s">
        <v>1098</v>
      </c>
      <c r="E738" s="33">
        <v>20857</v>
      </c>
      <c r="F738" s="33">
        <v>79</v>
      </c>
      <c r="G738" s="53"/>
      <c r="H738" s="32" t="s">
        <v>1098</v>
      </c>
      <c r="I738" s="32" t="s">
        <v>1098</v>
      </c>
      <c r="J738" s="31" t="s">
        <v>21</v>
      </c>
      <c r="L738" s="31" t="str">
        <f>IF([1]診療行為!G736=K738, "", "check")</f>
        <v/>
      </c>
    </row>
    <row r="739" spans="1:12" hidden="1">
      <c r="A739" s="35" t="s">
        <v>64</v>
      </c>
      <c r="B739" s="35" t="s">
        <v>65</v>
      </c>
      <c r="C739" s="32">
        <v>160143850</v>
      </c>
      <c r="D739" s="32" t="s">
        <v>1099</v>
      </c>
      <c r="E739" s="33">
        <v>20806</v>
      </c>
      <c r="F739" s="33">
        <v>503</v>
      </c>
      <c r="G739" s="53"/>
      <c r="H739" s="32" t="s">
        <v>1099</v>
      </c>
      <c r="I739" s="32" t="s">
        <v>1099</v>
      </c>
      <c r="J739" s="31" t="s">
        <v>21</v>
      </c>
      <c r="L739" s="31" t="str">
        <f>IF([1]診療行為!G737=K739, "", "check")</f>
        <v/>
      </c>
    </row>
    <row r="740" spans="1:12" hidden="1">
      <c r="A740" s="35" t="s">
        <v>156</v>
      </c>
      <c r="B740" s="35" t="s">
        <v>157</v>
      </c>
      <c r="C740" s="32">
        <v>160209450</v>
      </c>
      <c r="D740" s="32" t="s">
        <v>1100</v>
      </c>
      <c r="E740" s="33">
        <v>20717</v>
      </c>
      <c r="F740" s="33">
        <v>1100</v>
      </c>
      <c r="G740" s="53"/>
      <c r="H740" s="32" t="s">
        <v>1100</v>
      </c>
      <c r="I740" s="32" t="s">
        <v>1100</v>
      </c>
      <c r="J740" s="31" t="s">
        <v>21</v>
      </c>
      <c r="L740" s="31" t="str">
        <f>IF([1]診療行為!G738=K740, "", "check")</f>
        <v/>
      </c>
    </row>
    <row r="741" spans="1:12" hidden="1">
      <c r="A741" s="36" t="s">
        <v>88</v>
      </c>
      <c r="B741" s="36" t="s">
        <v>89</v>
      </c>
      <c r="C741" s="37">
        <v>160100110</v>
      </c>
      <c r="D741" s="37" t="s">
        <v>1101</v>
      </c>
      <c r="E741" s="38">
        <v>20431</v>
      </c>
      <c r="F741" s="38">
        <v>599</v>
      </c>
      <c r="G741" s="55"/>
      <c r="H741" s="37" t="s">
        <v>1101</v>
      </c>
      <c r="I741" s="37" t="s">
        <v>1101</v>
      </c>
      <c r="J741" s="39" t="s">
        <v>21</v>
      </c>
      <c r="L741" s="31" t="str">
        <f>IF([1]診療行為!G739=K741, "", "check")</f>
        <v/>
      </c>
    </row>
    <row r="742" spans="1:12" hidden="1">
      <c r="A742" s="36" t="s">
        <v>112</v>
      </c>
      <c r="B742" s="36" t="s">
        <v>113</v>
      </c>
      <c r="C742" s="37">
        <v>160189850</v>
      </c>
      <c r="D742" s="37" t="s">
        <v>1102</v>
      </c>
      <c r="E742" s="38">
        <v>20260</v>
      </c>
      <c r="F742" s="38">
        <v>2640</v>
      </c>
      <c r="G742" s="55"/>
      <c r="H742" s="37" t="s">
        <v>1102</v>
      </c>
      <c r="I742" s="37" t="s">
        <v>1102</v>
      </c>
      <c r="J742" s="39" t="s">
        <v>21</v>
      </c>
      <c r="L742" s="31" t="str">
        <f>IF([1]診療行為!G740=K742, "", "check")</f>
        <v/>
      </c>
    </row>
    <row r="743" spans="1:12" hidden="1">
      <c r="A743" s="35" t="s">
        <v>46</v>
      </c>
      <c r="B743" s="35" t="s">
        <v>47</v>
      </c>
      <c r="C743" s="32">
        <v>160149850</v>
      </c>
      <c r="D743" s="32" t="s">
        <v>1103</v>
      </c>
      <c r="E743" s="33">
        <v>20045</v>
      </c>
      <c r="F743" s="33">
        <v>171608</v>
      </c>
      <c r="G743" s="53"/>
      <c r="H743" s="32" t="s">
        <v>1103</v>
      </c>
      <c r="I743" s="32" t="s">
        <v>1103</v>
      </c>
      <c r="J743" s="31" t="s">
        <v>21</v>
      </c>
      <c r="L743" s="31" t="str">
        <f>IF([1]診療行為!G741=K743, "", "check")</f>
        <v/>
      </c>
    </row>
    <row r="744" spans="1:12" hidden="1">
      <c r="A744" s="35" t="s">
        <v>156</v>
      </c>
      <c r="B744" s="35" t="s">
        <v>157</v>
      </c>
      <c r="C744" s="32">
        <v>160152150</v>
      </c>
      <c r="D744" s="32" t="s">
        <v>1104</v>
      </c>
      <c r="E744" s="33">
        <v>19821</v>
      </c>
      <c r="F744" s="33">
        <v>26728</v>
      </c>
      <c r="G744" s="53"/>
      <c r="H744" s="32" t="s">
        <v>1104</v>
      </c>
      <c r="I744" s="32" t="s">
        <v>1104</v>
      </c>
      <c r="J744" s="31" t="s">
        <v>21</v>
      </c>
      <c r="L744" s="31" t="str">
        <f>IF([1]診療行為!G742=K744, "", "check")</f>
        <v/>
      </c>
    </row>
    <row r="745" spans="1:12" hidden="1">
      <c r="A745" s="35" t="s">
        <v>49</v>
      </c>
      <c r="B745" s="35" t="s">
        <v>50</v>
      </c>
      <c r="C745" s="32">
        <v>160035110</v>
      </c>
      <c r="D745" s="32" t="s">
        <v>1105</v>
      </c>
      <c r="E745" s="33">
        <v>19811</v>
      </c>
      <c r="F745" s="33">
        <v>7761</v>
      </c>
      <c r="G745" s="53"/>
      <c r="H745" s="32" t="s">
        <v>1105</v>
      </c>
      <c r="I745" s="32" t="s">
        <v>1105</v>
      </c>
      <c r="J745" s="31" t="s">
        <v>21</v>
      </c>
      <c r="L745" s="31" t="str">
        <f>IF([1]診療行為!G743=K745, "", "check")</f>
        <v/>
      </c>
    </row>
    <row r="746" spans="1:12" hidden="1">
      <c r="A746" s="35" t="s">
        <v>357</v>
      </c>
      <c r="B746" s="35" t="s">
        <v>358</v>
      </c>
      <c r="C746" s="32">
        <v>160054110</v>
      </c>
      <c r="D746" s="32" t="s">
        <v>1106</v>
      </c>
      <c r="E746" s="33">
        <v>19686</v>
      </c>
      <c r="F746" s="33">
        <v>18104</v>
      </c>
      <c r="G746" s="53"/>
      <c r="H746" s="32" t="s">
        <v>1106</v>
      </c>
      <c r="I746" s="32" t="s">
        <v>1106</v>
      </c>
      <c r="J746" s="31" t="s">
        <v>21</v>
      </c>
      <c r="L746" s="31" t="str">
        <f>IF([1]診療行為!G744=K746, "", "check")</f>
        <v/>
      </c>
    </row>
    <row r="747" spans="1:12" hidden="1">
      <c r="A747" s="36" t="s">
        <v>351</v>
      </c>
      <c r="B747" s="36" t="s">
        <v>352</v>
      </c>
      <c r="C747" s="37">
        <v>160171950</v>
      </c>
      <c r="D747" s="37" t="s">
        <v>1107</v>
      </c>
      <c r="E747" s="38">
        <v>19635</v>
      </c>
      <c r="F747" s="38">
        <v>9019</v>
      </c>
      <c r="G747" s="55"/>
      <c r="H747" s="37" t="s">
        <v>1107</v>
      </c>
      <c r="I747" s="37" t="s">
        <v>1107</v>
      </c>
      <c r="J747" s="39" t="s">
        <v>21</v>
      </c>
      <c r="L747" s="31" t="str">
        <f>IF([1]診療行為!G745=K747, "", "check")</f>
        <v/>
      </c>
    </row>
    <row r="748" spans="1:12" hidden="1">
      <c r="A748" s="35" t="s">
        <v>60</v>
      </c>
      <c r="B748" s="35" t="s">
        <v>61</v>
      </c>
      <c r="C748" s="32">
        <v>160241650</v>
      </c>
      <c r="D748" s="32" t="s">
        <v>1108</v>
      </c>
      <c r="E748" s="33">
        <v>19585</v>
      </c>
      <c r="F748" s="33">
        <v>10314</v>
      </c>
      <c r="G748" s="53"/>
      <c r="H748" s="32" t="s">
        <v>1108</v>
      </c>
      <c r="I748" s="32" t="s">
        <v>1108</v>
      </c>
      <c r="J748" s="31" t="s">
        <v>21</v>
      </c>
      <c r="L748" s="31" t="str">
        <f>IF([1]診療行為!G746=K748, "", "check")</f>
        <v/>
      </c>
    </row>
    <row r="749" spans="1:12" hidden="1">
      <c r="A749" s="36" t="s">
        <v>1109</v>
      </c>
      <c r="B749" s="36" t="s">
        <v>1110</v>
      </c>
      <c r="C749" s="37">
        <v>160096610</v>
      </c>
      <c r="D749" s="37" t="s">
        <v>1111</v>
      </c>
      <c r="E749" s="38">
        <v>19510</v>
      </c>
      <c r="F749" s="38">
        <v>128979</v>
      </c>
      <c r="G749" s="55"/>
      <c r="H749" s="37" t="s">
        <v>1111</v>
      </c>
      <c r="I749" s="37" t="s">
        <v>1111</v>
      </c>
      <c r="J749" s="39" t="s">
        <v>21</v>
      </c>
      <c r="L749" s="31" t="str">
        <f>IF([1]診療行為!G747=K749, "", "check")</f>
        <v/>
      </c>
    </row>
    <row r="750" spans="1:12" hidden="1">
      <c r="A750" s="35" t="s">
        <v>49</v>
      </c>
      <c r="B750" s="35" t="s">
        <v>50</v>
      </c>
      <c r="C750" s="32">
        <v>160032610</v>
      </c>
      <c r="D750" s="32" t="s">
        <v>1112</v>
      </c>
      <c r="E750" s="33">
        <v>19496</v>
      </c>
      <c r="F750" s="33">
        <v>4650</v>
      </c>
      <c r="G750" s="53"/>
      <c r="H750" s="32" t="s">
        <v>1112</v>
      </c>
      <c r="I750" s="32" t="s">
        <v>1112</v>
      </c>
      <c r="J750" s="31" t="s">
        <v>21</v>
      </c>
      <c r="L750" s="31" t="str">
        <f>IF([1]診療行為!G748=K750, "", "check")</f>
        <v/>
      </c>
    </row>
    <row r="751" spans="1:12" hidden="1">
      <c r="A751" s="36" t="s">
        <v>131</v>
      </c>
      <c r="B751" s="36" t="s">
        <v>132</v>
      </c>
      <c r="C751" s="37">
        <v>160076310</v>
      </c>
      <c r="D751" s="37" t="s">
        <v>1113</v>
      </c>
      <c r="E751" s="38">
        <v>19394</v>
      </c>
      <c r="F751" s="38">
        <v>23817</v>
      </c>
      <c r="G751" s="55"/>
      <c r="H751" s="37" t="s">
        <v>1113</v>
      </c>
      <c r="I751" s="37" t="s">
        <v>1113</v>
      </c>
      <c r="J751" s="39" t="s">
        <v>21</v>
      </c>
      <c r="L751" s="31" t="str">
        <f>IF([1]診療行為!G749=K751, "", "check")</f>
        <v/>
      </c>
    </row>
    <row r="752" spans="1:12" hidden="1">
      <c r="A752" s="36" t="s">
        <v>88</v>
      </c>
      <c r="B752" s="36" t="s">
        <v>89</v>
      </c>
      <c r="C752" s="37">
        <v>160099810</v>
      </c>
      <c r="D752" s="37" t="s">
        <v>1114</v>
      </c>
      <c r="E752" s="38">
        <v>19363</v>
      </c>
      <c r="F752" s="38">
        <v>1528</v>
      </c>
      <c r="G752" s="55"/>
      <c r="H752" s="37" t="s">
        <v>1114</v>
      </c>
      <c r="I752" s="37" t="s">
        <v>1114</v>
      </c>
      <c r="J752" s="39" t="s">
        <v>21</v>
      </c>
      <c r="L752" s="31" t="str">
        <f>IF([1]診療行為!G750=K752, "", "check")</f>
        <v/>
      </c>
    </row>
    <row r="753" spans="1:12" hidden="1">
      <c r="A753" s="42" t="s">
        <v>292</v>
      </c>
      <c r="B753" s="42" t="s">
        <v>293</v>
      </c>
      <c r="C753" s="32">
        <v>160182050</v>
      </c>
      <c r="D753" s="32" t="s">
        <v>1115</v>
      </c>
      <c r="E753" s="33">
        <v>19355</v>
      </c>
      <c r="F753" s="33">
        <v>1421</v>
      </c>
      <c r="G753" s="53"/>
      <c r="H753" s="32" t="s">
        <v>1115</v>
      </c>
      <c r="I753" s="32" t="s">
        <v>1115</v>
      </c>
      <c r="J753" s="31" t="s">
        <v>21</v>
      </c>
      <c r="L753" s="31" t="str">
        <f>IF([1]診療行為!G751=K753, "", "check")</f>
        <v/>
      </c>
    </row>
    <row r="754" spans="1:12" hidden="1">
      <c r="A754" s="34" t="s">
        <v>46</v>
      </c>
      <c r="B754" s="34" t="s">
        <v>47</v>
      </c>
      <c r="C754" s="32">
        <v>160132950</v>
      </c>
      <c r="D754" s="32" t="s">
        <v>1116</v>
      </c>
      <c r="E754" s="33">
        <v>19206</v>
      </c>
      <c r="F754" s="33">
        <v>52115</v>
      </c>
      <c r="G754" s="53"/>
      <c r="H754" s="32" t="s">
        <v>1116</v>
      </c>
      <c r="I754" s="32" t="s">
        <v>1116</v>
      </c>
      <c r="J754" s="31" t="s">
        <v>21</v>
      </c>
      <c r="L754" s="31" t="str">
        <f>IF([1]診療行為!G752=K754, "", "check")</f>
        <v/>
      </c>
    </row>
    <row r="755" spans="1:12" hidden="1">
      <c r="A755" s="35" t="s">
        <v>46</v>
      </c>
      <c r="B755" s="35" t="s">
        <v>47</v>
      </c>
      <c r="C755" s="32">
        <v>160201650</v>
      </c>
      <c r="D755" s="32" t="s">
        <v>1117</v>
      </c>
      <c r="E755" s="33">
        <v>19088</v>
      </c>
      <c r="F755" s="33">
        <v>1263</v>
      </c>
      <c r="G755" s="53"/>
      <c r="H755" s="32" t="s">
        <v>1117</v>
      </c>
      <c r="I755" s="32" t="s">
        <v>1117</v>
      </c>
      <c r="J755" s="31" t="s">
        <v>21</v>
      </c>
      <c r="L755" s="31" t="str">
        <f>IF([1]診療行為!G753=K755, "", "check")</f>
        <v/>
      </c>
    </row>
    <row r="756" spans="1:12" hidden="1">
      <c r="A756" s="35" t="s">
        <v>141</v>
      </c>
      <c r="B756" s="35" t="s">
        <v>142</v>
      </c>
      <c r="C756" s="32">
        <v>160212310</v>
      </c>
      <c r="D756" s="32" t="s">
        <v>1118</v>
      </c>
      <c r="E756" s="33">
        <v>19017</v>
      </c>
      <c r="F756" s="33">
        <v>7432</v>
      </c>
      <c r="G756" s="53"/>
      <c r="H756" s="32" t="s">
        <v>1118</v>
      </c>
      <c r="I756" s="32" t="s">
        <v>1118</v>
      </c>
      <c r="J756" s="31" t="s">
        <v>21</v>
      </c>
      <c r="L756" s="31" t="str">
        <f>IF([1]診療行為!G754=K756, "", "check")</f>
        <v/>
      </c>
    </row>
    <row r="757" spans="1:12" hidden="1">
      <c r="A757" s="35" t="s">
        <v>141</v>
      </c>
      <c r="B757" s="35" t="s">
        <v>142</v>
      </c>
      <c r="C757" s="32">
        <v>160212510</v>
      </c>
      <c r="D757" s="32" t="s">
        <v>1119</v>
      </c>
      <c r="E757" s="33">
        <v>18794</v>
      </c>
      <c r="F757" s="33">
        <v>4582</v>
      </c>
      <c r="G757" s="53"/>
      <c r="H757" s="32" t="s">
        <v>1119</v>
      </c>
      <c r="I757" s="32" t="s">
        <v>1119</v>
      </c>
      <c r="J757" s="31" t="s">
        <v>21</v>
      </c>
      <c r="L757" s="31" t="str">
        <f>IF([1]診療行為!G755=K757, "", "check")</f>
        <v/>
      </c>
    </row>
    <row r="758" spans="1:12" hidden="1">
      <c r="A758" s="35" t="s">
        <v>1120</v>
      </c>
      <c r="B758" s="35" t="s">
        <v>1121</v>
      </c>
      <c r="C758" s="32">
        <v>160216050</v>
      </c>
      <c r="D758" s="32" t="s">
        <v>1122</v>
      </c>
      <c r="E758" s="33">
        <v>18535</v>
      </c>
      <c r="F758" s="33">
        <v>9080</v>
      </c>
      <c r="G758" s="53"/>
      <c r="H758" s="32" t="s">
        <v>1122</v>
      </c>
      <c r="I758" s="32" t="s">
        <v>1122</v>
      </c>
      <c r="J758" s="31" t="s">
        <v>21</v>
      </c>
      <c r="L758" s="31" t="str">
        <f>IF([1]診療行為!G756=K758, "", "check")</f>
        <v/>
      </c>
    </row>
    <row r="759" spans="1:12" hidden="1">
      <c r="A759" s="36" t="s">
        <v>351</v>
      </c>
      <c r="B759" s="36" t="s">
        <v>352</v>
      </c>
      <c r="C759" s="37">
        <v>160079610</v>
      </c>
      <c r="D759" s="37" t="s">
        <v>1123</v>
      </c>
      <c r="E759" s="38">
        <v>18303</v>
      </c>
      <c r="F759" s="38">
        <v>1247</v>
      </c>
      <c r="G759" s="55"/>
      <c r="H759" s="37" t="s">
        <v>1123</v>
      </c>
      <c r="I759" s="37" t="s">
        <v>1123</v>
      </c>
      <c r="J759" s="39" t="s">
        <v>21</v>
      </c>
      <c r="L759" s="31" t="str">
        <f>IF([1]診療行為!G757=K759, "", "check")</f>
        <v/>
      </c>
    </row>
    <row r="760" spans="1:12" hidden="1">
      <c r="A760" s="35" t="s">
        <v>60</v>
      </c>
      <c r="B760" s="35" t="s">
        <v>61</v>
      </c>
      <c r="C760" s="32">
        <v>160151950</v>
      </c>
      <c r="D760" s="32" t="s">
        <v>1124</v>
      </c>
      <c r="E760" s="33">
        <v>17956</v>
      </c>
      <c r="F760" s="33">
        <v>25239</v>
      </c>
      <c r="G760" s="53"/>
      <c r="H760" s="32" t="s">
        <v>1124</v>
      </c>
      <c r="I760" s="32" t="s">
        <v>1124</v>
      </c>
      <c r="J760" s="31" t="s">
        <v>21</v>
      </c>
      <c r="L760" s="31" t="str">
        <f>IF([1]診療行為!G758=K760, "", "check")</f>
        <v/>
      </c>
    </row>
    <row r="761" spans="1:12" hidden="1">
      <c r="A761" s="35" t="s">
        <v>64</v>
      </c>
      <c r="B761" s="35" t="s">
        <v>65</v>
      </c>
      <c r="C761" s="32">
        <v>160134450</v>
      </c>
      <c r="D761" s="32" t="s">
        <v>1125</v>
      </c>
      <c r="E761" s="33">
        <v>17761</v>
      </c>
      <c r="F761" s="33">
        <v>21955</v>
      </c>
      <c r="G761" s="53"/>
      <c r="H761" s="32" t="s">
        <v>1125</v>
      </c>
      <c r="I761" s="32" t="s">
        <v>1125</v>
      </c>
      <c r="J761" s="31" t="s">
        <v>21</v>
      </c>
      <c r="L761" s="31" t="str">
        <f>IF([1]診療行為!G759=K761, "", "check")</f>
        <v/>
      </c>
    </row>
    <row r="762" spans="1:12" hidden="1">
      <c r="A762" s="35" t="s">
        <v>292</v>
      </c>
      <c r="B762" s="35" t="s">
        <v>293</v>
      </c>
      <c r="C762" s="32">
        <v>160189050</v>
      </c>
      <c r="D762" s="32" t="s">
        <v>1126</v>
      </c>
      <c r="E762" s="33">
        <v>17410</v>
      </c>
      <c r="F762" s="33">
        <v>2976</v>
      </c>
      <c r="G762" s="53"/>
      <c r="H762" s="32" t="s">
        <v>1126</v>
      </c>
      <c r="I762" s="32" t="s">
        <v>1126</v>
      </c>
      <c r="J762" s="31" t="s">
        <v>21</v>
      </c>
      <c r="L762" s="31" t="str">
        <f>IF([1]診療行為!G760=K762, "", "check")</f>
        <v/>
      </c>
    </row>
    <row r="763" spans="1:12" hidden="1">
      <c r="A763" s="35" t="s">
        <v>46</v>
      </c>
      <c r="B763" s="35" t="s">
        <v>47</v>
      </c>
      <c r="C763" s="32">
        <v>160114610</v>
      </c>
      <c r="D763" s="32" t="s">
        <v>1127</v>
      </c>
      <c r="E763" s="33">
        <v>17330</v>
      </c>
      <c r="F763" s="33">
        <v>2075</v>
      </c>
      <c r="G763" s="53"/>
      <c r="H763" s="32" t="s">
        <v>1127</v>
      </c>
      <c r="I763" s="32" t="s">
        <v>1127</v>
      </c>
      <c r="J763" s="31" t="s">
        <v>21</v>
      </c>
      <c r="L763" s="31" t="str">
        <f>IF([1]診療行為!G761=K763, "", "check")</f>
        <v/>
      </c>
    </row>
    <row r="764" spans="1:12" hidden="1">
      <c r="A764" s="36" t="s">
        <v>566</v>
      </c>
      <c r="B764" s="36" t="s">
        <v>567</v>
      </c>
      <c r="C764" s="37">
        <v>160085810</v>
      </c>
      <c r="D764" s="37" t="s">
        <v>1128</v>
      </c>
      <c r="E764" s="38">
        <v>17157</v>
      </c>
      <c r="F764" s="38">
        <v>2458</v>
      </c>
      <c r="G764" s="55"/>
      <c r="H764" s="37" t="s">
        <v>1128</v>
      </c>
      <c r="I764" s="37" t="s">
        <v>1128</v>
      </c>
      <c r="J764" s="39" t="s">
        <v>21</v>
      </c>
      <c r="L764" s="31" t="str">
        <f>IF([1]診療行為!G762=K764, "", "check")</f>
        <v/>
      </c>
    </row>
    <row r="765" spans="1:12" hidden="1">
      <c r="A765" s="35" t="s">
        <v>357</v>
      </c>
      <c r="B765" s="35" t="s">
        <v>358</v>
      </c>
      <c r="C765" s="32">
        <v>160202350</v>
      </c>
      <c r="D765" s="32" t="s">
        <v>1129</v>
      </c>
      <c r="E765" s="33">
        <v>16914</v>
      </c>
      <c r="F765" s="33">
        <v>6317</v>
      </c>
      <c r="G765" s="53"/>
      <c r="H765" s="32" t="s">
        <v>1129</v>
      </c>
      <c r="I765" s="32" t="s">
        <v>1129</v>
      </c>
      <c r="J765" s="31" t="s">
        <v>21</v>
      </c>
      <c r="L765" s="31" t="str">
        <f>IF([1]診療行為!G763=K765, "", "check")</f>
        <v/>
      </c>
    </row>
    <row r="766" spans="1:12" hidden="1">
      <c r="A766" s="35" t="s">
        <v>46</v>
      </c>
      <c r="B766" s="35" t="s">
        <v>47</v>
      </c>
      <c r="C766" s="32">
        <v>160206410</v>
      </c>
      <c r="D766" s="32" t="s">
        <v>1130</v>
      </c>
      <c r="E766" s="33">
        <v>16868</v>
      </c>
      <c r="F766" s="33">
        <v>20995</v>
      </c>
      <c r="G766" s="53"/>
      <c r="H766" s="32" t="s">
        <v>1130</v>
      </c>
      <c r="I766" s="32" t="s">
        <v>1130</v>
      </c>
      <c r="J766" s="31" t="s">
        <v>21</v>
      </c>
      <c r="L766" s="31" t="str">
        <f>IF([1]診療行為!G764=K766, "", "check")</f>
        <v/>
      </c>
    </row>
    <row r="767" spans="1:12" hidden="1">
      <c r="A767" s="35" t="s">
        <v>357</v>
      </c>
      <c r="B767" s="35" t="s">
        <v>358</v>
      </c>
      <c r="C767" s="32">
        <v>160168750</v>
      </c>
      <c r="D767" s="32" t="s">
        <v>1131</v>
      </c>
      <c r="E767" s="33">
        <v>16775</v>
      </c>
      <c r="F767" s="33">
        <v>392</v>
      </c>
      <c r="G767" s="53"/>
      <c r="H767" s="32" t="s">
        <v>1131</v>
      </c>
      <c r="I767" s="32" t="s">
        <v>1131</v>
      </c>
      <c r="J767" s="31" t="s">
        <v>21</v>
      </c>
      <c r="L767" s="31" t="str">
        <f>IF([1]診療行為!G765=K767, "", "check")</f>
        <v/>
      </c>
    </row>
    <row r="768" spans="1:12" hidden="1">
      <c r="A768" s="35" t="s">
        <v>46</v>
      </c>
      <c r="B768" s="35" t="s">
        <v>47</v>
      </c>
      <c r="C768" s="32">
        <v>160025210</v>
      </c>
      <c r="D768" s="32" t="s">
        <v>1132</v>
      </c>
      <c r="E768" s="33">
        <v>16741</v>
      </c>
      <c r="F768" s="33">
        <v>47445</v>
      </c>
      <c r="G768" s="53"/>
      <c r="H768" s="32" t="s">
        <v>1132</v>
      </c>
      <c r="I768" s="32" t="s">
        <v>1132</v>
      </c>
      <c r="J768" s="31" t="s">
        <v>21</v>
      </c>
      <c r="L768" s="31" t="str">
        <f>IF([1]診療行為!G766=K768, "", "check")</f>
        <v/>
      </c>
    </row>
    <row r="769" spans="1:12" hidden="1">
      <c r="A769" s="36" t="s">
        <v>88</v>
      </c>
      <c r="B769" s="36" t="s">
        <v>89</v>
      </c>
      <c r="C769" s="37">
        <v>160099710</v>
      </c>
      <c r="D769" s="37" t="s">
        <v>1133</v>
      </c>
      <c r="E769" s="38">
        <v>16717</v>
      </c>
      <c r="F769" s="38">
        <v>1093</v>
      </c>
      <c r="G769" s="55"/>
      <c r="H769" s="37" t="s">
        <v>1133</v>
      </c>
      <c r="I769" s="37" t="s">
        <v>1133</v>
      </c>
      <c r="J769" s="39" t="s">
        <v>21</v>
      </c>
      <c r="L769" s="31" t="str">
        <f>IF([1]診療行為!G767=K769, "", "check")</f>
        <v/>
      </c>
    </row>
    <row r="770" spans="1:12" hidden="1">
      <c r="A770" s="35" t="s">
        <v>26</v>
      </c>
      <c r="B770" s="35" t="s">
        <v>27</v>
      </c>
      <c r="C770" s="32">
        <v>160236550</v>
      </c>
      <c r="D770" s="32" t="s">
        <v>1134</v>
      </c>
      <c r="E770" s="33">
        <v>16685</v>
      </c>
      <c r="F770" s="33">
        <v>2334</v>
      </c>
      <c r="G770" s="53"/>
      <c r="H770" s="32" t="s">
        <v>1134</v>
      </c>
      <c r="I770" s="32" t="s">
        <v>1134</v>
      </c>
      <c r="J770" s="31" t="s">
        <v>21</v>
      </c>
      <c r="L770" s="31" t="str">
        <f>IF([1]診療行為!G768=K770, "", "check")</f>
        <v/>
      </c>
    </row>
    <row r="771" spans="1:12" hidden="1">
      <c r="A771" s="35" t="s">
        <v>357</v>
      </c>
      <c r="B771" s="35" t="s">
        <v>358</v>
      </c>
      <c r="C771" s="32">
        <v>160196210</v>
      </c>
      <c r="D771" s="32" t="s">
        <v>1135</v>
      </c>
      <c r="E771" s="33">
        <v>16371</v>
      </c>
      <c r="F771" s="33">
        <v>5007</v>
      </c>
      <c r="G771" s="53"/>
      <c r="H771" s="32" t="s">
        <v>1135</v>
      </c>
      <c r="I771" s="32" t="s">
        <v>1135</v>
      </c>
      <c r="J771" s="31" t="s">
        <v>21</v>
      </c>
      <c r="L771" s="31" t="str">
        <f>IF([1]診療行為!G769=K771, "", "check")</f>
        <v/>
      </c>
    </row>
    <row r="772" spans="1:12" hidden="1">
      <c r="A772" s="36" t="s">
        <v>1136</v>
      </c>
      <c r="B772" s="36" t="s">
        <v>1137</v>
      </c>
      <c r="C772" s="37">
        <v>160092810</v>
      </c>
      <c r="D772" s="37" t="s">
        <v>1137</v>
      </c>
      <c r="E772" s="38">
        <v>16158</v>
      </c>
      <c r="F772" s="38">
        <v>61627</v>
      </c>
      <c r="G772" s="55"/>
      <c r="H772" s="37" t="s">
        <v>1137</v>
      </c>
      <c r="I772" s="37" t="s">
        <v>1137</v>
      </c>
      <c r="J772" s="39" t="s">
        <v>21</v>
      </c>
      <c r="L772" s="31" t="str">
        <f>IF([1]診療行為!G770=K772, "", "check")</f>
        <v/>
      </c>
    </row>
    <row r="773" spans="1:12" hidden="1">
      <c r="A773" s="36" t="s">
        <v>88</v>
      </c>
      <c r="B773" s="36" t="s">
        <v>89</v>
      </c>
      <c r="C773" s="37">
        <v>160099510</v>
      </c>
      <c r="D773" s="37" t="s">
        <v>1138</v>
      </c>
      <c r="E773" s="38">
        <v>15818</v>
      </c>
      <c r="F773" s="38">
        <v>759</v>
      </c>
      <c r="G773" s="55"/>
      <c r="H773" s="37" t="s">
        <v>1138</v>
      </c>
      <c r="I773" s="37" t="s">
        <v>1138</v>
      </c>
      <c r="J773" s="39" t="s">
        <v>21</v>
      </c>
      <c r="L773" s="31" t="str">
        <f>IF([1]診療行為!G771=K773, "", "check")</f>
        <v/>
      </c>
    </row>
    <row r="774" spans="1:12" hidden="1">
      <c r="A774" s="35" t="s">
        <v>64</v>
      </c>
      <c r="B774" s="35" t="s">
        <v>65</v>
      </c>
      <c r="C774" s="32">
        <v>160159150</v>
      </c>
      <c r="D774" s="32" t="s">
        <v>1139</v>
      </c>
      <c r="E774" s="33">
        <v>15787</v>
      </c>
      <c r="F774" s="33">
        <v>2374</v>
      </c>
      <c r="G774" s="53"/>
      <c r="H774" s="32" t="s">
        <v>1139</v>
      </c>
      <c r="I774" s="32" t="s">
        <v>1139</v>
      </c>
      <c r="J774" s="31" t="s">
        <v>21</v>
      </c>
      <c r="L774" s="31" t="str">
        <f>IF([1]診療行為!G772=K774, "", "check")</f>
        <v/>
      </c>
    </row>
    <row r="775" spans="1:12" hidden="1">
      <c r="A775" s="36" t="s">
        <v>440</v>
      </c>
      <c r="B775" s="36" t="s">
        <v>441</v>
      </c>
      <c r="C775" s="37">
        <v>160165510</v>
      </c>
      <c r="D775" s="37" t="s">
        <v>1140</v>
      </c>
      <c r="E775" s="38">
        <v>15764</v>
      </c>
      <c r="F775" s="38">
        <v>6845078</v>
      </c>
      <c r="G775" s="55"/>
      <c r="H775" s="37" t="s">
        <v>1140</v>
      </c>
      <c r="I775" s="37" t="s">
        <v>1140</v>
      </c>
      <c r="J775" s="39" t="s">
        <v>21</v>
      </c>
      <c r="L775" s="31" t="str">
        <f>IF([1]診療行為!G773=K775, "", "check")</f>
        <v/>
      </c>
    </row>
    <row r="776" spans="1:12" hidden="1">
      <c r="A776" s="35" t="s">
        <v>64</v>
      </c>
      <c r="B776" s="35" t="s">
        <v>65</v>
      </c>
      <c r="C776" s="32">
        <v>160225450</v>
      </c>
      <c r="D776" s="32" t="s">
        <v>1141</v>
      </c>
      <c r="E776" s="33">
        <v>15716</v>
      </c>
      <c r="F776" s="33">
        <v>64010</v>
      </c>
      <c r="G776" s="53"/>
      <c r="H776" s="32" t="s">
        <v>1141</v>
      </c>
      <c r="I776" s="32" t="s">
        <v>1141</v>
      </c>
      <c r="J776" s="31" t="s">
        <v>21</v>
      </c>
      <c r="L776" s="31" t="str">
        <f>IF([1]診療行為!G774=K776, "", "check")</f>
        <v/>
      </c>
    </row>
    <row r="777" spans="1:12" hidden="1">
      <c r="A777" s="35" t="s">
        <v>357</v>
      </c>
      <c r="B777" s="35" t="s">
        <v>358</v>
      </c>
      <c r="C777" s="32">
        <v>160152050</v>
      </c>
      <c r="D777" s="32" t="s">
        <v>1142</v>
      </c>
      <c r="E777" s="33">
        <v>15642</v>
      </c>
      <c r="F777" s="33">
        <v>12255</v>
      </c>
      <c r="G777" s="53"/>
      <c r="H777" s="32" t="s">
        <v>1142</v>
      </c>
      <c r="I777" s="32" t="s">
        <v>1142</v>
      </c>
      <c r="J777" s="31" t="s">
        <v>21</v>
      </c>
      <c r="L777" s="31" t="str">
        <f>IF([1]診療行為!G775=K777, "", "check")</f>
        <v/>
      </c>
    </row>
    <row r="778" spans="1:12" hidden="1">
      <c r="A778" s="35" t="s">
        <v>1143</v>
      </c>
      <c r="B778" s="35" t="s">
        <v>1144</v>
      </c>
      <c r="C778" s="32">
        <v>160119710</v>
      </c>
      <c r="D778" s="32" t="s">
        <v>1145</v>
      </c>
      <c r="E778" s="33">
        <v>15576</v>
      </c>
      <c r="F778" s="33">
        <v>20667</v>
      </c>
      <c r="G778" s="53"/>
      <c r="H778" s="32" t="s">
        <v>1145</v>
      </c>
      <c r="I778" s="32" t="s">
        <v>1145</v>
      </c>
      <c r="J778" s="31" t="s">
        <v>21</v>
      </c>
      <c r="L778" s="31" t="str">
        <f>IF([1]診療行為!G776=K778, "", "check")</f>
        <v/>
      </c>
    </row>
    <row r="779" spans="1:12" hidden="1">
      <c r="A779" s="35" t="s">
        <v>515</v>
      </c>
      <c r="B779" s="35" t="s">
        <v>516</v>
      </c>
      <c r="C779" s="32">
        <v>160162650</v>
      </c>
      <c r="D779" s="32" t="s">
        <v>1146</v>
      </c>
      <c r="E779" s="33">
        <v>15148</v>
      </c>
      <c r="F779" s="33">
        <v>9937</v>
      </c>
      <c r="G779" s="53"/>
      <c r="H779" s="32" t="s">
        <v>1146</v>
      </c>
      <c r="I779" s="32" t="s">
        <v>1146</v>
      </c>
      <c r="J779" s="31" t="s">
        <v>21</v>
      </c>
      <c r="L779" s="31" t="str">
        <f>IF([1]診療行為!G777=K779, "", "check")</f>
        <v/>
      </c>
    </row>
    <row r="780" spans="1:12" hidden="1">
      <c r="A780" s="35" t="s">
        <v>60</v>
      </c>
      <c r="B780" s="35" t="s">
        <v>61</v>
      </c>
      <c r="C780" s="32">
        <v>160118010</v>
      </c>
      <c r="D780" s="32" t="s">
        <v>1147</v>
      </c>
      <c r="E780" s="33">
        <v>15050</v>
      </c>
      <c r="F780" s="33">
        <v>10355</v>
      </c>
      <c r="G780" s="53"/>
      <c r="H780" s="32" t="s">
        <v>1147</v>
      </c>
      <c r="I780" s="32" t="s">
        <v>1147</v>
      </c>
      <c r="J780" s="31" t="s">
        <v>21</v>
      </c>
      <c r="L780" s="31" t="str">
        <f>IF([1]診療行為!G778=K780, "", "check")</f>
        <v/>
      </c>
    </row>
    <row r="781" spans="1:12" hidden="1">
      <c r="A781" s="35" t="s">
        <v>54</v>
      </c>
      <c r="B781" s="35" t="s">
        <v>55</v>
      </c>
      <c r="C781" s="32">
        <v>160229150</v>
      </c>
      <c r="D781" s="32" t="s">
        <v>1148</v>
      </c>
      <c r="E781" s="33">
        <v>15035</v>
      </c>
      <c r="F781" s="33">
        <v>251</v>
      </c>
      <c r="G781" s="53"/>
      <c r="H781" s="32" t="s">
        <v>1148</v>
      </c>
      <c r="I781" s="32" t="s">
        <v>1148</v>
      </c>
      <c r="J781" s="31" t="s">
        <v>21</v>
      </c>
      <c r="L781" s="31" t="str">
        <f>IF([1]診療行為!G779=K781, "", "check")</f>
        <v/>
      </c>
    </row>
    <row r="782" spans="1:12" hidden="1">
      <c r="A782" s="35" t="s">
        <v>57</v>
      </c>
      <c r="B782" s="35" t="s">
        <v>58</v>
      </c>
      <c r="C782" s="32">
        <v>160102410</v>
      </c>
      <c r="D782" s="32" t="s">
        <v>1149</v>
      </c>
      <c r="E782" s="33">
        <v>14984</v>
      </c>
      <c r="F782" s="33">
        <v>9583</v>
      </c>
      <c r="G782" s="53"/>
      <c r="H782" s="32" t="s">
        <v>1149</v>
      </c>
      <c r="I782" s="32" t="s">
        <v>1149</v>
      </c>
      <c r="J782" s="31" t="s">
        <v>21</v>
      </c>
      <c r="L782" s="31" t="str">
        <f>IF([1]診療行為!G780=K782, "", "check")</f>
        <v/>
      </c>
    </row>
    <row r="783" spans="1:12" hidden="1">
      <c r="A783" s="36" t="s">
        <v>1150</v>
      </c>
      <c r="B783" s="36" t="s">
        <v>1151</v>
      </c>
      <c r="C783" s="37">
        <v>160080810</v>
      </c>
      <c r="D783" s="37" t="s">
        <v>1152</v>
      </c>
      <c r="E783" s="38">
        <v>14934</v>
      </c>
      <c r="F783" s="38">
        <v>1854</v>
      </c>
      <c r="G783" s="55"/>
      <c r="H783" s="37" t="s">
        <v>1152</v>
      </c>
      <c r="I783" s="37" t="s">
        <v>1152</v>
      </c>
      <c r="J783" s="39" t="s">
        <v>21</v>
      </c>
      <c r="L783" s="31" t="str">
        <f>IF([1]診療行為!G781=K783, "", "check")</f>
        <v/>
      </c>
    </row>
    <row r="784" spans="1:12" hidden="1">
      <c r="A784" s="36" t="s">
        <v>1153</v>
      </c>
      <c r="B784" s="36" t="s">
        <v>1154</v>
      </c>
      <c r="C784" s="37">
        <v>160098110</v>
      </c>
      <c r="D784" s="37" t="s">
        <v>1155</v>
      </c>
      <c r="E784" s="38">
        <v>14834</v>
      </c>
      <c r="F784" s="38">
        <v>102520</v>
      </c>
      <c r="G784" s="55"/>
      <c r="H784" s="37" t="s">
        <v>1155</v>
      </c>
      <c r="I784" s="37" t="s">
        <v>1155</v>
      </c>
      <c r="J784" s="39" t="s">
        <v>21</v>
      </c>
      <c r="L784" s="31" t="str">
        <f>IF([1]診療行為!G782=K784, "", "check")</f>
        <v/>
      </c>
    </row>
    <row r="785" spans="1:12" hidden="1">
      <c r="A785" s="35" t="s">
        <v>46</v>
      </c>
      <c r="B785" s="35" t="s">
        <v>47</v>
      </c>
      <c r="C785" s="32">
        <v>160114510</v>
      </c>
      <c r="D785" s="32" t="s">
        <v>1156</v>
      </c>
      <c r="E785" s="33">
        <v>14724</v>
      </c>
      <c r="F785" s="33">
        <v>2556</v>
      </c>
      <c r="G785" s="53"/>
      <c r="H785" s="32" t="s">
        <v>1156</v>
      </c>
      <c r="I785" s="32" t="s">
        <v>1156</v>
      </c>
      <c r="J785" s="31" t="s">
        <v>21</v>
      </c>
      <c r="L785" s="31" t="str">
        <f>IF([1]診療行為!G783=K785, "", "check")</f>
        <v/>
      </c>
    </row>
    <row r="786" spans="1:12" hidden="1">
      <c r="A786" s="35" t="s">
        <v>32</v>
      </c>
      <c r="B786" s="35" t="s">
        <v>33</v>
      </c>
      <c r="C786" s="32">
        <v>160016610</v>
      </c>
      <c r="D786" s="32" t="s">
        <v>1157</v>
      </c>
      <c r="E786" s="33">
        <v>14702</v>
      </c>
      <c r="F786" s="33">
        <v>20827</v>
      </c>
      <c r="G786" s="53"/>
      <c r="H786" s="32" t="s">
        <v>1157</v>
      </c>
      <c r="I786" s="32" t="s">
        <v>1157</v>
      </c>
      <c r="J786" s="31" t="s">
        <v>21</v>
      </c>
      <c r="L786" s="31" t="str">
        <f>IF([1]診療行為!G784=K786, "", "check")</f>
        <v/>
      </c>
    </row>
    <row r="787" spans="1:12" hidden="1">
      <c r="A787" s="35" t="s">
        <v>357</v>
      </c>
      <c r="B787" s="35" t="s">
        <v>358</v>
      </c>
      <c r="C787" s="32">
        <v>160202250</v>
      </c>
      <c r="D787" s="32" t="s">
        <v>1158</v>
      </c>
      <c r="E787" s="33">
        <v>14676</v>
      </c>
      <c r="F787" s="33">
        <v>11356</v>
      </c>
      <c r="G787" s="53"/>
      <c r="H787" s="32" t="s">
        <v>1158</v>
      </c>
      <c r="I787" s="32" t="s">
        <v>1158</v>
      </c>
      <c r="J787" s="31" t="s">
        <v>21</v>
      </c>
      <c r="L787" s="31" t="str">
        <f>IF([1]診療行為!G785=K787, "", "check")</f>
        <v/>
      </c>
    </row>
    <row r="788" spans="1:12" hidden="1">
      <c r="A788" s="35" t="s">
        <v>73</v>
      </c>
      <c r="B788" s="35" t="s">
        <v>74</v>
      </c>
      <c r="C788" s="32">
        <v>160088410</v>
      </c>
      <c r="D788" s="32" t="s">
        <v>1159</v>
      </c>
      <c r="E788" s="33">
        <v>14568</v>
      </c>
      <c r="F788" s="33">
        <v>8768</v>
      </c>
      <c r="G788" s="53"/>
      <c r="H788" s="32" t="s">
        <v>1159</v>
      </c>
      <c r="I788" s="32" t="s">
        <v>1159</v>
      </c>
      <c r="J788" s="31" t="s">
        <v>21</v>
      </c>
      <c r="L788" s="31" t="str">
        <f>IF([1]診療行為!G786=K788, "", "check")</f>
        <v/>
      </c>
    </row>
    <row r="789" spans="1:12" hidden="1">
      <c r="A789" s="35" t="s">
        <v>32</v>
      </c>
      <c r="B789" s="35" t="s">
        <v>33</v>
      </c>
      <c r="C789" s="32">
        <v>160015810</v>
      </c>
      <c r="D789" s="32" t="s">
        <v>1160</v>
      </c>
      <c r="E789" s="33">
        <v>14559</v>
      </c>
      <c r="F789" s="33">
        <v>66958</v>
      </c>
      <c r="G789" s="53"/>
      <c r="H789" s="32" t="s">
        <v>1160</v>
      </c>
      <c r="I789" s="32" t="s">
        <v>1160</v>
      </c>
      <c r="J789" s="31" t="s">
        <v>21</v>
      </c>
      <c r="L789" s="31" t="str">
        <f>IF([1]診療行為!G787=K789, "", "check")</f>
        <v/>
      </c>
    </row>
    <row r="790" spans="1:12" hidden="1">
      <c r="A790" s="35" t="s">
        <v>54</v>
      </c>
      <c r="B790" s="35" t="s">
        <v>55</v>
      </c>
      <c r="C790" s="32">
        <v>160116410</v>
      </c>
      <c r="D790" s="32" t="s">
        <v>1161</v>
      </c>
      <c r="E790" s="33">
        <v>14492</v>
      </c>
      <c r="F790" s="33">
        <v>2924</v>
      </c>
      <c r="G790" s="53"/>
      <c r="H790" s="32" t="s">
        <v>1161</v>
      </c>
      <c r="I790" s="32" t="s">
        <v>1161</v>
      </c>
      <c r="J790" s="31" t="s">
        <v>21</v>
      </c>
      <c r="L790" s="31" t="str">
        <f>IF([1]診療行為!G788=K790, "", "check")</f>
        <v/>
      </c>
    </row>
    <row r="791" spans="1:12" hidden="1">
      <c r="A791" s="35" t="s">
        <v>60</v>
      </c>
      <c r="B791" s="35" t="s">
        <v>61</v>
      </c>
      <c r="C791" s="32">
        <v>160167450</v>
      </c>
      <c r="D791" s="32" t="s">
        <v>1162</v>
      </c>
      <c r="E791" s="33">
        <v>14456</v>
      </c>
      <c r="F791" s="33">
        <v>7552</v>
      </c>
      <c r="G791" s="53"/>
      <c r="H791" s="32" t="s">
        <v>1162</v>
      </c>
      <c r="I791" s="32" t="s">
        <v>1162</v>
      </c>
      <c r="J791" s="31" t="s">
        <v>21</v>
      </c>
      <c r="L791" s="31" t="str">
        <f>IF([1]診療行為!G789=K791, "", "check")</f>
        <v/>
      </c>
    </row>
    <row r="792" spans="1:12" hidden="1">
      <c r="A792" s="36" t="s">
        <v>586</v>
      </c>
      <c r="B792" s="36" t="s">
        <v>587</v>
      </c>
      <c r="C792" s="37">
        <v>160198310</v>
      </c>
      <c r="D792" s="37" t="s">
        <v>1163</v>
      </c>
      <c r="E792" s="38">
        <v>14361</v>
      </c>
      <c r="F792" s="38">
        <v>2416</v>
      </c>
      <c r="G792" s="55"/>
      <c r="H792" s="37" t="s">
        <v>1163</v>
      </c>
      <c r="I792" s="37" t="s">
        <v>1163</v>
      </c>
      <c r="J792" s="39" t="s">
        <v>21</v>
      </c>
      <c r="L792" s="31" t="str">
        <f>IF([1]診療行為!G790=K792, "", "check")</f>
        <v/>
      </c>
    </row>
    <row r="793" spans="1:12" hidden="1">
      <c r="A793" s="36" t="s">
        <v>239</v>
      </c>
      <c r="B793" s="36" t="s">
        <v>240</v>
      </c>
      <c r="C793" s="37">
        <v>160101110</v>
      </c>
      <c r="D793" s="37" t="s">
        <v>1164</v>
      </c>
      <c r="E793" s="38">
        <v>14129</v>
      </c>
      <c r="F793" s="38">
        <v>52651</v>
      </c>
      <c r="G793" s="55"/>
      <c r="H793" s="37" t="s">
        <v>1164</v>
      </c>
      <c r="I793" s="37" t="s">
        <v>1164</v>
      </c>
      <c r="J793" s="39" t="s">
        <v>21</v>
      </c>
      <c r="L793" s="31" t="str">
        <f>IF([1]診療行為!G791=K793, "", "check")</f>
        <v/>
      </c>
    </row>
    <row r="794" spans="1:12" hidden="1">
      <c r="A794" s="35" t="s">
        <v>60</v>
      </c>
      <c r="B794" s="35" t="s">
        <v>61</v>
      </c>
      <c r="C794" s="32">
        <v>160167550</v>
      </c>
      <c r="D794" s="32" t="s">
        <v>1165</v>
      </c>
      <c r="E794" s="33">
        <v>14108</v>
      </c>
      <c r="F794" s="33">
        <v>9748</v>
      </c>
      <c r="G794" s="53"/>
      <c r="H794" s="32" t="s">
        <v>1165</v>
      </c>
      <c r="I794" s="32" t="s">
        <v>1165</v>
      </c>
      <c r="J794" s="31" t="s">
        <v>21</v>
      </c>
      <c r="L794" s="31" t="str">
        <f>IF([1]診療行為!G792=K794, "", "check")</f>
        <v/>
      </c>
    </row>
    <row r="795" spans="1:12" hidden="1">
      <c r="A795" s="35" t="s">
        <v>1166</v>
      </c>
      <c r="B795" s="35" t="s">
        <v>1167</v>
      </c>
      <c r="C795" s="32">
        <v>160217050</v>
      </c>
      <c r="D795" s="32" t="s">
        <v>1167</v>
      </c>
      <c r="E795" s="33">
        <v>14027</v>
      </c>
      <c r="F795" s="33">
        <v>2160</v>
      </c>
      <c r="G795" s="53"/>
      <c r="H795" s="32" t="s">
        <v>1167</v>
      </c>
      <c r="I795" s="32" t="s">
        <v>1167</v>
      </c>
      <c r="J795" s="31" t="s">
        <v>21</v>
      </c>
      <c r="L795" s="31" t="str">
        <f>IF([1]診療行為!G793=K795, "", "check")</f>
        <v/>
      </c>
    </row>
    <row r="796" spans="1:12" hidden="1">
      <c r="A796" s="36" t="s">
        <v>1168</v>
      </c>
      <c r="B796" s="36" t="s">
        <v>1169</v>
      </c>
      <c r="C796" s="37">
        <v>160093410</v>
      </c>
      <c r="D796" s="37" t="s">
        <v>1169</v>
      </c>
      <c r="E796" s="38">
        <v>13778</v>
      </c>
      <c r="F796" s="38">
        <v>8647</v>
      </c>
      <c r="G796" s="55"/>
      <c r="H796" s="37" t="s">
        <v>1169</v>
      </c>
      <c r="I796" s="37" t="s">
        <v>1169</v>
      </c>
      <c r="J796" s="39" t="s">
        <v>21</v>
      </c>
      <c r="L796" s="31" t="str">
        <f>IF([1]診療行為!G794=K796, "", "check")</f>
        <v/>
      </c>
    </row>
    <row r="797" spans="1:12" hidden="1">
      <c r="A797" s="35" t="s">
        <v>32</v>
      </c>
      <c r="B797" s="35" t="s">
        <v>33</v>
      </c>
      <c r="C797" s="32">
        <v>160015410</v>
      </c>
      <c r="D797" s="32" t="s">
        <v>1170</v>
      </c>
      <c r="E797" s="33">
        <v>13703</v>
      </c>
      <c r="F797" s="33">
        <v>3754</v>
      </c>
      <c r="G797" s="53"/>
      <c r="H797" s="32" t="s">
        <v>1170</v>
      </c>
      <c r="I797" s="32" t="s">
        <v>1170</v>
      </c>
      <c r="J797" s="31" t="s">
        <v>21</v>
      </c>
      <c r="L797" s="31" t="str">
        <f>IF([1]診療行為!G795=K797, "", "check")</f>
        <v/>
      </c>
    </row>
    <row r="798" spans="1:12" hidden="1">
      <c r="A798" s="35" t="s">
        <v>49</v>
      </c>
      <c r="B798" s="35" t="s">
        <v>50</v>
      </c>
      <c r="C798" s="32">
        <v>160035210</v>
      </c>
      <c r="D798" s="32" t="s">
        <v>1171</v>
      </c>
      <c r="E798" s="33">
        <v>13698</v>
      </c>
      <c r="F798" s="33">
        <v>10351</v>
      </c>
      <c r="G798" s="53"/>
      <c r="H798" s="32" t="s">
        <v>1171</v>
      </c>
      <c r="I798" s="32" t="s">
        <v>1171</v>
      </c>
      <c r="J798" s="31" t="s">
        <v>21</v>
      </c>
      <c r="L798" s="31" t="str">
        <f>IF([1]診療行為!G796=K798, "", "check")</f>
        <v/>
      </c>
    </row>
    <row r="799" spans="1:12" hidden="1">
      <c r="A799" s="35" t="s">
        <v>60</v>
      </c>
      <c r="B799" s="35" t="s">
        <v>61</v>
      </c>
      <c r="C799" s="32">
        <v>160167350</v>
      </c>
      <c r="D799" s="32" t="s">
        <v>1172</v>
      </c>
      <c r="E799" s="33">
        <v>13628</v>
      </c>
      <c r="F799" s="33">
        <v>8701</v>
      </c>
      <c r="G799" s="53"/>
      <c r="H799" s="32" t="s">
        <v>1172</v>
      </c>
      <c r="I799" s="32" t="s">
        <v>1172</v>
      </c>
      <c r="J799" s="31" t="s">
        <v>21</v>
      </c>
      <c r="L799" s="31" t="str">
        <f>IF([1]診療行為!G797=K799, "", "check")</f>
        <v/>
      </c>
    </row>
    <row r="800" spans="1:12" hidden="1">
      <c r="A800" s="35" t="s">
        <v>357</v>
      </c>
      <c r="B800" s="35" t="s">
        <v>358</v>
      </c>
      <c r="C800" s="32">
        <v>160197010</v>
      </c>
      <c r="D800" s="32" t="s">
        <v>1173</v>
      </c>
      <c r="E800" s="33">
        <v>13508</v>
      </c>
      <c r="F800" s="33">
        <v>5810</v>
      </c>
      <c r="G800" s="53"/>
      <c r="H800" s="32" t="s">
        <v>1173</v>
      </c>
      <c r="I800" s="32" t="s">
        <v>1173</v>
      </c>
      <c r="J800" s="31" t="s">
        <v>21</v>
      </c>
      <c r="L800" s="31" t="str">
        <f>IF([1]診療行為!G798=K800, "", "check")</f>
        <v/>
      </c>
    </row>
    <row r="801" spans="1:12" hidden="1">
      <c r="A801" s="35" t="s">
        <v>357</v>
      </c>
      <c r="B801" s="35" t="s">
        <v>358</v>
      </c>
      <c r="C801" s="32">
        <v>160209350</v>
      </c>
      <c r="D801" s="32" t="s">
        <v>1174</v>
      </c>
      <c r="E801" s="33">
        <v>13442</v>
      </c>
      <c r="F801" s="33">
        <v>10315</v>
      </c>
      <c r="G801" s="53"/>
      <c r="H801" s="32" t="s">
        <v>1174</v>
      </c>
      <c r="I801" s="32" t="s">
        <v>1174</v>
      </c>
      <c r="J801" s="31" t="s">
        <v>21</v>
      </c>
      <c r="L801" s="31" t="str">
        <f>IF([1]診療行為!G799=K801, "", "check")</f>
        <v/>
      </c>
    </row>
    <row r="802" spans="1:12" hidden="1">
      <c r="A802" s="35" t="s">
        <v>60</v>
      </c>
      <c r="B802" s="35" t="s">
        <v>61</v>
      </c>
      <c r="C802" s="32">
        <v>160194310</v>
      </c>
      <c r="D802" s="32" t="s">
        <v>1175</v>
      </c>
      <c r="E802" s="33">
        <v>13330</v>
      </c>
      <c r="F802" s="33">
        <v>8586</v>
      </c>
      <c r="G802" s="53"/>
      <c r="H802" s="32" t="s">
        <v>1175</v>
      </c>
      <c r="I802" s="32" t="s">
        <v>1175</v>
      </c>
      <c r="J802" s="31" t="s">
        <v>21</v>
      </c>
      <c r="L802" s="31" t="str">
        <f>IF([1]診療行為!G800=K802, "", "check")</f>
        <v/>
      </c>
    </row>
    <row r="803" spans="1:12" hidden="1">
      <c r="A803" s="35" t="s">
        <v>60</v>
      </c>
      <c r="B803" s="35" t="s">
        <v>61</v>
      </c>
      <c r="C803" s="32">
        <v>160041910</v>
      </c>
      <c r="D803" s="32" t="s">
        <v>1176</v>
      </c>
      <c r="E803" s="33">
        <v>13295</v>
      </c>
      <c r="F803" s="33">
        <v>24092</v>
      </c>
      <c r="G803" s="53"/>
      <c r="H803" s="32" t="s">
        <v>1176</v>
      </c>
      <c r="I803" s="32" t="s">
        <v>1176</v>
      </c>
      <c r="J803" s="31" t="s">
        <v>21</v>
      </c>
      <c r="L803" s="31" t="str">
        <f>IF([1]診療行為!G801=K803, "", "check")</f>
        <v/>
      </c>
    </row>
    <row r="804" spans="1:12" hidden="1">
      <c r="A804" s="35" t="s">
        <v>292</v>
      </c>
      <c r="B804" s="35" t="s">
        <v>293</v>
      </c>
      <c r="C804" s="32">
        <v>160120810</v>
      </c>
      <c r="D804" s="32" t="s">
        <v>1177</v>
      </c>
      <c r="E804" s="33">
        <v>13276</v>
      </c>
      <c r="F804" s="33">
        <v>8420</v>
      </c>
      <c r="G804" s="53"/>
      <c r="H804" s="32" t="s">
        <v>1177</v>
      </c>
      <c r="I804" s="32" t="s">
        <v>1177</v>
      </c>
      <c r="J804" s="31" t="s">
        <v>21</v>
      </c>
      <c r="L804" s="31" t="str">
        <f>IF([1]診療行為!G802=K804, "", "check")</f>
        <v/>
      </c>
    </row>
    <row r="805" spans="1:12" hidden="1">
      <c r="A805" s="35" t="s">
        <v>357</v>
      </c>
      <c r="B805" s="35" t="s">
        <v>358</v>
      </c>
      <c r="C805" s="32">
        <v>160211910</v>
      </c>
      <c r="D805" s="32" t="s">
        <v>1178</v>
      </c>
      <c r="E805" s="33">
        <v>13173</v>
      </c>
      <c r="F805" s="33">
        <v>1958</v>
      </c>
      <c r="G805" s="53"/>
      <c r="H805" s="32" t="s">
        <v>1178</v>
      </c>
      <c r="I805" s="32" t="s">
        <v>1178</v>
      </c>
      <c r="J805" s="31" t="s">
        <v>21</v>
      </c>
      <c r="L805" s="31" t="str">
        <f>IF([1]診療行為!G803=K805, "", "check")</f>
        <v/>
      </c>
    </row>
    <row r="806" spans="1:12" hidden="1">
      <c r="A806" s="35" t="s">
        <v>49</v>
      </c>
      <c r="B806" s="35" t="s">
        <v>50</v>
      </c>
      <c r="C806" s="32">
        <v>160154650</v>
      </c>
      <c r="D806" s="32" t="s">
        <v>1179</v>
      </c>
      <c r="E806" s="33">
        <v>13094</v>
      </c>
      <c r="F806" s="33">
        <v>17806</v>
      </c>
      <c r="G806" s="53"/>
      <c r="H806" s="32" t="s">
        <v>1179</v>
      </c>
      <c r="I806" s="32" t="s">
        <v>1179</v>
      </c>
      <c r="J806" s="31" t="s">
        <v>21</v>
      </c>
      <c r="L806" s="31" t="str">
        <f>IF([1]診療行為!G804=K806, "", "check")</f>
        <v/>
      </c>
    </row>
    <row r="807" spans="1:12" hidden="1">
      <c r="A807" s="35" t="s">
        <v>1180</v>
      </c>
      <c r="B807" s="35" t="s">
        <v>1181</v>
      </c>
      <c r="C807" s="32">
        <v>160236850</v>
      </c>
      <c r="D807" s="32" t="s">
        <v>1181</v>
      </c>
      <c r="E807" s="33">
        <v>13003</v>
      </c>
      <c r="F807" s="33">
        <v>396</v>
      </c>
      <c r="G807" s="53"/>
      <c r="H807" s="32" t="s">
        <v>1181</v>
      </c>
      <c r="I807" s="32" t="s">
        <v>1181</v>
      </c>
      <c r="J807" s="31" t="s">
        <v>21</v>
      </c>
      <c r="L807" s="31" t="str">
        <f>IF([1]診療行為!G805=K807, "", "check")</f>
        <v/>
      </c>
    </row>
    <row r="808" spans="1:12" hidden="1">
      <c r="A808" s="36" t="s">
        <v>1182</v>
      </c>
      <c r="B808" s="36" t="s">
        <v>1183</v>
      </c>
      <c r="C808" s="37">
        <v>160148210</v>
      </c>
      <c r="D808" s="37" t="s">
        <v>1183</v>
      </c>
      <c r="E808" s="38">
        <v>12949</v>
      </c>
      <c r="F808" s="38">
        <v>50757</v>
      </c>
      <c r="G808" s="55"/>
      <c r="H808" s="37" t="s">
        <v>1183</v>
      </c>
      <c r="I808" s="37" t="s">
        <v>1183</v>
      </c>
      <c r="J808" s="39" t="s">
        <v>21</v>
      </c>
      <c r="L808" s="31" t="str">
        <f>IF([1]診療行為!G806=K808, "", "check")</f>
        <v/>
      </c>
    </row>
    <row r="809" spans="1:12" hidden="1">
      <c r="A809" s="35" t="s">
        <v>46</v>
      </c>
      <c r="B809" s="35" t="s">
        <v>47</v>
      </c>
      <c r="C809" s="32">
        <v>160133150</v>
      </c>
      <c r="D809" s="32" t="s">
        <v>1184</v>
      </c>
      <c r="E809" s="33">
        <v>12803</v>
      </c>
      <c r="F809" s="33">
        <v>16556</v>
      </c>
      <c r="G809" s="53"/>
      <c r="H809" s="32" t="s">
        <v>1184</v>
      </c>
      <c r="I809" s="32" t="s">
        <v>1184</v>
      </c>
      <c r="J809" s="31" t="s">
        <v>21</v>
      </c>
      <c r="L809" s="31" t="str">
        <f>IF([1]診療行為!G807=K809, "", "check")</f>
        <v/>
      </c>
    </row>
    <row r="810" spans="1:12" hidden="1">
      <c r="A810" s="35" t="s">
        <v>292</v>
      </c>
      <c r="B810" s="35" t="s">
        <v>293</v>
      </c>
      <c r="C810" s="32">
        <v>160121010</v>
      </c>
      <c r="D810" s="32" t="s">
        <v>1185</v>
      </c>
      <c r="E810" s="33">
        <v>12756</v>
      </c>
      <c r="F810" s="33">
        <v>11740</v>
      </c>
      <c r="G810" s="53"/>
      <c r="H810" s="32" t="s">
        <v>1185</v>
      </c>
      <c r="I810" s="32" t="s">
        <v>1185</v>
      </c>
      <c r="J810" s="31" t="s">
        <v>21</v>
      </c>
      <c r="L810" s="31" t="str">
        <f>IF([1]診療行為!G808=K810, "", "check")</f>
        <v/>
      </c>
    </row>
    <row r="811" spans="1:12" hidden="1">
      <c r="A811" s="35" t="s">
        <v>46</v>
      </c>
      <c r="B811" s="35" t="s">
        <v>47</v>
      </c>
      <c r="C811" s="32">
        <v>160211710</v>
      </c>
      <c r="D811" s="32" t="s">
        <v>1186</v>
      </c>
      <c r="E811" s="33">
        <v>12743</v>
      </c>
      <c r="F811" s="33">
        <v>5191</v>
      </c>
      <c r="G811" s="53"/>
      <c r="H811" s="32" t="s">
        <v>1186</v>
      </c>
      <c r="I811" s="32" t="s">
        <v>1186</v>
      </c>
      <c r="J811" s="31" t="s">
        <v>21</v>
      </c>
      <c r="L811" s="31" t="str">
        <f>IF([1]診療行為!G809=K811, "", "check")</f>
        <v/>
      </c>
    </row>
    <row r="812" spans="1:12" hidden="1">
      <c r="A812" s="35" t="s">
        <v>1187</v>
      </c>
      <c r="B812" s="35" t="s">
        <v>1188</v>
      </c>
      <c r="C812" s="32">
        <v>160236150</v>
      </c>
      <c r="D812" s="32" t="s">
        <v>1188</v>
      </c>
      <c r="E812" s="33">
        <v>12741</v>
      </c>
      <c r="F812" s="33">
        <v>3158</v>
      </c>
      <c r="G812" s="53"/>
      <c r="H812" s="32" t="s">
        <v>1188</v>
      </c>
      <c r="I812" s="32" t="s">
        <v>1188</v>
      </c>
      <c r="J812" s="31" t="s">
        <v>21</v>
      </c>
      <c r="L812" s="31" t="str">
        <f>IF([1]診療行為!G810=K812, "", "check")</f>
        <v/>
      </c>
    </row>
    <row r="813" spans="1:12" hidden="1">
      <c r="A813" s="35" t="s">
        <v>735</v>
      </c>
      <c r="B813" s="35" t="s">
        <v>736</v>
      </c>
      <c r="C813" s="32">
        <v>160087750</v>
      </c>
      <c r="D813" s="32" t="s">
        <v>1189</v>
      </c>
      <c r="E813" s="33">
        <v>12726</v>
      </c>
      <c r="F813" s="33">
        <v>1402</v>
      </c>
      <c r="G813" s="53"/>
      <c r="H813" s="32" t="s">
        <v>1189</v>
      </c>
      <c r="I813" s="32" t="s">
        <v>1189</v>
      </c>
      <c r="J813" s="31" t="s">
        <v>21</v>
      </c>
      <c r="L813" s="31" t="str">
        <f>IF([1]診療行為!G811=K813, "", "check")</f>
        <v/>
      </c>
    </row>
    <row r="814" spans="1:12" hidden="1">
      <c r="A814" s="35" t="s">
        <v>60</v>
      </c>
      <c r="B814" s="35" t="s">
        <v>61</v>
      </c>
      <c r="C814" s="32">
        <v>160226350</v>
      </c>
      <c r="D814" s="32" t="s">
        <v>1190</v>
      </c>
      <c r="E814" s="33">
        <v>12692</v>
      </c>
      <c r="F814" s="33">
        <v>255</v>
      </c>
      <c r="G814" s="53"/>
      <c r="H814" s="32" t="s">
        <v>1190</v>
      </c>
      <c r="I814" s="32" t="s">
        <v>1190</v>
      </c>
      <c r="J814" s="31" t="s">
        <v>21</v>
      </c>
      <c r="L814" s="31" t="str">
        <f>IF([1]診療行為!G812=K814, "", "check")</f>
        <v/>
      </c>
    </row>
    <row r="815" spans="1:12" hidden="1">
      <c r="A815" s="35" t="s">
        <v>32</v>
      </c>
      <c r="B815" s="35" t="s">
        <v>33</v>
      </c>
      <c r="C815" s="32">
        <v>160121310</v>
      </c>
      <c r="D815" s="32" t="s">
        <v>1191</v>
      </c>
      <c r="E815" s="33">
        <v>12684</v>
      </c>
      <c r="F815" s="33">
        <v>3290</v>
      </c>
      <c r="G815" s="53"/>
      <c r="H815" s="32" t="s">
        <v>1191</v>
      </c>
      <c r="I815" s="32" t="s">
        <v>1191</v>
      </c>
      <c r="J815" s="31" t="s">
        <v>21</v>
      </c>
      <c r="L815" s="31" t="str">
        <f>IF([1]診療行為!G813=K815, "", "check")</f>
        <v/>
      </c>
    </row>
    <row r="816" spans="1:12" hidden="1">
      <c r="A816" s="35" t="s">
        <v>46</v>
      </c>
      <c r="B816" s="35" t="s">
        <v>47</v>
      </c>
      <c r="C816" s="32">
        <v>160169350</v>
      </c>
      <c r="D816" s="32" t="s">
        <v>1192</v>
      </c>
      <c r="E816" s="33">
        <v>12329</v>
      </c>
      <c r="F816" s="33">
        <v>7987</v>
      </c>
      <c r="G816" s="53"/>
      <c r="H816" s="32" t="s">
        <v>1192</v>
      </c>
      <c r="I816" s="32" t="s">
        <v>1192</v>
      </c>
      <c r="J816" s="31" t="s">
        <v>21</v>
      </c>
      <c r="L816" s="31" t="str">
        <f>IF([1]診療行為!G814=K816, "", "check")</f>
        <v/>
      </c>
    </row>
    <row r="817" spans="1:13" hidden="1">
      <c r="A817" s="36" t="s">
        <v>1193</v>
      </c>
      <c r="B817" s="36" t="s">
        <v>1194</v>
      </c>
      <c r="C817" s="37">
        <v>160213210</v>
      </c>
      <c r="D817" s="37" t="s">
        <v>1195</v>
      </c>
      <c r="E817" s="38">
        <v>12214</v>
      </c>
      <c r="F817" s="38">
        <v>6819</v>
      </c>
      <c r="G817" s="55"/>
      <c r="H817" s="37" t="s">
        <v>1195</v>
      </c>
      <c r="I817" s="37" t="s">
        <v>1195</v>
      </c>
      <c r="J817" s="39" t="s">
        <v>21</v>
      </c>
      <c r="L817" s="31" t="str">
        <f>IF([1]診療行為!G815=K817, "", "check")</f>
        <v/>
      </c>
    </row>
    <row r="818" spans="1:13" hidden="1">
      <c r="A818" s="35" t="s">
        <v>46</v>
      </c>
      <c r="B818" s="35" t="s">
        <v>47</v>
      </c>
      <c r="C818" s="32">
        <v>160138050</v>
      </c>
      <c r="D818" s="32" t="s">
        <v>1196</v>
      </c>
      <c r="E818" s="33">
        <v>12136</v>
      </c>
      <c r="F818" s="33">
        <v>39480</v>
      </c>
      <c r="G818" s="53"/>
      <c r="H818" s="32" t="s">
        <v>1196</v>
      </c>
      <c r="I818" s="32" t="s">
        <v>1196</v>
      </c>
      <c r="J818" s="31" t="s">
        <v>21</v>
      </c>
      <c r="L818" s="31" t="str">
        <f>IF([1]診療行為!G816=K818, "", "check")</f>
        <v/>
      </c>
    </row>
    <row r="819" spans="1:13" hidden="1">
      <c r="A819" s="35" t="s">
        <v>141</v>
      </c>
      <c r="B819" s="35" t="s">
        <v>142</v>
      </c>
      <c r="C819" s="32">
        <v>160212410</v>
      </c>
      <c r="D819" s="32" t="s">
        <v>1197</v>
      </c>
      <c r="E819" s="33">
        <v>12070</v>
      </c>
      <c r="F819" s="33">
        <v>3239</v>
      </c>
      <c r="G819" s="53"/>
      <c r="H819" s="32" t="s">
        <v>1197</v>
      </c>
      <c r="I819" s="32" t="s">
        <v>1197</v>
      </c>
      <c r="J819" s="31" t="s">
        <v>21</v>
      </c>
      <c r="L819" s="31" t="str">
        <f>IF([1]診療行為!G817=K819, "", "check")</f>
        <v/>
      </c>
    </row>
    <row r="820" spans="1:13" hidden="1">
      <c r="A820" s="35" t="s">
        <v>1143</v>
      </c>
      <c r="B820" s="35" t="s">
        <v>1144</v>
      </c>
      <c r="C820" s="32">
        <v>160119810</v>
      </c>
      <c r="D820" s="32" t="s">
        <v>1198</v>
      </c>
      <c r="E820" s="33">
        <v>11880</v>
      </c>
      <c r="F820" s="33">
        <v>8889</v>
      </c>
      <c r="G820" s="53"/>
      <c r="H820" s="32" t="s">
        <v>1198</v>
      </c>
      <c r="I820" s="32" t="s">
        <v>1198</v>
      </c>
      <c r="J820" s="31" t="s">
        <v>21</v>
      </c>
      <c r="L820" s="31" t="str">
        <f>IF([1]診療行為!G818=K820, "", "check")</f>
        <v/>
      </c>
    </row>
    <row r="821" spans="1:13" hidden="1">
      <c r="A821" s="35" t="s">
        <v>32</v>
      </c>
      <c r="B821" s="35" t="s">
        <v>33</v>
      </c>
      <c r="C821" s="32">
        <v>160124650</v>
      </c>
      <c r="D821" s="32" t="s">
        <v>1199</v>
      </c>
      <c r="E821" s="33">
        <v>11838</v>
      </c>
      <c r="F821" s="33">
        <v>6454</v>
      </c>
      <c r="G821" s="53"/>
      <c r="H821" s="32" t="s">
        <v>1199</v>
      </c>
      <c r="I821" s="32" t="s">
        <v>1199</v>
      </c>
      <c r="J821" s="31" t="s">
        <v>21</v>
      </c>
      <c r="L821" s="31" t="str">
        <f>IF([1]診療行為!G819=K821, "", "check")</f>
        <v/>
      </c>
    </row>
    <row r="822" spans="1:13" hidden="1">
      <c r="A822" s="35" t="s">
        <v>357</v>
      </c>
      <c r="B822" s="35" t="s">
        <v>358</v>
      </c>
      <c r="C822" s="32">
        <v>160196410</v>
      </c>
      <c r="D822" s="32" t="s">
        <v>1200</v>
      </c>
      <c r="E822" s="33">
        <v>11692</v>
      </c>
      <c r="F822" s="33">
        <v>4611</v>
      </c>
      <c r="G822" s="53"/>
      <c r="H822" s="32" t="s">
        <v>1200</v>
      </c>
      <c r="I822" s="32" t="s">
        <v>1200</v>
      </c>
      <c r="J822" s="31" t="s">
        <v>21</v>
      </c>
      <c r="L822" s="31" t="str">
        <f>IF([1]診療行為!G820=K822, "", "check")</f>
        <v/>
      </c>
    </row>
    <row r="823" spans="1:13" hidden="1">
      <c r="A823" s="35" t="s">
        <v>390</v>
      </c>
      <c r="B823" s="35" t="s">
        <v>391</v>
      </c>
      <c r="C823" s="32">
        <v>160039710</v>
      </c>
      <c r="D823" s="32" t="s">
        <v>1201</v>
      </c>
      <c r="E823" s="33">
        <v>11641</v>
      </c>
      <c r="F823" s="33">
        <v>10252</v>
      </c>
      <c r="G823" s="53"/>
      <c r="H823" s="32" t="s">
        <v>1201</v>
      </c>
      <c r="I823" s="32" t="s">
        <v>1201</v>
      </c>
      <c r="J823" s="31" t="s">
        <v>21</v>
      </c>
      <c r="L823" s="31" t="str">
        <f>IF([1]診療行為!G821=K823, "", "check")</f>
        <v/>
      </c>
    </row>
    <row r="824" spans="1:13" hidden="1">
      <c r="A824" s="35" t="s">
        <v>32</v>
      </c>
      <c r="B824" s="35" t="s">
        <v>33</v>
      </c>
      <c r="C824" s="32">
        <v>160192210</v>
      </c>
      <c r="D824" s="32" t="s">
        <v>1202</v>
      </c>
      <c r="E824" s="33">
        <v>11631</v>
      </c>
      <c r="F824" s="33">
        <v>14734</v>
      </c>
      <c r="G824" s="53"/>
      <c r="H824" s="32" t="s">
        <v>1202</v>
      </c>
      <c r="I824" s="32" t="s">
        <v>1202</v>
      </c>
      <c r="J824" s="31" t="s">
        <v>21</v>
      </c>
      <c r="L824" s="31" t="str">
        <f>IF([1]診療行為!G822=K824, "", "check")</f>
        <v/>
      </c>
    </row>
    <row r="825" spans="1:13" hidden="1">
      <c r="A825" s="35" t="s">
        <v>60</v>
      </c>
      <c r="B825" s="35" t="s">
        <v>61</v>
      </c>
      <c r="C825" s="32">
        <v>160194610</v>
      </c>
      <c r="D825" s="32" t="s">
        <v>1203</v>
      </c>
      <c r="E825" s="33">
        <v>11470</v>
      </c>
      <c r="F825" s="33">
        <v>13672</v>
      </c>
      <c r="G825" s="53" t="s">
        <v>175</v>
      </c>
      <c r="H825" s="32" t="s">
        <v>1203</v>
      </c>
      <c r="I825" s="32" t="s">
        <v>1203</v>
      </c>
      <c r="J825" s="31" t="s">
        <v>21</v>
      </c>
      <c r="K825" s="31" t="s">
        <v>176</v>
      </c>
      <c r="L825" s="31" t="str">
        <f>IF([1]診療行為!G823=K825, "", "check")</f>
        <v>check</v>
      </c>
      <c r="M825" s="31" t="s">
        <v>1204</v>
      </c>
    </row>
    <row r="826" spans="1:13" hidden="1">
      <c r="A826" s="35" t="s">
        <v>60</v>
      </c>
      <c r="B826" s="35" t="s">
        <v>61</v>
      </c>
      <c r="C826" s="32">
        <v>160043210</v>
      </c>
      <c r="D826" s="32" t="s">
        <v>1205</v>
      </c>
      <c r="E826" s="33">
        <v>11441</v>
      </c>
      <c r="F826" s="33">
        <v>2763</v>
      </c>
      <c r="G826" s="53"/>
      <c r="H826" s="32" t="s">
        <v>1205</v>
      </c>
      <c r="I826" s="32" t="s">
        <v>1205</v>
      </c>
      <c r="J826" s="31" t="s">
        <v>21</v>
      </c>
      <c r="L826" s="31" t="str">
        <f>IF([1]診療行為!G824=K826, "", "check")</f>
        <v/>
      </c>
    </row>
    <row r="827" spans="1:13" hidden="1">
      <c r="A827" s="35" t="s">
        <v>32</v>
      </c>
      <c r="B827" s="35" t="s">
        <v>33</v>
      </c>
      <c r="C827" s="32">
        <v>160016310</v>
      </c>
      <c r="D827" s="32" t="s">
        <v>1206</v>
      </c>
      <c r="E827" s="33">
        <v>11105</v>
      </c>
      <c r="F827" s="33">
        <v>5134</v>
      </c>
      <c r="G827" s="53"/>
      <c r="H827" s="32" t="s">
        <v>1206</v>
      </c>
      <c r="I827" s="32" t="s">
        <v>1206</v>
      </c>
      <c r="J827" s="31" t="s">
        <v>21</v>
      </c>
      <c r="L827" s="31" t="str">
        <f>IF([1]診療行為!G825=K827, "", "check")</f>
        <v/>
      </c>
    </row>
    <row r="828" spans="1:13" hidden="1">
      <c r="A828" s="36" t="s">
        <v>1207</v>
      </c>
      <c r="B828" s="36" t="s">
        <v>1208</v>
      </c>
      <c r="C828" s="37">
        <v>160165110</v>
      </c>
      <c r="D828" s="37" t="s">
        <v>1209</v>
      </c>
      <c r="E828" s="38">
        <v>11071</v>
      </c>
      <c r="F828" s="38">
        <v>1370</v>
      </c>
      <c r="G828" s="55"/>
      <c r="H828" s="37" t="s">
        <v>1209</v>
      </c>
      <c r="I828" s="37" t="s">
        <v>1209</v>
      </c>
      <c r="J828" s="39" t="s">
        <v>21</v>
      </c>
      <c r="L828" s="31" t="str">
        <f>IF([1]診療行為!G826=K828, "", "check")</f>
        <v/>
      </c>
    </row>
    <row r="829" spans="1:13" hidden="1">
      <c r="A829" s="35" t="s">
        <v>46</v>
      </c>
      <c r="B829" s="35" t="s">
        <v>47</v>
      </c>
      <c r="C829" s="32">
        <v>160202450</v>
      </c>
      <c r="D829" s="32" t="s">
        <v>1210</v>
      </c>
      <c r="E829" s="33">
        <v>10919</v>
      </c>
      <c r="F829" s="33">
        <v>44764</v>
      </c>
      <c r="G829" s="53"/>
      <c r="H829" s="32" t="s">
        <v>1210</v>
      </c>
      <c r="I829" s="32" t="s">
        <v>1210</v>
      </c>
      <c r="J829" s="31" t="s">
        <v>21</v>
      </c>
      <c r="L829" s="31" t="str">
        <f>IF([1]診療行為!G827=K829, "", "check")</f>
        <v/>
      </c>
    </row>
    <row r="830" spans="1:13" hidden="1">
      <c r="A830" s="36" t="s">
        <v>627</v>
      </c>
      <c r="B830" s="36" t="s">
        <v>628</v>
      </c>
      <c r="C830" s="37">
        <v>160076710</v>
      </c>
      <c r="D830" s="37" t="s">
        <v>1211</v>
      </c>
      <c r="E830" s="38">
        <v>10771</v>
      </c>
      <c r="F830" s="38">
        <v>7291</v>
      </c>
      <c r="G830" s="55"/>
      <c r="H830" s="37" t="s">
        <v>1211</v>
      </c>
      <c r="I830" s="37" t="s">
        <v>1211</v>
      </c>
      <c r="J830" s="39" t="s">
        <v>21</v>
      </c>
      <c r="L830" s="31" t="str">
        <f>IF([1]診療行為!G828=K830, "", "check")</f>
        <v/>
      </c>
    </row>
    <row r="831" spans="1:13" hidden="1">
      <c r="A831" s="35" t="s">
        <v>60</v>
      </c>
      <c r="B831" s="35" t="s">
        <v>61</v>
      </c>
      <c r="C831" s="32">
        <v>160112810</v>
      </c>
      <c r="D831" s="32" t="s">
        <v>1212</v>
      </c>
      <c r="E831" s="33">
        <v>10656</v>
      </c>
      <c r="F831" s="33">
        <v>12367</v>
      </c>
      <c r="G831" s="53"/>
      <c r="H831" s="32" t="s">
        <v>1212</v>
      </c>
      <c r="I831" s="32" t="s">
        <v>1212</v>
      </c>
      <c r="J831" s="31" t="s">
        <v>21</v>
      </c>
      <c r="L831" s="31" t="str">
        <f>IF([1]診療行為!G829=K831, "", "check")</f>
        <v/>
      </c>
    </row>
    <row r="832" spans="1:13" hidden="1">
      <c r="A832" s="35" t="s">
        <v>49</v>
      </c>
      <c r="B832" s="35" t="s">
        <v>50</v>
      </c>
      <c r="C832" s="32">
        <v>160135550</v>
      </c>
      <c r="D832" s="32" t="s">
        <v>1213</v>
      </c>
      <c r="E832" s="33">
        <v>10652</v>
      </c>
      <c r="F832" s="33">
        <v>570</v>
      </c>
      <c r="G832" s="53"/>
      <c r="H832" s="32" t="s">
        <v>1213</v>
      </c>
      <c r="I832" s="32" t="s">
        <v>1213</v>
      </c>
      <c r="J832" s="31" t="s">
        <v>21</v>
      </c>
      <c r="L832" s="31" t="str">
        <f>IF([1]診療行為!G830=K832, "", "check")</f>
        <v/>
      </c>
    </row>
    <row r="833" spans="1:15" hidden="1">
      <c r="A833" s="35" t="s">
        <v>46</v>
      </c>
      <c r="B833" s="35" t="s">
        <v>47</v>
      </c>
      <c r="C833" s="32">
        <v>160030110</v>
      </c>
      <c r="D833" s="32" t="s">
        <v>1214</v>
      </c>
      <c r="E833" s="33">
        <v>10598</v>
      </c>
      <c r="F833" s="33">
        <v>6610</v>
      </c>
      <c r="G833" s="53"/>
      <c r="H833" s="32" t="s">
        <v>1214</v>
      </c>
      <c r="I833" s="32" t="s">
        <v>1214</v>
      </c>
      <c r="J833" s="31" t="s">
        <v>21</v>
      </c>
      <c r="L833" s="31" t="str">
        <f>IF([1]診療行為!G831=K833, "", "check")</f>
        <v/>
      </c>
    </row>
    <row r="834" spans="1:15" hidden="1">
      <c r="A834" s="42" t="s">
        <v>357</v>
      </c>
      <c r="B834" s="42" t="s">
        <v>358</v>
      </c>
      <c r="C834" s="32">
        <v>160209250</v>
      </c>
      <c r="D834" s="32" t="s">
        <v>1215</v>
      </c>
      <c r="E834" s="33">
        <v>10576</v>
      </c>
      <c r="F834" s="33">
        <v>9253</v>
      </c>
      <c r="G834" s="53"/>
      <c r="H834" s="32" t="s">
        <v>1215</v>
      </c>
      <c r="I834" s="32" t="s">
        <v>1215</v>
      </c>
      <c r="J834" s="31" t="s">
        <v>21</v>
      </c>
      <c r="L834" s="31" t="str">
        <f>IF([1]診療行為!G832=K834, "", "check")</f>
        <v/>
      </c>
    </row>
    <row r="835" spans="1:15" hidden="1">
      <c r="A835" s="34" t="s">
        <v>49</v>
      </c>
      <c r="B835" s="34" t="s">
        <v>50</v>
      </c>
      <c r="C835" s="32">
        <v>160033510</v>
      </c>
      <c r="D835" s="32" t="s">
        <v>1216</v>
      </c>
      <c r="E835" s="33">
        <v>10576</v>
      </c>
      <c r="F835" s="33">
        <v>4470</v>
      </c>
      <c r="G835" s="53"/>
      <c r="H835" s="32" t="s">
        <v>1216</v>
      </c>
      <c r="I835" s="32" t="s">
        <v>1216</v>
      </c>
      <c r="J835" s="31" t="s">
        <v>21</v>
      </c>
      <c r="L835" s="31" t="str">
        <f>IF([1]診療行為!G833=K835, "", "check")</f>
        <v/>
      </c>
    </row>
    <row r="836" spans="1:15" hidden="1">
      <c r="A836" s="36" t="s">
        <v>586</v>
      </c>
      <c r="B836" s="36" t="s">
        <v>587</v>
      </c>
      <c r="C836" s="37">
        <v>160063410</v>
      </c>
      <c r="D836" s="37" t="s">
        <v>1217</v>
      </c>
      <c r="E836" s="38">
        <v>10550</v>
      </c>
      <c r="F836" s="38">
        <v>1012</v>
      </c>
      <c r="G836" s="55"/>
      <c r="H836" s="37" t="s">
        <v>1217</v>
      </c>
      <c r="I836" s="37" t="s">
        <v>1217</v>
      </c>
      <c r="J836" s="39" t="s">
        <v>21</v>
      </c>
      <c r="L836" s="31" t="str">
        <f>IF([1]診療行為!G834=K836, "", "check")</f>
        <v/>
      </c>
    </row>
    <row r="837" spans="1:15" hidden="1">
      <c r="A837" s="35" t="s">
        <v>46</v>
      </c>
      <c r="B837" s="35" t="s">
        <v>47</v>
      </c>
      <c r="C837" s="32">
        <v>160177350</v>
      </c>
      <c r="D837" s="32" t="s">
        <v>1218</v>
      </c>
      <c r="E837" s="33">
        <v>10495</v>
      </c>
      <c r="F837" s="33">
        <v>1912</v>
      </c>
      <c r="G837" s="53"/>
      <c r="H837" s="32" t="s">
        <v>1218</v>
      </c>
      <c r="I837" s="32" t="s">
        <v>1218</v>
      </c>
      <c r="J837" s="31" t="s">
        <v>21</v>
      </c>
      <c r="L837" s="31" t="str">
        <f>IF([1]診療行為!G835=K837, "", "check")</f>
        <v/>
      </c>
    </row>
    <row r="838" spans="1:15" hidden="1">
      <c r="A838" s="35" t="s">
        <v>60</v>
      </c>
      <c r="B838" s="35" t="s">
        <v>61</v>
      </c>
      <c r="C838" s="32">
        <v>160173450</v>
      </c>
      <c r="D838" s="32" t="s">
        <v>1219</v>
      </c>
      <c r="E838" s="33">
        <v>10415</v>
      </c>
      <c r="F838" s="33">
        <v>8249</v>
      </c>
      <c r="G838" s="53"/>
      <c r="H838" s="32" t="s">
        <v>1219</v>
      </c>
      <c r="I838" s="32" t="s">
        <v>1219</v>
      </c>
      <c r="J838" s="31" t="s">
        <v>21</v>
      </c>
      <c r="L838" s="31" t="str">
        <f>IF([1]診療行為!G836=K838, "", "check")</f>
        <v/>
      </c>
    </row>
    <row r="839" spans="1:15" hidden="1">
      <c r="A839" s="35" t="s">
        <v>46</v>
      </c>
      <c r="B839" s="35" t="s">
        <v>47</v>
      </c>
      <c r="C839" s="32">
        <v>160029010</v>
      </c>
      <c r="D839" s="32" t="s">
        <v>1220</v>
      </c>
      <c r="E839" s="33">
        <v>10385</v>
      </c>
      <c r="F839" s="33">
        <v>6701</v>
      </c>
      <c r="G839" s="53"/>
      <c r="H839" s="32" t="s">
        <v>1220</v>
      </c>
      <c r="I839" s="32" t="s">
        <v>1220</v>
      </c>
      <c r="J839" s="31" t="s">
        <v>21</v>
      </c>
      <c r="L839" s="31" t="str">
        <f>IF([1]診療行為!G837=K839, "", "check")</f>
        <v/>
      </c>
    </row>
    <row r="840" spans="1:15" hidden="1">
      <c r="A840" s="36" t="s">
        <v>483</v>
      </c>
      <c r="B840" s="36" t="s">
        <v>484</v>
      </c>
      <c r="C840" s="37">
        <v>160077510</v>
      </c>
      <c r="D840" s="37" t="s">
        <v>1221</v>
      </c>
      <c r="E840" s="38">
        <v>10354</v>
      </c>
      <c r="F840" s="38">
        <v>10174</v>
      </c>
      <c r="G840" s="55"/>
      <c r="H840" s="37" t="s">
        <v>1221</v>
      </c>
      <c r="I840" s="37" t="s">
        <v>1221</v>
      </c>
      <c r="J840" s="39" t="s">
        <v>21</v>
      </c>
      <c r="L840" s="31" t="str">
        <f>IF([1]診療行為!G838=K840, "", "check")</f>
        <v/>
      </c>
    </row>
    <row r="841" spans="1:15">
      <c r="A841" s="35" t="s">
        <v>46</v>
      </c>
      <c r="B841" s="35" t="s">
        <v>47</v>
      </c>
      <c r="C841" s="32">
        <v>160138150</v>
      </c>
      <c r="D841" s="32" t="s">
        <v>1222</v>
      </c>
      <c r="E841" s="33">
        <v>10303</v>
      </c>
      <c r="F841" s="33">
        <v>72407</v>
      </c>
      <c r="G841" s="53"/>
      <c r="H841" s="32" t="s">
        <v>1222</v>
      </c>
      <c r="I841" s="32" t="s">
        <v>1222</v>
      </c>
      <c r="J841" s="31" t="s">
        <v>21</v>
      </c>
      <c r="L841" s="31" t="str">
        <f>IF([1]診療行為!G839=K841, "", "check")</f>
        <v/>
      </c>
      <c r="N841" t="s">
        <v>21</v>
      </c>
      <c r="O841" t="s">
        <v>1223</v>
      </c>
    </row>
    <row r="842" spans="1:15" hidden="1">
      <c r="A842" s="35" t="s">
        <v>64</v>
      </c>
      <c r="B842" s="35" t="s">
        <v>65</v>
      </c>
      <c r="C842" s="32">
        <v>160225850</v>
      </c>
      <c r="D842" s="32" t="s">
        <v>1224</v>
      </c>
      <c r="E842" s="33">
        <v>10250</v>
      </c>
      <c r="F842" s="33">
        <v>512</v>
      </c>
      <c r="G842" s="53"/>
      <c r="H842" s="32" t="s">
        <v>1224</v>
      </c>
      <c r="I842" s="32" t="s">
        <v>1224</v>
      </c>
      <c r="J842" s="31" t="s">
        <v>21</v>
      </c>
      <c r="L842" s="31" t="str">
        <f>IF([1]診療行為!G840=K842, "", "check")</f>
        <v/>
      </c>
    </row>
    <row r="843" spans="1:15" hidden="1">
      <c r="A843" s="36" t="s">
        <v>1225</v>
      </c>
      <c r="B843" s="36" t="s">
        <v>1226</v>
      </c>
      <c r="C843" s="37">
        <v>160071910</v>
      </c>
      <c r="D843" s="37" t="s">
        <v>1226</v>
      </c>
      <c r="E843" s="38">
        <v>10200</v>
      </c>
      <c r="F843" s="38">
        <v>1896</v>
      </c>
      <c r="G843" s="55"/>
      <c r="H843" s="37" t="s">
        <v>1226</v>
      </c>
      <c r="I843" s="37" t="s">
        <v>1226</v>
      </c>
      <c r="J843" s="39" t="s">
        <v>21</v>
      </c>
      <c r="L843" s="31" t="str">
        <f>IF([1]診療行為!G841=K843, "", "check")</f>
        <v/>
      </c>
    </row>
    <row r="844" spans="1:15" hidden="1">
      <c r="A844" s="36" t="s">
        <v>790</v>
      </c>
      <c r="B844" s="36" t="s">
        <v>791</v>
      </c>
      <c r="C844" s="37">
        <v>160240110</v>
      </c>
      <c r="D844" s="37" t="s">
        <v>1227</v>
      </c>
      <c r="E844" s="38">
        <v>10108</v>
      </c>
      <c r="F844" s="38">
        <v>434</v>
      </c>
      <c r="G844" s="55"/>
      <c r="H844" s="37" t="s">
        <v>1227</v>
      </c>
      <c r="I844" s="37" t="s">
        <v>1227</v>
      </c>
      <c r="J844" s="39" t="s">
        <v>21</v>
      </c>
      <c r="L844" s="31" t="str">
        <f>IF([1]診療行為!G842=K844, "", "check")</f>
        <v/>
      </c>
    </row>
    <row r="845" spans="1:15" hidden="1">
      <c r="A845" s="35" t="s">
        <v>60</v>
      </c>
      <c r="B845" s="35" t="s">
        <v>61</v>
      </c>
      <c r="C845" s="32">
        <v>160041810</v>
      </c>
      <c r="D845" s="32" t="s">
        <v>1228</v>
      </c>
      <c r="E845" s="33">
        <v>10106</v>
      </c>
      <c r="F845" s="33">
        <v>7874</v>
      </c>
      <c r="G845" s="53"/>
      <c r="H845" s="32" t="s">
        <v>1228</v>
      </c>
      <c r="I845" s="32" t="s">
        <v>1228</v>
      </c>
      <c r="J845" s="31" t="s">
        <v>21</v>
      </c>
      <c r="L845" s="31" t="str">
        <f>IF([1]診療行為!G843=K845, "", "check")</f>
        <v/>
      </c>
    </row>
    <row r="846" spans="1:15" hidden="1">
      <c r="A846" s="36" t="s">
        <v>1229</v>
      </c>
      <c r="B846" s="36" t="s">
        <v>1230</v>
      </c>
      <c r="C846" s="37">
        <v>160213810</v>
      </c>
      <c r="D846" s="37" t="s">
        <v>1230</v>
      </c>
      <c r="E846" s="38">
        <v>10075</v>
      </c>
      <c r="F846" s="38">
        <v>129</v>
      </c>
      <c r="G846" s="55"/>
      <c r="H846" s="37" t="s">
        <v>1230</v>
      </c>
      <c r="I846" s="37" t="s">
        <v>1230</v>
      </c>
      <c r="J846" s="39" t="s">
        <v>21</v>
      </c>
      <c r="L846" s="31" t="str">
        <f>IF([1]診療行為!G844=K846, "", "check")</f>
        <v/>
      </c>
    </row>
    <row r="847" spans="1:15" hidden="1">
      <c r="A847" s="36" t="s">
        <v>1231</v>
      </c>
      <c r="B847" s="36" t="s">
        <v>1232</v>
      </c>
      <c r="C847" s="37">
        <v>160186310</v>
      </c>
      <c r="D847" s="37" t="s">
        <v>1232</v>
      </c>
      <c r="E847" s="38">
        <v>10059</v>
      </c>
      <c r="F847" s="38">
        <v>150</v>
      </c>
      <c r="G847" s="55"/>
      <c r="H847" s="37" t="s">
        <v>1232</v>
      </c>
      <c r="I847" s="37" t="s">
        <v>1232</v>
      </c>
      <c r="J847" s="39" t="s">
        <v>21</v>
      </c>
      <c r="L847" s="31" t="str">
        <f>IF([1]診療行為!G845=K847, "", "check")</f>
        <v/>
      </c>
    </row>
    <row r="848" spans="1:15" hidden="1">
      <c r="A848" s="35" t="s">
        <v>46</v>
      </c>
      <c r="B848" s="35" t="s">
        <v>47</v>
      </c>
      <c r="C848" s="32">
        <v>160137850</v>
      </c>
      <c r="D848" s="32" t="s">
        <v>1233</v>
      </c>
      <c r="E848" s="33">
        <v>10040</v>
      </c>
      <c r="F848" s="33">
        <v>4179</v>
      </c>
      <c r="G848" s="53"/>
      <c r="H848" s="32" t="s">
        <v>1233</v>
      </c>
      <c r="I848" s="32" t="s">
        <v>1233</v>
      </c>
      <c r="J848" s="31" t="s">
        <v>21</v>
      </c>
      <c r="L848" s="31" t="str">
        <f>IF([1]診療行為!G846=K848, "", "check")</f>
        <v/>
      </c>
    </row>
    <row r="849" spans="1:12" hidden="1">
      <c r="A849" s="35" t="s">
        <v>32</v>
      </c>
      <c r="B849" s="35" t="s">
        <v>33</v>
      </c>
      <c r="C849" s="32">
        <v>160191710</v>
      </c>
      <c r="D849" s="32" t="s">
        <v>1234</v>
      </c>
      <c r="E849" s="33">
        <v>10026</v>
      </c>
      <c r="F849" s="33">
        <v>31554</v>
      </c>
      <c r="G849" s="53"/>
      <c r="H849" s="32" t="s">
        <v>1234</v>
      </c>
      <c r="I849" s="32" t="s">
        <v>1234</v>
      </c>
      <c r="J849" s="31" t="s">
        <v>21</v>
      </c>
      <c r="L849" s="31" t="str">
        <f>IF([1]診療行為!G847=K849, "", "check")</f>
        <v/>
      </c>
    </row>
    <row r="850" spans="1:12" hidden="1">
      <c r="A850" s="36" t="s">
        <v>247</v>
      </c>
      <c r="B850" s="36" t="s">
        <v>248</v>
      </c>
      <c r="C850" s="37">
        <v>160072610</v>
      </c>
      <c r="D850" s="37" t="s">
        <v>1235</v>
      </c>
      <c r="E850" s="38">
        <v>10015</v>
      </c>
      <c r="F850" s="38">
        <v>11813</v>
      </c>
      <c r="G850" s="55"/>
      <c r="H850" s="37" t="s">
        <v>1235</v>
      </c>
      <c r="I850" s="37" t="s">
        <v>1235</v>
      </c>
      <c r="J850" s="39" t="s">
        <v>21</v>
      </c>
      <c r="L850" s="31" t="str">
        <f>IF([1]診療行為!G848=K850, "", "check")</f>
        <v/>
      </c>
    </row>
    <row r="851" spans="1:12" hidden="1">
      <c r="A851" s="35" t="s">
        <v>1236</v>
      </c>
      <c r="B851" s="35" t="s">
        <v>1237</v>
      </c>
      <c r="C851" s="32">
        <v>160178310</v>
      </c>
      <c r="D851" s="32" t="s">
        <v>1237</v>
      </c>
      <c r="E851" s="33">
        <v>9923</v>
      </c>
      <c r="F851" s="33">
        <v>11997</v>
      </c>
      <c r="G851" s="53"/>
      <c r="H851" s="32" t="s">
        <v>1237</v>
      </c>
      <c r="I851" s="32" t="s">
        <v>1237</v>
      </c>
      <c r="J851" s="31" t="s">
        <v>21</v>
      </c>
      <c r="L851" s="31" t="str">
        <f>IF([1]診療行為!G849=K851, "", "check")</f>
        <v/>
      </c>
    </row>
    <row r="852" spans="1:12" hidden="1">
      <c r="A852" s="36" t="s">
        <v>131</v>
      </c>
      <c r="B852" s="36" t="s">
        <v>132</v>
      </c>
      <c r="C852" s="37">
        <v>160187110</v>
      </c>
      <c r="D852" s="37" t="s">
        <v>1238</v>
      </c>
      <c r="E852" s="38">
        <v>9881</v>
      </c>
      <c r="F852" s="38">
        <v>519</v>
      </c>
      <c r="G852" s="55"/>
      <c r="H852" s="37" t="s">
        <v>1238</v>
      </c>
      <c r="I852" s="37" t="s">
        <v>1238</v>
      </c>
      <c r="J852" s="39" t="s">
        <v>21</v>
      </c>
      <c r="L852" s="31" t="str">
        <f>IF([1]診療行為!G850=K852, "", "check")</f>
        <v/>
      </c>
    </row>
    <row r="853" spans="1:12" hidden="1">
      <c r="A853" s="35" t="s">
        <v>49</v>
      </c>
      <c r="B853" s="35" t="s">
        <v>50</v>
      </c>
      <c r="C853" s="32">
        <v>160032010</v>
      </c>
      <c r="D853" s="32" t="s">
        <v>1239</v>
      </c>
      <c r="E853" s="33">
        <v>9836</v>
      </c>
      <c r="F853" s="33">
        <v>3023</v>
      </c>
      <c r="G853" s="53"/>
      <c r="H853" s="32" t="s">
        <v>1239</v>
      </c>
      <c r="I853" s="32" t="s">
        <v>1239</v>
      </c>
      <c r="J853" s="31" t="s">
        <v>21</v>
      </c>
      <c r="L853" s="31" t="str">
        <f>IF([1]診療行為!G851=K853, "", "check")</f>
        <v/>
      </c>
    </row>
    <row r="854" spans="1:12" hidden="1">
      <c r="A854" s="35" t="s">
        <v>64</v>
      </c>
      <c r="B854" s="35" t="s">
        <v>65</v>
      </c>
      <c r="C854" s="32">
        <v>160056610</v>
      </c>
      <c r="D854" s="32" t="s">
        <v>1240</v>
      </c>
      <c r="E854" s="33">
        <v>9767</v>
      </c>
      <c r="F854" s="33">
        <v>1649</v>
      </c>
      <c r="G854" s="53"/>
      <c r="H854" s="32" t="s">
        <v>1240</v>
      </c>
      <c r="I854" s="32" t="s">
        <v>1240</v>
      </c>
      <c r="J854" s="31" t="s">
        <v>21</v>
      </c>
      <c r="L854" s="31" t="str">
        <f>IF([1]診療行為!G852=K854, "", "check")</f>
        <v/>
      </c>
    </row>
    <row r="855" spans="1:12" hidden="1">
      <c r="A855" s="35" t="s">
        <v>54</v>
      </c>
      <c r="B855" s="35" t="s">
        <v>55</v>
      </c>
      <c r="C855" s="32">
        <v>160238450</v>
      </c>
      <c r="D855" s="32" t="s">
        <v>1241</v>
      </c>
      <c r="E855" s="33">
        <v>9733</v>
      </c>
      <c r="F855" s="33">
        <v>153</v>
      </c>
      <c r="G855" s="53"/>
      <c r="H855" s="32" t="s">
        <v>1241</v>
      </c>
      <c r="I855" s="32" t="s">
        <v>1241</v>
      </c>
      <c r="J855" s="31" t="s">
        <v>21</v>
      </c>
      <c r="L855" s="31" t="str">
        <f>IF([1]診療行為!G853=K855, "", "check")</f>
        <v/>
      </c>
    </row>
    <row r="856" spans="1:12" hidden="1">
      <c r="A856" s="35" t="s">
        <v>1143</v>
      </c>
      <c r="B856" s="35" t="s">
        <v>1144</v>
      </c>
      <c r="C856" s="32">
        <v>160120310</v>
      </c>
      <c r="D856" s="32" t="s">
        <v>1242</v>
      </c>
      <c r="E856" s="33">
        <v>9645</v>
      </c>
      <c r="F856" s="33">
        <v>15620</v>
      </c>
      <c r="G856" s="53"/>
      <c r="H856" s="32" t="s">
        <v>1242</v>
      </c>
      <c r="I856" s="32" t="s">
        <v>1242</v>
      </c>
      <c r="J856" s="31" t="s">
        <v>21</v>
      </c>
      <c r="L856" s="31" t="str">
        <f>IF([1]診療行為!G854=K856, "", "check")</f>
        <v/>
      </c>
    </row>
    <row r="857" spans="1:12" hidden="1">
      <c r="A857" s="35" t="s">
        <v>292</v>
      </c>
      <c r="B857" s="35" t="s">
        <v>293</v>
      </c>
      <c r="C857" s="32">
        <v>160162450</v>
      </c>
      <c r="D857" s="32" t="s">
        <v>1243</v>
      </c>
      <c r="E857" s="33">
        <v>9596</v>
      </c>
      <c r="F857" s="33">
        <v>2275</v>
      </c>
      <c r="G857" s="53"/>
      <c r="H857" s="32" t="s">
        <v>1243</v>
      </c>
      <c r="I857" s="32" t="s">
        <v>1243</v>
      </c>
      <c r="J857" s="31" t="s">
        <v>21</v>
      </c>
      <c r="L857" s="31" t="str">
        <f>IF([1]診療行為!G855=K857, "", "check")</f>
        <v/>
      </c>
    </row>
    <row r="858" spans="1:12" hidden="1">
      <c r="A858" s="36" t="s">
        <v>247</v>
      </c>
      <c r="B858" s="36" t="s">
        <v>248</v>
      </c>
      <c r="C858" s="37">
        <v>160186610</v>
      </c>
      <c r="D858" s="37" t="s">
        <v>1244</v>
      </c>
      <c r="E858" s="38">
        <v>9589</v>
      </c>
      <c r="F858" s="38">
        <v>1594</v>
      </c>
      <c r="G858" s="55"/>
      <c r="H858" s="37" t="s">
        <v>1244</v>
      </c>
      <c r="I858" s="37" t="s">
        <v>1244</v>
      </c>
      <c r="J858" s="39" t="s">
        <v>21</v>
      </c>
      <c r="L858" s="31" t="str">
        <f>IF([1]診療行為!G856=K858, "", "check")</f>
        <v/>
      </c>
    </row>
    <row r="859" spans="1:12" hidden="1">
      <c r="A859" s="35" t="s">
        <v>46</v>
      </c>
      <c r="B859" s="35" t="s">
        <v>47</v>
      </c>
      <c r="C859" s="32">
        <v>160238350</v>
      </c>
      <c r="D859" s="32" t="s">
        <v>1245</v>
      </c>
      <c r="E859" s="33">
        <v>9560</v>
      </c>
      <c r="F859" s="33">
        <v>697</v>
      </c>
      <c r="G859" s="53"/>
      <c r="H859" s="32" t="s">
        <v>1245</v>
      </c>
      <c r="I859" s="32" t="s">
        <v>1245</v>
      </c>
      <c r="J859" s="31" t="s">
        <v>21</v>
      </c>
      <c r="L859" s="31" t="str">
        <f>IF([1]診療行為!G857=K859, "", "check")</f>
        <v/>
      </c>
    </row>
    <row r="860" spans="1:12" hidden="1">
      <c r="A860" s="35" t="s">
        <v>32</v>
      </c>
      <c r="B860" s="35" t="s">
        <v>33</v>
      </c>
      <c r="C860" s="32">
        <v>160014310</v>
      </c>
      <c r="D860" s="32" t="s">
        <v>1246</v>
      </c>
      <c r="E860" s="33">
        <v>9323</v>
      </c>
      <c r="F860" s="33">
        <v>6192</v>
      </c>
      <c r="G860" s="53"/>
      <c r="H860" s="32" t="s">
        <v>1246</v>
      </c>
      <c r="I860" s="32" t="s">
        <v>1246</v>
      </c>
      <c r="J860" s="31" t="s">
        <v>21</v>
      </c>
      <c r="L860" s="31" t="str">
        <f>IF([1]診療行為!G858=K860, "", "check")</f>
        <v/>
      </c>
    </row>
    <row r="861" spans="1:12" hidden="1">
      <c r="A861" s="36" t="s">
        <v>239</v>
      </c>
      <c r="B861" s="36" t="s">
        <v>240</v>
      </c>
      <c r="C861" s="37">
        <v>160101010</v>
      </c>
      <c r="D861" s="37" t="s">
        <v>1247</v>
      </c>
      <c r="E861" s="38">
        <v>9250</v>
      </c>
      <c r="F861" s="38">
        <v>3536</v>
      </c>
      <c r="G861" s="55"/>
      <c r="H861" s="37" t="s">
        <v>1247</v>
      </c>
      <c r="I861" s="37" t="s">
        <v>1247</v>
      </c>
      <c r="J861" s="39" t="s">
        <v>21</v>
      </c>
      <c r="L861" s="31" t="str">
        <f>IF([1]診療行為!G859=K861, "", "check")</f>
        <v/>
      </c>
    </row>
    <row r="862" spans="1:12" hidden="1">
      <c r="A862" s="35" t="s">
        <v>46</v>
      </c>
      <c r="B862" s="35" t="s">
        <v>47</v>
      </c>
      <c r="C862" s="32">
        <v>160206210</v>
      </c>
      <c r="D862" s="32" t="s">
        <v>1248</v>
      </c>
      <c r="E862" s="33">
        <v>9174</v>
      </c>
      <c r="F862" s="33">
        <v>2182</v>
      </c>
      <c r="G862" s="53"/>
      <c r="H862" s="32" t="s">
        <v>1248</v>
      </c>
      <c r="I862" s="32" t="s">
        <v>1248</v>
      </c>
      <c r="J862" s="31" t="s">
        <v>21</v>
      </c>
      <c r="L862" s="31" t="str">
        <f>IF([1]診療行為!G860=K862, "", "check")</f>
        <v/>
      </c>
    </row>
    <row r="863" spans="1:12" hidden="1">
      <c r="A863" s="35" t="s">
        <v>49</v>
      </c>
      <c r="B863" s="35" t="s">
        <v>50</v>
      </c>
      <c r="C863" s="32">
        <v>160031110</v>
      </c>
      <c r="D863" s="32" t="s">
        <v>1249</v>
      </c>
      <c r="E863" s="33">
        <v>9050</v>
      </c>
      <c r="F863" s="33">
        <v>3275</v>
      </c>
      <c r="G863" s="53"/>
      <c r="H863" s="32" t="s">
        <v>1249</v>
      </c>
      <c r="I863" s="32" t="s">
        <v>1249</v>
      </c>
      <c r="J863" s="31" t="s">
        <v>21</v>
      </c>
      <c r="L863" s="31" t="str">
        <f>IF([1]診療行為!G861=K863, "", "check")</f>
        <v/>
      </c>
    </row>
    <row r="864" spans="1:12" hidden="1">
      <c r="A864" s="35" t="s">
        <v>49</v>
      </c>
      <c r="B864" s="35" t="s">
        <v>50</v>
      </c>
      <c r="C864" s="32">
        <v>160176950</v>
      </c>
      <c r="D864" s="32" t="s">
        <v>1250</v>
      </c>
      <c r="E864" s="33">
        <v>9035</v>
      </c>
      <c r="F864" s="33">
        <v>11905</v>
      </c>
      <c r="G864" s="53"/>
      <c r="H864" s="32" t="s">
        <v>1250</v>
      </c>
      <c r="I864" s="32" t="s">
        <v>1250</v>
      </c>
      <c r="J864" s="31" t="s">
        <v>21</v>
      </c>
      <c r="L864" s="31" t="str">
        <f>IF([1]診療行為!G862=K864, "", "check")</f>
        <v/>
      </c>
    </row>
    <row r="865" spans="1:15" hidden="1">
      <c r="A865" s="35" t="s">
        <v>54</v>
      </c>
      <c r="B865" s="35" t="s">
        <v>55</v>
      </c>
      <c r="C865" s="32">
        <v>160226250</v>
      </c>
      <c r="D865" s="32" t="s">
        <v>1251</v>
      </c>
      <c r="E865" s="33">
        <v>9009</v>
      </c>
      <c r="F865" s="33">
        <v>586</v>
      </c>
      <c r="G865" s="53"/>
      <c r="H865" s="32" t="s">
        <v>1251</v>
      </c>
      <c r="I865" s="32" t="s">
        <v>1251</v>
      </c>
      <c r="J865" s="31" t="s">
        <v>21</v>
      </c>
      <c r="L865" s="31" t="str">
        <f>IF([1]診療行為!G863=K865, "", "check")</f>
        <v/>
      </c>
    </row>
    <row r="866" spans="1:15" hidden="1">
      <c r="A866" s="36" t="s">
        <v>912</v>
      </c>
      <c r="B866" s="36" t="s">
        <v>913</v>
      </c>
      <c r="C866" s="37">
        <v>160083750</v>
      </c>
      <c r="D866" s="37" t="s">
        <v>1252</v>
      </c>
      <c r="E866" s="38">
        <v>8966</v>
      </c>
      <c r="F866" s="38">
        <v>232</v>
      </c>
      <c r="G866" s="55"/>
      <c r="H866" s="37" t="s">
        <v>1252</v>
      </c>
      <c r="I866" s="37" t="s">
        <v>1252</v>
      </c>
      <c r="J866" s="39" t="s">
        <v>21</v>
      </c>
      <c r="L866" s="31" t="str">
        <f>IF([1]診療行為!G864=K866, "", "check")</f>
        <v/>
      </c>
    </row>
    <row r="867" spans="1:15" hidden="1">
      <c r="A867" s="35" t="s">
        <v>49</v>
      </c>
      <c r="B867" s="35" t="s">
        <v>50</v>
      </c>
      <c r="C867" s="32">
        <v>160193110</v>
      </c>
      <c r="D867" s="32" t="s">
        <v>1253</v>
      </c>
      <c r="E867" s="33">
        <v>8934</v>
      </c>
      <c r="F867" s="33">
        <v>489</v>
      </c>
      <c r="G867" s="53"/>
      <c r="H867" s="32" t="s">
        <v>1253</v>
      </c>
      <c r="I867" s="32" t="s">
        <v>1253</v>
      </c>
      <c r="J867" s="31" t="s">
        <v>21</v>
      </c>
      <c r="L867" s="31" t="str">
        <f>IF([1]診療行為!G865=K867, "", "check")</f>
        <v/>
      </c>
    </row>
    <row r="868" spans="1:15" hidden="1">
      <c r="A868" s="35" t="s">
        <v>357</v>
      </c>
      <c r="B868" s="35" t="s">
        <v>358</v>
      </c>
      <c r="C868" s="32">
        <v>160228950</v>
      </c>
      <c r="D868" s="32" t="s">
        <v>1254</v>
      </c>
      <c r="E868" s="33">
        <v>8894</v>
      </c>
      <c r="F868" s="33">
        <v>6904</v>
      </c>
      <c r="G868" s="53"/>
      <c r="H868" s="32" t="s">
        <v>1254</v>
      </c>
      <c r="I868" s="32" t="s">
        <v>1254</v>
      </c>
      <c r="J868" s="31" t="s">
        <v>21</v>
      </c>
      <c r="L868" s="31" t="str">
        <f>IF([1]診療行為!G866=K868, "", "check")</f>
        <v/>
      </c>
    </row>
    <row r="869" spans="1:15" hidden="1">
      <c r="A869" s="35" t="s">
        <v>1143</v>
      </c>
      <c r="B869" s="35" t="s">
        <v>1144</v>
      </c>
      <c r="C869" s="32">
        <v>160120010</v>
      </c>
      <c r="D869" s="32" t="s">
        <v>1255</v>
      </c>
      <c r="E869" s="33">
        <v>8850</v>
      </c>
      <c r="F869" s="33">
        <v>7344</v>
      </c>
      <c r="G869" s="53"/>
      <c r="H869" s="32" t="s">
        <v>1255</v>
      </c>
      <c r="I869" s="32" t="s">
        <v>1255</v>
      </c>
      <c r="J869" s="31" t="s">
        <v>21</v>
      </c>
      <c r="L869" s="31" t="str">
        <f>IF([1]診療行為!G867=K869, "", "check")</f>
        <v/>
      </c>
    </row>
    <row r="870" spans="1:15" hidden="1">
      <c r="A870" s="35" t="s">
        <v>49</v>
      </c>
      <c r="B870" s="35" t="s">
        <v>50</v>
      </c>
      <c r="C870" s="32">
        <v>160135850</v>
      </c>
      <c r="D870" s="32" t="s">
        <v>1256</v>
      </c>
      <c r="E870" s="33">
        <v>8810</v>
      </c>
      <c r="F870" s="33">
        <v>64078</v>
      </c>
      <c r="G870" s="53"/>
      <c r="H870" s="32" t="s">
        <v>1256</v>
      </c>
      <c r="I870" s="32" t="s">
        <v>1256</v>
      </c>
      <c r="J870" s="31" t="s">
        <v>21</v>
      </c>
      <c r="L870" s="31" t="str">
        <f>IF([1]診療行為!G868=K870, "", "check")</f>
        <v/>
      </c>
    </row>
    <row r="871" spans="1:15" hidden="1">
      <c r="A871" s="35" t="s">
        <v>60</v>
      </c>
      <c r="B871" s="35" t="s">
        <v>61</v>
      </c>
      <c r="C871" s="32">
        <v>160194110</v>
      </c>
      <c r="D871" s="32" t="s">
        <v>1257</v>
      </c>
      <c r="E871" s="33">
        <v>8790</v>
      </c>
      <c r="F871" s="33">
        <v>1425</v>
      </c>
      <c r="G871" s="53"/>
      <c r="H871" s="32" t="s">
        <v>1257</v>
      </c>
      <c r="I871" s="32" t="s">
        <v>1257</v>
      </c>
      <c r="J871" s="31" t="s">
        <v>21</v>
      </c>
      <c r="L871" s="31" t="str">
        <f>IF([1]診療行為!G869=K871, "", "check")</f>
        <v/>
      </c>
    </row>
    <row r="872" spans="1:15" hidden="1">
      <c r="A872" s="35" t="s">
        <v>1258</v>
      </c>
      <c r="B872" s="35" t="s">
        <v>1259</v>
      </c>
      <c r="C872" s="32">
        <v>160086210</v>
      </c>
      <c r="D872" s="32" t="s">
        <v>1260</v>
      </c>
      <c r="E872" s="33">
        <v>8751</v>
      </c>
      <c r="F872" s="33">
        <v>3695</v>
      </c>
      <c r="G872" s="53"/>
      <c r="H872" s="32" t="s">
        <v>1260</v>
      </c>
      <c r="I872" s="32" t="s">
        <v>1260</v>
      </c>
      <c r="J872" s="31" t="s">
        <v>21</v>
      </c>
      <c r="L872" s="31" t="str">
        <f>IF([1]診療行為!G870=K872, "", "check")</f>
        <v/>
      </c>
    </row>
    <row r="873" spans="1:15" hidden="1">
      <c r="A873" s="36" t="s">
        <v>1261</v>
      </c>
      <c r="B873" s="36" t="s">
        <v>1262</v>
      </c>
      <c r="C873" s="37">
        <v>160064510</v>
      </c>
      <c r="D873" s="37" t="s">
        <v>1263</v>
      </c>
      <c r="E873" s="38">
        <v>8719</v>
      </c>
      <c r="F873" s="38">
        <v>310762</v>
      </c>
      <c r="G873" s="55"/>
      <c r="H873" s="37" t="s">
        <v>1263</v>
      </c>
      <c r="I873" s="37" t="s">
        <v>1263</v>
      </c>
      <c r="J873" s="39" t="s">
        <v>21</v>
      </c>
      <c r="L873" s="31" t="str">
        <f>IF([1]診療行為!G871=K873, "", "check")</f>
        <v/>
      </c>
    </row>
    <row r="874" spans="1:15">
      <c r="A874" s="35" t="s">
        <v>46</v>
      </c>
      <c r="B874" s="35" t="s">
        <v>47</v>
      </c>
      <c r="C874" s="32">
        <v>160138250</v>
      </c>
      <c r="D874" s="32" t="s">
        <v>1264</v>
      </c>
      <c r="E874" s="33">
        <v>8635</v>
      </c>
      <c r="F874" s="33">
        <v>43536</v>
      </c>
      <c r="G874" s="53"/>
      <c r="H874" s="32" t="s">
        <v>1264</v>
      </c>
      <c r="I874" s="32" t="s">
        <v>1264</v>
      </c>
      <c r="J874" s="31" t="s">
        <v>21</v>
      </c>
      <c r="L874" s="31" t="str">
        <f>IF([1]診療行為!G872=K874, "", "check")</f>
        <v/>
      </c>
      <c r="N874" t="s">
        <v>21</v>
      </c>
      <c r="O874" s="31" t="s">
        <v>1265</v>
      </c>
    </row>
    <row r="875" spans="1:15" hidden="1">
      <c r="A875" s="35" t="s">
        <v>60</v>
      </c>
      <c r="B875" s="35" t="s">
        <v>61</v>
      </c>
      <c r="C875" s="32">
        <v>160044710</v>
      </c>
      <c r="D875" s="32" t="s">
        <v>1266</v>
      </c>
      <c r="E875" s="33">
        <v>8520</v>
      </c>
      <c r="F875" s="33">
        <v>3110</v>
      </c>
      <c r="G875" s="53" t="s">
        <v>175</v>
      </c>
      <c r="H875" s="32" t="s">
        <v>1266</v>
      </c>
      <c r="I875" s="32" t="s">
        <v>1266</v>
      </c>
      <c r="J875" s="31" t="s">
        <v>21</v>
      </c>
      <c r="K875" s="31" t="s">
        <v>176</v>
      </c>
      <c r="L875" s="31" t="str">
        <f>IF([1]診療行為!G873=K875, "", "check")</f>
        <v>check</v>
      </c>
      <c r="M875" s="31" t="s">
        <v>306</v>
      </c>
    </row>
    <row r="876" spans="1:15" hidden="1">
      <c r="A876" s="35" t="s">
        <v>156</v>
      </c>
      <c r="B876" s="35" t="s">
        <v>157</v>
      </c>
      <c r="C876" s="32">
        <v>160229650</v>
      </c>
      <c r="D876" s="32" t="s">
        <v>1267</v>
      </c>
      <c r="E876" s="33">
        <v>8420</v>
      </c>
      <c r="F876" s="33">
        <v>615</v>
      </c>
      <c r="G876" s="53"/>
      <c r="H876" s="32" t="s">
        <v>1267</v>
      </c>
      <c r="I876" s="32" t="s">
        <v>1267</v>
      </c>
      <c r="J876" s="31" t="s">
        <v>21</v>
      </c>
      <c r="L876" s="31" t="str">
        <f>IF([1]診療行為!G874=K876, "", "check")</f>
        <v/>
      </c>
    </row>
    <row r="877" spans="1:15" hidden="1">
      <c r="A877" s="35" t="s">
        <v>54</v>
      </c>
      <c r="B877" s="35" t="s">
        <v>55</v>
      </c>
      <c r="C877" s="32">
        <v>160125750</v>
      </c>
      <c r="D877" s="32" t="s">
        <v>1268</v>
      </c>
      <c r="E877" s="33">
        <v>8393</v>
      </c>
      <c r="F877" s="33">
        <v>1008</v>
      </c>
      <c r="G877" s="53"/>
      <c r="H877" s="32" t="s">
        <v>1268</v>
      </c>
      <c r="I877" s="32" t="s">
        <v>1268</v>
      </c>
      <c r="J877" s="31" t="s">
        <v>21</v>
      </c>
      <c r="L877" s="31" t="str">
        <f>IF([1]診療行為!G875=K877, "", "check")</f>
        <v/>
      </c>
    </row>
    <row r="878" spans="1:15" hidden="1">
      <c r="A878" s="36" t="s">
        <v>1269</v>
      </c>
      <c r="B878" s="36" t="s">
        <v>1270</v>
      </c>
      <c r="C878" s="37">
        <v>160199010</v>
      </c>
      <c r="D878" s="37" t="s">
        <v>1270</v>
      </c>
      <c r="E878" s="38">
        <v>8381</v>
      </c>
      <c r="F878" s="38">
        <v>2199</v>
      </c>
      <c r="G878" s="55"/>
      <c r="H878" s="37" t="s">
        <v>1270</v>
      </c>
      <c r="I878" s="37" t="s">
        <v>1270</v>
      </c>
      <c r="J878" s="39" t="s">
        <v>21</v>
      </c>
      <c r="L878" s="31" t="str">
        <f>IF([1]診療行為!G876=K878, "", "check")</f>
        <v/>
      </c>
    </row>
    <row r="879" spans="1:15" hidden="1">
      <c r="A879" s="35" t="s">
        <v>357</v>
      </c>
      <c r="B879" s="35" t="s">
        <v>358</v>
      </c>
      <c r="C879" s="32">
        <v>160181550</v>
      </c>
      <c r="D879" s="32" t="s">
        <v>1271</v>
      </c>
      <c r="E879" s="33">
        <v>8378</v>
      </c>
      <c r="F879" s="33">
        <v>7899</v>
      </c>
      <c r="G879" s="53"/>
      <c r="H879" s="32" t="s">
        <v>1271</v>
      </c>
      <c r="I879" s="32" t="s">
        <v>1271</v>
      </c>
      <c r="J879" s="31" t="s">
        <v>21</v>
      </c>
      <c r="L879" s="31" t="str">
        <f>IF([1]診療行為!G877=K879, "", "check")</f>
        <v/>
      </c>
    </row>
    <row r="880" spans="1:15" hidden="1">
      <c r="A880" s="35" t="s">
        <v>46</v>
      </c>
      <c r="B880" s="35" t="s">
        <v>47</v>
      </c>
      <c r="C880" s="32">
        <v>160192710</v>
      </c>
      <c r="D880" s="32" t="s">
        <v>1272</v>
      </c>
      <c r="E880" s="33">
        <v>8292</v>
      </c>
      <c r="F880" s="33">
        <v>8057</v>
      </c>
      <c r="G880" s="53"/>
      <c r="H880" s="32" t="s">
        <v>1272</v>
      </c>
      <c r="I880" s="32" t="s">
        <v>1272</v>
      </c>
      <c r="J880" s="31" t="s">
        <v>21</v>
      </c>
      <c r="L880" s="31" t="str">
        <f>IF([1]診療行為!G878=K880, "", "check")</f>
        <v/>
      </c>
    </row>
    <row r="881" spans="1:12" hidden="1">
      <c r="A881" s="40" t="s">
        <v>247</v>
      </c>
      <c r="B881" s="40" t="s">
        <v>248</v>
      </c>
      <c r="C881" s="37">
        <v>160198810</v>
      </c>
      <c r="D881" s="37" t="s">
        <v>1273</v>
      </c>
      <c r="E881" s="38">
        <v>8223</v>
      </c>
      <c r="F881" s="38">
        <v>2649</v>
      </c>
      <c r="G881" s="55"/>
      <c r="H881" s="37" t="s">
        <v>1273</v>
      </c>
      <c r="I881" s="37" t="s">
        <v>1273</v>
      </c>
      <c r="J881" s="39" t="s">
        <v>21</v>
      </c>
      <c r="L881" s="31" t="str">
        <f>IF([1]診療行為!G879=K881, "", "check")</f>
        <v/>
      </c>
    </row>
    <row r="882" spans="1:12" hidden="1">
      <c r="A882" s="34" t="s">
        <v>357</v>
      </c>
      <c r="B882" s="34" t="s">
        <v>358</v>
      </c>
      <c r="C882" s="32">
        <v>160181450</v>
      </c>
      <c r="D882" s="32" t="s">
        <v>1274</v>
      </c>
      <c r="E882" s="33">
        <v>8143</v>
      </c>
      <c r="F882" s="33">
        <v>7750</v>
      </c>
      <c r="G882" s="53"/>
      <c r="H882" s="32" t="s">
        <v>1274</v>
      </c>
      <c r="I882" s="32" t="s">
        <v>1274</v>
      </c>
      <c r="J882" s="31" t="s">
        <v>21</v>
      </c>
      <c r="L882" s="31" t="str">
        <f>IF([1]診療行為!G880=K882, "", "check")</f>
        <v/>
      </c>
    </row>
    <row r="883" spans="1:12" hidden="1">
      <c r="A883" s="35" t="s">
        <v>26</v>
      </c>
      <c r="B883" s="35" t="s">
        <v>27</v>
      </c>
      <c r="C883" s="32">
        <v>160223650</v>
      </c>
      <c r="D883" s="32" t="s">
        <v>1275</v>
      </c>
      <c r="E883" s="33">
        <v>7981</v>
      </c>
      <c r="F883" s="33">
        <v>1966</v>
      </c>
      <c r="G883" s="53"/>
      <c r="H883" s="32" t="s">
        <v>1275</v>
      </c>
      <c r="I883" s="32" t="s">
        <v>1275</v>
      </c>
      <c r="J883" s="31" t="s">
        <v>21</v>
      </c>
      <c r="L883" s="31" t="str">
        <f>IF([1]診療行為!G881=K883, "", "check")</f>
        <v/>
      </c>
    </row>
    <row r="884" spans="1:12" hidden="1">
      <c r="A884" s="36" t="s">
        <v>80</v>
      </c>
      <c r="B884" s="36" t="s">
        <v>81</v>
      </c>
      <c r="C884" s="37">
        <v>160183610</v>
      </c>
      <c r="D884" s="37" t="s">
        <v>1276</v>
      </c>
      <c r="E884" s="38">
        <v>7952</v>
      </c>
      <c r="F884" s="38">
        <v>4648</v>
      </c>
      <c r="G884" s="55"/>
      <c r="H884" s="37" t="s">
        <v>1276</v>
      </c>
      <c r="I884" s="37" t="s">
        <v>1276</v>
      </c>
      <c r="J884" s="39" t="s">
        <v>21</v>
      </c>
      <c r="L884" s="31" t="str">
        <f>IF([1]診療行為!G882=K884, "", "check")</f>
        <v/>
      </c>
    </row>
    <row r="885" spans="1:12" hidden="1">
      <c r="A885" s="35" t="s">
        <v>32</v>
      </c>
      <c r="B885" s="35" t="s">
        <v>33</v>
      </c>
      <c r="C885" s="32">
        <v>160015610</v>
      </c>
      <c r="D885" s="32" t="s">
        <v>1277</v>
      </c>
      <c r="E885" s="33">
        <v>7928</v>
      </c>
      <c r="F885" s="33">
        <v>1126</v>
      </c>
      <c r="G885" s="53"/>
      <c r="H885" s="32" t="s">
        <v>1277</v>
      </c>
      <c r="I885" s="32" t="s">
        <v>1277</v>
      </c>
      <c r="J885" s="31" t="s">
        <v>21</v>
      </c>
      <c r="L885" s="31" t="str">
        <f>IF([1]診療行為!G883=K885, "", "check")</f>
        <v/>
      </c>
    </row>
    <row r="886" spans="1:12" hidden="1">
      <c r="A886" s="36" t="s">
        <v>239</v>
      </c>
      <c r="B886" s="36" t="s">
        <v>240</v>
      </c>
      <c r="C886" s="37">
        <v>160145010</v>
      </c>
      <c r="D886" s="37" t="s">
        <v>1278</v>
      </c>
      <c r="E886" s="38">
        <v>7909</v>
      </c>
      <c r="F886" s="38">
        <v>29489</v>
      </c>
      <c r="G886" s="55"/>
      <c r="H886" s="37" t="s">
        <v>1278</v>
      </c>
      <c r="I886" s="37" t="s">
        <v>1278</v>
      </c>
      <c r="J886" s="39" t="s">
        <v>21</v>
      </c>
      <c r="L886" s="31" t="str">
        <f>IF([1]診療行為!G884=K886, "", "check")</f>
        <v/>
      </c>
    </row>
    <row r="887" spans="1:12" hidden="1">
      <c r="A887" s="35" t="s">
        <v>357</v>
      </c>
      <c r="B887" s="35" t="s">
        <v>358</v>
      </c>
      <c r="C887" s="32">
        <v>160143750</v>
      </c>
      <c r="D887" s="32" t="s">
        <v>1279</v>
      </c>
      <c r="E887" s="33">
        <v>7888</v>
      </c>
      <c r="F887" s="33">
        <v>1363</v>
      </c>
      <c r="G887" s="53"/>
      <c r="H887" s="32" t="s">
        <v>1279</v>
      </c>
      <c r="I887" s="32" t="s">
        <v>1279</v>
      </c>
      <c r="J887" s="31" t="s">
        <v>21</v>
      </c>
      <c r="L887" s="31" t="str">
        <f>IF([1]診療行為!G885=K887, "", "check")</f>
        <v/>
      </c>
    </row>
    <row r="888" spans="1:12" hidden="1">
      <c r="A888" s="35" t="s">
        <v>23</v>
      </c>
      <c r="B888" s="35" t="s">
        <v>24</v>
      </c>
      <c r="C888" s="32">
        <v>160005510</v>
      </c>
      <c r="D888" s="32" t="s">
        <v>1280</v>
      </c>
      <c r="E888" s="33">
        <v>7848</v>
      </c>
      <c r="F888" s="33">
        <v>8548</v>
      </c>
      <c r="G888" s="53"/>
      <c r="H888" s="32" t="s">
        <v>1280</v>
      </c>
      <c r="I888" s="32" t="s">
        <v>1280</v>
      </c>
      <c r="J888" s="31" t="s">
        <v>21</v>
      </c>
      <c r="L888" s="31" t="str">
        <f>IF([1]診療行為!G886=K888, "", "check")</f>
        <v/>
      </c>
    </row>
    <row r="889" spans="1:12" hidden="1">
      <c r="A889" s="36" t="s">
        <v>1281</v>
      </c>
      <c r="B889" s="36" t="s">
        <v>1282</v>
      </c>
      <c r="C889" s="37">
        <v>160073010</v>
      </c>
      <c r="D889" s="37" t="s">
        <v>1283</v>
      </c>
      <c r="E889" s="38">
        <v>7686</v>
      </c>
      <c r="F889" s="38">
        <v>490</v>
      </c>
      <c r="G889" s="55"/>
      <c r="H889" s="37" t="s">
        <v>1283</v>
      </c>
      <c r="I889" s="37" t="s">
        <v>1283</v>
      </c>
      <c r="J889" s="39" t="s">
        <v>21</v>
      </c>
      <c r="L889" s="31" t="str">
        <f>IF([1]診療行為!G887=K889, "", "check")</f>
        <v/>
      </c>
    </row>
    <row r="890" spans="1:12" hidden="1">
      <c r="A890" s="36" t="s">
        <v>313</v>
      </c>
      <c r="B890" s="36" t="s">
        <v>314</v>
      </c>
      <c r="C890" s="37">
        <v>160078410</v>
      </c>
      <c r="D890" s="37" t="s">
        <v>1284</v>
      </c>
      <c r="E890" s="38">
        <v>7619</v>
      </c>
      <c r="F890" s="38">
        <v>129</v>
      </c>
      <c r="G890" s="55"/>
      <c r="H890" s="37" t="s">
        <v>1284</v>
      </c>
      <c r="I890" s="37" t="s">
        <v>1284</v>
      </c>
      <c r="J890" s="39" t="s">
        <v>21</v>
      </c>
      <c r="L890" s="31" t="str">
        <f>IF([1]診療行為!G888=K890, "", "check")</f>
        <v/>
      </c>
    </row>
    <row r="891" spans="1:12" hidden="1">
      <c r="A891" s="42" t="s">
        <v>357</v>
      </c>
      <c r="B891" s="42" t="s">
        <v>358</v>
      </c>
      <c r="C891" s="32">
        <v>160215450</v>
      </c>
      <c r="D891" s="32" t="s">
        <v>1285</v>
      </c>
      <c r="E891" s="33">
        <v>7580</v>
      </c>
      <c r="F891" s="33">
        <v>536</v>
      </c>
      <c r="G891" s="53"/>
      <c r="H891" s="32" t="s">
        <v>1285</v>
      </c>
      <c r="I891" s="32" t="s">
        <v>1285</v>
      </c>
      <c r="J891" s="31" t="s">
        <v>21</v>
      </c>
      <c r="L891" s="31" t="str">
        <f>IF([1]診療行為!G889=K891, "", "check")</f>
        <v/>
      </c>
    </row>
    <row r="892" spans="1:12" hidden="1">
      <c r="A892" s="34" t="s">
        <v>46</v>
      </c>
      <c r="B892" s="34" t="s">
        <v>47</v>
      </c>
      <c r="C892" s="32">
        <v>160184250</v>
      </c>
      <c r="D892" s="32" t="s">
        <v>1286</v>
      </c>
      <c r="E892" s="33">
        <v>7539</v>
      </c>
      <c r="F892" s="33">
        <v>10823</v>
      </c>
      <c r="G892" s="53"/>
      <c r="H892" s="32" t="s">
        <v>1286</v>
      </c>
      <c r="I892" s="32" t="s">
        <v>1286</v>
      </c>
      <c r="J892" s="31" t="s">
        <v>21</v>
      </c>
      <c r="L892" s="31" t="str">
        <f>IF([1]診療行為!G890=K892, "", "check")</f>
        <v/>
      </c>
    </row>
    <row r="893" spans="1:12" hidden="1">
      <c r="A893" s="35" t="s">
        <v>60</v>
      </c>
      <c r="B893" s="35" t="s">
        <v>61</v>
      </c>
      <c r="C893" s="32">
        <v>160043110</v>
      </c>
      <c r="D893" s="32" t="s">
        <v>1287</v>
      </c>
      <c r="E893" s="33">
        <v>7479</v>
      </c>
      <c r="F893" s="33">
        <v>6758</v>
      </c>
      <c r="G893" s="53"/>
      <c r="H893" s="32" t="s">
        <v>1287</v>
      </c>
      <c r="I893" s="32" t="s">
        <v>1287</v>
      </c>
      <c r="J893" s="31" t="s">
        <v>21</v>
      </c>
      <c r="L893" s="31" t="str">
        <f>IF([1]診療行為!G891=K893, "", "check")</f>
        <v/>
      </c>
    </row>
    <row r="894" spans="1:12" hidden="1">
      <c r="A894" s="40" t="s">
        <v>351</v>
      </c>
      <c r="B894" s="40" t="s">
        <v>352</v>
      </c>
      <c r="C894" s="37">
        <v>160179010</v>
      </c>
      <c r="D894" s="37" t="s">
        <v>1288</v>
      </c>
      <c r="E894" s="38">
        <v>7363</v>
      </c>
      <c r="F894" s="38">
        <v>520</v>
      </c>
      <c r="G894" s="55"/>
      <c r="H894" s="37" t="s">
        <v>1288</v>
      </c>
      <c r="I894" s="37" t="s">
        <v>1288</v>
      </c>
      <c r="J894" s="39" t="s">
        <v>21</v>
      </c>
      <c r="L894" s="31" t="str">
        <f>IF([1]診療行為!G892=K894, "", "check")</f>
        <v/>
      </c>
    </row>
    <row r="895" spans="1:12" hidden="1">
      <c r="A895" s="34" t="s">
        <v>32</v>
      </c>
      <c r="B895" s="34" t="s">
        <v>33</v>
      </c>
      <c r="C895" s="32">
        <v>160191810</v>
      </c>
      <c r="D895" s="32" t="s">
        <v>1289</v>
      </c>
      <c r="E895" s="33">
        <v>7325</v>
      </c>
      <c r="F895" s="33">
        <v>26411</v>
      </c>
      <c r="G895" s="53"/>
      <c r="H895" s="32" t="s">
        <v>1289</v>
      </c>
      <c r="I895" s="32" t="s">
        <v>1289</v>
      </c>
      <c r="J895" s="31" t="s">
        <v>21</v>
      </c>
      <c r="L895" s="31" t="str">
        <f>IF([1]診療行為!G893=K895, "", "check")</f>
        <v/>
      </c>
    </row>
    <row r="896" spans="1:12" hidden="1">
      <c r="A896" s="36" t="s">
        <v>1290</v>
      </c>
      <c r="B896" s="36" t="s">
        <v>1291</v>
      </c>
      <c r="C896" s="37">
        <v>160078550</v>
      </c>
      <c r="D896" s="37" t="s">
        <v>1291</v>
      </c>
      <c r="E896" s="38">
        <v>7250</v>
      </c>
      <c r="F896" s="38" t="s">
        <v>20</v>
      </c>
      <c r="G896" s="55"/>
      <c r="H896" s="37" t="s">
        <v>1291</v>
      </c>
      <c r="I896" s="37" t="s">
        <v>1291</v>
      </c>
      <c r="J896" s="39" t="s">
        <v>21</v>
      </c>
      <c r="L896" s="31" t="str">
        <f>IF([1]診療行為!G894=K896, "", "check")</f>
        <v/>
      </c>
    </row>
    <row r="897" spans="1:13" hidden="1">
      <c r="A897" s="35" t="s">
        <v>156</v>
      </c>
      <c r="B897" s="35" t="s">
        <v>157</v>
      </c>
      <c r="C897" s="32">
        <v>160235350</v>
      </c>
      <c r="D897" s="32" t="s">
        <v>1292</v>
      </c>
      <c r="E897" s="33">
        <v>7193</v>
      </c>
      <c r="F897" s="33">
        <v>15721</v>
      </c>
      <c r="G897" s="53"/>
      <c r="H897" s="32" t="s">
        <v>1292</v>
      </c>
      <c r="I897" s="32" t="s">
        <v>1292</v>
      </c>
      <c r="J897" s="31" t="s">
        <v>21</v>
      </c>
      <c r="L897" s="31" t="str">
        <f>IF([1]診療行為!G895=K897, "", "check")</f>
        <v/>
      </c>
    </row>
    <row r="898" spans="1:13" hidden="1">
      <c r="A898" s="35" t="s">
        <v>357</v>
      </c>
      <c r="B898" s="35" t="s">
        <v>358</v>
      </c>
      <c r="C898" s="32">
        <v>160173250</v>
      </c>
      <c r="D898" s="32" t="s">
        <v>1293</v>
      </c>
      <c r="E898" s="33">
        <v>7091</v>
      </c>
      <c r="F898" s="33">
        <v>3432</v>
      </c>
      <c r="G898" s="53"/>
      <c r="H898" s="32" t="s">
        <v>1293</v>
      </c>
      <c r="I898" s="32" t="s">
        <v>1293</v>
      </c>
      <c r="J898" s="31" t="s">
        <v>21</v>
      </c>
      <c r="L898" s="31" t="str">
        <f>IF([1]診療行為!G896=K898, "", "check")</f>
        <v/>
      </c>
    </row>
    <row r="899" spans="1:13" hidden="1">
      <c r="A899" s="35" t="s">
        <v>46</v>
      </c>
      <c r="B899" s="35" t="s">
        <v>47</v>
      </c>
      <c r="C899" s="32">
        <v>160167950</v>
      </c>
      <c r="D899" s="32" t="s">
        <v>1294</v>
      </c>
      <c r="E899" s="33">
        <v>7045</v>
      </c>
      <c r="F899" s="33">
        <v>4492</v>
      </c>
      <c r="G899" s="53"/>
      <c r="H899" s="32" t="s">
        <v>1294</v>
      </c>
      <c r="I899" s="32" t="s">
        <v>1294</v>
      </c>
      <c r="J899" s="31" t="s">
        <v>21</v>
      </c>
      <c r="L899" s="31" t="str">
        <f>IF([1]診療行為!G897=K899, "", "check")</f>
        <v/>
      </c>
    </row>
    <row r="900" spans="1:13" hidden="1">
      <c r="A900" s="35" t="s">
        <v>60</v>
      </c>
      <c r="B900" s="35" t="s">
        <v>61</v>
      </c>
      <c r="C900" s="32">
        <v>160041610</v>
      </c>
      <c r="D900" s="32" t="s">
        <v>1295</v>
      </c>
      <c r="E900" s="33">
        <v>7028</v>
      </c>
      <c r="F900" s="33">
        <v>6738</v>
      </c>
      <c r="G900" s="53"/>
      <c r="H900" s="32" t="s">
        <v>1295</v>
      </c>
      <c r="I900" s="32" t="s">
        <v>1295</v>
      </c>
      <c r="J900" s="31" t="s">
        <v>21</v>
      </c>
      <c r="L900" s="31" t="str">
        <f>IF([1]診療行為!G898=K900, "", "check")</f>
        <v/>
      </c>
    </row>
    <row r="901" spans="1:13" hidden="1">
      <c r="A901" s="36" t="s">
        <v>483</v>
      </c>
      <c r="B901" s="36" t="s">
        <v>484</v>
      </c>
      <c r="C901" s="37">
        <v>160077810</v>
      </c>
      <c r="D901" s="37" t="s">
        <v>1296</v>
      </c>
      <c r="E901" s="38">
        <v>7006</v>
      </c>
      <c r="F901" s="38">
        <v>1253</v>
      </c>
      <c r="G901" s="55"/>
      <c r="H901" s="37" t="s">
        <v>1296</v>
      </c>
      <c r="I901" s="37" t="s">
        <v>1296</v>
      </c>
      <c r="J901" s="39" t="s">
        <v>21</v>
      </c>
      <c r="L901" s="31" t="str">
        <f>IF([1]診療行為!G899=K901, "", "check")</f>
        <v/>
      </c>
    </row>
    <row r="902" spans="1:13" hidden="1">
      <c r="A902" s="35" t="s">
        <v>60</v>
      </c>
      <c r="B902" s="35" t="s">
        <v>61</v>
      </c>
      <c r="C902" s="32">
        <v>160194210</v>
      </c>
      <c r="D902" s="32" t="s">
        <v>1297</v>
      </c>
      <c r="E902" s="33">
        <v>6990</v>
      </c>
      <c r="F902" s="33">
        <v>337</v>
      </c>
      <c r="G902" s="53"/>
      <c r="H902" s="32" t="s">
        <v>1297</v>
      </c>
      <c r="I902" s="32" t="s">
        <v>1297</v>
      </c>
      <c r="J902" s="31" t="s">
        <v>21</v>
      </c>
      <c r="L902" s="31" t="str">
        <f>IF([1]診療行為!G900=K902, "", "check")</f>
        <v/>
      </c>
    </row>
    <row r="903" spans="1:13" hidden="1">
      <c r="A903" s="35" t="s">
        <v>1143</v>
      </c>
      <c r="B903" s="35" t="s">
        <v>1144</v>
      </c>
      <c r="C903" s="32">
        <v>160120210</v>
      </c>
      <c r="D903" s="32" t="s">
        <v>1298</v>
      </c>
      <c r="E903" s="33">
        <v>6928</v>
      </c>
      <c r="F903" s="33">
        <v>6732</v>
      </c>
      <c r="G903" s="53"/>
      <c r="H903" s="32" t="s">
        <v>1298</v>
      </c>
      <c r="I903" s="32" t="s">
        <v>1298</v>
      </c>
      <c r="J903" s="31" t="s">
        <v>21</v>
      </c>
      <c r="L903" s="31" t="str">
        <f>IF([1]診療行為!G901=K903, "", "check")</f>
        <v/>
      </c>
    </row>
    <row r="904" spans="1:13" hidden="1">
      <c r="A904" s="42" t="s">
        <v>357</v>
      </c>
      <c r="B904" s="42" t="s">
        <v>358</v>
      </c>
      <c r="C904" s="32">
        <v>160176750</v>
      </c>
      <c r="D904" s="32" t="s">
        <v>1299</v>
      </c>
      <c r="E904" s="33">
        <v>6911</v>
      </c>
      <c r="F904" s="33">
        <v>247</v>
      </c>
      <c r="G904" s="53"/>
      <c r="H904" s="32" t="s">
        <v>1299</v>
      </c>
      <c r="I904" s="32" t="s">
        <v>1299</v>
      </c>
      <c r="J904" s="31" t="s">
        <v>21</v>
      </c>
      <c r="L904" s="31" t="str">
        <f>IF([1]診療行為!G902=K904, "", "check")</f>
        <v/>
      </c>
    </row>
    <row r="905" spans="1:13" hidden="1">
      <c r="A905" s="41" t="s">
        <v>440</v>
      </c>
      <c r="B905" s="41" t="s">
        <v>441</v>
      </c>
      <c r="C905" s="37">
        <v>160166050</v>
      </c>
      <c r="D905" s="37" t="s">
        <v>1300</v>
      </c>
      <c r="E905" s="38">
        <v>6874</v>
      </c>
      <c r="F905" s="38">
        <v>293192</v>
      </c>
      <c r="G905" s="55"/>
      <c r="H905" s="37" t="s">
        <v>1300</v>
      </c>
      <c r="I905" s="37" t="s">
        <v>1300</v>
      </c>
      <c r="J905" s="39" t="s">
        <v>21</v>
      </c>
      <c r="L905" s="31" t="str">
        <f>IF([1]診療行為!G903=K905, "", "check")</f>
        <v/>
      </c>
    </row>
    <row r="906" spans="1:13" hidden="1">
      <c r="A906" s="36" t="s">
        <v>131</v>
      </c>
      <c r="B906" s="36" t="s">
        <v>132</v>
      </c>
      <c r="C906" s="37">
        <v>160076550</v>
      </c>
      <c r="D906" s="37" t="s">
        <v>1301</v>
      </c>
      <c r="E906" s="38">
        <v>6781</v>
      </c>
      <c r="F906" s="38">
        <v>12389</v>
      </c>
      <c r="G906" s="55"/>
      <c r="H906" s="37" t="s">
        <v>1301</v>
      </c>
      <c r="I906" s="37" t="s">
        <v>1301</v>
      </c>
      <c r="J906" s="39" t="s">
        <v>21</v>
      </c>
      <c r="L906" s="31" t="str">
        <f>IF([1]診療行為!G904=K906, "", "check")</f>
        <v/>
      </c>
    </row>
    <row r="907" spans="1:13" hidden="1">
      <c r="A907" s="35" t="s">
        <v>60</v>
      </c>
      <c r="B907" s="35" t="s">
        <v>61</v>
      </c>
      <c r="C907" s="32">
        <v>160117510</v>
      </c>
      <c r="D907" s="32" t="s">
        <v>1302</v>
      </c>
      <c r="E907" s="33">
        <v>6655</v>
      </c>
      <c r="F907" s="33">
        <v>12914</v>
      </c>
      <c r="G907" s="53" t="s">
        <v>175</v>
      </c>
      <c r="H907" s="32" t="s">
        <v>1302</v>
      </c>
      <c r="I907" s="32" t="s">
        <v>1302</v>
      </c>
      <c r="J907" s="31" t="s">
        <v>21</v>
      </c>
      <c r="K907" s="31" t="s">
        <v>176</v>
      </c>
      <c r="L907" s="31" t="str">
        <f>IF([1]診療行為!G905=K907, "", "check")</f>
        <v>check</v>
      </c>
      <c r="M907" s="31" t="s">
        <v>1303</v>
      </c>
    </row>
    <row r="908" spans="1:13" hidden="1">
      <c r="A908" s="35" t="s">
        <v>60</v>
      </c>
      <c r="B908" s="35" t="s">
        <v>61</v>
      </c>
      <c r="C908" s="32">
        <v>160188850</v>
      </c>
      <c r="D908" s="32" t="s">
        <v>1304</v>
      </c>
      <c r="E908" s="33">
        <v>6527</v>
      </c>
      <c r="F908" s="33">
        <v>6280</v>
      </c>
      <c r="G908" s="53"/>
      <c r="H908" s="32" t="s">
        <v>1304</v>
      </c>
      <c r="I908" s="32" t="s">
        <v>1304</v>
      </c>
      <c r="J908" s="31" t="s">
        <v>21</v>
      </c>
      <c r="L908" s="31" t="str">
        <f>IF([1]診療行為!G906=K908, "", "check")</f>
        <v/>
      </c>
    </row>
    <row r="909" spans="1:13" hidden="1">
      <c r="A909" s="42" t="s">
        <v>32</v>
      </c>
      <c r="B909" s="42" t="s">
        <v>33</v>
      </c>
      <c r="C909" s="32">
        <v>160192310</v>
      </c>
      <c r="D909" s="32" t="s">
        <v>1305</v>
      </c>
      <c r="E909" s="33">
        <v>6468</v>
      </c>
      <c r="F909" s="33">
        <v>10109</v>
      </c>
      <c r="G909" s="53"/>
      <c r="H909" s="32" t="s">
        <v>1305</v>
      </c>
      <c r="I909" s="32" t="s">
        <v>1305</v>
      </c>
      <c r="J909" s="31" t="s">
        <v>21</v>
      </c>
      <c r="L909" s="31" t="str">
        <f>IF([1]診療行為!G907=K909, "", "check")</f>
        <v/>
      </c>
    </row>
    <row r="910" spans="1:13" hidden="1">
      <c r="A910" s="32" t="s">
        <v>64</v>
      </c>
      <c r="B910" s="32" t="s">
        <v>65</v>
      </c>
      <c r="C910" s="32">
        <v>160156550</v>
      </c>
      <c r="D910" s="32" t="s">
        <v>1306</v>
      </c>
      <c r="E910" s="33">
        <v>6270</v>
      </c>
      <c r="F910" s="33">
        <v>11235</v>
      </c>
      <c r="G910" s="53"/>
      <c r="H910" s="32" t="s">
        <v>1306</v>
      </c>
      <c r="I910" s="32" t="s">
        <v>1306</v>
      </c>
      <c r="J910" s="31" t="s">
        <v>21</v>
      </c>
      <c r="L910" s="31" t="str">
        <f>IF([1]診療行為!G908=K910, "", "check")</f>
        <v/>
      </c>
    </row>
    <row r="911" spans="1:13" hidden="1">
      <c r="A911" s="34" t="s">
        <v>46</v>
      </c>
      <c r="B911" s="34" t="s">
        <v>47</v>
      </c>
      <c r="C911" s="32">
        <v>160133950</v>
      </c>
      <c r="D911" s="32" t="s">
        <v>1307</v>
      </c>
      <c r="E911" s="33">
        <v>6232</v>
      </c>
      <c r="F911" s="33">
        <v>4504</v>
      </c>
      <c r="G911" s="53"/>
      <c r="H911" s="32" t="s">
        <v>1307</v>
      </c>
      <c r="I911" s="32" t="s">
        <v>1307</v>
      </c>
      <c r="J911" s="31" t="s">
        <v>21</v>
      </c>
      <c r="L911" s="31" t="str">
        <f>IF([1]診療行為!G909=K911, "", "check")</f>
        <v/>
      </c>
    </row>
    <row r="912" spans="1:13" hidden="1">
      <c r="A912" s="36" t="s">
        <v>351</v>
      </c>
      <c r="B912" s="36" t="s">
        <v>352</v>
      </c>
      <c r="C912" s="37">
        <v>160080010</v>
      </c>
      <c r="D912" s="37" t="s">
        <v>1308</v>
      </c>
      <c r="E912" s="38">
        <v>6221</v>
      </c>
      <c r="F912" s="38">
        <v>108</v>
      </c>
      <c r="G912" s="55"/>
      <c r="H912" s="37" t="s">
        <v>1308</v>
      </c>
      <c r="I912" s="37" t="s">
        <v>1308</v>
      </c>
      <c r="J912" s="39" t="s">
        <v>21</v>
      </c>
      <c r="L912" s="31" t="str">
        <f>IF([1]診療行為!G910=K912, "", "check")</f>
        <v/>
      </c>
    </row>
    <row r="913" spans="1:15" hidden="1">
      <c r="A913" s="36" t="s">
        <v>1309</v>
      </c>
      <c r="B913" s="36" t="s">
        <v>1310</v>
      </c>
      <c r="C913" s="37">
        <v>160095510</v>
      </c>
      <c r="D913" s="37" t="s">
        <v>1310</v>
      </c>
      <c r="E913" s="38">
        <v>6218</v>
      </c>
      <c r="F913" s="38">
        <v>199</v>
      </c>
      <c r="G913" s="55"/>
      <c r="H913" s="37" t="s">
        <v>1310</v>
      </c>
      <c r="I913" s="37" t="s">
        <v>1310</v>
      </c>
      <c r="J913" s="39" t="s">
        <v>21</v>
      </c>
      <c r="L913" s="31" t="str">
        <f>IF([1]診療行為!G911=K913, "", "check")</f>
        <v/>
      </c>
    </row>
    <row r="914" spans="1:15" hidden="1">
      <c r="A914" s="40" t="s">
        <v>1193</v>
      </c>
      <c r="B914" s="40" t="s">
        <v>1194</v>
      </c>
      <c r="C914" s="37">
        <v>160186910</v>
      </c>
      <c r="D914" s="37" t="s">
        <v>1311</v>
      </c>
      <c r="E914" s="38">
        <v>6173</v>
      </c>
      <c r="F914" s="38">
        <v>307</v>
      </c>
      <c r="G914" s="55"/>
      <c r="H914" s="37" t="s">
        <v>1311</v>
      </c>
      <c r="I914" s="37" t="s">
        <v>1311</v>
      </c>
      <c r="J914" s="39" t="s">
        <v>21</v>
      </c>
      <c r="L914" s="31" t="str">
        <f>IF([1]診療行為!G912=K914, "", "check")</f>
        <v/>
      </c>
    </row>
    <row r="915" spans="1:15" hidden="1">
      <c r="A915" s="37" t="s">
        <v>1052</v>
      </c>
      <c r="B915" s="37" t="s">
        <v>1053</v>
      </c>
      <c r="C915" s="37">
        <v>160170510</v>
      </c>
      <c r="D915" s="37" t="s">
        <v>1312</v>
      </c>
      <c r="E915" s="38">
        <v>6099</v>
      </c>
      <c r="F915" s="38">
        <v>907</v>
      </c>
      <c r="G915" s="55"/>
      <c r="H915" s="37" t="s">
        <v>1312</v>
      </c>
      <c r="I915" s="37" t="s">
        <v>1312</v>
      </c>
      <c r="J915" s="39" t="s">
        <v>21</v>
      </c>
      <c r="L915" s="31" t="str">
        <f>IF([1]診療行為!G913=K915, "", "check")</f>
        <v/>
      </c>
    </row>
    <row r="916" spans="1:15" hidden="1">
      <c r="A916" s="32" t="s">
        <v>49</v>
      </c>
      <c r="B916" s="32" t="s">
        <v>50</v>
      </c>
      <c r="C916" s="32">
        <v>160116210</v>
      </c>
      <c r="D916" s="32" t="s">
        <v>1313</v>
      </c>
      <c r="E916" s="33">
        <v>5829</v>
      </c>
      <c r="F916" s="33">
        <v>385</v>
      </c>
      <c r="G916" s="53"/>
      <c r="H916" s="32" t="s">
        <v>1313</v>
      </c>
      <c r="I916" s="32" t="s">
        <v>1313</v>
      </c>
      <c r="J916" s="31" t="s">
        <v>21</v>
      </c>
      <c r="L916" s="31" t="str">
        <f>IF([1]診療行為!G914=K916, "", "check")</f>
        <v/>
      </c>
    </row>
    <row r="917" spans="1:15" hidden="1">
      <c r="A917" s="34" t="s">
        <v>35</v>
      </c>
      <c r="B917" s="34" t="s">
        <v>36</v>
      </c>
      <c r="C917" s="32">
        <v>160210910</v>
      </c>
      <c r="D917" s="32" t="s">
        <v>1314</v>
      </c>
      <c r="E917" s="33">
        <v>5814</v>
      </c>
      <c r="F917" s="33">
        <v>2490</v>
      </c>
      <c r="G917" s="53"/>
      <c r="H917" s="32" t="s">
        <v>1314</v>
      </c>
      <c r="I917" s="32" t="s">
        <v>1314</v>
      </c>
      <c r="J917" s="31" t="s">
        <v>21</v>
      </c>
      <c r="L917" s="31" t="str">
        <f>IF([1]診療行為!G915=K917, "", "check")</f>
        <v/>
      </c>
    </row>
    <row r="918" spans="1:15" hidden="1">
      <c r="A918" s="35" t="s">
        <v>49</v>
      </c>
      <c r="B918" s="35" t="s">
        <v>50</v>
      </c>
      <c r="C918" s="32">
        <v>160034310</v>
      </c>
      <c r="D918" s="32" t="s">
        <v>1315</v>
      </c>
      <c r="E918" s="33">
        <v>5796</v>
      </c>
      <c r="F918" s="33">
        <v>902</v>
      </c>
      <c r="G918" s="53"/>
      <c r="H918" s="32" t="s">
        <v>1315</v>
      </c>
      <c r="I918" s="32" t="s">
        <v>1315</v>
      </c>
      <c r="J918" s="31" t="s">
        <v>21</v>
      </c>
      <c r="L918" s="31" t="str">
        <f>IF([1]診療行為!G916=K918, "", "check")</f>
        <v/>
      </c>
    </row>
    <row r="919" spans="1:15" hidden="1">
      <c r="A919" s="35" t="s">
        <v>357</v>
      </c>
      <c r="B919" s="35" t="s">
        <v>358</v>
      </c>
      <c r="C919" s="32">
        <v>160212010</v>
      </c>
      <c r="D919" s="32" t="s">
        <v>1316</v>
      </c>
      <c r="E919" s="33">
        <v>5737</v>
      </c>
      <c r="F919" s="33">
        <v>629</v>
      </c>
      <c r="G919" s="53"/>
      <c r="H919" s="32" t="s">
        <v>1316</v>
      </c>
      <c r="I919" s="32" t="s">
        <v>1316</v>
      </c>
      <c r="J919" s="31" t="s">
        <v>21</v>
      </c>
      <c r="L919" s="31" t="str">
        <f>IF([1]診療行為!G917=K919, "", "check")</f>
        <v/>
      </c>
    </row>
    <row r="920" spans="1:15" hidden="1">
      <c r="A920" s="36" t="s">
        <v>570</v>
      </c>
      <c r="B920" s="36" t="s">
        <v>571</v>
      </c>
      <c r="C920" s="37">
        <v>160075610</v>
      </c>
      <c r="D920" s="37" t="s">
        <v>1317</v>
      </c>
      <c r="E920" s="38">
        <v>5712</v>
      </c>
      <c r="F920" s="38">
        <v>201</v>
      </c>
      <c r="G920" s="55"/>
      <c r="H920" s="37" t="s">
        <v>1317</v>
      </c>
      <c r="I920" s="37" t="s">
        <v>1317</v>
      </c>
      <c r="J920" s="39" t="s">
        <v>21</v>
      </c>
      <c r="L920" s="31" t="str">
        <f>IF([1]診療行為!G918=K920, "", "check")</f>
        <v/>
      </c>
    </row>
    <row r="921" spans="1:15" hidden="1">
      <c r="A921" s="35" t="s">
        <v>1143</v>
      </c>
      <c r="B921" s="35" t="s">
        <v>1144</v>
      </c>
      <c r="C921" s="32">
        <v>160120110</v>
      </c>
      <c r="D921" s="32" t="s">
        <v>1318</v>
      </c>
      <c r="E921" s="33">
        <v>5653</v>
      </c>
      <c r="F921" s="33">
        <v>14763</v>
      </c>
      <c r="G921" s="53"/>
      <c r="H921" s="32" t="s">
        <v>1318</v>
      </c>
      <c r="I921" s="32" t="s">
        <v>1318</v>
      </c>
      <c r="J921" s="31" t="s">
        <v>21</v>
      </c>
      <c r="L921" s="31" t="str">
        <f>IF([1]診療行為!G919=K921, "", "check")</f>
        <v/>
      </c>
    </row>
    <row r="922" spans="1:15" hidden="1">
      <c r="A922" s="36" t="s">
        <v>88</v>
      </c>
      <c r="B922" s="36" t="s">
        <v>89</v>
      </c>
      <c r="C922" s="37">
        <v>160099610</v>
      </c>
      <c r="D922" s="37" t="s">
        <v>1319</v>
      </c>
      <c r="E922" s="38">
        <v>5609</v>
      </c>
      <c r="F922" s="38">
        <v>325</v>
      </c>
      <c r="G922" s="55"/>
      <c r="H922" s="37" t="s">
        <v>1319</v>
      </c>
      <c r="I922" s="37" t="s">
        <v>1319</v>
      </c>
      <c r="J922" s="39" t="s">
        <v>21</v>
      </c>
      <c r="L922" s="31" t="str">
        <f>IF([1]診療行為!G920=K922, "", "check")</f>
        <v/>
      </c>
    </row>
    <row r="923" spans="1:15" hidden="1">
      <c r="A923" s="35" t="s">
        <v>156</v>
      </c>
      <c r="B923" s="35" t="s">
        <v>157</v>
      </c>
      <c r="C923" s="32">
        <v>160234650</v>
      </c>
      <c r="D923" s="32" t="s">
        <v>1320</v>
      </c>
      <c r="E923" s="33">
        <v>5595</v>
      </c>
      <c r="F923" s="33">
        <v>1010</v>
      </c>
      <c r="G923" s="53"/>
      <c r="H923" s="32" t="s">
        <v>1320</v>
      </c>
      <c r="I923" s="32" t="s">
        <v>1320</v>
      </c>
      <c r="J923" s="31" t="s">
        <v>21</v>
      </c>
      <c r="L923" s="31" t="str">
        <f>IF([1]診療行為!G921=K923, "", "check")</f>
        <v/>
      </c>
    </row>
    <row r="924" spans="1:15" hidden="1">
      <c r="A924" s="35" t="s">
        <v>109</v>
      </c>
      <c r="B924" s="35" t="s">
        <v>110</v>
      </c>
      <c r="C924" s="32">
        <v>160163150</v>
      </c>
      <c r="D924" s="32" t="s">
        <v>1321</v>
      </c>
      <c r="E924" s="33">
        <v>5578</v>
      </c>
      <c r="F924" s="33">
        <v>8236</v>
      </c>
      <c r="G924" s="53"/>
      <c r="H924" s="32" t="s">
        <v>1321</v>
      </c>
      <c r="I924" s="32" t="s">
        <v>1321</v>
      </c>
      <c r="J924" s="31" t="s">
        <v>21</v>
      </c>
      <c r="L924" s="31" t="str">
        <f>IF([1]診療行為!G922=K924, "", "check")</f>
        <v/>
      </c>
    </row>
    <row r="925" spans="1:15" hidden="1">
      <c r="A925" s="35" t="s">
        <v>109</v>
      </c>
      <c r="B925" s="35" t="s">
        <v>110</v>
      </c>
      <c r="C925" s="32">
        <v>160167150</v>
      </c>
      <c r="D925" s="32" t="s">
        <v>1322</v>
      </c>
      <c r="E925" s="33">
        <v>5534</v>
      </c>
      <c r="F925" s="33">
        <v>3781</v>
      </c>
      <c r="G925" s="53"/>
      <c r="H925" s="32" t="s">
        <v>1322</v>
      </c>
      <c r="I925" s="32" t="s">
        <v>1322</v>
      </c>
      <c r="J925" s="31" t="s">
        <v>21</v>
      </c>
      <c r="L925" s="31" t="str">
        <f>IF([1]診療行為!G923=K925, "", "check")</f>
        <v/>
      </c>
    </row>
    <row r="926" spans="1:15" hidden="1">
      <c r="A926" s="35" t="s">
        <v>32</v>
      </c>
      <c r="B926" s="35" t="s">
        <v>33</v>
      </c>
      <c r="C926" s="32">
        <v>160015710</v>
      </c>
      <c r="D926" s="32" t="s">
        <v>1323</v>
      </c>
      <c r="E926" s="33">
        <v>5527</v>
      </c>
      <c r="F926" s="33">
        <v>20765</v>
      </c>
      <c r="G926" s="53"/>
      <c r="H926" s="32" t="s">
        <v>1323</v>
      </c>
      <c r="I926" s="32" t="s">
        <v>1323</v>
      </c>
      <c r="J926" s="31" t="s">
        <v>21</v>
      </c>
      <c r="L926" s="31" t="str">
        <f>IF([1]診療行為!G924=K926, "", "check")</f>
        <v/>
      </c>
    </row>
    <row r="927" spans="1:15">
      <c r="A927" s="35" t="s">
        <v>46</v>
      </c>
      <c r="B927" s="35" t="s">
        <v>47</v>
      </c>
      <c r="C927" s="32">
        <v>160137950</v>
      </c>
      <c r="D927" s="32" t="s">
        <v>1324</v>
      </c>
      <c r="E927" s="33">
        <v>5488</v>
      </c>
      <c r="F927" s="33">
        <v>20316</v>
      </c>
      <c r="G927" s="53"/>
      <c r="H927" s="32" t="s">
        <v>1324</v>
      </c>
      <c r="I927" s="32" t="s">
        <v>1324</v>
      </c>
      <c r="J927" s="31" t="s">
        <v>21</v>
      </c>
      <c r="L927" s="31" t="str">
        <f>IF([1]診療行為!G925=K927, "", "check")</f>
        <v/>
      </c>
      <c r="N927" t="s">
        <v>21</v>
      </c>
      <c r="O927" t="s">
        <v>1223</v>
      </c>
    </row>
    <row r="928" spans="1:15" hidden="1">
      <c r="A928" s="36" t="s">
        <v>912</v>
      </c>
      <c r="B928" s="36" t="s">
        <v>913</v>
      </c>
      <c r="C928" s="37">
        <v>160083450</v>
      </c>
      <c r="D928" s="37" t="s">
        <v>1325</v>
      </c>
      <c r="E928" s="38">
        <v>5456</v>
      </c>
      <c r="F928" s="38">
        <v>82</v>
      </c>
      <c r="G928" s="55"/>
      <c r="H928" s="37" t="s">
        <v>1325</v>
      </c>
      <c r="I928" s="37" t="s">
        <v>1325</v>
      </c>
      <c r="J928" s="39" t="s">
        <v>21</v>
      </c>
      <c r="L928" s="31" t="str">
        <f>IF([1]診療行為!G926=K928, "", "check")</f>
        <v/>
      </c>
    </row>
    <row r="929" spans="1:13" hidden="1">
      <c r="A929" s="35" t="s">
        <v>49</v>
      </c>
      <c r="B929" s="35" t="s">
        <v>50</v>
      </c>
      <c r="C929" s="32">
        <v>160151250</v>
      </c>
      <c r="D929" s="32" t="s">
        <v>1326</v>
      </c>
      <c r="E929" s="33">
        <v>5370</v>
      </c>
      <c r="F929" s="33">
        <v>2854</v>
      </c>
      <c r="G929" s="53"/>
      <c r="H929" s="32" t="s">
        <v>1326</v>
      </c>
      <c r="I929" s="32" t="s">
        <v>1326</v>
      </c>
      <c r="J929" s="31" t="s">
        <v>21</v>
      </c>
      <c r="L929" s="31" t="str">
        <f>IF([1]診療行為!G927=K929, "", "check")</f>
        <v/>
      </c>
    </row>
    <row r="930" spans="1:13" hidden="1">
      <c r="A930" s="36" t="s">
        <v>1093</v>
      </c>
      <c r="B930" s="36" t="s">
        <v>1094</v>
      </c>
      <c r="C930" s="37">
        <v>160063810</v>
      </c>
      <c r="D930" s="37" t="s">
        <v>1327</v>
      </c>
      <c r="E930" s="38">
        <v>5293</v>
      </c>
      <c r="F930" s="38">
        <v>823</v>
      </c>
      <c r="G930" s="55"/>
      <c r="H930" s="37" t="s">
        <v>1327</v>
      </c>
      <c r="I930" s="37" t="s">
        <v>1327</v>
      </c>
      <c r="J930" s="39" t="s">
        <v>21</v>
      </c>
      <c r="L930" s="31" t="str">
        <f>IF([1]診療行為!G928=K930, "", "check")</f>
        <v/>
      </c>
    </row>
    <row r="931" spans="1:13" hidden="1">
      <c r="A931" s="35" t="s">
        <v>777</v>
      </c>
      <c r="B931" s="35" t="s">
        <v>778</v>
      </c>
      <c r="C931" s="32">
        <v>160205810</v>
      </c>
      <c r="D931" s="32" t="s">
        <v>1328</v>
      </c>
      <c r="E931" s="33">
        <v>5195</v>
      </c>
      <c r="F931" s="33">
        <v>844</v>
      </c>
      <c r="G931" s="53"/>
      <c r="H931" s="32" t="s">
        <v>1328</v>
      </c>
      <c r="I931" s="32" t="s">
        <v>1328</v>
      </c>
      <c r="J931" s="31" t="s">
        <v>21</v>
      </c>
      <c r="L931" s="31" t="str">
        <f>IF([1]診療行為!G929=K931, "", "check")</f>
        <v/>
      </c>
    </row>
    <row r="932" spans="1:13" hidden="1">
      <c r="A932" s="36" t="s">
        <v>88</v>
      </c>
      <c r="B932" s="36" t="s">
        <v>89</v>
      </c>
      <c r="C932" s="37">
        <v>160099910</v>
      </c>
      <c r="D932" s="37" t="s">
        <v>1329</v>
      </c>
      <c r="E932" s="38">
        <v>5179</v>
      </c>
      <c r="F932" s="38">
        <v>663</v>
      </c>
      <c r="G932" s="55"/>
      <c r="H932" s="37" t="s">
        <v>1329</v>
      </c>
      <c r="I932" s="37" t="s">
        <v>1329</v>
      </c>
      <c r="J932" s="39" t="s">
        <v>21</v>
      </c>
      <c r="L932" s="31" t="str">
        <f>IF([1]診療行為!G930=K932, "", "check")</f>
        <v/>
      </c>
    </row>
    <row r="933" spans="1:13" hidden="1">
      <c r="A933" s="35" t="s">
        <v>60</v>
      </c>
      <c r="B933" s="35" t="s">
        <v>61</v>
      </c>
      <c r="C933" s="32">
        <v>160142650</v>
      </c>
      <c r="D933" s="32" t="s">
        <v>1330</v>
      </c>
      <c r="E933" s="33">
        <v>5173</v>
      </c>
      <c r="F933" s="33">
        <v>2074</v>
      </c>
      <c r="G933" s="53"/>
      <c r="H933" s="32" t="s">
        <v>1330</v>
      </c>
      <c r="I933" s="32" t="s">
        <v>1330</v>
      </c>
      <c r="J933" s="31" t="s">
        <v>21</v>
      </c>
      <c r="L933" s="31" t="str">
        <f>IF([1]診療行為!G931=K933, "", "check")</f>
        <v/>
      </c>
    </row>
    <row r="934" spans="1:13" hidden="1">
      <c r="A934" s="35" t="s">
        <v>17</v>
      </c>
      <c r="B934" s="35" t="s">
        <v>18</v>
      </c>
      <c r="C934" s="32">
        <v>160157750</v>
      </c>
      <c r="D934" s="32" t="s">
        <v>1331</v>
      </c>
      <c r="E934" s="33">
        <v>5099</v>
      </c>
      <c r="F934" s="33">
        <v>9030</v>
      </c>
      <c r="G934" s="53"/>
      <c r="H934" s="32" t="s">
        <v>1331</v>
      </c>
      <c r="I934" s="32" t="s">
        <v>1331</v>
      </c>
      <c r="J934" s="31" t="s">
        <v>21</v>
      </c>
      <c r="L934" s="31" t="str">
        <f>IF([1]診療行為!G932=K934, "", "check")</f>
        <v/>
      </c>
    </row>
    <row r="935" spans="1:13" hidden="1">
      <c r="A935" s="36" t="s">
        <v>131</v>
      </c>
      <c r="B935" s="36" t="s">
        <v>132</v>
      </c>
      <c r="C935" s="37">
        <v>160076110</v>
      </c>
      <c r="D935" s="37" t="s">
        <v>1332</v>
      </c>
      <c r="E935" s="38">
        <v>5003</v>
      </c>
      <c r="F935" s="38">
        <v>15540</v>
      </c>
      <c r="G935" s="55"/>
      <c r="H935" s="37" t="s">
        <v>1332</v>
      </c>
      <c r="I935" s="37" t="s">
        <v>1332</v>
      </c>
      <c r="J935" s="39" t="s">
        <v>21</v>
      </c>
      <c r="L935" s="31" t="str">
        <f>IF([1]診療行為!G933=K935, "", "check")</f>
        <v/>
      </c>
    </row>
    <row r="936" spans="1:13" hidden="1">
      <c r="A936" s="36" t="s">
        <v>88</v>
      </c>
      <c r="B936" s="36" t="s">
        <v>89</v>
      </c>
      <c r="C936" s="37">
        <v>160099410</v>
      </c>
      <c r="D936" s="37" t="s">
        <v>1333</v>
      </c>
      <c r="E936" s="38">
        <v>4983</v>
      </c>
      <c r="F936" s="38">
        <v>302</v>
      </c>
      <c r="G936" s="55"/>
      <c r="H936" s="37" t="s">
        <v>1333</v>
      </c>
      <c r="I936" s="37" t="s">
        <v>1333</v>
      </c>
      <c r="J936" s="39" t="s">
        <v>21</v>
      </c>
      <c r="L936" s="31" t="str">
        <f>IF([1]診療行為!G934=K936, "", "check")</f>
        <v/>
      </c>
    </row>
    <row r="937" spans="1:13" hidden="1">
      <c r="A937" s="36" t="s">
        <v>323</v>
      </c>
      <c r="B937" s="36" t="s">
        <v>324</v>
      </c>
      <c r="C937" s="37">
        <v>160226050</v>
      </c>
      <c r="D937" s="37" t="s">
        <v>1334</v>
      </c>
      <c r="E937" s="38">
        <v>4977</v>
      </c>
      <c r="F937" s="38">
        <v>852</v>
      </c>
      <c r="G937" s="55"/>
      <c r="H937" s="37" t="s">
        <v>1334</v>
      </c>
      <c r="I937" s="37" t="s">
        <v>1334</v>
      </c>
      <c r="J937" s="39" t="s">
        <v>21</v>
      </c>
      <c r="L937" s="31" t="str">
        <f>IF([1]診療行為!G935=K937, "", "check")</f>
        <v/>
      </c>
    </row>
    <row r="938" spans="1:13" hidden="1">
      <c r="A938" s="35" t="s">
        <v>60</v>
      </c>
      <c r="B938" s="35" t="s">
        <v>61</v>
      </c>
      <c r="C938" s="32">
        <v>160195210</v>
      </c>
      <c r="D938" s="32" t="s">
        <v>1335</v>
      </c>
      <c r="E938" s="33">
        <v>4960</v>
      </c>
      <c r="F938" s="33">
        <v>7375</v>
      </c>
      <c r="G938" s="53"/>
      <c r="H938" s="32" t="s">
        <v>1335</v>
      </c>
      <c r="I938" s="32" t="s">
        <v>1335</v>
      </c>
      <c r="J938" s="31" t="s">
        <v>21</v>
      </c>
      <c r="L938" s="31" t="str">
        <f>IF([1]診療行為!G936=K938, "", "check")</f>
        <v/>
      </c>
    </row>
    <row r="939" spans="1:13" hidden="1">
      <c r="A939" s="35" t="s">
        <v>60</v>
      </c>
      <c r="B939" s="35" t="s">
        <v>61</v>
      </c>
      <c r="C939" s="32">
        <v>160194510</v>
      </c>
      <c r="D939" s="32" t="s">
        <v>1336</v>
      </c>
      <c r="E939" s="33">
        <v>4890</v>
      </c>
      <c r="F939" s="33">
        <v>6703</v>
      </c>
      <c r="G939" s="53" t="s">
        <v>175</v>
      </c>
      <c r="H939" s="32" t="s">
        <v>1336</v>
      </c>
      <c r="I939" s="32" t="s">
        <v>1336</v>
      </c>
      <c r="J939" s="31" t="s">
        <v>21</v>
      </c>
      <c r="K939" s="31" t="s">
        <v>176</v>
      </c>
      <c r="L939" s="31" t="str">
        <f>IF([1]診療行為!G937=K939, "", "check")</f>
        <v>check</v>
      </c>
      <c r="M939" s="31" t="s">
        <v>1337</v>
      </c>
    </row>
    <row r="940" spans="1:13" hidden="1">
      <c r="A940" s="35" t="s">
        <v>32</v>
      </c>
      <c r="B940" s="35" t="s">
        <v>33</v>
      </c>
      <c r="C940" s="32">
        <v>160113910</v>
      </c>
      <c r="D940" s="32" t="s">
        <v>1338</v>
      </c>
      <c r="E940" s="33">
        <v>4844</v>
      </c>
      <c r="F940" s="33">
        <v>17992</v>
      </c>
      <c r="G940" s="53"/>
      <c r="H940" s="32" t="s">
        <v>1338</v>
      </c>
      <c r="I940" s="32" t="s">
        <v>1338</v>
      </c>
      <c r="J940" s="31" t="s">
        <v>21</v>
      </c>
      <c r="L940" s="31" t="str">
        <f>IF([1]診療行為!G938=K940, "", "check")</f>
        <v/>
      </c>
    </row>
    <row r="941" spans="1:13" hidden="1">
      <c r="A941" s="36" t="s">
        <v>1339</v>
      </c>
      <c r="B941" s="36" t="s">
        <v>1340</v>
      </c>
      <c r="C941" s="37">
        <v>160200950</v>
      </c>
      <c r="D941" s="37" t="s">
        <v>1340</v>
      </c>
      <c r="E941" s="38">
        <v>4817</v>
      </c>
      <c r="F941" s="38">
        <v>2231</v>
      </c>
      <c r="G941" s="55"/>
      <c r="H941" s="37" t="s">
        <v>1340</v>
      </c>
      <c r="I941" s="37" t="s">
        <v>1340</v>
      </c>
      <c r="J941" s="39" t="s">
        <v>21</v>
      </c>
      <c r="L941" s="31" t="str">
        <f>IF([1]診療行為!G939=K941, "", "check")</f>
        <v/>
      </c>
    </row>
    <row r="942" spans="1:13" hidden="1">
      <c r="A942" s="35" t="s">
        <v>141</v>
      </c>
      <c r="B942" s="35" t="s">
        <v>142</v>
      </c>
      <c r="C942" s="32">
        <v>160175710</v>
      </c>
      <c r="D942" s="32" t="s">
        <v>1341</v>
      </c>
      <c r="E942" s="33">
        <v>4789</v>
      </c>
      <c r="F942" s="33">
        <v>2691</v>
      </c>
      <c r="G942" s="53"/>
      <c r="H942" s="32" t="s">
        <v>1341</v>
      </c>
      <c r="I942" s="32" t="s">
        <v>1341</v>
      </c>
      <c r="J942" s="31" t="s">
        <v>21</v>
      </c>
      <c r="L942" s="31" t="str">
        <f>IF([1]診療行為!G940=K942, "", "check")</f>
        <v/>
      </c>
    </row>
    <row r="943" spans="1:13" hidden="1">
      <c r="A943" s="36" t="s">
        <v>386</v>
      </c>
      <c r="B943" s="36" t="s">
        <v>387</v>
      </c>
      <c r="C943" s="37">
        <v>160070410</v>
      </c>
      <c r="D943" s="37" t="s">
        <v>1342</v>
      </c>
      <c r="E943" s="38">
        <v>4742</v>
      </c>
      <c r="F943" s="38">
        <v>4211</v>
      </c>
      <c r="G943" s="55"/>
      <c r="H943" s="37" t="s">
        <v>1342</v>
      </c>
      <c r="I943" s="37" t="s">
        <v>1342</v>
      </c>
      <c r="J943" s="39" t="s">
        <v>21</v>
      </c>
      <c r="L943" s="31" t="str">
        <f>IF([1]診療行為!G941=K943, "", "check")</f>
        <v/>
      </c>
    </row>
    <row r="944" spans="1:13" hidden="1">
      <c r="A944" s="35" t="s">
        <v>49</v>
      </c>
      <c r="B944" s="35" t="s">
        <v>50</v>
      </c>
      <c r="C944" s="32">
        <v>160032410</v>
      </c>
      <c r="D944" s="32" t="s">
        <v>1343</v>
      </c>
      <c r="E944" s="33">
        <v>4716</v>
      </c>
      <c r="F944" s="33">
        <v>202</v>
      </c>
      <c r="G944" s="53"/>
      <c r="H944" s="32" t="s">
        <v>1343</v>
      </c>
      <c r="I944" s="32" t="s">
        <v>1343</v>
      </c>
      <c r="J944" s="31" t="s">
        <v>21</v>
      </c>
      <c r="L944" s="31" t="str">
        <f>IF([1]診療行為!G942=K944, "", "check")</f>
        <v/>
      </c>
    </row>
    <row r="945" spans="1:12" hidden="1">
      <c r="A945" s="36" t="s">
        <v>1344</v>
      </c>
      <c r="B945" s="36" t="s">
        <v>1345</v>
      </c>
      <c r="C945" s="37">
        <v>160150750</v>
      </c>
      <c r="D945" s="37" t="s">
        <v>1345</v>
      </c>
      <c r="E945" s="38">
        <v>4699</v>
      </c>
      <c r="F945" s="38">
        <v>216</v>
      </c>
      <c r="G945" s="55"/>
      <c r="H945" s="37" t="s">
        <v>1345</v>
      </c>
      <c r="I945" s="37" t="s">
        <v>1345</v>
      </c>
      <c r="J945" s="39" t="s">
        <v>21</v>
      </c>
      <c r="L945" s="31" t="str">
        <f>IF([1]診療行為!G943=K945, "", "check")</f>
        <v/>
      </c>
    </row>
    <row r="946" spans="1:12" hidden="1">
      <c r="A946" s="36" t="s">
        <v>313</v>
      </c>
      <c r="B946" s="36" t="s">
        <v>314</v>
      </c>
      <c r="C946" s="37">
        <v>160078750</v>
      </c>
      <c r="D946" s="37" t="s">
        <v>1346</v>
      </c>
      <c r="E946" s="38">
        <v>4672</v>
      </c>
      <c r="F946" s="38">
        <v>564</v>
      </c>
      <c r="G946" s="55"/>
      <c r="H946" s="37" t="s">
        <v>1346</v>
      </c>
      <c r="I946" s="37" t="s">
        <v>1346</v>
      </c>
      <c r="J946" s="39" t="s">
        <v>21</v>
      </c>
      <c r="L946" s="31" t="str">
        <f>IF([1]診療行為!G944=K946, "", "check")</f>
        <v/>
      </c>
    </row>
    <row r="947" spans="1:12" hidden="1">
      <c r="A947" s="35" t="s">
        <v>1097</v>
      </c>
      <c r="B947" s="35" t="s">
        <v>1098</v>
      </c>
      <c r="C947" s="32">
        <v>160227650</v>
      </c>
      <c r="D947" s="32" t="s">
        <v>1347</v>
      </c>
      <c r="E947" s="33">
        <v>4553</v>
      </c>
      <c r="F947" s="33">
        <v>23</v>
      </c>
      <c r="G947" s="53"/>
      <c r="H947" s="32" t="s">
        <v>1347</v>
      </c>
      <c r="I947" s="32" t="s">
        <v>1347</v>
      </c>
      <c r="J947" s="31" t="s">
        <v>21</v>
      </c>
      <c r="L947" s="31" t="str">
        <f>IF([1]診療行為!G945=K947, "", "check")</f>
        <v/>
      </c>
    </row>
    <row r="948" spans="1:12" hidden="1">
      <c r="A948" s="35" t="s">
        <v>46</v>
      </c>
      <c r="B948" s="35" t="s">
        <v>47</v>
      </c>
      <c r="C948" s="32">
        <v>160237250</v>
      </c>
      <c r="D948" s="32" t="s">
        <v>1348</v>
      </c>
      <c r="E948" s="33">
        <v>4476</v>
      </c>
      <c r="F948" s="33">
        <v>393</v>
      </c>
      <c r="G948" s="53"/>
      <c r="H948" s="32" t="s">
        <v>1348</v>
      </c>
      <c r="I948" s="32" t="s">
        <v>1348</v>
      </c>
      <c r="J948" s="31" t="s">
        <v>21</v>
      </c>
      <c r="L948" s="31" t="str">
        <f>IF([1]診療行為!G946=K948, "", "check")</f>
        <v/>
      </c>
    </row>
    <row r="949" spans="1:12" hidden="1">
      <c r="A949" s="35" t="s">
        <v>17</v>
      </c>
      <c r="B949" s="35" t="s">
        <v>18</v>
      </c>
      <c r="C949" s="32">
        <v>160004510</v>
      </c>
      <c r="D949" s="32" t="s">
        <v>1349</v>
      </c>
      <c r="E949" s="33">
        <v>4365</v>
      </c>
      <c r="F949" s="33">
        <v>2202</v>
      </c>
      <c r="G949" s="53"/>
      <c r="H949" s="32" t="s">
        <v>1349</v>
      </c>
      <c r="I949" s="32" t="s">
        <v>1349</v>
      </c>
      <c r="J949" s="31" t="s">
        <v>21</v>
      </c>
      <c r="L949" s="31" t="str">
        <f>IF([1]診療行為!G947=K949, "", "check")</f>
        <v/>
      </c>
    </row>
    <row r="950" spans="1:12" hidden="1">
      <c r="A950" s="35" t="s">
        <v>46</v>
      </c>
      <c r="B950" s="35" t="s">
        <v>47</v>
      </c>
      <c r="C950" s="32">
        <v>160029310</v>
      </c>
      <c r="D950" s="32" t="s">
        <v>1350</v>
      </c>
      <c r="E950" s="33">
        <v>4362</v>
      </c>
      <c r="F950" s="33">
        <v>1841</v>
      </c>
      <c r="G950" s="53"/>
      <c r="H950" s="32" t="s">
        <v>1350</v>
      </c>
      <c r="I950" s="32" t="s">
        <v>1350</v>
      </c>
      <c r="J950" s="31" t="s">
        <v>21</v>
      </c>
      <c r="L950" s="31" t="str">
        <f>IF([1]診療行為!G948=K950, "", "check")</f>
        <v/>
      </c>
    </row>
    <row r="951" spans="1:12" hidden="1">
      <c r="A951" s="35" t="s">
        <v>64</v>
      </c>
      <c r="B951" s="35" t="s">
        <v>65</v>
      </c>
      <c r="C951" s="32">
        <v>160055110</v>
      </c>
      <c r="D951" s="32" t="s">
        <v>1351</v>
      </c>
      <c r="E951" s="33">
        <v>4304</v>
      </c>
      <c r="F951" s="33">
        <v>1442</v>
      </c>
      <c r="G951" s="53"/>
      <c r="H951" s="32" t="s">
        <v>1351</v>
      </c>
      <c r="I951" s="32" t="s">
        <v>1351</v>
      </c>
      <c r="J951" s="31" t="s">
        <v>21</v>
      </c>
      <c r="L951" s="31" t="str">
        <f>IF([1]診療行為!G949=K951, "", "check")</f>
        <v/>
      </c>
    </row>
    <row r="952" spans="1:12" hidden="1">
      <c r="A952" s="35" t="s">
        <v>49</v>
      </c>
      <c r="B952" s="35" t="s">
        <v>50</v>
      </c>
      <c r="C952" s="32">
        <v>160123850</v>
      </c>
      <c r="D952" s="32" t="s">
        <v>1352</v>
      </c>
      <c r="E952" s="33">
        <v>4262</v>
      </c>
      <c r="F952" s="33">
        <v>1363</v>
      </c>
      <c r="G952" s="53"/>
      <c r="H952" s="32" t="s">
        <v>1352</v>
      </c>
      <c r="I952" s="32" t="s">
        <v>1352</v>
      </c>
      <c r="J952" s="31" t="s">
        <v>21</v>
      </c>
      <c r="L952" s="31" t="str">
        <f>IF([1]診療行為!G950=K952, "", "check")</f>
        <v/>
      </c>
    </row>
    <row r="953" spans="1:12" hidden="1">
      <c r="A953" s="35" t="s">
        <v>141</v>
      </c>
      <c r="B953" s="35" t="s">
        <v>142</v>
      </c>
      <c r="C953" s="32">
        <v>160056910</v>
      </c>
      <c r="D953" s="32" t="s">
        <v>1353</v>
      </c>
      <c r="E953" s="33">
        <v>4221</v>
      </c>
      <c r="F953" s="33">
        <v>5266</v>
      </c>
      <c r="G953" s="53"/>
      <c r="H953" s="32" t="s">
        <v>1353</v>
      </c>
      <c r="I953" s="32" t="s">
        <v>1353</v>
      </c>
      <c r="J953" s="31" t="s">
        <v>21</v>
      </c>
      <c r="L953" s="31" t="str">
        <f>IF([1]診療行為!G951=K953, "", "check")</f>
        <v/>
      </c>
    </row>
    <row r="954" spans="1:12" hidden="1">
      <c r="A954" s="35" t="s">
        <v>49</v>
      </c>
      <c r="B954" s="35" t="s">
        <v>50</v>
      </c>
      <c r="C954" s="32">
        <v>160136650</v>
      </c>
      <c r="D954" s="32" t="s">
        <v>1354</v>
      </c>
      <c r="E954" s="33">
        <v>4211</v>
      </c>
      <c r="F954" s="33">
        <v>745</v>
      </c>
      <c r="G954" s="53"/>
      <c r="H954" s="32" t="s">
        <v>1354</v>
      </c>
      <c r="I954" s="32" t="s">
        <v>1354</v>
      </c>
      <c r="J954" s="31" t="s">
        <v>21</v>
      </c>
      <c r="L954" s="31" t="str">
        <f>IF([1]診療行為!G952=K954, "", "check")</f>
        <v/>
      </c>
    </row>
    <row r="955" spans="1:12" hidden="1">
      <c r="A955" s="36" t="s">
        <v>247</v>
      </c>
      <c r="B955" s="36" t="s">
        <v>248</v>
      </c>
      <c r="C955" s="37">
        <v>160147110</v>
      </c>
      <c r="D955" s="37" t="s">
        <v>1355</v>
      </c>
      <c r="E955" s="38">
        <v>4172</v>
      </c>
      <c r="F955" s="38">
        <v>4277</v>
      </c>
      <c r="G955" s="55"/>
      <c r="H955" s="37" t="s">
        <v>1355</v>
      </c>
      <c r="I955" s="37" t="s">
        <v>1355</v>
      </c>
      <c r="J955" s="39" t="s">
        <v>21</v>
      </c>
      <c r="L955" s="31" t="str">
        <f>IF([1]診療行為!G953=K955, "", "check")</f>
        <v/>
      </c>
    </row>
    <row r="956" spans="1:12" hidden="1">
      <c r="A956" s="35" t="s">
        <v>32</v>
      </c>
      <c r="B956" s="35" t="s">
        <v>33</v>
      </c>
      <c r="C956" s="32">
        <v>160016510</v>
      </c>
      <c r="D956" s="32" t="s">
        <v>1356</v>
      </c>
      <c r="E956" s="33">
        <v>4165</v>
      </c>
      <c r="F956" s="33">
        <v>2518</v>
      </c>
      <c r="G956" s="53"/>
      <c r="H956" s="32" t="s">
        <v>1356</v>
      </c>
      <c r="I956" s="32" t="s">
        <v>1356</v>
      </c>
      <c r="J956" s="31" t="s">
        <v>21</v>
      </c>
      <c r="L956" s="31" t="str">
        <f>IF([1]診療行為!G954=K956, "", "check")</f>
        <v/>
      </c>
    </row>
    <row r="957" spans="1:12" hidden="1">
      <c r="A957" s="35" t="s">
        <v>64</v>
      </c>
      <c r="B957" s="35" t="s">
        <v>65</v>
      </c>
      <c r="C957" s="32">
        <v>160227250</v>
      </c>
      <c r="D957" s="32" t="s">
        <v>1357</v>
      </c>
      <c r="E957" s="33">
        <v>4111</v>
      </c>
      <c r="F957" s="33">
        <v>3093</v>
      </c>
      <c r="G957" s="53"/>
      <c r="H957" s="32" t="s">
        <v>1357</v>
      </c>
      <c r="I957" s="32" t="s">
        <v>1357</v>
      </c>
      <c r="J957" s="31" t="s">
        <v>21</v>
      </c>
      <c r="L957" s="31" t="str">
        <f>IF([1]診療行為!G955=K957, "", "check")</f>
        <v/>
      </c>
    </row>
    <row r="958" spans="1:12" hidden="1">
      <c r="A958" s="35" t="s">
        <v>109</v>
      </c>
      <c r="B958" s="35" t="s">
        <v>110</v>
      </c>
      <c r="C958" s="32">
        <v>160178010</v>
      </c>
      <c r="D958" s="32" t="s">
        <v>1358</v>
      </c>
      <c r="E958" s="33">
        <v>3955</v>
      </c>
      <c r="F958" s="33">
        <v>24822</v>
      </c>
      <c r="G958" s="53"/>
      <c r="H958" s="32" t="s">
        <v>1358</v>
      </c>
      <c r="I958" s="32" t="s">
        <v>1358</v>
      </c>
      <c r="J958" s="31" t="s">
        <v>21</v>
      </c>
      <c r="L958" s="31" t="str">
        <f>IF([1]診療行為!G956=K958, "", "check")</f>
        <v/>
      </c>
    </row>
    <row r="959" spans="1:12" hidden="1">
      <c r="A959" s="35" t="s">
        <v>49</v>
      </c>
      <c r="B959" s="35" t="s">
        <v>50</v>
      </c>
      <c r="C959" s="32">
        <v>160031010</v>
      </c>
      <c r="D959" s="32" t="s">
        <v>1359</v>
      </c>
      <c r="E959" s="33">
        <v>3944</v>
      </c>
      <c r="F959" s="33">
        <v>2404</v>
      </c>
      <c r="G959" s="53"/>
      <c r="H959" s="32" t="s">
        <v>1359</v>
      </c>
      <c r="I959" s="32" t="s">
        <v>1359</v>
      </c>
      <c r="J959" s="31" t="s">
        <v>21</v>
      </c>
      <c r="L959" s="31" t="str">
        <f>IF([1]診療行為!G957=K959, "", "check")</f>
        <v/>
      </c>
    </row>
    <row r="960" spans="1:12" hidden="1">
      <c r="A960" s="35" t="s">
        <v>49</v>
      </c>
      <c r="B960" s="35" t="s">
        <v>50</v>
      </c>
      <c r="C960" s="32">
        <v>160135350</v>
      </c>
      <c r="D960" s="32" t="s">
        <v>1360</v>
      </c>
      <c r="E960" s="33">
        <v>3914</v>
      </c>
      <c r="F960" s="33">
        <v>5083</v>
      </c>
      <c r="G960" s="53"/>
      <c r="H960" s="32" t="s">
        <v>1360</v>
      </c>
      <c r="I960" s="32" t="s">
        <v>1360</v>
      </c>
      <c r="J960" s="31" t="s">
        <v>21</v>
      </c>
      <c r="L960" s="31" t="str">
        <f>IF([1]診療行為!G958=K960, "", "check")</f>
        <v/>
      </c>
    </row>
    <row r="961" spans="1:13" hidden="1">
      <c r="A961" s="35" t="s">
        <v>46</v>
      </c>
      <c r="B961" s="35" t="s">
        <v>47</v>
      </c>
      <c r="C961" s="32">
        <v>160157150</v>
      </c>
      <c r="D961" s="32" t="s">
        <v>1361</v>
      </c>
      <c r="E961" s="33">
        <v>3876</v>
      </c>
      <c r="F961" s="33">
        <v>1342</v>
      </c>
      <c r="G961" s="53"/>
      <c r="H961" s="32" t="s">
        <v>1361</v>
      </c>
      <c r="I961" s="32" t="s">
        <v>1361</v>
      </c>
      <c r="J961" s="31" t="s">
        <v>21</v>
      </c>
      <c r="L961" s="31" t="str">
        <f>IF([1]診療行為!G959=K961, "", "check")</f>
        <v/>
      </c>
    </row>
    <row r="962" spans="1:13" hidden="1">
      <c r="A962" s="35" t="s">
        <v>54</v>
      </c>
      <c r="B962" s="35" t="s">
        <v>55</v>
      </c>
      <c r="C962" s="32">
        <v>160116910</v>
      </c>
      <c r="D962" s="32" t="s">
        <v>1362</v>
      </c>
      <c r="E962" s="33">
        <v>3849</v>
      </c>
      <c r="F962" s="33">
        <v>473</v>
      </c>
      <c r="G962" s="53"/>
      <c r="H962" s="32" t="s">
        <v>1362</v>
      </c>
      <c r="I962" s="32" t="s">
        <v>1362</v>
      </c>
      <c r="J962" s="31" t="s">
        <v>21</v>
      </c>
      <c r="L962" s="31" t="str">
        <f>IF([1]診療行為!G960=K962, "", "check")</f>
        <v/>
      </c>
    </row>
    <row r="963" spans="1:13" hidden="1">
      <c r="A963" s="35" t="s">
        <v>1363</v>
      </c>
      <c r="B963" s="35" t="s">
        <v>1364</v>
      </c>
      <c r="C963" s="32">
        <v>160225250</v>
      </c>
      <c r="D963" s="32" t="s">
        <v>1364</v>
      </c>
      <c r="E963" s="33">
        <v>3847</v>
      </c>
      <c r="F963" s="33">
        <v>155</v>
      </c>
      <c r="G963" s="53"/>
      <c r="H963" s="32" t="s">
        <v>1364</v>
      </c>
      <c r="I963" s="32" t="s">
        <v>1364</v>
      </c>
      <c r="J963" s="31" t="s">
        <v>21</v>
      </c>
      <c r="L963" s="31" t="str">
        <f>IF([1]診療行為!G961=K963, "", "check")</f>
        <v/>
      </c>
    </row>
    <row r="964" spans="1:13" hidden="1">
      <c r="A964" s="36" t="s">
        <v>250</v>
      </c>
      <c r="B964" s="36" t="s">
        <v>251</v>
      </c>
      <c r="C964" s="37">
        <v>160198510</v>
      </c>
      <c r="D964" s="37" t="s">
        <v>1365</v>
      </c>
      <c r="E964" s="38">
        <v>3809</v>
      </c>
      <c r="F964" s="38">
        <v>3873</v>
      </c>
      <c r="G964" s="55"/>
      <c r="H964" s="37" t="s">
        <v>1365</v>
      </c>
      <c r="I964" s="37" t="s">
        <v>1365</v>
      </c>
      <c r="J964" s="39" t="s">
        <v>21</v>
      </c>
      <c r="L964" s="31" t="str">
        <f>IF([1]診療行為!G962=K964, "", "check")</f>
        <v/>
      </c>
    </row>
    <row r="965" spans="1:13" hidden="1">
      <c r="A965" s="42" t="s">
        <v>32</v>
      </c>
      <c r="B965" s="42" t="s">
        <v>33</v>
      </c>
      <c r="C965" s="32">
        <v>160015510</v>
      </c>
      <c r="D965" s="32" t="s">
        <v>1366</v>
      </c>
      <c r="E965" s="33">
        <v>3769</v>
      </c>
      <c r="F965" s="33">
        <v>1485</v>
      </c>
      <c r="G965" s="53"/>
      <c r="H965" s="32" t="s">
        <v>1366</v>
      </c>
      <c r="I965" s="32" t="s">
        <v>1366</v>
      </c>
      <c r="J965" s="31" t="s">
        <v>21</v>
      </c>
      <c r="L965" s="31" t="str">
        <f>IF([1]診療行為!G963=K965, "", "check")</f>
        <v/>
      </c>
    </row>
    <row r="966" spans="1:13" hidden="1">
      <c r="A966" s="41" t="s">
        <v>1367</v>
      </c>
      <c r="B966" s="41" t="s">
        <v>1368</v>
      </c>
      <c r="C966" s="37">
        <v>160200210</v>
      </c>
      <c r="D966" s="37" t="s">
        <v>1368</v>
      </c>
      <c r="E966" s="38">
        <v>3733</v>
      </c>
      <c r="F966" s="38">
        <v>16543</v>
      </c>
      <c r="G966" s="55"/>
      <c r="H966" s="37" t="s">
        <v>1368</v>
      </c>
      <c r="I966" s="37" t="s">
        <v>1368</v>
      </c>
      <c r="J966" s="39" t="s">
        <v>21</v>
      </c>
      <c r="L966" s="31" t="str">
        <f>IF([1]診療行為!G964=K966, "", "check")</f>
        <v/>
      </c>
    </row>
    <row r="967" spans="1:13" hidden="1">
      <c r="A967" s="35" t="s">
        <v>357</v>
      </c>
      <c r="B967" s="35" t="s">
        <v>358</v>
      </c>
      <c r="C967" s="32">
        <v>160196010</v>
      </c>
      <c r="D967" s="32" t="s">
        <v>1369</v>
      </c>
      <c r="E967" s="33">
        <v>3675</v>
      </c>
      <c r="F967" s="33">
        <v>2603</v>
      </c>
      <c r="G967" s="53"/>
      <c r="H967" s="32" t="s">
        <v>1369</v>
      </c>
      <c r="I967" s="32" t="s">
        <v>1369</v>
      </c>
      <c r="J967" s="31" t="s">
        <v>21</v>
      </c>
      <c r="L967" s="31" t="str">
        <f>IF([1]診療行為!G965=K967, "", "check")</f>
        <v/>
      </c>
    </row>
    <row r="968" spans="1:13" hidden="1">
      <c r="A968" s="35" t="s">
        <v>54</v>
      </c>
      <c r="B968" s="35" t="s">
        <v>55</v>
      </c>
      <c r="C968" s="32">
        <v>160238550</v>
      </c>
      <c r="D968" s="32" t="s">
        <v>1370</v>
      </c>
      <c r="E968" s="33">
        <v>3553</v>
      </c>
      <c r="F968" s="33">
        <v>1158</v>
      </c>
      <c r="G968" s="53"/>
      <c r="H968" s="32" t="s">
        <v>1370</v>
      </c>
      <c r="I968" s="32" t="s">
        <v>1370</v>
      </c>
      <c r="J968" s="31" t="s">
        <v>21</v>
      </c>
      <c r="L968" s="31" t="str">
        <f>IF([1]診療行為!G966=K968, "", "check")</f>
        <v/>
      </c>
    </row>
    <row r="969" spans="1:13" hidden="1">
      <c r="A969" s="40" t="s">
        <v>440</v>
      </c>
      <c r="B969" s="40" t="s">
        <v>441</v>
      </c>
      <c r="C969" s="37">
        <v>160102750</v>
      </c>
      <c r="D969" s="37" t="s">
        <v>1371</v>
      </c>
      <c r="E969" s="38">
        <v>3537</v>
      </c>
      <c r="F969" s="38">
        <v>480626</v>
      </c>
      <c r="G969" s="55"/>
      <c r="H969" s="37" t="s">
        <v>1371</v>
      </c>
      <c r="I969" s="37" t="s">
        <v>1371</v>
      </c>
      <c r="J969" s="39" t="s">
        <v>21</v>
      </c>
      <c r="L969" s="31" t="str">
        <f>IF([1]診療行為!G967=K969, "", "check")</f>
        <v/>
      </c>
    </row>
    <row r="970" spans="1:13" s="39" customFormat="1" hidden="1">
      <c r="A970" s="34" t="s">
        <v>109</v>
      </c>
      <c r="B970" s="34" t="s">
        <v>110</v>
      </c>
      <c r="C970" s="32">
        <v>160177810</v>
      </c>
      <c r="D970" s="32" t="s">
        <v>1372</v>
      </c>
      <c r="E970" s="33">
        <v>3535</v>
      </c>
      <c r="F970" s="33">
        <v>20766</v>
      </c>
      <c r="G970" s="53"/>
      <c r="H970" s="32" t="s">
        <v>1372</v>
      </c>
      <c r="I970" s="32" t="s">
        <v>1372</v>
      </c>
      <c r="J970" s="31" t="s">
        <v>21</v>
      </c>
      <c r="K970" s="31"/>
      <c r="L970" s="31" t="str">
        <f>IF([1]診療行為!G968=K970, "", "check")</f>
        <v/>
      </c>
      <c r="M970" s="31"/>
    </row>
    <row r="971" spans="1:13" s="39" customFormat="1" hidden="1">
      <c r="A971" s="35" t="s">
        <v>64</v>
      </c>
      <c r="B971" s="35" t="s">
        <v>65</v>
      </c>
      <c r="C971" s="32">
        <v>160197810</v>
      </c>
      <c r="D971" s="32" t="s">
        <v>1373</v>
      </c>
      <c r="E971" s="33">
        <v>3524</v>
      </c>
      <c r="F971" s="33">
        <v>1496</v>
      </c>
      <c r="G971" s="53"/>
      <c r="H971" s="32" t="s">
        <v>1373</v>
      </c>
      <c r="I971" s="32" t="s">
        <v>1373</v>
      </c>
      <c r="J971" s="31" t="s">
        <v>21</v>
      </c>
      <c r="K971" s="31"/>
      <c r="L971" s="31" t="str">
        <f>IF([1]診療行為!G969=K971, "", "check")</f>
        <v/>
      </c>
      <c r="M971" s="31"/>
    </row>
    <row r="972" spans="1:13" s="39" customFormat="1" hidden="1">
      <c r="A972" s="35" t="s">
        <v>32</v>
      </c>
      <c r="B972" s="35" t="s">
        <v>33</v>
      </c>
      <c r="C972" s="32">
        <v>160182410</v>
      </c>
      <c r="D972" s="32" t="s">
        <v>1374</v>
      </c>
      <c r="E972" s="33">
        <v>3512</v>
      </c>
      <c r="F972" s="33">
        <v>2408</v>
      </c>
      <c r="G972" s="53"/>
      <c r="H972" s="32" t="s">
        <v>1374</v>
      </c>
      <c r="I972" s="32" t="s">
        <v>1374</v>
      </c>
      <c r="J972" s="31" t="s">
        <v>21</v>
      </c>
      <c r="K972" s="31"/>
      <c r="L972" s="31" t="str">
        <f>IF([1]診療行為!G970=K972, "", "check")</f>
        <v/>
      </c>
      <c r="M972" s="31"/>
    </row>
    <row r="973" spans="1:13" s="39" customFormat="1" hidden="1">
      <c r="A973" s="35" t="s">
        <v>26</v>
      </c>
      <c r="B973" s="35" t="s">
        <v>27</v>
      </c>
      <c r="C973" s="32">
        <v>160225050</v>
      </c>
      <c r="D973" s="32" t="s">
        <v>1375</v>
      </c>
      <c r="E973" s="33">
        <v>3488</v>
      </c>
      <c r="F973" s="33">
        <v>1588</v>
      </c>
      <c r="G973" s="53"/>
      <c r="H973" s="32" t="s">
        <v>1375</v>
      </c>
      <c r="I973" s="32" t="s">
        <v>1375</v>
      </c>
      <c r="J973" s="31" t="s">
        <v>21</v>
      </c>
      <c r="K973" s="31"/>
      <c r="L973" s="31" t="str">
        <f>IF([1]診療行為!G971=K973, "", "check")</f>
        <v/>
      </c>
      <c r="M973" s="31"/>
    </row>
    <row r="974" spans="1:13" s="39" customFormat="1" hidden="1">
      <c r="A974" s="36" t="s">
        <v>1376</v>
      </c>
      <c r="B974" s="36" t="s">
        <v>1377</v>
      </c>
      <c r="C974" s="37">
        <v>160098010</v>
      </c>
      <c r="D974" s="37" t="s">
        <v>1377</v>
      </c>
      <c r="E974" s="38">
        <v>3425</v>
      </c>
      <c r="F974" s="38">
        <v>45848</v>
      </c>
      <c r="G974" s="55"/>
      <c r="H974" s="37" t="s">
        <v>1377</v>
      </c>
      <c r="I974" s="37" t="s">
        <v>1377</v>
      </c>
      <c r="J974" s="39" t="s">
        <v>21</v>
      </c>
      <c r="K974" s="31"/>
      <c r="L974" s="31" t="str">
        <f>IF([1]診療行為!G972=K974, "", "check")</f>
        <v/>
      </c>
      <c r="M974" s="31"/>
    </row>
    <row r="975" spans="1:13" s="39" customFormat="1" hidden="1">
      <c r="A975" s="35" t="s">
        <v>46</v>
      </c>
      <c r="B975" s="35" t="s">
        <v>47</v>
      </c>
      <c r="C975" s="32">
        <v>160152350</v>
      </c>
      <c r="D975" s="32" t="s">
        <v>1378</v>
      </c>
      <c r="E975" s="33">
        <v>3380</v>
      </c>
      <c r="F975" s="33">
        <v>113896</v>
      </c>
      <c r="G975" s="53"/>
      <c r="H975" s="32" t="s">
        <v>1378</v>
      </c>
      <c r="I975" s="32" t="s">
        <v>1378</v>
      </c>
      <c r="J975" s="31" t="s">
        <v>21</v>
      </c>
      <c r="K975" s="31"/>
      <c r="L975" s="31" t="str">
        <f>IF([1]診療行為!G973=K975, "", "check")</f>
        <v/>
      </c>
      <c r="M975" s="31"/>
    </row>
    <row r="976" spans="1:13" s="39" customFormat="1" hidden="1">
      <c r="A976" s="42" t="s">
        <v>54</v>
      </c>
      <c r="B976" s="42" t="s">
        <v>55</v>
      </c>
      <c r="C976" s="32">
        <v>160142450</v>
      </c>
      <c r="D976" s="32" t="s">
        <v>1379</v>
      </c>
      <c r="E976" s="33">
        <v>3354</v>
      </c>
      <c r="F976" s="33">
        <v>433</v>
      </c>
      <c r="G976" s="53"/>
      <c r="H976" s="32" t="s">
        <v>1379</v>
      </c>
      <c r="I976" s="32" t="s">
        <v>1379</v>
      </c>
      <c r="J976" s="31" t="s">
        <v>21</v>
      </c>
      <c r="K976" s="31"/>
      <c r="L976" s="31" t="str">
        <f>IF([1]診療行為!G974=K976, "", "check")</f>
        <v/>
      </c>
      <c r="M976" s="31"/>
    </row>
    <row r="977" spans="1:13" s="39" customFormat="1" hidden="1">
      <c r="A977" s="34" t="s">
        <v>46</v>
      </c>
      <c r="B977" s="34" t="s">
        <v>47</v>
      </c>
      <c r="C977" s="32">
        <v>160115210</v>
      </c>
      <c r="D977" s="32" t="s">
        <v>1380</v>
      </c>
      <c r="E977" s="33">
        <v>3353</v>
      </c>
      <c r="F977" s="33">
        <v>1632</v>
      </c>
      <c r="G977" s="53"/>
      <c r="H977" s="32" t="s">
        <v>1380</v>
      </c>
      <c r="I977" s="32" t="s">
        <v>1380</v>
      </c>
      <c r="J977" s="31" t="s">
        <v>21</v>
      </c>
      <c r="K977" s="31"/>
      <c r="L977" s="31" t="str">
        <f>IF([1]診療行為!G975=K977, "", "check")</f>
        <v/>
      </c>
      <c r="M977" s="31"/>
    </row>
    <row r="978" spans="1:13" s="39" customFormat="1" hidden="1">
      <c r="A978" s="35" t="s">
        <v>60</v>
      </c>
      <c r="B978" s="35" t="s">
        <v>61</v>
      </c>
      <c r="C978" s="32">
        <v>160043510</v>
      </c>
      <c r="D978" s="32" t="s">
        <v>1381</v>
      </c>
      <c r="E978" s="33">
        <v>3320</v>
      </c>
      <c r="F978" s="33">
        <v>3584</v>
      </c>
      <c r="G978" s="53"/>
      <c r="H978" s="32" t="s">
        <v>1381</v>
      </c>
      <c r="I978" s="32" t="s">
        <v>1381</v>
      </c>
      <c r="J978" s="31" t="s">
        <v>21</v>
      </c>
      <c r="K978" s="31"/>
      <c r="L978" s="31" t="str">
        <f>IF([1]診療行為!G976=K978, "", "check")</f>
        <v/>
      </c>
      <c r="M978" s="31"/>
    </row>
    <row r="979" spans="1:13" s="39" customFormat="1" hidden="1">
      <c r="A979" s="36" t="s">
        <v>1030</v>
      </c>
      <c r="B979" s="36" t="s">
        <v>1031</v>
      </c>
      <c r="C979" s="37">
        <v>160160610</v>
      </c>
      <c r="D979" s="37" t="s">
        <v>1382</v>
      </c>
      <c r="E979" s="38">
        <v>3309</v>
      </c>
      <c r="F979" s="38">
        <v>106</v>
      </c>
      <c r="G979" s="55"/>
      <c r="H979" s="37" t="s">
        <v>1382</v>
      </c>
      <c r="I979" s="37" t="s">
        <v>1382</v>
      </c>
      <c r="J979" s="39" t="s">
        <v>21</v>
      </c>
      <c r="K979" s="31"/>
      <c r="L979" s="31" t="str">
        <f>IF([1]診療行為!G977=K979, "", "check")</f>
        <v/>
      </c>
      <c r="M979" s="31"/>
    </row>
    <row r="980" spans="1:13" s="39" customFormat="1" hidden="1">
      <c r="A980" s="35" t="s">
        <v>60</v>
      </c>
      <c r="B980" s="35" t="s">
        <v>61</v>
      </c>
      <c r="C980" s="32">
        <v>160203110</v>
      </c>
      <c r="D980" s="32" t="s">
        <v>1383</v>
      </c>
      <c r="E980" s="33">
        <v>3246</v>
      </c>
      <c r="F980" s="33">
        <v>361</v>
      </c>
      <c r="G980" s="53" t="s">
        <v>175</v>
      </c>
      <c r="H980" s="32" t="s">
        <v>1383</v>
      </c>
      <c r="I980" s="32" t="s">
        <v>1383</v>
      </c>
      <c r="J980" s="31" t="s">
        <v>21</v>
      </c>
      <c r="K980" s="31" t="s">
        <v>176</v>
      </c>
      <c r="L980" s="31" t="str">
        <f>IF([1]診療行為!G978=K980, "", "check")</f>
        <v>check</v>
      </c>
      <c r="M980" s="31" t="s">
        <v>891</v>
      </c>
    </row>
    <row r="981" spans="1:13" s="39" customFormat="1" hidden="1">
      <c r="A981" s="42" t="s">
        <v>109</v>
      </c>
      <c r="B981" s="42" t="s">
        <v>110</v>
      </c>
      <c r="C981" s="32">
        <v>160237150</v>
      </c>
      <c r="D981" s="32" t="s">
        <v>1384</v>
      </c>
      <c r="E981" s="33">
        <v>3245</v>
      </c>
      <c r="F981" s="33">
        <v>2720</v>
      </c>
      <c r="G981" s="53"/>
      <c r="H981" s="32" t="s">
        <v>1384</v>
      </c>
      <c r="I981" s="32" t="s">
        <v>1384</v>
      </c>
      <c r="J981" s="31" t="s">
        <v>21</v>
      </c>
      <c r="K981" s="31"/>
      <c r="L981" s="31" t="str">
        <f>IF([1]診療行為!G979=K981, "", "check")</f>
        <v/>
      </c>
      <c r="M981" s="31"/>
    </row>
    <row r="982" spans="1:13" s="39" customFormat="1" hidden="1">
      <c r="A982" s="34" t="s">
        <v>46</v>
      </c>
      <c r="B982" s="34" t="s">
        <v>47</v>
      </c>
      <c r="C982" s="32">
        <v>160000650</v>
      </c>
      <c r="D982" s="32" t="s">
        <v>1385</v>
      </c>
      <c r="E982" s="33">
        <v>3179</v>
      </c>
      <c r="F982" s="33">
        <v>416150</v>
      </c>
      <c r="G982" s="53"/>
      <c r="H982" s="32" t="s">
        <v>1385</v>
      </c>
      <c r="I982" s="32" t="s">
        <v>1385</v>
      </c>
      <c r="J982" s="31" t="s">
        <v>21</v>
      </c>
      <c r="K982" s="31"/>
      <c r="L982" s="31" t="str">
        <f>IF([1]診療行為!G980=K982, "", "check")</f>
        <v/>
      </c>
      <c r="M982" s="31"/>
    </row>
    <row r="983" spans="1:13" s="39" customFormat="1" hidden="1">
      <c r="A983" s="36" t="s">
        <v>343</v>
      </c>
      <c r="B983" s="36" t="s">
        <v>344</v>
      </c>
      <c r="C983" s="37">
        <v>160170910</v>
      </c>
      <c r="D983" s="37" t="s">
        <v>1386</v>
      </c>
      <c r="E983" s="38">
        <v>3177</v>
      </c>
      <c r="F983" s="38">
        <v>398</v>
      </c>
      <c r="G983" s="55"/>
      <c r="H983" s="37" t="s">
        <v>1386</v>
      </c>
      <c r="I983" s="37" t="s">
        <v>1386</v>
      </c>
      <c r="J983" s="39" t="s">
        <v>21</v>
      </c>
      <c r="K983" s="31"/>
      <c r="L983" s="31" t="str">
        <f>IF([1]診療行為!G981=K983, "", "check")</f>
        <v/>
      </c>
      <c r="M983" s="31"/>
    </row>
    <row r="984" spans="1:13" s="39" customFormat="1" hidden="1">
      <c r="A984" s="35" t="s">
        <v>32</v>
      </c>
      <c r="B984" s="35" t="s">
        <v>33</v>
      </c>
      <c r="C984" s="32">
        <v>160113710</v>
      </c>
      <c r="D984" s="32" t="s">
        <v>1387</v>
      </c>
      <c r="E984" s="33">
        <v>3157</v>
      </c>
      <c r="F984" s="33">
        <v>1663</v>
      </c>
      <c r="G984" s="53"/>
      <c r="H984" s="32" t="s">
        <v>1387</v>
      </c>
      <c r="I984" s="32" t="s">
        <v>1387</v>
      </c>
      <c r="J984" s="31" t="s">
        <v>21</v>
      </c>
      <c r="K984" s="31"/>
      <c r="L984" s="31" t="str">
        <f>IF([1]診療行為!G982=K984, "", "check")</f>
        <v/>
      </c>
      <c r="M984" s="31"/>
    </row>
    <row r="985" spans="1:13" s="39" customFormat="1" hidden="1">
      <c r="A985" s="35" t="s">
        <v>46</v>
      </c>
      <c r="B985" s="35" t="s">
        <v>47</v>
      </c>
      <c r="C985" s="32">
        <v>160216750</v>
      </c>
      <c r="D985" s="32" t="s">
        <v>1388</v>
      </c>
      <c r="E985" s="33">
        <v>3151</v>
      </c>
      <c r="F985" s="33">
        <v>2266</v>
      </c>
      <c r="G985" s="53"/>
      <c r="H985" s="32" t="s">
        <v>1388</v>
      </c>
      <c r="I985" s="32" t="s">
        <v>1388</v>
      </c>
      <c r="J985" s="31" t="s">
        <v>21</v>
      </c>
      <c r="K985" s="31"/>
      <c r="L985" s="31" t="str">
        <f>IF([1]診療行為!G983=K985, "", "check")</f>
        <v/>
      </c>
      <c r="M985" s="31"/>
    </row>
    <row r="986" spans="1:13" s="39" customFormat="1" hidden="1">
      <c r="A986" s="35" t="s">
        <v>777</v>
      </c>
      <c r="B986" s="35" t="s">
        <v>778</v>
      </c>
      <c r="C986" s="32">
        <v>160230910</v>
      </c>
      <c r="D986" s="32" t="s">
        <v>1389</v>
      </c>
      <c r="E986" s="33">
        <v>3127</v>
      </c>
      <c r="F986" s="33">
        <v>654</v>
      </c>
      <c r="G986" s="53"/>
      <c r="H986" s="32" t="s">
        <v>1389</v>
      </c>
      <c r="I986" s="32" t="s">
        <v>1389</v>
      </c>
      <c r="J986" s="31" t="s">
        <v>21</v>
      </c>
      <c r="K986" s="31"/>
      <c r="L986" s="31" t="str">
        <f>IF([1]診療行為!G984=K986, "", "check")</f>
        <v/>
      </c>
      <c r="M986" s="31"/>
    </row>
    <row r="987" spans="1:13" s="39" customFormat="1" hidden="1">
      <c r="A987" s="42" t="s">
        <v>32</v>
      </c>
      <c r="B987" s="42" t="s">
        <v>33</v>
      </c>
      <c r="C987" s="32">
        <v>160210710</v>
      </c>
      <c r="D987" s="32" t="s">
        <v>1390</v>
      </c>
      <c r="E987" s="33">
        <v>3103</v>
      </c>
      <c r="F987" s="33">
        <v>7073</v>
      </c>
      <c r="G987" s="53"/>
      <c r="H987" s="32" t="s">
        <v>1390</v>
      </c>
      <c r="I987" s="32" t="s">
        <v>1390</v>
      </c>
      <c r="J987" s="31" t="s">
        <v>21</v>
      </c>
      <c r="K987" s="31"/>
      <c r="L987" s="31" t="str">
        <f>IF([1]診療行為!G985=K987, "", "check")</f>
        <v/>
      </c>
      <c r="M987" s="31"/>
    </row>
    <row r="988" spans="1:13" s="39" customFormat="1" hidden="1">
      <c r="A988" s="34" t="s">
        <v>60</v>
      </c>
      <c r="B988" s="34" t="s">
        <v>61</v>
      </c>
      <c r="C988" s="32">
        <v>160042410</v>
      </c>
      <c r="D988" s="32" t="s">
        <v>1391</v>
      </c>
      <c r="E988" s="33">
        <v>3076</v>
      </c>
      <c r="F988" s="33">
        <v>1228</v>
      </c>
      <c r="G988" s="53"/>
      <c r="H988" s="32" t="s">
        <v>1391</v>
      </c>
      <c r="I988" s="32" t="s">
        <v>1391</v>
      </c>
      <c r="J988" s="31" t="s">
        <v>21</v>
      </c>
      <c r="K988" s="31"/>
      <c r="L988" s="31" t="str">
        <f>IF([1]診療行為!G986=K988, "", "check")</f>
        <v/>
      </c>
      <c r="M988" s="31"/>
    </row>
    <row r="989" spans="1:13" s="39" customFormat="1" hidden="1">
      <c r="A989" s="40" t="s">
        <v>1392</v>
      </c>
      <c r="B989" s="40" t="s">
        <v>1393</v>
      </c>
      <c r="C989" s="37">
        <v>160207410</v>
      </c>
      <c r="D989" s="37" t="s">
        <v>1394</v>
      </c>
      <c r="E989" s="38">
        <v>2997</v>
      </c>
      <c r="F989" s="38">
        <v>4391</v>
      </c>
      <c r="G989" s="55"/>
      <c r="H989" s="37" t="s">
        <v>1394</v>
      </c>
      <c r="I989" s="37" t="s">
        <v>1394</v>
      </c>
      <c r="J989" s="39" t="s">
        <v>21</v>
      </c>
      <c r="K989" s="31"/>
      <c r="L989" s="31" t="str">
        <f>IF([1]診療行為!G987=K989, "", "check")</f>
        <v/>
      </c>
      <c r="M989" s="31"/>
    </row>
    <row r="990" spans="1:13" s="39" customFormat="1" hidden="1">
      <c r="A990" s="34" t="s">
        <v>32</v>
      </c>
      <c r="B990" s="34" t="s">
        <v>33</v>
      </c>
      <c r="C990" s="32">
        <v>160012110</v>
      </c>
      <c r="D990" s="32" t="s">
        <v>1395</v>
      </c>
      <c r="E990" s="33">
        <v>2992</v>
      </c>
      <c r="F990" s="33">
        <v>3147</v>
      </c>
      <c r="G990" s="53"/>
      <c r="H990" s="32" t="s">
        <v>1395</v>
      </c>
      <c r="I990" s="32" t="s">
        <v>1395</v>
      </c>
      <c r="J990" s="31" t="s">
        <v>21</v>
      </c>
      <c r="K990" s="31"/>
      <c r="L990" s="31" t="str">
        <f>IF([1]診療行為!G988=K990, "", "check")</f>
        <v/>
      </c>
      <c r="M990" s="31"/>
    </row>
    <row r="991" spans="1:13" s="39" customFormat="1" hidden="1">
      <c r="A991" s="42" t="s">
        <v>54</v>
      </c>
      <c r="B991" s="42" t="s">
        <v>55</v>
      </c>
      <c r="C991" s="32">
        <v>160038110</v>
      </c>
      <c r="D991" s="32" t="s">
        <v>1396</v>
      </c>
      <c r="E991" s="33">
        <v>2989</v>
      </c>
      <c r="F991" s="33">
        <v>207</v>
      </c>
      <c r="G991" s="53"/>
      <c r="H991" s="32" t="s">
        <v>1396</v>
      </c>
      <c r="I991" s="32" t="s">
        <v>1396</v>
      </c>
      <c r="J991" s="31" t="s">
        <v>21</v>
      </c>
      <c r="K991" s="31"/>
      <c r="L991" s="31" t="str">
        <f>IF([1]診療行為!G989=K991, "", "check")</f>
        <v/>
      </c>
      <c r="M991" s="31"/>
    </row>
    <row r="992" spans="1:13" s="39" customFormat="1" hidden="1">
      <c r="A992" s="37" t="s">
        <v>483</v>
      </c>
      <c r="B992" s="37" t="s">
        <v>484</v>
      </c>
      <c r="C992" s="37">
        <v>160077610</v>
      </c>
      <c r="D992" s="37" t="s">
        <v>1397</v>
      </c>
      <c r="E992" s="38">
        <v>2925</v>
      </c>
      <c r="F992" s="38">
        <v>686</v>
      </c>
      <c r="G992" s="55"/>
      <c r="H992" s="37" t="s">
        <v>1397</v>
      </c>
      <c r="I992" s="37" t="s">
        <v>1397</v>
      </c>
      <c r="J992" s="39" t="s">
        <v>21</v>
      </c>
      <c r="K992" s="31"/>
      <c r="L992" s="31" t="str">
        <f>IF([1]診療行為!G990=K992, "", "check")</f>
        <v/>
      </c>
      <c r="M992" s="31"/>
    </row>
    <row r="993" spans="1:13" s="39" customFormat="1" hidden="1">
      <c r="A993" s="32" t="s">
        <v>23</v>
      </c>
      <c r="B993" s="32" t="s">
        <v>24</v>
      </c>
      <c r="C993" s="32">
        <v>160005710</v>
      </c>
      <c r="D993" s="32" t="s">
        <v>1398</v>
      </c>
      <c r="E993" s="33">
        <v>2917</v>
      </c>
      <c r="F993" s="33">
        <v>3138</v>
      </c>
      <c r="G993" s="53"/>
      <c r="H993" s="32" t="s">
        <v>1398</v>
      </c>
      <c r="I993" s="32" t="s">
        <v>1398</v>
      </c>
      <c r="J993" s="31" t="s">
        <v>21</v>
      </c>
      <c r="K993" s="31"/>
      <c r="L993" s="31" t="str">
        <f>IF([1]診療行為!G991=K993, "", "check")</f>
        <v/>
      </c>
      <c r="M993" s="31"/>
    </row>
    <row r="994" spans="1:13" s="39" customFormat="1" hidden="1">
      <c r="A994" s="41" t="s">
        <v>634</v>
      </c>
      <c r="B994" s="41" t="s">
        <v>635</v>
      </c>
      <c r="C994" s="37">
        <v>160069310</v>
      </c>
      <c r="D994" s="37" t="s">
        <v>1399</v>
      </c>
      <c r="E994" s="38">
        <v>2904</v>
      </c>
      <c r="F994" s="38">
        <v>943</v>
      </c>
      <c r="G994" s="55"/>
      <c r="H994" s="37" t="s">
        <v>1399</v>
      </c>
      <c r="I994" s="37" t="s">
        <v>1399</v>
      </c>
      <c r="J994" s="39" t="s">
        <v>21</v>
      </c>
      <c r="K994" s="31"/>
      <c r="L994" s="31" t="str">
        <f>IF([1]診療行為!G992=K994, "", "check")</f>
        <v/>
      </c>
      <c r="M994" s="31"/>
    </row>
    <row r="995" spans="1:13" s="39" customFormat="1" hidden="1">
      <c r="A995" s="42" t="s">
        <v>1400</v>
      </c>
      <c r="B995" s="42" t="s">
        <v>1401</v>
      </c>
      <c r="C995" s="32">
        <v>160164450</v>
      </c>
      <c r="D995" s="32" t="s">
        <v>1401</v>
      </c>
      <c r="E995" s="33">
        <v>2838</v>
      </c>
      <c r="F995" s="33">
        <v>28426</v>
      </c>
      <c r="G995" s="53"/>
      <c r="H995" s="32" t="s">
        <v>1401</v>
      </c>
      <c r="I995" s="32" t="s">
        <v>1401</v>
      </c>
      <c r="J995" s="31" t="s">
        <v>21</v>
      </c>
      <c r="K995" s="31"/>
      <c r="L995" s="31" t="str">
        <f>IF([1]診療行為!G993=K995, "", "check")</f>
        <v/>
      </c>
      <c r="M995" s="31"/>
    </row>
    <row r="996" spans="1:13" s="39" customFormat="1" hidden="1">
      <c r="A996" s="34" t="s">
        <v>156</v>
      </c>
      <c r="B996" s="34" t="s">
        <v>157</v>
      </c>
      <c r="C996" s="32">
        <v>160224050</v>
      </c>
      <c r="D996" s="32" t="s">
        <v>1402</v>
      </c>
      <c r="E996" s="33">
        <v>2780</v>
      </c>
      <c r="F996" s="33">
        <v>5372</v>
      </c>
      <c r="G996" s="53"/>
      <c r="H996" s="32" t="s">
        <v>1402</v>
      </c>
      <c r="I996" s="32" t="s">
        <v>1402</v>
      </c>
      <c r="J996" s="31" t="s">
        <v>21</v>
      </c>
      <c r="K996" s="31"/>
      <c r="L996" s="31" t="str">
        <f>IF([1]診療行為!G994=K996, "", "check")</f>
        <v/>
      </c>
      <c r="M996" s="31"/>
    </row>
    <row r="997" spans="1:13" s="39" customFormat="1" hidden="1">
      <c r="A997" s="36" t="s">
        <v>1403</v>
      </c>
      <c r="B997" s="36" t="s">
        <v>1404</v>
      </c>
      <c r="C997" s="37">
        <v>160219610</v>
      </c>
      <c r="D997" s="37" t="s">
        <v>1404</v>
      </c>
      <c r="E997" s="38">
        <v>2775</v>
      </c>
      <c r="F997" s="38">
        <v>10045</v>
      </c>
      <c r="G997" s="55"/>
      <c r="H997" s="37" t="s">
        <v>1404</v>
      </c>
      <c r="I997" s="37" t="s">
        <v>1404</v>
      </c>
      <c r="J997" s="39" t="s">
        <v>21</v>
      </c>
      <c r="K997" s="31"/>
      <c r="L997" s="31" t="str">
        <f>IF([1]診療行為!G995=K997, "", "check")</f>
        <v/>
      </c>
      <c r="M997" s="31"/>
    </row>
    <row r="998" spans="1:13" s="39" customFormat="1" hidden="1">
      <c r="A998" s="35" t="s">
        <v>26</v>
      </c>
      <c r="B998" s="35" t="s">
        <v>27</v>
      </c>
      <c r="C998" s="32">
        <v>160221310</v>
      </c>
      <c r="D998" s="32" t="s">
        <v>1405</v>
      </c>
      <c r="E998" s="33">
        <v>2767</v>
      </c>
      <c r="F998" s="33">
        <v>1134</v>
      </c>
      <c r="G998" s="53"/>
      <c r="H998" s="32" t="s">
        <v>1405</v>
      </c>
      <c r="I998" s="32" t="s">
        <v>1405</v>
      </c>
      <c r="J998" s="31" t="s">
        <v>21</v>
      </c>
      <c r="K998" s="31"/>
      <c r="L998" s="31" t="str">
        <f>IF([1]診療行為!G996=K998, "", "check")</f>
        <v/>
      </c>
      <c r="M998" s="31"/>
    </row>
    <row r="999" spans="1:13" s="39" customFormat="1" hidden="1">
      <c r="A999" s="36" t="s">
        <v>313</v>
      </c>
      <c r="B999" s="36" t="s">
        <v>314</v>
      </c>
      <c r="C999" s="37">
        <v>160078210</v>
      </c>
      <c r="D999" s="37" t="s">
        <v>1406</v>
      </c>
      <c r="E999" s="38">
        <v>2749</v>
      </c>
      <c r="F999" s="38">
        <v>74</v>
      </c>
      <c r="G999" s="55"/>
      <c r="H999" s="37" t="s">
        <v>1406</v>
      </c>
      <c r="I999" s="37" t="s">
        <v>1406</v>
      </c>
      <c r="J999" s="39" t="s">
        <v>21</v>
      </c>
      <c r="K999" s="31"/>
      <c r="L999" s="31" t="str">
        <f>IF([1]診療行為!G997=K999, "", "check")</f>
        <v/>
      </c>
      <c r="M999" s="31"/>
    </row>
    <row r="1000" spans="1:13" s="39" customFormat="1" hidden="1">
      <c r="A1000" s="36" t="s">
        <v>790</v>
      </c>
      <c r="B1000" s="36" t="s">
        <v>791</v>
      </c>
      <c r="C1000" s="37">
        <v>160179810</v>
      </c>
      <c r="D1000" s="37" t="s">
        <v>1407</v>
      </c>
      <c r="E1000" s="38">
        <v>2729</v>
      </c>
      <c r="F1000" s="38">
        <v>47</v>
      </c>
      <c r="G1000" s="55"/>
      <c r="H1000" s="37" t="s">
        <v>1407</v>
      </c>
      <c r="I1000" s="37" t="s">
        <v>1407</v>
      </c>
      <c r="J1000" s="39" t="s">
        <v>21</v>
      </c>
      <c r="K1000" s="31"/>
      <c r="L1000" s="31" t="str">
        <f>IF([1]診療行為!G998=K1000, "", "check")</f>
        <v/>
      </c>
      <c r="M1000" s="31"/>
    </row>
    <row r="1001" spans="1:13" s="39" customFormat="1" hidden="1">
      <c r="A1001" s="35" t="s">
        <v>46</v>
      </c>
      <c r="B1001" s="35" t="s">
        <v>47</v>
      </c>
      <c r="C1001" s="32">
        <v>160226650</v>
      </c>
      <c r="D1001" s="32" t="s">
        <v>1408</v>
      </c>
      <c r="E1001" s="33">
        <v>2692</v>
      </c>
      <c r="F1001" s="33">
        <v>1349</v>
      </c>
      <c r="G1001" s="53"/>
      <c r="H1001" s="32" t="s">
        <v>1408</v>
      </c>
      <c r="I1001" s="32" t="s">
        <v>1408</v>
      </c>
      <c r="J1001" s="31" t="s">
        <v>21</v>
      </c>
      <c r="K1001" s="31"/>
      <c r="L1001" s="31" t="str">
        <f>IF([1]診療行為!G999=K1001, "", "check")</f>
        <v/>
      </c>
      <c r="M1001" s="31"/>
    </row>
    <row r="1002" spans="1:13" s="39" customFormat="1" hidden="1">
      <c r="A1002" s="35" t="s">
        <v>156</v>
      </c>
      <c r="B1002" s="35" t="s">
        <v>157</v>
      </c>
      <c r="C1002" s="32">
        <v>160159750</v>
      </c>
      <c r="D1002" s="32" t="s">
        <v>1409</v>
      </c>
      <c r="E1002" s="33">
        <v>2666</v>
      </c>
      <c r="F1002" s="33">
        <v>314</v>
      </c>
      <c r="G1002" s="53" t="s">
        <v>175</v>
      </c>
      <c r="H1002" s="32" t="s">
        <v>1409</v>
      </c>
      <c r="I1002" s="32" t="s">
        <v>1409</v>
      </c>
      <c r="J1002" s="31" t="s">
        <v>21</v>
      </c>
      <c r="K1002" s="31" t="s">
        <v>176</v>
      </c>
      <c r="L1002" s="31" t="str">
        <f>IF([1]診療行為!G1000=K1002, "", "check")</f>
        <v>check</v>
      </c>
      <c r="M1002" s="31" t="s">
        <v>1410</v>
      </c>
    </row>
    <row r="1003" spans="1:13" s="39" customFormat="1" hidden="1">
      <c r="A1003" s="35" t="s">
        <v>46</v>
      </c>
      <c r="B1003" s="35" t="s">
        <v>47</v>
      </c>
      <c r="C1003" s="32">
        <v>160025410</v>
      </c>
      <c r="D1003" s="32" t="s">
        <v>1411</v>
      </c>
      <c r="E1003" s="33">
        <v>2666</v>
      </c>
      <c r="F1003" s="33">
        <v>247</v>
      </c>
      <c r="G1003" s="53"/>
      <c r="H1003" s="32" t="s">
        <v>1411</v>
      </c>
      <c r="I1003" s="32" t="s">
        <v>1411</v>
      </c>
      <c r="J1003" s="31" t="s">
        <v>21</v>
      </c>
      <c r="K1003" s="31"/>
      <c r="L1003" s="31" t="str">
        <f>IF([1]診療行為!G1001=K1003, "", "check")</f>
        <v/>
      </c>
      <c r="M1003" s="31"/>
    </row>
    <row r="1004" spans="1:13" s="39" customFormat="1" hidden="1">
      <c r="A1004" s="36" t="s">
        <v>440</v>
      </c>
      <c r="B1004" s="36" t="s">
        <v>441</v>
      </c>
      <c r="C1004" s="37">
        <v>160073850</v>
      </c>
      <c r="D1004" s="37" t="s">
        <v>1412</v>
      </c>
      <c r="E1004" s="38">
        <v>2631</v>
      </c>
      <c r="F1004" s="38">
        <v>1457</v>
      </c>
      <c r="G1004" s="55"/>
      <c r="H1004" s="37" t="s">
        <v>1412</v>
      </c>
      <c r="I1004" s="37" t="s">
        <v>1412</v>
      </c>
      <c r="J1004" s="39" t="s">
        <v>21</v>
      </c>
      <c r="K1004" s="31"/>
      <c r="L1004" s="31" t="str">
        <f>IF([1]診療行為!G1002=K1004, "", "check")</f>
        <v/>
      </c>
      <c r="M1004" s="31"/>
    </row>
    <row r="1005" spans="1:13" s="39" customFormat="1" hidden="1">
      <c r="A1005" s="35" t="s">
        <v>60</v>
      </c>
      <c r="B1005" s="35" t="s">
        <v>61</v>
      </c>
      <c r="C1005" s="32">
        <v>160042710</v>
      </c>
      <c r="D1005" s="32" t="s">
        <v>1413</v>
      </c>
      <c r="E1005" s="33">
        <v>2631</v>
      </c>
      <c r="F1005" s="33">
        <v>1186</v>
      </c>
      <c r="G1005" s="53"/>
      <c r="H1005" s="32" t="s">
        <v>1413</v>
      </c>
      <c r="I1005" s="32" t="s">
        <v>1413</v>
      </c>
      <c r="J1005" s="31" t="s">
        <v>21</v>
      </c>
      <c r="K1005" s="31"/>
      <c r="L1005" s="31" t="str">
        <f>IF([1]診療行為!G1003=K1005, "", "check")</f>
        <v/>
      </c>
      <c r="M1005" s="31"/>
    </row>
    <row r="1006" spans="1:13" s="39" customFormat="1" hidden="1">
      <c r="A1006" s="35" t="s">
        <v>64</v>
      </c>
      <c r="B1006" s="35" t="s">
        <v>65</v>
      </c>
      <c r="C1006" s="32">
        <v>160241850</v>
      </c>
      <c r="D1006" s="32" t="s">
        <v>1414</v>
      </c>
      <c r="E1006" s="33">
        <v>2616</v>
      </c>
      <c r="F1006" s="33">
        <v>249</v>
      </c>
      <c r="G1006" s="53"/>
      <c r="H1006" s="32" t="s">
        <v>1414</v>
      </c>
      <c r="I1006" s="32" t="s">
        <v>1414</v>
      </c>
      <c r="J1006" s="31" t="s">
        <v>21</v>
      </c>
      <c r="K1006" s="31"/>
      <c r="L1006" s="31" t="str">
        <f>IF([1]診療行為!G1004=K1006, "", "check")</f>
        <v/>
      </c>
      <c r="M1006" s="31"/>
    </row>
    <row r="1007" spans="1:13" s="39" customFormat="1" hidden="1">
      <c r="A1007" s="40" t="s">
        <v>151</v>
      </c>
      <c r="B1007" s="40" t="s">
        <v>152</v>
      </c>
      <c r="C1007" s="37">
        <v>160077010</v>
      </c>
      <c r="D1007" s="37" t="s">
        <v>1415</v>
      </c>
      <c r="E1007" s="38">
        <v>2613</v>
      </c>
      <c r="F1007" s="38">
        <v>647</v>
      </c>
      <c r="G1007" s="55"/>
      <c r="H1007" s="37" t="s">
        <v>1415</v>
      </c>
      <c r="I1007" s="37" t="s">
        <v>1415</v>
      </c>
      <c r="J1007" s="39" t="s">
        <v>21</v>
      </c>
      <c r="K1007" s="31"/>
      <c r="L1007" s="31" t="str">
        <f>IF([1]診療行為!G1005=K1007, "", "check")</f>
        <v/>
      </c>
      <c r="M1007" s="31"/>
    </row>
    <row r="1008" spans="1:13" s="39" customFormat="1" hidden="1">
      <c r="A1008" s="34" t="s">
        <v>32</v>
      </c>
      <c r="B1008" s="34" t="s">
        <v>33</v>
      </c>
      <c r="C1008" s="32">
        <v>160013110</v>
      </c>
      <c r="D1008" s="32" t="s">
        <v>1416</v>
      </c>
      <c r="E1008" s="33">
        <v>2593</v>
      </c>
      <c r="F1008" s="33">
        <v>247</v>
      </c>
      <c r="G1008" s="53"/>
      <c r="H1008" s="32" t="s">
        <v>1416</v>
      </c>
      <c r="I1008" s="32" t="s">
        <v>1416</v>
      </c>
      <c r="J1008" s="31" t="s">
        <v>21</v>
      </c>
      <c r="K1008" s="31"/>
      <c r="L1008" s="31" t="str">
        <f>IF([1]診療行為!G1006=K1008, "", "check")</f>
        <v/>
      </c>
      <c r="M1008" s="31"/>
    </row>
    <row r="1009" spans="1:13" s="39" customFormat="1" hidden="1">
      <c r="A1009" s="35" t="s">
        <v>156</v>
      </c>
      <c r="B1009" s="35" t="s">
        <v>157</v>
      </c>
      <c r="C1009" s="32">
        <v>160210450</v>
      </c>
      <c r="D1009" s="32" t="s">
        <v>1417</v>
      </c>
      <c r="E1009" s="33">
        <v>2586</v>
      </c>
      <c r="F1009" s="33">
        <v>11624</v>
      </c>
      <c r="G1009" s="53"/>
      <c r="H1009" s="32" t="s">
        <v>1417</v>
      </c>
      <c r="I1009" s="32" t="s">
        <v>1417</v>
      </c>
      <c r="J1009" s="31" t="s">
        <v>21</v>
      </c>
      <c r="K1009" s="31"/>
      <c r="L1009" s="31" t="str">
        <f>IF([1]診療行為!G1007=K1009, "", "check")</f>
        <v/>
      </c>
      <c r="M1009" s="31"/>
    </row>
    <row r="1010" spans="1:13" s="39" customFormat="1" hidden="1">
      <c r="A1010" s="36" t="s">
        <v>1150</v>
      </c>
      <c r="B1010" s="36" t="s">
        <v>1151</v>
      </c>
      <c r="C1010" s="37">
        <v>160080950</v>
      </c>
      <c r="D1010" s="37" t="s">
        <v>1418</v>
      </c>
      <c r="E1010" s="38">
        <v>2582</v>
      </c>
      <c r="F1010" s="38">
        <v>32</v>
      </c>
      <c r="G1010" s="55"/>
      <c r="H1010" s="37" t="s">
        <v>1418</v>
      </c>
      <c r="I1010" s="37" t="s">
        <v>1418</v>
      </c>
      <c r="J1010" s="39" t="s">
        <v>21</v>
      </c>
      <c r="K1010" s="31"/>
      <c r="L1010" s="31" t="str">
        <f>IF([1]診療行為!G1008=K1010, "", "check")</f>
        <v/>
      </c>
      <c r="M1010" s="31"/>
    </row>
    <row r="1011" spans="1:13" s="39" customFormat="1" hidden="1">
      <c r="A1011" s="35" t="s">
        <v>32</v>
      </c>
      <c r="B1011" s="35" t="s">
        <v>33</v>
      </c>
      <c r="C1011" s="32">
        <v>160016410</v>
      </c>
      <c r="D1011" s="32" t="s">
        <v>1419</v>
      </c>
      <c r="E1011" s="33">
        <v>2563</v>
      </c>
      <c r="F1011" s="33">
        <v>3716</v>
      </c>
      <c r="G1011" s="53"/>
      <c r="H1011" s="32" t="s">
        <v>1419</v>
      </c>
      <c r="I1011" s="32" t="s">
        <v>1419</v>
      </c>
      <c r="J1011" s="31" t="s">
        <v>21</v>
      </c>
      <c r="K1011" s="31"/>
      <c r="L1011" s="31" t="str">
        <f>IF([1]診療行為!G1009=K1011, "", "check")</f>
        <v/>
      </c>
      <c r="M1011" s="31"/>
    </row>
    <row r="1012" spans="1:13" s="39" customFormat="1" hidden="1">
      <c r="A1012" s="35" t="s">
        <v>32</v>
      </c>
      <c r="B1012" s="35" t="s">
        <v>33</v>
      </c>
      <c r="C1012" s="32">
        <v>160016110</v>
      </c>
      <c r="D1012" s="32" t="s">
        <v>1420</v>
      </c>
      <c r="E1012" s="33">
        <v>2561</v>
      </c>
      <c r="F1012" s="33">
        <v>2837</v>
      </c>
      <c r="G1012" s="53"/>
      <c r="H1012" s="32" t="s">
        <v>1420</v>
      </c>
      <c r="I1012" s="32" t="s">
        <v>1420</v>
      </c>
      <c r="J1012" s="31" t="s">
        <v>21</v>
      </c>
      <c r="K1012" s="31"/>
      <c r="L1012" s="31" t="str">
        <f>IF([1]診療行為!G1010=K1012, "", "check")</f>
        <v/>
      </c>
      <c r="M1012" s="31"/>
    </row>
    <row r="1013" spans="1:13" s="39" customFormat="1" hidden="1">
      <c r="A1013" s="35" t="s">
        <v>46</v>
      </c>
      <c r="B1013" s="35" t="s">
        <v>47</v>
      </c>
      <c r="C1013" s="32">
        <v>160192410</v>
      </c>
      <c r="D1013" s="32" t="s">
        <v>1421</v>
      </c>
      <c r="E1013" s="33">
        <v>2554</v>
      </c>
      <c r="F1013" s="33">
        <v>813</v>
      </c>
      <c r="G1013" s="53"/>
      <c r="H1013" s="32" t="s">
        <v>1421</v>
      </c>
      <c r="I1013" s="32" t="s">
        <v>1421</v>
      </c>
      <c r="J1013" s="31" t="s">
        <v>21</v>
      </c>
      <c r="K1013" s="31"/>
      <c r="L1013" s="31" t="str">
        <f>IF([1]診療行為!G1011=K1013, "", "check")</f>
        <v/>
      </c>
      <c r="M1013" s="31"/>
    </row>
    <row r="1014" spans="1:13" s="39" customFormat="1" hidden="1">
      <c r="A1014" s="42" t="s">
        <v>156</v>
      </c>
      <c r="B1014" s="42" t="s">
        <v>157</v>
      </c>
      <c r="C1014" s="32">
        <v>160175550</v>
      </c>
      <c r="D1014" s="32" t="s">
        <v>1422</v>
      </c>
      <c r="E1014" s="33">
        <v>2542</v>
      </c>
      <c r="F1014" s="33">
        <v>1198</v>
      </c>
      <c r="G1014" s="53"/>
      <c r="H1014" s="32" t="s">
        <v>1422</v>
      </c>
      <c r="I1014" s="32" t="s">
        <v>1422</v>
      </c>
      <c r="J1014" s="31" t="s">
        <v>21</v>
      </c>
      <c r="K1014" s="31"/>
      <c r="L1014" s="31" t="str">
        <f>IF([1]診療行為!G1012=K1014, "", "check")</f>
        <v/>
      </c>
      <c r="M1014" s="31"/>
    </row>
    <row r="1015" spans="1:13" s="39" customFormat="1" hidden="1">
      <c r="A1015" s="34" t="s">
        <v>17</v>
      </c>
      <c r="B1015" s="34" t="s">
        <v>18</v>
      </c>
      <c r="C1015" s="32">
        <v>160169250</v>
      </c>
      <c r="D1015" s="32" t="s">
        <v>1423</v>
      </c>
      <c r="E1015" s="33">
        <v>2516</v>
      </c>
      <c r="F1015" s="33">
        <v>385</v>
      </c>
      <c r="G1015" s="53"/>
      <c r="H1015" s="32" t="s">
        <v>1423</v>
      </c>
      <c r="I1015" s="32" t="s">
        <v>1423</v>
      </c>
      <c r="J1015" s="31" t="s">
        <v>21</v>
      </c>
      <c r="K1015" s="31"/>
      <c r="L1015" s="31" t="str">
        <f>IF([1]診療行為!G1013=K1015, "", "check")</f>
        <v/>
      </c>
      <c r="M1015" s="31"/>
    </row>
    <row r="1016" spans="1:13" s="39" customFormat="1" hidden="1">
      <c r="A1016" s="35" t="s">
        <v>357</v>
      </c>
      <c r="B1016" s="35" t="s">
        <v>358</v>
      </c>
      <c r="C1016" s="32">
        <v>160205750</v>
      </c>
      <c r="D1016" s="32" t="s">
        <v>1424</v>
      </c>
      <c r="E1016" s="33">
        <v>2488</v>
      </c>
      <c r="F1016" s="33">
        <v>803</v>
      </c>
      <c r="G1016" s="53"/>
      <c r="H1016" s="32" t="s">
        <v>1424</v>
      </c>
      <c r="I1016" s="32" t="s">
        <v>1424</v>
      </c>
      <c r="J1016" s="31" t="s">
        <v>21</v>
      </c>
      <c r="K1016" s="31"/>
      <c r="L1016" s="31" t="str">
        <f>IF([1]診療行為!G1014=K1016, "", "check")</f>
        <v/>
      </c>
      <c r="M1016" s="31"/>
    </row>
    <row r="1017" spans="1:13" s="39" customFormat="1" hidden="1">
      <c r="A1017" s="40" t="s">
        <v>1425</v>
      </c>
      <c r="B1017" s="40" t="s">
        <v>1426</v>
      </c>
      <c r="C1017" s="37">
        <v>160084150</v>
      </c>
      <c r="D1017" s="37" t="s">
        <v>1426</v>
      </c>
      <c r="E1017" s="38">
        <v>2476</v>
      </c>
      <c r="F1017" s="38">
        <v>58</v>
      </c>
      <c r="G1017" s="55"/>
      <c r="H1017" s="37" t="s">
        <v>1426</v>
      </c>
      <c r="I1017" s="37" t="s">
        <v>1426</v>
      </c>
      <c r="J1017" s="39" t="s">
        <v>21</v>
      </c>
      <c r="K1017" s="31"/>
      <c r="L1017" s="31" t="str">
        <f>IF([1]診療行為!G1015=K1017, "", "check")</f>
        <v/>
      </c>
      <c r="M1017" s="31"/>
    </row>
    <row r="1018" spans="1:13" s="39" customFormat="1" hidden="1">
      <c r="A1018" s="34" t="s">
        <v>60</v>
      </c>
      <c r="B1018" s="34" t="s">
        <v>61</v>
      </c>
      <c r="C1018" s="32">
        <v>160236050</v>
      </c>
      <c r="D1018" s="32" t="s">
        <v>1427</v>
      </c>
      <c r="E1018" s="33">
        <v>2446</v>
      </c>
      <c r="F1018" s="33">
        <v>719</v>
      </c>
      <c r="G1018" s="53"/>
      <c r="H1018" s="32" t="s">
        <v>1427</v>
      </c>
      <c r="I1018" s="32" t="s">
        <v>1427</v>
      </c>
      <c r="J1018" s="31" t="s">
        <v>21</v>
      </c>
      <c r="K1018" s="31"/>
      <c r="L1018" s="31" t="str">
        <f>IF([1]診療行為!G1016=K1018, "", "check")</f>
        <v/>
      </c>
      <c r="M1018" s="31"/>
    </row>
    <row r="1019" spans="1:13" s="39" customFormat="1" hidden="1">
      <c r="A1019" s="42" t="s">
        <v>32</v>
      </c>
      <c r="B1019" s="42" t="s">
        <v>33</v>
      </c>
      <c r="C1019" s="32">
        <v>160016010</v>
      </c>
      <c r="D1019" s="32" t="s">
        <v>1428</v>
      </c>
      <c r="E1019" s="33">
        <v>2385</v>
      </c>
      <c r="F1019" s="33">
        <v>2669</v>
      </c>
      <c r="G1019" s="53"/>
      <c r="H1019" s="32" t="s">
        <v>1428</v>
      </c>
      <c r="I1019" s="32" t="s">
        <v>1428</v>
      </c>
      <c r="J1019" s="31" t="s">
        <v>21</v>
      </c>
      <c r="K1019" s="31"/>
      <c r="L1019" s="31" t="str">
        <f>IF([1]診療行為!G1017=K1019, "", "check")</f>
        <v/>
      </c>
      <c r="M1019" s="31"/>
    </row>
    <row r="1020" spans="1:13" s="39" customFormat="1" hidden="1">
      <c r="A1020" s="41" t="s">
        <v>1429</v>
      </c>
      <c r="B1020" s="41" t="s">
        <v>1430</v>
      </c>
      <c r="C1020" s="37">
        <v>160218910</v>
      </c>
      <c r="D1020" s="37" t="s">
        <v>1431</v>
      </c>
      <c r="E1020" s="38">
        <v>2383</v>
      </c>
      <c r="F1020" s="38">
        <v>175</v>
      </c>
      <c r="G1020" s="55"/>
      <c r="H1020" s="37" t="s">
        <v>1431</v>
      </c>
      <c r="I1020" s="37" t="s">
        <v>1431</v>
      </c>
      <c r="J1020" s="39" t="s">
        <v>21</v>
      </c>
      <c r="K1020" s="31"/>
      <c r="L1020" s="31" t="str">
        <f>IF([1]診療行為!G1018=K1020, "", "check")</f>
        <v/>
      </c>
      <c r="M1020" s="31"/>
    </row>
    <row r="1021" spans="1:13" s="39" customFormat="1" hidden="1">
      <c r="A1021" s="42" t="s">
        <v>54</v>
      </c>
      <c r="B1021" s="42" t="s">
        <v>55</v>
      </c>
      <c r="C1021" s="32">
        <v>160150450</v>
      </c>
      <c r="D1021" s="32" t="s">
        <v>1432</v>
      </c>
      <c r="E1021" s="33">
        <v>2362</v>
      </c>
      <c r="F1021" s="33">
        <v>78</v>
      </c>
      <c r="G1021" s="53"/>
      <c r="H1021" s="32" t="s">
        <v>1432</v>
      </c>
      <c r="I1021" s="32" t="s">
        <v>1432</v>
      </c>
      <c r="J1021" s="31" t="s">
        <v>21</v>
      </c>
      <c r="K1021" s="31"/>
      <c r="L1021" s="31" t="str">
        <f>IF([1]診療行為!G1019=K1021, "", "check")</f>
        <v/>
      </c>
      <c r="M1021" s="31"/>
    </row>
    <row r="1022" spans="1:13" s="39" customFormat="1" hidden="1">
      <c r="A1022" s="32" t="s">
        <v>60</v>
      </c>
      <c r="B1022" s="32" t="s">
        <v>61</v>
      </c>
      <c r="C1022" s="32">
        <v>160141850</v>
      </c>
      <c r="D1022" s="32" t="s">
        <v>1433</v>
      </c>
      <c r="E1022" s="33">
        <v>2356</v>
      </c>
      <c r="F1022" s="33">
        <v>9898</v>
      </c>
      <c r="G1022" s="53"/>
      <c r="H1022" s="32" t="s">
        <v>1433</v>
      </c>
      <c r="I1022" s="32" t="s">
        <v>1433</v>
      </c>
      <c r="J1022" s="31" t="s">
        <v>21</v>
      </c>
      <c r="K1022" s="31"/>
      <c r="L1022" s="31" t="str">
        <f>IF([1]診療行為!G1020=K1022, "", "check")</f>
        <v/>
      </c>
      <c r="M1022" s="31"/>
    </row>
    <row r="1023" spans="1:13" s="39" customFormat="1" hidden="1">
      <c r="A1023" s="41" t="s">
        <v>897</v>
      </c>
      <c r="B1023" s="41" t="s">
        <v>898</v>
      </c>
      <c r="C1023" s="37">
        <v>160096810</v>
      </c>
      <c r="D1023" s="37" t="s">
        <v>1434</v>
      </c>
      <c r="E1023" s="38">
        <v>2342</v>
      </c>
      <c r="F1023" s="38">
        <v>2800</v>
      </c>
      <c r="G1023" s="55"/>
      <c r="H1023" s="37" t="s">
        <v>1434</v>
      </c>
      <c r="I1023" s="37" t="s">
        <v>1434</v>
      </c>
      <c r="J1023" s="39" t="s">
        <v>21</v>
      </c>
      <c r="K1023" s="31"/>
      <c r="L1023" s="31" t="str">
        <f>IF([1]診療行為!G1021=K1023, "", "check")</f>
        <v/>
      </c>
      <c r="M1023" s="31"/>
    </row>
    <row r="1024" spans="1:13" s="39" customFormat="1" hidden="1">
      <c r="A1024" s="42" t="s">
        <v>60</v>
      </c>
      <c r="B1024" s="42" t="s">
        <v>61</v>
      </c>
      <c r="C1024" s="32">
        <v>160225550</v>
      </c>
      <c r="D1024" s="32" t="s">
        <v>1435</v>
      </c>
      <c r="E1024" s="33">
        <v>2328</v>
      </c>
      <c r="F1024" s="33">
        <v>1451</v>
      </c>
      <c r="G1024" s="53" t="s">
        <v>175</v>
      </c>
      <c r="H1024" s="32" t="s">
        <v>1435</v>
      </c>
      <c r="I1024" s="32" t="s">
        <v>1435</v>
      </c>
      <c r="J1024" s="31" t="s">
        <v>21</v>
      </c>
      <c r="K1024" s="31" t="s">
        <v>176</v>
      </c>
      <c r="L1024" s="31" t="str">
        <f>IF([1]診療行為!G1022=K1024, "", "check")</f>
        <v>check</v>
      </c>
      <c r="M1024" s="31" t="s">
        <v>1436</v>
      </c>
    </row>
    <row r="1025" spans="1:13" s="39" customFormat="1" hidden="1">
      <c r="A1025" s="32" t="s">
        <v>1437</v>
      </c>
      <c r="B1025" s="32" t="s">
        <v>1438</v>
      </c>
      <c r="C1025" s="32">
        <v>160228650</v>
      </c>
      <c r="D1025" s="32" t="s">
        <v>1438</v>
      </c>
      <c r="E1025" s="33">
        <v>2320</v>
      </c>
      <c r="F1025" s="33">
        <v>328</v>
      </c>
      <c r="G1025" s="53"/>
      <c r="H1025" s="32" t="s">
        <v>1438</v>
      </c>
      <c r="I1025" s="32" t="s">
        <v>1438</v>
      </c>
      <c r="J1025" s="31" t="s">
        <v>21</v>
      </c>
      <c r="K1025" s="31"/>
      <c r="L1025" s="31" t="str">
        <f>IF([1]診療行為!G1023=K1025, "", "check")</f>
        <v/>
      </c>
      <c r="M1025" s="31"/>
    </row>
    <row r="1026" spans="1:13" s="39" customFormat="1" hidden="1">
      <c r="A1026" s="37" t="s">
        <v>451</v>
      </c>
      <c r="B1026" s="37" t="s">
        <v>452</v>
      </c>
      <c r="C1026" s="37">
        <v>160069510</v>
      </c>
      <c r="D1026" s="37" t="s">
        <v>1439</v>
      </c>
      <c r="E1026" s="38">
        <v>2310</v>
      </c>
      <c r="F1026" s="38">
        <v>680</v>
      </c>
      <c r="G1026" s="55"/>
      <c r="H1026" s="37" t="s">
        <v>1439</v>
      </c>
      <c r="I1026" s="37" t="s">
        <v>1439</v>
      </c>
      <c r="J1026" s="39" t="s">
        <v>21</v>
      </c>
      <c r="K1026" s="31"/>
      <c r="L1026" s="31" t="str">
        <f>IF([1]診療行為!G1024=K1026, "", "check")</f>
        <v/>
      </c>
      <c r="M1026" s="31"/>
    </row>
    <row r="1027" spans="1:13" s="39" customFormat="1" hidden="1">
      <c r="A1027" s="32" t="s">
        <v>49</v>
      </c>
      <c r="B1027" s="32" t="s">
        <v>50</v>
      </c>
      <c r="C1027" s="32">
        <v>160035010</v>
      </c>
      <c r="D1027" s="32" t="s">
        <v>1440</v>
      </c>
      <c r="E1027" s="33">
        <v>2272</v>
      </c>
      <c r="F1027" s="33">
        <v>915</v>
      </c>
      <c r="G1027" s="53"/>
      <c r="H1027" s="32" t="s">
        <v>1440</v>
      </c>
      <c r="I1027" s="32" t="s">
        <v>1440</v>
      </c>
      <c r="J1027" s="31" t="s">
        <v>21</v>
      </c>
      <c r="K1027" s="31"/>
      <c r="L1027" s="31" t="str">
        <f>IF([1]診療行為!G1025=K1027, "", "check")</f>
        <v/>
      </c>
      <c r="M1027" s="31"/>
    </row>
    <row r="1028" spans="1:13" s="39" customFormat="1" hidden="1">
      <c r="A1028" s="37" t="s">
        <v>1441</v>
      </c>
      <c r="B1028" s="37" t="s">
        <v>1442</v>
      </c>
      <c r="C1028" s="37">
        <v>160150150</v>
      </c>
      <c r="D1028" s="37" t="s">
        <v>1443</v>
      </c>
      <c r="E1028" s="38">
        <v>2252</v>
      </c>
      <c r="F1028" s="38">
        <v>57041</v>
      </c>
      <c r="G1028" s="55"/>
      <c r="H1028" s="37" t="s">
        <v>1443</v>
      </c>
      <c r="I1028" s="37" t="s">
        <v>1443</v>
      </c>
      <c r="J1028" s="39" t="s">
        <v>21</v>
      </c>
      <c r="K1028" s="31"/>
      <c r="L1028" s="31" t="str">
        <f>IF([1]診療行為!G1026=K1028, "", "check")</f>
        <v/>
      </c>
      <c r="M1028" s="31"/>
    </row>
    <row r="1029" spans="1:13" s="39" customFormat="1" hidden="1">
      <c r="A1029" s="37" t="s">
        <v>80</v>
      </c>
      <c r="B1029" s="37" t="s">
        <v>81</v>
      </c>
      <c r="C1029" s="37">
        <v>160219210</v>
      </c>
      <c r="D1029" s="37" t="s">
        <v>1444</v>
      </c>
      <c r="E1029" s="38">
        <v>2245</v>
      </c>
      <c r="F1029" s="38">
        <v>8138</v>
      </c>
      <c r="G1029" s="55"/>
      <c r="H1029" s="37" t="s">
        <v>1444</v>
      </c>
      <c r="I1029" s="37" t="s">
        <v>1444</v>
      </c>
      <c r="J1029" s="39" t="s">
        <v>21</v>
      </c>
      <c r="K1029" s="31"/>
      <c r="L1029" s="31" t="str">
        <f>IF([1]診療行為!G1027=K1029, "", "check")</f>
        <v/>
      </c>
      <c r="M1029" s="31"/>
    </row>
    <row r="1030" spans="1:13" s="39" customFormat="1" hidden="1">
      <c r="A1030" s="34" t="s">
        <v>60</v>
      </c>
      <c r="B1030" s="34" t="s">
        <v>61</v>
      </c>
      <c r="C1030" s="32">
        <v>160043310</v>
      </c>
      <c r="D1030" s="32" t="s">
        <v>1445</v>
      </c>
      <c r="E1030" s="33">
        <v>2222</v>
      </c>
      <c r="F1030" s="33">
        <v>643</v>
      </c>
      <c r="G1030" s="53"/>
      <c r="H1030" s="32" t="s">
        <v>1445</v>
      </c>
      <c r="I1030" s="32" t="s">
        <v>1445</v>
      </c>
      <c r="J1030" s="31" t="s">
        <v>21</v>
      </c>
      <c r="K1030" s="31"/>
      <c r="L1030" s="31" t="str">
        <f>IF([1]診療行為!G1028=K1030, "", "check")</f>
        <v/>
      </c>
      <c r="M1030" s="31"/>
    </row>
    <row r="1031" spans="1:13" s="39" customFormat="1" hidden="1">
      <c r="A1031" s="41" t="s">
        <v>351</v>
      </c>
      <c r="B1031" s="41" t="s">
        <v>352</v>
      </c>
      <c r="C1031" s="37">
        <v>160172050</v>
      </c>
      <c r="D1031" s="37" t="s">
        <v>1446</v>
      </c>
      <c r="E1031" s="38">
        <v>2212</v>
      </c>
      <c r="F1031" s="38">
        <v>548</v>
      </c>
      <c r="G1031" s="55"/>
      <c r="H1031" s="37" t="s">
        <v>1446</v>
      </c>
      <c r="I1031" s="37" t="s">
        <v>1446</v>
      </c>
      <c r="J1031" s="39" t="s">
        <v>21</v>
      </c>
      <c r="K1031" s="31"/>
      <c r="L1031" s="31" t="str">
        <f>IF([1]診療行為!G1029=K1031, "", "check")</f>
        <v/>
      </c>
      <c r="M1031" s="31"/>
    </row>
    <row r="1032" spans="1:13" s="39" customFormat="1" hidden="1">
      <c r="A1032" s="36" t="s">
        <v>1447</v>
      </c>
      <c r="B1032" s="36" t="s">
        <v>1448</v>
      </c>
      <c r="C1032" s="37">
        <v>160187210</v>
      </c>
      <c r="D1032" s="37" t="s">
        <v>1448</v>
      </c>
      <c r="E1032" s="38">
        <v>2198</v>
      </c>
      <c r="F1032" s="38">
        <v>24</v>
      </c>
      <c r="G1032" s="55"/>
      <c r="H1032" s="37" t="s">
        <v>1448</v>
      </c>
      <c r="I1032" s="37" t="s">
        <v>1448</v>
      </c>
      <c r="J1032" s="39" t="s">
        <v>21</v>
      </c>
      <c r="K1032" s="31"/>
      <c r="L1032" s="31" t="str">
        <f>IF([1]診療行為!G1030=K1032, "", "check")</f>
        <v/>
      </c>
      <c r="M1032" s="31"/>
    </row>
    <row r="1033" spans="1:13" s="39" customFormat="1" hidden="1">
      <c r="A1033" s="36" t="s">
        <v>88</v>
      </c>
      <c r="B1033" s="36" t="s">
        <v>89</v>
      </c>
      <c r="C1033" s="37">
        <v>160098710</v>
      </c>
      <c r="D1033" s="37" t="s">
        <v>1449</v>
      </c>
      <c r="E1033" s="38">
        <v>2196</v>
      </c>
      <c r="F1033" s="38">
        <v>3077</v>
      </c>
      <c r="G1033" s="55"/>
      <c r="H1033" s="37" t="s">
        <v>1449</v>
      </c>
      <c r="I1033" s="37" t="s">
        <v>1449</v>
      </c>
      <c r="J1033" s="39" t="s">
        <v>21</v>
      </c>
      <c r="K1033" s="31"/>
      <c r="L1033" s="31" t="str">
        <f>IF([1]診療行為!G1031=K1033, "", "check")</f>
        <v/>
      </c>
      <c r="M1033" s="31"/>
    </row>
    <row r="1034" spans="1:13" s="39" customFormat="1" hidden="1">
      <c r="A1034" s="35" t="s">
        <v>17</v>
      </c>
      <c r="B1034" s="35" t="s">
        <v>18</v>
      </c>
      <c r="C1034" s="32">
        <v>160111710</v>
      </c>
      <c r="D1034" s="32" t="s">
        <v>1450</v>
      </c>
      <c r="E1034" s="33">
        <v>2196</v>
      </c>
      <c r="F1034" s="33">
        <v>349</v>
      </c>
      <c r="G1034" s="53"/>
      <c r="H1034" s="32" t="s">
        <v>1450</v>
      </c>
      <c r="I1034" s="32" t="s">
        <v>1450</v>
      </c>
      <c r="J1034" s="31" t="s">
        <v>21</v>
      </c>
      <c r="K1034" s="31"/>
      <c r="L1034" s="31" t="str">
        <f>IF([1]診療行為!G1032=K1034, "", "check")</f>
        <v/>
      </c>
      <c r="M1034" s="31"/>
    </row>
    <row r="1035" spans="1:13" s="39" customFormat="1" hidden="1">
      <c r="A1035" s="36" t="s">
        <v>1451</v>
      </c>
      <c r="B1035" s="36" t="s">
        <v>1452</v>
      </c>
      <c r="C1035" s="37">
        <v>160183410</v>
      </c>
      <c r="D1035" s="37" t="s">
        <v>1452</v>
      </c>
      <c r="E1035" s="38">
        <v>2190</v>
      </c>
      <c r="F1035" s="38">
        <v>582</v>
      </c>
      <c r="G1035" s="55"/>
      <c r="H1035" s="37" t="s">
        <v>1452</v>
      </c>
      <c r="I1035" s="37" t="s">
        <v>1452</v>
      </c>
      <c r="J1035" s="39" t="s">
        <v>21</v>
      </c>
      <c r="K1035" s="31"/>
      <c r="L1035" s="31" t="str">
        <f>IF([1]診療行為!G1033=K1035, "", "check")</f>
        <v/>
      </c>
      <c r="M1035" s="31"/>
    </row>
    <row r="1036" spans="1:13" s="39" customFormat="1" hidden="1">
      <c r="A1036" s="42" t="s">
        <v>60</v>
      </c>
      <c r="B1036" s="42" t="s">
        <v>61</v>
      </c>
      <c r="C1036" s="32">
        <v>160058550</v>
      </c>
      <c r="D1036" s="32" t="s">
        <v>1453</v>
      </c>
      <c r="E1036" s="33">
        <v>2183</v>
      </c>
      <c r="F1036" s="33">
        <v>68</v>
      </c>
      <c r="G1036" s="53"/>
      <c r="H1036" s="32" t="s">
        <v>1453</v>
      </c>
      <c r="I1036" s="32" t="s">
        <v>1453</v>
      </c>
      <c r="J1036" s="31" t="s">
        <v>21</v>
      </c>
      <c r="K1036" s="31"/>
      <c r="L1036" s="31" t="str">
        <f>IF([1]診療行為!G1034=K1036, "", "check")</f>
        <v/>
      </c>
      <c r="M1036" s="31"/>
    </row>
    <row r="1037" spans="1:13" s="39" customFormat="1" hidden="1">
      <c r="A1037" s="41" t="s">
        <v>1454</v>
      </c>
      <c r="B1037" s="41" t="s">
        <v>1455</v>
      </c>
      <c r="C1037" s="37">
        <v>160125950</v>
      </c>
      <c r="D1037" s="37" t="s">
        <v>1455</v>
      </c>
      <c r="E1037" s="38">
        <v>2179</v>
      </c>
      <c r="F1037" s="38">
        <v>123</v>
      </c>
      <c r="G1037" s="55"/>
      <c r="H1037" s="37" t="s">
        <v>1455</v>
      </c>
      <c r="I1037" s="37" t="s">
        <v>1455</v>
      </c>
      <c r="J1037" s="39" t="s">
        <v>21</v>
      </c>
      <c r="K1037" s="31"/>
      <c r="L1037" s="31" t="str">
        <f>IF([1]診療行為!G1035=K1037, "", "check")</f>
        <v/>
      </c>
      <c r="M1037" s="31"/>
    </row>
    <row r="1038" spans="1:13" s="39" customFormat="1" hidden="1">
      <c r="A1038" s="35" t="s">
        <v>357</v>
      </c>
      <c r="B1038" s="35" t="s">
        <v>358</v>
      </c>
      <c r="C1038" s="32">
        <v>160205150</v>
      </c>
      <c r="D1038" s="32" t="s">
        <v>1456</v>
      </c>
      <c r="E1038" s="33">
        <v>2168</v>
      </c>
      <c r="F1038" s="33">
        <v>858</v>
      </c>
      <c r="G1038" s="53"/>
      <c r="H1038" s="32" t="s">
        <v>1456</v>
      </c>
      <c r="I1038" s="32" t="s">
        <v>1456</v>
      </c>
      <c r="J1038" s="31" t="s">
        <v>21</v>
      </c>
      <c r="K1038" s="31"/>
      <c r="L1038" s="31" t="str">
        <f>IF([1]診療行為!G1036=K1038, "", "check")</f>
        <v/>
      </c>
      <c r="M1038" s="31"/>
    </row>
    <row r="1039" spans="1:13" s="39" customFormat="1" hidden="1">
      <c r="A1039" s="35" t="s">
        <v>35</v>
      </c>
      <c r="B1039" s="35" t="s">
        <v>36</v>
      </c>
      <c r="C1039" s="32">
        <v>160211010</v>
      </c>
      <c r="D1039" s="32" t="s">
        <v>1457</v>
      </c>
      <c r="E1039" s="33">
        <v>2142</v>
      </c>
      <c r="F1039" s="33">
        <v>385</v>
      </c>
      <c r="G1039" s="53"/>
      <c r="H1039" s="32" t="s">
        <v>1457</v>
      </c>
      <c r="I1039" s="32" t="s">
        <v>1457</v>
      </c>
      <c r="J1039" s="31" t="s">
        <v>21</v>
      </c>
      <c r="K1039" s="31"/>
      <c r="L1039" s="31" t="str">
        <f>IF([1]診療行為!G1037=K1039, "", "check")</f>
        <v/>
      </c>
      <c r="M1039" s="31"/>
    </row>
    <row r="1040" spans="1:13" s="39" customFormat="1" hidden="1">
      <c r="A1040" s="35" t="s">
        <v>57</v>
      </c>
      <c r="B1040" s="35" t="s">
        <v>58</v>
      </c>
      <c r="C1040" s="32">
        <v>160217710</v>
      </c>
      <c r="D1040" s="32" t="s">
        <v>1458</v>
      </c>
      <c r="E1040" s="33">
        <v>2113</v>
      </c>
      <c r="F1040" s="33">
        <v>1478</v>
      </c>
      <c r="G1040" s="53"/>
      <c r="H1040" s="32" t="s">
        <v>1458</v>
      </c>
      <c r="I1040" s="32" t="s">
        <v>1458</v>
      </c>
      <c r="J1040" s="31" t="s">
        <v>21</v>
      </c>
      <c r="K1040" s="31"/>
      <c r="L1040" s="31" t="str">
        <f>IF([1]診療行為!G1038=K1040, "", "check")</f>
        <v/>
      </c>
      <c r="M1040" s="31"/>
    </row>
    <row r="1041" spans="1:15" s="39" customFormat="1" hidden="1">
      <c r="A1041" s="36" t="s">
        <v>1459</v>
      </c>
      <c r="B1041" s="36" t="s">
        <v>1460</v>
      </c>
      <c r="C1041" s="37">
        <v>160063650</v>
      </c>
      <c r="D1041" s="37" t="s">
        <v>1460</v>
      </c>
      <c r="E1041" s="38">
        <v>2075</v>
      </c>
      <c r="F1041" s="38">
        <v>740</v>
      </c>
      <c r="G1041" s="55"/>
      <c r="H1041" s="37" t="s">
        <v>1460</v>
      </c>
      <c r="I1041" s="37" t="s">
        <v>1460</v>
      </c>
      <c r="J1041" s="39" t="s">
        <v>21</v>
      </c>
      <c r="K1041" s="31"/>
      <c r="L1041" s="31" t="str">
        <f>IF([1]診療行為!G1039=K1041, "", "check")</f>
        <v/>
      </c>
      <c r="M1041" s="31"/>
    </row>
    <row r="1042" spans="1:15" s="39" customFormat="1" hidden="1">
      <c r="A1042" s="35" t="s">
        <v>35</v>
      </c>
      <c r="B1042" s="35" t="s">
        <v>36</v>
      </c>
      <c r="C1042" s="32">
        <v>160211110</v>
      </c>
      <c r="D1042" s="32" t="s">
        <v>1461</v>
      </c>
      <c r="E1042" s="33">
        <v>2075</v>
      </c>
      <c r="F1042" s="33">
        <v>370</v>
      </c>
      <c r="G1042" s="53"/>
      <c r="H1042" s="32" t="s">
        <v>1461</v>
      </c>
      <c r="I1042" s="32" t="s">
        <v>1461</v>
      </c>
      <c r="J1042" s="31" t="s">
        <v>21</v>
      </c>
      <c r="K1042" s="31"/>
      <c r="L1042" s="31" t="str">
        <f>IF([1]診療行為!G1040=K1042, "", "check")</f>
        <v/>
      </c>
      <c r="M1042" s="31"/>
    </row>
    <row r="1043" spans="1:15" s="39" customFormat="1" hidden="1">
      <c r="A1043" s="35" t="s">
        <v>390</v>
      </c>
      <c r="B1043" s="35" t="s">
        <v>391</v>
      </c>
      <c r="C1043" s="32">
        <v>160039610</v>
      </c>
      <c r="D1043" s="32" t="s">
        <v>1462</v>
      </c>
      <c r="E1043" s="33">
        <v>2068</v>
      </c>
      <c r="F1043" s="33">
        <v>6757</v>
      </c>
      <c r="G1043" s="53"/>
      <c r="H1043" s="32" t="s">
        <v>1462</v>
      </c>
      <c r="I1043" s="32" t="s">
        <v>1462</v>
      </c>
      <c r="J1043" s="31" t="s">
        <v>21</v>
      </c>
      <c r="K1043" s="31"/>
      <c r="L1043" s="31" t="str">
        <f>IF([1]診療行為!G1041=K1043, "", "check")</f>
        <v/>
      </c>
      <c r="M1043" s="31"/>
    </row>
    <row r="1044" spans="1:15" s="39" customFormat="1" hidden="1">
      <c r="A1044" s="36" t="s">
        <v>343</v>
      </c>
      <c r="B1044" s="36" t="s">
        <v>344</v>
      </c>
      <c r="C1044" s="37">
        <v>160078910</v>
      </c>
      <c r="D1044" s="37" t="s">
        <v>1463</v>
      </c>
      <c r="E1044" s="38">
        <v>1997</v>
      </c>
      <c r="F1044" s="38">
        <v>128</v>
      </c>
      <c r="G1044" s="55"/>
      <c r="H1044" s="37" t="s">
        <v>1463</v>
      </c>
      <c r="I1044" s="37" t="s">
        <v>1463</v>
      </c>
      <c r="J1044" s="39" t="s">
        <v>21</v>
      </c>
      <c r="K1044" s="31"/>
      <c r="L1044" s="31" t="str">
        <f>IF([1]診療行為!G1042=K1044, "", "check")</f>
        <v/>
      </c>
      <c r="M1044" s="31"/>
    </row>
    <row r="1045" spans="1:15" s="39" customFormat="1" hidden="1">
      <c r="A1045" s="35" t="s">
        <v>60</v>
      </c>
      <c r="B1045" s="35" t="s">
        <v>61</v>
      </c>
      <c r="C1045" s="32">
        <v>160041710</v>
      </c>
      <c r="D1045" s="32" t="s">
        <v>1464</v>
      </c>
      <c r="E1045" s="33">
        <v>1984</v>
      </c>
      <c r="F1045" s="33">
        <v>4143</v>
      </c>
      <c r="G1045" s="53"/>
      <c r="H1045" s="32" t="s">
        <v>1464</v>
      </c>
      <c r="I1045" s="32" t="s">
        <v>1464</v>
      </c>
      <c r="J1045" s="31" t="s">
        <v>21</v>
      </c>
      <c r="K1045" s="31"/>
      <c r="L1045" s="31" t="str">
        <f>IF([1]診療行為!G1043=K1045, "", "check")</f>
        <v/>
      </c>
      <c r="M1045" s="31"/>
    </row>
    <row r="1046" spans="1:15" s="39" customFormat="1" hidden="1">
      <c r="A1046" s="35" t="s">
        <v>32</v>
      </c>
      <c r="B1046" s="35" t="s">
        <v>33</v>
      </c>
      <c r="C1046" s="32">
        <v>160157050</v>
      </c>
      <c r="D1046" s="32" t="s">
        <v>1465</v>
      </c>
      <c r="E1046" s="33">
        <v>1981</v>
      </c>
      <c r="F1046" s="33">
        <v>10042</v>
      </c>
      <c r="G1046" s="53"/>
      <c r="H1046" s="32" t="s">
        <v>1465</v>
      </c>
      <c r="I1046" s="32" t="s">
        <v>1465</v>
      </c>
      <c r="J1046" s="31" t="s">
        <v>21</v>
      </c>
      <c r="K1046" s="31"/>
      <c r="L1046" s="31" t="str">
        <f>IF([1]診療行為!G1044=K1046, "", "check")</f>
        <v/>
      </c>
      <c r="M1046" s="31"/>
    </row>
    <row r="1047" spans="1:15" s="39" customFormat="1" hidden="1">
      <c r="A1047" s="35" t="s">
        <v>390</v>
      </c>
      <c r="B1047" s="35" t="s">
        <v>391</v>
      </c>
      <c r="C1047" s="32">
        <v>160201050</v>
      </c>
      <c r="D1047" s="32" t="s">
        <v>1466</v>
      </c>
      <c r="E1047" s="33">
        <v>1954</v>
      </c>
      <c r="F1047" s="33">
        <v>8655</v>
      </c>
      <c r="G1047" s="53"/>
      <c r="H1047" s="32" t="s">
        <v>1466</v>
      </c>
      <c r="I1047" s="32" t="s">
        <v>1466</v>
      </c>
      <c r="J1047" s="31" t="s">
        <v>21</v>
      </c>
      <c r="K1047" s="31"/>
      <c r="L1047" s="31" t="str">
        <f>IF([1]診療行為!G1045=K1047, "", "check")</f>
        <v/>
      </c>
      <c r="M1047" s="31"/>
    </row>
    <row r="1048" spans="1:15" s="39" customFormat="1" hidden="1">
      <c r="A1048" s="35" t="s">
        <v>35</v>
      </c>
      <c r="B1048" s="35" t="s">
        <v>36</v>
      </c>
      <c r="C1048" s="32">
        <v>160222710</v>
      </c>
      <c r="D1048" s="32" t="s">
        <v>1467</v>
      </c>
      <c r="E1048" s="33">
        <v>1954</v>
      </c>
      <c r="F1048" s="33">
        <v>219</v>
      </c>
      <c r="G1048" s="53"/>
      <c r="H1048" s="32" t="s">
        <v>1467</v>
      </c>
      <c r="I1048" s="32" t="s">
        <v>1467</v>
      </c>
      <c r="J1048" s="31" t="s">
        <v>21</v>
      </c>
      <c r="K1048" s="31"/>
      <c r="L1048" s="31" t="str">
        <f>IF([1]診療行為!G1046=K1048, "", "check")</f>
        <v/>
      </c>
      <c r="M1048" s="31"/>
    </row>
    <row r="1049" spans="1:15" s="39" customFormat="1" hidden="1">
      <c r="A1049" s="35" t="s">
        <v>60</v>
      </c>
      <c r="B1049" s="35" t="s">
        <v>61</v>
      </c>
      <c r="C1049" s="32">
        <v>160193510</v>
      </c>
      <c r="D1049" s="32" t="s">
        <v>1468</v>
      </c>
      <c r="E1049" s="33">
        <v>1915</v>
      </c>
      <c r="F1049" s="33">
        <v>152</v>
      </c>
      <c r="G1049" s="53"/>
      <c r="H1049" s="32" t="s">
        <v>1468</v>
      </c>
      <c r="I1049" s="32" t="s">
        <v>1468</v>
      </c>
      <c r="J1049" s="31" t="s">
        <v>21</v>
      </c>
      <c r="K1049" s="31"/>
      <c r="L1049" s="31" t="str">
        <f>IF([1]診療行為!G1047=K1049, "", "check")</f>
        <v/>
      </c>
      <c r="M1049" s="31"/>
    </row>
    <row r="1050" spans="1:15" s="39" customFormat="1" hidden="1">
      <c r="A1050" s="36" t="s">
        <v>1469</v>
      </c>
      <c r="B1050" s="36" t="s">
        <v>1470</v>
      </c>
      <c r="C1050" s="37">
        <v>160188210</v>
      </c>
      <c r="D1050" s="37" t="s">
        <v>1470</v>
      </c>
      <c r="E1050" s="38">
        <v>1910</v>
      </c>
      <c r="F1050" s="38">
        <v>37859</v>
      </c>
      <c r="G1050" s="55"/>
      <c r="H1050" s="37" t="s">
        <v>1470</v>
      </c>
      <c r="I1050" s="37" t="s">
        <v>1470</v>
      </c>
      <c r="J1050" s="39" t="s">
        <v>21</v>
      </c>
      <c r="K1050" s="31"/>
      <c r="L1050" s="31" t="str">
        <f>IF([1]診療行為!G1048=K1050, "", "check")</f>
        <v/>
      </c>
      <c r="M1050" s="31"/>
    </row>
    <row r="1051" spans="1:15" s="39" customFormat="1" hidden="1">
      <c r="A1051" s="35" t="s">
        <v>156</v>
      </c>
      <c r="B1051" s="35" t="s">
        <v>157</v>
      </c>
      <c r="C1051" s="32">
        <v>160208710</v>
      </c>
      <c r="D1051" s="32" t="s">
        <v>1471</v>
      </c>
      <c r="E1051" s="33">
        <v>1885</v>
      </c>
      <c r="F1051" s="33">
        <v>10736</v>
      </c>
      <c r="G1051" s="53"/>
      <c r="H1051" s="32" t="s">
        <v>1471</v>
      </c>
      <c r="I1051" s="32" t="s">
        <v>1471</v>
      </c>
      <c r="J1051" s="31" t="s">
        <v>21</v>
      </c>
      <c r="K1051" s="31"/>
      <c r="L1051" s="31" t="str">
        <f>IF([1]診療行為!G1049=K1051, "", "check")</f>
        <v/>
      </c>
      <c r="M1051" s="31"/>
    </row>
    <row r="1052" spans="1:15">
      <c r="A1052" s="35" t="s">
        <v>46</v>
      </c>
      <c r="B1052" s="35" t="s">
        <v>47</v>
      </c>
      <c r="C1052" s="32">
        <v>160138750</v>
      </c>
      <c r="D1052" s="32" t="s">
        <v>1472</v>
      </c>
      <c r="E1052" s="33">
        <v>1883</v>
      </c>
      <c r="F1052" s="33">
        <v>7005</v>
      </c>
      <c r="G1052" s="53"/>
      <c r="H1052" s="32" t="s">
        <v>1472</v>
      </c>
      <c r="I1052" s="32" t="s">
        <v>1472</v>
      </c>
      <c r="J1052" s="31" t="s">
        <v>21</v>
      </c>
      <c r="L1052" s="31" t="str">
        <f>IF([1]診療行為!G1050=K1052, "", "check")</f>
        <v/>
      </c>
      <c r="N1052" t="s">
        <v>21</v>
      </c>
      <c r="O1052" t="s">
        <v>1223</v>
      </c>
    </row>
    <row r="1053" spans="1:15" s="39" customFormat="1" hidden="1">
      <c r="A1053" s="42" t="s">
        <v>17</v>
      </c>
      <c r="B1053" s="42" t="s">
        <v>18</v>
      </c>
      <c r="C1053" s="32">
        <v>160209650</v>
      </c>
      <c r="D1053" s="32" t="s">
        <v>1473</v>
      </c>
      <c r="E1053" s="33">
        <v>1879</v>
      </c>
      <c r="F1053" s="33">
        <v>30238</v>
      </c>
      <c r="G1053" s="53"/>
      <c r="H1053" s="32" t="s">
        <v>1473</v>
      </c>
      <c r="I1053" s="32" t="s">
        <v>1473</v>
      </c>
      <c r="J1053" s="31" t="s">
        <v>21</v>
      </c>
      <c r="K1053" s="31"/>
      <c r="L1053" s="31" t="str">
        <f>IF([1]診療行為!G1051=K1053, "", "check")</f>
        <v/>
      </c>
      <c r="M1053" s="31"/>
    </row>
    <row r="1054" spans="1:15" s="39" customFormat="1" hidden="1">
      <c r="A1054" s="32" t="s">
        <v>32</v>
      </c>
      <c r="B1054" s="32" t="s">
        <v>33</v>
      </c>
      <c r="C1054" s="32">
        <v>160015910</v>
      </c>
      <c r="D1054" s="32" t="s">
        <v>1474</v>
      </c>
      <c r="E1054" s="33">
        <v>1874</v>
      </c>
      <c r="F1054" s="33">
        <v>1978</v>
      </c>
      <c r="G1054" s="53"/>
      <c r="H1054" s="32" t="s">
        <v>1474</v>
      </c>
      <c r="I1054" s="32" t="s">
        <v>1474</v>
      </c>
      <c r="J1054" s="31" t="s">
        <v>21</v>
      </c>
      <c r="K1054" s="31"/>
      <c r="L1054" s="31" t="str">
        <f>IF([1]診療行為!G1052=K1054, "", "check")</f>
        <v/>
      </c>
      <c r="M1054" s="31"/>
    </row>
    <row r="1055" spans="1:15" s="39" customFormat="1" hidden="1">
      <c r="A1055" s="32" t="s">
        <v>109</v>
      </c>
      <c r="B1055" s="32" t="s">
        <v>110</v>
      </c>
      <c r="C1055" s="32">
        <v>160177910</v>
      </c>
      <c r="D1055" s="32" t="s">
        <v>1475</v>
      </c>
      <c r="E1055" s="33">
        <v>1868</v>
      </c>
      <c r="F1055" s="33">
        <v>13064</v>
      </c>
      <c r="G1055" s="53"/>
      <c r="H1055" s="32" t="s">
        <v>1475</v>
      </c>
      <c r="I1055" s="32" t="s">
        <v>1475</v>
      </c>
      <c r="J1055" s="31" t="s">
        <v>21</v>
      </c>
      <c r="K1055" s="31"/>
      <c r="L1055" s="31" t="str">
        <f>IF([1]診療行為!G1053=K1055, "", "check")</f>
        <v/>
      </c>
      <c r="M1055" s="31"/>
    </row>
    <row r="1056" spans="1:15" s="39" customFormat="1" hidden="1">
      <c r="A1056" s="37" t="s">
        <v>1476</v>
      </c>
      <c r="B1056" s="37" t="s">
        <v>1477</v>
      </c>
      <c r="C1056" s="37">
        <v>160074210</v>
      </c>
      <c r="D1056" s="37" t="s">
        <v>1478</v>
      </c>
      <c r="E1056" s="38">
        <v>1860</v>
      </c>
      <c r="F1056" s="38">
        <v>2884132</v>
      </c>
      <c r="G1056" s="55"/>
      <c r="H1056" s="37" t="s">
        <v>1478</v>
      </c>
      <c r="I1056" s="37" t="s">
        <v>1478</v>
      </c>
      <c r="J1056" s="39" t="s">
        <v>21</v>
      </c>
      <c r="K1056" s="31"/>
      <c r="L1056" s="31" t="str">
        <f>IF([1]診療行為!G1054=K1056, "", "check")</f>
        <v/>
      </c>
      <c r="M1056" s="31"/>
    </row>
    <row r="1057" spans="1:13" s="39" customFormat="1" hidden="1">
      <c r="A1057" s="32" t="s">
        <v>46</v>
      </c>
      <c r="B1057" s="32" t="s">
        <v>47</v>
      </c>
      <c r="C1057" s="32">
        <v>160132850</v>
      </c>
      <c r="D1057" s="32" t="s">
        <v>1479</v>
      </c>
      <c r="E1057" s="33">
        <v>1838</v>
      </c>
      <c r="F1057" s="33">
        <v>53</v>
      </c>
      <c r="G1057" s="53"/>
      <c r="H1057" s="32" t="s">
        <v>1479</v>
      </c>
      <c r="I1057" s="32" t="s">
        <v>1479</v>
      </c>
      <c r="J1057" s="31" t="s">
        <v>21</v>
      </c>
      <c r="K1057" s="31"/>
      <c r="L1057" s="31" t="str">
        <f>IF([1]診療行為!G1055=K1057, "", "check")</f>
        <v/>
      </c>
      <c r="M1057" s="31"/>
    </row>
    <row r="1058" spans="1:13" s="39" customFormat="1" hidden="1">
      <c r="A1058" s="34" t="s">
        <v>32</v>
      </c>
      <c r="B1058" s="34" t="s">
        <v>33</v>
      </c>
      <c r="C1058" s="32">
        <v>160210810</v>
      </c>
      <c r="D1058" s="32" t="s">
        <v>1480</v>
      </c>
      <c r="E1058" s="33">
        <v>1829</v>
      </c>
      <c r="F1058" s="33">
        <v>3833</v>
      </c>
      <c r="G1058" s="53"/>
      <c r="H1058" s="32" t="s">
        <v>1480</v>
      </c>
      <c r="I1058" s="32" t="s">
        <v>1480</v>
      </c>
      <c r="J1058" s="31" t="s">
        <v>21</v>
      </c>
      <c r="K1058" s="31"/>
      <c r="L1058" s="31" t="str">
        <f>IF([1]診療行為!G1056=K1058, "", "check")</f>
        <v/>
      </c>
      <c r="M1058" s="31"/>
    </row>
    <row r="1059" spans="1:13" s="39" customFormat="1" hidden="1">
      <c r="A1059" s="42" t="s">
        <v>1143</v>
      </c>
      <c r="B1059" s="42" t="s">
        <v>1144</v>
      </c>
      <c r="C1059" s="32">
        <v>160119910</v>
      </c>
      <c r="D1059" s="32" t="s">
        <v>1481</v>
      </c>
      <c r="E1059" s="33">
        <v>1813</v>
      </c>
      <c r="F1059" s="33">
        <v>7838</v>
      </c>
      <c r="G1059" s="53"/>
      <c r="H1059" s="32" t="s">
        <v>1481</v>
      </c>
      <c r="I1059" s="32" t="s">
        <v>1481</v>
      </c>
      <c r="J1059" s="31" t="s">
        <v>21</v>
      </c>
      <c r="K1059" s="31"/>
      <c r="L1059" s="31" t="str">
        <f>IF([1]診療行為!G1057=K1059, "", "check")</f>
        <v/>
      </c>
      <c r="M1059" s="31"/>
    </row>
    <row r="1060" spans="1:13" s="39" customFormat="1" hidden="1">
      <c r="A1060" s="34" t="s">
        <v>60</v>
      </c>
      <c r="B1060" s="34" t="s">
        <v>61</v>
      </c>
      <c r="C1060" s="32">
        <v>160188950</v>
      </c>
      <c r="D1060" s="32" t="s">
        <v>1482</v>
      </c>
      <c r="E1060" s="33">
        <v>1797</v>
      </c>
      <c r="F1060" s="33">
        <v>47</v>
      </c>
      <c r="G1060" s="53"/>
      <c r="H1060" s="32" t="s">
        <v>1482</v>
      </c>
      <c r="I1060" s="32" t="s">
        <v>1482</v>
      </c>
      <c r="J1060" s="31" t="s">
        <v>21</v>
      </c>
      <c r="K1060" s="31"/>
      <c r="L1060" s="31" t="str">
        <f>IF([1]診療行為!G1058=K1060, "", "check")</f>
        <v/>
      </c>
      <c r="M1060" s="31"/>
    </row>
    <row r="1061" spans="1:13" s="39" customFormat="1" hidden="1">
      <c r="A1061" s="35" t="s">
        <v>46</v>
      </c>
      <c r="B1061" s="35" t="s">
        <v>47</v>
      </c>
      <c r="C1061" s="32">
        <v>160152650</v>
      </c>
      <c r="D1061" s="32" t="s">
        <v>1483</v>
      </c>
      <c r="E1061" s="33">
        <v>1793</v>
      </c>
      <c r="F1061" s="33">
        <v>293</v>
      </c>
      <c r="G1061" s="53"/>
      <c r="H1061" s="32" t="s">
        <v>1483</v>
      </c>
      <c r="I1061" s="32" t="s">
        <v>1483</v>
      </c>
      <c r="J1061" s="31" t="s">
        <v>21</v>
      </c>
      <c r="K1061" s="31"/>
      <c r="L1061" s="31" t="str">
        <f>IF([1]診療行為!G1059=K1061, "", "check")</f>
        <v/>
      </c>
      <c r="M1061" s="31"/>
    </row>
    <row r="1062" spans="1:13" s="39" customFormat="1" hidden="1">
      <c r="A1062" s="35" t="s">
        <v>46</v>
      </c>
      <c r="B1062" s="35" t="s">
        <v>47</v>
      </c>
      <c r="C1062" s="32">
        <v>160028610</v>
      </c>
      <c r="D1062" s="32" t="s">
        <v>1484</v>
      </c>
      <c r="E1062" s="33">
        <v>1782</v>
      </c>
      <c r="F1062" s="33">
        <v>5733</v>
      </c>
      <c r="G1062" s="53"/>
      <c r="H1062" s="32" t="s">
        <v>1484</v>
      </c>
      <c r="I1062" s="32" t="s">
        <v>1484</v>
      </c>
      <c r="J1062" s="31" t="s">
        <v>21</v>
      </c>
      <c r="K1062" s="31"/>
      <c r="L1062" s="31" t="str">
        <f>IF([1]診療行為!G1060=K1062, "", "check")</f>
        <v/>
      </c>
      <c r="M1062" s="31"/>
    </row>
    <row r="1063" spans="1:13" s="39" customFormat="1" hidden="1">
      <c r="A1063" s="40" t="s">
        <v>131</v>
      </c>
      <c r="B1063" s="40" t="s">
        <v>132</v>
      </c>
      <c r="C1063" s="37">
        <v>160076210</v>
      </c>
      <c r="D1063" s="37" t="s">
        <v>1485</v>
      </c>
      <c r="E1063" s="38">
        <v>1772</v>
      </c>
      <c r="F1063" s="38">
        <v>2928</v>
      </c>
      <c r="G1063" s="55"/>
      <c r="H1063" s="37" t="s">
        <v>1485</v>
      </c>
      <c r="I1063" s="37" t="s">
        <v>1485</v>
      </c>
      <c r="J1063" s="39" t="s">
        <v>21</v>
      </c>
      <c r="K1063" s="31"/>
      <c r="L1063" s="31" t="str">
        <f>IF([1]診療行為!G1061=K1063, "", "check")</f>
        <v/>
      </c>
      <c r="M1063" s="31"/>
    </row>
    <row r="1064" spans="1:13" s="39" customFormat="1" hidden="1">
      <c r="A1064" s="34" t="s">
        <v>812</v>
      </c>
      <c r="B1064" s="34" t="s">
        <v>813</v>
      </c>
      <c r="C1064" s="32">
        <v>160233110</v>
      </c>
      <c r="D1064" s="32" t="s">
        <v>1486</v>
      </c>
      <c r="E1064" s="33">
        <v>1771</v>
      </c>
      <c r="F1064" s="33">
        <v>1290</v>
      </c>
      <c r="G1064" s="53"/>
      <c r="H1064" s="32" t="s">
        <v>1486</v>
      </c>
      <c r="I1064" s="32" t="s">
        <v>1486</v>
      </c>
      <c r="J1064" s="31" t="s">
        <v>21</v>
      </c>
      <c r="K1064" s="31"/>
      <c r="L1064" s="31" t="str">
        <f>IF([1]診療行為!G1062=K1064, "", "check")</f>
        <v/>
      </c>
      <c r="M1064" s="31"/>
    </row>
    <row r="1065" spans="1:13" s="39" customFormat="1" hidden="1">
      <c r="A1065" s="35" t="s">
        <v>49</v>
      </c>
      <c r="B1065" s="35" t="s">
        <v>50</v>
      </c>
      <c r="C1065" s="32">
        <v>160030810</v>
      </c>
      <c r="D1065" s="32" t="s">
        <v>1487</v>
      </c>
      <c r="E1065" s="33">
        <v>1735</v>
      </c>
      <c r="F1065" s="33">
        <v>922</v>
      </c>
      <c r="G1065" s="53"/>
      <c r="H1065" s="32" t="s">
        <v>1487</v>
      </c>
      <c r="I1065" s="32" t="s">
        <v>1487</v>
      </c>
      <c r="J1065" s="31" t="s">
        <v>21</v>
      </c>
      <c r="K1065" s="31"/>
      <c r="L1065" s="31" t="str">
        <f>IF([1]診療行為!G1063=K1065, "", "check")</f>
        <v/>
      </c>
      <c r="M1065" s="31"/>
    </row>
    <row r="1066" spans="1:13" s="39" customFormat="1" hidden="1">
      <c r="A1066" s="42" t="s">
        <v>57</v>
      </c>
      <c r="B1066" s="42" t="s">
        <v>58</v>
      </c>
      <c r="C1066" s="32">
        <v>160217510</v>
      </c>
      <c r="D1066" s="32" t="s">
        <v>1488</v>
      </c>
      <c r="E1066" s="33">
        <v>1707</v>
      </c>
      <c r="F1066" s="33">
        <v>1695</v>
      </c>
      <c r="G1066" s="53"/>
      <c r="H1066" s="32" t="s">
        <v>1488</v>
      </c>
      <c r="I1066" s="32" t="s">
        <v>1488</v>
      </c>
      <c r="J1066" s="31" t="s">
        <v>21</v>
      </c>
      <c r="K1066" s="31"/>
      <c r="L1066" s="31" t="str">
        <f>IF([1]診療行為!G1064=K1066, "", "check")</f>
        <v/>
      </c>
      <c r="M1066" s="31"/>
    </row>
    <row r="1067" spans="1:13" s="39" customFormat="1" hidden="1">
      <c r="A1067" s="37" t="s">
        <v>247</v>
      </c>
      <c r="B1067" s="37" t="s">
        <v>248</v>
      </c>
      <c r="C1067" s="37">
        <v>160072910</v>
      </c>
      <c r="D1067" s="37" t="s">
        <v>1489</v>
      </c>
      <c r="E1067" s="38">
        <v>1689</v>
      </c>
      <c r="F1067" s="38">
        <v>498645</v>
      </c>
      <c r="G1067" s="55"/>
      <c r="H1067" s="37" t="s">
        <v>1489</v>
      </c>
      <c r="I1067" s="37" t="s">
        <v>1489</v>
      </c>
      <c r="J1067" s="39" t="s">
        <v>21</v>
      </c>
      <c r="K1067" s="31"/>
      <c r="L1067" s="31" t="str">
        <f>IF([1]診療行為!G1065=K1067, "", "check")</f>
        <v/>
      </c>
      <c r="M1067" s="31"/>
    </row>
    <row r="1068" spans="1:13" s="39" customFormat="1" hidden="1">
      <c r="A1068" s="41" t="s">
        <v>440</v>
      </c>
      <c r="B1068" s="41" t="s">
        <v>441</v>
      </c>
      <c r="C1068" s="37">
        <v>160166250</v>
      </c>
      <c r="D1068" s="37" t="s">
        <v>1490</v>
      </c>
      <c r="E1068" s="38">
        <v>1671</v>
      </c>
      <c r="F1068" s="38">
        <v>34209</v>
      </c>
      <c r="G1068" s="55"/>
      <c r="H1068" s="37" t="s">
        <v>1490</v>
      </c>
      <c r="I1068" s="37" t="s">
        <v>1490</v>
      </c>
      <c r="J1068" s="39" t="s">
        <v>21</v>
      </c>
      <c r="K1068" s="31"/>
      <c r="L1068" s="31" t="str">
        <f>IF([1]診療行為!G1066=K1068, "", "check")</f>
        <v/>
      </c>
      <c r="M1068" s="31"/>
    </row>
    <row r="1069" spans="1:13" s="39" customFormat="1" hidden="1">
      <c r="A1069" s="35" t="s">
        <v>60</v>
      </c>
      <c r="B1069" s="35" t="s">
        <v>61</v>
      </c>
      <c r="C1069" s="32">
        <v>160115510</v>
      </c>
      <c r="D1069" s="32" t="s">
        <v>1491</v>
      </c>
      <c r="E1069" s="33">
        <v>1656</v>
      </c>
      <c r="F1069" s="33">
        <v>26085</v>
      </c>
      <c r="G1069" s="53"/>
      <c r="H1069" s="32" t="s">
        <v>1491</v>
      </c>
      <c r="I1069" s="32" t="s">
        <v>1491</v>
      </c>
      <c r="J1069" s="31" t="s">
        <v>21</v>
      </c>
      <c r="K1069" s="31"/>
      <c r="L1069" s="31" t="str">
        <f>IF([1]診療行為!G1067=K1069, "", "check")</f>
        <v/>
      </c>
      <c r="M1069" s="31"/>
    </row>
    <row r="1070" spans="1:13" s="39" customFormat="1" hidden="1">
      <c r="A1070" s="35" t="s">
        <v>29</v>
      </c>
      <c r="B1070" s="35" t="s">
        <v>30</v>
      </c>
      <c r="C1070" s="32">
        <v>160010210</v>
      </c>
      <c r="D1070" s="32" t="s">
        <v>1492</v>
      </c>
      <c r="E1070" s="33">
        <v>1640</v>
      </c>
      <c r="F1070" s="33">
        <v>13712</v>
      </c>
      <c r="G1070" s="53"/>
      <c r="H1070" s="32" t="s">
        <v>1492</v>
      </c>
      <c r="I1070" s="32" t="s">
        <v>1492</v>
      </c>
      <c r="J1070" s="31" t="s">
        <v>21</v>
      </c>
      <c r="K1070" s="31"/>
      <c r="L1070" s="31" t="str">
        <f>IF([1]診療行為!G1068=K1070, "", "check")</f>
        <v/>
      </c>
      <c r="M1070" s="31"/>
    </row>
    <row r="1071" spans="1:13" s="39" customFormat="1" hidden="1">
      <c r="A1071" s="35" t="s">
        <v>60</v>
      </c>
      <c r="B1071" s="35" t="s">
        <v>61</v>
      </c>
      <c r="C1071" s="32">
        <v>160195010</v>
      </c>
      <c r="D1071" s="32" t="s">
        <v>1493</v>
      </c>
      <c r="E1071" s="33">
        <v>1623</v>
      </c>
      <c r="F1071" s="33">
        <v>11748</v>
      </c>
      <c r="G1071" s="53"/>
      <c r="H1071" s="32" t="s">
        <v>1493</v>
      </c>
      <c r="I1071" s="32" t="s">
        <v>1493</v>
      </c>
      <c r="J1071" s="31" t="s">
        <v>21</v>
      </c>
      <c r="K1071" s="31"/>
      <c r="L1071" s="31" t="str">
        <f>IF([1]診療行為!G1069=K1071, "", "check")</f>
        <v/>
      </c>
      <c r="M1071" s="31"/>
    </row>
    <row r="1072" spans="1:13" s="39" customFormat="1" hidden="1">
      <c r="A1072" s="35" t="s">
        <v>35</v>
      </c>
      <c r="B1072" s="35" t="s">
        <v>36</v>
      </c>
      <c r="C1072" s="32">
        <v>160222810</v>
      </c>
      <c r="D1072" s="32" t="s">
        <v>1494</v>
      </c>
      <c r="E1072" s="33">
        <v>1615</v>
      </c>
      <c r="F1072" s="33">
        <v>290</v>
      </c>
      <c r="G1072" s="53"/>
      <c r="H1072" s="32" t="s">
        <v>1494</v>
      </c>
      <c r="I1072" s="32" t="s">
        <v>1494</v>
      </c>
      <c r="J1072" s="31" t="s">
        <v>21</v>
      </c>
      <c r="K1072" s="31"/>
      <c r="L1072" s="31" t="str">
        <f>IF([1]診療行為!G1070=K1072, "", "check")</f>
        <v/>
      </c>
      <c r="M1072" s="31"/>
    </row>
    <row r="1073" spans="1:13" s="39" customFormat="1" hidden="1">
      <c r="A1073" s="36" t="s">
        <v>634</v>
      </c>
      <c r="B1073" s="36" t="s">
        <v>635</v>
      </c>
      <c r="C1073" s="37">
        <v>160069410</v>
      </c>
      <c r="D1073" s="37" t="s">
        <v>1495</v>
      </c>
      <c r="E1073" s="38">
        <v>1609</v>
      </c>
      <c r="F1073" s="38">
        <v>304</v>
      </c>
      <c r="G1073" s="55"/>
      <c r="H1073" s="37" t="s">
        <v>1495</v>
      </c>
      <c r="I1073" s="37" t="s">
        <v>1495</v>
      </c>
      <c r="J1073" s="39" t="s">
        <v>21</v>
      </c>
      <c r="K1073" s="31"/>
      <c r="L1073" s="31" t="str">
        <f>IF([1]診療行為!G1071=K1073, "", "check")</f>
        <v/>
      </c>
      <c r="M1073" s="31"/>
    </row>
    <row r="1074" spans="1:13" s="39" customFormat="1" hidden="1">
      <c r="A1074" s="35" t="s">
        <v>54</v>
      </c>
      <c r="B1074" s="35" t="s">
        <v>55</v>
      </c>
      <c r="C1074" s="32">
        <v>160204750</v>
      </c>
      <c r="D1074" s="32" t="s">
        <v>1496</v>
      </c>
      <c r="E1074" s="33">
        <v>1604</v>
      </c>
      <c r="F1074" s="33">
        <v>1431</v>
      </c>
      <c r="G1074" s="53"/>
      <c r="H1074" s="32" t="s">
        <v>1496</v>
      </c>
      <c r="I1074" s="32" t="s">
        <v>1496</v>
      </c>
      <c r="J1074" s="31" t="s">
        <v>21</v>
      </c>
      <c r="K1074" s="31"/>
      <c r="L1074" s="31" t="str">
        <f>IF([1]診療行為!G1072=K1074, "", "check")</f>
        <v/>
      </c>
      <c r="M1074" s="31"/>
    </row>
    <row r="1075" spans="1:13" s="39" customFormat="1" hidden="1">
      <c r="A1075" s="35" t="s">
        <v>54</v>
      </c>
      <c r="B1075" s="35" t="s">
        <v>55</v>
      </c>
      <c r="C1075" s="32">
        <v>160037110</v>
      </c>
      <c r="D1075" s="32" t="s">
        <v>1497</v>
      </c>
      <c r="E1075" s="33">
        <v>1545</v>
      </c>
      <c r="F1075" s="33">
        <v>163</v>
      </c>
      <c r="G1075" s="53"/>
      <c r="H1075" s="32" t="s">
        <v>1497</v>
      </c>
      <c r="I1075" s="32" t="s">
        <v>1497</v>
      </c>
      <c r="J1075" s="31" t="s">
        <v>21</v>
      </c>
      <c r="K1075" s="31"/>
      <c r="L1075" s="31" t="str">
        <f>IF([1]診療行為!G1073=K1075, "", "check")</f>
        <v/>
      </c>
      <c r="M1075" s="31"/>
    </row>
    <row r="1076" spans="1:13" s="39" customFormat="1" hidden="1">
      <c r="A1076" s="35" t="s">
        <v>23</v>
      </c>
      <c r="B1076" s="35" t="s">
        <v>24</v>
      </c>
      <c r="C1076" s="32">
        <v>160006410</v>
      </c>
      <c r="D1076" s="32" t="s">
        <v>1498</v>
      </c>
      <c r="E1076" s="33">
        <v>1494</v>
      </c>
      <c r="F1076" s="33">
        <v>1156</v>
      </c>
      <c r="G1076" s="53"/>
      <c r="H1076" s="32" t="s">
        <v>1498</v>
      </c>
      <c r="I1076" s="32" t="s">
        <v>1498</v>
      </c>
      <c r="J1076" s="31" t="s">
        <v>21</v>
      </c>
      <c r="K1076" s="31"/>
      <c r="L1076" s="31" t="str">
        <f>IF([1]診療行為!G1074=K1076, "", "check")</f>
        <v/>
      </c>
      <c r="M1076" s="31"/>
    </row>
    <row r="1077" spans="1:13" s="39" customFormat="1" hidden="1">
      <c r="A1077" s="35" t="s">
        <v>35</v>
      </c>
      <c r="B1077" s="35" t="s">
        <v>36</v>
      </c>
      <c r="C1077" s="32">
        <v>160211410</v>
      </c>
      <c r="D1077" s="32" t="s">
        <v>1499</v>
      </c>
      <c r="E1077" s="33">
        <v>1489</v>
      </c>
      <c r="F1077" s="33">
        <v>108</v>
      </c>
      <c r="G1077" s="53"/>
      <c r="H1077" s="32" t="s">
        <v>1499</v>
      </c>
      <c r="I1077" s="32" t="s">
        <v>1499</v>
      </c>
      <c r="J1077" s="31" t="s">
        <v>21</v>
      </c>
      <c r="K1077" s="31"/>
      <c r="L1077" s="31" t="str">
        <f>IF([1]診療行為!G1075=K1077, "", "check")</f>
        <v/>
      </c>
      <c r="M1077" s="31"/>
    </row>
    <row r="1078" spans="1:13" s="39" customFormat="1" hidden="1">
      <c r="A1078" s="35" t="s">
        <v>156</v>
      </c>
      <c r="B1078" s="35" t="s">
        <v>157</v>
      </c>
      <c r="C1078" s="32">
        <v>160234950</v>
      </c>
      <c r="D1078" s="32" t="s">
        <v>1500</v>
      </c>
      <c r="E1078" s="33">
        <v>1463</v>
      </c>
      <c r="F1078" s="33">
        <v>17313</v>
      </c>
      <c r="G1078" s="53"/>
      <c r="H1078" s="32" t="s">
        <v>1500</v>
      </c>
      <c r="I1078" s="32" t="s">
        <v>1500</v>
      </c>
      <c r="J1078" s="31" t="s">
        <v>21</v>
      </c>
      <c r="K1078" s="31"/>
      <c r="L1078" s="31" t="str">
        <f>IF([1]診療行為!G1076=K1078, "", "check")</f>
        <v/>
      </c>
      <c r="M1078" s="31"/>
    </row>
    <row r="1079" spans="1:13" s="39" customFormat="1" hidden="1">
      <c r="A1079" s="35" t="s">
        <v>60</v>
      </c>
      <c r="B1079" s="35" t="s">
        <v>61</v>
      </c>
      <c r="C1079" s="32">
        <v>160040810</v>
      </c>
      <c r="D1079" s="32" t="s">
        <v>1501</v>
      </c>
      <c r="E1079" s="33">
        <v>1462</v>
      </c>
      <c r="F1079" s="33">
        <v>283</v>
      </c>
      <c r="G1079" s="53"/>
      <c r="H1079" s="32" t="s">
        <v>1501</v>
      </c>
      <c r="I1079" s="32" t="s">
        <v>1501</v>
      </c>
      <c r="J1079" s="31" t="s">
        <v>21</v>
      </c>
      <c r="K1079" s="31"/>
      <c r="L1079" s="31" t="str">
        <f>IF([1]診療行為!G1077=K1079, "", "check")</f>
        <v/>
      </c>
      <c r="M1079" s="31"/>
    </row>
    <row r="1080" spans="1:13" s="39" customFormat="1" hidden="1">
      <c r="A1080" s="35" t="s">
        <v>32</v>
      </c>
      <c r="B1080" s="35" t="s">
        <v>33</v>
      </c>
      <c r="C1080" s="32">
        <v>160154150</v>
      </c>
      <c r="D1080" s="32" t="s">
        <v>1502</v>
      </c>
      <c r="E1080" s="33">
        <v>1459</v>
      </c>
      <c r="F1080" s="33">
        <v>17590</v>
      </c>
      <c r="G1080" s="53"/>
      <c r="H1080" s="32" t="s">
        <v>1502</v>
      </c>
      <c r="I1080" s="32" t="s">
        <v>1502</v>
      </c>
      <c r="J1080" s="31" t="s">
        <v>21</v>
      </c>
      <c r="K1080" s="31"/>
      <c r="L1080" s="31" t="str">
        <f>IF([1]診療行為!G1078=K1080, "", "check")</f>
        <v/>
      </c>
      <c r="M1080" s="31"/>
    </row>
    <row r="1081" spans="1:13" s="39" customFormat="1" hidden="1">
      <c r="A1081" s="42" t="s">
        <v>357</v>
      </c>
      <c r="B1081" s="42" t="s">
        <v>358</v>
      </c>
      <c r="C1081" s="32">
        <v>160119210</v>
      </c>
      <c r="D1081" s="32" t="s">
        <v>1503</v>
      </c>
      <c r="E1081" s="33">
        <v>1425</v>
      </c>
      <c r="F1081" s="33">
        <v>399</v>
      </c>
      <c r="G1081" s="53"/>
      <c r="H1081" s="32" t="s">
        <v>1503</v>
      </c>
      <c r="I1081" s="32" t="s">
        <v>1503</v>
      </c>
      <c r="J1081" s="31" t="s">
        <v>21</v>
      </c>
      <c r="K1081" s="31"/>
      <c r="L1081" s="31" t="str">
        <f>IF([1]診療行為!G1079=K1081, "", "check")</f>
        <v/>
      </c>
      <c r="M1081" s="31"/>
    </row>
    <row r="1082" spans="1:13" s="39" customFormat="1" hidden="1">
      <c r="A1082" s="32" t="s">
        <v>49</v>
      </c>
      <c r="B1082" s="32" t="s">
        <v>50</v>
      </c>
      <c r="C1082" s="32">
        <v>160135450</v>
      </c>
      <c r="D1082" s="32" t="s">
        <v>1504</v>
      </c>
      <c r="E1082" s="33">
        <v>1387</v>
      </c>
      <c r="F1082" s="33">
        <v>206</v>
      </c>
      <c r="G1082" s="53"/>
      <c r="H1082" s="32" t="s">
        <v>1504</v>
      </c>
      <c r="I1082" s="32" t="s">
        <v>1504</v>
      </c>
      <c r="J1082" s="31" t="s">
        <v>21</v>
      </c>
      <c r="K1082" s="31"/>
      <c r="L1082" s="31" t="str">
        <f>IF([1]診療行為!G1080=K1082, "", "check")</f>
        <v/>
      </c>
      <c r="M1082" s="31"/>
    </row>
    <row r="1083" spans="1:13" s="39" customFormat="1" hidden="1">
      <c r="A1083" s="41" t="s">
        <v>112</v>
      </c>
      <c r="B1083" s="41" t="s">
        <v>113</v>
      </c>
      <c r="C1083" s="37">
        <v>160067410</v>
      </c>
      <c r="D1083" s="37" t="s">
        <v>1505</v>
      </c>
      <c r="E1083" s="38">
        <v>1374</v>
      </c>
      <c r="F1083" s="38">
        <v>219684</v>
      </c>
      <c r="G1083" s="55"/>
      <c r="H1083" s="37" t="s">
        <v>1505</v>
      </c>
      <c r="I1083" s="37" t="s">
        <v>1505</v>
      </c>
      <c r="J1083" s="39" t="s">
        <v>21</v>
      </c>
      <c r="K1083" s="31"/>
      <c r="L1083" s="31" t="str">
        <f>IF([1]診療行為!G1081=K1083, "", "check")</f>
        <v/>
      </c>
      <c r="M1083" s="31"/>
    </row>
    <row r="1084" spans="1:13" s="39" customFormat="1" hidden="1">
      <c r="A1084" s="35" t="s">
        <v>26</v>
      </c>
      <c r="B1084" s="35" t="s">
        <v>27</v>
      </c>
      <c r="C1084" s="32">
        <v>160233850</v>
      </c>
      <c r="D1084" s="32" t="s">
        <v>1506</v>
      </c>
      <c r="E1084" s="33">
        <v>1364</v>
      </c>
      <c r="F1084" s="33">
        <v>175</v>
      </c>
      <c r="G1084" s="53"/>
      <c r="H1084" s="32" t="s">
        <v>1506</v>
      </c>
      <c r="I1084" s="32" t="s">
        <v>1506</v>
      </c>
      <c r="J1084" s="31" t="s">
        <v>21</v>
      </c>
      <c r="K1084" s="31"/>
      <c r="L1084" s="31" t="str">
        <f>IF([1]診療行為!G1082=K1084, "", "check")</f>
        <v/>
      </c>
      <c r="M1084" s="31"/>
    </row>
    <row r="1085" spans="1:13" s="39" customFormat="1" hidden="1">
      <c r="A1085" s="42" t="s">
        <v>1507</v>
      </c>
      <c r="B1085" s="42" t="s">
        <v>1508</v>
      </c>
      <c r="C1085" s="32">
        <v>160224350</v>
      </c>
      <c r="D1085" s="32" t="s">
        <v>1508</v>
      </c>
      <c r="E1085" s="33">
        <v>1348</v>
      </c>
      <c r="F1085" s="33">
        <v>105</v>
      </c>
      <c r="G1085" s="53"/>
      <c r="H1085" s="32" t="s">
        <v>1508</v>
      </c>
      <c r="I1085" s="32" t="s">
        <v>1508</v>
      </c>
      <c r="J1085" s="31" t="s">
        <v>21</v>
      </c>
      <c r="K1085" s="31"/>
      <c r="L1085" s="31" t="str">
        <f>IF([1]診療行為!G1083=K1085, "", "check")</f>
        <v/>
      </c>
      <c r="M1085" s="31"/>
    </row>
    <row r="1086" spans="1:13" s="39" customFormat="1" hidden="1">
      <c r="A1086" s="32" t="s">
        <v>49</v>
      </c>
      <c r="B1086" s="32" t="s">
        <v>50</v>
      </c>
      <c r="C1086" s="32">
        <v>160124150</v>
      </c>
      <c r="D1086" s="32" t="s">
        <v>1509</v>
      </c>
      <c r="E1086" s="33">
        <v>1328</v>
      </c>
      <c r="F1086" s="33">
        <v>307</v>
      </c>
      <c r="G1086" s="53"/>
      <c r="H1086" s="32" t="s">
        <v>1509</v>
      </c>
      <c r="I1086" s="32" t="s">
        <v>1509</v>
      </c>
      <c r="J1086" s="31" t="s">
        <v>21</v>
      </c>
      <c r="K1086" s="31"/>
      <c r="L1086" s="31" t="str">
        <f>IF([1]診療行為!G1084=K1086, "", "check")</f>
        <v/>
      </c>
      <c r="M1086" s="31"/>
    </row>
    <row r="1087" spans="1:13" s="39" customFormat="1" hidden="1">
      <c r="A1087" s="32" t="s">
        <v>1510</v>
      </c>
      <c r="B1087" s="32" t="s">
        <v>1511</v>
      </c>
      <c r="C1087" s="32">
        <v>160231110</v>
      </c>
      <c r="D1087" s="32" t="s">
        <v>1511</v>
      </c>
      <c r="E1087" s="33">
        <v>1324</v>
      </c>
      <c r="F1087" s="33" t="s">
        <v>20</v>
      </c>
      <c r="G1087" s="53"/>
      <c r="H1087" s="32" t="s">
        <v>1511</v>
      </c>
      <c r="I1087" s="32" t="s">
        <v>1511</v>
      </c>
      <c r="J1087" s="31" t="s">
        <v>21</v>
      </c>
      <c r="K1087" s="31"/>
      <c r="L1087" s="31" t="str">
        <f>IF([1]診療行為!G1085=K1087, "", "check")</f>
        <v/>
      </c>
      <c r="M1087" s="31"/>
    </row>
    <row r="1088" spans="1:13" s="39" customFormat="1" hidden="1">
      <c r="A1088" s="32" t="s">
        <v>46</v>
      </c>
      <c r="B1088" s="32" t="s">
        <v>47</v>
      </c>
      <c r="C1088" s="32">
        <v>160133350</v>
      </c>
      <c r="D1088" s="32" t="s">
        <v>1512</v>
      </c>
      <c r="E1088" s="33">
        <v>1319</v>
      </c>
      <c r="F1088" s="33">
        <v>1705</v>
      </c>
      <c r="G1088" s="53"/>
      <c r="H1088" s="32" t="s">
        <v>1512</v>
      </c>
      <c r="I1088" s="32" t="s">
        <v>1512</v>
      </c>
      <c r="J1088" s="31" t="s">
        <v>21</v>
      </c>
      <c r="K1088" s="31"/>
      <c r="L1088" s="31" t="str">
        <f>IF([1]診療行為!G1086=K1088, "", "check")</f>
        <v/>
      </c>
      <c r="M1088" s="31"/>
    </row>
    <row r="1089" spans="1:13" s="39" customFormat="1" hidden="1">
      <c r="A1089" s="32" t="s">
        <v>1513</v>
      </c>
      <c r="B1089" s="32" t="s">
        <v>1514</v>
      </c>
      <c r="C1089" s="32">
        <v>160215650</v>
      </c>
      <c r="D1089" s="32" t="s">
        <v>1514</v>
      </c>
      <c r="E1089" s="33">
        <v>1317</v>
      </c>
      <c r="F1089" s="33">
        <v>3653</v>
      </c>
      <c r="G1089" s="53"/>
      <c r="H1089" s="32" t="s">
        <v>1514</v>
      </c>
      <c r="I1089" s="32" t="s">
        <v>1514</v>
      </c>
      <c r="J1089" s="31" t="s">
        <v>21</v>
      </c>
      <c r="K1089" s="31"/>
      <c r="L1089" s="31" t="str">
        <f>IF([1]診療行為!G1087=K1089, "", "check")</f>
        <v/>
      </c>
      <c r="M1089" s="31"/>
    </row>
    <row r="1090" spans="1:13" s="39" customFormat="1" hidden="1">
      <c r="A1090" s="34" t="s">
        <v>35</v>
      </c>
      <c r="B1090" s="34" t="s">
        <v>36</v>
      </c>
      <c r="C1090" s="32">
        <v>160211210</v>
      </c>
      <c r="D1090" s="32" t="s">
        <v>1515</v>
      </c>
      <c r="E1090" s="33">
        <v>1305</v>
      </c>
      <c r="F1090" s="33">
        <v>859</v>
      </c>
      <c r="G1090" s="53"/>
      <c r="H1090" s="32" t="s">
        <v>1515</v>
      </c>
      <c r="I1090" s="32" t="s">
        <v>1515</v>
      </c>
      <c r="J1090" s="31" t="s">
        <v>21</v>
      </c>
      <c r="K1090" s="31"/>
      <c r="L1090" s="31" t="str">
        <f>IF([1]診療行為!G1088=K1090, "", "check")</f>
        <v/>
      </c>
      <c r="M1090" s="31"/>
    </row>
    <row r="1091" spans="1:13" s="39" customFormat="1" hidden="1">
      <c r="A1091" s="42" t="s">
        <v>49</v>
      </c>
      <c r="B1091" s="42" t="s">
        <v>50</v>
      </c>
      <c r="C1091" s="32">
        <v>160034410</v>
      </c>
      <c r="D1091" s="32" t="s">
        <v>1516</v>
      </c>
      <c r="E1091" s="33">
        <v>1284</v>
      </c>
      <c r="F1091" s="33">
        <v>141</v>
      </c>
      <c r="G1091" s="53"/>
      <c r="H1091" s="32" t="s">
        <v>1516</v>
      </c>
      <c r="I1091" s="32" t="s">
        <v>1516</v>
      </c>
      <c r="J1091" s="31" t="s">
        <v>21</v>
      </c>
      <c r="K1091" s="31"/>
      <c r="L1091" s="31" t="str">
        <f>IF([1]診療行為!G1089=K1091, "", "check")</f>
        <v/>
      </c>
      <c r="M1091" s="31"/>
    </row>
    <row r="1092" spans="1:13" s="39" customFormat="1" hidden="1">
      <c r="A1092" s="32" t="s">
        <v>26</v>
      </c>
      <c r="B1092" s="32" t="s">
        <v>27</v>
      </c>
      <c r="C1092" s="32">
        <v>160234350</v>
      </c>
      <c r="D1092" s="32" t="s">
        <v>1517</v>
      </c>
      <c r="E1092" s="33">
        <v>1276</v>
      </c>
      <c r="F1092" s="33">
        <v>308</v>
      </c>
      <c r="G1092" s="53"/>
      <c r="H1092" s="32" t="s">
        <v>1517</v>
      </c>
      <c r="I1092" s="32" t="s">
        <v>1517</v>
      </c>
      <c r="J1092" s="31" t="s">
        <v>21</v>
      </c>
      <c r="K1092" s="31"/>
      <c r="L1092" s="31" t="str">
        <f>IF([1]診療行為!G1090=K1092, "", "check")</f>
        <v/>
      </c>
      <c r="M1092" s="31"/>
    </row>
    <row r="1093" spans="1:13" s="39" customFormat="1" hidden="1">
      <c r="A1093" s="32" t="s">
        <v>57</v>
      </c>
      <c r="B1093" s="32" t="s">
        <v>58</v>
      </c>
      <c r="C1093" s="32">
        <v>160038410</v>
      </c>
      <c r="D1093" s="32" t="s">
        <v>1518</v>
      </c>
      <c r="E1093" s="33">
        <v>1268</v>
      </c>
      <c r="F1093" s="33">
        <v>1403</v>
      </c>
      <c r="G1093" s="53"/>
      <c r="H1093" s="32" t="s">
        <v>1518</v>
      </c>
      <c r="I1093" s="32" t="s">
        <v>1518</v>
      </c>
      <c r="J1093" s="31" t="s">
        <v>21</v>
      </c>
      <c r="K1093" s="31"/>
      <c r="L1093" s="31" t="str">
        <f>IF([1]診療行為!G1091=K1093, "", "check")</f>
        <v/>
      </c>
      <c r="M1093" s="31"/>
    </row>
    <row r="1094" spans="1:13" s="39" customFormat="1" hidden="1">
      <c r="A1094" s="32" t="s">
        <v>60</v>
      </c>
      <c r="B1094" s="32" t="s">
        <v>61</v>
      </c>
      <c r="C1094" s="32">
        <v>160042210</v>
      </c>
      <c r="D1094" s="32" t="s">
        <v>1519</v>
      </c>
      <c r="E1094" s="33">
        <v>1262</v>
      </c>
      <c r="F1094" s="33">
        <v>4826</v>
      </c>
      <c r="G1094" s="53"/>
      <c r="H1094" s="32" t="s">
        <v>1519</v>
      </c>
      <c r="I1094" s="32" t="s">
        <v>1519</v>
      </c>
      <c r="J1094" s="31" t="s">
        <v>21</v>
      </c>
      <c r="K1094" s="31"/>
      <c r="L1094" s="31" t="str">
        <f>IF([1]診療行為!G1092=K1094, "", "check")</f>
        <v/>
      </c>
      <c r="M1094" s="31"/>
    </row>
    <row r="1095" spans="1:13" s="39" customFormat="1" hidden="1">
      <c r="A1095" s="34" t="s">
        <v>17</v>
      </c>
      <c r="B1095" s="34" t="s">
        <v>18</v>
      </c>
      <c r="C1095" s="32">
        <v>160001310</v>
      </c>
      <c r="D1095" s="32" t="s">
        <v>1520</v>
      </c>
      <c r="E1095" s="33">
        <v>1247</v>
      </c>
      <c r="F1095" s="33">
        <v>548</v>
      </c>
      <c r="G1095" s="53"/>
      <c r="H1095" s="32" t="s">
        <v>1520</v>
      </c>
      <c r="I1095" s="32" t="s">
        <v>1520</v>
      </c>
      <c r="J1095" s="31" t="s">
        <v>21</v>
      </c>
      <c r="K1095" s="31"/>
      <c r="L1095" s="31" t="str">
        <f>IF([1]診療行為!G1093=K1095, "", "check")</f>
        <v/>
      </c>
      <c r="M1095" s="31"/>
    </row>
    <row r="1096" spans="1:13" s="39" customFormat="1" hidden="1">
      <c r="A1096" s="42" t="s">
        <v>735</v>
      </c>
      <c r="B1096" s="42" t="s">
        <v>736</v>
      </c>
      <c r="C1096" s="32">
        <v>160179710</v>
      </c>
      <c r="D1096" s="32" t="s">
        <v>1521</v>
      </c>
      <c r="E1096" s="33">
        <v>1244</v>
      </c>
      <c r="F1096" s="33">
        <v>2837</v>
      </c>
      <c r="G1096" s="53"/>
      <c r="H1096" s="32" t="s">
        <v>1521</v>
      </c>
      <c r="I1096" s="32" t="s">
        <v>1521</v>
      </c>
      <c r="J1096" s="31" t="s">
        <v>21</v>
      </c>
      <c r="K1096" s="31"/>
      <c r="L1096" s="31" t="str">
        <f>IF([1]診療行為!G1094=K1096, "", "check")</f>
        <v/>
      </c>
      <c r="M1096" s="31"/>
    </row>
    <row r="1097" spans="1:13" s="39" customFormat="1" hidden="1">
      <c r="A1097" s="37" t="s">
        <v>250</v>
      </c>
      <c r="B1097" s="37" t="s">
        <v>251</v>
      </c>
      <c r="C1097" s="37">
        <v>160068750</v>
      </c>
      <c r="D1097" s="37" t="s">
        <v>1522</v>
      </c>
      <c r="E1097" s="38">
        <v>1241</v>
      </c>
      <c r="F1097" s="38">
        <v>329</v>
      </c>
      <c r="G1097" s="55"/>
      <c r="H1097" s="37" t="s">
        <v>1522</v>
      </c>
      <c r="I1097" s="37" t="s">
        <v>1522</v>
      </c>
      <c r="J1097" s="39" t="s">
        <v>21</v>
      </c>
      <c r="K1097" s="31"/>
      <c r="L1097" s="31" t="str">
        <f>IF([1]診療行為!G1095=K1097, "", "check")</f>
        <v/>
      </c>
      <c r="M1097" s="31"/>
    </row>
    <row r="1098" spans="1:13" s="39" customFormat="1" hidden="1">
      <c r="A1098" s="37" t="s">
        <v>790</v>
      </c>
      <c r="B1098" s="37" t="s">
        <v>791</v>
      </c>
      <c r="C1098" s="37">
        <v>160090450</v>
      </c>
      <c r="D1098" s="37" t="s">
        <v>1523</v>
      </c>
      <c r="E1098" s="38">
        <v>1231</v>
      </c>
      <c r="F1098" s="38">
        <v>30</v>
      </c>
      <c r="G1098" s="55"/>
      <c r="H1098" s="37" t="s">
        <v>1523</v>
      </c>
      <c r="I1098" s="37" t="s">
        <v>1523</v>
      </c>
      <c r="J1098" s="39" t="s">
        <v>21</v>
      </c>
      <c r="K1098" s="31"/>
      <c r="L1098" s="31" t="str">
        <f>IF([1]診療行為!G1096=K1098, "", "check")</f>
        <v/>
      </c>
      <c r="M1098" s="31"/>
    </row>
    <row r="1099" spans="1:13" s="39" customFormat="1" hidden="1">
      <c r="A1099" s="32" t="s">
        <v>64</v>
      </c>
      <c r="B1099" s="32" t="s">
        <v>65</v>
      </c>
      <c r="C1099" s="32">
        <v>160104350</v>
      </c>
      <c r="D1099" s="32" t="s">
        <v>1524</v>
      </c>
      <c r="E1099" s="33">
        <v>1227</v>
      </c>
      <c r="F1099" s="33">
        <v>21600</v>
      </c>
      <c r="G1099" s="53"/>
      <c r="H1099" s="32" t="s">
        <v>1524</v>
      </c>
      <c r="I1099" s="32" t="s">
        <v>1524</v>
      </c>
      <c r="J1099" s="31" t="s">
        <v>21</v>
      </c>
      <c r="K1099" s="31"/>
      <c r="L1099" s="31" t="str">
        <f>IF([1]診療行為!G1097=K1099, "", "check")</f>
        <v/>
      </c>
      <c r="M1099" s="31"/>
    </row>
    <row r="1100" spans="1:13" s="39" customFormat="1" hidden="1">
      <c r="A1100" s="34" t="s">
        <v>17</v>
      </c>
      <c r="B1100" s="34" t="s">
        <v>18</v>
      </c>
      <c r="C1100" s="32">
        <v>160224650</v>
      </c>
      <c r="D1100" s="32" t="s">
        <v>1525</v>
      </c>
      <c r="E1100" s="33">
        <v>1216</v>
      </c>
      <c r="F1100" s="33">
        <v>2852</v>
      </c>
      <c r="G1100" s="53"/>
      <c r="H1100" s="32" t="s">
        <v>1525</v>
      </c>
      <c r="I1100" s="32" t="s">
        <v>1525</v>
      </c>
      <c r="J1100" s="31" t="s">
        <v>21</v>
      </c>
      <c r="K1100" s="31"/>
      <c r="L1100" s="31" t="str">
        <f>IF([1]診療行為!G1098=K1100, "", "check")</f>
        <v/>
      </c>
      <c r="M1100" s="31"/>
    </row>
    <row r="1101" spans="1:13" s="39" customFormat="1" hidden="1">
      <c r="A1101" s="42" t="s">
        <v>49</v>
      </c>
      <c r="B1101" s="42" t="s">
        <v>50</v>
      </c>
      <c r="C1101" s="32">
        <v>160137150</v>
      </c>
      <c r="D1101" s="32" t="s">
        <v>1526</v>
      </c>
      <c r="E1101" s="33">
        <v>1214</v>
      </c>
      <c r="F1101" s="33">
        <v>1292</v>
      </c>
      <c r="G1101" s="53"/>
      <c r="H1101" s="32" t="s">
        <v>1526</v>
      </c>
      <c r="I1101" s="32" t="s">
        <v>1526</v>
      </c>
      <c r="J1101" s="31" t="s">
        <v>21</v>
      </c>
      <c r="K1101" s="31"/>
      <c r="L1101" s="31" t="str">
        <f>IF([1]診療行為!G1099=K1101, "", "check")</f>
        <v/>
      </c>
      <c r="M1101" s="31"/>
    </row>
    <row r="1102" spans="1:13" s="39" customFormat="1" hidden="1">
      <c r="A1102" s="34" t="s">
        <v>26</v>
      </c>
      <c r="B1102" s="34" t="s">
        <v>27</v>
      </c>
      <c r="C1102" s="32">
        <v>160222210</v>
      </c>
      <c r="D1102" s="32" t="s">
        <v>1527</v>
      </c>
      <c r="E1102" s="33">
        <v>1191</v>
      </c>
      <c r="F1102" s="33">
        <v>1099</v>
      </c>
      <c r="G1102" s="53"/>
      <c r="H1102" s="32" t="s">
        <v>1527</v>
      </c>
      <c r="I1102" s="32" t="s">
        <v>1527</v>
      </c>
      <c r="J1102" s="31" t="s">
        <v>21</v>
      </c>
      <c r="K1102" s="31"/>
      <c r="L1102" s="31" t="str">
        <f>IF([1]診療行為!G1100=K1102, "", "check")</f>
        <v/>
      </c>
      <c r="M1102" s="31"/>
    </row>
    <row r="1103" spans="1:13" s="39" customFormat="1" hidden="1">
      <c r="A1103" s="42" t="s">
        <v>156</v>
      </c>
      <c r="B1103" s="42" t="s">
        <v>157</v>
      </c>
      <c r="C1103" s="32">
        <v>160175150</v>
      </c>
      <c r="D1103" s="32" t="s">
        <v>1528</v>
      </c>
      <c r="E1103" s="33">
        <v>1154</v>
      </c>
      <c r="F1103" s="33">
        <v>298</v>
      </c>
      <c r="G1103" s="53"/>
      <c r="H1103" s="32" t="s">
        <v>1528</v>
      </c>
      <c r="I1103" s="32" t="s">
        <v>1528</v>
      </c>
      <c r="J1103" s="31" t="s">
        <v>21</v>
      </c>
      <c r="K1103" s="31"/>
      <c r="L1103" s="31" t="str">
        <f>IF([1]診療行為!G1101=K1103, "", "check")</f>
        <v/>
      </c>
      <c r="M1103" s="31"/>
    </row>
    <row r="1104" spans="1:13" s="39" customFormat="1" hidden="1">
      <c r="A1104" s="37" t="s">
        <v>1529</v>
      </c>
      <c r="B1104" s="37" t="s">
        <v>1530</v>
      </c>
      <c r="C1104" s="37">
        <v>160183110</v>
      </c>
      <c r="D1104" s="37" t="s">
        <v>1530</v>
      </c>
      <c r="E1104" s="38">
        <v>1148</v>
      </c>
      <c r="F1104" s="38">
        <v>3035</v>
      </c>
      <c r="G1104" s="55"/>
      <c r="H1104" s="37" t="s">
        <v>1530</v>
      </c>
      <c r="I1104" s="37" t="s">
        <v>1530</v>
      </c>
      <c r="J1104" s="39" t="s">
        <v>21</v>
      </c>
      <c r="K1104" s="31"/>
      <c r="L1104" s="31" t="str">
        <f>IF([1]診療行為!G1102=K1104, "", "check")</f>
        <v/>
      </c>
      <c r="M1104" s="31"/>
    </row>
    <row r="1105" spans="1:13" s="39" customFormat="1" hidden="1">
      <c r="A1105" s="34" t="s">
        <v>156</v>
      </c>
      <c r="B1105" s="34" t="s">
        <v>157</v>
      </c>
      <c r="C1105" s="32">
        <v>160235250</v>
      </c>
      <c r="D1105" s="32" t="s">
        <v>1531</v>
      </c>
      <c r="E1105" s="33">
        <v>1133</v>
      </c>
      <c r="F1105" s="33">
        <v>23</v>
      </c>
      <c r="G1105" s="53"/>
      <c r="H1105" s="32" t="s">
        <v>1531</v>
      </c>
      <c r="I1105" s="32" t="s">
        <v>1531</v>
      </c>
      <c r="J1105" s="31" t="s">
        <v>21</v>
      </c>
      <c r="K1105" s="31"/>
      <c r="L1105" s="31" t="str">
        <f>IF([1]診療行為!G1103=K1105, "", "check")</f>
        <v/>
      </c>
      <c r="M1105" s="31"/>
    </row>
    <row r="1106" spans="1:13" s="39" customFormat="1" hidden="1">
      <c r="A1106" s="40" t="s">
        <v>1532</v>
      </c>
      <c r="B1106" s="40" t="s">
        <v>1533</v>
      </c>
      <c r="C1106" s="37">
        <v>160095410</v>
      </c>
      <c r="D1106" s="37" t="s">
        <v>1533</v>
      </c>
      <c r="E1106" s="38">
        <v>1118</v>
      </c>
      <c r="F1106" s="38">
        <v>2034</v>
      </c>
      <c r="G1106" s="55"/>
      <c r="H1106" s="37" t="s">
        <v>1533</v>
      </c>
      <c r="I1106" s="37" t="s">
        <v>1533</v>
      </c>
      <c r="J1106" s="39" t="s">
        <v>21</v>
      </c>
      <c r="K1106" s="31"/>
      <c r="L1106" s="31" t="str">
        <f>IF([1]診療行為!G1104=K1106, "", "check")</f>
        <v/>
      </c>
      <c r="M1106" s="31"/>
    </row>
    <row r="1107" spans="1:13" s="39" customFormat="1" hidden="1">
      <c r="A1107" s="32" t="s">
        <v>32</v>
      </c>
      <c r="B1107" s="32" t="s">
        <v>33</v>
      </c>
      <c r="C1107" s="32">
        <v>160113410</v>
      </c>
      <c r="D1107" s="32" t="s">
        <v>1534</v>
      </c>
      <c r="E1107" s="33">
        <v>1112</v>
      </c>
      <c r="F1107" s="33">
        <v>201</v>
      </c>
      <c r="G1107" s="53"/>
      <c r="H1107" s="32" t="s">
        <v>1534</v>
      </c>
      <c r="I1107" s="32" t="s">
        <v>1534</v>
      </c>
      <c r="J1107" s="31" t="s">
        <v>21</v>
      </c>
      <c r="K1107" s="31"/>
      <c r="L1107" s="31" t="str">
        <f>IF([1]診療行為!G1105=K1107, "", "check")</f>
        <v/>
      </c>
      <c r="M1107" s="31"/>
    </row>
    <row r="1108" spans="1:13" s="39" customFormat="1" hidden="1">
      <c r="A1108" s="34" t="s">
        <v>26</v>
      </c>
      <c r="B1108" s="34" t="s">
        <v>27</v>
      </c>
      <c r="C1108" s="32">
        <v>160236950</v>
      </c>
      <c r="D1108" s="32" t="s">
        <v>1535</v>
      </c>
      <c r="E1108" s="33">
        <v>1111</v>
      </c>
      <c r="F1108" s="33">
        <v>195</v>
      </c>
      <c r="G1108" s="53"/>
      <c r="H1108" s="32" t="s">
        <v>1535</v>
      </c>
      <c r="I1108" s="32" t="s">
        <v>1535</v>
      </c>
      <c r="J1108" s="31" t="s">
        <v>21</v>
      </c>
      <c r="K1108" s="31"/>
      <c r="L1108" s="31" t="str">
        <f>IF([1]診療行為!G1106=K1108, "", "check")</f>
        <v/>
      </c>
      <c r="M1108" s="31"/>
    </row>
    <row r="1109" spans="1:13" s="39" customFormat="1" hidden="1">
      <c r="A1109" s="36" t="s">
        <v>1536</v>
      </c>
      <c r="B1109" s="36" t="s">
        <v>1537</v>
      </c>
      <c r="C1109" s="37">
        <v>160219310</v>
      </c>
      <c r="D1109" s="37" t="s">
        <v>1537</v>
      </c>
      <c r="E1109" s="38">
        <v>1109</v>
      </c>
      <c r="F1109" s="38">
        <v>175</v>
      </c>
      <c r="G1109" s="55"/>
      <c r="H1109" s="37" t="s">
        <v>1537</v>
      </c>
      <c r="I1109" s="37" t="s">
        <v>1537</v>
      </c>
      <c r="J1109" s="39" t="s">
        <v>21</v>
      </c>
      <c r="K1109" s="31"/>
      <c r="L1109" s="31" t="str">
        <f>IF([1]診療行為!G1107=K1109, "", "check")</f>
        <v/>
      </c>
      <c r="M1109" s="31"/>
    </row>
    <row r="1110" spans="1:13" s="39" customFormat="1" hidden="1">
      <c r="A1110" s="35" t="s">
        <v>32</v>
      </c>
      <c r="B1110" s="35" t="s">
        <v>33</v>
      </c>
      <c r="C1110" s="32">
        <v>160113610</v>
      </c>
      <c r="D1110" s="32" t="s">
        <v>1538</v>
      </c>
      <c r="E1110" s="33">
        <v>1092</v>
      </c>
      <c r="F1110" s="33">
        <v>470</v>
      </c>
      <c r="G1110" s="53"/>
      <c r="H1110" s="32" t="s">
        <v>1538</v>
      </c>
      <c r="I1110" s="32" t="s">
        <v>1538</v>
      </c>
      <c r="J1110" s="31" t="s">
        <v>21</v>
      </c>
      <c r="K1110" s="31"/>
      <c r="L1110" s="31" t="str">
        <f>IF([1]診療行為!G1108=K1110, "", "check")</f>
        <v/>
      </c>
      <c r="M1110" s="31"/>
    </row>
    <row r="1111" spans="1:13" s="39" customFormat="1" hidden="1">
      <c r="A1111" s="35" t="s">
        <v>49</v>
      </c>
      <c r="B1111" s="35" t="s">
        <v>50</v>
      </c>
      <c r="C1111" s="32">
        <v>160135250</v>
      </c>
      <c r="D1111" s="32" t="s">
        <v>1539</v>
      </c>
      <c r="E1111" s="33">
        <v>1066</v>
      </c>
      <c r="F1111" s="33">
        <v>3339</v>
      </c>
      <c r="G1111" s="53"/>
      <c r="H1111" s="32" t="s">
        <v>1539</v>
      </c>
      <c r="I1111" s="32" t="s">
        <v>1539</v>
      </c>
      <c r="J1111" s="31" t="s">
        <v>21</v>
      </c>
      <c r="K1111" s="31"/>
      <c r="L1111" s="31" t="str">
        <f>IF([1]診療行為!G1109=K1111, "", "check")</f>
        <v/>
      </c>
      <c r="M1111" s="31"/>
    </row>
    <row r="1112" spans="1:13" s="39" customFormat="1" hidden="1">
      <c r="A1112" s="35" t="s">
        <v>60</v>
      </c>
      <c r="B1112" s="35" t="s">
        <v>61</v>
      </c>
      <c r="C1112" s="32">
        <v>160042510</v>
      </c>
      <c r="D1112" s="32" t="s">
        <v>1540</v>
      </c>
      <c r="E1112" s="33">
        <v>1030</v>
      </c>
      <c r="F1112" s="33">
        <v>979</v>
      </c>
      <c r="G1112" s="53"/>
      <c r="H1112" s="32" t="s">
        <v>1540</v>
      </c>
      <c r="I1112" s="32" t="s">
        <v>1540</v>
      </c>
      <c r="J1112" s="31" t="s">
        <v>21</v>
      </c>
      <c r="K1112" s="31"/>
      <c r="L1112" s="31" t="str">
        <f>IF([1]診療行為!G1110=K1112, "", "check")</f>
        <v/>
      </c>
      <c r="M1112" s="31"/>
    </row>
    <row r="1113" spans="1:13" s="39" customFormat="1" hidden="1">
      <c r="A1113" s="35" t="s">
        <v>156</v>
      </c>
      <c r="B1113" s="35" t="s">
        <v>157</v>
      </c>
      <c r="C1113" s="32">
        <v>160178710</v>
      </c>
      <c r="D1113" s="32" t="s">
        <v>1541</v>
      </c>
      <c r="E1113" s="33">
        <v>1005</v>
      </c>
      <c r="F1113" s="33">
        <v>164</v>
      </c>
      <c r="G1113" s="53"/>
      <c r="H1113" s="32" t="s">
        <v>1541</v>
      </c>
      <c r="I1113" s="32" t="s">
        <v>1541</v>
      </c>
      <c r="J1113" s="31" t="s">
        <v>21</v>
      </c>
      <c r="K1113" s="31"/>
      <c r="L1113" s="31" t="str">
        <f>IF([1]診療行為!G1111=K1113, "", "check")</f>
        <v/>
      </c>
      <c r="M1113" s="31"/>
    </row>
    <row r="1114" spans="1:13" s="39" customFormat="1" hidden="1">
      <c r="A1114" s="42" t="s">
        <v>60</v>
      </c>
      <c r="B1114" s="42" t="s">
        <v>61</v>
      </c>
      <c r="C1114" s="32">
        <v>160195310</v>
      </c>
      <c r="D1114" s="32" t="s">
        <v>1542</v>
      </c>
      <c r="E1114" s="33">
        <v>1002</v>
      </c>
      <c r="F1114" s="33">
        <v>1273</v>
      </c>
      <c r="G1114" s="53"/>
      <c r="H1114" s="32" t="s">
        <v>1542</v>
      </c>
      <c r="I1114" s="32" t="s">
        <v>1542</v>
      </c>
      <c r="J1114" s="31" t="s">
        <v>21</v>
      </c>
      <c r="K1114" s="31"/>
      <c r="L1114" s="31" t="str">
        <f>IF([1]診療行為!G1112=K1114, "", "check")</f>
        <v/>
      </c>
      <c r="M1114" s="31"/>
    </row>
    <row r="1115" spans="1:13" s="39" customFormat="1" hidden="1">
      <c r="A1115" s="34" t="s">
        <v>60</v>
      </c>
      <c r="B1115" s="34" t="s">
        <v>61</v>
      </c>
      <c r="C1115" s="32">
        <v>160042610</v>
      </c>
      <c r="D1115" s="32" t="s">
        <v>1543</v>
      </c>
      <c r="E1115" s="33">
        <v>991</v>
      </c>
      <c r="F1115" s="33">
        <v>898</v>
      </c>
      <c r="G1115" s="53"/>
      <c r="H1115" s="32" t="s">
        <v>1543</v>
      </c>
      <c r="I1115" s="32" t="s">
        <v>1543</v>
      </c>
      <c r="J1115" s="31" t="s">
        <v>21</v>
      </c>
      <c r="K1115" s="31"/>
      <c r="L1115" s="31" t="str">
        <f>IF([1]診療行為!G1113=K1115, "", "check")</f>
        <v/>
      </c>
      <c r="M1115" s="31"/>
    </row>
    <row r="1116" spans="1:13" s="39" customFormat="1" hidden="1">
      <c r="A1116" s="40" t="s">
        <v>1476</v>
      </c>
      <c r="B1116" s="40" t="s">
        <v>1477</v>
      </c>
      <c r="C1116" s="37">
        <v>160074010</v>
      </c>
      <c r="D1116" s="37" t="s">
        <v>1544</v>
      </c>
      <c r="E1116" s="38">
        <v>985</v>
      </c>
      <c r="F1116" s="38">
        <v>123751</v>
      </c>
      <c r="G1116" s="55"/>
      <c r="H1116" s="37" t="s">
        <v>1544</v>
      </c>
      <c r="I1116" s="37" t="s">
        <v>1544</v>
      </c>
      <c r="J1116" s="39" t="s">
        <v>21</v>
      </c>
      <c r="K1116" s="31"/>
      <c r="L1116" s="31" t="str">
        <f>IF([1]診療行為!G1114=K1116, "", "check")</f>
        <v/>
      </c>
      <c r="M1116" s="31"/>
    </row>
    <row r="1117" spans="1:13" s="39" customFormat="1" hidden="1">
      <c r="A1117" s="34" t="s">
        <v>49</v>
      </c>
      <c r="B1117" s="34" t="s">
        <v>50</v>
      </c>
      <c r="C1117" s="32">
        <v>160136550</v>
      </c>
      <c r="D1117" s="32" t="s">
        <v>1545</v>
      </c>
      <c r="E1117" s="33">
        <v>981</v>
      </c>
      <c r="F1117" s="33">
        <v>5918</v>
      </c>
      <c r="G1117" s="53"/>
      <c r="H1117" s="32" t="s">
        <v>1545</v>
      </c>
      <c r="I1117" s="32" t="s">
        <v>1545</v>
      </c>
      <c r="J1117" s="31" t="s">
        <v>21</v>
      </c>
      <c r="K1117" s="31"/>
      <c r="L1117" s="31" t="str">
        <f>IF([1]診療行為!G1115=K1117, "", "check")</f>
        <v/>
      </c>
      <c r="M1117" s="31"/>
    </row>
    <row r="1118" spans="1:13" s="39" customFormat="1" hidden="1">
      <c r="A1118" s="35" t="s">
        <v>60</v>
      </c>
      <c r="B1118" s="35" t="s">
        <v>61</v>
      </c>
      <c r="C1118" s="32">
        <v>160042010</v>
      </c>
      <c r="D1118" s="32" t="s">
        <v>1546</v>
      </c>
      <c r="E1118" s="33">
        <v>971</v>
      </c>
      <c r="F1118" s="33">
        <v>2434</v>
      </c>
      <c r="G1118" s="53"/>
      <c r="H1118" s="32" t="s">
        <v>1546</v>
      </c>
      <c r="I1118" s="32" t="s">
        <v>1546</v>
      </c>
      <c r="J1118" s="31" t="s">
        <v>21</v>
      </c>
      <c r="K1118" s="31"/>
      <c r="L1118" s="31" t="str">
        <f>IF([1]診療行為!G1116=K1118, "", "check")</f>
        <v/>
      </c>
      <c r="M1118" s="31"/>
    </row>
    <row r="1119" spans="1:13" s="39" customFormat="1" hidden="1">
      <c r="A1119" s="35" t="s">
        <v>17</v>
      </c>
      <c r="B1119" s="35" t="s">
        <v>18</v>
      </c>
      <c r="C1119" s="32">
        <v>160237350</v>
      </c>
      <c r="D1119" s="32" t="s">
        <v>1547</v>
      </c>
      <c r="E1119" s="33">
        <v>956</v>
      </c>
      <c r="F1119" s="33">
        <v>304</v>
      </c>
      <c r="G1119" s="53"/>
      <c r="H1119" s="32" t="s">
        <v>1547</v>
      </c>
      <c r="I1119" s="32" t="s">
        <v>1547</v>
      </c>
      <c r="J1119" s="31" t="s">
        <v>21</v>
      </c>
      <c r="K1119" s="31"/>
      <c r="L1119" s="31" t="str">
        <f>IF([1]診療行為!G1117=K1119, "", "check")</f>
        <v/>
      </c>
      <c r="M1119" s="31"/>
    </row>
    <row r="1120" spans="1:13" s="39" customFormat="1" hidden="1">
      <c r="A1120" s="35" t="s">
        <v>46</v>
      </c>
      <c r="B1120" s="35" t="s">
        <v>47</v>
      </c>
      <c r="C1120" s="32">
        <v>160138650</v>
      </c>
      <c r="D1120" s="32" t="s">
        <v>1548</v>
      </c>
      <c r="E1120" s="33">
        <v>950</v>
      </c>
      <c r="F1120" s="33">
        <v>251</v>
      </c>
      <c r="G1120" s="53"/>
      <c r="H1120" s="32" t="s">
        <v>1548</v>
      </c>
      <c r="I1120" s="32" t="s">
        <v>1548</v>
      </c>
      <c r="J1120" s="31" t="s">
        <v>21</v>
      </c>
      <c r="K1120" s="31"/>
      <c r="L1120" s="31" t="str">
        <f>IF([1]診療行為!G1118=K1120, "", "check")</f>
        <v/>
      </c>
      <c r="M1120" s="31"/>
    </row>
    <row r="1121" spans="1:13" s="39" customFormat="1" hidden="1">
      <c r="A1121" s="36" t="s">
        <v>627</v>
      </c>
      <c r="B1121" s="36" t="s">
        <v>628</v>
      </c>
      <c r="C1121" s="37">
        <v>160174110</v>
      </c>
      <c r="D1121" s="37" t="s">
        <v>1549</v>
      </c>
      <c r="E1121" s="38">
        <v>934</v>
      </c>
      <c r="F1121" s="38">
        <v>2443</v>
      </c>
      <c r="G1121" s="55"/>
      <c r="H1121" s="37" t="s">
        <v>1549</v>
      </c>
      <c r="I1121" s="37" t="s">
        <v>1549</v>
      </c>
      <c r="J1121" s="39" t="s">
        <v>21</v>
      </c>
      <c r="K1121" s="31"/>
      <c r="L1121" s="31" t="str">
        <f>IF([1]診療行為!G1119=K1121, "", "check")</f>
        <v/>
      </c>
      <c r="M1121" s="31"/>
    </row>
    <row r="1122" spans="1:13" s="39" customFormat="1" hidden="1">
      <c r="A1122" s="35" t="s">
        <v>777</v>
      </c>
      <c r="B1122" s="35" t="s">
        <v>778</v>
      </c>
      <c r="C1122" s="32">
        <v>160230810</v>
      </c>
      <c r="D1122" s="32" t="s">
        <v>1550</v>
      </c>
      <c r="E1122" s="33">
        <v>932</v>
      </c>
      <c r="F1122" s="33">
        <v>359</v>
      </c>
      <c r="G1122" s="53"/>
      <c r="H1122" s="32" t="s">
        <v>1550</v>
      </c>
      <c r="I1122" s="32" t="s">
        <v>1550</v>
      </c>
      <c r="J1122" s="31" t="s">
        <v>21</v>
      </c>
      <c r="K1122" s="31"/>
      <c r="L1122" s="31" t="str">
        <f>IF([1]診療行為!G1120=K1122, "", "check")</f>
        <v/>
      </c>
      <c r="M1122" s="31"/>
    </row>
    <row r="1123" spans="1:13" s="39" customFormat="1" hidden="1">
      <c r="A1123" s="42" t="s">
        <v>26</v>
      </c>
      <c r="B1123" s="42" t="s">
        <v>27</v>
      </c>
      <c r="C1123" s="32">
        <v>160222410</v>
      </c>
      <c r="D1123" s="32" t="s">
        <v>1551</v>
      </c>
      <c r="E1123" s="33">
        <v>929</v>
      </c>
      <c r="F1123" s="33">
        <v>358</v>
      </c>
      <c r="G1123" s="53"/>
      <c r="H1123" s="32" t="s">
        <v>1551</v>
      </c>
      <c r="I1123" s="32" t="s">
        <v>1551</v>
      </c>
      <c r="J1123" s="31" t="s">
        <v>21</v>
      </c>
      <c r="K1123" s="31"/>
      <c r="L1123" s="31" t="str">
        <f>IF([1]診療行為!G1121=K1123, "", "check")</f>
        <v/>
      </c>
      <c r="M1123" s="31"/>
    </row>
    <row r="1124" spans="1:13" s="39" customFormat="1" hidden="1">
      <c r="A1124" s="34" t="s">
        <v>46</v>
      </c>
      <c r="B1124" s="34" t="s">
        <v>47</v>
      </c>
      <c r="C1124" s="32">
        <v>160133250</v>
      </c>
      <c r="D1124" s="32" t="s">
        <v>1552</v>
      </c>
      <c r="E1124" s="33">
        <v>915</v>
      </c>
      <c r="F1124" s="33">
        <v>546</v>
      </c>
      <c r="G1124" s="53"/>
      <c r="H1124" s="32" t="s">
        <v>1552</v>
      </c>
      <c r="I1124" s="32" t="s">
        <v>1552</v>
      </c>
      <c r="J1124" s="31" t="s">
        <v>21</v>
      </c>
      <c r="K1124" s="31"/>
      <c r="L1124" s="31" t="str">
        <f>IF([1]診療行為!G1122=K1124, "", "check")</f>
        <v/>
      </c>
      <c r="M1124" s="31"/>
    </row>
    <row r="1125" spans="1:13" s="39" customFormat="1" hidden="1">
      <c r="A1125" s="36" t="s">
        <v>88</v>
      </c>
      <c r="B1125" s="36" t="s">
        <v>89</v>
      </c>
      <c r="C1125" s="37">
        <v>160099210</v>
      </c>
      <c r="D1125" s="37" t="s">
        <v>1553</v>
      </c>
      <c r="E1125" s="38">
        <v>910</v>
      </c>
      <c r="F1125" s="38">
        <v>96</v>
      </c>
      <c r="G1125" s="55"/>
      <c r="H1125" s="37" t="s">
        <v>1553</v>
      </c>
      <c r="I1125" s="37" t="s">
        <v>1553</v>
      </c>
      <c r="J1125" s="39" t="s">
        <v>21</v>
      </c>
      <c r="K1125" s="31"/>
      <c r="L1125" s="31" t="str">
        <f>IF([1]診療行為!G1123=K1125, "", "check")</f>
        <v/>
      </c>
      <c r="M1125" s="31"/>
    </row>
    <row r="1126" spans="1:13" s="39" customFormat="1" hidden="1">
      <c r="A1126" s="42" t="s">
        <v>26</v>
      </c>
      <c r="B1126" s="42" t="s">
        <v>27</v>
      </c>
      <c r="C1126" s="32">
        <v>160221110</v>
      </c>
      <c r="D1126" s="32" t="s">
        <v>1554</v>
      </c>
      <c r="E1126" s="33">
        <v>905</v>
      </c>
      <c r="F1126" s="33">
        <v>544</v>
      </c>
      <c r="G1126" s="53"/>
      <c r="H1126" s="32" t="s">
        <v>1554</v>
      </c>
      <c r="I1126" s="32" t="s">
        <v>1554</v>
      </c>
      <c r="J1126" s="31" t="s">
        <v>21</v>
      </c>
      <c r="K1126" s="31"/>
      <c r="L1126" s="31" t="str">
        <f>IF([1]診療行為!G1124=K1126, "", "check")</f>
        <v/>
      </c>
      <c r="M1126" s="31"/>
    </row>
    <row r="1127" spans="1:13" s="39" customFormat="1" hidden="1">
      <c r="A1127" s="41" t="s">
        <v>1555</v>
      </c>
      <c r="B1127" s="41" t="s">
        <v>1556</v>
      </c>
      <c r="C1127" s="37">
        <v>160083210</v>
      </c>
      <c r="D1127" s="37" t="s">
        <v>1556</v>
      </c>
      <c r="E1127" s="38">
        <v>901</v>
      </c>
      <c r="F1127" s="38" t="s">
        <v>20</v>
      </c>
      <c r="G1127" s="55"/>
      <c r="H1127" s="37" t="s">
        <v>1556</v>
      </c>
      <c r="I1127" s="37" t="s">
        <v>1556</v>
      </c>
      <c r="J1127" s="39" t="s">
        <v>21</v>
      </c>
      <c r="K1127" s="31"/>
      <c r="L1127" s="31" t="str">
        <f>IF([1]診療行為!G1125=K1127, "", "check")</f>
        <v/>
      </c>
      <c r="M1127" s="31"/>
    </row>
    <row r="1128" spans="1:13" s="39" customFormat="1" hidden="1">
      <c r="A1128" s="40" t="s">
        <v>247</v>
      </c>
      <c r="B1128" s="40" t="s">
        <v>248</v>
      </c>
      <c r="C1128" s="37">
        <v>160072750</v>
      </c>
      <c r="D1128" s="37" t="s">
        <v>1557</v>
      </c>
      <c r="E1128" s="38">
        <v>897</v>
      </c>
      <c r="F1128" s="38">
        <v>499</v>
      </c>
      <c r="G1128" s="55"/>
      <c r="H1128" s="37" t="s">
        <v>1557</v>
      </c>
      <c r="I1128" s="37" t="s">
        <v>1557</v>
      </c>
      <c r="J1128" s="39" t="s">
        <v>21</v>
      </c>
      <c r="K1128" s="31"/>
      <c r="L1128" s="31" t="str">
        <f>IF([1]診療行為!G1126=K1128, "", "check")</f>
        <v/>
      </c>
      <c r="M1128" s="31"/>
    </row>
    <row r="1129" spans="1:13" s="39" customFormat="1" hidden="1">
      <c r="A1129" s="34" t="s">
        <v>1558</v>
      </c>
      <c r="B1129" s="34" t="s">
        <v>1559</v>
      </c>
      <c r="C1129" s="32">
        <v>160210250</v>
      </c>
      <c r="D1129" s="32" t="s">
        <v>1559</v>
      </c>
      <c r="E1129" s="33">
        <v>891</v>
      </c>
      <c r="F1129" s="33">
        <v>474</v>
      </c>
      <c r="G1129" s="53"/>
      <c r="H1129" s="32" t="s">
        <v>1559</v>
      </c>
      <c r="I1129" s="32" t="s">
        <v>1559</v>
      </c>
      <c r="J1129" s="31" t="s">
        <v>21</v>
      </c>
      <c r="K1129" s="31"/>
      <c r="L1129" s="31" t="str">
        <f>IF([1]診療行為!G1127=K1129, "", "check")</f>
        <v/>
      </c>
      <c r="M1129" s="31"/>
    </row>
    <row r="1130" spans="1:13" s="39" customFormat="1" hidden="1">
      <c r="A1130" s="35" t="s">
        <v>54</v>
      </c>
      <c r="B1130" s="35" t="s">
        <v>55</v>
      </c>
      <c r="C1130" s="32">
        <v>160143250</v>
      </c>
      <c r="D1130" s="32" t="s">
        <v>1560</v>
      </c>
      <c r="E1130" s="33">
        <v>865</v>
      </c>
      <c r="F1130" s="33">
        <v>19</v>
      </c>
      <c r="G1130" s="53"/>
      <c r="H1130" s="32" t="s">
        <v>1560</v>
      </c>
      <c r="I1130" s="32" t="s">
        <v>1560</v>
      </c>
      <c r="J1130" s="31" t="s">
        <v>21</v>
      </c>
      <c r="K1130" s="31"/>
      <c r="L1130" s="31" t="str">
        <f>IF([1]診療行為!G1128=K1130, "", "check")</f>
        <v/>
      </c>
      <c r="M1130" s="31"/>
    </row>
    <row r="1131" spans="1:13" s="39" customFormat="1" hidden="1">
      <c r="A1131" s="35" t="s">
        <v>777</v>
      </c>
      <c r="B1131" s="35" t="s">
        <v>778</v>
      </c>
      <c r="C1131" s="32">
        <v>160238910</v>
      </c>
      <c r="D1131" s="32" t="s">
        <v>1561</v>
      </c>
      <c r="E1131" s="33">
        <v>860</v>
      </c>
      <c r="F1131" s="33">
        <v>72</v>
      </c>
      <c r="G1131" s="53"/>
      <c r="H1131" s="32" t="s">
        <v>1561</v>
      </c>
      <c r="I1131" s="32" t="s">
        <v>1561</v>
      </c>
      <c r="J1131" s="31" t="s">
        <v>21</v>
      </c>
      <c r="K1131" s="31"/>
      <c r="L1131" s="31" t="str">
        <f>IF([1]診療行為!G1129=K1131, "", "check")</f>
        <v/>
      </c>
      <c r="M1131" s="31"/>
    </row>
    <row r="1132" spans="1:13" s="39" customFormat="1" hidden="1">
      <c r="A1132" s="40" t="s">
        <v>239</v>
      </c>
      <c r="B1132" s="40" t="s">
        <v>240</v>
      </c>
      <c r="C1132" s="37">
        <v>160188410</v>
      </c>
      <c r="D1132" s="37" t="s">
        <v>1562</v>
      </c>
      <c r="E1132" s="38">
        <v>838</v>
      </c>
      <c r="F1132" s="38">
        <v>182</v>
      </c>
      <c r="G1132" s="55"/>
      <c r="H1132" s="37" t="s">
        <v>1562</v>
      </c>
      <c r="I1132" s="37" t="s">
        <v>1562</v>
      </c>
      <c r="J1132" s="39" t="s">
        <v>21</v>
      </c>
      <c r="K1132" s="31"/>
      <c r="L1132" s="31" t="str">
        <f>IF([1]診療行為!G1130=K1132, "", "check")</f>
        <v/>
      </c>
      <c r="M1132" s="31"/>
    </row>
    <row r="1133" spans="1:13" s="39" customFormat="1" hidden="1">
      <c r="A1133" s="32" t="s">
        <v>60</v>
      </c>
      <c r="B1133" s="32" t="s">
        <v>61</v>
      </c>
      <c r="C1133" s="32">
        <v>160117710</v>
      </c>
      <c r="D1133" s="32" t="s">
        <v>1563</v>
      </c>
      <c r="E1133" s="33">
        <v>829</v>
      </c>
      <c r="F1133" s="33">
        <v>1262</v>
      </c>
      <c r="G1133" s="53"/>
      <c r="H1133" s="32" t="s">
        <v>1563</v>
      </c>
      <c r="I1133" s="32" t="s">
        <v>1563</v>
      </c>
      <c r="J1133" s="31" t="s">
        <v>21</v>
      </c>
      <c r="K1133" s="31"/>
      <c r="L1133" s="31" t="str">
        <f>IF([1]診療行為!G1131=K1133, "", "check")</f>
        <v/>
      </c>
      <c r="M1133" s="31"/>
    </row>
    <row r="1134" spans="1:13" s="39" customFormat="1" hidden="1">
      <c r="A1134" s="32" t="s">
        <v>49</v>
      </c>
      <c r="B1134" s="32" t="s">
        <v>50</v>
      </c>
      <c r="C1134" s="32">
        <v>160153650</v>
      </c>
      <c r="D1134" s="32" t="s">
        <v>1564</v>
      </c>
      <c r="E1134" s="33">
        <v>828</v>
      </c>
      <c r="F1134" s="33">
        <v>1006</v>
      </c>
      <c r="G1134" s="53"/>
      <c r="H1134" s="32" t="s">
        <v>1564</v>
      </c>
      <c r="I1134" s="32" t="s">
        <v>1564</v>
      </c>
      <c r="J1134" s="31" t="s">
        <v>21</v>
      </c>
      <c r="K1134" s="31"/>
      <c r="L1134" s="31" t="str">
        <f>IF([1]診療行為!G1132=K1134, "", "check")</f>
        <v/>
      </c>
      <c r="M1134" s="31"/>
    </row>
    <row r="1135" spans="1:13" s="39" customFormat="1" hidden="1">
      <c r="A1135" s="34" t="s">
        <v>60</v>
      </c>
      <c r="B1135" s="34" t="s">
        <v>61</v>
      </c>
      <c r="C1135" s="32">
        <v>160040110</v>
      </c>
      <c r="D1135" s="32" t="s">
        <v>1565</v>
      </c>
      <c r="E1135" s="33">
        <v>812</v>
      </c>
      <c r="F1135" s="33">
        <v>104</v>
      </c>
      <c r="G1135" s="53"/>
      <c r="H1135" s="32" t="s">
        <v>1565</v>
      </c>
      <c r="I1135" s="32" t="s">
        <v>1565</v>
      </c>
      <c r="J1135" s="31" t="s">
        <v>21</v>
      </c>
      <c r="K1135" s="31"/>
      <c r="L1135" s="31" t="str">
        <f>IF([1]診療行為!G1133=K1135, "", "check")</f>
        <v/>
      </c>
      <c r="M1135" s="31"/>
    </row>
    <row r="1136" spans="1:13" s="39" customFormat="1" hidden="1">
      <c r="A1136" s="35" t="s">
        <v>156</v>
      </c>
      <c r="B1136" s="35" t="s">
        <v>157</v>
      </c>
      <c r="C1136" s="32">
        <v>160210150</v>
      </c>
      <c r="D1136" s="32" t="s">
        <v>1566</v>
      </c>
      <c r="E1136" s="33">
        <v>801</v>
      </c>
      <c r="F1136" s="33">
        <v>24554</v>
      </c>
      <c r="G1136" s="53"/>
      <c r="H1136" s="32" t="s">
        <v>1566</v>
      </c>
      <c r="I1136" s="32" t="s">
        <v>1566</v>
      </c>
      <c r="J1136" s="31" t="s">
        <v>21</v>
      </c>
      <c r="K1136" s="31"/>
      <c r="L1136" s="31" t="str">
        <f>IF([1]診療行為!G1134=K1136, "", "check")</f>
        <v/>
      </c>
      <c r="M1136" s="31"/>
    </row>
    <row r="1137" spans="1:13" s="39" customFormat="1" hidden="1">
      <c r="A1137" s="42" t="s">
        <v>46</v>
      </c>
      <c r="B1137" s="42" t="s">
        <v>47</v>
      </c>
      <c r="C1137" s="32">
        <v>160115410</v>
      </c>
      <c r="D1137" s="32" t="s">
        <v>1567</v>
      </c>
      <c r="E1137" s="33">
        <v>799</v>
      </c>
      <c r="F1137" s="33">
        <v>80</v>
      </c>
      <c r="G1137" s="53"/>
      <c r="H1137" s="32" t="s">
        <v>1567</v>
      </c>
      <c r="I1137" s="32" t="s">
        <v>1567</v>
      </c>
      <c r="J1137" s="31" t="s">
        <v>21</v>
      </c>
      <c r="K1137" s="31"/>
      <c r="L1137" s="31" t="str">
        <f>IF([1]診療行為!G1135=K1137, "", "check")</f>
        <v/>
      </c>
      <c r="M1137" s="31"/>
    </row>
    <row r="1138" spans="1:13" s="39" customFormat="1" hidden="1">
      <c r="A1138" s="34" t="s">
        <v>35</v>
      </c>
      <c r="B1138" s="34" t="s">
        <v>36</v>
      </c>
      <c r="C1138" s="32">
        <v>160222610</v>
      </c>
      <c r="D1138" s="32" t="s">
        <v>1568</v>
      </c>
      <c r="E1138" s="33">
        <v>796</v>
      </c>
      <c r="F1138" s="33">
        <v>99</v>
      </c>
      <c r="G1138" s="53"/>
      <c r="H1138" s="32" t="s">
        <v>1568</v>
      </c>
      <c r="I1138" s="32" t="s">
        <v>1568</v>
      </c>
      <c r="J1138" s="31" t="s">
        <v>21</v>
      </c>
      <c r="K1138" s="31"/>
      <c r="L1138" s="31" t="str">
        <f>IF([1]診療行為!G1136=K1138, "", "check")</f>
        <v/>
      </c>
      <c r="M1138" s="31"/>
    </row>
    <row r="1139" spans="1:13" s="39" customFormat="1" hidden="1">
      <c r="A1139" s="36" t="s">
        <v>1569</v>
      </c>
      <c r="B1139" s="36" t="s">
        <v>1570</v>
      </c>
      <c r="C1139" s="37">
        <v>160203610</v>
      </c>
      <c r="D1139" s="37" t="s">
        <v>1570</v>
      </c>
      <c r="E1139" s="38">
        <v>789</v>
      </c>
      <c r="F1139" s="38">
        <v>575</v>
      </c>
      <c r="G1139" s="55"/>
      <c r="H1139" s="37" t="s">
        <v>1570</v>
      </c>
      <c r="I1139" s="37" t="s">
        <v>1570</v>
      </c>
      <c r="J1139" s="39" t="s">
        <v>21</v>
      </c>
      <c r="K1139" s="31"/>
      <c r="L1139" s="31" t="str">
        <f>IF([1]診療行為!G1137=K1139, "", "check")</f>
        <v/>
      </c>
      <c r="M1139" s="31"/>
    </row>
    <row r="1140" spans="1:13" s="39" customFormat="1" hidden="1">
      <c r="A1140" s="36" t="s">
        <v>594</v>
      </c>
      <c r="B1140" s="36" t="s">
        <v>595</v>
      </c>
      <c r="C1140" s="37">
        <v>160188750</v>
      </c>
      <c r="D1140" s="37" t="s">
        <v>1571</v>
      </c>
      <c r="E1140" s="38">
        <v>782</v>
      </c>
      <c r="F1140" s="38">
        <v>254</v>
      </c>
      <c r="G1140" s="55"/>
      <c r="H1140" s="37" t="s">
        <v>1571</v>
      </c>
      <c r="I1140" s="37" t="s">
        <v>1571</v>
      </c>
      <c r="J1140" s="39" t="s">
        <v>21</v>
      </c>
      <c r="K1140" s="31"/>
      <c r="L1140" s="31" t="str">
        <f>IF([1]診療行為!G1138=K1140, "", "check")</f>
        <v/>
      </c>
      <c r="M1140" s="31"/>
    </row>
    <row r="1141" spans="1:13" s="39" customFormat="1" hidden="1">
      <c r="A1141" s="36" t="s">
        <v>586</v>
      </c>
      <c r="B1141" s="36" t="s">
        <v>587</v>
      </c>
      <c r="C1141" s="37">
        <v>160063310</v>
      </c>
      <c r="D1141" s="37" t="s">
        <v>1572</v>
      </c>
      <c r="E1141" s="38">
        <v>781</v>
      </c>
      <c r="F1141" s="38">
        <v>3528</v>
      </c>
      <c r="G1141" s="55"/>
      <c r="H1141" s="37" t="s">
        <v>1572</v>
      </c>
      <c r="I1141" s="37" t="s">
        <v>1572</v>
      </c>
      <c r="J1141" s="39" t="s">
        <v>21</v>
      </c>
      <c r="K1141" s="31"/>
      <c r="L1141" s="31" t="str">
        <f>IF([1]診療行為!G1139=K1141, "", "check")</f>
        <v/>
      </c>
      <c r="M1141" s="31"/>
    </row>
    <row r="1142" spans="1:13" s="39" customFormat="1" hidden="1">
      <c r="A1142" s="42" t="s">
        <v>32</v>
      </c>
      <c r="B1142" s="42" t="s">
        <v>33</v>
      </c>
      <c r="C1142" s="32">
        <v>160157950</v>
      </c>
      <c r="D1142" s="32" t="s">
        <v>1573</v>
      </c>
      <c r="E1142" s="33">
        <v>772</v>
      </c>
      <c r="F1142" s="33">
        <v>2891</v>
      </c>
      <c r="G1142" s="53"/>
      <c r="H1142" s="32" t="s">
        <v>1573</v>
      </c>
      <c r="I1142" s="32" t="s">
        <v>1573</v>
      </c>
      <c r="J1142" s="31" t="s">
        <v>21</v>
      </c>
      <c r="K1142" s="31"/>
      <c r="L1142" s="31" t="str">
        <f>IF([1]診療行為!G1140=K1142, "", "check")</f>
        <v/>
      </c>
      <c r="M1142" s="31"/>
    </row>
    <row r="1143" spans="1:13" s="39" customFormat="1" hidden="1">
      <c r="A1143" s="32" t="s">
        <v>49</v>
      </c>
      <c r="B1143" s="32" t="s">
        <v>50</v>
      </c>
      <c r="C1143" s="32">
        <v>160181050</v>
      </c>
      <c r="D1143" s="32" t="s">
        <v>1574</v>
      </c>
      <c r="E1143" s="33">
        <v>769</v>
      </c>
      <c r="F1143" s="33">
        <v>865</v>
      </c>
      <c r="G1143" s="53"/>
      <c r="H1143" s="32" t="s">
        <v>1574</v>
      </c>
      <c r="I1143" s="32" t="s">
        <v>1574</v>
      </c>
      <c r="J1143" s="31" t="s">
        <v>21</v>
      </c>
      <c r="K1143" s="31"/>
      <c r="L1143" s="31" t="str">
        <f>IF([1]診療行為!G1141=K1143, "", "check")</f>
        <v/>
      </c>
      <c r="M1143" s="31"/>
    </row>
    <row r="1144" spans="1:13" s="39" customFormat="1" hidden="1">
      <c r="A1144" s="32" t="s">
        <v>46</v>
      </c>
      <c r="B1144" s="32" t="s">
        <v>47</v>
      </c>
      <c r="C1144" s="32">
        <v>160152750</v>
      </c>
      <c r="D1144" s="32" t="s">
        <v>1575</v>
      </c>
      <c r="E1144" s="33">
        <v>766</v>
      </c>
      <c r="F1144" s="33">
        <v>336</v>
      </c>
      <c r="G1144" s="53"/>
      <c r="H1144" s="32" t="s">
        <v>1575</v>
      </c>
      <c r="I1144" s="32" t="s">
        <v>1575</v>
      </c>
      <c r="J1144" s="31" t="s">
        <v>21</v>
      </c>
      <c r="K1144" s="31"/>
      <c r="L1144" s="31" t="str">
        <f>IF([1]診療行為!G1142=K1144, "", "check")</f>
        <v/>
      </c>
      <c r="M1144" s="31"/>
    </row>
    <row r="1145" spans="1:13" s="39" customFormat="1" hidden="1">
      <c r="A1145" s="32" t="s">
        <v>26</v>
      </c>
      <c r="B1145" s="32" t="s">
        <v>27</v>
      </c>
      <c r="C1145" s="32">
        <v>160241250</v>
      </c>
      <c r="D1145" s="32" t="s">
        <v>1576</v>
      </c>
      <c r="E1145" s="33">
        <v>762</v>
      </c>
      <c r="F1145" s="33">
        <v>104</v>
      </c>
      <c r="G1145" s="53"/>
      <c r="H1145" s="32" t="s">
        <v>1576</v>
      </c>
      <c r="I1145" s="32" t="s">
        <v>1576</v>
      </c>
      <c r="J1145" s="31" t="s">
        <v>21</v>
      </c>
      <c r="K1145" s="31"/>
      <c r="L1145" s="31" t="str">
        <f>IF([1]診療行為!G1143=K1145, "", "check")</f>
        <v/>
      </c>
      <c r="M1145" s="31"/>
    </row>
    <row r="1146" spans="1:13" s="39" customFormat="1" hidden="1">
      <c r="A1146" s="32" t="s">
        <v>292</v>
      </c>
      <c r="B1146" s="32" t="s">
        <v>293</v>
      </c>
      <c r="C1146" s="32">
        <v>160154550</v>
      </c>
      <c r="D1146" s="32" t="s">
        <v>1577</v>
      </c>
      <c r="E1146" s="33">
        <v>731</v>
      </c>
      <c r="F1146" s="33">
        <v>1185</v>
      </c>
      <c r="G1146" s="53" t="s">
        <v>175</v>
      </c>
      <c r="H1146" s="32" t="s">
        <v>1577</v>
      </c>
      <c r="I1146" s="32" t="s">
        <v>1577</v>
      </c>
      <c r="J1146" s="31" t="s">
        <v>21</v>
      </c>
      <c r="K1146" s="31" t="s">
        <v>176</v>
      </c>
      <c r="L1146" s="31" t="str">
        <f>IF([1]診療行為!G1144=K1146, "", "check")</f>
        <v>check</v>
      </c>
      <c r="M1146" s="31" t="s">
        <v>1410</v>
      </c>
    </row>
    <row r="1147" spans="1:13" s="39" customFormat="1" hidden="1">
      <c r="A1147" s="41" t="s">
        <v>112</v>
      </c>
      <c r="B1147" s="41" t="s">
        <v>113</v>
      </c>
      <c r="C1147" s="37">
        <v>160068250</v>
      </c>
      <c r="D1147" s="37" t="s">
        <v>1578</v>
      </c>
      <c r="E1147" s="38">
        <v>728</v>
      </c>
      <c r="F1147" s="38">
        <v>364</v>
      </c>
      <c r="G1147" s="55"/>
      <c r="H1147" s="37" t="s">
        <v>1578</v>
      </c>
      <c r="I1147" s="37" t="s">
        <v>1578</v>
      </c>
      <c r="J1147" s="39" t="s">
        <v>21</v>
      </c>
      <c r="K1147" s="31"/>
      <c r="L1147" s="31" t="str">
        <f>IF([1]診療行為!G1145=K1147, "", "check")</f>
        <v/>
      </c>
      <c r="M1147" s="31"/>
    </row>
    <row r="1148" spans="1:13" s="39" customFormat="1" hidden="1">
      <c r="A1148" s="35" t="s">
        <v>60</v>
      </c>
      <c r="B1148" s="35" t="s">
        <v>61</v>
      </c>
      <c r="C1148" s="32">
        <v>160194910</v>
      </c>
      <c r="D1148" s="32" t="s">
        <v>1579</v>
      </c>
      <c r="E1148" s="33">
        <v>727</v>
      </c>
      <c r="F1148" s="33">
        <v>2690</v>
      </c>
      <c r="G1148" s="53"/>
      <c r="H1148" s="32" t="s">
        <v>1579</v>
      </c>
      <c r="I1148" s="32" t="s">
        <v>1579</v>
      </c>
      <c r="J1148" s="31" t="s">
        <v>21</v>
      </c>
      <c r="K1148" s="31"/>
      <c r="L1148" s="31" t="str">
        <f>IF([1]診療行為!G1146=K1148, "", "check")</f>
        <v/>
      </c>
      <c r="M1148" s="31"/>
    </row>
    <row r="1149" spans="1:13" s="39" customFormat="1" hidden="1">
      <c r="A1149" s="40" t="s">
        <v>88</v>
      </c>
      <c r="B1149" s="40" t="s">
        <v>89</v>
      </c>
      <c r="C1149" s="37">
        <v>160100010</v>
      </c>
      <c r="D1149" s="37" t="s">
        <v>1580</v>
      </c>
      <c r="E1149" s="38">
        <v>711</v>
      </c>
      <c r="F1149" s="38">
        <v>264</v>
      </c>
      <c r="G1149" s="55"/>
      <c r="H1149" s="37" t="s">
        <v>1580</v>
      </c>
      <c r="I1149" s="37" t="s">
        <v>1580</v>
      </c>
      <c r="J1149" s="39" t="s">
        <v>21</v>
      </c>
      <c r="K1149" s="31"/>
      <c r="L1149" s="31" t="str">
        <f>IF([1]診療行為!G1147=K1149, "", "check")</f>
        <v/>
      </c>
      <c r="M1149" s="31"/>
    </row>
    <row r="1150" spans="1:13" s="39" customFormat="1" hidden="1">
      <c r="A1150" s="37" t="s">
        <v>1581</v>
      </c>
      <c r="B1150" s="37" t="s">
        <v>1582</v>
      </c>
      <c r="C1150" s="37">
        <v>160214010</v>
      </c>
      <c r="D1150" s="37" t="s">
        <v>1582</v>
      </c>
      <c r="E1150" s="38">
        <v>685</v>
      </c>
      <c r="F1150" s="38">
        <v>1916</v>
      </c>
      <c r="G1150" s="55"/>
      <c r="H1150" s="37" t="s">
        <v>1582</v>
      </c>
      <c r="I1150" s="37" t="s">
        <v>1582</v>
      </c>
      <c r="J1150" s="39" t="s">
        <v>21</v>
      </c>
      <c r="K1150" s="31"/>
      <c r="L1150" s="31" t="str">
        <f>IF([1]診療行為!G1148=K1150, "", "check")</f>
        <v/>
      </c>
      <c r="M1150" s="31"/>
    </row>
    <row r="1151" spans="1:13" s="39" customFormat="1" hidden="1">
      <c r="A1151" s="34" t="s">
        <v>141</v>
      </c>
      <c r="B1151" s="34" t="s">
        <v>142</v>
      </c>
      <c r="C1151" s="32">
        <v>160056810</v>
      </c>
      <c r="D1151" s="32" t="s">
        <v>1583</v>
      </c>
      <c r="E1151" s="33">
        <v>680</v>
      </c>
      <c r="F1151" s="33">
        <v>177</v>
      </c>
      <c r="G1151" s="53"/>
      <c r="H1151" s="32" t="s">
        <v>1583</v>
      </c>
      <c r="I1151" s="32" t="s">
        <v>1583</v>
      </c>
      <c r="J1151" s="31" t="s">
        <v>21</v>
      </c>
      <c r="K1151" s="31"/>
      <c r="L1151" s="31" t="str">
        <f>IF([1]診療行為!G1149=K1151, "", "check")</f>
        <v/>
      </c>
      <c r="M1151" s="31"/>
    </row>
    <row r="1152" spans="1:13" s="39" customFormat="1" hidden="1">
      <c r="A1152" s="36" t="s">
        <v>1584</v>
      </c>
      <c r="B1152" s="36" t="s">
        <v>1585</v>
      </c>
      <c r="C1152" s="37">
        <v>160147910</v>
      </c>
      <c r="D1152" s="37" t="s">
        <v>1585</v>
      </c>
      <c r="E1152" s="38">
        <v>676</v>
      </c>
      <c r="F1152" s="38">
        <v>386</v>
      </c>
      <c r="G1152" s="55"/>
      <c r="H1152" s="37" t="s">
        <v>1585</v>
      </c>
      <c r="I1152" s="37" t="s">
        <v>1585</v>
      </c>
      <c r="J1152" s="39" t="s">
        <v>21</v>
      </c>
      <c r="K1152" s="31"/>
      <c r="L1152" s="31" t="str">
        <f>IF([1]診療行為!G1150=K1152, "", "check")</f>
        <v/>
      </c>
      <c r="M1152" s="31"/>
    </row>
    <row r="1153" spans="1:13" s="39" customFormat="1" hidden="1">
      <c r="A1153" s="35" t="s">
        <v>60</v>
      </c>
      <c r="B1153" s="35" t="s">
        <v>61</v>
      </c>
      <c r="C1153" s="32">
        <v>160042310</v>
      </c>
      <c r="D1153" s="32" t="s">
        <v>1586</v>
      </c>
      <c r="E1153" s="33">
        <v>672</v>
      </c>
      <c r="F1153" s="33">
        <v>4125</v>
      </c>
      <c r="G1153" s="53"/>
      <c r="H1153" s="32" t="s">
        <v>1586</v>
      </c>
      <c r="I1153" s="32" t="s">
        <v>1586</v>
      </c>
      <c r="J1153" s="31" t="s">
        <v>21</v>
      </c>
      <c r="K1153" s="31"/>
      <c r="L1153" s="31" t="str">
        <f>IF([1]診療行為!G1151=K1153, "", "check")</f>
        <v/>
      </c>
      <c r="M1153" s="31"/>
    </row>
    <row r="1154" spans="1:13" s="39" customFormat="1" hidden="1">
      <c r="A1154" s="42" t="s">
        <v>156</v>
      </c>
      <c r="B1154" s="42" t="s">
        <v>157</v>
      </c>
      <c r="C1154" s="32">
        <v>160234250</v>
      </c>
      <c r="D1154" s="32" t="s">
        <v>1587</v>
      </c>
      <c r="E1154" s="33">
        <v>671</v>
      </c>
      <c r="F1154" s="33">
        <v>19</v>
      </c>
      <c r="G1154" s="53"/>
      <c r="H1154" s="32" t="s">
        <v>1587</v>
      </c>
      <c r="I1154" s="32" t="s">
        <v>1587</v>
      </c>
      <c r="J1154" s="31" t="s">
        <v>21</v>
      </c>
      <c r="K1154" s="31"/>
      <c r="L1154" s="31" t="str">
        <f>IF([1]診療行為!G1152=K1154, "", "check")</f>
        <v/>
      </c>
      <c r="M1154" s="31"/>
    </row>
    <row r="1155" spans="1:13" s="39" customFormat="1" hidden="1">
      <c r="A1155" s="34" t="s">
        <v>46</v>
      </c>
      <c r="B1155" s="34" t="s">
        <v>47</v>
      </c>
      <c r="C1155" s="32">
        <v>160154250</v>
      </c>
      <c r="D1155" s="32" t="s">
        <v>1588</v>
      </c>
      <c r="E1155" s="33">
        <v>661</v>
      </c>
      <c r="F1155" s="33">
        <v>1915</v>
      </c>
      <c r="G1155" s="53"/>
      <c r="H1155" s="32" t="s">
        <v>1588</v>
      </c>
      <c r="I1155" s="32" t="s">
        <v>1588</v>
      </c>
      <c r="J1155" s="31" t="s">
        <v>21</v>
      </c>
      <c r="K1155" s="31"/>
      <c r="L1155" s="31" t="str">
        <f>IF([1]診療行為!G1153=K1155, "", "check")</f>
        <v/>
      </c>
      <c r="M1155" s="31"/>
    </row>
    <row r="1156" spans="1:13" s="39" customFormat="1" hidden="1">
      <c r="A1156" s="35" t="s">
        <v>17</v>
      </c>
      <c r="B1156" s="35" t="s">
        <v>18</v>
      </c>
      <c r="C1156" s="32">
        <v>160112210</v>
      </c>
      <c r="D1156" s="32" t="s">
        <v>1589</v>
      </c>
      <c r="E1156" s="33">
        <v>661</v>
      </c>
      <c r="F1156" s="33">
        <v>302</v>
      </c>
      <c r="G1156" s="53"/>
      <c r="H1156" s="32" t="s">
        <v>1589</v>
      </c>
      <c r="I1156" s="32" t="s">
        <v>1589</v>
      </c>
      <c r="J1156" s="31" t="s">
        <v>21</v>
      </c>
      <c r="K1156" s="31"/>
      <c r="L1156" s="31" t="str">
        <f>IF([1]診療行為!G1154=K1156, "", "check")</f>
        <v/>
      </c>
      <c r="M1156" s="31"/>
    </row>
    <row r="1157" spans="1:13" s="39" customFormat="1" hidden="1">
      <c r="A1157" s="35" t="s">
        <v>54</v>
      </c>
      <c r="B1157" s="35" t="s">
        <v>55</v>
      </c>
      <c r="C1157" s="32">
        <v>160193410</v>
      </c>
      <c r="D1157" s="32" t="s">
        <v>1590</v>
      </c>
      <c r="E1157" s="33">
        <v>660</v>
      </c>
      <c r="F1157" s="33" t="s">
        <v>20</v>
      </c>
      <c r="G1157" s="53"/>
      <c r="H1157" s="32" t="s">
        <v>1590</v>
      </c>
      <c r="I1157" s="32" t="s">
        <v>1590</v>
      </c>
      <c r="J1157" s="31" t="s">
        <v>21</v>
      </c>
      <c r="K1157" s="31"/>
      <c r="L1157" s="31" t="str">
        <f>IF([1]診療行為!G1155=K1157, "", "check")</f>
        <v/>
      </c>
      <c r="M1157" s="31"/>
    </row>
    <row r="1158" spans="1:13" s="39" customFormat="1" hidden="1">
      <c r="A1158" s="35" t="s">
        <v>32</v>
      </c>
      <c r="B1158" s="35" t="s">
        <v>33</v>
      </c>
      <c r="C1158" s="32">
        <v>160016710</v>
      </c>
      <c r="D1158" s="32" t="s">
        <v>1591</v>
      </c>
      <c r="E1158" s="33">
        <v>641</v>
      </c>
      <c r="F1158" s="33">
        <v>1958</v>
      </c>
      <c r="G1158" s="53"/>
      <c r="H1158" s="32" t="s">
        <v>1591</v>
      </c>
      <c r="I1158" s="32" t="s">
        <v>1591</v>
      </c>
      <c r="J1158" s="31" t="s">
        <v>21</v>
      </c>
      <c r="K1158" s="31"/>
      <c r="L1158" s="31" t="str">
        <f>IF([1]診療行為!G1156=K1158, "", "check")</f>
        <v/>
      </c>
      <c r="M1158" s="31"/>
    </row>
    <row r="1159" spans="1:13" s="39" customFormat="1" hidden="1">
      <c r="A1159" s="35" t="s">
        <v>1187</v>
      </c>
      <c r="B1159" s="35" t="s">
        <v>1188</v>
      </c>
      <c r="C1159" s="32">
        <v>160230350</v>
      </c>
      <c r="D1159" s="32" t="s">
        <v>1188</v>
      </c>
      <c r="E1159" s="33">
        <v>641</v>
      </c>
      <c r="F1159" s="33">
        <v>310</v>
      </c>
      <c r="G1159" s="53"/>
      <c r="H1159" s="32" t="s">
        <v>1188</v>
      </c>
      <c r="I1159" s="32" t="s">
        <v>1188</v>
      </c>
      <c r="J1159" s="31" t="s">
        <v>21</v>
      </c>
      <c r="K1159" s="31"/>
      <c r="L1159" s="31" t="str">
        <f>IF([1]診療行為!G1157=K1159, "", "check")</f>
        <v/>
      </c>
      <c r="M1159" s="31"/>
    </row>
    <row r="1160" spans="1:13" s="39" customFormat="1" hidden="1">
      <c r="A1160" s="36" t="s">
        <v>1592</v>
      </c>
      <c r="B1160" s="36" t="s">
        <v>1593</v>
      </c>
      <c r="C1160" s="37">
        <v>160091210</v>
      </c>
      <c r="D1160" s="37" t="s">
        <v>1594</v>
      </c>
      <c r="E1160" s="38">
        <v>628</v>
      </c>
      <c r="F1160" s="38">
        <v>33</v>
      </c>
      <c r="G1160" s="55"/>
      <c r="H1160" s="37" t="s">
        <v>1594</v>
      </c>
      <c r="I1160" s="37" t="s">
        <v>1594</v>
      </c>
      <c r="J1160" s="39" t="s">
        <v>21</v>
      </c>
      <c r="K1160" s="31"/>
      <c r="L1160" s="31" t="str">
        <f>IF([1]診療行為!G1158=K1160, "", "check")</f>
        <v/>
      </c>
      <c r="M1160" s="31"/>
    </row>
    <row r="1161" spans="1:13" s="39" customFormat="1" hidden="1">
      <c r="A1161" s="35" t="s">
        <v>57</v>
      </c>
      <c r="B1161" s="35" t="s">
        <v>58</v>
      </c>
      <c r="C1161" s="32">
        <v>160038210</v>
      </c>
      <c r="D1161" s="32" t="s">
        <v>1595</v>
      </c>
      <c r="E1161" s="33">
        <v>627</v>
      </c>
      <c r="F1161" s="33">
        <v>519</v>
      </c>
      <c r="G1161" s="53"/>
      <c r="H1161" s="32" t="s">
        <v>1595</v>
      </c>
      <c r="I1161" s="32" t="s">
        <v>1595</v>
      </c>
      <c r="J1161" s="31" t="s">
        <v>21</v>
      </c>
      <c r="K1161" s="31"/>
      <c r="L1161" s="31" t="str">
        <f>IF([1]診療行為!G1159=K1161, "", "check")</f>
        <v/>
      </c>
      <c r="M1161" s="31"/>
    </row>
    <row r="1162" spans="1:13" s="39" customFormat="1" hidden="1">
      <c r="A1162" s="35" t="s">
        <v>390</v>
      </c>
      <c r="B1162" s="35" t="s">
        <v>391</v>
      </c>
      <c r="C1162" s="32">
        <v>160161410</v>
      </c>
      <c r="D1162" s="32" t="s">
        <v>1596</v>
      </c>
      <c r="E1162" s="33">
        <v>625</v>
      </c>
      <c r="F1162" s="33">
        <v>357045</v>
      </c>
      <c r="G1162" s="53"/>
      <c r="H1162" s="32" t="s">
        <v>1596</v>
      </c>
      <c r="I1162" s="32" t="s">
        <v>1596</v>
      </c>
      <c r="J1162" s="31" t="s">
        <v>21</v>
      </c>
      <c r="K1162" s="31"/>
      <c r="L1162" s="31" t="str">
        <f>IF([1]診療行為!G1160=K1162, "", "check")</f>
        <v/>
      </c>
      <c r="M1162" s="31"/>
    </row>
    <row r="1163" spans="1:13" s="39" customFormat="1" hidden="1">
      <c r="A1163" s="35" t="s">
        <v>156</v>
      </c>
      <c r="B1163" s="35" t="s">
        <v>157</v>
      </c>
      <c r="C1163" s="32">
        <v>160234550</v>
      </c>
      <c r="D1163" s="32" t="s">
        <v>1597</v>
      </c>
      <c r="E1163" s="33">
        <v>621</v>
      </c>
      <c r="F1163" s="33">
        <v>121</v>
      </c>
      <c r="G1163" s="53"/>
      <c r="H1163" s="32" t="s">
        <v>1597</v>
      </c>
      <c r="I1163" s="32" t="s">
        <v>1597</v>
      </c>
      <c r="J1163" s="31" t="s">
        <v>21</v>
      </c>
      <c r="K1163" s="31"/>
      <c r="L1163" s="31" t="str">
        <f>IF([1]診療行為!G1161=K1163, "", "check")</f>
        <v/>
      </c>
      <c r="M1163" s="31"/>
    </row>
    <row r="1164" spans="1:13" s="39" customFormat="1" hidden="1">
      <c r="A1164" s="42" t="s">
        <v>1598</v>
      </c>
      <c r="B1164" s="42" t="s">
        <v>1599</v>
      </c>
      <c r="C1164" s="32">
        <v>160214110</v>
      </c>
      <c r="D1164" s="32" t="s">
        <v>1599</v>
      </c>
      <c r="E1164" s="33">
        <v>595</v>
      </c>
      <c r="F1164" s="33">
        <v>318</v>
      </c>
      <c r="G1164" s="53"/>
      <c r="H1164" s="32" t="s">
        <v>1599</v>
      </c>
      <c r="I1164" s="32" t="s">
        <v>1599</v>
      </c>
      <c r="J1164" s="31" t="s">
        <v>21</v>
      </c>
      <c r="K1164" s="31"/>
      <c r="L1164" s="31" t="str">
        <f>IF([1]診療行為!G1162=K1164, "", "check")</f>
        <v/>
      </c>
      <c r="M1164" s="31"/>
    </row>
    <row r="1165" spans="1:13" s="39" customFormat="1" hidden="1">
      <c r="A1165" s="41" t="s">
        <v>1261</v>
      </c>
      <c r="B1165" s="41" t="s">
        <v>1262</v>
      </c>
      <c r="C1165" s="37">
        <v>160064610</v>
      </c>
      <c r="D1165" s="37" t="s">
        <v>1600</v>
      </c>
      <c r="E1165" s="38">
        <v>580</v>
      </c>
      <c r="F1165" s="38">
        <v>83851</v>
      </c>
      <c r="G1165" s="55"/>
      <c r="H1165" s="37" t="s">
        <v>1600</v>
      </c>
      <c r="I1165" s="37" t="s">
        <v>1600</v>
      </c>
      <c r="J1165" s="39" t="s">
        <v>21</v>
      </c>
      <c r="K1165" s="31"/>
      <c r="L1165" s="31" t="str">
        <f>IF([1]診療行為!G1163=K1165, "", "check")</f>
        <v/>
      </c>
      <c r="M1165" s="31"/>
    </row>
    <row r="1166" spans="1:13" s="39" customFormat="1" hidden="1">
      <c r="A1166" s="42" t="s">
        <v>292</v>
      </c>
      <c r="B1166" s="42" t="s">
        <v>293</v>
      </c>
      <c r="C1166" s="32">
        <v>160153850</v>
      </c>
      <c r="D1166" s="32" t="s">
        <v>1601</v>
      </c>
      <c r="E1166" s="33">
        <v>573</v>
      </c>
      <c r="F1166" s="33">
        <v>580</v>
      </c>
      <c r="G1166" s="53"/>
      <c r="H1166" s="32" t="s">
        <v>1601</v>
      </c>
      <c r="I1166" s="32" t="s">
        <v>1601</v>
      </c>
      <c r="J1166" s="31" t="s">
        <v>21</v>
      </c>
      <c r="K1166" s="31"/>
      <c r="L1166" s="45" t="str">
        <f>IF([1]診療行為!G1164=K1166, "", "check")</f>
        <v>check</v>
      </c>
      <c r="M1166" s="31" t="s">
        <v>647</v>
      </c>
    </row>
    <row r="1167" spans="1:13" s="39" customFormat="1" hidden="1">
      <c r="A1167" s="32" t="s">
        <v>46</v>
      </c>
      <c r="B1167" s="32" t="s">
        <v>47</v>
      </c>
      <c r="C1167" s="32">
        <v>160027510</v>
      </c>
      <c r="D1167" s="32" t="s">
        <v>1602</v>
      </c>
      <c r="E1167" s="33">
        <v>566</v>
      </c>
      <c r="F1167" s="33">
        <v>1259</v>
      </c>
      <c r="G1167" s="53"/>
      <c r="H1167" s="32" t="s">
        <v>1602</v>
      </c>
      <c r="I1167" s="32" t="s">
        <v>1602</v>
      </c>
      <c r="J1167" s="31" t="s">
        <v>21</v>
      </c>
      <c r="K1167" s="31"/>
      <c r="L1167" s="31" t="str">
        <f>IF([1]診療行為!G1165=K1167, "", "check")</f>
        <v/>
      </c>
      <c r="M1167" s="31"/>
    </row>
    <row r="1168" spans="1:13" s="39" customFormat="1" hidden="1">
      <c r="A1168" s="32" t="s">
        <v>60</v>
      </c>
      <c r="B1168" s="32" t="s">
        <v>61</v>
      </c>
      <c r="C1168" s="32">
        <v>160193810</v>
      </c>
      <c r="D1168" s="32" t="s">
        <v>1603</v>
      </c>
      <c r="E1168" s="33">
        <v>559</v>
      </c>
      <c r="F1168" s="33">
        <v>63</v>
      </c>
      <c r="G1168" s="53"/>
      <c r="H1168" s="32" t="s">
        <v>1603</v>
      </c>
      <c r="I1168" s="32" t="s">
        <v>1603</v>
      </c>
      <c r="J1168" s="31" t="s">
        <v>21</v>
      </c>
      <c r="K1168" s="31"/>
      <c r="L1168" s="31" t="str">
        <f>IF([1]診療行為!G1166=K1168, "", "check")</f>
        <v/>
      </c>
      <c r="M1168" s="31"/>
    </row>
    <row r="1169" spans="1:13" s="39" customFormat="1" hidden="1">
      <c r="A1169" s="34" t="s">
        <v>46</v>
      </c>
      <c r="B1169" s="34" t="s">
        <v>47</v>
      </c>
      <c r="C1169" s="32">
        <v>160180850</v>
      </c>
      <c r="D1169" s="32" t="s">
        <v>1604</v>
      </c>
      <c r="E1169" s="33">
        <v>555</v>
      </c>
      <c r="F1169" s="33">
        <v>241</v>
      </c>
      <c r="G1169" s="53"/>
      <c r="H1169" s="32" t="s">
        <v>1604</v>
      </c>
      <c r="I1169" s="32" t="s">
        <v>1604</v>
      </c>
      <c r="J1169" s="31" t="s">
        <v>21</v>
      </c>
      <c r="K1169" s="31"/>
      <c r="L1169" s="31" t="str">
        <f>IF([1]診療行為!G1167=K1169, "", "check")</f>
        <v/>
      </c>
      <c r="M1169" s="31"/>
    </row>
    <row r="1170" spans="1:13" s="39" customFormat="1" hidden="1">
      <c r="A1170" s="36" t="s">
        <v>70</v>
      </c>
      <c r="B1170" s="36" t="s">
        <v>71</v>
      </c>
      <c r="C1170" s="37">
        <v>160203410</v>
      </c>
      <c r="D1170" s="37" t="s">
        <v>1605</v>
      </c>
      <c r="E1170" s="38">
        <v>555</v>
      </c>
      <c r="F1170" s="38">
        <v>207</v>
      </c>
      <c r="G1170" s="55"/>
      <c r="H1170" s="37" t="s">
        <v>1605</v>
      </c>
      <c r="I1170" s="37" t="s">
        <v>1605</v>
      </c>
      <c r="J1170" s="39" t="s">
        <v>21</v>
      </c>
      <c r="K1170" s="31"/>
      <c r="L1170" s="31" t="str">
        <f>IF([1]診療行為!G1168=K1170, "", "check")</f>
        <v/>
      </c>
      <c r="M1170" s="31"/>
    </row>
    <row r="1171" spans="1:13" s="39" customFormat="1" hidden="1">
      <c r="A1171" s="36" t="s">
        <v>440</v>
      </c>
      <c r="B1171" s="36" t="s">
        <v>441</v>
      </c>
      <c r="C1171" s="37">
        <v>160165950</v>
      </c>
      <c r="D1171" s="37" t="s">
        <v>1606</v>
      </c>
      <c r="E1171" s="38">
        <v>554</v>
      </c>
      <c r="F1171" s="38">
        <v>157837</v>
      </c>
      <c r="G1171" s="55"/>
      <c r="H1171" s="37" t="s">
        <v>1606</v>
      </c>
      <c r="I1171" s="37" t="s">
        <v>1606</v>
      </c>
      <c r="J1171" s="39" t="s">
        <v>21</v>
      </c>
      <c r="K1171" s="31"/>
      <c r="L1171" s="31" t="str">
        <f>IF([1]診療行為!G1169=K1171, "", "check")</f>
        <v/>
      </c>
      <c r="M1171" s="31"/>
    </row>
    <row r="1172" spans="1:13" s="39" customFormat="1" hidden="1">
      <c r="A1172" s="36" t="s">
        <v>104</v>
      </c>
      <c r="B1172" s="36" t="s">
        <v>105</v>
      </c>
      <c r="C1172" s="37">
        <v>160073910</v>
      </c>
      <c r="D1172" s="37" t="s">
        <v>1607</v>
      </c>
      <c r="E1172" s="38">
        <v>543</v>
      </c>
      <c r="F1172" s="38">
        <v>28381</v>
      </c>
      <c r="G1172" s="55"/>
      <c r="H1172" s="37" t="s">
        <v>1607</v>
      </c>
      <c r="I1172" s="37" t="s">
        <v>1607</v>
      </c>
      <c r="J1172" s="39" t="s">
        <v>21</v>
      </c>
      <c r="K1172" s="31"/>
      <c r="L1172" s="31" t="str">
        <f>IF([1]診療行為!G1170=K1172, "", "check")</f>
        <v/>
      </c>
      <c r="M1172" s="31"/>
    </row>
    <row r="1173" spans="1:13" s="39" customFormat="1" hidden="1">
      <c r="A1173" s="35" t="s">
        <v>32</v>
      </c>
      <c r="B1173" s="35" t="s">
        <v>33</v>
      </c>
      <c r="C1173" s="32">
        <v>160016810</v>
      </c>
      <c r="D1173" s="32" t="s">
        <v>1608</v>
      </c>
      <c r="E1173" s="33">
        <v>543</v>
      </c>
      <c r="F1173" s="33">
        <v>1122</v>
      </c>
      <c r="G1173" s="53"/>
      <c r="H1173" s="32" t="s">
        <v>1608</v>
      </c>
      <c r="I1173" s="32" t="s">
        <v>1608</v>
      </c>
      <c r="J1173" s="31" t="s">
        <v>21</v>
      </c>
      <c r="K1173" s="31"/>
      <c r="L1173" s="31" t="str">
        <f>IF([1]診療行為!G1171=K1173, "", "check")</f>
        <v/>
      </c>
      <c r="M1173" s="31"/>
    </row>
    <row r="1174" spans="1:13" s="39" customFormat="1" hidden="1">
      <c r="A1174" s="40" t="s">
        <v>1153</v>
      </c>
      <c r="B1174" s="40" t="s">
        <v>1154</v>
      </c>
      <c r="C1174" s="37">
        <v>160231810</v>
      </c>
      <c r="D1174" s="37" t="s">
        <v>1609</v>
      </c>
      <c r="E1174" s="38">
        <v>533</v>
      </c>
      <c r="F1174" s="38">
        <v>22425</v>
      </c>
      <c r="G1174" s="55"/>
      <c r="H1174" s="37" t="s">
        <v>1609</v>
      </c>
      <c r="I1174" s="37" t="s">
        <v>1609</v>
      </c>
      <c r="J1174" s="39" t="s">
        <v>21</v>
      </c>
      <c r="K1174" s="31"/>
      <c r="L1174" s="31" t="str">
        <f>IF([1]診療行為!G1172=K1174, "", "check")</f>
        <v/>
      </c>
      <c r="M1174" s="31"/>
    </row>
    <row r="1175" spans="1:13" s="39" customFormat="1" hidden="1">
      <c r="A1175" s="37" t="s">
        <v>1610</v>
      </c>
      <c r="B1175" s="37" t="s">
        <v>1611</v>
      </c>
      <c r="C1175" s="37">
        <v>160125550</v>
      </c>
      <c r="D1175" s="37" t="s">
        <v>1611</v>
      </c>
      <c r="E1175" s="38">
        <v>531</v>
      </c>
      <c r="F1175" s="38">
        <v>150</v>
      </c>
      <c r="G1175" s="55"/>
      <c r="H1175" s="37" t="s">
        <v>1611</v>
      </c>
      <c r="I1175" s="37" t="s">
        <v>1611</v>
      </c>
      <c r="J1175" s="39" t="s">
        <v>21</v>
      </c>
      <c r="K1175" s="31"/>
      <c r="L1175" s="31" t="str">
        <f>IF([1]診療行為!G1173=K1175, "", "check")</f>
        <v/>
      </c>
      <c r="M1175" s="31"/>
    </row>
    <row r="1176" spans="1:13" s="39" customFormat="1" hidden="1">
      <c r="A1176" s="37" t="s">
        <v>88</v>
      </c>
      <c r="B1176" s="37" t="s">
        <v>89</v>
      </c>
      <c r="C1176" s="37">
        <v>160100210</v>
      </c>
      <c r="D1176" s="37" t="s">
        <v>1612</v>
      </c>
      <c r="E1176" s="38">
        <v>527</v>
      </c>
      <c r="F1176" s="38">
        <v>475</v>
      </c>
      <c r="G1176" s="55"/>
      <c r="H1176" s="37" t="s">
        <v>1612</v>
      </c>
      <c r="I1176" s="37" t="s">
        <v>1612</v>
      </c>
      <c r="J1176" s="39" t="s">
        <v>21</v>
      </c>
      <c r="K1176" s="31"/>
      <c r="L1176" s="31" t="str">
        <f>IF([1]診療行為!G1174=K1176, "", "check")</f>
        <v/>
      </c>
      <c r="M1176" s="31"/>
    </row>
    <row r="1177" spans="1:13" s="39" customFormat="1" hidden="1">
      <c r="A1177" s="34" t="s">
        <v>1258</v>
      </c>
      <c r="B1177" s="34" t="s">
        <v>1259</v>
      </c>
      <c r="C1177" s="32">
        <v>160086310</v>
      </c>
      <c r="D1177" s="32" t="s">
        <v>1613</v>
      </c>
      <c r="E1177" s="33">
        <v>520</v>
      </c>
      <c r="F1177" s="33">
        <v>4771</v>
      </c>
      <c r="G1177" s="53"/>
      <c r="H1177" s="32" t="s">
        <v>1613</v>
      </c>
      <c r="I1177" s="32" t="s">
        <v>1613</v>
      </c>
      <c r="J1177" s="31" t="s">
        <v>21</v>
      </c>
      <c r="K1177" s="31"/>
      <c r="L1177" s="31" t="str">
        <f>IF([1]診療行為!G1175=K1177, "", "check")</f>
        <v/>
      </c>
      <c r="M1177" s="31"/>
    </row>
    <row r="1178" spans="1:13" s="39" customFormat="1" hidden="1">
      <c r="A1178" s="35" t="s">
        <v>26</v>
      </c>
      <c r="B1178" s="35" t="s">
        <v>27</v>
      </c>
      <c r="C1178" s="32">
        <v>160222110</v>
      </c>
      <c r="D1178" s="32" t="s">
        <v>1614</v>
      </c>
      <c r="E1178" s="33">
        <v>520</v>
      </c>
      <c r="F1178" s="33">
        <v>767</v>
      </c>
      <c r="G1178" s="53"/>
      <c r="H1178" s="32" t="s">
        <v>1614</v>
      </c>
      <c r="I1178" s="32" t="s">
        <v>1614</v>
      </c>
      <c r="J1178" s="31" t="s">
        <v>21</v>
      </c>
      <c r="K1178" s="31"/>
      <c r="L1178" s="31" t="str">
        <f>IF([1]診療行為!G1176=K1178, "", "check")</f>
        <v/>
      </c>
      <c r="M1178" s="31"/>
    </row>
    <row r="1179" spans="1:13" s="39" customFormat="1" hidden="1">
      <c r="A1179" s="36" t="s">
        <v>1615</v>
      </c>
      <c r="B1179" s="36" t="s">
        <v>1616</v>
      </c>
      <c r="C1179" s="37">
        <v>160064310</v>
      </c>
      <c r="D1179" s="37" t="s">
        <v>1616</v>
      </c>
      <c r="E1179" s="38">
        <v>519</v>
      </c>
      <c r="F1179" s="38">
        <v>1716</v>
      </c>
      <c r="G1179" s="55"/>
      <c r="H1179" s="37" t="s">
        <v>1616</v>
      </c>
      <c r="I1179" s="37" t="s">
        <v>1616</v>
      </c>
      <c r="J1179" s="39" t="s">
        <v>21</v>
      </c>
      <c r="K1179" s="31"/>
      <c r="L1179" s="31" t="str">
        <f>IF([1]診療行為!G1177=K1179, "", "check")</f>
        <v/>
      </c>
      <c r="M1179" s="31"/>
    </row>
    <row r="1180" spans="1:13" s="39" customFormat="1" hidden="1">
      <c r="A1180" s="35" t="s">
        <v>54</v>
      </c>
      <c r="B1180" s="35" t="s">
        <v>55</v>
      </c>
      <c r="C1180" s="32">
        <v>160150350</v>
      </c>
      <c r="D1180" s="32" t="s">
        <v>1617</v>
      </c>
      <c r="E1180" s="33">
        <v>519</v>
      </c>
      <c r="F1180" s="33">
        <v>87</v>
      </c>
      <c r="G1180" s="53"/>
      <c r="H1180" s="32" t="s">
        <v>1617</v>
      </c>
      <c r="I1180" s="32" t="s">
        <v>1617</v>
      </c>
      <c r="J1180" s="31" t="s">
        <v>21</v>
      </c>
      <c r="K1180" s="31"/>
      <c r="L1180" s="31" t="str">
        <f>IF([1]診療行為!G1178=K1180, "", "check")</f>
        <v/>
      </c>
      <c r="M1180" s="31"/>
    </row>
    <row r="1181" spans="1:13" s="39" customFormat="1" hidden="1">
      <c r="A1181" s="56" t="s">
        <v>413</v>
      </c>
      <c r="B1181" s="56" t="s">
        <v>414</v>
      </c>
      <c r="C1181" s="57">
        <v>160218010</v>
      </c>
      <c r="D1181" s="57" t="s">
        <v>1618</v>
      </c>
      <c r="E1181" s="58">
        <v>518</v>
      </c>
      <c r="F1181" s="58">
        <v>1032</v>
      </c>
      <c r="G1181" s="59"/>
      <c r="H1181" s="32" t="s">
        <v>1618</v>
      </c>
      <c r="I1181" s="32" t="s">
        <v>1618</v>
      </c>
      <c r="J1181" s="31" t="s">
        <v>21</v>
      </c>
      <c r="K1181" s="31"/>
      <c r="L1181" s="31" t="str">
        <f>IF([1]診療行為!G1179=K1181, "", "check")</f>
        <v/>
      </c>
      <c r="M1181" s="31"/>
    </row>
    <row r="1182" spans="1:13" s="39" customFormat="1" hidden="1">
      <c r="A1182" s="35" t="s">
        <v>35</v>
      </c>
      <c r="B1182" s="35" t="s">
        <v>36</v>
      </c>
      <c r="C1182" s="32">
        <v>160211310</v>
      </c>
      <c r="D1182" s="32" t="s">
        <v>1619</v>
      </c>
      <c r="E1182" s="33">
        <v>515</v>
      </c>
      <c r="F1182" s="33">
        <v>88</v>
      </c>
      <c r="G1182" s="53"/>
      <c r="H1182" s="32" t="s">
        <v>1619</v>
      </c>
      <c r="I1182" s="32" t="s">
        <v>1619</v>
      </c>
      <c r="J1182" s="31" t="s">
        <v>21</v>
      </c>
      <c r="K1182" s="31"/>
      <c r="L1182" s="31" t="str">
        <f>IF([1]診療行為!G1180=K1182, "", "check")</f>
        <v/>
      </c>
      <c r="M1182" s="31"/>
    </row>
    <row r="1183" spans="1:13" s="39" customFormat="1" hidden="1">
      <c r="A1183" s="36" t="s">
        <v>586</v>
      </c>
      <c r="B1183" s="36" t="s">
        <v>587</v>
      </c>
      <c r="C1183" s="37">
        <v>160063750</v>
      </c>
      <c r="D1183" s="37" t="s">
        <v>1620</v>
      </c>
      <c r="E1183" s="38">
        <v>500</v>
      </c>
      <c r="F1183" s="38">
        <v>1621</v>
      </c>
      <c r="G1183" s="55"/>
      <c r="H1183" s="37" t="s">
        <v>1620</v>
      </c>
      <c r="I1183" s="37" t="s">
        <v>1620</v>
      </c>
      <c r="J1183" s="39" t="s">
        <v>21</v>
      </c>
      <c r="K1183" s="31"/>
      <c r="L1183" s="31" t="str">
        <f>IF([1]診療行為!G1181=K1183, "", "check")</f>
        <v/>
      </c>
      <c r="M1183" s="31"/>
    </row>
    <row r="1184" spans="1:13" s="39" customFormat="1" hidden="1">
      <c r="A1184" s="35" t="s">
        <v>289</v>
      </c>
      <c r="B1184" s="35" t="s">
        <v>290</v>
      </c>
      <c r="C1184" s="32">
        <v>160057850</v>
      </c>
      <c r="D1184" s="32" t="s">
        <v>1621</v>
      </c>
      <c r="E1184" s="33">
        <v>496</v>
      </c>
      <c r="F1184" s="33">
        <v>405</v>
      </c>
      <c r="G1184" s="53"/>
      <c r="H1184" s="32" t="s">
        <v>1621</v>
      </c>
      <c r="I1184" s="32" t="s">
        <v>1621</v>
      </c>
      <c r="J1184" s="31" t="s">
        <v>21</v>
      </c>
      <c r="K1184" s="31"/>
      <c r="L1184" s="31" t="str">
        <f>IF([1]診療行為!G1182=K1184, "", "check")</f>
        <v/>
      </c>
      <c r="M1184" s="31"/>
    </row>
    <row r="1185" spans="1:13" s="39" customFormat="1" hidden="1">
      <c r="A1185" s="35" t="s">
        <v>32</v>
      </c>
      <c r="B1185" s="35" t="s">
        <v>33</v>
      </c>
      <c r="C1185" s="32">
        <v>160013510</v>
      </c>
      <c r="D1185" s="32" t="s">
        <v>1622</v>
      </c>
      <c r="E1185" s="33">
        <v>490</v>
      </c>
      <c r="F1185" s="33">
        <v>1095</v>
      </c>
      <c r="G1185" s="53"/>
      <c r="H1185" s="32" t="s">
        <v>1622</v>
      </c>
      <c r="I1185" s="32" t="s">
        <v>1622</v>
      </c>
      <c r="J1185" s="31" t="s">
        <v>21</v>
      </c>
      <c r="K1185" s="31"/>
      <c r="L1185" s="31" t="str">
        <f>IF([1]診療行為!G1183=K1185, "", "check")</f>
        <v/>
      </c>
      <c r="M1185" s="31"/>
    </row>
    <row r="1186" spans="1:13" s="39" customFormat="1" hidden="1">
      <c r="A1186" s="35" t="s">
        <v>29</v>
      </c>
      <c r="B1186" s="35" t="s">
        <v>30</v>
      </c>
      <c r="C1186" s="32">
        <v>160113310</v>
      </c>
      <c r="D1186" s="32" t="s">
        <v>1623</v>
      </c>
      <c r="E1186" s="33">
        <v>490</v>
      </c>
      <c r="F1186" s="33">
        <v>648</v>
      </c>
      <c r="G1186" s="53"/>
      <c r="H1186" s="32" t="s">
        <v>1623</v>
      </c>
      <c r="I1186" s="32" t="s">
        <v>1623</v>
      </c>
      <c r="J1186" s="31" t="s">
        <v>21</v>
      </c>
      <c r="K1186" s="31"/>
      <c r="L1186" s="31" t="str">
        <f>IF([1]診療行為!G1184=K1186, "", "check")</f>
        <v/>
      </c>
      <c r="M1186" s="31"/>
    </row>
    <row r="1187" spans="1:13" s="39" customFormat="1" hidden="1">
      <c r="A1187" s="35" t="s">
        <v>29</v>
      </c>
      <c r="B1187" s="35" t="s">
        <v>30</v>
      </c>
      <c r="C1187" s="32">
        <v>160009310</v>
      </c>
      <c r="D1187" s="32" t="s">
        <v>1624</v>
      </c>
      <c r="E1187" s="33">
        <v>490</v>
      </c>
      <c r="F1187" s="33">
        <v>564</v>
      </c>
      <c r="G1187" s="53"/>
      <c r="H1187" s="32" t="s">
        <v>1624</v>
      </c>
      <c r="I1187" s="32" t="s">
        <v>1624</v>
      </c>
      <c r="J1187" s="31" t="s">
        <v>21</v>
      </c>
      <c r="K1187" s="31"/>
      <c r="L1187" s="31" t="str">
        <f>IF([1]診療行為!G1185=K1187, "", "check")</f>
        <v/>
      </c>
      <c r="M1187" s="31"/>
    </row>
    <row r="1188" spans="1:13" s="39" customFormat="1" hidden="1">
      <c r="A1188" s="36" t="s">
        <v>790</v>
      </c>
      <c r="B1188" s="36" t="s">
        <v>791</v>
      </c>
      <c r="C1188" s="37">
        <v>160090350</v>
      </c>
      <c r="D1188" s="37" t="s">
        <v>1625</v>
      </c>
      <c r="E1188" s="38">
        <v>487</v>
      </c>
      <c r="F1188" s="38">
        <v>32</v>
      </c>
      <c r="G1188" s="55"/>
      <c r="H1188" s="37" t="s">
        <v>1625</v>
      </c>
      <c r="I1188" s="37" t="s">
        <v>1625</v>
      </c>
      <c r="J1188" s="39" t="s">
        <v>21</v>
      </c>
      <c r="K1188" s="31"/>
      <c r="L1188" s="31" t="str">
        <f>IF([1]診療行為!G1186=K1188, "", "check")</f>
        <v/>
      </c>
      <c r="M1188" s="31"/>
    </row>
    <row r="1189" spans="1:13" s="39" customFormat="1" hidden="1">
      <c r="A1189" s="36" t="s">
        <v>790</v>
      </c>
      <c r="B1189" s="36" t="s">
        <v>791</v>
      </c>
      <c r="C1189" s="37">
        <v>160090050</v>
      </c>
      <c r="D1189" s="37" t="s">
        <v>1626</v>
      </c>
      <c r="E1189" s="38">
        <v>482</v>
      </c>
      <c r="F1189" s="38" t="s">
        <v>20</v>
      </c>
      <c r="G1189" s="55"/>
      <c r="H1189" s="37" t="s">
        <v>1626</v>
      </c>
      <c r="I1189" s="37" t="s">
        <v>1626</v>
      </c>
      <c r="J1189" s="39" t="s">
        <v>21</v>
      </c>
      <c r="K1189" s="31"/>
      <c r="L1189" s="31" t="str">
        <f>IF([1]診療行為!G1187=K1189, "", "check")</f>
        <v/>
      </c>
      <c r="M1189" s="31"/>
    </row>
    <row r="1190" spans="1:13" s="39" customFormat="1" hidden="1">
      <c r="A1190" s="36" t="s">
        <v>131</v>
      </c>
      <c r="B1190" s="36" t="s">
        <v>132</v>
      </c>
      <c r="C1190" s="37">
        <v>160076450</v>
      </c>
      <c r="D1190" s="37" t="s">
        <v>1627</v>
      </c>
      <c r="E1190" s="38">
        <v>474</v>
      </c>
      <c r="F1190" s="38">
        <v>1587</v>
      </c>
      <c r="G1190" s="55"/>
      <c r="H1190" s="37" t="s">
        <v>1627</v>
      </c>
      <c r="I1190" s="37" t="s">
        <v>1627</v>
      </c>
      <c r="J1190" s="39" t="s">
        <v>21</v>
      </c>
      <c r="K1190" s="31"/>
      <c r="L1190" s="31" t="str">
        <f>IF([1]診療行為!G1188=K1190, "", "check")</f>
        <v/>
      </c>
      <c r="M1190" s="31"/>
    </row>
    <row r="1191" spans="1:13" s="39" customFormat="1" hidden="1">
      <c r="A1191" s="42" t="s">
        <v>109</v>
      </c>
      <c r="B1191" s="42" t="s">
        <v>110</v>
      </c>
      <c r="C1191" s="32">
        <v>160190610</v>
      </c>
      <c r="D1191" s="32" t="s">
        <v>1628</v>
      </c>
      <c r="E1191" s="33">
        <v>469</v>
      </c>
      <c r="F1191" s="33">
        <v>3124</v>
      </c>
      <c r="G1191" s="53"/>
      <c r="H1191" s="32" t="s">
        <v>1628</v>
      </c>
      <c r="I1191" s="32" t="s">
        <v>1628</v>
      </c>
      <c r="J1191" s="31" t="s">
        <v>21</v>
      </c>
      <c r="K1191" s="31"/>
      <c r="L1191" s="31" t="str">
        <f>IF([1]診療行為!G1189=K1191, "", "check")</f>
        <v/>
      </c>
      <c r="M1191" s="31"/>
    </row>
    <row r="1192" spans="1:13" s="39" customFormat="1" hidden="1">
      <c r="A1192" s="34" t="s">
        <v>46</v>
      </c>
      <c r="B1192" s="34" t="s">
        <v>47</v>
      </c>
      <c r="C1192" s="32">
        <v>160115010</v>
      </c>
      <c r="D1192" s="32" t="s">
        <v>1629</v>
      </c>
      <c r="E1192" s="33">
        <v>460</v>
      </c>
      <c r="F1192" s="33">
        <v>1967</v>
      </c>
      <c r="G1192" s="53"/>
      <c r="H1192" s="32" t="s">
        <v>1629</v>
      </c>
      <c r="I1192" s="32" t="s">
        <v>1629</v>
      </c>
      <c r="J1192" s="31" t="s">
        <v>21</v>
      </c>
      <c r="K1192" s="31"/>
      <c r="L1192" s="31" t="str">
        <f>IF([1]診療行為!G1190=K1192, "", "check")</f>
        <v/>
      </c>
      <c r="M1192" s="31"/>
    </row>
    <row r="1193" spans="1:13" s="39" customFormat="1" hidden="1">
      <c r="A1193" s="35" t="s">
        <v>156</v>
      </c>
      <c r="B1193" s="35" t="s">
        <v>157</v>
      </c>
      <c r="C1193" s="32">
        <v>160189550</v>
      </c>
      <c r="D1193" s="32" t="s">
        <v>1630</v>
      </c>
      <c r="E1193" s="33">
        <v>448</v>
      </c>
      <c r="F1193" s="33">
        <v>2619</v>
      </c>
      <c r="G1193" s="53"/>
      <c r="H1193" s="32" t="s">
        <v>1630</v>
      </c>
      <c r="I1193" s="32" t="s">
        <v>1630</v>
      </c>
      <c r="J1193" s="31" t="s">
        <v>21</v>
      </c>
      <c r="K1193" s="31"/>
      <c r="L1193" s="31" t="str">
        <f>IF([1]診療行為!G1191=K1193, "", "check")</f>
        <v/>
      </c>
      <c r="M1193" s="31"/>
    </row>
    <row r="1194" spans="1:13" s="39" customFormat="1" hidden="1">
      <c r="A1194" s="42" t="s">
        <v>26</v>
      </c>
      <c r="B1194" s="42" t="s">
        <v>27</v>
      </c>
      <c r="C1194" s="32">
        <v>160228550</v>
      </c>
      <c r="D1194" s="32" t="s">
        <v>1631</v>
      </c>
      <c r="E1194" s="33">
        <v>444</v>
      </c>
      <c r="F1194" s="33">
        <v>179</v>
      </c>
      <c r="G1194" s="53"/>
      <c r="H1194" s="32" t="s">
        <v>1631</v>
      </c>
      <c r="I1194" s="32" t="s">
        <v>1631</v>
      </c>
      <c r="J1194" s="31" t="s">
        <v>21</v>
      </c>
      <c r="K1194" s="31"/>
      <c r="L1194" s="31" t="str">
        <f>IF([1]診療行為!G1192=K1194, "", "check")</f>
        <v/>
      </c>
      <c r="M1194" s="31"/>
    </row>
    <row r="1195" spans="1:13" s="39" customFormat="1" hidden="1">
      <c r="A1195" s="32" t="s">
        <v>57</v>
      </c>
      <c r="B1195" s="32" t="s">
        <v>58</v>
      </c>
      <c r="C1195" s="32">
        <v>160217610</v>
      </c>
      <c r="D1195" s="32" t="s">
        <v>1632</v>
      </c>
      <c r="E1195" s="33">
        <v>430</v>
      </c>
      <c r="F1195" s="33">
        <v>390</v>
      </c>
      <c r="G1195" s="53"/>
      <c r="H1195" s="32" t="s">
        <v>1632</v>
      </c>
      <c r="I1195" s="32" t="s">
        <v>1632</v>
      </c>
      <c r="J1195" s="31" t="s">
        <v>21</v>
      </c>
      <c r="K1195" s="31"/>
      <c r="L1195" s="31" t="str">
        <f>IF([1]診療行為!G1193=K1195, "", "check")</f>
        <v/>
      </c>
      <c r="M1195" s="31"/>
    </row>
    <row r="1196" spans="1:13" s="39" customFormat="1" hidden="1">
      <c r="A1196" s="41" t="s">
        <v>684</v>
      </c>
      <c r="B1196" s="41" t="s">
        <v>685</v>
      </c>
      <c r="C1196" s="37">
        <v>160064110</v>
      </c>
      <c r="D1196" s="37" t="s">
        <v>1633</v>
      </c>
      <c r="E1196" s="38">
        <v>425</v>
      </c>
      <c r="F1196" s="38">
        <v>64</v>
      </c>
      <c r="G1196" s="55"/>
      <c r="H1196" s="37" t="s">
        <v>1633</v>
      </c>
      <c r="I1196" s="37" t="s">
        <v>1633</v>
      </c>
      <c r="J1196" s="39" t="s">
        <v>21</v>
      </c>
      <c r="K1196" s="31"/>
      <c r="L1196" s="31" t="str">
        <f>IF([1]診療行為!G1194=K1196, "", "check")</f>
        <v/>
      </c>
      <c r="M1196" s="31"/>
    </row>
    <row r="1197" spans="1:13" s="39" customFormat="1" hidden="1">
      <c r="A1197" s="40" t="s">
        <v>88</v>
      </c>
      <c r="B1197" s="40" t="s">
        <v>89</v>
      </c>
      <c r="C1197" s="37">
        <v>160098810</v>
      </c>
      <c r="D1197" s="37" t="s">
        <v>1634</v>
      </c>
      <c r="E1197" s="38">
        <v>412</v>
      </c>
      <c r="F1197" s="38">
        <v>1915</v>
      </c>
      <c r="G1197" s="55"/>
      <c r="H1197" s="37" t="s">
        <v>1634</v>
      </c>
      <c r="I1197" s="37" t="s">
        <v>1634</v>
      </c>
      <c r="J1197" s="39" t="s">
        <v>21</v>
      </c>
      <c r="K1197" s="31"/>
      <c r="L1197" s="31" t="str">
        <f>IF([1]診療行為!G1195=K1197, "", "check")</f>
        <v/>
      </c>
      <c r="M1197" s="31"/>
    </row>
    <row r="1198" spans="1:13" s="39" customFormat="1" hidden="1">
      <c r="A1198" s="41" t="s">
        <v>594</v>
      </c>
      <c r="B1198" s="41" t="s">
        <v>595</v>
      </c>
      <c r="C1198" s="37">
        <v>160218510</v>
      </c>
      <c r="D1198" s="37" t="s">
        <v>1635</v>
      </c>
      <c r="E1198" s="38">
        <v>406</v>
      </c>
      <c r="F1198" s="38">
        <v>12346</v>
      </c>
      <c r="G1198" s="55"/>
      <c r="H1198" s="37" t="s">
        <v>1635</v>
      </c>
      <c r="I1198" s="37" t="s">
        <v>1635</v>
      </c>
      <c r="J1198" s="39" t="s">
        <v>21</v>
      </c>
      <c r="K1198" s="31"/>
      <c r="L1198" s="31" t="str">
        <f>IF([1]診療行為!G1196=K1198, "", "check")</f>
        <v/>
      </c>
      <c r="M1198" s="31"/>
    </row>
    <row r="1199" spans="1:13" s="39" customFormat="1" hidden="1">
      <c r="A1199" s="42" t="s">
        <v>23</v>
      </c>
      <c r="B1199" s="42" t="s">
        <v>24</v>
      </c>
      <c r="C1199" s="32">
        <v>160006710</v>
      </c>
      <c r="D1199" s="32" t="s">
        <v>1636</v>
      </c>
      <c r="E1199" s="33">
        <v>406</v>
      </c>
      <c r="F1199" s="33">
        <v>3025</v>
      </c>
      <c r="G1199" s="53"/>
      <c r="H1199" s="32" t="s">
        <v>1636</v>
      </c>
      <c r="I1199" s="32" t="s">
        <v>1636</v>
      </c>
      <c r="J1199" s="31" t="s">
        <v>21</v>
      </c>
      <c r="K1199" s="31"/>
      <c r="L1199" s="31" t="str">
        <f>IF([1]診療行為!G1197=K1199, "", "check")</f>
        <v/>
      </c>
      <c r="M1199" s="31"/>
    </row>
    <row r="1200" spans="1:13" s="39" customFormat="1" hidden="1">
      <c r="A1200" s="34" t="s">
        <v>109</v>
      </c>
      <c r="B1200" s="34" t="s">
        <v>110</v>
      </c>
      <c r="C1200" s="32">
        <v>160190710</v>
      </c>
      <c r="D1200" s="32" t="s">
        <v>1637</v>
      </c>
      <c r="E1200" s="33">
        <v>405</v>
      </c>
      <c r="F1200" s="33">
        <v>1066</v>
      </c>
      <c r="G1200" s="53"/>
      <c r="H1200" s="32" t="s">
        <v>1637</v>
      </c>
      <c r="I1200" s="32" t="s">
        <v>1637</v>
      </c>
      <c r="J1200" s="31" t="s">
        <v>21</v>
      </c>
      <c r="K1200" s="31"/>
      <c r="L1200" s="31" t="str">
        <f>IF([1]診療行為!G1198=K1200, "", "check")</f>
        <v/>
      </c>
      <c r="M1200" s="31"/>
    </row>
    <row r="1201" spans="1:13" s="39" customFormat="1" hidden="1">
      <c r="A1201" s="42" t="s">
        <v>17</v>
      </c>
      <c r="B1201" s="42" t="s">
        <v>18</v>
      </c>
      <c r="C1201" s="32">
        <v>160004610</v>
      </c>
      <c r="D1201" s="32" t="s">
        <v>1638</v>
      </c>
      <c r="E1201" s="33">
        <v>401</v>
      </c>
      <c r="F1201" s="33">
        <v>342</v>
      </c>
      <c r="G1201" s="53"/>
      <c r="H1201" s="32" t="s">
        <v>1638</v>
      </c>
      <c r="I1201" s="32" t="s">
        <v>1638</v>
      </c>
      <c r="J1201" s="31" t="s">
        <v>21</v>
      </c>
      <c r="K1201" s="31"/>
      <c r="L1201" s="31" t="str">
        <f>IF([1]診療行為!G1199=K1201, "", "check")</f>
        <v/>
      </c>
      <c r="M1201" s="31"/>
    </row>
    <row r="1202" spans="1:13" s="39" customFormat="1" hidden="1">
      <c r="A1202" s="32" t="s">
        <v>962</v>
      </c>
      <c r="B1202" s="32" t="s">
        <v>963</v>
      </c>
      <c r="C1202" s="32">
        <v>160225650</v>
      </c>
      <c r="D1202" s="32" t="s">
        <v>1639</v>
      </c>
      <c r="E1202" s="33">
        <v>395</v>
      </c>
      <c r="F1202" s="33">
        <v>14</v>
      </c>
      <c r="G1202" s="53"/>
      <c r="H1202" s="32" t="s">
        <v>1639</v>
      </c>
      <c r="I1202" s="32" t="s">
        <v>1639</v>
      </c>
      <c r="J1202" s="31" t="s">
        <v>21</v>
      </c>
      <c r="K1202" s="31"/>
      <c r="L1202" s="31" t="str">
        <f>IF([1]診療行為!G1200=K1202, "", "check")</f>
        <v/>
      </c>
      <c r="M1202" s="31"/>
    </row>
    <row r="1203" spans="1:13" s="39" customFormat="1" hidden="1">
      <c r="A1203" s="41" t="s">
        <v>1640</v>
      </c>
      <c r="B1203" s="41" t="s">
        <v>1641</v>
      </c>
      <c r="C1203" s="37">
        <v>160097550</v>
      </c>
      <c r="D1203" s="37" t="s">
        <v>1642</v>
      </c>
      <c r="E1203" s="38">
        <v>376</v>
      </c>
      <c r="F1203" s="38">
        <v>457</v>
      </c>
      <c r="G1203" s="55"/>
      <c r="H1203" s="37" t="s">
        <v>1642</v>
      </c>
      <c r="I1203" s="37" t="s">
        <v>1642</v>
      </c>
      <c r="J1203" s="39" t="s">
        <v>21</v>
      </c>
      <c r="K1203" s="31"/>
      <c r="L1203" s="31" t="str">
        <f>IF([1]診療行為!G1201=K1203, "", "check")</f>
        <v/>
      </c>
      <c r="M1203" s="31"/>
    </row>
    <row r="1204" spans="1:13" s="39" customFormat="1" hidden="1">
      <c r="A1204" s="35" t="s">
        <v>46</v>
      </c>
      <c r="B1204" s="35" t="s">
        <v>47</v>
      </c>
      <c r="C1204" s="32">
        <v>160028310</v>
      </c>
      <c r="D1204" s="32" t="s">
        <v>1643</v>
      </c>
      <c r="E1204" s="33">
        <v>374</v>
      </c>
      <c r="F1204" s="33">
        <v>79</v>
      </c>
      <c r="G1204" s="53"/>
      <c r="H1204" s="32" t="s">
        <v>1643</v>
      </c>
      <c r="I1204" s="32" t="s">
        <v>1643</v>
      </c>
      <c r="J1204" s="31" t="s">
        <v>21</v>
      </c>
      <c r="K1204" s="31"/>
      <c r="L1204" s="31" t="str">
        <f>IF([1]診療行為!G1202=K1204, "", "check")</f>
        <v/>
      </c>
      <c r="M1204" s="31"/>
    </row>
    <row r="1205" spans="1:13" s="39" customFormat="1" hidden="1">
      <c r="A1205" s="36" t="s">
        <v>1644</v>
      </c>
      <c r="B1205" s="36" t="s">
        <v>1645</v>
      </c>
      <c r="C1205" s="37">
        <v>160155810</v>
      </c>
      <c r="D1205" s="37" t="s">
        <v>1645</v>
      </c>
      <c r="E1205" s="38">
        <v>367</v>
      </c>
      <c r="F1205" s="38">
        <v>1457</v>
      </c>
      <c r="G1205" s="55"/>
      <c r="H1205" s="37" t="s">
        <v>1645</v>
      </c>
      <c r="I1205" s="37" t="s">
        <v>1645</v>
      </c>
      <c r="J1205" s="39" t="s">
        <v>21</v>
      </c>
      <c r="K1205" s="31"/>
      <c r="L1205" s="31" t="str">
        <f>IF([1]診療行為!G1203=K1205, "", "check")</f>
        <v/>
      </c>
      <c r="M1205" s="31"/>
    </row>
    <row r="1206" spans="1:13" s="39" customFormat="1" hidden="1">
      <c r="A1206" s="42" t="s">
        <v>17</v>
      </c>
      <c r="B1206" s="42" t="s">
        <v>18</v>
      </c>
      <c r="C1206" s="32">
        <v>160112310</v>
      </c>
      <c r="D1206" s="32" t="s">
        <v>1646</v>
      </c>
      <c r="E1206" s="33">
        <v>363</v>
      </c>
      <c r="F1206" s="33">
        <v>183</v>
      </c>
      <c r="G1206" s="53"/>
      <c r="H1206" s="32" t="s">
        <v>1646</v>
      </c>
      <c r="I1206" s="32" t="s">
        <v>1646</v>
      </c>
      <c r="J1206" s="31" t="s">
        <v>21</v>
      </c>
      <c r="K1206" s="31"/>
      <c r="L1206" s="31" t="str">
        <f>IF([1]診療行為!G1204=K1206, "", "check")</f>
        <v/>
      </c>
      <c r="M1206" s="31"/>
    </row>
    <row r="1207" spans="1:13" s="39" customFormat="1" hidden="1">
      <c r="A1207" s="37" t="s">
        <v>1647</v>
      </c>
      <c r="B1207" s="37" t="s">
        <v>1648</v>
      </c>
      <c r="C1207" s="37">
        <v>160097110</v>
      </c>
      <c r="D1207" s="37" t="s">
        <v>1648</v>
      </c>
      <c r="E1207" s="38">
        <v>362</v>
      </c>
      <c r="F1207" s="38">
        <v>36</v>
      </c>
      <c r="G1207" s="55"/>
      <c r="H1207" s="37" t="s">
        <v>1648</v>
      </c>
      <c r="I1207" s="37" t="s">
        <v>1648</v>
      </c>
      <c r="J1207" s="39" t="s">
        <v>21</v>
      </c>
      <c r="K1207" s="31"/>
      <c r="L1207" s="31" t="str">
        <f>IF([1]診療行為!G1205=K1207, "", "check")</f>
        <v/>
      </c>
      <c r="M1207" s="31"/>
    </row>
    <row r="1208" spans="1:13" s="39" customFormat="1" hidden="1">
      <c r="A1208" s="32" t="s">
        <v>46</v>
      </c>
      <c r="B1208" s="32" t="s">
        <v>47</v>
      </c>
      <c r="C1208" s="32">
        <v>160114810</v>
      </c>
      <c r="D1208" s="32" t="s">
        <v>1649</v>
      </c>
      <c r="E1208" s="33">
        <v>361</v>
      </c>
      <c r="F1208" s="33">
        <v>81</v>
      </c>
      <c r="G1208" s="53"/>
      <c r="H1208" s="32" t="s">
        <v>1649</v>
      </c>
      <c r="I1208" s="32" t="s">
        <v>1649</v>
      </c>
      <c r="J1208" s="31" t="s">
        <v>21</v>
      </c>
      <c r="K1208" s="31"/>
      <c r="L1208" s="31" t="str">
        <f>IF([1]診療行為!G1206=K1208, "", "check")</f>
        <v/>
      </c>
      <c r="M1208" s="31"/>
    </row>
    <row r="1209" spans="1:13" s="39" customFormat="1" hidden="1">
      <c r="A1209" s="34" t="s">
        <v>156</v>
      </c>
      <c r="B1209" s="34" t="s">
        <v>157</v>
      </c>
      <c r="C1209" s="32">
        <v>160206710</v>
      </c>
      <c r="D1209" s="32" t="s">
        <v>1650</v>
      </c>
      <c r="E1209" s="33">
        <v>356</v>
      </c>
      <c r="F1209" s="33">
        <v>55</v>
      </c>
      <c r="G1209" s="53"/>
      <c r="H1209" s="32" t="s">
        <v>1650</v>
      </c>
      <c r="I1209" s="32" t="s">
        <v>1650</v>
      </c>
      <c r="J1209" s="31" t="s">
        <v>21</v>
      </c>
      <c r="K1209" s="31"/>
      <c r="L1209" s="31" t="str">
        <f>IF([1]診療行為!G1207=K1209, "", "check")</f>
        <v/>
      </c>
      <c r="M1209" s="31"/>
    </row>
    <row r="1210" spans="1:13" s="39" customFormat="1" hidden="1">
      <c r="A1210" s="42" t="s">
        <v>1651</v>
      </c>
      <c r="B1210" s="42" t="s">
        <v>1652</v>
      </c>
      <c r="C1210" s="32">
        <v>160209550</v>
      </c>
      <c r="D1210" s="32" t="s">
        <v>1652</v>
      </c>
      <c r="E1210" s="33">
        <v>351</v>
      </c>
      <c r="F1210" s="33">
        <v>315</v>
      </c>
      <c r="G1210" s="53"/>
      <c r="H1210" s="32" t="s">
        <v>1652</v>
      </c>
      <c r="I1210" s="32" t="s">
        <v>1652</v>
      </c>
      <c r="J1210" s="31" t="s">
        <v>21</v>
      </c>
      <c r="K1210" s="31"/>
      <c r="L1210" s="31" t="str">
        <f>IF([1]診療行為!G1208=K1210, "", "check")</f>
        <v/>
      </c>
      <c r="M1210" s="31"/>
    </row>
    <row r="1211" spans="1:13" s="39" customFormat="1" hidden="1">
      <c r="A1211" s="32" t="s">
        <v>49</v>
      </c>
      <c r="B1211" s="32" t="s">
        <v>50</v>
      </c>
      <c r="C1211" s="32">
        <v>160034910</v>
      </c>
      <c r="D1211" s="32" t="s">
        <v>1653</v>
      </c>
      <c r="E1211" s="33">
        <v>350</v>
      </c>
      <c r="F1211" s="33">
        <v>47</v>
      </c>
      <c r="G1211" s="53"/>
      <c r="H1211" s="32" t="s">
        <v>1653</v>
      </c>
      <c r="I1211" s="32" t="s">
        <v>1653</v>
      </c>
      <c r="J1211" s="31" t="s">
        <v>21</v>
      </c>
      <c r="K1211" s="31"/>
      <c r="L1211" s="31" t="str">
        <f>IF([1]診療行為!G1209=K1211, "", "check")</f>
        <v/>
      </c>
      <c r="M1211" s="31"/>
    </row>
    <row r="1212" spans="1:13" s="39" customFormat="1" hidden="1">
      <c r="A1212" s="32" t="s">
        <v>109</v>
      </c>
      <c r="B1212" s="32" t="s">
        <v>110</v>
      </c>
      <c r="C1212" s="32">
        <v>160061010</v>
      </c>
      <c r="D1212" s="32" t="s">
        <v>1654</v>
      </c>
      <c r="E1212" s="33">
        <v>342</v>
      </c>
      <c r="F1212" s="33">
        <v>2278</v>
      </c>
      <c r="G1212" s="53"/>
      <c r="H1212" s="32" t="s">
        <v>1654</v>
      </c>
      <c r="I1212" s="32" t="s">
        <v>1654</v>
      </c>
      <c r="J1212" s="31" t="s">
        <v>21</v>
      </c>
      <c r="K1212" s="31"/>
      <c r="L1212" s="31" t="str">
        <f>IF([1]診療行為!G1210=K1212, "", "check")</f>
        <v/>
      </c>
      <c r="M1212" s="31"/>
    </row>
    <row r="1213" spans="1:13" s="39" customFormat="1" hidden="1">
      <c r="A1213" s="41" t="s">
        <v>1655</v>
      </c>
      <c r="B1213" s="41" t="s">
        <v>1656</v>
      </c>
      <c r="C1213" s="37">
        <v>160097810</v>
      </c>
      <c r="D1213" s="37" t="s">
        <v>1656</v>
      </c>
      <c r="E1213" s="38">
        <v>338</v>
      </c>
      <c r="F1213" s="38">
        <v>198</v>
      </c>
      <c r="G1213" s="55"/>
      <c r="H1213" s="37" t="s">
        <v>1656</v>
      </c>
      <c r="I1213" s="37" t="s">
        <v>1656</v>
      </c>
      <c r="J1213" s="39" t="s">
        <v>21</v>
      </c>
      <c r="K1213" s="31"/>
      <c r="L1213" s="31" t="str">
        <f>IF([1]診療行為!G1211=K1213, "", "check")</f>
        <v/>
      </c>
      <c r="M1213" s="31"/>
    </row>
    <row r="1214" spans="1:13" s="39" customFormat="1" hidden="1">
      <c r="A1214" s="42" t="s">
        <v>32</v>
      </c>
      <c r="B1214" s="42" t="s">
        <v>33</v>
      </c>
      <c r="C1214" s="32">
        <v>160192010</v>
      </c>
      <c r="D1214" s="32" t="s">
        <v>1657</v>
      </c>
      <c r="E1214" s="33">
        <v>336</v>
      </c>
      <c r="F1214" s="33">
        <v>445</v>
      </c>
      <c r="G1214" s="53"/>
      <c r="H1214" s="32" t="s">
        <v>1657</v>
      </c>
      <c r="I1214" s="32" t="s">
        <v>1657</v>
      </c>
      <c r="J1214" s="31" t="s">
        <v>21</v>
      </c>
      <c r="K1214" s="31"/>
      <c r="L1214" s="31" t="str">
        <f>IF([1]診療行為!G1212=K1214, "", "check")</f>
        <v/>
      </c>
      <c r="M1214" s="31"/>
    </row>
    <row r="1215" spans="1:13" s="39" customFormat="1" hidden="1">
      <c r="A1215" s="41" t="s">
        <v>67</v>
      </c>
      <c r="B1215" s="41" t="s">
        <v>68</v>
      </c>
      <c r="C1215" s="37">
        <v>160069750</v>
      </c>
      <c r="D1215" s="37" t="s">
        <v>1658</v>
      </c>
      <c r="E1215" s="38">
        <v>320</v>
      </c>
      <c r="F1215" s="38">
        <v>408</v>
      </c>
      <c r="G1215" s="55"/>
      <c r="H1215" s="37" t="s">
        <v>1658</v>
      </c>
      <c r="I1215" s="37" t="s">
        <v>1658</v>
      </c>
      <c r="J1215" s="39" t="s">
        <v>21</v>
      </c>
      <c r="K1215" s="31"/>
      <c r="L1215" s="31" t="str">
        <f>IF([1]診療行為!G1213=K1215, "", "check")</f>
        <v/>
      </c>
      <c r="M1215" s="31"/>
    </row>
    <row r="1216" spans="1:13" s="39" customFormat="1" hidden="1">
      <c r="A1216" s="42" t="s">
        <v>64</v>
      </c>
      <c r="B1216" s="42" t="s">
        <v>65</v>
      </c>
      <c r="C1216" s="32">
        <v>160225950</v>
      </c>
      <c r="D1216" s="32" t="s">
        <v>1659</v>
      </c>
      <c r="E1216" s="33">
        <v>318</v>
      </c>
      <c r="F1216" s="33">
        <v>2421</v>
      </c>
      <c r="G1216" s="53"/>
      <c r="H1216" s="32" t="s">
        <v>1659</v>
      </c>
      <c r="I1216" s="32" t="s">
        <v>1659</v>
      </c>
      <c r="J1216" s="31" t="s">
        <v>21</v>
      </c>
      <c r="K1216" s="31"/>
      <c r="L1216" s="31" t="str">
        <f>IF([1]診療行為!G1214=K1216, "", "check")</f>
        <v/>
      </c>
      <c r="M1216" s="31"/>
    </row>
    <row r="1217" spans="1:15" s="39" customFormat="1" hidden="1">
      <c r="A1217" s="34" t="s">
        <v>962</v>
      </c>
      <c r="B1217" s="34" t="s">
        <v>963</v>
      </c>
      <c r="C1217" s="32">
        <v>160217110</v>
      </c>
      <c r="D1217" s="32" t="s">
        <v>1660</v>
      </c>
      <c r="E1217" s="33">
        <v>316</v>
      </c>
      <c r="F1217" s="33">
        <v>58</v>
      </c>
      <c r="G1217" s="53"/>
      <c r="H1217" s="32" t="s">
        <v>1660</v>
      </c>
      <c r="I1217" s="32" t="s">
        <v>1660</v>
      </c>
      <c r="J1217" s="31" t="s">
        <v>21</v>
      </c>
      <c r="K1217" s="31"/>
      <c r="L1217" s="31" t="str">
        <f>IF([1]診療行為!G1215=K1217, "", "check")</f>
        <v/>
      </c>
      <c r="M1217" s="31"/>
    </row>
    <row r="1218" spans="1:15" s="39" customFormat="1" hidden="1">
      <c r="A1218" s="35" t="s">
        <v>26</v>
      </c>
      <c r="B1218" s="35" t="s">
        <v>27</v>
      </c>
      <c r="C1218" s="32">
        <v>160230250</v>
      </c>
      <c r="D1218" s="32" t="s">
        <v>1661</v>
      </c>
      <c r="E1218" s="33">
        <v>312</v>
      </c>
      <c r="F1218" s="33">
        <v>149</v>
      </c>
      <c r="G1218" s="53"/>
      <c r="H1218" s="32" t="s">
        <v>1661</v>
      </c>
      <c r="I1218" s="32" t="s">
        <v>1661</v>
      </c>
      <c r="J1218" s="31" t="s">
        <v>21</v>
      </c>
      <c r="K1218" s="31"/>
      <c r="L1218" s="31" t="str">
        <f>IF([1]診療行為!G1216=K1218, "", "check")</f>
        <v/>
      </c>
      <c r="M1218" s="31"/>
    </row>
    <row r="1219" spans="1:15" s="39" customFormat="1" hidden="1">
      <c r="A1219" s="40" t="s">
        <v>247</v>
      </c>
      <c r="B1219" s="40" t="s">
        <v>248</v>
      </c>
      <c r="C1219" s="37">
        <v>160147210</v>
      </c>
      <c r="D1219" s="37" t="s">
        <v>1662</v>
      </c>
      <c r="E1219" s="38">
        <v>309</v>
      </c>
      <c r="F1219" s="38">
        <v>2496</v>
      </c>
      <c r="G1219" s="55"/>
      <c r="H1219" s="37" t="s">
        <v>1662</v>
      </c>
      <c r="I1219" s="37" t="s">
        <v>1662</v>
      </c>
      <c r="J1219" s="39" t="s">
        <v>21</v>
      </c>
      <c r="K1219" s="31"/>
      <c r="L1219" s="31" t="str">
        <f>IF([1]診療行為!G1217=K1219, "", "check")</f>
        <v/>
      </c>
      <c r="M1219" s="31"/>
    </row>
    <row r="1220" spans="1:15" s="39" customFormat="1" hidden="1">
      <c r="A1220" s="34" t="s">
        <v>156</v>
      </c>
      <c r="B1220" s="34" t="s">
        <v>157</v>
      </c>
      <c r="C1220" s="32">
        <v>160156650</v>
      </c>
      <c r="D1220" s="32" t="s">
        <v>1663</v>
      </c>
      <c r="E1220" s="33">
        <v>301</v>
      </c>
      <c r="F1220" s="33">
        <v>6855</v>
      </c>
      <c r="G1220" s="53"/>
      <c r="H1220" s="32" t="s">
        <v>1663</v>
      </c>
      <c r="I1220" s="32" t="s">
        <v>1663</v>
      </c>
      <c r="J1220" s="31" t="s">
        <v>21</v>
      </c>
      <c r="K1220" s="31"/>
      <c r="L1220" s="31" t="str">
        <f>IF([1]診療行為!G1218=K1220, "", "check")</f>
        <v/>
      </c>
      <c r="M1220" s="31"/>
    </row>
    <row r="1221" spans="1:15" s="39" customFormat="1" hidden="1">
      <c r="A1221" s="35" t="s">
        <v>60</v>
      </c>
      <c r="B1221" s="35" t="s">
        <v>61</v>
      </c>
      <c r="C1221" s="32">
        <v>160118110</v>
      </c>
      <c r="D1221" s="32" t="s">
        <v>1664</v>
      </c>
      <c r="E1221" s="33">
        <v>298</v>
      </c>
      <c r="F1221" s="33">
        <v>217</v>
      </c>
      <c r="G1221" s="53"/>
      <c r="H1221" s="32" t="s">
        <v>1664</v>
      </c>
      <c r="I1221" s="32" t="s">
        <v>1664</v>
      </c>
      <c r="J1221" s="31" t="s">
        <v>21</v>
      </c>
      <c r="K1221" s="31"/>
      <c r="L1221" s="45" t="str">
        <f>IF([1]診療行為!G1219=K1221, "", "check")</f>
        <v>check</v>
      </c>
      <c r="M1221" s="31" t="s">
        <v>1665</v>
      </c>
      <c r="N1221"/>
      <c r="O1221"/>
    </row>
    <row r="1222" spans="1:15" s="39" customFormat="1" hidden="1">
      <c r="A1222" s="35" t="s">
        <v>26</v>
      </c>
      <c r="B1222" s="35" t="s">
        <v>27</v>
      </c>
      <c r="C1222" s="32">
        <v>160221410</v>
      </c>
      <c r="D1222" s="32" t="s">
        <v>1666</v>
      </c>
      <c r="E1222" s="33">
        <v>295</v>
      </c>
      <c r="F1222" s="33">
        <v>392</v>
      </c>
      <c r="G1222" s="53"/>
      <c r="H1222" s="32" t="s">
        <v>1666</v>
      </c>
      <c r="I1222" s="32" t="s">
        <v>1666</v>
      </c>
      <c r="J1222" s="31" t="s">
        <v>21</v>
      </c>
      <c r="K1222" s="31"/>
      <c r="L1222" s="31" t="str">
        <f>IF([1]診療行為!G1220=K1222, "", "check")</f>
        <v/>
      </c>
      <c r="M1222" s="31"/>
    </row>
    <row r="1223" spans="1:15" s="39" customFormat="1" hidden="1">
      <c r="A1223" s="42" t="s">
        <v>60</v>
      </c>
      <c r="B1223" s="42" t="s">
        <v>61</v>
      </c>
      <c r="C1223" s="32">
        <v>160118210</v>
      </c>
      <c r="D1223" s="32" t="s">
        <v>1667</v>
      </c>
      <c r="E1223" s="33">
        <v>289</v>
      </c>
      <c r="F1223" s="33">
        <v>443</v>
      </c>
      <c r="G1223" s="53" t="s">
        <v>175</v>
      </c>
      <c r="H1223" s="32" t="s">
        <v>1667</v>
      </c>
      <c r="I1223" s="32" t="s">
        <v>1667</v>
      </c>
      <c r="J1223" s="31" t="s">
        <v>21</v>
      </c>
      <c r="K1223" s="31" t="s">
        <v>176</v>
      </c>
      <c r="L1223" s="31" t="str">
        <f>IF([1]診療行為!G1221=K1223, "", "check")</f>
        <v>check</v>
      </c>
      <c r="M1223" s="31" t="s">
        <v>1668</v>
      </c>
    </row>
    <row r="1224" spans="1:15" s="39" customFormat="1" hidden="1">
      <c r="A1224" s="41" t="s">
        <v>1669</v>
      </c>
      <c r="B1224" s="41" t="s">
        <v>1670</v>
      </c>
      <c r="C1224" s="37">
        <v>160219710</v>
      </c>
      <c r="D1224" s="37" t="s">
        <v>1670</v>
      </c>
      <c r="E1224" s="38">
        <v>287</v>
      </c>
      <c r="F1224" s="38">
        <v>3505</v>
      </c>
      <c r="G1224" s="55"/>
      <c r="H1224" s="37" t="s">
        <v>1670</v>
      </c>
      <c r="I1224" s="37" t="s">
        <v>1670</v>
      </c>
      <c r="J1224" s="39" t="s">
        <v>21</v>
      </c>
      <c r="K1224" s="31"/>
      <c r="L1224" s="31" t="str">
        <f>IF([1]診療行為!G1222=K1224, "", "check")</f>
        <v/>
      </c>
      <c r="M1224" s="31"/>
    </row>
    <row r="1225" spans="1:15" s="39" customFormat="1" hidden="1">
      <c r="A1225" s="40" t="s">
        <v>627</v>
      </c>
      <c r="B1225" s="40" t="s">
        <v>628</v>
      </c>
      <c r="C1225" s="37">
        <v>160218710</v>
      </c>
      <c r="D1225" s="37" t="s">
        <v>1671</v>
      </c>
      <c r="E1225" s="38">
        <v>287</v>
      </c>
      <c r="F1225" s="38">
        <v>89</v>
      </c>
      <c r="G1225" s="55"/>
      <c r="H1225" s="37" t="s">
        <v>1671</v>
      </c>
      <c r="I1225" s="37" t="s">
        <v>1671</v>
      </c>
      <c r="J1225" s="39" t="s">
        <v>21</v>
      </c>
      <c r="K1225" s="31"/>
      <c r="L1225" s="31" t="str">
        <f>IF([1]診療行為!G1223=K1225, "", "check")</f>
        <v/>
      </c>
      <c r="M1225" s="31"/>
    </row>
    <row r="1226" spans="1:15" s="39" customFormat="1" hidden="1">
      <c r="A1226" s="41" t="s">
        <v>104</v>
      </c>
      <c r="B1226" s="41" t="s">
        <v>105</v>
      </c>
      <c r="C1226" s="37">
        <v>160102910</v>
      </c>
      <c r="D1226" s="37" t="s">
        <v>1672</v>
      </c>
      <c r="E1226" s="38">
        <v>284</v>
      </c>
      <c r="F1226" s="38">
        <v>48087</v>
      </c>
      <c r="G1226" s="55"/>
      <c r="H1226" s="37" t="s">
        <v>1672</v>
      </c>
      <c r="I1226" s="37" t="s">
        <v>1672</v>
      </c>
      <c r="J1226" s="39" t="s">
        <v>21</v>
      </c>
      <c r="K1226" s="31"/>
      <c r="L1226" s="31" t="str">
        <f>IF([1]診療行為!G1224=K1226, "", "check")</f>
        <v/>
      </c>
      <c r="M1226" s="31"/>
    </row>
    <row r="1227" spans="1:15" s="39" customFormat="1" hidden="1">
      <c r="A1227" s="42" t="s">
        <v>49</v>
      </c>
      <c r="B1227" s="42" t="s">
        <v>50</v>
      </c>
      <c r="C1227" s="32">
        <v>160035410</v>
      </c>
      <c r="D1227" s="32" t="s">
        <v>1673</v>
      </c>
      <c r="E1227" s="33">
        <v>284</v>
      </c>
      <c r="F1227" s="33">
        <v>117</v>
      </c>
      <c r="G1227" s="53"/>
      <c r="H1227" s="32" t="s">
        <v>1673</v>
      </c>
      <c r="I1227" s="32" t="s">
        <v>1673</v>
      </c>
      <c r="J1227" s="31" t="s">
        <v>21</v>
      </c>
      <c r="K1227" s="31"/>
      <c r="L1227" s="31" t="str">
        <f>IF([1]診療行為!G1225=K1227, "", "check")</f>
        <v/>
      </c>
      <c r="M1227" s="31"/>
    </row>
    <row r="1228" spans="1:15" s="39" customFormat="1" hidden="1">
      <c r="A1228" s="32" t="s">
        <v>46</v>
      </c>
      <c r="B1228" s="32" t="s">
        <v>47</v>
      </c>
      <c r="C1228" s="32">
        <v>160134250</v>
      </c>
      <c r="D1228" s="32" t="s">
        <v>1674</v>
      </c>
      <c r="E1228" s="33">
        <v>282</v>
      </c>
      <c r="F1228" s="33">
        <v>757</v>
      </c>
      <c r="G1228" s="53"/>
      <c r="H1228" s="32" t="s">
        <v>1674</v>
      </c>
      <c r="I1228" s="32" t="s">
        <v>1674</v>
      </c>
      <c r="J1228" s="31" t="s">
        <v>21</v>
      </c>
      <c r="K1228" s="31"/>
      <c r="L1228" s="31" t="str">
        <f>IF([1]診療行為!G1226=K1228, "", "check")</f>
        <v/>
      </c>
      <c r="M1228" s="31"/>
    </row>
    <row r="1229" spans="1:15" s="39" customFormat="1" hidden="1">
      <c r="A1229" s="32" t="s">
        <v>54</v>
      </c>
      <c r="B1229" s="32" t="s">
        <v>55</v>
      </c>
      <c r="C1229" s="32">
        <v>160163250</v>
      </c>
      <c r="D1229" s="32" t="s">
        <v>1675</v>
      </c>
      <c r="E1229" s="33">
        <v>275</v>
      </c>
      <c r="F1229" s="33">
        <v>144</v>
      </c>
      <c r="G1229" s="53"/>
      <c r="H1229" s="32" t="s">
        <v>1675</v>
      </c>
      <c r="I1229" s="32" t="s">
        <v>1675</v>
      </c>
      <c r="J1229" s="31" t="s">
        <v>21</v>
      </c>
      <c r="K1229" s="31"/>
      <c r="L1229" s="31" t="str">
        <f>IF([1]診療行為!G1227=K1229, "", "check")</f>
        <v/>
      </c>
      <c r="M1229" s="31"/>
    </row>
    <row r="1230" spans="1:15" s="39" customFormat="1" hidden="1">
      <c r="A1230" s="32" t="s">
        <v>357</v>
      </c>
      <c r="B1230" s="32" t="s">
        <v>358</v>
      </c>
      <c r="C1230" s="32">
        <v>160228350</v>
      </c>
      <c r="D1230" s="32" t="s">
        <v>1676</v>
      </c>
      <c r="E1230" s="33">
        <v>274</v>
      </c>
      <c r="F1230" s="33">
        <v>459</v>
      </c>
      <c r="G1230" s="53"/>
      <c r="H1230" s="32" t="s">
        <v>1676</v>
      </c>
      <c r="I1230" s="32" t="s">
        <v>1676</v>
      </c>
      <c r="J1230" s="31" t="s">
        <v>21</v>
      </c>
      <c r="K1230" s="31"/>
      <c r="L1230" s="31" t="str">
        <f>IF([1]診療行為!G1228=K1230, "", "check")</f>
        <v/>
      </c>
      <c r="M1230" s="31"/>
    </row>
    <row r="1231" spans="1:15" s="39" customFormat="1" hidden="1">
      <c r="A1231" s="32" t="s">
        <v>29</v>
      </c>
      <c r="B1231" s="32" t="s">
        <v>30</v>
      </c>
      <c r="C1231" s="32">
        <v>160143350</v>
      </c>
      <c r="D1231" s="32" t="s">
        <v>1677</v>
      </c>
      <c r="E1231" s="33">
        <v>274</v>
      </c>
      <c r="F1231" s="33">
        <v>24</v>
      </c>
      <c r="G1231" s="53"/>
      <c r="H1231" s="32" t="s">
        <v>1677</v>
      </c>
      <c r="I1231" s="32" t="s">
        <v>1677</v>
      </c>
      <c r="J1231" s="31" t="s">
        <v>21</v>
      </c>
      <c r="K1231" s="31"/>
      <c r="L1231" s="31" t="str">
        <f>IF([1]診療行為!G1229=K1231, "", "check")</f>
        <v/>
      </c>
      <c r="M1231" s="31"/>
    </row>
    <row r="1232" spans="1:15" s="39" customFormat="1" hidden="1">
      <c r="A1232" s="32" t="s">
        <v>390</v>
      </c>
      <c r="B1232" s="32" t="s">
        <v>391</v>
      </c>
      <c r="C1232" s="32">
        <v>160039510</v>
      </c>
      <c r="D1232" s="32" t="s">
        <v>1678</v>
      </c>
      <c r="E1232" s="33">
        <v>270</v>
      </c>
      <c r="F1232" s="33">
        <v>318</v>
      </c>
      <c r="G1232" s="53"/>
      <c r="H1232" s="32" t="s">
        <v>1678</v>
      </c>
      <c r="I1232" s="32" t="s">
        <v>1678</v>
      </c>
      <c r="J1232" s="31" t="s">
        <v>21</v>
      </c>
      <c r="K1232" s="31"/>
      <c r="L1232" s="31" t="str">
        <f>IF([1]診療行為!G1230=K1232, "", "check")</f>
        <v/>
      </c>
      <c r="M1232" s="31"/>
    </row>
    <row r="1233" spans="1:13" s="39" customFormat="1" hidden="1">
      <c r="A1233" s="41" t="s">
        <v>570</v>
      </c>
      <c r="B1233" s="41" t="s">
        <v>571</v>
      </c>
      <c r="C1233" s="37">
        <v>160075750</v>
      </c>
      <c r="D1233" s="37" t="s">
        <v>1679</v>
      </c>
      <c r="E1233" s="38">
        <v>265</v>
      </c>
      <c r="F1233" s="38">
        <v>84708</v>
      </c>
      <c r="G1233" s="55"/>
      <c r="H1233" s="37" t="s">
        <v>1679</v>
      </c>
      <c r="I1233" s="37" t="s">
        <v>1679</v>
      </c>
      <c r="J1233" s="39" t="s">
        <v>21</v>
      </c>
      <c r="K1233" s="31"/>
      <c r="L1233" s="31" t="str">
        <f>IF([1]診療行為!G1231=K1233, "", "check")</f>
        <v/>
      </c>
      <c r="M1233" s="31"/>
    </row>
    <row r="1234" spans="1:13" s="39" customFormat="1" hidden="1">
      <c r="A1234" s="35" t="s">
        <v>735</v>
      </c>
      <c r="B1234" s="35" t="s">
        <v>736</v>
      </c>
      <c r="C1234" s="32">
        <v>160087450</v>
      </c>
      <c r="D1234" s="32" t="s">
        <v>1680</v>
      </c>
      <c r="E1234" s="33">
        <v>261</v>
      </c>
      <c r="F1234" s="33">
        <v>219</v>
      </c>
      <c r="G1234" s="53"/>
      <c r="H1234" s="32" t="s">
        <v>1680</v>
      </c>
      <c r="I1234" s="32" t="s">
        <v>1680</v>
      </c>
      <c r="J1234" s="31" t="s">
        <v>21</v>
      </c>
      <c r="K1234" s="31"/>
      <c r="L1234" s="31" t="str">
        <f>IF([1]診療行為!G1232=K1234, "", "check")</f>
        <v/>
      </c>
      <c r="M1234" s="31"/>
    </row>
    <row r="1235" spans="1:13" s="39" customFormat="1" hidden="1">
      <c r="A1235" s="35" t="s">
        <v>17</v>
      </c>
      <c r="B1235" s="35" t="s">
        <v>18</v>
      </c>
      <c r="C1235" s="32">
        <v>160189950</v>
      </c>
      <c r="D1235" s="32" t="s">
        <v>1681</v>
      </c>
      <c r="E1235" s="33">
        <v>256</v>
      </c>
      <c r="F1235" s="33">
        <v>320</v>
      </c>
      <c r="G1235" s="53"/>
      <c r="H1235" s="32" t="s">
        <v>1681</v>
      </c>
      <c r="I1235" s="32" t="s">
        <v>1681</v>
      </c>
      <c r="J1235" s="31" t="s">
        <v>21</v>
      </c>
      <c r="K1235" s="31"/>
      <c r="L1235" s="31" t="str">
        <f>IF([1]診療行為!G1233=K1235, "", "check")</f>
        <v/>
      </c>
      <c r="M1235" s="31"/>
    </row>
    <row r="1236" spans="1:13" s="39" customFormat="1" hidden="1">
      <c r="A1236" s="35" t="s">
        <v>46</v>
      </c>
      <c r="B1236" s="35" t="s">
        <v>47</v>
      </c>
      <c r="C1236" s="32">
        <v>160173910</v>
      </c>
      <c r="D1236" s="32" t="s">
        <v>1682</v>
      </c>
      <c r="E1236" s="33">
        <v>255</v>
      </c>
      <c r="F1236" s="33">
        <v>1211</v>
      </c>
      <c r="G1236" s="53"/>
      <c r="H1236" s="32" t="s">
        <v>1682</v>
      </c>
      <c r="I1236" s="32" t="s">
        <v>1682</v>
      </c>
      <c r="J1236" s="31" t="s">
        <v>21</v>
      </c>
      <c r="K1236" s="31"/>
      <c r="L1236" s="31" t="str">
        <f>IF([1]診療行為!G1234=K1236, "", "check")</f>
        <v/>
      </c>
      <c r="M1236" s="31"/>
    </row>
    <row r="1237" spans="1:13" s="39" customFormat="1" hidden="1">
      <c r="A1237" s="42" t="s">
        <v>60</v>
      </c>
      <c r="B1237" s="42" t="s">
        <v>61</v>
      </c>
      <c r="C1237" s="32">
        <v>160104150</v>
      </c>
      <c r="D1237" s="32" t="s">
        <v>1683</v>
      </c>
      <c r="E1237" s="33">
        <v>248</v>
      </c>
      <c r="F1237" s="33">
        <v>2689</v>
      </c>
      <c r="G1237" s="53"/>
      <c r="H1237" s="32" t="s">
        <v>1683</v>
      </c>
      <c r="I1237" s="32" t="s">
        <v>1683</v>
      </c>
      <c r="J1237" s="31" t="s">
        <v>21</v>
      </c>
      <c r="K1237" s="31"/>
      <c r="L1237" s="31" t="str">
        <f>IF([1]診療行為!G1235=K1237, "", "check")</f>
        <v/>
      </c>
      <c r="M1237" s="31"/>
    </row>
    <row r="1238" spans="1:13" s="39" customFormat="1" hidden="1">
      <c r="A1238" s="32" t="s">
        <v>46</v>
      </c>
      <c r="B1238" s="32" t="s">
        <v>47</v>
      </c>
      <c r="C1238" s="32">
        <v>160234450</v>
      </c>
      <c r="D1238" s="32" t="s">
        <v>1684</v>
      </c>
      <c r="E1238" s="33">
        <v>244</v>
      </c>
      <c r="F1238" s="33">
        <v>443</v>
      </c>
      <c r="G1238" s="53"/>
      <c r="H1238" s="32" t="s">
        <v>1684</v>
      </c>
      <c r="I1238" s="32" t="s">
        <v>1684</v>
      </c>
      <c r="J1238" s="31" t="s">
        <v>21</v>
      </c>
      <c r="K1238" s="31"/>
      <c r="L1238" s="31" t="str">
        <f>IF([1]診療行為!G1236=K1238, "", "check")</f>
        <v/>
      </c>
      <c r="M1238" s="31"/>
    </row>
    <row r="1239" spans="1:13" s="39" customFormat="1" hidden="1">
      <c r="A1239" s="32" t="s">
        <v>32</v>
      </c>
      <c r="B1239" s="32" t="s">
        <v>33</v>
      </c>
      <c r="C1239" s="32">
        <v>160011610</v>
      </c>
      <c r="D1239" s="32" t="s">
        <v>1685</v>
      </c>
      <c r="E1239" s="33">
        <v>243</v>
      </c>
      <c r="F1239" s="33">
        <v>466</v>
      </c>
      <c r="G1239" s="53"/>
      <c r="H1239" s="32" t="s">
        <v>1685</v>
      </c>
      <c r="I1239" s="32" t="s">
        <v>1685</v>
      </c>
      <c r="J1239" s="31" t="s">
        <v>21</v>
      </c>
      <c r="K1239" s="31"/>
      <c r="L1239" s="31" t="str">
        <f>IF([1]診療行為!G1237=K1239, "", "check")</f>
        <v/>
      </c>
      <c r="M1239" s="31"/>
    </row>
    <row r="1240" spans="1:13" s="39" customFormat="1" hidden="1">
      <c r="A1240" s="32" t="s">
        <v>1143</v>
      </c>
      <c r="B1240" s="32" t="s">
        <v>1144</v>
      </c>
      <c r="C1240" s="32">
        <v>160086810</v>
      </c>
      <c r="D1240" s="32" t="s">
        <v>1686</v>
      </c>
      <c r="E1240" s="33">
        <v>239</v>
      </c>
      <c r="F1240" s="33">
        <v>1110</v>
      </c>
      <c r="G1240" s="53"/>
      <c r="H1240" s="32" t="s">
        <v>1686</v>
      </c>
      <c r="I1240" s="32" t="s">
        <v>1686</v>
      </c>
      <c r="J1240" s="31" t="s">
        <v>21</v>
      </c>
      <c r="K1240" s="31"/>
      <c r="L1240" s="31" t="str">
        <f>IF([1]診療行為!G1238=K1240, "", "check")</f>
        <v/>
      </c>
      <c r="M1240" s="31"/>
    </row>
    <row r="1241" spans="1:13" s="39" customFormat="1" hidden="1">
      <c r="A1241" s="32" t="s">
        <v>1143</v>
      </c>
      <c r="B1241" s="32" t="s">
        <v>1144</v>
      </c>
      <c r="C1241" s="32">
        <v>160087110</v>
      </c>
      <c r="D1241" s="32" t="s">
        <v>1687</v>
      </c>
      <c r="E1241" s="33">
        <v>236</v>
      </c>
      <c r="F1241" s="33">
        <v>309</v>
      </c>
      <c r="G1241" s="53"/>
      <c r="H1241" s="32" t="s">
        <v>1687</v>
      </c>
      <c r="I1241" s="32" t="s">
        <v>1687</v>
      </c>
      <c r="J1241" s="31" t="s">
        <v>21</v>
      </c>
      <c r="K1241" s="31"/>
      <c r="L1241" s="31" t="str">
        <f>IF([1]診療行為!G1239=K1241, "", "check")</f>
        <v/>
      </c>
      <c r="M1241" s="31"/>
    </row>
    <row r="1242" spans="1:13" s="39" customFormat="1" hidden="1">
      <c r="A1242" s="32" t="s">
        <v>46</v>
      </c>
      <c r="B1242" s="32" t="s">
        <v>47</v>
      </c>
      <c r="C1242" s="32">
        <v>160027410</v>
      </c>
      <c r="D1242" s="32" t="s">
        <v>1688</v>
      </c>
      <c r="E1242" s="33">
        <v>233</v>
      </c>
      <c r="F1242" s="33">
        <v>21</v>
      </c>
      <c r="G1242" s="53"/>
      <c r="H1242" s="32" t="s">
        <v>1688</v>
      </c>
      <c r="I1242" s="32" t="s">
        <v>1688</v>
      </c>
      <c r="J1242" s="31" t="s">
        <v>21</v>
      </c>
      <c r="K1242" s="31"/>
      <c r="L1242" s="31" t="str">
        <f>IF([1]診療行為!G1240=K1242, "", "check")</f>
        <v/>
      </c>
      <c r="M1242" s="31"/>
    </row>
    <row r="1243" spans="1:13" s="39" customFormat="1" hidden="1">
      <c r="A1243" s="34" t="s">
        <v>60</v>
      </c>
      <c r="B1243" s="34" t="s">
        <v>61</v>
      </c>
      <c r="C1243" s="32">
        <v>160193710</v>
      </c>
      <c r="D1243" s="32" t="s">
        <v>1689</v>
      </c>
      <c r="E1243" s="33">
        <v>229</v>
      </c>
      <c r="F1243" s="33">
        <v>61</v>
      </c>
      <c r="G1243" s="53"/>
      <c r="H1243" s="32" t="s">
        <v>1689</v>
      </c>
      <c r="I1243" s="32" t="s">
        <v>1689</v>
      </c>
      <c r="J1243" s="31" t="s">
        <v>21</v>
      </c>
      <c r="K1243" s="31"/>
      <c r="L1243" s="31" t="str">
        <f>IF([1]診療行為!G1241=K1243, "", "check")</f>
        <v/>
      </c>
      <c r="M1243" s="31"/>
    </row>
    <row r="1244" spans="1:13" s="39" customFormat="1" hidden="1">
      <c r="A1244" s="35" t="s">
        <v>49</v>
      </c>
      <c r="B1244" s="35" t="s">
        <v>50</v>
      </c>
      <c r="C1244" s="32">
        <v>160136750</v>
      </c>
      <c r="D1244" s="32" t="s">
        <v>1690</v>
      </c>
      <c r="E1244" s="33">
        <v>228</v>
      </c>
      <c r="F1244" s="33" t="s">
        <v>20</v>
      </c>
      <c r="G1244" s="53"/>
      <c r="H1244" s="32" t="s">
        <v>1690</v>
      </c>
      <c r="I1244" s="32" t="s">
        <v>1690</v>
      </c>
      <c r="J1244" s="31" t="s">
        <v>21</v>
      </c>
      <c r="K1244" s="31"/>
      <c r="L1244" s="31" t="str">
        <f>IF([1]診療行為!G1242=K1244, "", "check")</f>
        <v/>
      </c>
      <c r="M1244" s="31"/>
    </row>
    <row r="1245" spans="1:13" s="39" customFormat="1" hidden="1">
      <c r="A1245" s="40" t="s">
        <v>1691</v>
      </c>
      <c r="B1245" s="40" t="s">
        <v>1692</v>
      </c>
      <c r="C1245" s="37">
        <v>160079310</v>
      </c>
      <c r="D1245" s="37" t="s">
        <v>1692</v>
      </c>
      <c r="E1245" s="38">
        <v>219</v>
      </c>
      <c r="F1245" s="38">
        <v>66</v>
      </c>
      <c r="G1245" s="55"/>
      <c r="H1245" s="37" t="s">
        <v>1692</v>
      </c>
      <c r="I1245" s="37" t="s">
        <v>1692</v>
      </c>
      <c r="J1245" s="39" t="s">
        <v>21</v>
      </c>
      <c r="K1245" s="31"/>
      <c r="L1245" s="31" t="str">
        <f>IF([1]診療行為!G1243=K1245, "", "check")</f>
        <v/>
      </c>
      <c r="M1245" s="31"/>
    </row>
    <row r="1246" spans="1:13" s="39" customFormat="1" hidden="1">
      <c r="A1246" s="34" t="s">
        <v>60</v>
      </c>
      <c r="B1246" s="34" t="s">
        <v>61</v>
      </c>
      <c r="C1246" s="32">
        <v>160164350</v>
      </c>
      <c r="D1246" s="32" t="s">
        <v>1693</v>
      </c>
      <c r="E1246" s="33">
        <v>217</v>
      </c>
      <c r="F1246" s="33">
        <v>1514</v>
      </c>
      <c r="G1246" s="53"/>
      <c r="H1246" s="32" t="s">
        <v>1693</v>
      </c>
      <c r="I1246" s="32" t="s">
        <v>1693</v>
      </c>
      <c r="J1246" s="31" t="s">
        <v>21</v>
      </c>
      <c r="K1246" s="31"/>
      <c r="L1246" s="31" t="str">
        <f>IF([1]診療行為!G1244=K1246, "", "check")</f>
        <v/>
      </c>
      <c r="M1246" s="31"/>
    </row>
    <row r="1247" spans="1:13" s="39" customFormat="1" hidden="1">
      <c r="A1247" s="42" t="s">
        <v>49</v>
      </c>
      <c r="B1247" s="42" t="s">
        <v>50</v>
      </c>
      <c r="C1247" s="32">
        <v>160031410</v>
      </c>
      <c r="D1247" s="32" t="s">
        <v>1694</v>
      </c>
      <c r="E1247" s="33">
        <v>217</v>
      </c>
      <c r="F1247" s="33">
        <v>17</v>
      </c>
      <c r="G1247" s="53"/>
      <c r="H1247" s="32" t="s">
        <v>1694</v>
      </c>
      <c r="I1247" s="32" t="s">
        <v>1694</v>
      </c>
      <c r="J1247" s="31" t="s">
        <v>21</v>
      </c>
      <c r="K1247" s="31"/>
      <c r="L1247" s="31" t="str">
        <f>IF([1]診療行為!G1245=K1247, "", "check")</f>
        <v/>
      </c>
      <c r="M1247" s="31"/>
    </row>
    <row r="1248" spans="1:13" s="39" customFormat="1" hidden="1">
      <c r="A1248" s="32" t="s">
        <v>1695</v>
      </c>
      <c r="B1248" s="32" t="s">
        <v>1696</v>
      </c>
      <c r="C1248" s="32">
        <v>160184550</v>
      </c>
      <c r="D1248" s="32" t="s">
        <v>1697</v>
      </c>
      <c r="E1248" s="33">
        <v>209</v>
      </c>
      <c r="F1248" s="33">
        <v>7990</v>
      </c>
      <c r="G1248" s="53"/>
      <c r="H1248" s="32" t="s">
        <v>1697</v>
      </c>
      <c r="I1248" s="32" t="s">
        <v>1697</v>
      </c>
      <c r="J1248" s="31" t="s">
        <v>21</v>
      </c>
      <c r="K1248" s="31"/>
      <c r="L1248" s="31" t="str">
        <f>IF([1]診療行為!G1246=K1248, "", "check")</f>
        <v/>
      </c>
      <c r="M1248" s="31"/>
    </row>
    <row r="1249" spans="1:13" s="39" customFormat="1" hidden="1">
      <c r="A1249" s="37" t="s">
        <v>511</v>
      </c>
      <c r="B1249" s="37" t="s">
        <v>512</v>
      </c>
      <c r="C1249" s="37">
        <v>160207710</v>
      </c>
      <c r="D1249" s="37" t="s">
        <v>1698</v>
      </c>
      <c r="E1249" s="38">
        <v>209</v>
      </c>
      <c r="F1249" s="38">
        <v>14</v>
      </c>
      <c r="G1249" s="55"/>
      <c r="H1249" s="37" t="s">
        <v>1698</v>
      </c>
      <c r="I1249" s="37" t="s">
        <v>1698</v>
      </c>
      <c r="J1249" s="39" t="s">
        <v>21</v>
      </c>
      <c r="K1249" s="31"/>
      <c r="L1249" s="31" t="str">
        <f>IF([1]診療行為!G1247=K1249, "", "check")</f>
        <v/>
      </c>
      <c r="M1249" s="31"/>
    </row>
    <row r="1250" spans="1:13" s="39" customFormat="1" hidden="1">
      <c r="A1250" s="32" t="s">
        <v>64</v>
      </c>
      <c r="B1250" s="32" t="s">
        <v>65</v>
      </c>
      <c r="C1250" s="32">
        <v>160227050</v>
      </c>
      <c r="D1250" s="32" t="s">
        <v>1699</v>
      </c>
      <c r="E1250" s="33">
        <v>208</v>
      </c>
      <c r="F1250" s="33">
        <v>2061</v>
      </c>
      <c r="G1250" s="53"/>
      <c r="H1250" s="32" t="s">
        <v>1699</v>
      </c>
      <c r="I1250" s="32" t="s">
        <v>1699</v>
      </c>
      <c r="J1250" s="31" t="s">
        <v>21</v>
      </c>
      <c r="K1250" s="31"/>
      <c r="L1250" s="31" t="str">
        <f>IF([1]診療行為!G1248=K1250, "", "check")</f>
        <v/>
      </c>
      <c r="M1250" s="31"/>
    </row>
    <row r="1251" spans="1:13" s="39" customFormat="1" hidden="1">
      <c r="A1251" s="32" t="s">
        <v>60</v>
      </c>
      <c r="B1251" s="32" t="s">
        <v>61</v>
      </c>
      <c r="C1251" s="32">
        <v>160168250</v>
      </c>
      <c r="D1251" s="32" t="s">
        <v>1700</v>
      </c>
      <c r="E1251" s="33">
        <v>207</v>
      </c>
      <c r="F1251" s="33">
        <v>181</v>
      </c>
      <c r="G1251" s="53"/>
      <c r="H1251" s="32" t="s">
        <v>1700</v>
      </c>
      <c r="I1251" s="32" t="s">
        <v>1700</v>
      </c>
      <c r="J1251" s="31" t="s">
        <v>21</v>
      </c>
      <c r="K1251" s="31"/>
      <c r="L1251" s="31" t="str">
        <f>IF([1]診療行為!G1249=K1251, "", "check")</f>
        <v/>
      </c>
      <c r="M1251" s="31"/>
    </row>
    <row r="1252" spans="1:13" s="39" customFormat="1" hidden="1">
      <c r="A1252" s="34" t="s">
        <v>26</v>
      </c>
      <c r="B1252" s="34" t="s">
        <v>27</v>
      </c>
      <c r="C1252" s="32">
        <v>160221810</v>
      </c>
      <c r="D1252" s="32" t="s">
        <v>1701</v>
      </c>
      <c r="E1252" s="33">
        <v>205</v>
      </c>
      <c r="F1252" s="33">
        <v>109</v>
      </c>
      <c r="G1252" s="53"/>
      <c r="H1252" s="32" t="s">
        <v>1701</v>
      </c>
      <c r="I1252" s="32" t="s">
        <v>1701</v>
      </c>
      <c r="J1252" s="31" t="s">
        <v>21</v>
      </c>
      <c r="K1252" s="31"/>
      <c r="L1252" s="31" t="str">
        <f>IF([1]診療行為!G1250=K1252, "", "check")</f>
        <v/>
      </c>
      <c r="M1252" s="31"/>
    </row>
    <row r="1253" spans="1:13" s="39" customFormat="1" hidden="1">
      <c r="A1253" s="40" t="s">
        <v>91</v>
      </c>
      <c r="B1253" s="40" t="s">
        <v>92</v>
      </c>
      <c r="C1253" s="37">
        <v>160074310</v>
      </c>
      <c r="D1253" s="37" t="s">
        <v>1702</v>
      </c>
      <c r="E1253" s="38">
        <v>204</v>
      </c>
      <c r="F1253" s="38">
        <v>258298</v>
      </c>
      <c r="G1253" s="55"/>
      <c r="H1253" s="37" t="s">
        <v>1702</v>
      </c>
      <c r="I1253" s="37" t="s">
        <v>1702</v>
      </c>
      <c r="J1253" s="39" t="s">
        <v>21</v>
      </c>
      <c r="K1253" s="31"/>
      <c r="L1253" s="31" t="str">
        <f>IF([1]診療行為!G1251=K1253, "", "check")</f>
        <v/>
      </c>
      <c r="M1253" s="31"/>
    </row>
    <row r="1254" spans="1:13" s="39" customFormat="1" hidden="1">
      <c r="A1254" s="32" t="s">
        <v>49</v>
      </c>
      <c r="B1254" s="32" t="s">
        <v>50</v>
      </c>
      <c r="C1254" s="32">
        <v>160135650</v>
      </c>
      <c r="D1254" s="32" t="s">
        <v>1703</v>
      </c>
      <c r="E1254" s="33">
        <v>196</v>
      </c>
      <c r="F1254" s="33">
        <v>198</v>
      </c>
      <c r="G1254" s="53"/>
      <c r="H1254" s="32" t="s">
        <v>1703</v>
      </c>
      <c r="I1254" s="32" t="s">
        <v>1703</v>
      </c>
      <c r="J1254" s="31" t="s">
        <v>21</v>
      </c>
      <c r="K1254" s="31"/>
      <c r="L1254" s="31" t="str">
        <f>IF([1]診療行為!G1252=K1254, "", "check")</f>
        <v/>
      </c>
      <c r="M1254" s="31"/>
    </row>
    <row r="1255" spans="1:13" s="39" customFormat="1" hidden="1">
      <c r="A1255" s="32" t="s">
        <v>46</v>
      </c>
      <c r="B1255" s="32" t="s">
        <v>47</v>
      </c>
      <c r="C1255" s="32">
        <v>160026510</v>
      </c>
      <c r="D1255" s="32" t="s">
        <v>1704</v>
      </c>
      <c r="E1255" s="33">
        <v>194</v>
      </c>
      <c r="F1255" s="33">
        <v>98</v>
      </c>
      <c r="G1255" s="53"/>
      <c r="H1255" s="32" t="s">
        <v>1704</v>
      </c>
      <c r="I1255" s="32" t="s">
        <v>1704</v>
      </c>
      <c r="J1255" s="31" t="s">
        <v>21</v>
      </c>
      <c r="K1255" s="31"/>
      <c r="L1255" s="31" t="str">
        <f>IF([1]診療行為!G1253=K1255, "", "check")</f>
        <v/>
      </c>
      <c r="M1255" s="31"/>
    </row>
    <row r="1256" spans="1:13" s="39" customFormat="1" hidden="1">
      <c r="A1256" s="32" t="s">
        <v>46</v>
      </c>
      <c r="B1256" s="32" t="s">
        <v>47</v>
      </c>
      <c r="C1256" s="32">
        <v>160025510</v>
      </c>
      <c r="D1256" s="32" t="s">
        <v>1705</v>
      </c>
      <c r="E1256" s="33">
        <v>193</v>
      </c>
      <c r="F1256" s="33">
        <v>983</v>
      </c>
      <c r="G1256" s="53"/>
      <c r="H1256" s="32" t="s">
        <v>1705</v>
      </c>
      <c r="I1256" s="32" t="s">
        <v>1705</v>
      </c>
      <c r="J1256" s="31" t="s">
        <v>21</v>
      </c>
      <c r="K1256" s="31"/>
      <c r="L1256" s="31" t="str">
        <f>IF([1]診療行為!G1254=K1256, "", "check")</f>
        <v/>
      </c>
      <c r="M1256" s="31"/>
    </row>
    <row r="1257" spans="1:13" s="39" customFormat="1" hidden="1">
      <c r="A1257" s="37" t="s">
        <v>1706</v>
      </c>
      <c r="B1257" s="37" t="s">
        <v>1707</v>
      </c>
      <c r="C1257" s="37">
        <v>160073210</v>
      </c>
      <c r="D1257" s="37" t="s">
        <v>1708</v>
      </c>
      <c r="E1257" s="38">
        <v>188</v>
      </c>
      <c r="F1257" s="38">
        <v>27707</v>
      </c>
      <c r="G1257" s="55"/>
      <c r="H1257" s="37" t="s">
        <v>1708</v>
      </c>
      <c r="I1257" s="37" t="s">
        <v>1708</v>
      </c>
      <c r="J1257" s="39" t="s">
        <v>21</v>
      </c>
      <c r="K1257" s="31"/>
      <c r="L1257" s="31" t="str">
        <f>IF([1]診療行為!G1255=K1257, "", "check")</f>
        <v/>
      </c>
      <c r="M1257" s="31"/>
    </row>
    <row r="1258" spans="1:13" s="39" customFormat="1" hidden="1">
      <c r="A1258" s="32" t="s">
        <v>292</v>
      </c>
      <c r="B1258" s="32" t="s">
        <v>293</v>
      </c>
      <c r="C1258" s="32">
        <v>160241750</v>
      </c>
      <c r="D1258" s="32" t="s">
        <v>1709</v>
      </c>
      <c r="E1258" s="33">
        <v>186</v>
      </c>
      <c r="F1258" s="33">
        <v>82</v>
      </c>
      <c r="G1258" s="53" t="s">
        <v>175</v>
      </c>
      <c r="H1258" s="32" t="s">
        <v>1709</v>
      </c>
      <c r="I1258" s="32" t="s">
        <v>1709</v>
      </c>
      <c r="J1258" s="31" t="s">
        <v>21</v>
      </c>
      <c r="K1258" s="31" t="s">
        <v>176</v>
      </c>
      <c r="L1258" s="31" t="str">
        <f>IF([1]診療行為!G1256=K1258, "", "check")</f>
        <v>check</v>
      </c>
      <c r="M1258" s="31" t="s">
        <v>1710</v>
      </c>
    </row>
    <row r="1259" spans="1:13" s="39" customFormat="1" hidden="1">
      <c r="A1259" s="32" t="s">
        <v>46</v>
      </c>
      <c r="B1259" s="32" t="s">
        <v>47</v>
      </c>
      <c r="C1259" s="32">
        <v>160133750</v>
      </c>
      <c r="D1259" s="32" t="s">
        <v>1711</v>
      </c>
      <c r="E1259" s="33">
        <v>182</v>
      </c>
      <c r="F1259" s="33">
        <v>291</v>
      </c>
      <c r="G1259" s="53"/>
      <c r="H1259" s="32" t="s">
        <v>1711</v>
      </c>
      <c r="I1259" s="32" t="s">
        <v>1711</v>
      </c>
      <c r="J1259" s="31" t="s">
        <v>21</v>
      </c>
      <c r="K1259" s="31"/>
      <c r="L1259" s="31" t="str">
        <f>IF([1]診療行為!G1257=K1259, "", "check")</f>
        <v/>
      </c>
      <c r="M1259" s="31"/>
    </row>
    <row r="1260" spans="1:13" s="39" customFormat="1" hidden="1">
      <c r="A1260" s="34" t="s">
        <v>54</v>
      </c>
      <c r="B1260" s="34" t="s">
        <v>55</v>
      </c>
      <c r="C1260" s="32">
        <v>160138850</v>
      </c>
      <c r="D1260" s="32" t="s">
        <v>1712</v>
      </c>
      <c r="E1260" s="33">
        <v>181</v>
      </c>
      <c r="F1260" s="33">
        <v>15</v>
      </c>
      <c r="G1260" s="53"/>
      <c r="H1260" s="32" t="s">
        <v>1712</v>
      </c>
      <c r="I1260" s="32" t="s">
        <v>1712</v>
      </c>
      <c r="J1260" s="31" t="s">
        <v>21</v>
      </c>
      <c r="K1260" s="31"/>
      <c r="L1260" s="31" t="str">
        <f>IF([1]診療行為!G1258=K1260, "", "check")</f>
        <v/>
      </c>
      <c r="M1260" s="31"/>
    </row>
    <row r="1261" spans="1:13" s="39" customFormat="1" hidden="1">
      <c r="A1261" s="42" t="s">
        <v>60</v>
      </c>
      <c r="B1261" s="42" t="s">
        <v>61</v>
      </c>
      <c r="C1261" s="32">
        <v>160043410</v>
      </c>
      <c r="D1261" s="32" t="s">
        <v>1713</v>
      </c>
      <c r="E1261" s="33">
        <v>176</v>
      </c>
      <c r="F1261" s="33">
        <v>567</v>
      </c>
      <c r="G1261" s="53"/>
      <c r="H1261" s="32" t="s">
        <v>1713</v>
      </c>
      <c r="I1261" s="32" t="s">
        <v>1713</v>
      </c>
      <c r="J1261" s="31" t="s">
        <v>21</v>
      </c>
      <c r="K1261" s="31"/>
      <c r="L1261" s="31" t="str">
        <f>IF([1]診療行為!G1259=K1261, "", "check")</f>
        <v/>
      </c>
      <c r="M1261" s="31"/>
    </row>
    <row r="1262" spans="1:13" s="39" customFormat="1" hidden="1">
      <c r="A1262" s="34" t="s">
        <v>49</v>
      </c>
      <c r="B1262" s="34" t="s">
        <v>50</v>
      </c>
      <c r="C1262" s="32">
        <v>160115910</v>
      </c>
      <c r="D1262" s="32" t="s">
        <v>1714</v>
      </c>
      <c r="E1262" s="33">
        <v>175</v>
      </c>
      <c r="F1262" s="33">
        <v>31</v>
      </c>
      <c r="G1262" s="53"/>
      <c r="H1262" s="32" t="s">
        <v>1714</v>
      </c>
      <c r="I1262" s="32" t="s">
        <v>1714</v>
      </c>
      <c r="J1262" s="31" t="s">
        <v>21</v>
      </c>
      <c r="K1262" s="31"/>
      <c r="L1262" s="31" t="str">
        <f>IF([1]診療行為!G1260=K1262, "", "check")</f>
        <v/>
      </c>
      <c r="M1262" s="31"/>
    </row>
    <row r="1263" spans="1:13" s="39" customFormat="1" hidden="1">
      <c r="A1263" s="35" t="s">
        <v>46</v>
      </c>
      <c r="B1263" s="35" t="s">
        <v>47</v>
      </c>
      <c r="C1263" s="32">
        <v>160210350</v>
      </c>
      <c r="D1263" s="32" t="s">
        <v>1715</v>
      </c>
      <c r="E1263" s="33">
        <v>175</v>
      </c>
      <c r="F1263" s="33">
        <v>16</v>
      </c>
      <c r="G1263" s="53"/>
      <c r="H1263" s="32" t="s">
        <v>1715</v>
      </c>
      <c r="I1263" s="32" t="s">
        <v>1715</v>
      </c>
      <c r="J1263" s="31" t="s">
        <v>21</v>
      </c>
      <c r="K1263" s="31"/>
      <c r="L1263" s="31" t="str">
        <f>IF([1]診療行為!G1261=K1263, "", "check")</f>
        <v/>
      </c>
      <c r="M1263" s="31"/>
    </row>
    <row r="1264" spans="1:13" s="39" customFormat="1" hidden="1">
      <c r="A1264" s="37" t="s">
        <v>440</v>
      </c>
      <c r="B1264" s="37" t="s">
        <v>441</v>
      </c>
      <c r="C1264" s="37">
        <v>160102850</v>
      </c>
      <c r="D1264" s="37" t="s">
        <v>1716</v>
      </c>
      <c r="E1264" s="38">
        <v>172</v>
      </c>
      <c r="F1264" s="38">
        <v>35332</v>
      </c>
      <c r="G1264" s="55"/>
      <c r="H1264" s="37" t="s">
        <v>1716</v>
      </c>
      <c r="I1264" s="37" t="s">
        <v>1716</v>
      </c>
      <c r="J1264" s="39" t="s">
        <v>21</v>
      </c>
      <c r="K1264" s="31"/>
      <c r="L1264" s="31" t="str">
        <f>IF([1]診療行為!G1262=K1264, "", "check")</f>
        <v/>
      </c>
      <c r="M1264" s="31"/>
    </row>
    <row r="1265" spans="1:15" s="39" customFormat="1" hidden="1">
      <c r="A1265" s="34" t="s">
        <v>32</v>
      </c>
      <c r="B1265" s="34" t="s">
        <v>33</v>
      </c>
      <c r="C1265" s="32">
        <v>160011810</v>
      </c>
      <c r="D1265" s="32" t="s">
        <v>1717</v>
      </c>
      <c r="E1265" s="33">
        <v>171</v>
      </c>
      <c r="F1265" s="33">
        <v>70</v>
      </c>
      <c r="G1265" s="53"/>
      <c r="H1265" s="32" t="s">
        <v>1717</v>
      </c>
      <c r="I1265" s="32" t="s">
        <v>1717</v>
      </c>
      <c r="J1265" s="31" t="s">
        <v>21</v>
      </c>
      <c r="K1265" s="31"/>
      <c r="L1265" s="31" t="str">
        <f>IF([1]診療行為!G1263=K1265, "", "check")</f>
        <v/>
      </c>
      <c r="M1265" s="31"/>
    </row>
    <row r="1266" spans="1:15" s="39" customFormat="1" hidden="1">
      <c r="A1266" s="35" t="s">
        <v>1718</v>
      </c>
      <c r="B1266" s="35" t="s">
        <v>1719</v>
      </c>
      <c r="C1266" s="32">
        <v>160199810</v>
      </c>
      <c r="D1266" s="32" t="s">
        <v>1719</v>
      </c>
      <c r="E1266" s="33">
        <v>167</v>
      </c>
      <c r="F1266" s="33">
        <v>332</v>
      </c>
      <c r="G1266" s="53"/>
      <c r="H1266" s="32" t="s">
        <v>1719</v>
      </c>
      <c r="I1266" s="32" t="s">
        <v>1719</v>
      </c>
      <c r="J1266" s="31" t="s">
        <v>21</v>
      </c>
      <c r="K1266" s="31"/>
      <c r="L1266" s="31" t="str">
        <f>IF([1]診療行為!G1264=K1266, "", "check")</f>
        <v/>
      </c>
      <c r="M1266" s="31"/>
    </row>
    <row r="1267" spans="1:15" s="39" customFormat="1" hidden="1">
      <c r="A1267" s="40" t="s">
        <v>570</v>
      </c>
      <c r="B1267" s="40" t="s">
        <v>571</v>
      </c>
      <c r="C1267" s="37">
        <v>160075850</v>
      </c>
      <c r="D1267" s="37" t="s">
        <v>1720</v>
      </c>
      <c r="E1267" s="38">
        <v>166</v>
      </c>
      <c r="F1267" s="38">
        <v>18489</v>
      </c>
      <c r="G1267" s="55"/>
      <c r="H1267" s="37" t="s">
        <v>1720</v>
      </c>
      <c r="I1267" s="37" t="s">
        <v>1720</v>
      </c>
      <c r="J1267" s="39" t="s">
        <v>21</v>
      </c>
      <c r="K1267" s="31"/>
      <c r="L1267" s="31" t="str">
        <f>IF([1]診療行為!G1265=K1267, "", "check")</f>
        <v/>
      </c>
      <c r="M1267" s="31"/>
    </row>
    <row r="1268" spans="1:15" s="39" customFormat="1" hidden="1">
      <c r="A1268" s="41" t="s">
        <v>386</v>
      </c>
      <c r="B1268" s="41" t="s">
        <v>387</v>
      </c>
      <c r="C1268" s="37">
        <v>160070310</v>
      </c>
      <c r="D1268" s="37" t="s">
        <v>1721</v>
      </c>
      <c r="E1268" s="38">
        <v>166</v>
      </c>
      <c r="F1268" s="38">
        <v>1528</v>
      </c>
      <c r="G1268" s="55"/>
      <c r="H1268" s="37" t="s">
        <v>1721</v>
      </c>
      <c r="I1268" s="37" t="s">
        <v>1721</v>
      </c>
      <c r="J1268" s="39" t="s">
        <v>21</v>
      </c>
      <c r="K1268" s="31"/>
      <c r="L1268" s="31" t="str">
        <f>IF([1]診療行為!G1266=K1268, "", "check")</f>
        <v/>
      </c>
      <c r="M1268" s="31"/>
    </row>
    <row r="1269" spans="1:15" s="39" customFormat="1" hidden="1">
      <c r="A1269" s="36" t="s">
        <v>1722</v>
      </c>
      <c r="B1269" s="36" t="s">
        <v>1723</v>
      </c>
      <c r="C1269" s="37">
        <v>160218410</v>
      </c>
      <c r="D1269" s="37" t="s">
        <v>1724</v>
      </c>
      <c r="E1269" s="38">
        <v>163</v>
      </c>
      <c r="F1269" s="38">
        <v>206</v>
      </c>
      <c r="G1269" s="55"/>
      <c r="H1269" s="37" t="s">
        <v>1724</v>
      </c>
      <c r="I1269" s="37" t="s">
        <v>1724</v>
      </c>
      <c r="J1269" s="39" t="s">
        <v>21</v>
      </c>
      <c r="K1269" s="31"/>
      <c r="L1269" s="31" t="str">
        <f>IF([1]診療行為!G1267=K1269, "", "check")</f>
        <v/>
      </c>
      <c r="M1269" s="31"/>
    </row>
    <row r="1270" spans="1:15" s="39" customFormat="1" hidden="1">
      <c r="A1270" s="42" t="s">
        <v>60</v>
      </c>
      <c r="B1270" s="42" t="s">
        <v>61</v>
      </c>
      <c r="C1270" s="32">
        <v>160227150</v>
      </c>
      <c r="D1270" s="32" t="s">
        <v>1725</v>
      </c>
      <c r="E1270" s="33">
        <v>160</v>
      </c>
      <c r="F1270" s="33">
        <v>206</v>
      </c>
      <c r="G1270" s="53"/>
      <c r="H1270" s="32" t="s">
        <v>1725</v>
      </c>
      <c r="I1270" s="32" t="s">
        <v>1725</v>
      </c>
      <c r="J1270" s="31" t="s">
        <v>21</v>
      </c>
      <c r="K1270" s="31"/>
      <c r="L1270" s="31" t="str">
        <f>IF([1]診療行為!G1268=K1270, "", "check")</f>
        <v/>
      </c>
      <c r="M1270" s="31"/>
    </row>
    <row r="1271" spans="1:15" s="39" customFormat="1" hidden="1">
      <c r="A1271" s="34" t="s">
        <v>60</v>
      </c>
      <c r="B1271" s="34" t="s">
        <v>61</v>
      </c>
      <c r="C1271" s="32">
        <v>160154450</v>
      </c>
      <c r="D1271" s="32" t="s">
        <v>1726</v>
      </c>
      <c r="E1271" s="33">
        <v>160</v>
      </c>
      <c r="F1271" s="33">
        <v>122</v>
      </c>
      <c r="G1271" s="53"/>
      <c r="H1271" s="32" t="s">
        <v>1726</v>
      </c>
      <c r="I1271" s="32" t="s">
        <v>1726</v>
      </c>
      <c r="J1271" s="31" t="s">
        <v>21</v>
      </c>
      <c r="K1271" s="31"/>
      <c r="L1271" s="31" t="str">
        <f>IF([1]診療行為!G1269=K1271, "", "check")</f>
        <v/>
      </c>
      <c r="M1271" s="31" t="s">
        <v>1727</v>
      </c>
      <c r="N1271"/>
      <c r="O1271"/>
    </row>
    <row r="1272" spans="1:15" s="39" customFormat="1" hidden="1">
      <c r="A1272" s="36" t="s">
        <v>1728</v>
      </c>
      <c r="B1272" s="36" t="s">
        <v>1729</v>
      </c>
      <c r="C1272" s="37">
        <v>160186510</v>
      </c>
      <c r="D1272" s="37" t="s">
        <v>1729</v>
      </c>
      <c r="E1272" s="38">
        <v>159</v>
      </c>
      <c r="F1272" s="38">
        <v>65</v>
      </c>
      <c r="G1272" s="55"/>
      <c r="H1272" s="37" t="s">
        <v>1729</v>
      </c>
      <c r="I1272" s="37" t="s">
        <v>1729</v>
      </c>
      <c r="J1272" s="39" t="s">
        <v>21</v>
      </c>
      <c r="K1272" s="31"/>
      <c r="L1272" s="31" t="str">
        <f>IF([1]診療行為!G1270=K1272, "", "check")</f>
        <v/>
      </c>
      <c r="M1272" s="31"/>
    </row>
    <row r="1273" spans="1:15" s="39" customFormat="1" hidden="1">
      <c r="A1273" s="35" t="s">
        <v>390</v>
      </c>
      <c r="B1273" s="35" t="s">
        <v>391</v>
      </c>
      <c r="C1273" s="32">
        <v>160201150</v>
      </c>
      <c r="D1273" s="32" t="s">
        <v>1730</v>
      </c>
      <c r="E1273" s="33">
        <v>156</v>
      </c>
      <c r="F1273" s="33">
        <v>974</v>
      </c>
      <c r="G1273" s="53"/>
      <c r="H1273" s="32" t="s">
        <v>1730</v>
      </c>
      <c r="I1273" s="32" t="s">
        <v>1730</v>
      </c>
      <c r="J1273" s="31" t="s">
        <v>21</v>
      </c>
      <c r="K1273" s="31"/>
      <c r="L1273" s="31" t="str">
        <f>IF([1]診療行為!G1271=K1273, "", "check")</f>
        <v/>
      </c>
      <c r="M1273" s="31"/>
    </row>
    <row r="1274" spans="1:15" s="39" customFormat="1" hidden="1">
      <c r="A1274" s="40" t="s">
        <v>1731</v>
      </c>
      <c r="B1274" s="40" t="s">
        <v>1732</v>
      </c>
      <c r="C1274" s="37">
        <v>160074750</v>
      </c>
      <c r="D1274" s="37" t="s">
        <v>1733</v>
      </c>
      <c r="E1274" s="38">
        <v>151</v>
      </c>
      <c r="F1274" s="38">
        <v>135603</v>
      </c>
      <c r="G1274" s="55"/>
      <c r="H1274" s="37" t="s">
        <v>1733</v>
      </c>
      <c r="I1274" s="37" t="s">
        <v>1733</v>
      </c>
      <c r="J1274" s="39" t="s">
        <v>21</v>
      </c>
      <c r="K1274" s="31"/>
      <c r="L1274" s="31" t="str">
        <f>IF([1]診療行為!G1272=K1274, "", "check")</f>
        <v/>
      </c>
      <c r="M1274" s="31"/>
    </row>
    <row r="1275" spans="1:15" hidden="1">
      <c r="A1275" s="34" t="s">
        <v>46</v>
      </c>
      <c r="B1275" s="34" t="s">
        <v>47</v>
      </c>
      <c r="C1275" s="32">
        <v>160180950</v>
      </c>
      <c r="D1275" s="32" t="s">
        <v>1734</v>
      </c>
      <c r="E1275" s="33">
        <v>149</v>
      </c>
      <c r="F1275" s="33">
        <v>15</v>
      </c>
      <c r="G1275" s="53"/>
      <c r="H1275" s="32" t="s">
        <v>1734</v>
      </c>
      <c r="I1275" s="32" t="s">
        <v>1734</v>
      </c>
      <c r="J1275" s="31" t="s">
        <v>21</v>
      </c>
      <c r="L1275" s="31" t="str">
        <f>IF([1]診療行為!G1273=K1275, "", "check")</f>
        <v/>
      </c>
    </row>
    <row r="1276" spans="1:15" hidden="1">
      <c r="A1276" s="41" t="s">
        <v>398</v>
      </c>
      <c r="B1276" s="41" t="s">
        <v>399</v>
      </c>
      <c r="C1276" s="37">
        <v>160202750</v>
      </c>
      <c r="D1276" s="37" t="s">
        <v>1735</v>
      </c>
      <c r="E1276" s="38">
        <v>146</v>
      </c>
      <c r="F1276" s="38">
        <v>19</v>
      </c>
      <c r="G1276" s="55"/>
      <c r="H1276" s="37" t="s">
        <v>1735</v>
      </c>
      <c r="I1276" s="37" t="s">
        <v>1735</v>
      </c>
      <c r="J1276" s="39" t="s">
        <v>21</v>
      </c>
      <c r="L1276" s="31" t="str">
        <f>IF([1]診療行為!G1274=K1276, "", "check")</f>
        <v/>
      </c>
    </row>
    <row r="1277" spans="1:15" hidden="1">
      <c r="A1277" s="32" t="s">
        <v>46</v>
      </c>
      <c r="B1277" s="32" t="s">
        <v>47</v>
      </c>
      <c r="C1277" s="32">
        <v>160029510</v>
      </c>
      <c r="D1277" s="32" t="s">
        <v>1736</v>
      </c>
      <c r="E1277" s="33">
        <v>145</v>
      </c>
      <c r="F1277" s="33">
        <v>106</v>
      </c>
      <c r="G1277" s="53"/>
      <c r="H1277" s="32" t="s">
        <v>1736</v>
      </c>
      <c r="I1277" s="32" t="s">
        <v>1736</v>
      </c>
      <c r="J1277" s="31" t="s">
        <v>21</v>
      </c>
      <c r="L1277" s="31" t="str">
        <f>IF([1]診療行為!G1275=K1277, "", "check")</f>
        <v/>
      </c>
    </row>
    <row r="1278" spans="1:15" hidden="1">
      <c r="A1278" s="34" t="s">
        <v>60</v>
      </c>
      <c r="B1278" s="34" t="s">
        <v>61</v>
      </c>
      <c r="C1278" s="32">
        <v>160158250</v>
      </c>
      <c r="D1278" s="32" t="s">
        <v>1737</v>
      </c>
      <c r="E1278" s="33">
        <v>143</v>
      </c>
      <c r="F1278" s="33">
        <v>59</v>
      </c>
      <c r="G1278" s="53"/>
      <c r="H1278" s="32" t="s">
        <v>1737</v>
      </c>
      <c r="I1278" s="32" t="s">
        <v>1737</v>
      </c>
      <c r="J1278" s="31" t="s">
        <v>21</v>
      </c>
      <c r="L1278" s="31" t="str">
        <f>IF([1]診療行為!G1276=K1278, "", "check")</f>
        <v/>
      </c>
    </row>
    <row r="1279" spans="1:15" hidden="1">
      <c r="A1279" s="35" t="s">
        <v>73</v>
      </c>
      <c r="B1279" s="35" t="s">
        <v>74</v>
      </c>
      <c r="C1279" s="32">
        <v>160088010</v>
      </c>
      <c r="D1279" s="32" t="s">
        <v>1738</v>
      </c>
      <c r="E1279" s="33">
        <v>141</v>
      </c>
      <c r="F1279" s="33" t="s">
        <v>20</v>
      </c>
      <c r="G1279" s="53"/>
      <c r="H1279" s="32" t="s">
        <v>1738</v>
      </c>
      <c r="I1279" s="32" t="s">
        <v>1738</v>
      </c>
      <c r="J1279" s="31" t="s">
        <v>21</v>
      </c>
      <c r="L1279" s="31" t="str">
        <f>IF([1]診療行為!G1277=K1279, "", "check")</f>
        <v/>
      </c>
    </row>
    <row r="1280" spans="1:15" hidden="1">
      <c r="A1280" s="36" t="s">
        <v>88</v>
      </c>
      <c r="B1280" s="36" t="s">
        <v>89</v>
      </c>
      <c r="C1280" s="37">
        <v>160100410</v>
      </c>
      <c r="D1280" s="37" t="s">
        <v>1739</v>
      </c>
      <c r="E1280" s="38">
        <v>141</v>
      </c>
      <c r="F1280" s="38">
        <v>55</v>
      </c>
      <c r="G1280" s="55"/>
      <c r="H1280" s="37" t="s">
        <v>1739</v>
      </c>
      <c r="I1280" s="37" t="s">
        <v>1739</v>
      </c>
      <c r="J1280" s="39" t="s">
        <v>21</v>
      </c>
      <c r="L1280" s="31" t="str">
        <f>IF([1]診療行為!G1278=K1280, "", "check")</f>
        <v/>
      </c>
    </row>
    <row r="1281" spans="1:12" hidden="1">
      <c r="A1281" s="35" t="s">
        <v>17</v>
      </c>
      <c r="B1281" s="35" t="s">
        <v>18</v>
      </c>
      <c r="C1281" s="32">
        <v>160112110</v>
      </c>
      <c r="D1281" s="32" t="s">
        <v>1740</v>
      </c>
      <c r="E1281" s="33">
        <v>140</v>
      </c>
      <c r="F1281" s="33">
        <v>236</v>
      </c>
      <c r="G1281" s="53"/>
      <c r="H1281" s="32" t="s">
        <v>1740</v>
      </c>
      <c r="I1281" s="32" t="s">
        <v>1740</v>
      </c>
      <c r="J1281" s="31" t="s">
        <v>21</v>
      </c>
      <c r="L1281" s="31" t="str">
        <f>IF([1]診療行為!G1279=K1281, "", "check")</f>
        <v/>
      </c>
    </row>
    <row r="1282" spans="1:12" hidden="1">
      <c r="A1282" s="35" t="s">
        <v>777</v>
      </c>
      <c r="B1282" s="35" t="s">
        <v>778</v>
      </c>
      <c r="C1282" s="32">
        <v>160238810</v>
      </c>
      <c r="D1282" s="32" t="s">
        <v>1741</v>
      </c>
      <c r="E1282" s="33">
        <v>139</v>
      </c>
      <c r="F1282" s="33">
        <v>54</v>
      </c>
      <c r="G1282" s="53"/>
      <c r="H1282" s="32" t="s">
        <v>1741</v>
      </c>
      <c r="I1282" s="32" t="s">
        <v>1741</v>
      </c>
      <c r="J1282" s="31" t="s">
        <v>21</v>
      </c>
      <c r="L1282" s="31" t="str">
        <f>IF([1]診療行為!G1280=K1282, "", "check")</f>
        <v/>
      </c>
    </row>
    <row r="1283" spans="1:12" hidden="1">
      <c r="A1283" s="35" t="s">
        <v>29</v>
      </c>
      <c r="B1283" s="35" t="s">
        <v>30</v>
      </c>
      <c r="C1283" s="32">
        <v>160009510</v>
      </c>
      <c r="D1283" s="32" t="s">
        <v>1742</v>
      </c>
      <c r="E1283" s="33">
        <v>138</v>
      </c>
      <c r="F1283" s="33">
        <v>802</v>
      </c>
      <c r="G1283" s="53"/>
      <c r="H1283" s="32" t="s">
        <v>1742</v>
      </c>
      <c r="I1283" s="32" t="s">
        <v>1742</v>
      </c>
      <c r="J1283" s="31" t="s">
        <v>21</v>
      </c>
      <c r="L1283" s="31" t="str">
        <f>IF([1]診療行為!G1281=K1283, "", "check")</f>
        <v/>
      </c>
    </row>
    <row r="1284" spans="1:12" hidden="1">
      <c r="A1284" s="35" t="s">
        <v>73</v>
      </c>
      <c r="B1284" s="35" t="s">
        <v>74</v>
      </c>
      <c r="C1284" s="32">
        <v>160144810</v>
      </c>
      <c r="D1284" s="32" t="s">
        <v>1743</v>
      </c>
      <c r="E1284" s="33">
        <v>137</v>
      </c>
      <c r="F1284" s="33">
        <v>39</v>
      </c>
      <c r="G1284" s="53"/>
      <c r="H1284" s="32" t="s">
        <v>1743</v>
      </c>
      <c r="I1284" s="32" t="s">
        <v>1743</v>
      </c>
      <c r="J1284" s="31" t="s">
        <v>21</v>
      </c>
      <c r="L1284" s="31" t="str">
        <f>IF([1]診療行為!G1282=K1284, "", "check")</f>
        <v/>
      </c>
    </row>
    <row r="1285" spans="1:12" hidden="1">
      <c r="A1285" s="36" t="s">
        <v>1744</v>
      </c>
      <c r="B1285" s="36" t="s">
        <v>1745</v>
      </c>
      <c r="C1285" s="37">
        <v>160240010</v>
      </c>
      <c r="D1285" s="37" t="s">
        <v>1745</v>
      </c>
      <c r="E1285" s="38">
        <v>136</v>
      </c>
      <c r="F1285" s="38">
        <v>265</v>
      </c>
      <c r="G1285" s="55"/>
      <c r="H1285" s="37" t="s">
        <v>1745</v>
      </c>
      <c r="I1285" s="37" t="s">
        <v>1745</v>
      </c>
      <c r="J1285" s="39" t="s">
        <v>21</v>
      </c>
      <c r="L1285" s="31" t="str">
        <f>IF([1]診療行為!G1283=K1285, "", "check")</f>
        <v/>
      </c>
    </row>
    <row r="1286" spans="1:12" hidden="1">
      <c r="A1286" s="35" t="s">
        <v>26</v>
      </c>
      <c r="B1286" s="35" t="s">
        <v>27</v>
      </c>
      <c r="C1286" s="32">
        <v>160233950</v>
      </c>
      <c r="D1286" s="32" t="s">
        <v>1746</v>
      </c>
      <c r="E1286" s="33">
        <v>134</v>
      </c>
      <c r="F1286" s="33">
        <v>27</v>
      </c>
      <c r="G1286" s="53"/>
      <c r="H1286" s="32" t="s">
        <v>1746</v>
      </c>
      <c r="I1286" s="32" t="s">
        <v>1746</v>
      </c>
      <c r="J1286" s="31" t="s">
        <v>21</v>
      </c>
      <c r="L1286" s="31" t="str">
        <f>IF([1]診療行為!G1284=K1286, "", "check")</f>
        <v/>
      </c>
    </row>
    <row r="1287" spans="1:12" hidden="1">
      <c r="A1287" s="35" t="s">
        <v>32</v>
      </c>
      <c r="B1287" s="35" t="s">
        <v>33</v>
      </c>
      <c r="C1287" s="32">
        <v>160238610</v>
      </c>
      <c r="D1287" s="32" t="s">
        <v>1747</v>
      </c>
      <c r="E1287" s="33">
        <v>133</v>
      </c>
      <c r="F1287" s="33">
        <v>247</v>
      </c>
      <c r="G1287" s="53"/>
      <c r="H1287" s="32" t="s">
        <v>1747</v>
      </c>
      <c r="I1287" s="32" t="s">
        <v>1747</v>
      </c>
      <c r="J1287" s="31" t="s">
        <v>21</v>
      </c>
      <c r="L1287" s="31" t="str">
        <f>IF([1]診療行為!G1285=K1287, "", "check")</f>
        <v/>
      </c>
    </row>
    <row r="1288" spans="1:12" hidden="1">
      <c r="A1288" s="42" t="s">
        <v>735</v>
      </c>
      <c r="B1288" s="42" t="s">
        <v>736</v>
      </c>
      <c r="C1288" s="32">
        <v>160087550</v>
      </c>
      <c r="D1288" s="32" t="s">
        <v>1748</v>
      </c>
      <c r="E1288" s="33">
        <v>133</v>
      </c>
      <c r="F1288" s="33">
        <v>117</v>
      </c>
      <c r="G1288" s="53"/>
      <c r="H1288" s="32" t="s">
        <v>1748</v>
      </c>
      <c r="I1288" s="32" t="s">
        <v>1748</v>
      </c>
      <c r="J1288" s="31" t="s">
        <v>21</v>
      </c>
      <c r="L1288" s="31" t="str">
        <f>IF([1]診療行為!G1286=K1288, "", "check")</f>
        <v/>
      </c>
    </row>
    <row r="1289" spans="1:12" hidden="1">
      <c r="A1289" s="34" t="s">
        <v>73</v>
      </c>
      <c r="B1289" s="34" t="s">
        <v>74</v>
      </c>
      <c r="C1289" s="32">
        <v>160088850</v>
      </c>
      <c r="D1289" s="32" t="s">
        <v>1749</v>
      </c>
      <c r="E1289" s="33">
        <v>130</v>
      </c>
      <c r="F1289" s="33" t="s">
        <v>20</v>
      </c>
      <c r="G1289" s="53"/>
      <c r="H1289" s="32" t="s">
        <v>1749</v>
      </c>
      <c r="I1289" s="32" t="s">
        <v>1749</v>
      </c>
      <c r="J1289" s="31" t="s">
        <v>21</v>
      </c>
      <c r="L1289" s="31" t="str">
        <f>IF([1]診療行為!G1287=K1289, "", "check")</f>
        <v/>
      </c>
    </row>
    <row r="1290" spans="1:12" hidden="1">
      <c r="A1290" s="35" t="s">
        <v>17</v>
      </c>
      <c r="B1290" s="35" t="s">
        <v>18</v>
      </c>
      <c r="C1290" s="32">
        <v>160210610</v>
      </c>
      <c r="D1290" s="32" t="s">
        <v>1750</v>
      </c>
      <c r="E1290" s="33">
        <v>130</v>
      </c>
      <c r="F1290" s="33">
        <v>264</v>
      </c>
      <c r="G1290" s="53"/>
      <c r="H1290" s="32" t="s">
        <v>1750</v>
      </c>
      <c r="I1290" s="32" t="s">
        <v>1750</v>
      </c>
      <c r="J1290" s="31" t="s">
        <v>21</v>
      </c>
      <c r="L1290" s="31" t="str">
        <f>IF([1]診療行為!G1288=K1290, "", "check")</f>
        <v/>
      </c>
    </row>
    <row r="1291" spans="1:12" hidden="1">
      <c r="A1291" s="35" t="s">
        <v>1751</v>
      </c>
      <c r="B1291" s="35" t="s">
        <v>1752</v>
      </c>
      <c r="C1291" s="32">
        <v>160200650</v>
      </c>
      <c r="D1291" s="32" t="s">
        <v>1752</v>
      </c>
      <c r="E1291" s="33">
        <v>128</v>
      </c>
      <c r="F1291" s="33">
        <v>288</v>
      </c>
      <c r="G1291" s="53"/>
      <c r="H1291" s="32" t="s">
        <v>1752</v>
      </c>
      <c r="I1291" s="32" t="s">
        <v>1752</v>
      </c>
      <c r="J1291" s="31" t="s">
        <v>21</v>
      </c>
      <c r="L1291" s="31" t="str">
        <f>IF([1]診療行為!G1289=K1291, "", "check")</f>
        <v/>
      </c>
    </row>
    <row r="1292" spans="1:12" hidden="1">
      <c r="A1292" s="35" t="s">
        <v>54</v>
      </c>
      <c r="B1292" s="35" t="s">
        <v>55</v>
      </c>
      <c r="C1292" s="32">
        <v>160178510</v>
      </c>
      <c r="D1292" s="32" t="s">
        <v>1753</v>
      </c>
      <c r="E1292" s="33">
        <v>127</v>
      </c>
      <c r="F1292" s="33">
        <v>2063</v>
      </c>
      <c r="G1292" s="53"/>
      <c r="H1292" s="32" t="s">
        <v>1753</v>
      </c>
      <c r="I1292" s="32" t="s">
        <v>1753</v>
      </c>
      <c r="J1292" s="31" t="s">
        <v>21</v>
      </c>
      <c r="L1292" s="31" t="str">
        <f>IF([1]診療行為!G1290=K1292, "", "check")</f>
        <v/>
      </c>
    </row>
    <row r="1293" spans="1:12" hidden="1">
      <c r="A1293" s="35" t="s">
        <v>60</v>
      </c>
      <c r="B1293" s="35" t="s">
        <v>61</v>
      </c>
      <c r="C1293" s="32">
        <v>160117910</v>
      </c>
      <c r="D1293" s="32" t="s">
        <v>1754</v>
      </c>
      <c r="E1293" s="33">
        <v>127</v>
      </c>
      <c r="F1293" s="33">
        <v>124</v>
      </c>
      <c r="G1293" s="53"/>
      <c r="H1293" s="32" t="s">
        <v>1754</v>
      </c>
      <c r="I1293" s="32" t="s">
        <v>1754</v>
      </c>
      <c r="J1293" s="31" t="s">
        <v>21</v>
      </c>
      <c r="L1293" s="31" t="str">
        <f>IF([1]診療行為!G1291=K1293, "", "check")</f>
        <v/>
      </c>
    </row>
    <row r="1294" spans="1:12" hidden="1">
      <c r="A1294" s="35" t="s">
        <v>156</v>
      </c>
      <c r="B1294" s="35" t="s">
        <v>157</v>
      </c>
      <c r="C1294" s="32">
        <v>160174550</v>
      </c>
      <c r="D1294" s="32" t="s">
        <v>1755</v>
      </c>
      <c r="E1294" s="33">
        <v>126</v>
      </c>
      <c r="F1294" s="33">
        <v>843</v>
      </c>
      <c r="G1294" s="53"/>
      <c r="H1294" s="32" t="s">
        <v>1755</v>
      </c>
      <c r="I1294" s="32" t="s">
        <v>1755</v>
      </c>
      <c r="J1294" s="31" t="s">
        <v>21</v>
      </c>
      <c r="L1294" s="31" t="str">
        <f>IF([1]診療行為!G1292=K1294, "", "check")</f>
        <v/>
      </c>
    </row>
    <row r="1295" spans="1:12" hidden="1">
      <c r="A1295" s="42" t="s">
        <v>26</v>
      </c>
      <c r="B1295" s="42" t="s">
        <v>27</v>
      </c>
      <c r="C1295" s="32">
        <v>160222510</v>
      </c>
      <c r="D1295" s="32" t="s">
        <v>1756</v>
      </c>
      <c r="E1295" s="33">
        <v>126</v>
      </c>
      <c r="F1295" s="33">
        <v>12</v>
      </c>
      <c r="G1295" s="53"/>
      <c r="H1295" s="32" t="s">
        <v>1756</v>
      </c>
      <c r="I1295" s="32" t="s">
        <v>1756</v>
      </c>
      <c r="J1295" s="31" t="s">
        <v>21</v>
      </c>
      <c r="L1295" s="31" t="str">
        <f>IF([1]診療行為!G1293=K1295, "", "check")</f>
        <v/>
      </c>
    </row>
    <row r="1296" spans="1:12" hidden="1">
      <c r="A1296" s="41" t="s">
        <v>570</v>
      </c>
      <c r="B1296" s="41" t="s">
        <v>571</v>
      </c>
      <c r="C1296" s="37">
        <v>160075950</v>
      </c>
      <c r="D1296" s="37" t="s">
        <v>1757</v>
      </c>
      <c r="E1296" s="38">
        <v>124</v>
      </c>
      <c r="F1296" s="38">
        <v>674</v>
      </c>
      <c r="G1296" s="55"/>
      <c r="H1296" s="37" t="s">
        <v>1757</v>
      </c>
      <c r="I1296" s="37" t="s">
        <v>1757</v>
      </c>
      <c r="J1296" s="39" t="s">
        <v>21</v>
      </c>
      <c r="L1296" s="31" t="str">
        <f>IF([1]診療行為!G1294=K1296, "", "check")</f>
        <v/>
      </c>
    </row>
    <row r="1297" spans="1:13" hidden="1">
      <c r="A1297" s="35" t="s">
        <v>64</v>
      </c>
      <c r="B1297" s="35" t="s">
        <v>65</v>
      </c>
      <c r="C1297" s="32">
        <v>160055810</v>
      </c>
      <c r="D1297" s="32" t="s">
        <v>1758</v>
      </c>
      <c r="E1297" s="33">
        <v>124</v>
      </c>
      <c r="F1297" s="33">
        <v>36</v>
      </c>
      <c r="G1297" s="53"/>
      <c r="H1297" s="32" t="s">
        <v>1758</v>
      </c>
      <c r="I1297" s="32" t="s">
        <v>1758</v>
      </c>
      <c r="J1297" s="31" t="s">
        <v>21</v>
      </c>
      <c r="L1297" s="31" t="str">
        <f>IF([1]診療行為!G1295=K1297, "", "check")</f>
        <v/>
      </c>
    </row>
    <row r="1298" spans="1:13" hidden="1">
      <c r="A1298" s="35" t="s">
        <v>42</v>
      </c>
      <c r="B1298" s="35" t="s">
        <v>43</v>
      </c>
      <c r="C1298" s="32">
        <v>160237650</v>
      </c>
      <c r="D1298" s="32" t="s">
        <v>1759</v>
      </c>
      <c r="E1298" s="33">
        <v>123</v>
      </c>
      <c r="F1298" s="33">
        <v>178</v>
      </c>
      <c r="G1298" s="53"/>
      <c r="H1298" s="32" t="s">
        <v>1759</v>
      </c>
      <c r="I1298" s="32" t="s">
        <v>1759</v>
      </c>
      <c r="J1298" s="31" t="s">
        <v>21</v>
      </c>
      <c r="L1298" s="31" t="str">
        <f>IF([1]診療行為!G1296=K1298, "", "check")</f>
        <v/>
      </c>
    </row>
    <row r="1299" spans="1:13" hidden="1">
      <c r="A1299" s="36" t="s">
        <v>1640</v>
      </c>
      <c r="B1299" s="36" t="s">
        <v>1641</v>
      </c>
      <c r="C1299" s="37">
        <v>160097450</v>
      </c>
      <c r="D1299" s="37" t="s">
        <v>1760</v>
      </c>
      <c r="E1299" s="38">
        <v>119</v>
      </c>
      <c r="F1299" s="38">
        <v>126</v>
      </c>
      <c r="G1299" s="55"/>
      <c r="H1299" s="37" t="s">
        <v>1760</v>
      </c>
      <c r="I1299" s="37" t="s">
        <v>1760</v>
      </c>
      <c r="J1299" s="39" t="s">
        <v>21</v>
      </c>
      <c r="L1299" s="31" t="str">
        <f>IF([1]診療行為!G1297=K1299, "", "check")</f>
        <v/>
      </c>
    </row>
    <row r="1300" spans="1:13" hidden="1">
      <c r="A1300" s="36" t="s">
        <v>1429</v>
      </c>
      <c r="B1300" s="36" t="s">
        <v>1430</v>
      </c>
      <c r="C1300" s="37">
        <v>160218810</v>
      </c>
      <c r="D1300" s="37" t="s">
        <v>1761</v>
      </c>
      <c r="E1300" s="38">
        <v>118</v>
      </c>
      <c r="F1300" s="38" t="s">
        <v>20</v>
      </c>
      <c r="G1300" s="55"/>
      <c r="H1300" s="37" t="s">
        <v>1761</v>
      </c>
      <c r="I1300" s="37" t="s">
        <v>1761</v>
      </c>
      <c r="J1300" s="39" t="s">
        <v>21</v>
      </c>
      <c r="L1300" s="31" t="str">
        <f>IF([1]診療行為!G1298=K1300, "", "check")</f>
        <v/>
      </c>
    </row>
    <row r="1301" spans="1:13" hidden="1">
      <c r="A1301" s="35" t="s">
        <v>26</v>
      </c>
      <c r="B1301" s="35" t="s">
        <v>27</v>
      </c>
      <c r="C1301" s="32">
        <v>160222010</v>
      </c>
      <c r="D1301" s="32" t="s">
        <v>1762</v>
      </c>
      <c r="E1301" s="33">
        <v>118</v>
      </c>
      <c r="F1301" s="33">
        <v>122</v>
      </c>
      <c r="G1301" s="53"/>
      <c r="H1301" s="32" t="s">
        <v>1762</v>
      </c>
      <c r="I1301" s="32" t="s">
        <v>1762</v>
      </c>
      <c r="J1301" s="31" t="s">
        <v>21</v>
      </c>
      <c r="L1301" s="31" t="str">
        <f>IF([1]診療行為!G1299=K1301, "", "check")</f>
        <v/>
      </c>
    </row>
    <row r="1302" spans="1:13" hidden="1">
      <c r="A1302" s="35" t="s">
        <v>54</v>
      </c>
      <c r="B1302" s="35" t="s">
        <v>55</v>
      </c>
      <c r="C1302" s="32">
        <v>160169710</v>
      </c>
      <c r="D1302" s="32" t="s">
        <v>1763</v>
      </c>
      <c r="E1302" s="33">
        <v>118</v>
      </c>
      <c r="F1302" s="33">
        <v>72</v>
      </c>
      <c r="G1302" s="53"/>
      <c r="H1302" s="32" t="s">
        <v>1763</v>
      </c>
      <c r="I1302" s="32" t="s">
        <v>1763</v>
      </c>
      <c r="J1302" s="31" t="s">
        <v>21</v>
      </c>
      <c r="L1302" s="31" t="str">
        <f>IF([1]診療行為!G1300=K1302, "", "check")</f>
        <v/>
      </c>
    </row>
    <row r="1303" spans="1:13" hidden="1">
      <c r="A1303" s="35" t="s">
        <v>26</v>
      </c>
      <c r="B1303" s="35" t="s">
        <v>27</v>
      </c>
      <c r="C1303" s="32">
        <v>160230150</v>
      </c>
      <c r="D1303" s="32" t="s">
        <v>1764</v>
      </c>
      <c r="E1303" s="33">
        <v>115</v>
      </c>
      <c r="F1303" s="33">
        <v>127</v>
      </c>
      <c r="G1303" s="53"/>
      <c r="H1303" s="32" t="s">
        <v>1764</v>
      </c>
      <c r="I1303" s="32" t="s">
        <v>1764</v>
      </c>
      <c r="J1303" s="31" t="s">
        <v>21</v>
      </c>
      <c r="L1303" s="31" t="str">
        <f>IF([1]診療行為!G1301=K1303, "", "check")</f>
        <v/>
      </c>
    </row>
    <row r="1304" spans="1:13" hidden="1">
      <c r="A1304" s="35" t="s">
        <v>29</v>
      </c>
      <c r="B1304" s="35" t="s">
        <v>30</v>
      </c>
      <c r="C1304" s="32">
        <v>160009610</v>
      </c>
      <c r="D1304" s="32" t="s">
        <v>1765</v>
      </c>
      <c r="E1304" s="33">
        <v>114</v>
      </c>
      <c r="F1304" s="33">
        <v>142</v>
      </c>
      <c r="G1304" s="53"/>
      <c r="H1304" s="32" t="s">
        <v>1765</v>
      </c>
      <c r="I1304" s="32" t="s">
        <v>1765</v>
      </c>
      <c r="J1304" s="31" t="s">
        <v>21</v>
      </c>
      <c r="L1304" s="31" t="str">
        <f>IF([1]診療行為!G1302=K1304, "", "check")</f>
        <v/>
      </c>
    </row>
    <row r="1305" spans="1:13" hidden="1">
      <c r="A1305" s="35" t="s">
        <v>26</v>
      </c>
      <c r="B1305" s="35" t="s">
        <v>27</v>
      </c>
      <c r="C1305" s="32">
        <v>160241150</v>
      </c>
      <c r="D1305" s="32" t="s">
        <v>1766</v>
      </c>
      <c r="E1305" s="33">
        <v>114</v>
      </c>
      <c r="F1305" s="33">
        <v>33</v>
      </c>
      <c r="G1305" s="53"/>
      <c r="H1305" s="32" t="s">
        <v>1766</v>
      </c>
      <c r="I1305" s="32" t="s">
        <v>1766</v>
      </c>
      <c r="J1305" s="31" t="s">
        <v>21</v>
      </c>
      <c r="L1305" s="31" t="str">
        <f>IF([1]診療行為!G1303=K1305, "", "check")</f>
        <v/>
      </c>
    </row>
    <row r="1306" spans="1:13" hidden="1">
      <c r="A1306" s="42" t="s">
        <v>1767</v>
      </c>
      <c r="B1306" s="42" t="s">
        <v>1768</v>
      </c>
      <c r="C1306" s="32">
        <v>160211610</v>
      </c>
      <c r="D1306" s="32" t="s">
        <v>1769</v>
      </c>
      <c r="E1306" s="33">
        <v>108</v>
      </c>
      <c r="F1306" s="33">
        <v>776</v>
      </c>
      <c r="G1306" s="53"/>
      <c r="H1306" s="32" t="s">
        <v>1769</v>
      </c>
      <c r="I1306" s="32" t="s">
        <v>1769</v>
      </c>
      <c r="J1306" s="31" t="s">
        <v>21</v>
      </c>
      <c r="L1306" s="31" t="str">
        <f>IF([1]診療行為!G1304=K1306, "", "check")</f>
        <v/>
      </c>
    </row>
    <row r="1307" spans="1:13" s="39" customFormat="1" hidden="1">
      <c r="A1307" s="34" t="s">
        <v>1143</v>
      </c>
      <c r="B1307" s="34" t="s">
        <v>1144</v>
      </c>
      <c r="C1307" s="32">
        <v>160086710</v>
      </c>
      <c r="D1307" s="32" t="s">
        <v>1770</v>
      </c>
      <c r="E1307" s="33">
        <v>107</v>
      </c>
      <c r="F1307" s="33">
        <v>756</v>
      </c>
      <c r="G1307" s="53"/>
      <c r="H1307" s="32" t="s">
        <v>1770</v>
      </c>
      <c r="I1307" s="32" t="s">
        <v>1770</v>
      </c>
      <c r="J1307" s="31" t="s">
        <v>21</v>
      </c>
      <c r="K1307" s="31"/>
      <c r="L1307" s="31" t="str">
        <f>IF([1]診療行為!G1305=K1307, "", "check")</f>
        <v/>
      </c>
      <c r="M1307" s="31"/>
    </row>
    <row r="1308" spans="1:13" s="39" customFormat="1" hidden="1">
      <c r="A1308" s="32" t="s">
        <v>26</v>
      </c>
      <c r="B1308" s="32" t="s">
        <v>27</v>
      </c>
      <c r="C1308" s="32">
        <v>160235550</v>
      </c>
      <c r="D1308" s="32" t="s">
        <v>1771</v>
      </c>
      <c r="E1308" s="33">
        <v>106</v>
      </c>
      <c r="F1308" s="33">
        <v>41</v>
      </c>
      <c r="G1308" s="53"/>
      <c r="H1308" s="32" t="s">
        <v>1771</v>
      </c>
      <c r="I1308" s="32" t="s">
        <v>1771</v>
      </c>
      <c r="J1308" s="31" t="s">
        <v>21</v>
      </c>
      <c r="K1308" s="31"/>
      <c r="L1308" s="31" t="str">
        <f>IF([1]診療行為!G1306=K1308, "", "check")</f>
        <v/>
      </c>
      <c r="M1308" s="31"/>
    </row>
    <row r="1309" spans="1:13" s="39" customFormat="1" hidden="1">
      <c r="A1309" s="34" t="s">
        <v>49</v>
      </c>
      <c r="B1309" s="34" t="s">
        <v>50</v>
      </c>
      <c r="C1309" s="32">
        <v>160138350</v>
      </c>
      <c r="D1309" s="32" t="s">
        <v>1772</v>
      </c>
      <c r="E1309" s="33">
        <v>105</v>
      </c>
      <c r="F1309" s="33">
        <v>290</v>
      </c>
      <c r="G1309" s="53"/>
      <c r="H1309" s="32" t="s">
        <v>1772</v>
      </c>
      <c r="I1309" s="32" t="s">
        <v>1772</v>
      </c>
      <c r="J1309" s="31" t="s">
        <v>21</v>
      </c>
      <c r="K1309" s="31"/>
      <c r="L1309" s="31" t="str">
        <f>IF([1]診療行為!G1307=K1309, "", "check")</f>
        <v/>
      </c>
      <c r="M1309" s="31"/>
    </row>
    <row r="1310" spans="1:13" s="39" customFormat="1" hidden="1">
      <c r="A1310" s="35" t="s">
        <v>26</v>
      </c>
      <c r="B1310" s="35" t="s">
        <v>27</v>
      </c>
      <c r="C1310" s="32">
        <v>160182210</v>
      </c>
      <c r="D1310" s="32" t="s">
        <v>1773</v>
      </c>
      <c r="E1310" s="33">
        <v>105</v>
      </c>
      <c r="F1310" s="33">
        <v>45</v>
      </c>
      <c r="G1310" s="53"/>
      <c r="H1310" s="32" t="s">
        <v>1773</v>
      </c>
      <c r="I1310" s="32" t="s">
        <v>1773</v>
      </c>
      <c r="J1310" s="31" t="s">
        <v>21</v>
      </c>
      <c r="K1310" s="31"/>
      <c r="L1310" s="31" t="str">
        <f>IF([1]診療行為!G1308=K1310, "", "check")</f>
        <v/>
      </c>
      <c r="M1310" s="31"/>
    </row>
    <row r="1311" spans="1:13" s="39" customFormat="1" hidden="1">
      <c r="A1311" s="36" t="s">
        <v>1774</v>
      </c>
      <c r="B1311" s="36" t="s">
        <v>1775</v>
      </c>
      <c r="C1311" s="37">
        <v>160119610</v>
      </c>
      <c r="D1311" s="37" t="s">
        <v>1775</v>
      </c>
      <c r="E1311" s="38">
        <v>104</v>
      </c>
      <c r="F1311" s="38">
        <v>301</v>
      </c>
      <c r="G1311" s="55"/>
      <c r="H1311" s="37" t="s">
        <v>1775</v>
      </c>
      <c r="I1311" s="37" t="s">
        <v>1775</v>
      </c>
      <c r="J1311" s="39" t="s">
        <v>21</v>
      </c>
      <c r="K1311" s="31"/>
      <c r="L1311" s="31" t="str">
        <f>IF([1]診療行為!G1309=K1311, "", "check")</f>
        <v/>
      </c>
      <c r="M1311" s="31"/>
    </row>
    <row r="1312" spans="1:13" s="39" customFormat="1" hidden="1">
      <c r="A1312" s="35" t="s">
        <v>49</v>
      </c>
      <c r="B1312" s="35" t="s">
        <v>50</v>
      </c>
      <c r="C1312" s="32">
        <v>160136450</v>
      </c>
      <c r="D1312" s="32" t="s">
        <v>1776</v>
      </c>
      <c r="E1312" s="33">
        <v>104</v>
      </c>
      <c r="F1312" s="33">
        <v>55</v>
      </c>
      <c r="G1312" s="53"/>
      <c r="H1312" s="32" t="s">
        <v>1776</v>
      </c>
      <c r="I1312" s="32" t="s">
        <v>1776</v>
      </c>
      <c r="J1312" s="31" t="s">
        <v>21</v>
      </c>
      <c r="K1312" s="31"/>
      <c r="L1312" s="31" t="str">
        <f>IF([1]診療行為!G1310=K1312, "", "check")</f>
        <v/>
      </c>
      <c r="M1312" s="31"/>
    </row>
    <row r="1313" spans="1:13" s="39" customFormat="1" hidden="1">
      <c r="A1313" s="35" t="s">
        <v>292</v>
      </c>
      <c r="B1313" s="35" t="s">
        <v>293</v>
      </c>
      <c r="C1313" s="32">
        <v>160153250</v>
      </c>
      <c r="D1313" s="32" t="s">
        <v>1777</v>
      </c>
      <c r="E1313" s="33">
        <v>102</v>
      </c>
      <c r="F1313" s="33">
        <v>19</v>
      </c>
      <c r="G1313" s="53" t="s">
        <v>175</v>
      </c>
      <c r="H1313" s="32" t="s">
        <v>1777</v>
      </c>
      <c r="I1313" s="32" t="s">
        <v>1777</v>
      </c>
      <c r="J1313" s="31" t="s">
        <v>21</v>
      </c>
      <c r="K1313" s="31" t="s">
        <v>176</v>
      </c>
      <c r="L1313" s="31" t="str">
        <f>IF([1]診療行為!G1311=K1313, "", "check")</f>
        <v>check</v>
      </c>
      <c r="M1313" s="31" t="s">
        <v>295</v>
      </c>
    </row>
    <row r="1314" spans="1:13" s="39" customFormat="1" hidden="1">
      <c r="A1314" s="35" t="s">
        <v>156</v>
      </c>
      <c r="B1314" s="35" t="s">
        <v>157</v>
      </c>
      <c r="C1314" s="32">
        <v>160216850</v>
      </c>
      <c r="D1314" s="32" t="s">
        <v>1778</v>
      </c>
      <c r="E1314" s="33">
        <v>101</v>
      </c>
      <c r="F1314" s="33">
        <v>1180</v>
      </c>
      <c r="G1314" s="53"/>
      <c r="H1314" s="32" t="s">
        <v>1778</v>
      </c>
      <c r="I1314" s="32" t="s">
        <v>1778</v>
      </c>
      <c r="J1314" s="31" t="s">
        <v>21</v>
      </c>
      <c r="K1314" s="31"/>
      <c r="L1314" s="31" t="str">
        <f>IF([1]診療行為!G1312=K1314, "", "check")</f>
        <v/>
      </c>
      <c r="M1314" s="31"/>
    </row>
    <row r="1315" spans="1:13" s="39" customFormat="1" hidden="1">
      <c r="A1315" s="35" t="s">
        <v>46</v>
      </c>
      <c r="B1315" s="35" t="s">
        <v>47</v>
      </c>
      <c r="C1315" s="32">
        <v>160026610</v>
      </c>
      <c r="D1315" s="32" t="s">
        <v>1779</v>
      </c>
      <c r="E1315" s="33">
        <v>99</v>
      </c>
      <c r="F1315" s="33">
        <v>53</v>
      </c>
      <c r="G1315" s="53"/>
      <c r="H1315" s="32" t="s">
        <v>1779</v>
      </c>
      <c r="I1315" s="32" t="s">
        <v>1779</v>
      </c>
      <c r="J1315" s="31" t="s">
        <v>21</v>
      </c>
      <c r="K1315" s="31"/>
      <c r="L1315" s="31" t="str">
        <f>IF([1]診療行為!G1313=K1315, "", "check")</f>
        <v/>
      </c>
      <c r="M1315" s="31"/>
    </row>
    <row r="1316" spans="1:13" s="39" customFormat="1" hidden="1">
      <c r="A1316" s="35" t="s">
        <v>64</v>
      </c>
      <c r="B1316" s="35" t="s">
        <v>65</v>
      </c>
      <c r="C1316" s="32">
        <v>160114410</v>
      </c>
      <c r="D1316" s="32" t="s">
        <v>1780</v>
      </c>
      <c r="E1316" s="33">
        <v>96</v>
      </c>
      <c r="F1316" s="33">
        <v>59</v>
      </c>
      <c r="G1316" s="53"/>
      <c r="H1316" s="32" t="s">
        <v>1780</v>
      </c>
      <c r="I1316" s="32" t="s">
        <v>1780</v>
      </c>
      <c r="J1316" s="31" t="s">
        <v>21</v>
      </c>
      <c r="K1316" s="31"/>
      <c r="L1316" s="31" t="str">
        <f>IF([1]診療行為!G1314=K1316, "", "check")</f>
        <v/>
      </c>
      <c r="M1316" s="31"/>
    </row>
    <row r="1317" spans="1:13" s="39" customFormat="1" hidden="1">
      <c r="A1317" s="42" t="s">
        <v>49</v>
      </c>
      <c r="B1317" s="42" t="s">
        <v>50</v>
      </c>
      <c r="C1317" s="32">
        <v>160135150</v>
      </c>
      <c r="D1317" s="32" t="s">
        <v>1781</v>
      </c>
      <c r="E1317" s="33">
        <v>93</v>
      </c>
      <c r="F1317" s="33">
        <v>357</v>
      </c>
      <c r="G1317" s="53"/>
      <c r="H1317" s="32" t="s">
        <v>1781</v>
      </c>
      <c r="I1317" s="32" t="s">
        <v>1781</v>
      </c>
      <c r="J1317" s="31" t="s">
        <v>21</v>
      </c>
      <c r="K1317" s="31"/>
      <c r="L1317" s="31" t="str">
        <f>IF([1]診療行為!G1315=K1317, "", "check")</f>
        <v/>
      </c>
      <c r="M1317" s="31"/>
    </row>
    <row r="1318" spans="1:13" s="39" customFormat="1" hidden="1">
      <c r="A1318" s="37" t="s">
        <v>1782</v>
      </c>
      <c r="B1318" s="37" t="s">
        <v>1783</v>
      </c>
      <c r="C1318" s="37">
        <v>160094010</v>
      </c>
      <c r="D1318" s="37" t="s">
        <v>1783</v>
      </c>
      <c r="E1318" s="38">
        <v>92</v>
      </c>
      <c r="F1318" s="38">
        <v>324</v>
      </c>
      <c r="G1318" s="55"/>
      <c r="H1318" s="37" t="s">
        <v>1783</v>
      </c>
      <c r="I1318" s="37" t="s">
        <v>1783</v>
      </c>
      <c r="J1318" s="39" t="s">
        <v>21</v>
      </c>
      <c r="K1318" s="31"/>
      <c r="L1318" s="31" t="str">
        <f>IF([1]診療行為!G1316=K1318, "", "check")</f>
        <v/>
      </c>
      <c r="M1318" s="31"/>
    </row>
    <row r="1319" spans="1:13" s="39" customFormat="1" hidden="1">
      <c r="A1319" s="32" t="s">
        <v>49</v>
      </c>
      <c r="B1319" s="32" t="s">
        <v>50</v>
      </c>
      <c r="C1319" s="32">
        <v>160137050</v>
      </c>
      <c r="D1319" s="32" t="s">
        <v>1784</v>
      </c>
      <c r="E1319" s="33">
        <v>92</v>
      </c>
      <c r="F1319" s="33">
        <v>45</v>
      </c>
      <c r="G1319" s="53"/>
      <c r="H1319" s="32" t="s">
        <v>1784</v>
      </c>
      <c r="I1319" s="32" t="s">
        <v>1784</v>
      </c>
      <c r="J1319" s="31" t="s">
        <v>21</v>
      </c>
      <c r="K1319" s="31"/>
      <c r="L1319" s="31" t="str">
        <f>IF([1]診療行為!G1317=K1319, "", "check")</f>
        <v/>
      </c>
      <c r="M1319" s="31"/>
    </row>
    <row r="1320" spans="1:13" s="39" customFormat="1" hidden="1">
      <c r="A1320" s="34" t="s">
        <v>1785</v>
      </c>
      <c r="B1320" s="34" t="s">
        <v>1786</v>
      </c>
      <c r="C1320" s="32">
        <v>160217310</v>
      </c>
      <c r="D1320" s="32" t="s">
        <v>1786</v>
      </c>
      <c r="E1320" s="33">
        <v>89</v>
      </c>
      <c r="F1320" s="33">
        <v>13</v>
      </c>
      <c r="G1320" s="53"/>
      <c r="H1320" s="32" t="s">
        <v>1786</v>
      </c>
      <c r="I1320" s="32" t="s">
        <v>1786</v>
      </c>
      <c r="J1320" s="31" t="s">
        <v>21</v>
      </c>
      <c r="K1320" s="31"/>
      <c r="L1320" s="31" t="str">
        <f>IF([1]診療行為!G1318=K1320, "", "check")</f>
        <v/>
      </c>
      <c r="M1320" s="31"/>
    </row>
    <row r="1321" spans="1:13" s="39" customFormat="1" hidden="1">
      <c r="A1321" s="34" t="s">
        <v>962</v>
      </c>
      <c r="B1321" s="34" t="s">
        <v>963</v>
      </c>
      <c r="C1321" s="32">
        <v>160225750</v>
      </c>
      <c r="D1321" s="32" t="s">
        <v>1787</v>
      </c>
      <c r="E1321" s="33">
        <v>87</v>
      </c>
      <c r="F1321" s="33" t="s">
        <v>20</v>
      </c>
      <c r="G1321" s="53"/>
      <c r="H1321" s="32" t="s">
        <v>1787</v>
      </c>
      <c r="I1321" s="32" t="s">
        <v>1787</v>
      </c>
      <c r="J1321" s="31" t="s">
        <v>21</v>
      </c>
      <c r="K1321" s="31"/>
      <c r="L1321" s="31" t="str">
        <f>IF([1]診療行為!G1319=K1321, "", "check")</f>
        <v/>
      </c>
      <c r="M1321" s="31"/>
    </row>
    <row r="1322" spans="1:13" s="39" customFormat="1" hidden="1">
      <c r="A1322" s="40" t="s">
        <v>151</v>
      </c>
      <c r="B1322" s="40" t="s">
        <v>152</v>
      </c>
      <c r="C1322" s="37">
        <v>160119510</v>
      </c>
      <c r="D1322" s="37" t="s">
        <v>1788</v>
      </c>
      <c r="E1322" s="38">
        <v>86</v>
      </c>
      <c r="F1322" s="38">
        <v>20</v>
      </c>
      <c r="G1322" s="55"/>
      <c r="H1322" s="37" t="s">
        <v>1788</v>
      </c>
      <c r="I1322" s="37" t="s">
        <v>1788</v>
      </c>
      <c r="J1322" s="39" t="s">
        <v>21</v>
      </c>
      <c r="K1322" s="31"/>
      <c r="L1322" s="31" t="str">
        <f>IF([1]診療行為!G1320=K1322, "", "check")</f>
        <v/>
      </c>
      <c r="M1322" s="31"/>
    </row>
    <row r="1323" spans="1:13" s="39" customFormat="1" hidden="1">
      <c r="A1323" s="32" t="s">
        <v>141</v>
      </c>
      <c r="B1323" s="32" t="s">
        <v>142</v>
      </c>
      <c r="C1323" s="32">
        <v>160056710</v>
      </c>
      <c r="D1323" s="32" t="s">
        <v>1789</v>
      </c>
      <c r="E1323" s="33">
        <v>85</v>
      </c>
      <c r="F1323" s="33">
        <v>115</v>
      </c>
      <c r="G1323" s="53"/>
      <c r="H1323" s="32" t="s">
        <v>1789</v>
      </c>
      <c r="I1323" s="32" t="s">
        <v>1789</v>
      </c>
      <c r="J1323" s="31" t="s">
        <v>21</v>
      </c>
      <c r="K1323" s="31"/>
      <c r="L1323" s="31" t="str">
        <f>IF([1]診療行為!G1321=K1323, "", "check")</f>
        <v/>
      </c>
      <c r="M1323" s="31"/>
    </row>
    <row r="1324" spans="1:13" s="39" customFormat="1" hidden="1">
      <c r="A1324" s="34" t="s">
        <v>49</v>
      </c>
      <c r="B1324" s="34" t="s">
        <v>50</v>
      </c>
      <c r="C1324" s="32">
        <v>160138450</v>
      </c>
      <c r="D1324" s="32" t="s">
        <v>1790</v>
      </c>
      <c r="E1324" s="33">
        <v>83</v>
      </c>
      <c r="F1324" s="33">
        <v>329</v>
      </c>
      <c r="G1324" s="53"/>
      <c r="H1324" s="32" t="s">
        <v>1790</v>
      </c>
      <c r="I1324" s="32" t="s">
        <v>1790</v>
      </c>
      <c r="J1324" s="31" t="s">
        <v>21</v>
      </c>
      <c r="K1324" s="31"/>
      <c r="L1324" s="31" t="str">
        <f>IF([1]診療行為!G1322=K1324, "", "check")</f>
        <v/>
      </c>
      <c r="M1324" s="31"/>
    </row>
    <row r="1325" spans="1:13" s="39" customFormat="1" hidden="1">
      <c r="A1325" s="36" t="s">
        <v>912</v>
      </c>
      <c r="B1325" s="36" t="s">
        <v>913</v>
      </c>
      <c r="C1325" s="37">
        <v>160083650</v>
      </c>
      <c r="D1325" s="37" t="s">
        <v>1791</v>
      </c>
      <c r="E1325" s="38">
        <v>83</v>
      </c>
      <c r="F1325" s="38">
        <v>18</v>
      </c>
      <c r="G1325" s="55"/>
      <c r="H1325" s="37" t="s">
        <v>1791</v>
      </c>
      <c r="I1325" s="37" t="s">
        <v>1791</v>
      </c>
      <c r="J1325" s="39" t="s">
        <v>21</v>
      </c>
      <c r="K1325" s="31"/>
      <c r="L1325" s="31" t="str">
        <f>IF([1]診療行為!G1323=K1325, "", "check")</f>
        <v/>
      </c>
      <c r="M1325" s="31"/>
    </row>
    <row r="1326" spans="1:13" s="39" customFormat="1" hidden="1">
      <c r="A1326" s="42" t="s">
        <v>32</v>
      </c>
      <c r="B1326" s="42" t="s">
        <v>33</v>
      </c>
      <c r="C1326" s="32">
        <v>160012850</v>
      </c>
      <c r="D1326" s="32" t="s">
        <v>1792</v>
      </c>
      <c r="E1326" s="33">
        <v>82</v>
      </c>
      <c r="F1326" s="33">
        <v>6520</v>
      </c>
      <c r="G1326" s="53"/>
      <c r="H1326" s="32" t="s">
        <v>1792</v>
      </c>
      <c r="I1326" s="32" t="s">
        <v>1792</v>
      </c>
      <c r="J1326" s="31" t="s">
        <v>21</v>
      </c>
      <c r="K1326" s="31"/>
      <c r="L1326" s="31" t="str">
        <f>IF([1]診療行為!G1324=K1326, "", "check")</f>
        <v/>
      </c>
      <c r="M1326" s="31"/>
    </row>
    <row r="1327" spans="1:13" s="39" customFormat="1" hidden="1">
      <c r="A1327" s="32" t="s">
        <v>390</v>
      </c>
      <c r="B1327" s="32" t="s">
        <v>391</v>
      </c>
      <c r="C1327" s="32">
        <v>160117310</v>
      </c>
      <c r="D1327" s="32" t="s">
        <v>1793</v>
      </c>
      <c r="E1327" s="33">
        <v>82</v>
      </c>
      <c r="F1327" s="33">
        <v>100</v>
      </c>
      <c r="G1327" s="53"/>
      <c r="H1327" s="32" t="s">
        <v>1793</v>
      </c>
      <c r="I1327" s="32" t="s">
        <v>1793</v>
      </c>
      <c r="J1327" s="31" t="s">
        <v>21</v>
      </c>
      <c r="K1327" s="31"/>
      <c r="L1327" s="31" t="str">
        <f>IF([1]診療行為!G1325=K1327, "", "check")</f>
        <v/>
      </c>
      <c r="M1327" s="31"/>
    </row>
    <row r="1328" spans="1:13" s="39" customFormat="1" hidden="1">
      <c r="A1328" s="32" t="s">
        <v>73</v>
      </c>
      <c r="B1328" s="32" t="s">
        <v>74</v>
      </c>
      <c r="C1328" s="32">
        <v>160088950</v>
      </c>
      <c r="D1328" s="32" t="s">
        <v>1794</v>
      </c>
      <c r="E1328" s="33">
        <v>80</v>
      </c>
      <c r="F1328" s="33">
        <v>145</v>
      </c>
      <c r="G1328" s="53"/>
      <c r="H1328" s="32" t="s">
        <v>1794</v>
      </c>
      <c r="I1328" s="32" t="s">
        <v>1794</v>
      </c>
      <c r="J1328" s="31" t="s">
        <v>21</v>
      </c>
      <c r="K1328" s="31"/>
      <c r="L1328" s="31" t="str">
        <f>IF([1]診療行為!G1326=K1328, "", "check")</f>
        <v/>
      </c>
      <c r="M1328" s="31"/>
    </row>
    <row r="1329" spans="1:13" s="39" customFormat="1" hidden="1">
      <c r="A1329" s="32" t="s">
        <v>60</v>
      </c>
      <c r="B1329" s="32" t="s">
        <v>61</v>
      </c>
      <c r="C1329" s="32">
        <v>160201850</v>
      </c>
      <c r="D1329" s="32" t="s">
        <v>1795</v>
      </c>
      <c r="E1329" s="33">
        <v>79</v>
      </c>
      <c r="F1329" s="33">
        <v>1227</v>
      </c>
      <c r="G1329" s="53"/>
      <c r="H1329" s="32" t="s">
        <v>1795</v>
      </c>
      <c r="I1329" s="32" t="s">
        <v>1795</v>
      </c>
      <c r="J1329" s="31" t="s">
        <v>21</v>
      </c>
      <c r="K1329" s="31"/>
      <c r="L1329" s="31" t="str">
        <f>IF([1]診療行為!G1327=K1329, "", "check")</f>
        <v/>
      </c>
      <c r="M1329" s="31"/>
    </row>
    <row r="1330" spans="1:13" s="39" customFormat="1" hidden="1">
      <c r="A1330" s="32" t="s">
        <v>23</v>
      </c>
      <c r="B1330" s="32" t="s">
        <v>24</v>
      </c>
      <c r="C1330" s="32">
        <v>160006310</v>
      </c>
      <c r="D1330" s="32" t="s">
        <v>1796</v>
      </c>
      <c r="E1330" s="33">
        <v>78</v>
      </c>
      <c r="F1330" s="33">
        <v>125</v>
      </c>
      <c r="G1330" s="53"/>
      <c r="H1330" s="32" t="s">
        <v>1796</v>
      </c>
      <c r="I1330" s="32" t="s">
        <v>1796</v>
      </c>
      <c r="J1330" s="31" t="s">
        <v>21</v>
      </c>
      <c r="K1330" s="31"/>
      <c r="L1330" s="31" t="str">
        <f>IF([1]診療行為!G1328=K1330, "", "check")</f>
        <v/>
      </c>
      <c r="M1330" s="31"/>
    </row>
    <row r="1331" spans="1:13" s="39" customFormat="1" hidden="1">
      <c r="A1331" s="32" t="s">
        <v>60</v>
      </c>
      <c r="B1331" s="32" t="s">
        <v>61</v>
      </c>
      <c r="C1331" s="32">
        <v>160122150</v>
      </c>
      <c r="D1331" s="32" t="s">
        <v>1797</v>
      </c>
      <c r="E1331" s="33">
        <v>77</v>
      </c>
      <c r="F1331" s="33">
        <v>1395</v>
      </c>
      <c r="G1331" s="53"/>
      <c r="H1331" s="32" t="s">
        <v>1797</v>
      </c>
      <c r="I1331" s="32" t="s">
        <v>1797</v>
      </c>
      <c r="J1331" s="31" t="s">
        <v>21</v>
      </c>
      <c r="K1331" s="31"/>
      <c r="L1331" s="31" t="str">
        <f>IF([1]診療行為!G1329=K1331, "", "check")</f>
        <v/>
      </c>
      <c r="M1331" s="31"/>
    </row>
    <row r="1332" spans="1:13" s="39" customFormat="1" hidden="1">
      <c r="A1332" s="32" t="s">
        <v>73</v>
      </c>
      <c r="B1332" s="32" t="s">
        <v>74</v>
      </c>
      <c r="C1332" s="32">
        <v>160204550</v>
      </c>
      <c r="D1332" s="32" t="s">
        <v>1798</v>
      </c>
      <c r="E1332" s="33">
        <v>75</v>
      </c>
      <c r="F1332" s="33">
        <v>68</v>
      </c>
      <c r="G1332" s="53"/>
      <c r="H1332" s="32" t="s">
        <v>1798</v>
      </c>
      <c r="I1332" s="32" t="s">
        <v>1798</v>
      </c>
      <c r="J1332" s="31" t="s">
        <v>21</v>
      </c>
      <c r="K1332" s="31"/>
      <c r="L1332" s="31" t="str">
        <f>IF([1]診療行為!G1330=K1332, "", "check")</f>
        <v/>
      </c>
      <c r="M1332" s="31"/>
    </row>
    <row r="1333" spans="1:13" s="39" customFormat="1" hidden="1">
      <c r="A1333" s="32" t="s">
        <v>357</v>
      </c>
      <c r="B1333" s="32" t="s">
        <v>358</v>
      </c>
      <c r="C1333" s="32">
        <v>160009950</v>
      </c>
      <c r="D1333" s="32" t="s">
        <v>1799</v>
      </c>
      <c r="E1333" s="33">
        <v>73</v>
      </c>
      <c r="F1333" s="33">
        <v>70</v>
      </c>
      <c r="G1333" s="53"/>
      <c r="H1333" s="32" t="s">
        <v>1799</v>
      </c>
      <c r="I1333" s="32" t="s">
        <v>1799</v>
      </c>
      <c r="J1333" s="31" t="s">
        <v>21</v>
      </c>
      <c r="K1333" s="31"/>
      <c r="L1333" s="31" t="str">
        <f>IF([1]診療行為!G1331=K1333, "", "check")</f>
        <v/>
      </c>
      <c r="M1333" s="31"/>
    </row>
    <row r="1334" spans="1:13" s="39" customFormat="1" hidden="1">
      <c r="A1334" s="32" t="s">
        <v>1767</v>
      </c>
      <c r="B1334" s="32" t="s">
        <v>1768</v>
      </c>
      <c r="C1334" s="32">
        <v>160211510</v>
      </c>
      <c r="D1334" s="32" t="s">
        <v>1800</v>
      </c>
      <c r="E1334" s="33">
        <v>72</v>
      </c>
      <c r="F1334" s="33">
        <v>955</v>
      </c>
      <c r="G1334" s="53"/>
      <c r="H1334" s="32" t="s">
        <v>1800</v>
      </c>
      <c r="I1334" s="32" t="s">
        <v>1800</v>
      </c>
      <c r="J1334" s="31" t="s">
        <v>21</v>
      </c>
      <c r="K1334" s="31"/>
      <c r="L1334" s="31" t="str">
        <f>IF([1]診療行為!G1332=K1334, "", "check")</f>
        <v/>
      </c>
      <c r="M1334" s="31"/>
    </row>
    <row r="1335" spans="1:13" s="39" customFormat="1" hidden="1">
      <c r="A1335" s="37" t="s">
        <v>250</v>
      </c>
      <c r="B1335" s="37" t="s">
        <v>251</v>
      </c>
      <c r="C1335" s="37">
        <v>160068850</v>
      </c>
      <c r="D1335" s="37" t="s">
        <v>1801</v>
      </c>
      <c r="E1335" s="38">
        <v>72</v>
      </c>
      <c r="F1335" s="38">
        <v>530</v>
      </c>
      <c r="G1335" s="55"/>
      <c r="H1335" s="37" t="s">
        <v>1801</v>
      </c>
      <c r="I1335" s="37" t="s">
        <v>1801</v>
      </c>
      <c r="J1335" s="39" t="s">
        <v>21</v>
      </c>
      <c r="K1335" s="31"/>
      <c r="L1335" s="31" t="str">
        <f>IF([1]診療行為!G1333=K1335, "", "check")</f>
        <v/>
      </c>
      <c r="M1335" s="31"/>
    </row>
    <row r="1336" spans="1:13" s="39" customFormat="1" hidden="1">
      <c r="A1336" s="32" t="s">
        <v>42</v>
      </c>
      <c r="B1336" s="32" t="s">
        <v>43</v>
      </c>
      <c r="C1336" s="32">
        <v>160237850</v>
      </c>
      <c r="D1336" s="32" t="s">
        <v>1802</v>
      </c>
      <c r="E1336" s="33">
        <v>72</v>
      </c>
      <c r="F1336" s="33">
        <v>192</v>
      </c>
      <c r="G1336" s="53"/>
      <c r="H1336" s="32" t="s">
        <v>1802</v>
      </c>
      <c r="I1336" s="32" t="s">
        <v>1802</v>
      </c>
      <c r="J1336" s="31" t="s">
        <v>21</v>
      </c>
      <c r="K1336" s="31"/>
      <c r="L1336" s="31" t="str">
        <f>IF([1]診療行為!G1334=K1336, "", "check")</f>
        <v/>
      </c>
      <c r="M1336" s="31"/>
    </row>
    <row r="1337" spans="1:13" s="39" customFormat="1" hidden="1">
      <c r="A1337" s="37" t="s">
        <v>112</v>
      </c>
      <c r="B1337" s="37" t="s">
        <v>113</v>
      </c>
      <c r="C1337" s="37">
        <v>160067210</v>
      </c>
      <c r="D1337" s="37" t="s">
        <v>1803</v>
      </c>
      <c r="E1337" s="38">
        <v>71</v>
      </c>
      <c r="F1337" s="38">
        <v>361</v>
      </c>
      <c r="G1337" s="55"/>
      <c r="H1337" s="37" t="s">
        <v>1803</v>
      </c>
      <c r="I1337" s="37" t="s">
        <v>1803</v>
      </c>
      <c r="J1337" s="39" t="s">
        <v>21</v>
      </c>
      <c r="K1337" s="31"/>
      <c r="L1337" s="31" t="str">
        <f>IF([1]診療行為!G1335=K1337, "", "check")</f>
        <v/>
      </c>
      <c r="M1337" s="31"/>
    </row>
    <row r="1338" spans="1:13" s="39" customFormat="1" hidden="1">
      <c r="A1338" s="37" t="s">
        <v>790</v>
      </c>
      <c r="B1338" s="37" t="s">
        <v>791</v>
      </c>
      <c r="C1338" s="37">
        <v>160240510</v>
      </c>
      <c r="D1338" s="37" t="s">
        <v>1804</v>
      </c>
      <c r="E1338" s="38">
        <v>70</v>
      </c>
      <c r="F1338" s="38" t="s">
        <v>20</v>
      </c>
      <c r="G1338" s="55"/>
      <c r="H1338" s="37" t="s">
        <v>1804</v>
      </c>
      <c r="I1338" s="37" t="s">
        <v>1804</v>
      </c>
      <c r="J1338" s="39" t="s">
        <v>21</v>
      </c>
      <c r="K1338" s="31"/>
      <c r="L1338" s="31" t="str">
        <f>IF([1]診療行為!G1336=K1338, "", "check")</f>
        <v/>
      </c>
      <c r="M1338" s="31"/>
    </row>
    <row r="1339" spans="1:13" s="39" customFormat="1" hidden="1">
      <c r="A1339" s="37" t="s">
        <v>135</v>
      </c>
      <c r="B1339" s="37" t="s">
        <v>136</v>
      </c>
      <c r="C1339" s="37">
        <v>160156310</v>
      </c>
      <c r="D1339" s="37" t="s">
        <v>136</v>
      </c>
      <c r="E1339" s="38">
        <v>70</v>
      </c>
      <c r="F1339" s="38">
        <v>4088</v>
      </c>
      <c r="G1339" s="55"/>
      <c r="H1339" s="37" t="s">
        <v>136</v>
      </c>
      <c r="I1339" s="37" t="s">
        <v>136</v>
      </c>
      <c r="J1339" s="39" t="s">
        <v>21</v>
      </c>
      <c r="K1339" s="31"/>
      <c r="L1339" s="31" t="str">
        <f>IF([1]診療行為!G1337=K1339, "", "check")</f>
        <v/>
      </c>
      <c r="M1339" s="31"/>
    </row>
    <row r="1340" spans="1:13" s="39" customFormat="1" hidden="1">
      <c r="A1340" s="34" t="s">
        <v>46</v>
      </c>
      <c r="B1340" s="34" t="s">
        <v>47</v>
      </c>
      <c r="C1340" s="32">
        <v>160025110</v>
      </c>
      <c r="D1340" s="32" t="s">
        <v>1805</v>
      </c>
      <c r="E1340" s="33">
        <v>67</v>
      </c>
      <c r="F1340" s="33" t="s">
        <v>20</v>
      </c>
      <c r="G1340" s="53"/>
      <c r="H1340" s="32" t="s">
        <v>1805</v>
      </c>
      <c r="I1340" s="32" t="s">
        <v>1805</v>
      </c>
      <c r="J1340" s="31" t="s">
        <v>21</v>
      </c>
      <c r="K1340" s="31"/>
      <c r="L1340" s="31" t="str">
        <f>IF([1]診療行為!G1338=K1340, "", "check")</f>
        <v/>
      </c>
      <c r="M1340" s="31"/>
    </row>
    <row r="1341" spans="1:13" s="39" customFormat="1" hidden="1">
      <c r="A1341" s="36" t="s">
        <v>94</v>
      </c>
      <c r="B1341" s="36" t="s">
        <v>95</v>
      </c>
      <c r="C1341" s="37">
        <v>160187010</v>
      </c>
      <c r="D1341" s="37" t="s">
        <v>1806</v>
      </c>
      <c r="E1341" s="38">
        <v>67</v>
      </c>
      <c r="F1341" s="38">
        <v>7113</v>
      </c>
      <c r="G1341" s="55"/>
      <c r="H1341" s="37" t="s">
        <v>1806</v>
      </c>
      <c r="I1341" s="37" t="s">
        <v>1806</v>
      </c>
      <c r="J1341" s="39" t="s">
        <v>21</v>
      </c>
      <c r="K1341" s="31"/>
      <c r="L1341" s="31" t="str">
        <f>IF([1]診療行為!G1339=K1341, "", "check")</f>
        <v/>
      </c>
      <c r="M1341" s="31"/>
    </row>
    <row r="1342" spans="1:13" s="39" customFormat="1" hidden="1">
      <c r="A1342" s="35" t="s">
        <v>49</v>
      </c>
      <c r="B1342" s="35" t="s">
        <v>50</v>
      </c>
      <c r="C1342" s="32">
        <v>160174850</v>
      </c>
      <c r="D1342" s="32" t="s">
        <v>1807</v>
      </c>
      <c r="E1342" s="33">
        <v>66</v>
      </c>
      <c r="F1342" s="33">
        <v>166</v>
      </c>
      <c r="G1342" s="53"/>
      <c r="H1342" s="32" t="s">
        <v>1807</v>
      </c>
      <c r="I1342" s="32" t="s">
        <v>1807</v>
      </c>
      <c r="J1342" s="31" t="s">
        <v>21</v>
      </c>
      <c r="K1342" s="31"/>
      <c r="L1342" s="31" t="str">
        <f>IF([1]診療行為!G1340=K1342, "", "check")</f>
        <v/>
      </c>
      <c r="M1342" s="31"/>
    </row>
    <row r="1343" spans="1:13" s="39" customFormat="1" hidden="1">
      <c r="A1343" s="42" t="s">
        <v>46</v>
      </c>
      <c r="B1343" s="42" t="s">
        <v>47</v>
      </c>
      <c r="C1343" s="32">
        <v>160134150</v>
      </c>
      <c r="D1343" s="32" t="s">
        <v>1808</v>
      </c>
      <c r="E1343" s="33">
        <v>65</v>
      </c>
      <c r="F1343" s="33">
        <v>64</v>
      </c>
      <c r="G1343" s="53"/>
      <c r="H1343" s="32" t="s">
        <v>1808</v>
      </c>
      <c r="I1343" s="32" t="s">
        <v>1808</v>
      </c>
      <c r="J1343" s="31" t="s">
        <v>21</v>
      </c>
      <c r="K1343" s="31"/>
      <c r="L1343" s="31" t="str">
        <f>IF([1]診療行為!G1341=K1343, "", "check")</f>
        <v/>
      </c>
      <c r="M1343" s="31"/>
    </row>
    <row r="1344" spans="1:13" s="39" customFormat="1" hidden="1">
      <c r="A1344" s="32" t="s">
        <v>32</v>
      </c>
      <c r="B1344" s="32" t="s">
        <v>33</v>
      </c>
      <c r="C1344" s="32">
        <v>160014250</v>
      </c>
      <c r="D1344" s="32" t="s">
        <v>1809</v>
      </c>
      <c r="E1344" s="33">
        <v>64</v>
      </c>
      <c r="F1344" s="33">
        <v>283</v>
      </c>
      <c r="G1344" s="53"/>
      <c r="H1344" s="32" t="s">
        <v>1809</v>
      </c>
      <c r="I1344" s="32" t="s">
        <v>1809</v>
      </c>
      <c r="J1344" s="31" t="s">
        <v>21</v>
      </c>
      <c r="K1344" s="31"/>
      <c r="L1344" s="31" t="str">
        <f>IF([1]診療行為!G1342=K1344, "", "check")</f>
        <v/>
      </c>
      <c r="M1344" s="31"/>
    </row>
    <row r="1345" spans="1:13" s="39" customFormat="1" hidden="1">
      <c r="A1345" s="41" t="s">
        <v>128</v>
      </c>
      <c r="B1345" s="41" t="s">
        <v>129</v>
      </c>
      <c r="C1345" s="37">
        <v>160188010</v>
      </c>
      <c r="D1345" s="37" t="s">
        <v>1810</v>
      </c>
      <c r="E1345" s="38">
        <v>63</v>
      </c>
      <c r="F1345" s="38">
        <v>89</v>
      </c>
      <c r="G1345" s="55"/>
      <c r="H1345" s="37" t="s">
        <v>1810</v>
      </c>
      <c r="I1345" s="37" t="s">
        <v>1810</v>
      </c>
      <c r="J1345" s="39" t="s">
        <v>21</v>
      </c>
      <c r="K1345" s="31"/>
      <c r="L1345" s="31" t="str">
        <f>IF([1]診療行為!G1343=K1345, "", "check")</f>
        <v/>
      </c>
      <c r="M1345" s="31"/>
    </row>
    <row r="1346" spans="1:13" s="39" customFormat="1" hidden="1">
      <c r="A1346" s="42" t="s">
        <v>49</v>
      </c>
      <c r="B1346" s="42" t="s">
        <v>50</v>
      </c>
      <c r="C1346" s="32">
        <v>160226550</v>
      </c>
      <c r="D1346" s="32" t="s">
        <v>1811</v>
      </c>
      <c r="E1346" s="33">
        <v>58</v>
      </c>
      <c r="F1346" s="33">
        <v>128</v>
      </c>
      <c r="G1346" s="53"/>
      <c r="H1346" s="32" t="s">
        <v>1811</v>
      </c>
      <c r="I1346" s="32" t="s">
        <v>1811</v>
      </c>
      <c r="J1346" s="31" t="s">
        <v>21</v>
      </c>
      <c r="K1346" s="31"/>
      <c r="L1346" s="31" t="str">
        <f>IF([1]診療行為!G1344=K1346, "", "check")</f>
        <v/>
      </c>
      <c r="M1346" s="31"/>
    </row>
    <row r="1347" spans="1:13" s="39" customFormat="1" hidden="1">
      <c r="A1347" s="32" t="s">
        <v>49</v>
      </c>
      <c r="B1347" s="32" t="s">
        <v>50</v>
      </c>
      <c r="C1347" s="32">
        <v>160135750</v>
      </c>
      <c r="D1347" s="32" t="s">
        <v>1812</v>
      </c>
      <c r="E1347" s="33">
        <v>57</v>
      </c>
      <c r="F1347" s="33" t="s">
        <v>20</v>
      </c>
      <c r="G1347" s="53"/>
      <c r="H1347" s="32" t="s">
        <v>1812</v>
      </c>
      <c r="I1347" s="32" t="s">
        <v>1812</v>
      </c>
      <c r="J1347" s="31" t="s">
        <v>21</v>
      </c>
      <c r="K1347" s="31"/>
      <c r="L1347" s="31" t="str">
        <f>IF([1]診療行為!G1345=K1347, "", "check")</f>
        <v/>
      </c>
      <c r="M1347" s="31"/>
    </row>
    <row r="1348" spans="1:13" s="39" customFormat="1" hidden="1">
      <c r="A1348" s="32" t="s">
        <v>515</v>
      </c>
      <c r="B1348" s="32" t="s">
        <v>516</v>
      </c>
      <c r="C1348" s="32">
        <v>160173050</v>
      </c>
      <c r="D1348" s="32" t="s">
        <v>1813</v>
      </c>
      <c r="E1348" s="33">
        <v>57</v>
      </c>
      <c r="F1348" s="33">
        <v>513</v>
      </c>
      <c r="G1348" s="53"/>
      <c r="H1348" s="32" t="s">
        <v>1813</v>
      </c>
      <c r="I1348" s="32" t="s">
        <v>1813</v>
      </c>
      <c r="J1348" s="31" t="s">
        <v>21</v>
      </c>
      <c r="K1348" s="31"/>
      <c r="L1348" s="31" t="str">
        <f>IF([1]診療行為!G1346=K1348, "", "check")</f>
        <v/>
      </c>
      <c r="M1348" s="31"/>
    </row>
    <row r="1349" spans="1:13" s="39" customFormat="1" hidden="1">
      <c r="A1349" s="32" t="s">
        <v>46</v>
      </c>
      <c r="B1349" s="32" t="s">
        <v>47</v>
      </c>
      <c r="C1349" s="32">
        <v>160133650</v>
      </c>
      <c r="D1349" s="32" t="s">
        <v>1814</v>
      </c>
      <c r="E1349" s="33">
        <v>55</v>
      </c>
      <c r="F1349" s="33">
        <v>225</v>
      </c>
      <c r="G1349" s="53"/>
      <c r="H1349" s="32" t="s">
        <v>1814</v>
      </c>
      <c r="I1349" s="32" t="s">
        <v>1814</v>
      </c>
      <c r="J1349" s="31" t="s">
        <v>21</v>
      </c>
      <c r="K1349" s="31"/>
      <c r="L1349" s="31" t="str">
        <f>IF([1]診療行為!G1347=K1349, "", "check")</f>
        <v/>
      </c>
      <c r="M1349" s="31"/>
    </row>
    <row r="1350" spans="1:13" s="39" customFormat="1" hidden="1">
      <c r="A1350" s="41" t="s">
        <v>1592</v>
      </c>
      <c r="B1350" s="41" t="s">
        <v>1593</v>
      </c>
      <c r="C1350" s="37">
        <v>160091510</v>
      </c>
      <c r="D1350" s="37" t="s">
        <v>1815</v>
      </c>
      <c r="E1350" s="38">
        <v>55</v>
      </c>
      <c r="F1350" s="38">
        <v>26</v>
      </c>
      <c r="G1350" s="55"/>
      <c r="H1350" s="37" t="s">
        <v>1815</v>
      </c>
      <c r="I1350" s="37" t="s">
        <v>1815</v>
      </c>
      <c r="J1350" s="39" t="s">
        <v>21</v>
      </c>
      <c r="K1350" s="31"/>
      <c r="L1350" s="31" t="str">
        <f>IF([1]診療行為!G1348=K1350, "", "check")</f>
        <v/>
      </c>
      <c r="M1350" s="31"/>
    </row>
    <row r="1351" spans="1:13" s="39" customFormat="1" hidden="1">
      <c r="A1351" s="36" t="s">
        <v>1816</v>
      </c>
      <c r="B1351" s="36" t="s">
        <v>1817</v>
      </c>
      <c r="C1351" s="37">
        <v>160096010</v>
      </c>
      <c r="D1351" s="37" t="s">
        <v>1817</v>
      </c>
      <c r="E1351" s="38">
        <v>54</v>
      </c>
      <c r="F1351" s="38">
        <v>666</v>
      </c>
      <c r="G1351" s="55"/>
      <c r="H1351" s="37" t="s">
        <v>1817</v>
      </c>
      <c r="I1351" s="37" t="s">
        <v>1817</v>
      </c>
      <c r="J1351" s="39" t="s">
        <v>21</v>
      </c>
      <c r="K1351" s="31"/>
      <c r="L1351" s="31" t="str">
        <f>IF([1]診療行為!G1349=K1351, "", "check")</f>
        <v/>
      </c>
      <c r="M1351" s="31"/>
    </row>
    <row r="1352" spans="1:13" s="39" customFormat="1" hidden="1">
      <c r="A1352" s="35" t="s">
        <v>73</v>
      </c>
      <c r="B1352" s="35" t="s">
        <v>74</v>
      </c>
      <c r="C1352" s="32">
        <v>160088750</v>
      </c>
      <c r="D1352" s="32" t="s">
        <v>1818</v>
      </c>
      <c r="E1352" s="33">
        <v>54</v>
      </c>
      <c r="F1352" s="33">
        <v>12</v>
      </c>
      <c r="G1352" s="53"/>
      <c r="H1352" s="32" t="s">
        <v>1818</v>
      </c>
      <c r="I1352" s="32" t="s">
        <v>1818</v>
      </c>
      <c r="J1352" s="31" t="s">
        <v>21</v>
      </c>
      <c r="K1352" s="31"/>
      <c r="L1352" s="31" t="str">
        <f>IF([1]診療行為!G1350=K1352, "", "check")</f>
        <v/>
      </c>
      <c r="M1352" s="31"/>
    </row>
    <row r="1353" spans="1:13" s="39" customFormat="1" hidden="1">
      <c r="A1353" s="40" t="s">
        <v>790</v>
      </c>
      <c r="B1353" s="40" t="s">
        <v>791</v>
      </c>
      <c r="C1353" s="37">
        <v>160089950</v>
      </c>
      <c r="D1353" s="37" t="s">
        <v>1819</v>
      </c>
      <c r="E1353" s="38">
        <v>53</v>
      </c>
      <c r="F1353" s="38" t="s">
        <v>20</v>
      </c>
      <c r="G1353" s="55"/>
      <c r="H1353" s="37" t="s">
        <v>1819</v>
      </c>
      <c r="I1353" s="37" t="s">
        <v>1819</v>
      </c>
      <c r="J1353" s="39" t="s">
        <v>21</v>
      </c>
      <c r="K1353" s="31"/>
      <c r="L1353" s="31" t="str">
        <f>IF([1]診療行為!G1351=K1353, "", "check")</f>
        <v/>
      </c>
      <c r="M1353" s="31"/>
    </row>
    <row r="1354" spans="1:13" s="39" customFormat="1" hidden="1">
      <c r="A1354" s="32" t="s">
        <v>26</v>
      </c>
      <c r="B1354" s="32" t="s">
        <v>27</v>
      </c>
      <c r="C1354" s="32">
        <v>160237050</v>
      </c>
      <c r="D1354" s="32" t="s">
        <v>1820</v>
      </c>
      <c r="E1354" s="33">
        <v>53</v>
      </c>
      <c r="F1354" s="33">
        <v>46</v>
      </c>
      <c r="G1354" s="53"/>
      <c r="H1354" s="32" t="s">
        <v>1820</v>
      </c>
      <c r="I1354" s="32" t="s">
        <v>1820</v>
      </c>
      <c r="J1354" s="31" t="s">
        <v>21</v>
      </c>
      <c r="K1354" s="31"/>
      <c r="L1354" s="31" t="str">
        <f>IF([1]診療行為!G1352=K1354, "", "check")</f>
        <v/>
      </c>
      <c r="M1354" s="31"/>
    </row>
    <row r="1355" spans="1:13" s="39" customFormat="1" hidden="1">
      <c r="A1355" s="32" t="s">
        <v>49</v>
      </c>
      <c r="B1355" s="32" t="s">
        <v>50</v>
      </c>
      <c r="C1355" s="32">
        <v>160031610</v>
      </c>
      <c r="D1355" s="32" t="s">
        <v>1821</v>
      </c>
      <c r="E1355" s="33">
        <v>49</v>
      </c>
      <c r="F1355" s="33">
        <v>237</v>
      </c>
      <c r="G1355" s="53"/>
      <c r="H1355" s="32" t="s">
        <v>1821</v>
      </c>
      <c r="I1355" s="32" t="s">
        <v>1821</v>
      </c>
      <c r="J1355" s="31" t="s">
        <v>21</v>
      </c>
      <c r="K1355" s="31"/>
      <c r="L1355" s="31" t="str">
        <f>IF([1]診療行為!G1353=K1355, "", "check")</f>
        <v/>
      </c>
      <c r="M1355" s="31"/>
    </row>
    <row r="1356" spans="1:13" s="39" customFormat="1" hidden="1">
      <c r="A1356" s="37" t="s">
        <v>1822</v>
      </c>
      <c r="B1356" s="37" t="s">
        <v>1823</v>
      </c>
      <c r="C1356" s="37">
        <v>160080510</v>
      </c>
      <c r="D1356" s="37" t="s">
        <v>1823</v>
      </c>
      <c r="E1356" s="38">
        <v>47</v>
      </c>
      <c r="F1356" s="38" t="s">
        <v>20</v>
      </c>
      <c r="G1356" s="55"/>
      <c r="H1356" s="37" t="s">
        <v>1823</v>
      </c>
      <c r="I1356" s="37" t="s">
        <v>1823</v>
      </c>
      <c r="J1356" s="39" t="s">
        <v>21</v>
      </c>
      <c r="K1356" s="31"/>
      <c r="L1356" s="31" t="str">
        <f>IF([1]診療行為!G1354=K1356, "", "check")</f>
        <v/>
      </c>
      <c r="M1356" s="31"/>
    </row>
    <row r="1357" spans="1:13" s="39" customFormat="1" hidden="1">
      <c r="A1357" s="32" t="s">
        <v>156</v>
      </c>
      <c r="B1357" s="32" t="s">
        <v>157</v>
      </c>
      <c r="C1357" s="32">
        <v>160242250</v>
      </c>
      <c r="D1357" s="32" t="s">
        <v>1824</v>
      </c>
      <c r="E1357" s="33">
        <v>46</v>
      </c>
      <c r="F1357" s="33" t="s">
        <v>20</v>
      </c>
      <c r="G1357" s="53"/>
      <c r="H1357" s="32" t="s">
        <v>1824</v>
      </c>
      <c r="I1357" s="32" t="s">
        <v>1824</v>
      </c>
      <c r="J1357" s="31" t="s">
        <v>21</v>
      </c>
      <c r="K1357" s="31"/>
      <c r="L1357" s="31" t="str">
        <f>IF([1]診療行為!G1355=K1357, "", "check")</f>
        <v/>
      </c>
      <c r="M1357" s="31"/>
    </row>
    <row r="1358" spans="1:13" s="39" customFormat="1" hidden="1">
      <c r="A1358" s="32" t="s">
        <v>17</v>
      </c>
      <c r="B1358" s="32" t="s">
        <v>18</v>
      </c>
      <c r="C1358" s="32">
        <v>160111810</v>
      </c>
      <c r="D1358" s="32" t="s">
        <v>1825</v>
      </c>
      <c r="E1358" s="33">
        <v>44</v>
      </c>
      <c r="F1358" s="33" t="s">
        <v>20</v>
      </c>
      <c r="G1358" s="53"/>
      <c r="H1358" s="32" t="s">
        <v>1825</v>
      </c>
      <c r="I1358" s="32" t="s">
        <v>1825</v>
      </c>
      <c r="J1358" s="31" t="s">
        <v>21</v>
      </c>
      <c r="K1358" s="31"/>
      <c r="L1358" s="31" t="str">
        <f>IF([1]診療行為!G1356=K1358, "", "check")</f>
        <v/>
      </c>
      <c r="M1358" s="31"/>
    </row>
    <row r="1359" spans="1:13" s="39" customFormat="1" hidden="1">
      <c r="A1359" s="34" t="s">
        <v>156</v>
      </c>
      <c r="B1359" s="34" t="s">
        <v>157</v>
      </c>
      <c r="C1359" s="32">
        <v>160235850</v>
      </c>
      <c r="D1359" s="32" t="s">
        <v>1826</v>
      </c>
      <c r="E1359" s="33">
        <v>43</v>
      </c>
      <c r="F1359" s="33">
        <v>483</v>
      </c>
      <c r="G1359" s="53"/>
      <c r="H1359" s="32" t="s">
        <v>1826</v>
      </c>
      <c r="I1359" s="32" t="s">
        <v>1826</v>
      </c>
      <c r="J1359" s="31" t="s">
        <v>21</v>
      </c>
      <c r="K1359" s="31"/>
      <c r="L1359" s="31" t="str">
        <f>IF([1]診療行為!G1357=K1359, "", "check")</f>
        <v/>
      </c>
      <c r="M1359" s="31"/>
    </row>
    <row r="1360" spans="1:13" s="39" customFormat="1" hidden="1">
      <c r="A1360" s="42" t="s">
        <v>26</v>
      </c>
      <c r="B1360" s="42" t="s">
        <v>27</v>
      </c>
      <c r="C1360" s="32">
        <v>160226950</v>
      </c>
      <c r="D1360" s="32" t="s">
        <v>1827</v>
      </c>
      <c r="E1360" s="33">
        <v>41</v>
      </c>
      <c r="F1360" s="33" t="s">
        <v>20</v>
      </c>
      <c r="G1360" s="53"/>
      <c r="H1360" s="32" t="s">
        <v>1827</v>
      </c>
      <c r="I1360" s="32" t="s">
        <v>1827</v>
      </c>
      <c r="J1360" s="31" t="s">
        <v>21</v>
      </c>
      <c r="K1360" s="31"/>
      <c r="L1360" s="31" t="str">
        <f>IF([1]診療行為!G1358=K1360, "", "check")</f>
        <v/>
      </c>
      <c r="M1360" s="31"/>
    </row>
    <row r="1361" spans="1:13" s="39" customFormat="1" hidden="1">
      <c r="A1361" s="32" t="s">
        <v>26</v>
      </c>
      <c r="B1361" s="32" t="s">
        <v>27</v>
      </c>
      <c r="C1361" s="32">
        <v>160241550</v>
      </c>
      <c r="D1361" s="32" t="s">
        <v>1828</v>
      </c>
      <c r="E1361" s="33">
        <v>40</v>
      </c>
      <c r="F1361" s="33" t="s">
        <v>20</v>
      </c>
      <c r="G1361" s="53"/>
      <c r="H1361" s="32" t="s">
        <v>1828</v>
      </c>
      <c r="I1361" s="32" t="s">
        <v>1828</v>
      </c>
      <c r="J1361" s="31" t="s">
        <v>21</v>
      </c>
      <c r="K1361" s="31"/>
      <c r="L1361" s="31" t="str">
        <f>IF([1]診療行為!G1359=K1361, "", "check")</f>
        <v/>
      </c>
      <c r="M1361" s="31"/>
    </row>
    <row r="1362" spans="1:13" s="39" customFormat="1" hidden="1">
      <c r="A1362" s="37" t="s">
        <v>440</v>
      </c>
      <c r="B1362" s="37" t="s">
        <v>441</v>
      </c>
      <c r="C1362" s="37">
        <v>160166150</v>
      </c>
      <c r="D1362" s="37" t="s">
        <v>1829</v>
      </c>
      <c r="E1362" s="38">
        <v>40</v>
      </c>
      <c r="F1362" s="38">
        <v>17550</v>
      </c>
      <c r="G1362" s="55"/>
      <c r="H1362" s="37" t="s">
        <v>1829</v>
      </c>
      <c r="I1362" s="37" t="s">
        <v>1829</v>
      </c>
      <c r="J1362" s="39" t="s">
        <v>21</v>
      </c>
      <c r="K1362" s="31"/>
      <c r="L1362" s="31" t="str">
        <f>IF([1]診療行為!G1360=K1362, "", "check")</f>
        <v/>
      </c>
      <c r="M1362" s="31"/>
    </row>
    <row r="1363" spans="1:13" s="39" customFormat="1" hidden="1">
      <c r="A1363" s="32" t="s">
        <v>57</v>
      </c>
      <c r="B1363" s="32" t="s">
        <v>58</v>
      </c>
      <c r="C1363" s="32">
        <v>160217810</v>
      </c>
      <c r="D1363" s="32" t="s">
        <v>1830</v>
      </c>
      <c r="E1363" s="33">
        <v>40</v>
      </c>
      <c r="F1363" s="33">
        <v>261</v>
      </c>
      <c r="G1363" s="53"/>
      <c r="H1363" s="32" t="s">
        <v>1830</v>
      </c>
      <c r="I1363" s="32" t="s">
        <v>1830</v>
      </c>
      <c r="J1363" s="31" t="s">
        <v>21</v>
      </c>
      <c r="K1363" s="31"/>
      <c r="L1363" s="31" t="str">
        <f>IF([1]診療行為!G1361=K1363, "", "check")</f>
        <v/>
      </c>
      <c r="M1363" s="31"/>
    </row>
    <row r="1364" spans="1:13" s="39" customFormat="1" hidden="1">
      <c r="A1364" s="37" t="s">
        <v>88</v>
      </c>
      <c r="B1364" s="37" t="s">
        <v>89</v>
      </c>
      <c r="C1364" s="37">
        <v>160099010</v>
      </c>
      <c r="D1364" s="37" t="s">
        <v>1831</v>
      </c>
      <c r="E1364" s="38">
        <v>39</v>
      </c>
      <c r="F1364" s="38">
        <v>359</v>
      </c>
      <c r="G1364" s="55"/>
      <c r="H1364" s="37" t="s">
        <v>1831</v>
      </c>
      <c r="I1364" s="37" t="s">
        <v>1831</v>
      </c>
      <c r="J1364" s="39" t="s">
        <v>21</v>
      </c>
      <c r="K1364" s="31"/>
      <c r="L1364" s="31" t="str">
        <f>IF([1]診療行為!G1362=K1364, "", "check")</f>
        <v/>
      </c>
      <c r="M1364" s="31"/>
    </row>
    <row r="1365" spans="1:13" s="39" customFormat="1" hidden="1">
      <c r="A1365" s="34" t="s">
        <v>390</v>
      </c>
      <c r="B1365" s="34" t="s">
        <v>391</v>
      </c>
      <c r="C1365" s="32">
        <v>160236250</v>
      </c>
      <c r="D1365" s="32" t="s">
        <v>1832</v>
      </c>
      <c r="E1365" s="33">
        <v>39</v>
      </c>
      <c r="F1365" s="33">
        <v>250</v>
      </c>
      <c r="G1365" s="53"/>
      <c r="H1365" s="32" t="s">
        <v>1832</v>
      </c>
      <c r="I1365" s="32" t="s">
        <v>1832</v>
      </c>
      <c r="J1365" s="31" t="s">
        <v>21</v>
      </c>
      <c r="K1365" s="31"/>
      <c r="L1365" s="31" t="str">
        <f>IF([1]診療行為!G1363=K1365, "", "check")</f>
        <v/>
      </c>
      <c r="M1365" s="31"/>
    </row>
    <row r="1366" spans="1:13" s="39" customFormat="1" hidden="1">
      <c r="A1366" s="42" t="s">
        <v>1143</v>
      </c>
      <c r="B1366" s="42" t="s">
        <v>1144</v>
      </c>
      <c r="C1366" s="32">
        <v>160086910</v>
      </c>
      <c r="D1366" s="32" t="s">
        <v>1833</v>
      </c>
      <c r="E1366" s="33">
        <v>38</v>
      </c>
      <c r="F1366" s="33">
        <v>180</v>
      </c>
      <c r="G1366" s="53"/>
      <c r="H1366" s="32" t="s">
        <v>1833</v>
      </c>
      <c r="I1366" s="32" t="s">
        <v>1833</v>
      </c>
      <c r="J1366" s="31" t="s">
        <v>21</v>
      </c>
      <c r="K1366" s="31"/>
      <c r="L1366" s="31" t="str">
        <f>IF([1]診療行為!G1364=K1366, "", "check")</f>
        <v/>
      </c>
      <c r="M1366" s="31"/>
    </row>
    <row r="1367" spans="1:13" s="39" customFormat="1" hidden="1">
      <c r="A1367" s="34" t="s">
        <v>54</v>
      </c>
      <c r="B1367" s="34" t="s">
        <v>55</v>
      </c>
      <c r="C1367" s="32">
        <v>160168850</v>
      </c>
      <c r="D1367" s="32" t="s">
        <v>1834</v>
      </c>
      <c r="E1367" s="33">
        <v>38</v>
      </c>
      <c r="F1367" s="33">
        <v>13</v>
      </c>
      <c r="G1367" s="53"/>
      <c r="H1367" s="32" t="s">
        <v>1834</v>
      </c>
      <c r="I1367" s="32" t="s">
        <v>1834</v>
      </c>
      <c r="J1367" s="31" t="s">
        <v>21</v>
      </c>
      <c r="K1367" s="31"/>
      <c r="L1367" s="31" t="str">
        <f>IF([1]診療行為!G1365=K1367, "", "check")</f>
        <v/>
      </c>
      <c r="M1367" s="31"/>
    </row>
    <row r="1368" spans="1:13" s="39" customFormat="1" hidden="1">
      <c r="A1368" s="40" t="s">
        <v>1109</v>
      </c>
      <c r="B1368" s="40" t="s">
        <v>1110</v>
      </c>
      <c r="C1368" s="37">
        <v>160146750</v>
      </c>
      <c r="D1368" s="37" t="s">
        <v>1835</v>
      </c>
      <c r="E1368" s="38">
        <v>37</v>
      </c>
      <c r="F1368" s="38">
        <v>235</v>
      </c>
      <c r="G1368" s="55"/>
      <c r="H1368" s="37" t="s">
        <v>1835</v>
      </c>
      <c r="I1368" s="37" t="s">
        <v>1835</v>
      </c>
      <c r="J1368" s="39" t="s">
        <v>21</v>
      </c>
      <c r="K1368" s="31"/>
      <c r="L1368" s="31" t="str">
        <f>IF([1]診療行為!G1366=K1368, "", "check")</f>
        <v/>
      </c>
      <c r="M1368" s="31"/>
    </row>
    <row r="1369" spans="1:13" s="39" customFormat="1" hidden="1">
      <c r="A1369" s="32" t="s">
        <v>57</v>
      </c>
      <c r="B1369" s="32" t="s">
        <v>58</v>
      </c>
      <c r="C1369" s="32">
        <v>160137450</v>
      </c>
      <c r="D1369" s="32" t="s">
        <v>1836</v>
      </c>
      <c r="E1369" s="33">
        <v>36</v>
      </c>
      <c r="F1369" s="33">
        <v>145</v>
      </c>
      <c r="G1369" s="53"/>
      <c r="H1369" s="32" t="s">
        <v>1836</v>
      </c>
      <c r="I1369" s="32" t="s">
        <v>1836</v>
      </c>
      <c r="J1369" s="31" t="s">
        <v>21</v>
      </c>
      <c r="K1369" s="31"/>
      <c r="L1369" s="31" t="str">
        <f>IF([1]診療行為!G1367=K1369, "", "check")</f>
        <v/>
      </c>
      <c r="M1369" s="31"/>
    </row>
    <row r="1370" spans="1:13" s="39" customFormat="1" hidden="1">
      <c r="A1370" s="32" t="s">
        <v>1837</v>
      </c>
      <c r="B1370" s="32" t="s">
        <v>1838</v>
      </c>
      <c r="C1370" s="32">
        <v>160225350</v>
      </c>
      <c r="D1370" s="32" t="s">
        <v>1838</v>
      </c>
      <c r="E1370" s="33">
        <v>36</v>
      </c>
      <c r="F1370" s="33">
        <v>13</v>
      </c>
      <c r="G1370" s="53"/>
      <c r="H1370" s="32" t="s">
        <v>1838</v>
      </c>
      <c r="I1370" s="32" t="s">
        <v>1838</v>
      </c>
      <c r="J1370" s="31" t="s">
        <v>21</v>
      </c>
      <c r="K1370" s="31"/>
      <c r="L1370" s="31" t="str">
        <f>IF([1]診療行為!G1368=K1370, "", "check")</f>
        <v/>
      </c>
      <c r="M1370" s="31"/>
    </row>
    <row r="1371" spans="1:13" s="39" customFormat="1" hidden="1">
      <c r="A1371" s="41" t="s">
        <v>440</v>
      </c>
      <c r="B1371" s="41" t="s">
        <v>441</v>
      </c>
      <c r="C1371" s="37">
        <v>160102650</v>
      </c>
      <c r="D1371" s="37" t="s">
        <v>1839</v>
      </c>
      <c r="E1371" s="38">
        <v>35</v>
      </c>
      <c r="F1371" s="38">
        <v>47491</v>
      </c>
      <c r="G1371" s="55"/>
      <c r="H1371" s="37" t="s">
        <v>1839</v>
      </c>
      <c r="I1371" s="37" t="s">
        <v>1839</v>
      </c>
      <c r="J1371" s="39" t="s">
        <v>21</v>
      </c>
      <c r="K1371" s="31"/>
      <c r="L1371" s="31" t="str">
        <f>IF([1]診療行為!G1369=K1371, "", "check")</f>
        <v/>
      </c>
      <c r="M1371" s="31"/>
    </row>
    <row r="1372" spans="1:13" s="39" customFormat="1" hidden="1">
      <c r="A1372" s="35" t="s">
        <v>42</v>
      </c>
      <c r="B1372" s="35" t="s">
        <v>43</v>
      </c>
      <c r="C1372" s="32">
        <v>160237450</v>
      </c>
      <c r="D1372" s="32" t="s">
        <v>1840</v>
      </c>
      <c r="E1372" s="33">
        <v>35</v>
      </c>
      <c r="F1372" s="33">
        <v>90</v>
      </c>
      <c r="G1372" s="53"/>
      <c r="H1372" s="32" t="s">
        <v>1840</v>
      </c>
      <c r="I1372" s="32" t="s">
        <v>1840</v>
      </c>
      <c r="J1372" s="31" t="s">
        <v>21</v>
      </c>
      <c r="K1372" s="31"/>
      <c r="L1372" s="31" t="str">
        <f>IF([1]診療行為!G1370=K1372, "", "check")</f>
        <v/>
      </c>
      <c r="M1372" s="31"/>
    </row>
    <row r="1373" spans="1:13" s="39" customFormat="1" hidden="1">
      <c r="A1373" s="40" t="s">
        <v>790</v>
      </c>
      <c r="B1373" s="40" t="s">
        <v>791</v>
      </c>
      <c r="C1373" s="37">
        <v>160240610</v>
      </c>
      <c r="D1373" s="37" t="s">
        <v>1841</v>
      </c>
      <c r="E1373" s="38">
        <v>34</v>
      </c>
      <c r="F1373" s="38" t="s">
        <v>20</v>
      </c>
      <c r="G1373" s="55"/>
      <c r="H1373" s="37" t="s">
        <v>1841</v>
      </c>
      <c r="I1373" s="37" t="s">
        <v>1841</v>
      </c>
      <c r="J1373" s="39" t="s">
        <v>21</v>
      </c>
      <c r="K1373" s="31"/>
      <c r="L1373" s="31" t="str">
        <f>IF([1]診療行為!G1371=K1373, "", "check")</f>
        <v/>
      </c>
      <c r="M1373" s="31"/>
    </row>
    <row r="1374" spans="1:13" s="39" customFormat="1" hidden="1">
      <c r="A1374" s="34" t="s">
        <v>54</v>
      </c>
      <c r="B1374" s="34" t="s">
        <v>55</v>
      </c>
      <c r="C1374" s="32">
        <v>160175610</v>
      </c>
      <c r="D1374" s="32" t="s">
        <v>1842</v>
      </c>
      <c r="E1374" s="33">
        <v>34</v>
      </c>
      <c r="F1374" s="33">
        <v>510</v>
      </c>
      <c r="G1374" s="53"/>
      <c r="H1374" s="32" t="s">
        <v>1842</v>
      </c>
      <c r="I1374" s="32" t="s">
        <v>1842</v>
      </c>
      <c r="J1374" s="31" t="s">
        <v>21</v>
      </c>
      <c r="K1374" s="31"/>
      <c r="L1374" s="31" t="str">
        <f>IF([1]診療行為!G1372=K1374, "", "check")</f>
        <v/>
      </c>
      <c r="M1374" s="31"/>
    </row>
    <row r="1375" spans="1:13" s="39" customFormat="1" hidden="1">
      <c r="A1375" s="40" t="s">
        <v>85</v>
      </c>
      <c r="B1375" s="40" t="s">
        <v>86</v>
      </c>
      <c r="C1375" s="37">
        <v>160065950</v>
      </c>
      <c r="D1375" s="37" t="s">
        <v>1843</v>
      </c>
      <c r="E1375" s="38">
        <v>33</v>
      </c>
      <c r="F1375" s="38">
        <v>136</v>
      </c>
      <c r="G1375" s="55"/>
      <c r="H1375" s="37" t="s">
        <v>1843</v>
      </c>
      <c r="I1375" s="37" t="s">
        <v>1843</v>
      </c>
      <c r="J1375" s="39" t="s">
        <v>21</v>
      </c>
      <c r="K1375" s="31"/>
      <c r="L1375" s="31" t="str">
        <f>IF([1]診療行為!G1373=K1375, "", "check")</f>
        <v/>
      </c>
      <c r="M1375" s="31"/>
    </row>
    <row r="1376" spans="1:13" s="39" customFormat="1" hidden="1">
      <c r="A1376" s="32" t="s">
        <v>60</v>
      </c>
      <c r="B1376" s="32" t="s">
        <v>61</v>
      </c>
      <c r="C1376" s="32">
        <v>160208950</v>
      </c>
      <c r="D1376" s="32" t="s">
        <v>1844</v>
      </c>
      <c r="E1376" s="33">
        <v>33</v>
      </c>
      <c r="F1376" s="33">
        <v>87</v>
      </c>
      <c r="G1376" s="53"/>
      <c r="H1376" s="32" t="s">
        <v>1844</v>
      </c>
      <c r="I1376" s="32" t="s">
        <v>1844</v>
      </c>
      <c r="J1376" s="31" t="s">
        <v>21</v>
      </c>
      <c r="K1376" s="31"/>
      <c r="L1376" s="31" t="str">
        <f>IF([1]診療行為!G1374=K1376, "", "check")</f>
        <v/>
      </c>
      <c r="M1376" s="31"/>
    </row>
    <row r="1377" spans="1:13" s="39" customFormat="1" hidden="1">
      <c r="A1377" s="37" t="s">
        <v>586</v>
      </c>
      <c r="B1377" s="37" t="s">
        <v>587</v>
      </c>
      <c r="C1377" s="37">
        <v>160063550</v>
      </c>
      <c r="D1377" s="37" t="s">
        <v>1845</v>
      </c>
      <c r="E1377" s="38">
        <v>33</v>
      </c>
      <c r="F1377" s="38">
        <v>20</v>
      </c>
      <c r="G1377" s="55"/>
      <c r="H1377" s="37" t="s">
        <v>1845</v>
      </c>
      <c r="I1377" s="37" t="s">
        <v>1845</v>
      </c>
      <c r="J1377" s="39" t="s">
        <v>21</v>
      </c>
      <c r="K1377" s="31"/>
      <c r="L1377" s="31" t="str">
        <f>IF([1]診療行為!G1375=K1377, "", "check")</f>
        <v/>
      </c>
      <c r="M1377" s="31"/>
    </row>
    <row r="1378" spans="1:13" s="39" customFormat="1" hidden="1">
      <c r="A1378" s="37" t="s">
        <v>1706</v>
      </c>
      <c r="B1378" s="37" t="s">
        <v>1707</v>
      </c>
      <c r="C1378" s="37">
        <v>160073410</v>
      </c>
      <c r="D1378" s="37" t="s">
        <v>1846</v>
      </c>
      <c r="E1378" s="38">
        <v>31</v>
      </c>
      <c r="F1378" s="38">
        <v>143248</v>
      </c>
      <c r="G1378" s="55"/>
      <c r="H1378" s="37" t="s">
        <v>1846</v>
      </c>
      <c r="I1378" s="37" t="s">
        <v>1846</v>
      </c>
      <c r="J1378" s="39" t="s">
        <v>21</v>
      </c>
      <c r="K1378" s="31"/>
      <c r="L1378" s="31" t="str">
        <f>IF([1]診療行為!G1376=K1378, "", "check")</f>
        <v/>
      </c>
      <c r="M1378" s="31"/>
    </row>
    <row r="1379" spans="1:13" s="39" customFormat="1" hidden="1">
      <c r="A1379" s="41" t="s">
        <v>1847</v>
      </c>
      <c r="B1379" s="41" t="s">
        <v>1848</v>
      </c>
      <c r="C1379" s="37">
        <v>160198910</v>
      </c>
      <c r="D1379" s="37" t="s">
        <v>1848</v>
      </c>
      <c r="E1379" s="38">
        <v>31</v>
      </c>
      <c r="F1379" s="38">
        <v>180</v>
      </c>
      <c r="G1379" s="55"/>
      <c r="H1379" s="37" t="s">
        <v>1848</v>
      </c>
      <c r="I1379" s="37" t="s">
        <v>1848</v>
      </c>
      <c r="J1379" s="39" t="s">
        <v>21</v>
      </c>
      <c r="K1379" s="31"/>
      <c r="L1379" s="31" t="str">
        <f>IF([1]診療行為!G1377=K1379, "", "check")</f>
        <v/>
      </c>
      <c r="M1379" s="31"/>
    </row>
    <row r="1380" spans="1:13" s="39" customFormat="1" hidden="1">
      <c r="A1380" s="40" t="s">
        <v>1849</v>
      </c>
      <c r="B1380" s="40" t="s">
        <v>1850</v>
      </c>
      <c r="C1380" s="37">
        <v>160207110</v>
      </c>
      <c r="D1380" s="37" t="s">
        <v>1850</v>
      </c>
      <c r="E1380" s="38">
        <v>30</v>
      </c>
      <c r="F1380" s="38" t="s">
        <v>20</v>
      </c>
      <c r="G1380" s="55"/>
      <c r="H1380" s="37" t="s">
        <v>1850</v>
      </c>
      <c r="I1380" s="37" t="s">
        <v>1850</v>
      </c>
      <c r="J1380" s="39" t="s">
        <v>21</v>
      </c>
      <c r="K1380" s="31"/>
      <c r="L1380" s="31" t="str">
        <f>IF([1]診療行為!G1378=K1380, "", "check")</f>
        <v/>
      </c>
      <c r="M1380" s="31"/>
    </row>
    <row r="1381" spans="1:13" s="39" customFormat="1" hidden="1">
      <c r="A1381" s="41" t="s">
        <v>146</v>
      </c>
      <c r="B1381" s="41" t="s">
        <v>147</v>
      </c>
      <c r="C1381" s="37">
        <v>160092110</v>
      </c>
      <c r="D1381" s="37" t="s">
        <v>147</v>
      </c>
      <c r="E1381" s="38">
        <v>30</v>
      </c>
      <c r="F1381" s="38">
        <v>3071</v>
      </c>
      <c r="G1381" s="55"/>
      <c r="H1381" s="37" t="s">
        <v>147</v>
      </c>
      <c r="I1381" s="37" t="s">
        <v>147</v>
      </c>
      <c r="J1381" s="39" t="s">
        <v>21</v>
      </c>
      <c r="K1381" s="31"/>
      <c r="L1381" s="31" t="str">
        <f>IF([1]診療行為!G1379=K1381, "", "check")</f>
        <v/>
      </c>
      <c r="M1381" s="31"/>
    </row>
    <row r="1382" spans="1:13" s="39" customFormat="1" hidden="1">
      <c r="A1382" s="42" t="s">
        <v>357</v>
      </c>
      <c r="B1382" s="42" t="s">
        <v>358</v>
      </c>
      <c r="C1382" s="32">
        <v>160182610</v>
      </c>
      <c r="D1382" s="32" t="s">
        <v>1851</v>
      </c>
      <c r="E1382" s="33">
        <v>30</v>
      </c>
      <c r="F1382" s="33">
        <v>116</v>
      </c>
      <c r="G1382" s="53"/>
      <c r="H1382" s="32" t="s">
        <v>1851</v>
      </c>
      <c r="I1382" s="32" t="s">
        <v>1851</v>
      </c>
      <c r="J1382" s="31" t="s">
        <v>21</v>
      </c>
      <c r="K1382" s="31"/>
      <c r="L1382" s="31" t="str">
        <f>IF([1]診療行為!G1380=K1382, "", "check")</f>
        <v/>
      </c>
      <c r="M1382" s="31"/>
    </row>
    <row r="1383" spans="1:13" s="39" customFormat="1" hidden="1">
      <c r="A1383" s="37" t="s">
        <v>247</v>
      </c>
      <c r="B1383" s="37" t="s">
        <v>248</v>
      </c>
      <c r="C1383" s="37">
        <v>160161710</v>
      </c>
      <c r="D1383" s="37" t="s">
        <v>1852</v>
      </c>
      <c r="E1383" s="38">
        <v>29</v>
      </c>
      <c r="F1383" s="38">
        <v>1895</v>
      </c>
      <c r="G1383" s="55"/>
      <c r="H1383" s="37" t="s">
        <v>1852</v>
      </c>
      <c r="I1383" s="37" t="s">
        <v>1852</v>
      </c>
      <c r="J1383" s="39" t="s">
        <v>21</v>
      </c>
      <c r="K1383" s="31"/>
      <c r="L1383" s="31" t="str">
        <f>IF([1]診療行為!G1381=K1383, "", "check")</f>
        <v/>
      </c>
      <c r="M1383" s="31"/>
    </row>
    <row r="1384" spans="1:13" s="39" customFormat="1" hidden="1">
      <c r="A1384" s="37" t="s">
        <v>1109</v>
      </c>
      <c r="B1384" s="37" t="s">
        <v>1110</v>
      </c>
      <c r="C1384" s="37">
        <v>160146850</v>
      </c>
      <c r="D1384" s="37" t="s">
        <v>1853</v>
      </c>
      <c r="E1384" s="38">
        <v>29</v>
      </c>
      <c r="F1384" s="38">
        <v>94</v>
      </c>
      <c r="G1384" s="55"/>
      <c r="H1384" s="37" t="s">
        <v>1853</v>
      </c>
      <c r="I1384" s="37" t="s">
        <v>1853</v>
      </c>
      <c r="J1384" s="39" t="s">
        <v>21</v>
      </c>
      <c r="K1384" s="31"/>
      <c r="L1384" s="31" t="str">
        <f>IF([1]診療行為!G1382=K1384, "", "check")</f>
        <v/>
      </c>
      <c r="M1384" s="31"/>
    </row>
    <row r="1385" spans="1:13" s="39" customFormat="1" hidden="1">
      <c r="A1385" s="41" t="s">
        <v>570</v>
      </c>
      <c r="B1385" s="41" t="s">
        <v>571</v>
      </c>
      <c r="C1385" s="37">
        <v>160076050</v>
      </c>
      <c r="D1385" s="37" t="s">
        <v>1854</v>
      </c>
      <c r="E1385" s="38">
        <v>29</v>
      </c>
      <c r="F1385" s="38">
        <v>46</v>
      </c>
      <c r="G1385" s="55"/>
      <c r="H1385" s="37" t="s">
        <v>1854</v>
      </c>
      <c r="I1385" s="37" t="s">
        <v>1854</v>
      </c>
      <c r="J1385" s="39" t="s">
        <v>21</v>
      </c>
      <c r="K1385" s="31"/>
      <c r="L1385" s="31" t="str">
        <f>IF([1]診療行為!G1383=K1385, "", "check")</f>
        <v/>
      </c>
      <c r="M1385" s="31"/>
    </row>
    <row r="1386" spans="1:13" s="39" customFormat="1" hidden="1">
      <c r="A1386" s="42" t="s">
        <v>54</v>
      </c>
      <c r="B1386" s="42" t="s">
        <v>55</v>
      </c>
      <c r="C1386" s="32">
        <v>160200410</v>
      </c>
      <c r="D1386" s="32" t="s">
        <v>1855</v>
      </c>
      <c r="E1386" s="33">
        <v>29</v>
      </c>
      <c r="F1386" s="33">
        <v>12</v>
      </c>
      <c r="G1386" s="53"/>
      <c r="H1386" s="32" t="s">
        <v>1855</v>
      </c>
      <c r="I1386" s="32" t="s">
        <v>1855</v>
      </c>
      <c r="J1386" s="31" t="s">
        <v>21</v>
      </c>
      <c r="K1386" s="31"/>
      <c r="L1386" s="31" t="str">
        <f>IF([1]診療行為!G1384=K1386, "", "check")</f>
        <v/>
      </c>
      <c r="M1386" s="31"/>
    </row>
    <row r="1387" spans="1:13" s="39" customFormat="1" hidden="1">
      <c r="A1387" s="34" t="s">
        <v>35</v>
      </c>
      <c r="B1387" s="34" t="s">
        <v>36</v>
      </c>
      <c r="C1387" s="32">
        <v>160239210</v>
      </c>
      <c r="D1387" s="32" t="s">
        <v>1856</v>
      </c>
      <c r="E1387" s="33">
        <v>27</v>
      </c>
      <c r="F1387" s="33">
        <v>12</v>
      </c>
      <c r="G1387" s="53"/>
      <c r="H1387" s="32" t="s">
        <v>1856</v>
      </c>
      <c r="I1387" s="32" t="s">
        <v>1856</v>
      </c>
      <c r="J1387" s="31" t="s">
        <v>21</v>
      </c>
      <c r="K1387" s="31"/>
      <c r="L1387" s="31" t="str">
        <f>IF([1]診療行為!G1385=K1387, "", "check")</f>
        <v/>
      </c>
      <c r="M1387" s="31"/>
    </row>
    <row r="1388" spans="1:13" s="39" customFormat="1" hidden="1">
      <c r="A1388" s="40" t="s">
        <v>570</v>
      </c>
      <c r="B1388" s="40" t="s">
        <v>571</v>
      </c>
      <c r="C1388" s="37">
        <v>160200510</v>
      </c>
      <c r="D1388" s="37" t="s">
        <v>1857</v>
      </c>
      <c r="E1388" s="38">
        <v>26</v>
      </c>
      <c r="F1388" s="38">
        <v>11012</v>
      </c>
      <c r="G1388" s="55"/>
      <c r="H1388" s="37" t="s">
        <v>1857</v>
      </c>
      <c r="I1388" s="37" t="s">
        <v>1857</v>
      </c>
      <c r="J1388" s="39" t="s">
        <v>21</v>
      </c>
      <c r="K1388" s="31"/>
      <c r="L1388" s="31" t="str">
        <f>IF([1]診療行為!G1386=K1388, "", "check")</f>
        <v/>
      </c>
      <c r="M1388" s="31"/>
    </row>
    <row r="1389" spans="1:13" s="39" customFormat="1" hidden="1">
      <c r="A1389" s="32" t="s">
        <v>73</v>
      </c>
      <c r="B1389" s="32" t="s">
        <v>74</v>
      </c>
      <c r="C1389" s="32">
        <v>160089050</v>
      </c>
      <c r="D1389" s="32" t="s">
        <v>1858</v>
      </c>
      <c r="E1389" s="33">
        <v>25</v>
      </c>
      <c r="F1389" s="33">
        <v>200</v>
      </c>
      <c r="G1389" s="53"/>
      <c r="H1389" s="32" t="s">
        <v>1858</v>
      </c>
      <c r="I1389" s="32" t="s">
        <v>1858</v>
      </c>
      <c r="J1389" s="31" t="s">
        <v>21</v>
      </c>
      <c r="K1389" s="31"/>
      <c r="L1389" s="31" t="str">
        <f>IF([1]診療行為!G1387=K1389, "", "check")</f>
        <v/>
      </c>
      <c r="M1389" s="31"/>
    </row>
    <row r="1390" spans="1:13" s="39" customFormat="1" hidden="1">
      <c r="A1390" s="37" t="s">
        <v>367</v>
      </c>
      <c r="B1390" s="37" t="s">
        <v>368</v>
      </c>
      <c r="C1390" s="37">
        <v>160063110</v>
      </c>
      <c r="D1390" s="37" t="s">
        <v>1859</v>
      </c>
      <c r="E1390" s="38">
        <v>23</v>
      </c>
      <c r="F1390" s="38" t="s">
        <v>20</v>
      </c>
      <c r="G1390" s="55"/>
      <c r="H1390" s="37" t="s">
        <v>1859</v>
      </c>
      <c r="I1390" s="37" t="s">
        <v>1859</v>
      </c>
      <c r="J1390" s="39" t="s">
        <v>21</v>
      </c>
      <c r="K1390" s="31"/>
      <c r="L1390" s="31" t="str">
        <f>IF([1]診療行為!G1388=K1390, "", "check")</f>
        <v/>
      </c>
      <c r="M1390" s="31"/>
    </row>
    <row r="1391" spans="1:13" s="39" customFormat="1" hidden="1">
      <c r="A1391" s="32" t="s">
        <v>777</v>
      </c>
      <c r="B1391" s="32" t="s">
        <v>778</v>
      </c>
      <c r="C1391" s="32">
        <v>160234750</v>
      </c>
      <c r="D1391" s="32" t="s">
        <v>1860</v>
      </c>
      <c r="E1391" s="33">
        <v>23</v>
      </c>
      <c r="F1391" s="33">
        <v>14</v>
      </c>
      <c r="G1391" s="53"/>
      <c r="H1391" s="32" t="s">
        <v>1860</v>
      </c>
      <c r="I1391" s="32" t="s">
        <v>1860</v>
      </c>
      <c r="J1391" s="31" t="s">
        <v>21</v>
      </c>
      <c r="K1391" s="31"/>
      <c r="L1391" s="31" t="str">
        <f>IF([1]診療行為!G1389=K1391, "", "check")</f>
        <v/>
      </c>
      <c r="M1391" s="31"/>
    </row>
    <row r="1392" spans="1:13" s="39" customFormat="1" hidden="1">
      <c r="A1392" s="34" t="s">
        <v>26</v>
      </c>
      <c r="B1392" s="34" t="s">
        <v>27</v>
      </c>
      <c r="C1392" s="32">
        <v>160230610</v>
      </c>
      <c r="D1392" s="32" t="s">
        <v>1861</v>
      </c>
      <c r="E1392" s="33">
        <v>22</v>
      </c>
      <c r="F1392" s="33" t="s">
        <v>20</v>
      </c>
      <c r="G1392" s="53"/>
      <c r="H1392" s="32" t="s">
        <v>1861</v>
      </c>
      <c r="I1392" s="32" t="s">
        <v>1861</v>
      </c>
      <c r="J1392" s="31" t="s">
        <v>21</v>
      </c>
      <c r="K1392" s="31"/>
      <c r="L1392" s="31" t="str">
        <f>IF([1]診療行為!G1390=K1392, "", "check")</f>
        <v/>
      </c>
      <c r="M1392" s="31"/>
    </row>
    <row r="1393" spans="1:13" s="39" customFormat="1" hidden="1">
      <c r="A1393" s="40" t="s">
        <v>88</v>
      </c>
      <c r="B1393" s="40" t="s">
        <v>89</v>
      </c>
      <c r="C1393" s="37">
        <v>160098910</v>
      </c>
      <c r="D1393" s="37" t="s">
        <v>1862</v>
      </c>
      <c r="E1393" s="38">
        <v>22</v>
      </c>
      <c r="F1393" s="38">
        <v>201</v>
      </c>
      <c r="G1393" s="55"/>
      <c r="H1393" s="37" t="s">
        <v>1862</v>
      </c>
      <c r="I1393" s="37" t="s">
        <v>1862</v>
      </c>
      <c r="J1393" s="39" t="s">
        <v>21</v>
      </c>
      <c r="K1393" s="31"/>
      <c r="L1393" s="31" t="str">
        <f>IF([1]診療行為!G1391=K1393, "", "check")</f>
        <v/>
      </c>
      <c r="M1393" s="31"/>
    </row>
    <row r="1394" spans="1:13" s="39" customFormat="1" hidden="1">
      <c r="A1394" s="32" t="s">
        <v>64</v>
      </c>
      <c r="B1394" s="32" t="s">
        <v>65</v>
      </c>
      <c r="C1394" s="32">
        <v>160114310</v>
      </c>
      <c r="D1394" s="32" t="s">
        <v>1863</v>
      </c>
      <c r="E1394" s="33">
        <v>21</v>
      </c>
      <c r="F1394" s="33" t="s">
        <v>20</v>
      </c>
      <c r="G1394" s="53"/>
      <c r="H1394" s="32" t="s">
        <v>1863</v>
      </c>
      <c r="I1394" s="32" t="s">
        <v>1863</v>
      </c>
      <c r="J1394" s="31" t="s">
        <v>21</v>
      </c>
      <c r="K1394" s="31"/>
      <c r="L1394" s="31" t="str">
        <f>IF([1]診療行為!G1392=K1394, "", "check")</f>
        <v/>
      </c>
      <c r="M1394" s="31"/>
    </row>
    <row r="1395" spans="1:13" s="39" customFormat="1" hidden="1">
      <c r="A1395" s="32" t="s">
        <v>515</v>
      </c>
      <c r="B1395" s="32" t="s">
        <v>516</v>
      </c>
      <c r="C1395" s="32">
        <v>160234050</v>
      </c>
      <c r="D1395" s="32" t="s">
        <v>1864</v>
      </c>
      <c r="E1395" s="33">
        <v>21</v>
      </c>
      <c r="F1395" s="33">
        <v>373</v>
      </c>
      <c r="G1395" s="53"/>
      <c r="H1395" s="32" t="s">
        <v>1864</v>
      </c>
      <c r="I1395" s="32" t="s">
        <v>1864</v>
      </c>
      <c r="J1395" s="31" t="s">
        <v>21</v>
      </c>
      <c r="K1395" s="31"/>
      <c r="L1395" s="31" t="str">
        <f>IF([1]診療行為!G1393=K1395, "", "check")</f>
        <v/>
      </c>
      <c r="M1395" s="31"/>
    </row>
    <row r="1396" spans="1:13" s="39" customFormat="1" hidden="1">
      <c r="A1396" s="37" t="s">
        <v>1706</v>
      </c>
      <c r="B1396" s="37" t="s">
        <v>1707</v>
      </c>
      <c r="C1396" s="37">
        <v>160073310</v>
      </c>
      <c r="D1396" s="37" t="s">
        <v>1865</v>
      </c>
      <c r="E1396" s="38">
        <v>20</v>
      </c>
      <c r="F1396" s="38">
        <v>8760</v>
      </c>
      <c r="G1396" s="55"/>
      <c r="H1396" s="37" t="s">
        <v>1865</v>
      </c>
      <c r="I1396" s="37" t="s">
        <v>1865</v>
      </c>
      <c r="J1396" s="39" t="s">
        <v>21</v>
      </c>
      <c r="K1396" s="31"/>
      <c r="L1396" s="31" t="str">
        <f>IF([1]診療行為!G1394=K1396, "", "check")</f>
        <v/>
      </c>
      <c r="M1396" s="31"/>
    </row>
    <row r="1397" spans="1:13" s="39" customFormat="1" hidden="1">
      <c r="A1397" s="32" t="s">
        <v>42</v>
      </c>
      <c r="B1397" s="32" t="s">
        <v>43</v>
      </c>
      <c r="C1397" s="32">
        <v>160237550</v>
      </c>
      <c r="D1397" s="32" t="s">
        <v>1866</v>
      </c>
      <c r="E1397" s="33">
        <v>20</v>
      </c>
      <c r="F1397" s="33">
        <v>72</v>
      </c>
      <c r="G1397" s="53"/>
      <c r="H1397" s="32" t="s">
        <v>1866</v>
      </c>
      <c r="I1397" s="32" t="s">
        <v>1866</v>
      </c>
      <c r="J1397" s="31" t="s">
        <v>21</v>
      </c>
      <c r="K1397" s="31"/>
      <c r="L1397" s="31" t="str">
        <f>IF([1]診療行為!G1395=K1397, "", "check")</f>
        <v/>
      </c>
      <c r="M1397" s="31"/>
    </row>
    <row r="1398" spans="1:13" s="39" customFormat="1" hidden="1">
      <c r="A1398" s="32" t="s">
        <v>1867</v>
      </c>
      <c r="B1398" s="32" t="s">
        <v>1868</v>
      </c>
      <c r="C1398" s="32">
        <v>160215850</v>
      </c>
      <c r="D1398" s="32" t="s">
        <v>1868</v>
      </c>
      <c r="E1398" s="33">
        <v>19</v>
      </c>
      <c r="F1398" s="33" t="s">
        <v>20</v>
      </c>
      <c r="G1398" s="53"/>
      <c r="H1398" s="32" t="s">
        <v>1868</v>
      </c>
      <c r="I1398" s="32" t="s">
        <v>1868</v>
      </c>
      <c r="J1398" s="31" t="s">
        <v>21</v>
      </c>
      <c r="K1398" s="31"/>
      <c r="L1398" s="31" t="str">
        <f>IF([1]診療行為!G1396=K1398, "", "check")</f>
        <v/>
      </c>
      <c r="M1398" s="31"/>
    </row>
    <row r="1399" spans="1:13" s="39" customFormat="1" hidden="1">
      <c r="A1399" s="32" t="s">
        <v>49</v>
      </c>
      <c r="B1399" s="32" t="s">
        <v>50</v>
      </c>
      <c r="C1399" s="32">
        <v>160034610</v>
      </c>
      <c r="D1399" s="32" t="s">
        <v>1869</v>
      </c>
      <c r="E1399" s="33">
        <v>18</v>
      </c>
      <c r="F1399" s="33" t="s">
        <v>20</v>
      </c>
      <c r="G1399" s="53"/>
      <c r="H1399" s="32" t="s">
        <v>1869</v>
      </c>
      <c r="I1399" s="32" t="s">
        <v>1869</v>
      </c>
      <c r="J1399" s="31" t="s">
        <v>21</v>
      </c>
      <c r="K1399" s="31"/>
      <c r="L1399" s="31" t="str">
        <f>IF([1]診療行為!G1397=K1399, "", "check")</f>
        <v/>
      </c>
      <c r="M1399" s="31"/>
    </row>
    <row r="1400" spans="1:13" s="39" customFormat="1" hidden="1">
      <c r="A1400" s="37" t="s">
        <v>88</v>
      </c>
      <c r="B1400" s="37" t="s">
        <v>89</v>
      </c>
      <c r="C1400" s="37">
        <v>160099110</v>
      </c>
      <c r="D1400" s="37" t="s">
        <v>1870</v>
      </c>
      <c r="E1400" s="38">
        <v>18</v>
      </c>
      <c r="F1400" s="38">
        <v>11</v>
      </c>
      <c r="G1400" s="55"/>
      <c r="H1400" s="37" t="s">
        <v>1870</v>
      </c>
      <c r="I1400" s="37" t="s">
        <v>1870</v>
      </c>
      <c r="J1400" s="39" t="s">
        <v>21</v>
      </c>
      <c r="K1400" s="31"/>
      <c r="L1400" s="31" t="str">
        <f>IF([1]診療行為!G1398=K1400, "", "check")</f>
        <v/>
      </c>
      <c r="M1400" s="31"/>
    </row>
    <row r="1401" spans="1:13" s="39" customFormat="1" hidden="1">
      <c r="A1401" s="34" t="s">
        <v>49</v>
      </c>
      <c r="B1401" s="34" t="s">
        <v>50</v>
      </c>
      <c r="C1401" s="32">
        <v>160034810</v>
      </c>
      <c r="D1401" s="32" t="s">
        <v>1871</v>
      </c>
      <c r="E1401" s="33">
        <v>17</v>
      </c>
      <c r="F1401" s="33">
        <v>24</v>
      </c>
      <c r="G1401" s="53"/>
      <c r="H1401" s="32" t="s">
        <v>1871</v>
      </c>
      <c r="I1401" s="32" t="s">
        <v>1871</v>
      </c>
      <c r="J1401" s="31" t="s">
        <v>21</v>
      </c>
      <c r="K1401" s="31"/>
      <c r="L1401" s="31" t="str">
        <f>IF([1]診療行為!G1399=K1401, "", "check")</f>
        <v/>
      </c>
      <c r="M1401" s="31"/>
    </row>
    <row r="1402" spans="1:13" s="39" customFormat="1" hidden="1">
      <c r="A1402" s="42" t="s">
        <v>42</v>
      </c>
      <c r="B1402" s="42" t="s">
        <v>43</v>
      </c>
      <c r="C1402" s="32">
        <v>160238050</v>
      </c>
      <c r="D1402" s="32" t="s">
        <v>1872</v>
      </c>
      <c r="E1402" s="33">
        <v>17</v>
      </c>
      <c r="F1402" s="33">
        <v>17</v>
      </c>
      <c r="G1402" s="53"/>
      <c r="H1402" s="32" t="s">
        <v>1872</v>
      </c>
      <c r="I1402" s="32" t="s">
        <v>1872</v>
      </c>
      <c r="J1402" s="31" t="s">
        <v>21</v>
      </c>
      <c r="K1402" s="31"/>
      <c r="L1402" s="31" t="str">
        <f>IF([1]診療行為!G1400=K1402, "", "check")</f>
        <v/>
      </c>
      <c r="M1402" s="31"/>
    </row>
    <row r="1403" spans="1:13" s="39" customFormat="1" hidden="1">
      <c r="A1403" s="34" t="s">
        <v>32</v>
      </c>
      <c r="B1403" s="34" t="s">
        <v>33</v>
      </c>
      <c r="C1403" s="32">
        <v>160014610</v>
      </c>
      <c r="D1403" s="32" t="s">
        <v>1873</v>
      </c>
      <c r="E1403" s="33">
        <v>16</v>
      </c>
      <c r="F1403" s="33">
        <v>30</v>
      </c>
      <c r="G1403" s="53"/>
      <c r="H1403" s="32" t="s">
        <v>1873</v>
      </c>
      <c r="I1403" s="32" t="s">
        <v>1873</v>
      </c>
      <c r="J1403" s="31" t="s">
        <v>21</v>
      </c>
      <c r="K1403" s="31"/>
      <c r="L1403" s="31" t="str">
        <f>IF([1]診療行為!G1401=K1403, "", "check")</f>
        <v/>
      </c>
      <c r="M1403" s="31"/>
    </row>
    <row r="1404" spans="1:13" s="39" customFormat="1" hidden="1">
      <c r="A1404" s="35" t="s">
        <v>57</v>
      </c>
      <c r="B1404" s="35" t="s">
        <v>58</v>
      </c>
      <c r="C1404" s="32">
        <v>160038850</v>
      </c>
      <c r="D1404" s="32" t="s">
        <v>1874</v>
      </c>
      <c r="E1404" s="33">
        <v>16</v>
      </c>
      <c r="F1404" s="33">
        <v>28</v>
      </c>
      <c r="G1404" s="53"/>
      <c r="H1404" s="32" t="s">
        <v>1874</v>
      </c>
      <c r="I1404" s="32" t="s">
        <v>1874</v>
      </c>
      <c r="J1404" s="31" t="s">
        <v>21</v>
      </c>
      <c r="K1404" s="31"/>
      <c r="L1404" s="31" t="str">
        <f>IF([1]診療行為!G1402=K1404, "", "check")</f>
        <v/>
      </c>
      <c r="M1404" s="31"/>
    </row>
    <row r="1405" spans="1:13" s="39" customFormat="1" hidden="1">
      <c r="A1405" s="35" t="s">
        <v>357</v>
      </c>
      <c r="B1405" s="35" t="s">
        <v>358</v>
      </c>
      <c r="C1405" s="32">
        <v>160241950</v>
      </c>
      <c r="D1405" s="32" t="s">
        <v>1875</v>
      </c>
      <c r="E1405" s="33">
        <v>16</v>
      </c>
      <c r="F1405" s="33">
        <v>12</v>
      </c>
      <c r="G1405" s="53"/>
      <c r="H1405" s="32" t="s">
        <v>1875</v>
      </c>
      <c r="I1405" s="32" t="s">
        <v>1875</v>
      </c>
      <c r="J1405" s="31" t="s">
        <v>21</v>
      </c>
      <c r="K1405" s="31"/>
      <c r="L1405" s="31" t="str">
        <f>IF([1]診療行為!G1403=K1405, "", "check")</f>
        <v/>
      </c>
      <c r="M1405" s="31"/>
    </row>
    <row r="1406" spans="1:13" s="39" customFormat="1" hidden="1">
      <c r="A1406" s="35" t="s">
        <v>26</v>
      </c>
      <c r="B1406" s="35" t="s">
        <v>27</v>
      </c>
      <c r="C1406" s="32">
        <v>160221610</v>
      </c>
      <c r="D1406" s="32" t="s">
        <v>1876</v>
      </c>
      <c r="E1406" s="33">
        <v>15</v>
      </c>
      <c r="F1406" s="33" t="s">
        <v>20</v>
      </c>
      <c r="G1406" s="53"/>
      <c r="H1406" s="32" t="s">
        <v>1876</v>
      </c>
      <c r="I1406" s="32" t="s">
        <v>1876</v>
      </c>
      <c r="J1406" s="31" t="s">
        <v>21</v>
      </c>
      <c r="K1406" s="31"/>
      <c r="L1406" s="31" t="str">
        <f>IF([1]診療行為!G1404=K1406, "", "check")</f>
        <v/>
      </c>
      <c r="M1406" s="31"/>
    </row>
    <row r="1407" spans="1:13" s="39" customFormat="1" hidden="1">
      <c r="A1407" s="35" t="s">
        <v>57</v>
      </c>
      <c r="B1407" s="35" t="s">
        <v>58</v>
      </c>
      <c r="C1407" s="32">
        <v>160151850</v>
      </c>
      <c r="D1407" s="32" t="s">
        <v>1877</v>
      </c>
      <c r="E1407" s="33">
        <v>15</v>
      </c>
      <c r="F1407" s="33">
        <v>421</v>
      </c>
      <c r="G1407" s="53"/>
      <c r="H1407" s="32" t="s">
        <v>1877</v>
      </c>
      <c r="I1407" s="32" t="s">
        <v>1877</v>
      </c>
      <c r="J1407" s="31" t="s">
        <v>21</v>
      </c>
      <c r="K1407" s="31"/>
      <c r="L1407" s="31" t="str">
        <f>IF([1]診療行為!G1405=K1407, "", "check")</f>
        <v/>
      </c>
      <c r="M1407" s="31"/>
    </row>
    <row r="1408" spans="1:13" s="39" customFormat="1" hidden="1">
      <c r="A1408" s="36" t="s">
        <v>1878</v>
      </c>
      <c r="B1408" s="36" t="s">
        <v>1879</v>
      </c>
      <c r="C1408" s="37">
        <v>160096210</v>
      </c>
      <c r="D1408" s="37" t="s">
        <v>1879</v>
      </c>
      <c r="E1408" s="38">
        <v>15</v>
      </c>
      <c r="F1408" s="38">
        <v>96</v>
      </c>
      <c r="G1408" s="55"/>
      <c r="H1408" s="37" t="s">
        <v>1879</v>
      </c>
      <c r="I1408" s="37" t="s">
        <v>1879</v>
      </c>
      <c r="J1408" s="39" t="s">
        <v>21</v>
      </c>
      <c r="K1408" s="31"/>
      <c r="L1408" s="31" t="str">
        <f>IF([1]診療行為!G1406=K1408, "", "check")</f>
        <v/>
      </c>
      <c r="M1408" s="31"/>
    </row>
    <row r="1409" spans="1:13" s="39" customFormat="1" hidden="1">
      <c r="A1409" s="35" t="s">
        <v>42</v>
      </c>
      <c r="B1409" s="35" t="s">
        <v>43</v>
      </c>
      <c r="C1409" s="32">
        <v>160237950</v>
      </c>
      <c r="D1409" s="32" t="s">
        <v>1880</v>
      </c>
      <c r="E1409" s="33">
        <v>15</v>
      </c>
      <c r="F1409" s="33">
        <v>15</v>
      </c>
      <c r="G1409" s="53"/>
      <c r="H1409" s="32" t="s">
        <v>1880</v>
      </c>
      <c r="I1409" s="32" t="s">
        <v>1880</v>
      </c>
      <c r="J1409" s="31" t="s">
        <v>21</v>
      </c>
      <c r="K1409" s="31"/>
      <c r="L1409" s="31" t="str">
        <f>IF([1]診療行為!G1407=K1409, "", "check")</f>
        <v/>
      </c>
      <c r="M1409" s="31"/>
    </row>
    <row r="1410" spans="1:13" s="39" customFormat="1" hidden="1">
      <c r="A1410" s="36" t="s">
        <v>1881</v>
      </c>
      <c r="B1410" s="36" t="s">
        <v>1882</v>
      </c>
      <c r="C1410" s="37">
        <v>160123010</v>
      </c>
      <c r="D1410" s="37" t="s">
        <v>1883</v>
      </c>
      <c r="E1410" s="38">
        <v>14</v>
      </c>
      <c r="F1410" s="38">
        <v>118</v>
      </c>
      <c r="G1410" s="55"/>
      <c r="H1410" s="37" t="s">
        <v>1883</v>
      </c>
      <c r="I1410" s="37" t="s">
        <v>1883</v>
      </c>
      <c r="J1410" s="39" t="s">
        <v>21</v>
      </c>
      <c r="K1410" s="31"/>
      <c r="L1410" s="31" t="str">
        <f>IF([1]診療行為!G1408=K1410, "", "check")</f>
        <v/>
      </c>
      <c r="M1410" s="31"/>
    </row>
    <row r="1411" spans="1:13" s="39" customFormat="1" hidden="1">
      <c r="A1411" s="35" t="s">
        <v>60</v>
      </c>
      <c r="B1411" s="35" t="s">
        <v>61</v>
      </c>
      <c r="C1411" s="32">
        <v>160205550</v>
      </c>
      <c r="D1411" s="32" t="s">
        <v>1884</v>
      </c>
      <c r="E1411" s="33">
        <v>14</v>
      </c>
      <c r="F1411" s="33">
        <v>86</v>
      </c>
      <c r="G1411" s="53"/>
      <c r="H1411" s="32" t="s">
        <v>1884</v>
      </c>
      <c r="I1411" s="32" t="s">
        <v>1884</v>
      </c>
      <c r="J1411" s="31" t="s">
        <v>21</v>
      </c>
      <c r="K1411" s="31"/>
      <c r="L1411" s="31" t="str">
        <f>IF([1]診療行為!G1409=K1411, "", "check")</f>
        <v/>
      </c>
      <c r="M1411" s="31"/>
    </row>
    <row r="1412" spans="1:13" s="39" customFormat="1" hidden="1">
      <c r="A1412" s="35" t="s">
        <v>60</v>
      </c>
      <c r="B1412" s="35" t="s">
        <v>61</v>
      </c>
      <c r="C1412" s="32">
        <v>160201250</v>
      </c>
      <c r="D1412" s="32" t="s">
        <v>1885</v>
      </c>
      <c r="E1412" s="33">
        <v>13</v>
      </c>
      <c r="F1412" s="33" t="s">
        <v>20</v>
      </c>
      <c r="G1412" s="53"/>
      <c r="H1412" s="32" t="s">
        <v>1885</v>
      </c>
      <c r="I1412" s="32" t="s">
        <v>1885</v>
      </c>
      <c r="J1412" s="31" t="s">
        <v>21</v>
      </c>
      <c r="K1412" s="31"/>
      <c r="L1412" s="31" t="str">
        <f>IF([1]診療行為!G1410=K1412, "", "check")</f>
        <v/>
      </c>
      <c r="M1412" s="31"/>
    </row>
    <row r="1413" spans="1:13" s="39" customFormat="1" hidden="1">
      <c r="A1413" s="36" t="s">
        <v>1886</v>
      </c>
      <c r="B1413" s="36" t="s">
        <v>1887</v>
      </c>
      <c r="C1413" s="37">
        <v>160075010</v>
      </c>
      <c r="D1413" s="37" t="s">
        <v>1888</v>
      </c>
      <c r="E1413" s="38">
        <v>13</v>
      </c>
      <c r="F1413" s="38">
        <v>115968</v>
      </c>
      <c r="G1413" s="55"/>
      <c r="H1413" s="37" t="s">
        <v>1888</v>
      </c>
      <c r="I1413" s="37" t="s">
        <v>1888</v>
      </c>
      <c r="J1413" s="39" t="s">
        <v>21</v>
      </c>
      <c r="K1413" s="31"/>
      <c r="L1413" s="31" t="str">
        <f>IF([1]診療行為!G1411=K1413, "", "check")</f>
        <v/>
      </c>
      <c r="M1413" s="31"/>
    </row>
    <row r="1414" spans="1:13" s="39" customFormat="1" hidden="1">
      <c r="A1414" s="36" t="s">
        <v>440</v>
      </c>
      <c r="B1414" s="36" t="s">
        <v>441</v>
      </c>
      <c r="C1414" s="37">
        <v>160073650</v>
      </c>
      <c r="D1414" s="37" t="s">
        <v>1889</v>
      </c>
      <c r="E1414" s="38">
        <v>13</v>
      </c>
      <c r="F1414" s="38">
        <v>3331</v>
      </c>
      <c r="G1414" s="55"/>
      <c r="H1414" s="37" t="s">
        <v>1889</v>
      </c>
      <c r="I1414" s="37" t="s">
        <v>1889</v>
      </c>
      <c r="J1414" s="39" t="s">
        <v>21</v>
      </c>
      <c r="K1414" s="31"/>
      <c r="L1414" s="31" t="str">
        <f>IF([1]診療行為!G1412=K1414, "", "check")</f>
        <v/>
      </c>
      <c r="M1414" s="31"/>
    </row>
    <row r="1415" spans="1:13" s="39" customFormat="1" hidden="1">
      <c r="A1415" s="35" t="s">
        <v>49</v>
      </c>
      <c r="B1415" s="35" t="s">
        <v>50</v>
      </c>
      <c r="C1415" s="32">
        <v>160138550</v>
      </c>
      <c r="D1415" s="32" t="s">
        <v>1890</v>
      </c>
      <c r="E1415" s="33">
        <v>13</v>
      </c>
      <c r="F1415" s="33">
        <v>30</v>
      </c>
      <c r="G1415" s="53"/>
      <c r="H1415" s="32" t="s">
        <v>1890</v>
      </c>
      <c r="I1415" s="32" t="s">
        <v>1890</v>
      </c>
      <c r="J1415" s="31" t="s">
        <v>21</v>
      </c>
      <c r="K1415" s="31"/>
      <c r="L1415" s="31" t="str">
        <f>IF([1]診療行為!G1413=K1415, "", "check")</f>
        <v/>
      </c>
      <c r="M1415" s="31"/>
    </row>
    <row r="1416" spans="1:13" s="39" customFormat="1" hidden="1">
      <c r="A1416" s="35" t="s">
        <v>64</v>
      </c>
      <c r="B1416" s="35" t="s">
        <v>65</v>
      </c>
      <c r="C1416" s="32">
        <v>160242050</v>
      </c>
      <c r="D1416" s="32" t="s">
        <v>1891</v>
      </c>
      <c r="E1416" s="33">
        <v>13</v>
      </c>
      <c r="F1416" s="33">
        <v>12</v>
      </c>
      <c r="G1416" s="53"/>
      <c r="H1416" s="32" t="s">
        <v>1891</v>
      </c>
      <c r="I1416" s="32" t="s">
        <v>1891</v>
      </c>
      <c r="J1416" s="31" t="s">
        <v>21</v>
      </c>
      <c r="K1416" s="31"/>
      <c r="L1416" s="31" t="str">
        <f>IF([1]診療行為!G1414=K1416, "", "check")</f>
        <v/>
      </c>
      <c r="M1416" s="31"/>
    </row>
    <row r="1417" spans="1:13" s="39" customFormat="1" hidden="1">
      <c r="A1417" s="35" t="s">
        <v>17</v>
      </c>
      <c r="B1417" s="35" t="s">
        <v>18</v>
      </c>
      <c r="C1417" s="32">
        <v>160003650</v>
      </c>
      <c r="D1417" s="32" t="s">
        <v>1892</v>
      </c>
      <c r="E1417" s="33">
        <v>12</v>
      </c>
      <c r="F1417" s="33" t="s">
        <v>20</v>
      </c>
      <c r="G1417" s="53"/>
      <c r="H1417" s="32" t="s">
        <v>1892</v>
      </c>
      <c r="I1417" s="32" t="s">
        <v>1892</v>
      </c>
      <c r="J1417" s="31" t="s">
        <v>21</v>
      </c>
      <c r="K1417" s="31"/>
      <c r="L1417" s="31" t="str">
        <f>IF([1]診療行為!G1415=K1417, "", "check")</f>
        <v/>
      </c>
      <c r="M1417" s="31"/>
    </row>
    <row r="1418" spans="1:13" s="39" customFormat="1" hidden="1">
      <c r="A1418" s="35" t="s">
        <v>49</v>
      </c>
      <c r="B1418" s="35" t="s">
        <v>50</v>
      </c>
      <c r="C1418" s="32">
        <v>160163350</v>
      </c>
      <c r="D1418" s="32" t="s">
        <v>1893</v>
      </c>
      <c r="E1418" s="33">
        <v>12</v>
      </c>
      <c r="F1418" s="33" t="s">
        <v>20</v>
      </c>
      <c r="G1418" s="53"/>
      <c r="H1418" s="32" t="s">
        <v>1893</v>
      </c>
      <c r="I1418" s="32" t="s">
        <v>1893</v>
      </c>
      <c r="J1418" s="31" t="s">
        <v>21</v>
      </c>
      <c r="K1418" s="31"/>
      <c r="L1418" s="31" t="str">
        <f>IF([1]診療行為!G1416=K1418, "", "check")</f>
        <v/>
      </c>
      <c r="M1418" s="31"/>
    </row>
    <row r="1419" spans="1:13" s="39" customFormat="1" hidden="1">
      <c r="A1419" s="35" t="s">
        <v>292</v>
      </c>
      <c r="B1419" s="35" t="s">
        <v>293</v>
      </c>
      <c r="C1419" s="32">
        <v>160118610</v>
      </c>
      <c r="D1419" s="32" t="s">
        <v>1894</v>
      </c>
      <c r="E1419" s="33">
        <v>12</v>
      </c>
      <c r="F1419" s="33" t="s">
        <v>20</v>
      </c>
      <c r="G1419" s="53"/>
      <c r="H1419" s="32" t="s">
        <v>1894</v>
      </c>
      <c r="I1419" s="32" t="s">
        <v>1894</v>
      </c>
      <c r="J1419" s="31" t="s">
        <v>21</v>
      </c>
      <c r="K1419" s="31"/>
      <c r="L1419" s="31" t="str">
        <f>IF([1]診療行為!G1417=K1419, "", "check")</f>
        <v/>
      </c>
      <c r="M1419" s="31"/>
    </row>
    <row r="1420" spans="1:13" s="39" customFormat="1" hidden="1">
      <c r="A1420" s="35" t="s">
        <v>60</v>
      </c>
      <c r="B1420" s="35" t="s">
        <v>61</v>
      </c>
      <c r="C1420" s="32">
        <v>160043010</v>
      </c>
      <c r="D1420" s="32" t="s">
        <v>1895</v>
      </c>
      <c r="E1420" s="33">
        <v>12</v>
      </c>
      <c r="F1420" s="33">
        <v>18</v>
      </c>
      <c r="G1420" s="53"/>
      <c r="H1420" s="32" t="s">
        <v>1895</v>
      </c>
      <c r="I1420" s="32" t="s">
        <v>1895</v>
      </c>
      <c r="J1420" s="31" t="s">
        <v>21</v>
      </c>
      <c r="K1420" s="31"/>
      <c r="L1420" s="31" t="str">
        <f>IF([1]診療行為!G1421=K1420, "", "check")</f>
        <v/>
      </c>
      <c r="M1420" s="31"/>
    </row>
    <row r="1421" spans="1:13" s="39" customFormat="1" hidden="1">
      <c r="A1421" s="36" t="s">
        <v>239</v>
      </c>
      <c r="B1421" s="36" t="s">
        <v>240</v>
      </c>
      <c r="C1421" s="37">
        <v>160204410</v>
      </c>
      <c r="D1421" s="37" t="s">
        <v>1896</v>
      </c>
      <c r="E1421" s="38">
        <v>12</v>
      </c>
      <c r="F1421" s="38">
        <v>1720</v>
      </c>
      <c r="G1421" s="55"/>
      <c r="H1421" s="37" t="s">
        <v>1896</v>
      </c>
      <c r="I1421" s="37" t="s">
        <v>1896</v>
      </c>
      <c r="J1421" s="39" t="s">
        <v>21</v>
      </c>
      <c r="K1421" s="31"/>
      <c r="L1421" s="31" t="str">
        <f>IF([1]診療行為!G1419=K1421, "", "check")</f>
        <v/>
      </c>
      <c r="M1421" s="31"/>
    </row>
    <row r="1422" spans="1:13" s="39" customFormat="1" hidden="1">
      <c r="A1422" s="40" t="s">
        <v>1722</v>
      </c>
      <c r="B1422" s="40" t="s">
        <v>1723</v>
      </c>
      <c r="C1422" s="37">
        <v>160175810</v>
      </c>
      <c r="D1422" s="37" t="s">
        <v>1897</v>
      </c>
      <c r="E1422" s="38">
        <v>12</v>
      </c>
      <c r="F1422" s="38">
        <v>23</v>
      </c>
      <c r="G1422" s="55"/>
      <c r="H1422" s="37" t="s">
        <v>1897</v>
      </c>
      <c r="I1422" s="37" t="s">
        <v>1897</v>
      </c>
      <c r="J1422" s="39" t="s">
        <v>21</v>
      </c>
      <c r="K1422" s="31"/>
      <c r="L1422" s="31" t="str">
        <f>IF([1]診療行為!G1420=K1422, "", "check")</f>
        <v/>
      </c>
      <c r="M1422" s="31"/>
    </row>
    <row r="1423" spans="1:13" s="39" customFormat="1" hidden="1">
      <c r="A1423" s="34" t="s">
        <v>292</v>
      </c>
      <c r="B1423" s="34" t="s">
        <v>293</v>
      </c>
      <c r="C1423" s="32">
        <v>160195510</v>
      </c>
      <c r="D1423" s="32" t="s">
        <v>1898</v>
      </c>
      <c r="E1423" s="33">
        <v>12</v>
      </c>
      <c r="F1423" s="33" t="s">
        <v>20</v>
      </c>
      <c r="G1423" s="53" t="s">
        <v>175</v>
      </c>
      <c r="H1423" s="32" t="s">
        <v>1898</v>
      </c>
      <c r="I1423" s="32" t="s">
        <v>1898</v>
      </c>
      <c r="J1423" s="31" t="s">
        <v>21</v>
      </c>
      <c r="K1423" s="31" t="s">
        <v>176</v>
      </c>
      <c r="L1423" s="31" t="str">
        <f>IF([1]診療行為!G1418=K1423, "", "check")</f>
        <v>check</v>
      </c>
      <c r="M1423" s="31" t="s">
        <v>295</v>
      </c>
    </row>
    <row r="1424" spans="1:13" s="39" customFormat="1" hidden="1">
      <c r="A1424" s="36" t="s">
        <v>1899</v>
      </c>
      <c r="B1424" s="36" t="s">
        <v>1900</v>
      </c>
      <c r="C1424" s="37">
        <v>160219410</v>
      </c>
      <c r="D1424" s="37" t="s">
        <v>1900</v>
      </c>
      <c r="E1424" s="38">
        <v>11</v>
      </c>
      <c r="F1424" s="38">
        <v>31142</v>
      </c>
      <c r="G1424" s="55"/>
      <c r="H1424" s="37" t="s">
        <v>1900</v>
      </c>
      <c r="I1424" s="37" t="s">
        <v>1900</v>
      </c>
      <c r="J1424" s="39" t="s">
        <v>21</v>
      </c>
      <c r="K1424" s="31"/>
      <c r="L1424" s="31" t="str">
        <f>IF([1]診療行為!G1422=K1424, "", "check")</f>
        <v/>
      </c>
      <c r="M1424" s="31"/>
    </row>
    <row r="1425" spans="1:13" s="39" customFormat="1" hidden="1">
      <c r="A1425" s="40" t="s">
        <v>1886</v>
      </c>
      <c r="B1425" s="40" t="s">
        <v>1887</v>
      </c>
      <c r="C1425" s="37">
        <v>160183910</v>
      </c>
      <c r="D1425" s="37" t="s">
        <v>1901</v>
      </c>
      <c r="E1425" s="38">
        <v>11</v>
      </c>
      <c r="F1425" s="38">
        <v>6278</v>
      </c>
      <c r="G1425" s="55"/>
      <c r="H1425" s="37" t="s">
        <v>1901</v>
      </c>
      <c r="I1425" s="37" t="s">
        <v>1901</v>
      </c>
      <c r="J1425" s="39" t="s">
        <v>21</v>
      </c>
      <c r="K1425" s="31"/>
      <c r="L1425" s="31" t="str">
        <f>IF([1]診療行為!G1423=K1425, "", "check")</f>
        <v/>
      </c>
      <c r="M1425" s="31"/>
    </row>
    <row r="1426" spans="1:13" s="39" customFormat="1" hidden="1">
      <c r="A1426" s="41" t="s">
        <v>1881</v>
      </c>
      <c r="B1426" s="41" t="s">
        <v>1882</v>
      </c>
      <c r="C1426" s="37">
        <v>160123110</v>
      </c>
      <c r="D1426" s="37" t="s">
        <v>1902</v>
      </c>
      <c r="E1426" s="38">
        <v>11</v>
      </c>
      <c r="F1426" s="38">
        <v>38</v>
      </c>
      <c r="G1426" s="55"/>
      <c r="H1426" s="37" t="s">
        <v>1902</v>
      </c>
      <c r="I1426" s="37" t="s">
        <v>1902</v>
      </c>
      <c r="J1426" s="39" t="s">
        <v>21</v>
      </c>
      <c r="K1426" s="31"/>
      <c r="L1426" s="31" t="str">
        <f>IF([1]診療行為!G1424=K1426, "", "check")</f>
        <v/>
      </c>
      <c r="M1426" s="31"/>
    </row>
    <row r="1427" spans="1:13" s="39" customFormat="1" hidden="1">
      <c r="A1427" s="35" t="s">
        <v>26</v>
      </c>
      <c r="B1427" s="35" t="s">
        <v>27</v>
      </c>
      <c r="C1427" s="32">
        <v>160221510</v>
      </c>
      <c r="D1427" s="32" t="s">
        <v>1903</v>
      </c>
      <c r="E1427" s="33">
        <v>11</v>
      </c>
      <c r="F1427" s="33">
        <v>12</v>
      </c>
      <c r="G1427" s="53"/>
      <c r="H1427" s="32" t="s">
        <v>1903</v>
      </c>
      <c r="I1427" s="32" t="s">
        <v>1903</v>
      </c>
      <c r="J1427" s="31" t="s">
        <v>21</v>
      </c>
      <c r="K1427" s="31"/>
      <c r="L1427" s="31" t="str">
        <f>IF([1]診療行為!G1425=K1427, "", "check")</f>
        <v/>
      </c>
      <c r="M1427" s="31"/>
    </row>
    <row r="1428" spans="1:13" s="39" customFormat="1" hidden="1">
      <c r="A1428" s="35" t="s">
        <v>26</v>
      </c>
      <c r="B1428" s="35" t="s">
        <v>27</v>
      </c>
      <c r="C1428" s="32">
        <v>160221710</v>
      </c>
      <c r="D1428" s="32" t="s">
        <v>1904</v>
      </c>
      <c r="E1428" s="33">
        <v>10</v>
      </c>
      <c r="F1428" s="33" t="s">
        <v>20</v>
      </c>
      <c r="G1428" s="53"/>
      <c r="H1428" s="32" t="s">
        <v>1904</v>
      </c>
      <c r="I1428" s="32" t="s">
        <v>1904</v>
      </c>
      <c r="J1428" s="31" t="s">
        <v>21</v>
      </c>
      <c r="K1428" s="31"/>
      <c r="L1428" s="31" t="str">
        <f>IF([1]診療行為!G1426=K1428, "", "check")</f>
        <v/>
      </c>
      <c r="M1428" s="31"/>
    </row>
    <row r="1429" spans="1:13" s="39" customFormat="1" hidden="1">
      <c r="A1429" s="35" t="s">
        <v>60</v>
      </c>
      <c r="B1429" s="35" t="s">
        <v>61</v>
      </c>
      <c r="C1429" s="32">
        <v>160224450</v>
      </c>
      <c r="D1429" s="32" t="s">
        <v>1905</v>
      </c>
      <c r="E1429" s="33">
        <v>10</v>
      </c>
      <c r="F1429" s="33" t="s">
        <v>20</v>
      </c>
      <c r="G1429" s="53"/>
      <c r="H1429" s="32" t="s">
        <v>1905</v>
      </c>
      <c r="I1429" s="32" t="s">
        <v>1905</v>
      </c>
      <c r="J1429" s="31" t="s">
        <v>21</v>
      </c>
      <c r="K1429" s="31"/>
      <c r="L1429" s="31" t="str">
        <f>IF([1]診療行為!G1427=K1429, "", "check")</f>
        <v/>
      </c>
      <c r="M1429" s="31"/>
    </row>
    <row r="1430" spans="1:13" s="39" customFormat="1" hidden="1">
      <c r="A1430" s="36" t="s">
        <v>648</v>
      </c>
      <c r="B1430" s="36" t="s">
        <v>649</v>
      </c>
      <c r="C1430" s="37">
        <v>160094330</v>
      </c>
      <c r="D1430" s="37" t="s">
        <v>1906</v>
      </c>
      <c r="E1430" s="38">
        <v>10</v>
      </c>
      <c r="F1430" s="38" t="s">
        <v>20</v>
      </c>
      <c r="G1430" s="55"/>
      <c r="H1430" s="37" t="s">
        <v>1906</v>
      </c>
      <c r="I1430" s="37" t="s">
        <v>1906</v>
      </c>
      <c r="J1430" s="39" t="s">
        <v>21</v>
      </c>
      <c r="K1430" s="31"/>
      <c r="L1430" s="31" t="str">
        <f>IF([1]診療行為!G1428=K1430, "", "check")</f>
        <v/>
      </c>
      <c r="M1430" s="31"/>
    </row>
    <row r="1431" spans="1:13" s="39" customFormat="1" hidden="1">
      <c r="A1431" s="36" t="s">
        <v>112</v>
      </c>
      <c r="B1431" s="36" t="s">
        <v>113</v>
      </c>
      <c r="C1431" s="37">
        <v>160067710</v>
      </c>
      <c r="D1431" s="37" t="s">
        <v>1907</v>
      </c>
      <c r="E1431" s="38">
        <v>10</v>
      </c>
      <c r="F1431" s="38">
        <v>1709</v>
      </c>
      <c r="G1431" s="55"/>
      <c r="H1431" s="37" t="s">
        <v>1907</v>
      </c>
      <c r="I1431" s="37" t="s">
        <v>1907</v>
      </c>
      <c r="J1431" s="39" t="s">
        <v>21</v>
      </c>
      <c r="K1431" s="31"/>
      <c r="L1431" s="31" t="str">
        <f>IF([1]診療行為!G1429=K1431, "", "check")</f>
        <v/>
      </c>
      <c r="M1431" s="31"/>
    </row>
    <row r="1432" spans="1:13" s="39" customFormat="1" hidden="1">
      <c r="A1432" s="42" t="s">
        <v>49</v>
      </c>
      <c r="B1432" s="42" t="s">
        <v>50</v>
      </c>
      <c r="C1432" s="32">
        <v>160136850</v>
      </c>
      <c r="D1432" s="32" t="s">
        <v>1908</v>
      </c>
      <c r="E1432" s="33">
        <v>10</v>
      </c>
      <c r="F1432" s="33">
        <v>880</v>
      </c>
      <c r="G1432" s="53"/>
      <c r="H1432" s="32" t="s">
        <v>1908</v>
      </c>
      <c r="I1432" s="32" t="s">
        <v>1908</v>
      </c>
      <c r="J1432" s="31" t="s">
        <v>21</v>
      </c>
      <c r="K1432" s="31"/>
      <c r="L1432" s="31" t="str">
        <f>IF([1]診療行為!G1430=K1432, "", "check")</f>
        <v/>
      </c>
      <c r="M1432" s="31"/>
    </row>
    <row r="1433" spans="1:13" hidden="1">
      <c r="A1433" s="32" t="s">
        <v>49</v>
      </c>
      <c r="B1433" s="32" t="s">
        <v>50</v>
      </c>
      <c r="C1433" s="32">
        <v>160034510</v>
      </c>
      <c r="D1433" s="32" t="s">
        <v>1909</v>
      </c>
      <c r="E1433" s="33"/>
      <c r="F1433" s="33" t="s">
        <v>20</v>
      </c>
      <c r="G1433" s="53"/>
      <c r="H1433" s="32" t="s">
        <v>1909</v>
      </c>
      <c r="I1433" s="32" t="s">
        <v>1909</v>
      </c>
      <c r="J1433" s="31" t="s">
        <v>21</v>
      </c>
      <c r="L1433" s="31" t="str">
        <f>IF([1]診療行為!G17=K1433, "", "check")</f>
        <v/>
      </c>
    </row>
  </sheetData>
  <autoFilter ref="A4:O1433" xr:uid="{00000000-0001-0000-0000-000000000000}">
    <filterColumn colId="13">
      <customFilters>
        <customFilter operator="notEqual" val=" "/>
      </customFilters>
    </filterColumn>
    <sortState xmlns:xlrd2="http://schemas.microsoft.com/office/spreadsheetml/2017/richdata2" ref="A5:O1433">
      <sortCondition descending="1" ref="E4:E1433"/>
    </sortState>
  </autoFilter>
  <phoneticPr fontId="4"/>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
  <sheetViews>
    <sheetView workbookViewId="0"/>
  </sheetViews>
  <sheetFormatPr defaultRowHeight="12"/>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G13435"/>
  <sheetViews>
    <sheetView tabSelected="1" topLeftCell="C1" zoomScale="58" workbookViewId="0"/>
  </sheetViews>
  <sheetFormatPr defaultColWidth="10.85546875" defaultRowHeight="15" outlineLevelCol="1"/>
  <cols>
    <col min="1" max="1" width="63.7109375" style="28" customWidth="1" outlineLevel="1"/>
    <col min="2" max="2" width="62.7109375" style="28" bestFit="1" customWidth="1"/>
    <col min="3" max="3" width="48.42578125" style="28" bestFit="1" customWidth="1" outlineLevel="1"/>
    <col min="4" max="4" width="14.42578125" style="28" customWidth="1" outlineLevel="1"/>
    <col min="5" max="5" width="19.85546875" style="28" customWidth="1"/>
    <col min="6" max="6" width="10.85546875" style="28" customWidth="1"/>
    <col min="7" max="16384" width="10.85546875" style="28"/>
  </cols>
  <sheetData>
    <row r="1" spans="1:7">
      <c r="A1" s="27" t="s">
        <v>1910</v>
      </c>
      <c r="B1" s="27" t="s">
        <v>1911</v>
      </c>
      <c r="C1" s="27" t="s">
        <v>1912</v>
      </c>
      <c r="D1" s="27" t="s">
        <v>1913</v>
      </c>
      <c r="E1" s="27" t="s">
        <v>1914</v>
      </c>
      <c r="G1" s="28" t="s">
        <v>1915</v>
      </c>
    </row>
    <row r="2" spans="1:7">
      <c r="A2" s="28" t="s">
        <v>198</v>
      </c>
      <c r="B2" s="28" t="s">
        <v>198</v>
      </c>
      <c r="C2" s="28" t="s">
        <v>1916</v>
      </c>
      <c r="D2" s="28" t="s">
        <v>1916</v>
      </c>
      <c r="E2" s="28" t="s">
        <v>1917</v>
      </c>
    </row>
    <row r="3" spans="1:7">
      <c r="A3" s="28" t="s">
        <v>198</v>
      </c>
      <c r="B3" s="28" t="s">
        <v>198</v>
      </c>
      <c r="C3" s="28" t="s">
        <v>1916</v>
      </c>
      <c r="D3" s="28" t="s">
        <v>1916</v>
      </c>
      <c r="E3" s="28" t="s">
        <v>1918</v>
      </c>
    </row>
    <row r="4" spans="1:7">
      <c r="A4" s="28" t="s">
        <v>198</v>
      </c>
      <c r="B4" s="28" t="s">
        <v>198</v>
      </c>
      <c r="C4" s="28" t="s">
        <v>1916</v>
      </c>
      <c r="D4" s="28" t="s">
        <v>1916</v>
      </c>
      <c r="E4" s="28" t="s">
        <v>1919</v>
      </c>
    </row>
    <row r="5" spans="1:7">
      <c r="A5" s="28" t="s">
        <v>198</v>
      </c>
      <c r="B5" s="28" t="s">
        <v>198</v>
      </c>
      <c r="C5" s="28" t="s">
        <v>1916</v>
      </c>
      <c r="D5" s="28" t="s">
        <v>1916</v>
      </c>
      <c r="E5" s="28" t="s">
        <v>1920</v>
      </c>
    </row>
    <row r="6" spans="1:7">
      <c r="A6" s="28" t="s">
        <v>198</v>
      </c>
      <c r="B6" s="28" t="s">
        <v>198</v>
      </c>
      <c r="C6" s="28" t="s">
        <v>1916</v>
      </c>
      <c r="D6" s="28" t="s">
        <v>1916</v>
      </c>
      <c r="E6" s="28" t="s">
        <v>1921</v>
      </c>
    </row>
    <row r="7" spans="1:7">
      <c r="A7" s="28" t="s">
        <v>198</v>
      </c>
      <c r="B7" s="28" t="s">
        <v>198</v>
      </c>
      <c r="C7" s="28" t="s">
        <v>1916</v>
      </c>
      <c r="D7" s="28" t="s">
        <v>1916</v>
      </c>
      <c r="E7" s="28" t="s">
        <v>1922</v>
      </c>
    </row>
    <row r="8" spans="1:7">
      <c r="A8" s="28" t="s">
        <v>198</v>
      </c>
      <c r="B8" s="28" t="s">
        <v>198</v>
      </c>
      <c r="C8" s="28" t="s">
        <v>1916</v>
      </c>
      <c r="D8" s="28" t="s">
        <v>1916</v>
      </c>
      <c r="E8" s="28" t="s">
        <v>1923</v>
      </c>
    </row>
    <row r="9" spans="1:7">
      <c r="A9" s="28" t="s">
        <v>198</v>
      </c>
      <c r="B9" s="28" t="s">
        <v>198</v>
      </c>
      <c r="C9" s="28" t="s">
        <v>1916</v>
      </c>
      <c r="D9" s="28" t="s">
        <v>1916</v>
      </c>
    </row>
    <row r="10" spans="1:7">
      <c r="A10" s="28" t="s">
        <v>208</v>
      </c>
      <c r="B10" s="28" t="s">
        <v>208</v>
      </c>
      <c r="C10" s="28" t="s">
        <v>1924</v>
      </c>
      <c r="D10" s="28" t="s">
        <v>1925</v>
      </c>
      <c r="E10" s="28" t="s">
        <v>1917</v>
      </c>
    </row>
    <row r="11" spans="1:7">
      <c r="A11" s="28" t="s">
        <v>208</v>
      </c>
      <c r="B11" s="28" t="s">
        <v>208</v>
      </c>
      <c r="C11" s="28" t="s">
        <v>1924</v>
      </c>
      <c r="D11" s="28" t="s">
        <v>1925</v>
      </c>
      <c r="E11" s="28" t="s">
        <v>1918</v>
      </c>
    </row>
    <row r="12" spans="1:7">
      <c r="A12" s="28" t="s">
        <v>208</v>
      </c>
      <c r="B12" s="28" t="s">
        <v>208</v>
      </c>
      <c r="C12" s="28" t="s">
        <v>1924</v>
      </c>
      <c r="D12" s="28" t="s">
        <v>1925</v>
      </c>
      <c r="E12" s="28" t="s">
        <v>1920</v>
      </c>
    </row>
    <row r="13" spans="1:7">
      <c r="A13" s="28" t="s">
        <v>208</v>
      </c>
      <c r="B13" s="28" t="s">
        <v>208</v>
      </c>
      <c r="C13" s="28" t="s">
        <v>1924</v>
      </c>
      <c r="D13" s="28" t="s">
        <v>1925</v>
      </c>
      <c r="E13" s="28" t="s">
        <v>1926</v>
      </c>
    </row>
    <row r="14" spans="1:7">
      <c r="A14" s="28" t="s">
        <v>208</v>
      </c>
      <c r="B14" s="28" t="s">
        <v>208</v>
      </c>
      <c r="C14" s="28" t="s">
        <v>1924</v>
      </c>
      <c r="D14" s="28" t="s">
        <v>1925</v>
      </c>
      <c r="E14" s="28" t="s">
        <v>1919</v>
      </c>
    </row>
    <row r="15" spans="1:7">
      <c r="A15" s="28" t="s">
        <v>208</v>
      </c>
      <c r="B15" s="28" t="s">
        <v>208</v>
      </c>
      <c r="C15" s="28" t="s">
        <v>1924</v>
      </c>
      <c r="D15" s="28" t="s">
        <v>1925</v>
      </c>
      <c r="E15" s="28" t="s">
        <v>1921</v>
      </c>
    </row>
    <row r="16" spans="1:7">
      <c r="A16" s="28" t="s">
        <v>208</v>
      </c>
      <c r="B16" s="28" t="s">
        <v>208</v>
      </c>
      <c r="C16" s="28" t="s">
        <v>1924</v>
      </c>
      <c r="D16" s="28" t="s">
        <v>1925</v>
      </c>
      <c r="E16" s="28" t="s">
        <v>1922</v>
      </c>
    </row>
    <row r="17" spans="1:5">
      <c r="A17" s="28" t="s">
        <v>208</v>
      </c>
      <c r="B17" s="28" t="s">
        <v>208</v>
      </c>
      <c r="C17" s="28" t="s">
        <v>1924</v>
      </c>
      <c r="D17" s="28" t="s">
        <v>1925</v>
      </c>
      <c r="E17" s="28" t="s">
        <v>1923</v>
      </c>
    </row>
    <row r="18" spans="1:5">
      <c r="A18" s="28" t="s">
        <v>208</v>
      </c>
      <c r="B18" s="28" t="s">
        <v>208</v>
      </c>
      <c r="C18" s="28" t="s">
        <v>1924</v>
      </c>
      <c r="D18" s="28" t="s">
        <v>1925</v>
      </c>
      <c r="E18" s="28" t="s">
        <v>1927</v>
      </c>
    </row>
    <row r="19" spans="1:5">
      <c r="A19" s="28" t="s">
        <v>208</v>
      </c>
      <c r="B19" s="28" t="s">
        <v>208</v>
      </c>
      <c r="C19" s="28" t="s">
        <v>1924</v>
      </c>
      <c r="D19" s="28" t="s">
        <v>1925</v>
      </c>
      <c r="E19" s="28" t="s">
        <v>1928</v>
      </c>
    </row>
    <row r="20" spans="1:5">
      <c r="A20" s="28" t="s">
        <v>208</v>
      </c>
      <c r="B20" s="28" t="s">
        <v>208</v>
      </c>
      <c r="C20" s="28" t="s">
        <v>1924</v>
      </c>
      <c r="D20" s="28" t="s">
        <v>1925</v>
      </c>
    </row>
    <row r="21" spans="1:5">
      <c r="A21" s="28" t="s">
        <v>212</v>
      </c>
      <c r="B21" s="28" t="s">
        <v>212</v>
      </c>
      <c r="C21" s="28" t="s">
        <v>1929</v>
      </c>
      <c r="D21" s="28" t="s">
        <v>1929</v>
      </c>
      <c r="E21" s="28" t="s">
        <v>1917</v>
      </c>
    </row>
    <row r="22" spans="1:5">
      <c r="A22" s="28" t="s">
        <v>212</v>
      </c>
      <c r="B22" s="28" t="s">
        <v>212</v>
      </c>
      <c r="C22" s="28" t="s">
        <v>1929</v>
      </c>
      <c r="D22" s="28" t="s">
        <v>1929</v>
      </c>
      <c r="E22" s="28" t="s">
        <v>1918</v>
      </c>
    </row>
    <row r="23" spans="1:5">
      <c r="A23" s="28" t="s">
        <v>212</v>
      </c>
      <c r="B23" s="28" t="s">
        <v>212</v>
      </c>
      <c r="C23" s="28" t="s">
        <v>1929</v>
      </c>
      <c r="D23" s="28" t="s">
        <v>1929</v>
      </c>
      <c r="E23" s="28" t="s">
        <v>1919</v>
      </c>
    </row>
    <row r="24" spans="1:5">
      <c r="A24" s="28" t="s">
        <v>212</v>
      </c>
      <c r="B24" s="28" t="s">
        <v>212</v>
      </c>
      <c r="C24" s="28" t="s">
        <v>1929</v>
      </c>
      <c r="D24" s="28" t="s">
        <v>1929</v>
      </c>
      <c r="E24" s="28" t="s">
        <v>1926</v>
      </c>
    </row>
    <row r="25" spans="1:5">
      <c r="A25" s="28" t="s">
        <v>212</v>
      </c>
      <c r="B25" s="28" t="s">
        <v>212</v>
      </c>
      <c r="C25" s="28" t="s">
        <v>1929</v>
      </c>
      <c r="D25" s="28" t="s">
        <v>1929</v>
      </c>
      <c r="E25" s="28" t="s">
        <v>1920</v>
      </c>
    </row>
    <row r="26" spans="1:5">
      <c r="A26" s="28" t="s">
        <v>212</v>
      </c>
      <c r="B26" s="28" t="s">
        <v>212</v>
      </c>
      <c r="C26" s="28" t="s">
        <v>1929</v>
      </c>
      <c r="D26" s="28" t="s">
        <v>1929</v>
      </c>
      <c r="E26" s="28" t="s">
        <v>1921</v>
      </c>
    </row>
    <row r="27" spans="1:5">
      <c r="A27" s="28" t="s">
        <v>212</v>
      </c>
      <c r="B27" s="28" t="s">
        <v>212</v>
      </c>
      <c r="C27" s="28" t="s">
        <v>1929</v>
      </c>
      <c r="D27" s="28" t="s">
        <v>1929</v>
      </c>
      <c r="E27" s="28" t="s">
        <v>1922</v>
      </c>
    </row>
    <row r="28" spans="1:5">
      <c r="A28" s="28" t="s">
        <v>212</v>
      </c>
      <c r="B28" s="28" t="s">
        <v>212</v>
      </c>
      <c r="C28" s="28" t="s">
        <v>1929</v>
      </c>
      <c r="D28" s="28" t="s">
        <v>1929</v>
      </c>
      <c r="E28" s="28" t="s">
        <v>1923</v>
      </c>
    </row>
    <row r="29" spans="1:5">
      <c r="A29" s="28" t="s">
        <v>212</v>
      </c>
      <c r="B29" s="28" t="s">
        <v>212</v>
      </c>
      <c r="C29" s="28" t="s">
        <v>1929</v>
      </c>
      <c r="D29" s="28" t="s">
        <v>1929</v>
      </c>
      <c r="E29" s="28" t="s">
        <v>1930</v>
      </c>
    </row>
    <row r="30" spans="1:5">
      <c r="A30" s="28" t="s">
        <v>212</v>
      </c>
      <c r="B30" s="28" t="s">
        <v>212</v>
      </c>
      <c r="C30" s="28" t="s">
        <v>1929</v>
      </c>
      <c r="D30" s="28" t="s">
        <v>1929</v>
      </c>
    </row>
    <row r="31" spans="1:5">
      <c r="A31" s="28" t="s">
        <v>181</v>
      </c>
      <c r="B31" s="28" t="s">
        <v>181</v>
      </c>
      <c r="C31" s="28" t="s">
        <v>1931</v>
      </c>
      <c r="D31" s="28" t="s">
        <v>1931</v>
      </c>
      <c r="E31" s="28" t="s">
        <v>1917</v>
      </c>
    </row>
    <row r="32" spans="1:5">
      <c r="A32" s="28" t="s">
        <v>181</v>
      </c>
      <c r="B32" s="28" t="s">
        <v>181</v>
      </c>
      <c r="C32" s="28" t="s">
        <v>1931</v>
      </c>
      <c r="D32" s="28" t="s">
        <v>1931</v>
      </c>
      <c r="E32" s="28" t="s">
        <v>1918</v>
      </c>
    </row>
    <row r="33" spans="1:5">
      <c r="A33" s="28" t="s">
        <v>181</v>
      </c>
      <c r="B33" s="28" t="s">
        <v>181</v>
      </c>
      <c r="C33" s="28" t="s">
        <v>1931</v>
      </c>
      <c r="D33" s="28" t="s">
        <v>1931</v>
      </c>
      <c r="E33" s="28" t="s">
        <v>1920</v>
      </c>
    </row>
    <row r="34" spans="1:5">
      <c r="A34" s="28" t="s">
        <v>181</v>
      </c>
      <c r="B34" s="28" t="s">
        <v>181</v>
      </c>
      <c r="C34" s="28" t="s">
        <v>1931</v>
      </c>
      <c r="D34" s="28" t="s">
        <v>1931</v>
      </c>
      <c r="E34" s="28" t="s">
        <v>1919</v>
      </c>
    </row>
    <row r="35" spans="1:5">
      <c r="A35" s="28" t="s">
        <v>181</v>
      </c>
      <c r="B35" s="28" t="s">
        <v>181</v>
      </c>
      <c r="C35" s="28" t="s">
        <v>1931</v>
      </c>
      <c r="D35" s="28" t="s">
        <v>1931</v>
      </c>
      <c r="E35" s="28" t="s">
        <v>1921</v>
      </c>
    </row>
    <row r="36" spans="1:5">
      <c r="A36" s="28" t="s">
        <v>181</v>
      </c>
      <c r="B36" s="28" t="s">
        <v>181</v>
      </c>
      <c r="C36" s="28" t="s">
        <v>1931</v>
      </c>
      <c r="D36" s="28" t="s">
        <v>1931</v>
      </c>
      <c r="E36" s="28" t="s">
        <v>1922</v>
      </c>
    </row>
    <row r="37" spans="1:5">
      <c r="A37" s="28" t="s">
        <v>181</v>
      </c>
      <c r="B37" s="28" t="s">
        <v>181</v>
      </c>
      <c r="C37" s="28" t="s">
        <v>1931</v>
      </c>
      <c r="D37" s="28" t="s">
        <v>1931</v>
      </c>
      <c r="E37" s="28" t="s">
        <v>1923</v>
      </c>
    </row>
    <row r="38" spans="1:5">
      <c r="A38" s="28" t="s">
        <v>181</v>
      </c>
      <c r="B38" s="28" t="s">
        <v>181</v>
      </c>
      <c r="C38" s="28" t="s">
        <v>1931</v>
      </c>
      <c r="D38" s="28" t="s">
        <v>1931</v>
      </c>
      <c r="E38" s="28" t="s">
        <v>1930</v>
      </c>
    </row>
    <row r="39" spans="1:5">
      <c r="A39" s="28" t="s">
        <v>181</v>
      </c>
      <c r="B39" s="28" t="s">
        <v>181</v>
      </c>
      <c r="C39" s="28" t="s">
        <v>1931</v>
      </c>
      <c r="D39" s="28" t="s">
        <v>1931</v>
      </c>
    </row>
    <row r="40" spans="1:5">
      <c r="A40" s="28" t="s">
        <v>181</v>
      </c>
      <c r="B40" s="28" t="s">
        <v>181</v>
      </c>
      <c r="C40" s="28" t="s">
        <v>1931</v>
      </c>
      <c r="D40" s="28" t="s">
        <v>1931</v>
      </c>
      <c r="E40" s="28" t="s">
        <v>1928</v>
      </c>
    </row>
    <row r="41" spans="1:5">
      <c r="A41" s="28" t="s">
        <v>179</v>
      </c>
      <c r="B41" s="28" t="s">
        <v>179</v>
      </c>
      <c r="C41" s="28" t="s">
        <v>1932</v>
      </c>
      <c r="D41" s="28" t="s">
        <v>1932</v>
      </c>
      <c r="E41" s="28" t="s">
        <v>1917</v>
      </c>
    </row>
    <row r="42" spans="1:5">
      <c r="A42" s="28" t="s">
        <v>179</v>
      </c>
      <c r="B42" s="28" t="s">
        <v>179</v>
      </c>
      <c r="C42" s="28" t="s">
        <v>1932</v>
      </c>
      <c r="D42" s="28" t="s">
        <v>1932</v>
      </c>
      <c r="E42" s="28" t="s">
        <v>1918</v>
      </c>
    </row>
    <row r="43" spans="1:5">
      <c r="A43" s="28" t="s">
        <v>179</v>
      </c>
      <c r="B43" s="28" t="s">
        <v>179</v>
      </c>
      <c r="C43" s="28" t="s">
        <v>1932</v>
      </c>
      <c r="D43" s="28" t="s">
        <v>1932</v>
      </c>
      <c r="E43" s="28" t="s">
        <v>1920</v>
      </c>
    </row>
    <row r="44" spans="1:5">
      <c r="A44" s="28" t="s">
        <v>179</v>
      </c>
      <c r="B44" s="28" t="s">
        <v>179</v>
      </c>
      <c r="C44" s="28" t="s">
        <v>1932</v>
      </c>
      <c r="D44" s="28" t="s">
        <v>1932</v>
      </c>
      <c r="E44" s="28" t="s">
        <v>1919</v>
      </c>
    </row>
    <row r="45" spans="1:5">
      <c r="A45" s="28" t="s">
        <v>179</v>
      </c>
      <c r="B45" s="28" t="s">
        <v>179</v>
      </c>
      <c r="C45" s="28" t="s">
        <v>1932</v>
      </c>
      <c r="D45" s="28" t="s">
        <v>1932</v>
      </c>
      <c r="E45" s="28" t="s">
        <v>1921</v>
      </c>
    </row>
    <row r="46" spans="1:5">
      <c r="A46" s="28" t="s">
        <v>179</v>
      </c>
      <c r="B46" s="28" t="s">
        <v>179</v>
      </c>
      <c r="C46" s="28" t="s">
        <v>1932</v>
      </c>
      <c r="D46" s="28" t="s">
        <v>1932</v>
      </c>
      <c r="E46" s="28" t="s">
        <v>1922</v>
      </c>
    </row>
    <row r="47" spans="1:5">
      <c r="A47" s="28" t="s">
        <v>179</v>
      </c>
      <c r="B47" s="28" t="s">
        <v>179</v>
      </c>
      <c r="C47" s="28" t="s">
        <v>1932</v>
      </c>
      <c r="D47" s="28" t="s">
        <v>1932</v>
      </c>
      <c r="E47" s="28" t="s">
        <v>1923</v>
      </c>
    </row>
    <row r="48" spans="1:5">
      <c r="A48" s="28" t="s">
        <v>179</v>
      </c>
      <c r="B48" s="28" t="s">
        <v>179</v>
      </c>
      <c r="C48" s="28" t="s">
        <v>1932</v>
      </c>
      <c r="D48" s="28" t="s">
        <v>1932</v>
      </c>
      <c r="E48" s="28" t="s">
        <v>1930</v>
      </c>
    </row>
    <row r="49" spans="1:5">
      <c r="A49" s="28" t="s">
        <v>179</v>
      </c>
      <c r="B49" s="28" t="s">
        <v>179</v>
      </c>
      <c r="C49" s="28" t="s">
        <v>1932</v>
      </c>
      <c r="D49" s="28" t="s">
        <v>1932</v>
      </c>
    </row>
    <row r="50" spans="1:5">
      <c r="A50" s="28" t="s">
        <v>179</v>
      </c>
      <c r="B50" s="28" t="s">
        <v>179</v>
      </c>
      <c r="C50" s="28" t="s">
        <v>1932</v>
      </c>
      <c r="D50" s="28" t="s">
        <v>1932</v>
      </c>
      <c r="E50" s="28" t="s">
        <v>1928</v>
      </c>
    </row>
    <row r="51" spans="1:5">
      <c r="A51" s="28" t="s">
        <v>196</v>
      </c>
      <c r="B51" s="28" t="s">
        <v>196</v>
      </c>
      <c r="C51" s="28" t="s">
        <v>1933</v>
      </c>
      <c r="D51" s="28" t="s">
        <v>1933</v>
      </c>
      <c r="E51" s="28" t="s">
        <v>1917</v>
      </c>
    </row>
    <row r="52" spans="1:5">
      <c r="A52" s="28" t="s">
        <v>196</v>
      </c>
      <c r="B52" s="28" t="s">
        <v>196</v>
      </c>
      <c r="C52" s="28" t="s">
        <v>1933</v>
      </c>
      <c r="D52" s="28" t="s">
        <v>1933</v>
      </c>
      <c r="E52" s="28" t="s">
        <v>1918</v>
      </c>
    </row>
    <row r="53" spans="1:5">
      <c r="A53" s="28" t="s">
        <v>196</v>
      </c>
      <c r="B53" s="28" t="s">
        <v>196</v>
      </c>
      <c r="C53" s="28" t="s">
        <v>1933</v>
      </c>
      <c r="D53" s="28" t="s">
        <v>1933</v>
      </c>
      <c r="E53" s="28" t="s">
        <v>1919</v>
      </c>
    </row>
    <row r="54" spans="1:5">
      <c r="A54" s="28" t="s">
        <v>196</v>
      </c>
      <c r="B54" s="28" t="s">
        <v>196</v>
      </c>
      <c r="C54" s="28" t="s">
        <v>1933</v>
      </c>
      <c r="D54" s="28" t="s">
        <v>1933</v>
      </c>
      <c r="E54" s="28" t="s">
        <v>1920</v>
      </c>
    </row>
    <row r="55" spans="1:5">
      <c r="A55" s="28" t="s">
        <v>196</v>
      </c>
      <c r="B55" s="28" t="s">
        <v>196</v>
      </c>
      <c r="C55" s="28" t="s">
        <v>1933</v>
      </c>
      <c r="D55" s="28" t="s">
        <v>1933</v>
      </c>
      <c r="E55" s="28" t="s">
        <v>1921</v>
      </c>
    </row>
    <row r="56" spans="1:5">
      <c r="A56" s="28" t="s">
        <v>196</v>
      </c>
      <c r="B56" s="28" t="s">
        <v>196</v>
      </c>
      <c r="C56" s="28" t="s">
        <v>1933</v>
      </c>
      <c r="D56" s="28" t="s">
        <v>1933</v>
      </c>
      <c r="E56" s="28" t="s">
        <v>1922</v>
      </c>
    </row>
    <row r="57" spans="1:5">
      <c r="A57" s="28" t="s">
        <v>196</v>
      </c>
      <c r="B57" s="28" t="s">
        <v>196</v>
      </c>
      <c r="C57" s="28" t="s">
        <v>1933</v>
      </c>
      <c r="D57" s="28" t="s">
        <v>1933</v>
      </c>
      <c r="E57" s="28" t="s">
        <v>1923</v>
      </c>
    </row>
    <row r="58" spans="1:5">
      <c r="A58" s="28" t="s">
        <v>196</v>
      </c>
      <c r="B58" s="28" t="s">
        <v>196</v>
      </c>
      <c r="C58" s="28" t="s">
        <v>1933</v>
      </c>
      <c r="D58" s="28" t="s">
        <v>1933</v>
      </c>
    </row>
    <row r="59" spans="1:5">
      <c r="A59" s="28" t="s">
        <v>204</v>
      </c>
      <c r="B59" s="28" t="s">
        <v>204</v>
      </c>
      <c r="C59" s="28" t="s">
        <v>1934</v>
      </c>
      <c r="D59" s="28" t="s">
        <v>1934</v>
      </c>
      <c r="E59" s="28" t="s">
        <v>1917</v>
      </c>
    </row>
    <row r="60" spans="1:5">
      <c r="A60" s="28" t="s">
        <v>204</v>
      </c>
      <c r="B60" s="28" t="s">
        <v>204</v>
      </c>
      <c r="C60" s="28" t="s">
        <v>1934</v>
      </c>
      <c r="D60" s="28" t="s">
        <v>1934</v>
      </c>
      <c r="E60" s="28" t="s">
        <v>1918</v>
      </c>
    </row>
    <row r="61" spans="1:5">
      <c r="A61" s="28" t="s">
        <v>204</v>
      </c>
      <c r="B61" s="28" t="s">
        <v>204</v>
      </c>
      <c r="C61" s="28" t="s">
        <v>1934</v>
      </c>
      <c r="D61" s="28" t="s">
        <v>1934</v>
      </c>
      <c r="E61" s="28" t="s">
        <v>1920</v>
      </c>
    </row>
    <row r="62" spans="1:5">
      <c r="A62" s="28" t="s">
        <v>204</v>
      </c>
      <c r="B62" s="28" t="s">
        <v>204</v>
      </c>
      <c r="C62" s="28" t="s">
        <v>1934</v>
      </c>
      <c r="D62" s="28" t="s">
        <v>1934</v>
      </c>
      <c r="E62" s="28" t="s">
        <v>1921</v>
      </c>
    </row>
    <row r="63" spans="1:5">
      <c r="A63" s="28" t="s">
        <v>204</v>
      </c>
      <c r="B63" s="28" t="s">
        <v>204</v>
      </c>
      <c r="C63" s="28" t="s">
        <v>1934</v>
      </c>
      <c r="D63" s="28" t="s">
        <v>1934</v>
      </c>
      <c r="E63" s="28" t="s">
        <v>1922</v>
      </c>
    </row>
    <row r="64" spans="1:5">
      <c r="A64" s="28" t="s">
        <v>204</v>
      </c>
      <c r="B64" s="28" t="s">
        <v>204</v>
      </c>
      <c r="C64" s="28" t="s">
        <v>1934</v>
      </c>
      <c r="D64" s="28" t="s">
        <v>1934</v>
      </c>
      <c r="E64" s="28" t="s">
        <v>1923</v>
      </c>
    </row>
    <row r="65" spans="1:5">
      <c r="A65" s="28" t="s">
        <v>204</v>
      </c>
      <c r="B65" s="28" t="s">
        <v>204</v>
      </c>
      <c r="C65" s="28" t="s">
        <v>1934</v>
      </c>
      <c r="D65" s="28" t="s">
        <v>1934</v>
      </c>
      <c r="E65" s="28" t="s">
        <v>1930</v>
      </c>
    </row>
    <row r="66" spans="1:5">
      <c r="A66" s="28" t="s">
        <v>204</v>
      </c>
      <c r="B66" s="28" t="s">
        <v>204</v>
      </c>
      <c r="C66" s="28" t="s">
        <v>1934</v>
      </c>
      <c r="D66" s="28" t="s">
        <v>1934</v>
      </c>
    </row>
    <row r="67" spans="1:5">
      <c r="A67" s="28" t="s">
        <v>1935</v>
      </c>
      <c r="B67" s="28" t="s">
        <v>185</v>
      </c>
      <c r="C67" s="28" t="s">
        <v>1936</v>
      </c>
      <c r="D67" s="28" t="s">
        <v>1937</v>
      </c>
      <c r="E67" s="28" t="s">
        <v>1917</v>
      </c>
    </row>
    <row r="68" spans="1:5">
      <c r="A68" s="28" t="s">
        <v>1935</v>
      </c>
      <c r="B68" s="28" t="s">
        <v>185</v>
      </c>
      <c r="C68" s="28" t="s">
        <v>1936</v>
      </c>
      <c r="D68" s="28" t="s">
        <v>1937</v>
      </c>
      <c r="E68" s="28" t="s">
        <v>1918</v>
      </c>
    </row>
    <row r="69" spans="1:5">
      <c r="A69" s="28" t="s">
        <v>1935</v>
      </c>
      <c r="B69" s="28" t="s">
        <v>185</v>
      </c>
      <c r="C69" s="28" t="s">
        <v>1936</v>
      </c>
      <c r="D69" s="28" t="s">
        <v>1937</v>
      </c>
      <c r="E69" s="28" t="s">
        <v>1919</v>
      </c>
    </row>
    <row r="70" spans="1:5">
      <c r="A70" s="28" t="s">
        <v>1935</v>
      </c>
      <c r="B70" s="28" t="s">
        <v>185</v>
      </c>
      <c r="C70" s="28" t="s">
        <v>1936</v>
      </c>
      <c r="D70" s="28" t="s">
        <v>1937</v>
      </c>
      <c r="E70" s="28" t="s">
        <v>1920</v>
      </c>
    </row>
    <row r="71" spans="1:5">
      <c r="A71" s="28" t="s">
        <v>1935</v>
      </c>
      <c r="B71" s="28" t="s">
        <v>185</v>
      </c>
      <c r="C71" s="28" t="s">
        <v>1936</v>
      </c>
      <c r="D71" s="28" t="s">
        <v>1937</v>
      </c>
      <c r="E71" s="28" t="s">
        <v>1921</v>
      </c>
    </row>
    <row r="72" spans="1:5">
      <c r="A72" s="28" t="s">
        <v>1935</v>
      </c>
      <c r="B72" s="28" t="s">
        <v>185</v>
      </c>
      <c r="C72" s="28" t="s">
        <v>1936</v>
      </c>
      <c r="D72" s="28" t="s">
        <v>1937</v>
      </c>
      <c r="E72" s="28" t="s">
        <v>1922</v>
      </c>
    </row>
    <row r="73" spans="1:5">
      <c r="A73" s="28" t="s">
        <v>1935</v>
      </c>
      <c r="B73" s="28" t="s">
        <v>185</v>
      </c>
      <c r="C73" s="28" t="s">
        <v>1936</v>
      </c>
      <c r="D73" s="28" t="s">
        <v>1937</v>
      </c>
      <c r="E73" s="28" t="s">
        <v>1923</v>
      </c>
    </row>
    <row r="74" spans="1:5">
      <c r="A74" s="28" t="s">
        <v>1935</v>
      </c>
      <c r="B74" s="28" t="s">
        <v>185</v>
      </c>
      <c r="C74" s="28" t="s">
        <v>1936</v>
      </c>
      <c r="D74" s="28" t="s">
        <v>1937</v>
      </c>
      <c r="E74" s="28" t="s">
        <v>1938</v>
      </c>
    </row>
    <row r="75" spans="1:5">
      <c r="A75" s="28" t="s">
        <v>1935</v>
      </c>
      <c r="B75" s="28" t="s">
        <v>185</v>
      </c>
      <c r="C75" s="28" t="s">
        <v>1936</v>
      </c>
      <c r="D75" s="28" t="s">
        <v>1937</v>
      </c>
      <c r="E75" s="28" t="s">
        <v>1930</v>
      </c>
    </row>
    <row r="76" spans="1:5">
      <c r="A76" s="28" t="s">
        <v>1935</v>
      </c>
      <c r="B76" s="28" t="s">
        <v>185</v>
      </c>
      <c r="C76" s="28" t="s">
        <v>1936</v>
      </c>
      <c r="D76" s="28" t="s">
        <v>1937</v>
      </c>
    </row>
    <row r="77" spans="1:5">
      <c r="A77" s="28" t="s">
        <v>1935</v>
      </c>
      <c r="B77" s="28" t="s">
        <v>185</v>
      </c>
      <c r="C77" s="28" t="s">
        <v>1936</v>
      </c>
      <c r="D77" s="28" t="s">
        <v>1937</v>
      </c>
      <c r="E77" s="28" t="s">
        <v>1928</v>
      </c>
    </row>
    <row r="78" spans="1:5">
      <c r="A78" s="28" t="s">
        <v>245</v>
      </c>
      <c r="B78" s="28" t="s">
        <v>245</v>
      </c>
      <c r="C78" s="28" t="s">
        <v>1939</v>
      </c>
      <c r="D78" s="28" t="s">
        <v>1939</v>
      </c>
      <c r="E78" s="28" t="s">
        <v>1917</v>
      </c>
    </row>
    <row r="79" spans="1:5">
      <c r="A79" s="28" t="s">
        <v>245</v>
      </c>
      <c r="B79" s="28" t="s">
        <v>245</v>
      </c>
      <c r="C79" s="28" t="s">
        <v>1939</v>
      </c>
      <c r="D79" s="28" t="s">
        <v>1939</v>
      </c>
      <c r="E79" s="28" t="s">
        <v>1918</v>
      </c>
    </row>
    <row r="80" spans="1:5">
      <c r="A80" s="28" t="s">
        <v>245</v>
      </c>
      <c r="B80" s="28" t="s">
        <v>245</v>
      </c>
      <c r="C80" s="28" t="s">
        <v>1939</v>
      </c>
      <c r="D80" s="28" t="s">
        <v>1939</v>
      </c>
      <c r="E80" s="28" t="s">
        <v>1920</v>
      </c>
    </row>
    <row r="81" spans="1:5">
      <c r="A81" s="28" t="s">
        <v>245</v>
      </c>
      <c r="B81" s="28" t="s">
        <v>245</v>
      </c>
      <c r="C81" s="28" t="s">
        <v>1939</v>
      </c>
      <c r="D81" s="28" t="s">
        <v>1939</v>
      </c>
      <c r="E81" s="28" t="s">
        <v>1919</v>
      </c>
    </row>
    <row r="82" spans="1:5">
      <c r="A82" s="28" t="s">
        <v>245</v>
      </c>
      <c r="B82" s="28" t="s">
        <v>245</v>
      </c>
      <c r="C82" s="28" t="s">
        <v>1939</v>
      </c>
      <c r="D82" s="28" t="s">
        <v>1939</v>
      </c>
      <c r="E82" s="28" t="s">
        <v>1921</v>
      </c>
    </row>
    <row r="83" spans="1:5">
      <c r="A83" s="28" t="s">
        <v>245</v>
      </c>
      <c r="B83" s="28" t="s">
        <v>245</v>
      </c>
      <c r="C83" s="28" t="s">
        <v>1939</v>
      </c>
      <c r="D83" s="28" t="s">
        <v>1939</v>
      </c>
      <c r="E83" s="28" t="s">
        <v>1923</v>
      </c>
    </row>
    <row r="84" spans="1:5">
      <c r="A84" s="28" t="s">
        <v>245</v>
      </c>
      <c r="B84" s="28" t="s">
        <v>245</v>
      </c>
      <c r="C84" s="28" t="s">
        <v>1939</v>
      </c>
      <c r="D84" s="28" t="s">
        <v>1939</v>
      </c>
    </row>
    <row r="85" spans="1:5">
      <c r="A85" s="28" t="s">
        <v>237</v>
      </c>
      <c r="B85" s="28" t="s">
        <v>237</v>
      </c>
      <c r="C85" s="28" t="s">
        <v>1940</v>
      </c>
      <c r="D85" s="28" t="s">
        <v>1940</v>
      </c>
      <c r="E85" s="28" t="s">
        <v>1917</v>
      </c>
    </row>
    <row r="86" spans="1:5">
      <c r="A86" s="28" t="s">
        <v>237</v>
      </c>
      <c r="B86" s="28" t="s">
        <v>237</v>
      </c>
      <c r="C86" s="28" t="s">
        <v>1940</v>
      </c>
      <c r="D86" s="28" t="s">
        <v>1940</v>
      </c>
      <c r="E86" s="28" t="s">
        <v>1918</v>
      </c>
    </row>
    <row r="87" spans="1:5">
      <c r="A87" s="28" t="s">
        <v>237</v>
      </c>
      <c r="B87" s="28" t="s">
        <v>237</v>
      </c>
      <c r="C87" s="28" t="s">
        <v>1940</v>
      </c>
      <c r="D87" s="28" t="s">
        <v>1940</v>
      </c>
      <c r="E87" s="28" t="s">
        <v>1920</v>
      </c>
    </row>
    <row r="88" spans="1:5">
      <c r="A88" s="28" t="s">
        <v>237</v>
      </c>
      <c r="B88" s="28" t="s">
        <v>237</v>
      </c>
      <c r="C88" s="28" t="s">
        <v>1940</v>
      </c>
      <c r="D88" s="28" t="s">
        <v>1940</v>
      </c>
      <c r="E88" s="28" t="s">
        <v>1919</v>
      </c>
    </row>
    <row r="89" spans="1:5">
      <c r="A89" s="28" t="s">
        <v>237</v>
      </c>
      <c r="B89" s="28" t="s">
        <v>237</v>
      </c>
      <c r="C89" s="28" t="s">
        <v>1940</v>
      </c>
      <c r="D89" s="28" t="s">
        <v>1940</v>
      </c>
      <c r="E89" s="28" t="s">
        <v>1921</v>
      </c>
    </row>
    <row r="90" spans="1:5">
      <c r="A90" s="28" t="s">
        <v>237</v>
      </c>
      <c r="B90" s="28" t="s">
        <v>237</v>
      </c>
      <c r="C90" s="28" t="s">
        <v>1940</v>
      </c>
      <c r="D90" s="28" t="s">
        <v>1940</v>
      </c>
      <c r="E90" s="28" t="s">
        <v>1922</v>
      </c>
    </row>
    <row r="91" spans="1:5">
      <c r="A91" s="28" t="s">
        <v>237</v>
      </c>
      <c r="B91" s="28" t="s">
        <v>237</v>
      </c>
      <c r="C91" s="28" t="s">
        <v>1940</v>
      </c>
      <c r="D91" s="28" t="s">
        <v>1940</v>
      </c>
      <c r="E91" s="28" t="s">
        <v>1923</v>
      </c>
    </row>
    <row r="92" spans="1:5">
      <c r="A92" s="28" t="s">
        <v>237</v>
      </c>
      <c r="B92" s="28" t="s">
        <v>237</v>
      </c>
      <c r="C92" s="28" t="s">
        <v>1940</v>
      </c>
      <c r="D92" s="28" t="s">
        <v>1940</v>
      </c>
      <c r="E92" s="28" t="s">
        <v>1930</v>
      </c>
    </row>
    <row r="93" spans="1:5">
      <c r="A93" s="28" t="s">
        <v>237</v>
      </c>
      <c r="B93" s="28" t="s">
        <v>237</v>
      </c>
      <c r="C93" s="28" t="s">
        <v>1940</v>
      </c>
      <c r="D93" s="28" t="s">
        <v>1940</v>
      </c>
    </row>
    <row r="94" spans="1:5">
      <c r="A94" s="28" t="s">
        <v>237</v>
      </c>
      <c r="B94" s="28" t="s">
        <v>237</v>
      </c>
      <c r="C94" s="28" t="s">
        <v>1940</v>
      </c>
      <c r="D94" s="28" t="s">
        <v>1940</v>
      </c>
      <c r="E94" s="28" t="s">
        <v>1928</v>
      </c>
    </row>
    <row r="95" spans="1:5">
      <c r="A95" s="28" t="s">
        <v>1941</v>
      </c>
      <c r="B95" s="28" t="s">
        <v>177</v>
      </c>
      <c r="C95" s="28" t="s">
        <v>1942</v>
      </c>
      <c r="D95" s="28" t="s">
        <v>1943</v>
      </c>
      <c r="E95" s="28" t="s">
        <v>1917</v>
      </c>
    </row>
    <row r="96" spans="1:5">
      <c r="A96" s="28" t="s">
        <v>1941</v>
      </c>
      <c r="B96" s="28" t="s">
        <v>177</v>
      </c>
      <c r="C96" s="28" t="s">
        <v>1942</v>
      </c>
      <c r="D96" s="28" t="s">
        <v>1943</v>
      </c>
      <c r="E96" s="28" t="s">
        <v>1918</v>
      </c>
    </row>
    <row r="97" spans="1:5">
      <c r="A97" s="28" t="s">
        <v>1941</v>
      </c>
      <c r="B97" s="28" t="s">
        <v>177</v>
      </c>
      <c r="C97" s="28" t="s">
        <v>1942</v>
      </c>
      <c r="D97" s="28" t="s">
        <v>1943</v>
      </c>
      <c r="E97" s="28" t="s">
        <v>1920</v>
      </c>
    </row>
    <row r="98" spans="1:5">
      <c r="A98" s="28" t="s">
        <v>1941</v>
      </c>
      <c r="B98" s="28" t="s">
        <v>177</v>
      </c>
      <c r="C98" s="28" t="s">
        <v>1942</v>
      </c>
      <c r="D98" s="28" t="s">
        <v>1943</v>
      </c>
      <c r="E98" s="28" t="s">
        <v>1919</v>
      </c>
    </row>
    <row r="99" spans="1:5">
      <c r="A99" s="28" t="s">
        <v>1941</v>
      </c>
      <c r="B99" s="28" t="s">
        <v>177</v>
      </c>
      <c r="C99" s="28" t="s">
        <v>1942</v>
      </c>
      <c r="D99" s="28" t="s">
        <v>1943</v>
      </c>
      <c r="E99" s="28" t="s">
        <v>1922</v>
      </c>
    </row>
    <row r="100" spans="1:5">
      <c r="A100" s="28" t="s">
        <v>1941</v>
      </c>
      <c r="B100" s="28" t="s">
        <v>177</v>
      </c>
      <c r="C100" s="28" t="s">
        <v>1942</v>
      </c>
      <c r="D100" s="28" t="s">
        <v>1943</v>
      </c>
      <c r="E100" s="28" t="s">
        <v>1921</v>
      </c>
    </row>
    <row r="101" spans="1:5">
      <c r="A101" s="28" t="s">
        <v>1941</v>
      </c>
      <c r="B101" s="28" t="s">
        <v>177</v>
      </c>
      <c r="C101" s="28" t="s">
        <v>1942</v>
      </c>
      <c r="D101" s="28" t="s">
        <v>1943</v>
      </c>
      <c r="E101" s="28" t="s">
        <v>1928</v>
      </c>
    </row>
    <row r="102" spans="1:5">
      <c r="A102" s="28" t="s">
        <v>1941</v>
      </c>
      <c r="B102" s="28" t="s">
        <v>177</v>
      </c>
      <c r="C102" s="28" t="s">
        <v>1942</v>
      </c>
      <c r="D102" s="28" t="s">
        <v>1943</v>
      </c>
      <c r="E102" s="28" t="s">
        <v>1944</v>
      </c>
    </row>
    <row r="103" spans="1:5">
      <c r="A103" s="28" t="s">
        <v>1941</v>
      </c>
      <c r="B103" s="28" t="s">
        <v>177</v>
      </c>
      <c r="C103" s="28" t="s">
        <v>1942</v>
      </c>
      <c r="D103" s="28" t="s">
        <v>1943</v>
      </c>
      <c r="E103" s="28" t="s">
        <v>1945</v>
      </c>
    </row>
    <row r="104" spans="1:5">
      <c r="A104" s="28" t="s">
        <v>1941</v>
      </c>
      <c r="B104" s="28" t="s">
        <v>177</v>
      </c>
      <c r="C104" s="28" t="s">
        <v>1942</v>
      </c>
      <c r="D104" s="28" t="s">
        <v>1943</v>
      </c>
      <c r="E104" s="28" t="s">
        <v>1923</v>
      </c>
    </row>
    <row r="105" spans="1:5">
      <c r="A105" s="28" t="s">
        <v>1941</v>
      </c>
      <c r="B105" s="28" t="s">
        <v>177</v>
      </c>
      <c r="C105" s="28" t="s">
        <v>1942</v>
      </c>
      <c r="D105" s="28" t="s">
        <v>1943</v>
      </c>
      <c r="E105" s="28" t="s">
        <v>1946</v>
      </c>
    </row>
    <row r="106" spans="1:5">
      <c r="A106" s="28" t="s">
        <v>1941</v>
      </c>
      <c r="B106" s="28" t="s">
        <v>177</v>
      </c>
      <c r="C106" s="28" t="s">
        <v>1942</v>
      </c>
      <c r="D106" s="28" t="s">
        <v>1943</v>
      </c>
      <c r="E106" s="28" t="s">
        <v>1930</v>
      </c>
    </row>
    <row r="107" spans="1:5">
      <c r="A107" s="28" t="s">
        <v>1941</v>
      </c>
      <c r="B107" s="28" t="s">
        <v>177</v>
      </c>
      <c r="C107" s="28" t="s">
        <v>1942</v>
      </c>
      <c r="D107" s="28" t="s">
        <v>1943</v>
      </c>
    </row>
    <row r="108" spans="1:5">
      <c r="A108" s="28" t="s">
        <v>504</v>
      </c>
      <c r="B108" s="28" t="s">
        <v>504</v>
      </c>
      <c r="C108" s="28" t="s">
        <v>1947</v>
      </c>
      <c r="D108" s="28" t="s">
        <v>1947</v>
      </c>
      <c r="E108" s="28" t="s">
        <v>1917</v>
      </c>
    </row>
    <row r="109" spans="1:5">
      <c r="A109" s="28" t="s">
        <v>504</v>
      </c>
      <c r="B109" s="28" t="s">
        <v>504</v>
      </c>
      <c r="C109" s="28" t="s">
        <v>1947</v>
      </c>
      <c r="D109" s="28" t="s">
        <v>1947</v>
      </c>
      <c r="E109" s="28" t="s">
        <v>1918</v>
      </c>
    </row>
    <row r="110" spans="1:5">
      <c r="A110" s="28" t="s">
        <v>504</v>
      </c>
      <c r="B110" s="28" t="s">
        <v>504</v>
      </c>
      <c r="C110" s="28" t="s">
        <v>1947</v>
      </c>
      <c r="D110" s="28" t="s">
        <v>1947</v>
      </c>
      <c r="E110" s="28" t="s">
        <v>1919</v>
      </c>
    </row>
    <row r="111" spans="1:5">
      <c r="A111" s="28" t="s">
        <v>504</v>
      </c>
      <c r="B111" s="28" t="s">
        <v>504</v>
      </c>
      <c r="C111" s="28" t="s">
        <v>1947</v>
      </c>
      <c r="D111" s="28" t="s">
        <v>1947</v>
      </c>
      <c r="E111" s="28" t="s">
        <v>1920</v>
      </c>
    </row>
    <row r="112" spans="1:5">
      <c r="A112" s="28" t="s">
        <v>504</v>
      </c>
      <c r="B112" s="28" t="s">
        <v>504</v>
      </c>
      <c r="C112" s="28" t="s">
        <v>1947</v>
      </c>
      <c r="D112" s="28" t="s">
        <v>1947</v>
      </c>
      <c r="E112" s="28" t="s">
        <v>1921</v>
      </c>
    </row>
    <row r="113" spans="1:5">
      <c r="A113" s="28" t="s">
        <v>504</v>
      </c>
      <c r="B113" s="28" t="s">
        <v>504</v>
      </c>
      <c r="C113" s="28" t="s">
        <v>1947</v>
      </c>
      <c r="D113" s="28" t="s">
        <v>1947</v>
      </c>
      <c r="E113" s="28" t="s">
        <v>1922</v>
      </c>
    </row>
    <row r="114" spans="1:5">
      <c r="A114" s="28" t="s">
        <v>504</v>
      </c>
      <c r="B114" s="28" t="s">
        <v>504</v>
      </c>
      <c r="C114" s="28" t="s">
        <v>1947</v>
      </c>
      <c r="D114" s="28" t="s">
        <v>1947</v>
      </c>
      <c r="E114" s="28" t="s">
        <v>1945</v>
      </c>
    </row>
    <row r="115" spans="1:5">
      <c r="A115" s="28" t="s">
        <v>504</v>
      </c>
      <c r="B115" s="28" t="s">
        <v>504</v>
      </c>
      <c r="C115" s="28" t="s">
        <v>1947</v>
      </c>
      <c r="D115" s="28" t="s">
        <v>1947</v>
      </c>
      <c r="E115" s="28" t="s">
        <v>1928</v>
      </c>
    </row>
    <row r="116" spans="1:5">
      <c r="A116" s="28" t="s">
        <v>504</v>
      </c>
      <c r="B116" s="28" t="s">
        <v>504</v>
      </c>
      <c r="C116" s="28" t="s">
        <v>1947</v>
      </c>
      <c r="D116" s="28" t="s">
        <v>1947</v>
      </c>
      <c r="E116" s="28" t="s">
        <v>1948</v>
      </c>
    </row>
    <row r="117" spans="1:5">
      <c r="A117" s="28" t="s">
        <v>504</v>
      </c>
      <c r="B117" s="28" t="s">
        <v>504</v>
      </c>
      <c r="C117" s="28" t="s">
        <v>1947</v>
      </c>
      <c r="D117" s="28" t="s">
        <v>1947</v>
      </c>
    </row>
    <row r="118" spans="1:5">
      <c r="A118" s="28" t="s">
        <v>1949</v>
      </c>
      <c r="B118" s="28" t="s">
        <v>194</v>
      </c>
      <c r="C118" s="28" t="s">
        <v>1950</v>
      </c>
      <c r="D118" s="28" t="s">
        <v>1950</v>
      </c>
      <c r="E118" s="28" t="s">
        <v>1917</v>
      </c>
    </row>
    <row r="119" spans="1:5">
      <c r="A119" s="28" t="s">
        <v>1949</v>
      </c>
      <c r="B119" s="28" t="s">
        <v>194</v>
      </c>
      <c r="C119" s="28" t="s">
        <v>1950</v>
      </c>
      <c r="D119" s="28" t="s">
        <v>1950</v>
      </c>
      <c r="E119" s="28" t="s">
        <v>1918</v>
      </c>
    </row>
    <row r="120" spans="1:5">
      <c r="A120" s="28" t="s">
        <v>1949</v>
      </c>
      <c r="B120" s="28" t="s">
        <v>194</v>
      </c>
      <c r="C120" s="28" t="s">
        <v>1950</v>
      </c>
      <c r="D120" s="28" t="s">
        <v>1950</v>
      </c>
      <c r="E120" s="28" t="s">
        <v>1919</v>
      </c>
    </row>
    <row r="121" spans="1:5">
      <c r="A121" s="28" t="s">
        <v>1949</v>
      </c>
      <c r="B121" s="28" t="s">
        <v>194</v>
      </c>
      <c r="C121" s="28" t="s">
        <v>1950</v>
      </c>
      <c r="D121" s="28" t="s">
        <v>1950</v>
      </c>
      <c r="E121" s="28" t="s">
        <v>1920</v>
      </c>
    </row>
    <row r="122" spans="1:5">
      <c r="A122" s="28" t="s">
        <v>1949</v>
      </c>
      <c r="B122" s="28" t="s">
        <v>194</v>
      </c>
      <c r="C122" s="28" t="s">
        <v>1950</v>
      </c>
      <c r="D122" s="28" t="s">
        <v>1950</v>
      </c>
      <c r="E122" s="28" t="s">
        <v>1922</v>
      </c>
    </row>
    <row r="123" spans="1:5">
      <c r="A123" s="28" t="s">
        <v>1949</v>
      </c>
      <c r="B123" s="28" t="s">
        <v>194</v>
      </c>
      <c r="C123" s="28" t="s">
        <v>1950</v>
      </c>
      <c r="D123" s="28" t="s">
        <v>1950</v>
      </c>
      <c r="E123" s="28" t="s">
        <v>1921</v>
      </c>
    </row>
    <row r="124" spans="1:5">
      <c r="A124" s="28" t="s">
        <v>1949</v>
      </c>
      <c r="B124" s="28" t="s">
        <v>194</v>
      </c>
      <c r="C124" s="28" t="s">
        <v>1950</v>
      </c>
      <c r="D124" s="28" t="s">
        <v>1950</v>
      </c>
      <c r="E124" s="28" t="s">
        <v>1923</v>
      </c>
    </row>
    <row r="125" spans="1:5">
      <c r="A125" s="28" t="s">
        <v>1949</v>
      </c>
      <c r="B125" s="28" t="s">
        <v>194</v>
      </c>
      <c r="C125" s="28" t="s">
        <v>1950</v>
      </c>
      <c r="D125" s="28" t="s">
        <v>1950</v>
      </c>
      <c r="E125" s="28" t="s">
        <v>1930</v>
      </c>
    </row>
    <row r="126" spans="1:5">
      <c r="A126" s="28" t="s">
        <v>1949</v>
      </c>
      <c r="B126" s="28" t="s">
        <v>194</v>
      </c>
      <c r="C126" s="28" t="s">
        <v>1950</v>
      </c>
      <c r="D126" s="28" t="s">
        <v>1950</v>
      </c>
    </row>
    <row r="127" spans="1:5">
      <c r="A127" s="28" t="s">
        <v>183</v>
      </c>
      <c r="B127" s="28" t="s">
        <v>183</v>
      </c>
      <c r="C127" s="28" t="s">
        <v>1951</v>
      </c>
      <c r="D127" s="28" t="s">
        <v>1952</v>
      </c>
      <c r="E127" s="28" t="s">
        <v>1917</v>
      </c>
    </row>
    <row r="128" spans="1:5">
      <c r="A128" s="28" t="s">
        <v>183</v>
      </c>
      <c r="B128" s="28" t="s">
        <v>183</v>
      </c>
      <c r="C128" s="28" t="s">
        <v>1951</v>
      </c>
      <c r="D128" s="28" t="s">
        <v>1952</v>
      </c>
      <c r="E128" s="28" t="s">
        <v>1918</v>
      </c>
    </row>
    <row r="129" spans="1:5">
      <c r="A129" s="28" t="s">
        <v>183</v>
      </c>
      <c r="B129" s="28" t="s">
        <v>183</v>
      </c>
      <c r="C129" s="28" t="s">
        <v>1951</v>
      </c>
      <c r="D129" s="28" t="s">
        <v>1952</v>
      </c>
      <c r="E129" s="28" t="s">
        <v>1919</v>
      </c>
    </row>
    <row r="130" spans="1:5">
      <c r="A130" s="28" t="s">
        <v>183</v>
      </c>
      <c r="B130" s="28" t="s">
        <v>183</v>
      </c>
      <c r="C130" s="28" t="s">
        <v>1951</v>
      </c>
      <c r="D130" s="28" t="s">
        <v>1952</v>
      </c>
      <c r="E130" s="28" t="s">
        <v>1920</v>
      </c>
    </row>
    <row r="131" spans="1:5">
      <c r="A131" s="28" t="s">
        <v>183</v>
      </c>
      <c r="B131" s="28" t="s">
        <v>183</v>
      </c>
      <c r="C131" s="28" t="s">
        <v>1951</v>
      </c>
      <c r="D131" s="28" t="s">
        <v>1952</v>
      </c>
      <c r="E131" s="28" t="s">
        <v>1922</v>
      </c>
    </row>
    <row r="132" spans="1:5">
      <c r="A132" s="28" t="s">
        <v>183</v>
      </c>
      <c r="B132" s="28" t="s">
        <v>183</v>
      </c>
      <c r="C132" s="28" t="s">
        <v>1951</v>
      </c>
      <c r="D132" s="28" t="s">
        <v>1952</v>
      </c>
      <c r="E132" s="28" t="s">
        <v>1921</v>
      </c>
    </row>
    <row r="133" spans="1:5">
      <c r="A133" s="28" t="s">
        <v>183</v>
      </c>
      <c r="B133" s="28" t="s">
        <v>183</v>
      </c>
      <c r="C133" s="28" t="s">
        <v>1951</v>
      </c>
      <c r="D133" s="28" t="s">
        <v>1952</v>
      </c>
      <c r="E133" s="28" t="s">
        <v>1923</v>
      </c>
    </row>
    <row r="134" spans="1:5">
      <c r="A134" s="28" t="s">
        <v>183</v>
      </c>
      <c r="B134" s="28" t="s">
        <v>183</v>
      </c>
      <c r="C134" s="28" t="s">
        <v>1951</v>
      </c>
      <c r="D134" s="28" t="s">
        <v>1952</v>
      </c>
      <c r="E134" s="28" t="s">
        <v>1928</v>
      </c>
    </row>
    <row r="135" spans="1:5">
      <c r="A135" s="28" t="s">
        <v>183</v>
      </c>
      <c r="B135" s="28" t="s">
        <v>183</v>
      </c>
      <c r="C135" s="28" t="s">
        <v>1951</v>
      </c>
      <c r="D135" s="28" t="s">
        <v>1952</v>
      </c>
      <c r="E135" s="28" t="s">
        <v>1948</v>
      </c>
    </row>
    <row r="136" spans="1:5">
      <c r="A136" s="28" t="s">
        <v>183</v>
      </c>
      <c r="B136" s="28" t="s">
        <v>183</v>
      </c>
      <c r="C136" s="28" t="s">
        <v>1951</v>
      </c>
      <c r="D136" s="28" t="s">
        <v>1952</v>
      </c>
      <c r="E136" s="28" t="s">
        <v>1930</v>
      </c>
    </row>
    <row r="137" spans="1:5">
      <c r="A137" s="28" t="s">
        <v>183</v>
      </c>
      <c r="B137" s="28" t="s">
        <v>183</v>
      </c>
      <c r="C137" s="28" t="s">
        <v>1951</v>
      </c>
      <c r="D137" s="28" t="s">
        <v>1952</v>
      </c>
      <c r="E137" s="28" t="s">
        <v>1953</v>
      </c>
    </row>
    <row r="138" spans="1:5">
      <c r="A138" s="28" t="s">
        <v>183</v>
      </c>
      <c r="B138" s="28" t="s">
        <v>183</v>
      </c>
      <c r="C138" s="28" t="s">
        <v>1951</v>
      </c>
      <c r="D138" s="28" t="s">
        <v>1952</v>
      </c>
      <c r="E138" s="28" t="s">
        <v>1945</v>
      </c>
    </row>
    <row r="139" spans="1:5">
      <c r="A139" s="28" t="s">
        <v>183</v>
      </c>
      <c r="B139" s="28" t="s">
        <v>183</v>
      </c>
      <c r="C139" s="28" t="s">
        <v>1951</v>
      </c>
      <c r="D139" s="28" t="s">
        <v>1952</v>
      </c>
      <c r="E139" s="28" t="s">
        <v>1938</v>
      </c>
    </row>
    <row r="140" spans="1:5">
      <c r="A140" s="28" t="s">
        <v>183</v>
      </c>
      <c r="B140" s="28" t="s">
        <v>183</v>
      </c>
      <c r="C140" s="28" t="s">
        <v>1951</v>
      </c>
      <c r="D140" s="28" t="s">
        <v>1952</v>
      </c>
    </row>
    <row r="141" spans="1:5">
      <c r="A141" s="28" t="s">
        <v>1954</v>
      </c>
      <c r="B141" s="28" t="s">
        <v>1955</v>
      </c>
      <c r="C141" s="28" t="s">
        <v>1956</v>
      </c>
      <c r="D141" s="28" t="s">
        <v>1957</v>
      </c>
      <c r="E141" s="28" t="s">
        <v>1918</v>
      </c>
    </row>
    <row r="142" spans="1:5">
      <c r="A142" s="28" t="s">
        <v>1954</v>
      </c>
      <c r="B142" s="28" t="s">
        <v>1955</v>
      </c>
      <c r="C142" s="28" t="s">
        <v>1956</v>
      </c>
      <c r="D142" s="28" t="s">
        <v>1957</v>
      </c>
      <c r="E142" s="28" t="s">
        <v>1917</v>
      </c>
    </row>
    <row r="143" spans="1:5">
      <c r="A143" s="28" t="s">
        <v>1954</v>
      </c>
      <c r="B143" s="28" t="s">
        <v>1955</v>
      </c>
      <c r="C143" s="28" t="s">
        <v>1956</v>
      </c>
      <c r="D143" s="28" t="s">
        <v>1957</v>
      </c>
      <c r="E143" s="28" t="s">
        <v>1927</v>
      </c>
    </row>
    <row r="144" spans="1:5">
      <c r="A144" s="28" t="s">
        <v>1954</v>
      </c>
      <c r="B144" s="28" t="s">
        <v>1955</v>
      </c>
      <c r="C144" s="28" t="s">
        <v>1956</v>
      </c>
      <c r="D144" s="28" t="s">
        <v>1957</v>
      </c>
      <c r="E144" s="28" t="s">
        <v>1919</v>
      </c>
    </row>
    <row r="145" spans="1:5">
      <c r="A145" s="28" t="s">
        <v>1954</v>
      </c>
      <c r="B145" s="28" t="s">
        <v>1955</v>
      </c>
      <c r="C145" s="28" t="s">
        <v>1956</v>
      </c>
      <c r="D145" s="28" t="s">
        <v>1957</v>
      </c>
      <c r="E145" s="28" t="s">
        <v>1920</v>
      </c>
    </row>
    <row r="146" spans="1:5">
      <c r="A146" s="28" t="s">
        <v>1954</v>
      </c>
      <c r="B146" s="28" t="s">
        <v>1955</v>
      </c>
      <c r="C146" s="28" t="s">
        <v>1956</v>
      </c>
      <c r="D146" s="28" t="s">
        <v>1957</v>
      </c>
      <c r="E146" s="28" t="s">
        <v>1922</v>
      </c>
    </row>
    <row r="147" spans="1:5">
      <c r="A147" s="28" t="s">
        <v>1954</v>
      </c>
      <c r="B147" s="28" t="s">
        <v>1955</v>
      </c>
      <c r="C147" s="28" t="s">
        <v>1956</v>
      </c>
      <c r="D147" s="28" t="s">
        <v>1957</v>
      </c>
      <c r="E147" s="28" t="s">
        <v>1928</v>
      </c>
    </row>
    <row r="148" spans="1:5">
      <c r="A148" s="28" t="s">
        <v>1954</v>
      </c>
      <c r="B148" s="28" t="s">
        <v>1955</v>
      </c>
      <c r="C148" s="28" t="s">
        <v>1956</v>
      </c>
      <c r="D148" s="28" t="s">
        <v>1957</v>
      </c>
      <c r="E148" s="28" t="s">
        <v>1948</v>
      </c>
    </row>
    <row r="149" spans="1:5">
      <c r="A149" s="28" t="s">
        <v>1954</v>
      </c>
      <c r="B149" s="28" t="s">
        <v>1955</v>
      </c>
      <c r="C149" s="28" t="s">
        <v>1956</v>
      </c>
      <c r="D149" s="28" t="s">
        <v>1957</v>
      </c>
      <c r="E149" s="28" t="s">
        <v>1938</v>
      </c>
    </row>
    <row r="150" spans="1:5">
      <c r="A150" s="28" t="s">
        <v>1954</v>
      </c>
      <c r="B150" s="28" t="s">
        <v>1955</v>
      </c>
      <c r="C150" s="28" t="s">
        <v>1956</v>
      </c>
      <c r="D150" s="28" t="s">
        <v>1957</v>
      </c>
      <c r="E150" s="28" t="s">
        <v>1930</v>
      </c>
    </row>
    <row r="151" spans="1:5">
      <c r="A151" s="28" t="s">
        <v>1954</v>
      </c>
      <c r="B151" s="28" t="s">
        <v>1955</v>
      </c>
      <c r="C151" s="28" t="s">
        <v>1956</v>
      </c>
      <c r="D151" s="28" t="s">
        <v>1957</v>
      </c>
      <c r="E151" s="28" t="s">
        <v>1958</v>
      </c>
    </row>
    <row r="152" spans="1:5">
      <c r="A152" s="28" t="s">
        <v>1954</v>
      </c>
      <c r="B152" s="28" t="s">
        <v>1955</v>
      </c>
      <c r="C152" s="28" t="s">
        <v>1956</v>
      </c>
      <c r="D152" s="28" t="s">
        <v>1957</v>
      </c>
      <c r="E152" s="28" t="s">
        <v>1959</v>
      </c>
    </row>
    <row r="153" spans="1:5">
      <c r="A153" s="28" t="s">
        <v>1954</v>
      </c>
      <c r="B153" s="28" t="s">
        <v>1955</v>
      </c>
      <c r="C153" s="28" t="s">
        <v>1956</v>
      </c>
      <c r="D153" s="28" t="s">
        <v>1957</v>
      </c>
      <c r="E153" s="28" t="s">
        <v>1945</v>
      </c>
    </row>
    <row r="154" spans="1:5">
      <c r="A154" s="28" t="s">
        <v>1954</v>
      </c>
      <c r="B154" s="28" t="s">
        <v>1955</v>
      </c>
      <c r="C154" s="28" t="s">
        <v>1956</v>
      </c>
      <c r="D154" s="28" t="s">
        <v>1957</v>
      </c>
      <c r="E154" s="28" t="s">
        <v>1960</v>
      </c>
    </row>
    <row r="155" spans="1:5">
      <c r="A155" s="28" t="s">
        <v>1954</v>
      </c>
      <c r="B155" s="28" t="s">
        <v>1955</v>
      </c>
      <c r="C155" s="28" t="s">
        <v>1956</v>
      </c>
      <c r="D155" s="28" t="s">
        <v>1957</v>
      </c>
      <c r="E155" s="28" t="s">
        <v>1946</v>
      </c>
    </row>
    <row r="156" spans="1:5">
      <c r="A156" s="28" t="s">
        <v>1954</v>
      </c>
      <c r="B156" s="28" t="s">
        <v>1955</v>
      </c>
      <c r="C156" s="28" t="s">
        <v>1956</v>
      </c>
      <c r="D156" s="28" t="s">
        <v>1957</v>
      </c>
      <c r="E156" s="28" t="s">
        <v>1921</v>
      </c>
    </row>
    <row r="157" spans="1:5">
      <c r="A157" s="28" t="s">
        <v>1954</v>
      </c>
      <c r="B157" s="28" t="s">
        <v>1955</v>
      </c>
      <c r="C157" s="28" t="s">
        <v>1956</v>
      </c>
      <c r="D157" s="28" t="s">
        <v>1957</v>
      </c>
      <c r="E157" s="28" t="s">
        <v>1923</v>
      </c>
    </row>
    <row r="158" spans="1:5">
      <c r="A158" s="28" t="s">
        <v>1954</v>
      </c>
      <c r="B158" s="28" t="s">
        <v>1955</v>
      </c>
      <c r="C158" s="28" t="s">
        <v>1956</v>
      </c>
      <c r="D158" s="28" t="s">
        <v>1957</v>
      </c>
      <c r="E158" s="28" t="s">
        <v>1944</v>
      </c>
    </row>
    <row r="159" spans="1:5">
      <c r="A159" s="28" t="s">
        <v>1954</v>
      </c>
      <c r="B159" s="28" t="s">
        <v>1955</v>
      </c>
      <c r="C159" s="28" t="s">
        <v>1956</v>
      </c>
      <c r="D159" s="28" t="s">
        <v>1957</v>
      </c>
      <c r="E159" s="28" t="s">
        <v>1961</v>
      </c>
    </row>
    <row r="160" spans="1:5">
      <c r="A160" s="28" t="s">
        <v>1954</v>
      </c>
      <c r="B160" s="28" t="s">
        <v>1955</v>
      </c>
      <c r="C160" s="28" t="s">
        <v>1956</v>
      </c>
      <c r="D160" s="28" t="s">
        <v>1957</v>
      </c>
      <c r="E160" s="28" t="s">
        <v>1962</v>
      </c>
    </row>
    <row r="161" spans="1:5">
      <c r="A161" s="28" t="s">
        <v>1954</v>
      </c>
      <c r="B161" s="28" t="s">
        <v>1955</v>
      </c>
      <c r="C161" s="28" t="s">
        <v>1956</v>
      </c>
      <c r="D161" s="28" t="s">
        <v>1957</v>
      </c>
      <c r="E161" s="28" t="s">
        <v>1963</v>
      </c>
    </row>
    <row r="162" spans="1:5">
      <c r="A162" s="28" t="s">
        <v>1954</v>
      </c>
      <c r="B162" s="28" t="s">
        <v>1955</v>
      </c>
      <c r="C162" s="28" t="s">
        <v>1956</v>
      </c>
      <c r="D162" s="28" t="s">
        <v>1957</v>
      </c>
    </row>
    <row r="163" spans="1:5">
      <c r="A163" s="28" t="s">
        <v>1954</v>
      </c>
      <c r="B163" s="28" t="s">
        <v>1964</v>
      </c>
      <c r="C163" s="28" t="s">
        <v>1965</v>
      </c>
      <c r="D163" s="28" t="s">
        <v>1965</v>
      </c>
      <c r="E163" s="28" t="s">
        <v>1918</v>
      </c>
    </row>
    <row r="164" spans="1:5">
      <c r="A164" s="28" t="s">
        <v>1954</v>
      </c>
      <c r="B164" s="28" t="s">
        <v>1964</v>
      </c>
      <c r="C164" s="28" t="s">
        <v>1965</v>
      </c>
      <c r="D164" s="28" t="s">
        <v>1965</v>
      </c>
      <c r="E164" s="28" t="s">
        <v>1917</v>
      </c>
    </row>
    <row r="165" spans="1:5">
      <c r="A165" s="28" t="s">
        <v>1954</v>
      </c>
      <c r="B165" s="28" t="s">
        <v>1964</v>
      </c>
      <c r="C165" s="28" t="s">
        <v>1965</v>
      </c>
      <c r="D165" s="28" t="s">
        <v>1965</v>
      </c>
      <c r="E165" s="28" t="s">
        <v>1927</v>
      </c>
    </row>
    <row r="166" spans="1:5">
      <c r="A166" s="28" t="s">
        <v>1954</v>
      </c>
      <c r="B166" s="28" t="s">
        <v>1964</v>
      </c>
      <c r="C166" s="28" t="s">
        <v>1965</v>
      </c>
      <c r="D166" s="28" t="s">
        <v>1965</v>
      </c>
      <c r="E166" s="28" t="s">
        <v>1919</v>
      </c>
    </row>
    <row r="167" spans="1:5">
      <c r="A167" s="28" t="s">
        <v>1954</v>
      </c>
      <c r="B167" s="28" t="s">
        <v>1964</v>
      </c>
      <c r="C167" s="28" t="s">
        <v>1965</v>
      </c>
      <c r="D167" s="28" t="s">
        <v>1965</v>
      </c>
      <c r="E167" s="28" t="s">
        <v>1920</v>
      </c>
    </row>
    <row r="168" spans="1:5">
      <c r="A168" s="28" t="s">
        <v>1954</v>
      </c>
      <c r="B168" s="28" t="s">
        <v>1964</v>
      </c>
      <c r="C168" s="28" t="s">
        <v>1965</v>
      </c>
      <c r="D168" s="28" t="s">
        <v>1965</v>
      </c>
      <c r="E168" s="28" t="s">
        <v>1922</v>
      </c>
    </row>
    <row r="169" spans="1:5">
      <c r="A169" s="28" t="s">
        <v>1954</v>
      </c>
      <c r="B169" s="28" t="s">
        <v>1964</v>
      </c>
      <c r="C169" s="28" t="s">
        <v>1965</v>
      </c>
      <c r="D169" s="28" t="s">
        <v>1965</v>
      </c>
      <c r="E169" s="28" t="s">
        <v>1928</v>
      </c>
    </row>
    <row r="170" spans="1:5">
      <c r="A170" s="28" t="s">
        <v>1954</v>
      </c>
      <c r="B170" s="28" t="s">
        <v>1964</v>
      </c>
      <c r="C170" s="28" t="s">
        <v>1965</v>
      </c>
      <c r="D170" s="28" t="s">
        <v>1965</v>
      </c>
      <c r="E170" s="28" t="s">
        <v>1948</v>
      </c>
    </row>
    <row r="171" spans="1:5">
      <c r="A171" s="28" t="s">
        <v>1954</v>
      </c>
      <c r="B171" s="28" t="s">
        <v>1964</v>
      </c>
      <c r="C171" s="28" t="s">
        <v>1965</v>
      </c>
      <c r="D171" s="28" t="s">
        <v>1965</v>
      </c>
      <c r="E171" s="28" t="s">
        <v>1938</v>
      </c>
    </row>
    <row r="172" spans="1:5">
      <c r="A172" s="28" t="s">
        <v>1954</v>
      </c>
      <c r="B172" s="28" t="s">
        <v>1964</v>
      </c>
      <c r="C172" s="28" t="s">
        <v>1965</v>
      </c>
      <c r="D172" s="28" t="s">
        <v>1965</v>
      </c>
      <c r="E172" s="28" t="s">
        <v>1930</v>
      </c>
    </row>
    <row r="173" spans="1:5">
      <c r="A173" s="28" t="s">
        <v>1954</v>
      </c>
      <c r="B173" s="28" t="s">
        <v>1964</v>
      </c>
      <c r="C173" s="28" t="s">
        <v>1965</v>
      </c>
      <c r="D173" s="28" t="s">
        <v>1965</v>
      </c>
      <c r="E173" s="28" t="s">
        <v>1958</v>
      </c>
    </row>
    <row r="174" spans="1:5">
      <c r="A174" s="28" t="s">
        <v>1954</v>
      </c>
      <c r="B174" s="28" t="s">
        <v>1964</v>
      </c>
      <c r="C174" s="28" t="s">
        <v>1965</v>
      </c>
      <c r="D174" s="28" t="s">
        <v>1965</v>
      </c>
      <c r="E174" s="28" t="s">
        <v>1959</v>
      </c>
    </row>
    <row r="175" spans="1:5">
      <c r="A175" s="28" t="s">
        <v>1954</v>
      </c>
      <c r="B175" s="28" t="s">
        <v>1964</v>
      </c>
      <c r="C175" s="28" t="s">
        <v>1965</v>
      </c>
      <c r="D175" s="28" t="s">
        <v>1965</v>
      </c>
      <c r="E175" s="28" t="s">
        <v>1945</v>
      </c>
    </row>
    <row r="176" spans="1:5">
      <c r="A176" s="28" t="s">
        <v>1954</v>
      </c>
      <c r="B176" s="28" t="s">
        <v>1964</v>
      </c>
      <c r="C176" s="28" t="s">
        <v>1965</v>
      </c>
      <c r="D176" s="28" t="s">
        <v>1965</v>
      </c>
      <c r="E176" s="28" t="s">
        <v>1960</v>
      </c>
    </row>
    <row r="177" spans="1:5">
      <c r="A177" s="28" t="s">
        <v>1954</v>
      </c>
      <c r="B177" s="28" t="s">
        <v>1964</v>
      </c>
      <c r="C177" s="28" t="s">
        <v>1965</v>
      </c>
      <c r="D177" s="28" t="s">
        <v>1965</v>
      </c>
      <c r="E177" s="28" t="s">
        <v>1946</v>
      </c>
    </row>
    <row r="178" spans="1:5">
      <c r="A178" s="28" t="s">
        <v>1954</v>
      </c>
      <c r="B178" s="28" t="s">
        <v>1964</v>
      </c>
      <c r="C178" s="28" t="s">
        <v>1965</v>
      </c>
      <c r="D178" s="28" t="s">
        <v>1965</v>
      </c>
      <c r="E178" s="28" t="s">
        <v>1921</v>
      </c>
    </row>
    <row r="179" spans="1:5">
      <c r="A179" s="28" t="s">
        <v>1954</v>
      </c>
      <c r="B179" s="28" t="s">
        <v>1964</v>
      </c>
      <c r="C179" s="28" t="s">
        <v>1965</v>
      </c>
      <c r="D179" s="28" t="s">
        <v>1965</v>
      </c>
      <c r="E179" s="28" t="s">
        <v>1923</v>
      </c>
    </row>
    <row r="180" spans="1:5">
      <c r="A180" s="28" t="s">
        <v>1954</v>
      </c>
      <c r="B180" s="28" t="s">
        <v>1964</v>
      </c>
      <c r="C180" s="28" t="s">
        <v>1965</v>
      </c>
      <c r="D180" s="28" t="s">
        <v>1965</v>
      </c>
      <c r="E180" s="28" t="s">
        <v>1944</v>
      </c>
    </row>
    <row r="181" spans="1:5">
      <c r="A181" s="28" t="s">
        <v>1954</v>
      </c>
      <c r="B181" s="28" t="s">
        <v>1964</v>
      </c>
      <c r="C181" s="28" t="s">
        <v>1965</v>
      </c>
      <c r="D181" s="28" t="s">
        <v>1965</v>
      </c>
      <c r="E181" s="28" t="s">
        <v>1961</v>
      </c>
    </row>
    <row r="182" spans="1:5">
      <c r="A182" s="28" t="s">
        <v>1954</v>
      </c>
      <c r="B182" s="28" t="s">
        <v>1964</v>
      </c>
      <c r="C182" s="28" t="s">
        <v>1965</v>
      </c>
      <c r="D182" s="28" t="s">
        <v>1965</v>
      </c>
      <c r="E182" s="28" t="s">
        <v>1962</v>
      </c>
    </row>
    <row r="183" spans="1:5">
      <c r="A183" s="28" t="s">
        <v>1954</v>
      </c>
      <c r="B183" s="28" t="s">
        <v>1964</v>
      </c>
      <c r="C183" s="28" t="s">
        <v>1965</v>
      </c>
      <c r="D183" s="28" t="s">
        <v>1965</v>
      </c>
      <c r="E183" s="28" t="s">
        <v>1963</v>
      </c>
    </row>
    <row r="184" spans="1:5">
      <c r="A184" s="28" t="s">
        <v>1954</v>
      </c>
      <c r="B184" s="28" t="s">
        <v>1964</v>
      </c>
      <c r="C184" s="28" t="s">
        <v>1965</v>
      </c>
      <c r="D184" s="28" t="s">
        <v>1965</v>
      </c>
    </row>
    <row r="185" spans="1:5">
      <c r="A185" s="28" t="s">
        <v>1954</v>
      </c>
      <c r="B185" s="28" t="s">
        <v>1966</v>
      </c>
      <c r="C185" s="28" t="s">
        <v>1967</v>
      </c>
      <c r="D185" s="28" t="s">
        <v>1967</v>
      </c>
      <c r="E185" s="28" t="s">
        <v>1918</v>
      </c>
    </row>
    <row r="186" spans="1:5">
      <c r="A186" s="28" t="s">
        <v>1954</v>
      </c>
      <c r="B186" s="28" t="s">
        <v>1966</v>
      </c>
      <c r="C186" s="28" t="s">
        <v>1967</v>
      </c>
      <c r="D186" s="28" t="s">
        <v>1967</v>
      </c>
      <c r="E186" s="28" t="s">
        <v>1917</v>
      </c>
    </row>
    <row r="187" spans="1:5">
      <c r="A187" s="28" t="s">
        <v>1954</v>
      </c>
      <c r="B187" s="28" t="s">
        <v>1966</v>
      </c>
      <c r="C187" s="28" t="s">
        <v>1967</v>
      </c>
      <c r="D187" s="28" t="s">
        <v>1967</v>
      </c>
      <c r="E187" s="28" t="s">
        <v>1927</v>
      </c>
    </row>
    <row r="188" spans="1:5">
      <c r="A188" s="28" t="s">
        <v>1954</v>
      </c>
      <c r="B188" s="28" t="s">
        <v>1966</v>
      </c>
      <c r="C188" s="28" t="s">
        <v>1967</v>
      </c>
      <c r="D188" s="28" t="s">
        <v>1967</v>
      </c>
      <c r="E188" s="28" t="s">
        <v>1919</v>
      </c>
    </row>
    <row r="189" spans="1:5">
      <c r="A189" s="28" t="s">
        <v>1954</v>
      </c>
      <c r="B189" s="28" t="s">
        <v>1966</v>
      </c>
      <c r="C189" s="28" t="s">
        <v>1967</v>
      </c>
      <c r="D189" s="28" t="s">
        <v>1967</v>
      </c>
      <c r="E189" s="28" t="s">
        <v>1920</v>
      </c>
    </row>
    <row r="190" spans="1:5">
      <c r="A190" s="28" t="s">
        <v>1954</v>
      </c>
      <c r="B190" s="28" t="s">
        <v>1966</v>
      </c>
      <c r="C190" s="28" t="s">
        <v>1967</v>
      </c>
      <c r="D190" s="28" t="s">
        <v>1967</v>
      </c>
      <c r="E190" s="28" t="s">
        <v>1922</v>
      </c>
    </row>
    <row r="191" spans="1:5">
      <c r="A191" s="28" t="s">
        <v>1954</v>
      </c>
      <c r="B191" s="28" t="s">
        <v>1966</v>
      </c>
      <c r="C191" s="28" t="s">
        <v>1967</v>
      </c>
      <c r="D191" s="28" t="s">
        <v>1967</v>
      </c>
      <c r="E191" s="28" t="s">
        <v>1928</v>
      </c>
    </row>
    <row r="192" spans="1:5">
      <c r="A192" s="28" t="s">
        <v>1954</v>
      </c>
      <c r="B192" s="28" t="s">
        <v>1966</v>
      </c>
      <c r="C192" s="28" t="s">
        <v>1967</v>
      </c>
      <c r="D192" s="28" t="s">
        <v>1967</v>
      </c>
      <c r="E192" s="28" t="s">
        <v>1948</v>
      </c>
    </row>
    <row r="193" spans="1:5">
      <c r="A193" s="28" t="s">
        <v>1954</v>
      </c>
      <c r="B193" s="28" t="s">
        <v>1966</v>
      </c>
      <c r="C193" s="28" t="s">
        <v>1967</v>
      </c>
      <c r="D193" s="28" t="s">
        <v>1967</v>
      </c>
      <c r="E193" s="28" t="s">
        <v>1938</v>
      </c>
    </row>
    <row r="194" spans="1:5">
      <c r="A194" s="28" t="s">
        <v>1954</v>
      </c>
      <c r="B194" s="28" t="s">
        <v>1966</v>
      </c>
      <c r="C194" s="28" t="s">
        <v>1967</v>
      </c>
      <c r="D194" s="28" t="s">
        <v>1967</v>
      </c>
      <c r="E194" s="28" t="s">
        <v>1930</v>
      </c>
    </row>
    <row r="195" spans="1:5">
      <c r="A195" s="28" t="s">
        <v>1954</v>
      </c>
      <c r="B195" s="28" t="s">
        <v>1966</v>
      </c>
      <c r="C195" s="28" t="s">
        <v>1967</v>
      </c>
      <c r="D195" s="28" t="s">
        <v>1967</v>
      </c>
      <c r="E195" s="28" t="s">
        <v>1958</v>
      </c>
    </row>
    <row r="196" spans="1:5">
      <c r="A196" s="28" t="s">
        <v>1954</v>
      </c>
      <c r="B196" s="28" t="s">
        <v>1966</v>
      </c>
      <c r="C196" s="28" t="s">
        <v>1967</v>
      </c>
      <c r="D196" s="28" t="s">
        <v>1967</v>
      </c>
      <c r="E196" s="28" t="s">
        <v>1959</v>
      </c>
    </row>
    <row r="197" spans="1:5">
      <c r="A197" s="28" t="s">
        <v>1954</v>
      </c>
      <c r="B197" s="28" t="s">
        <v>1966</v>
      </c>
      <c r="C197" s="28" t="s">
        <v>1967</v>
      </c>
      <c r="D197" s="28" t="s">
        <v>1967</v>
      </c>
      <c r="E197" s="28" t="s">
        <v>1945</v>
      </c>
    </row>
    <row r="198" spans="1:5">
      <c r="A198" s="28" t="s">
        <v>1954</v>
      </c>
      <c r="B198" s="28" t="s">
        <v>1966</v>
      </c>
      <c r="C198" s="28" t="s">
        <v>1967</v>
      </c>
      <c r="D198" s="28" t="s">
        <v>1967</v>
      </c>
      <c r="E198" s="28" t="s">
        <v>1960</v>
      </c>
    </row>
    <row r="199" spans="1:5">
      <c r="A199" s="28" t="s">
        <v>1954</v>
      </c>
      <c r="B199" s="28" t="s">
        <v>1966</v>
      </c>
      <c r="C199" s="28" t="s">
        <v>1967</v>
      </c>
      <c r="D199" s="28" t="s">
        <v>1967</v>
      </c>
      <c r="E199" s="28" t="s">
        <v>1946</v>
      </c>
    </row>
    <row r="200" spans="1:5">
      <c r="A200" s="28" t="s">
        <v>1954</v>
      </c>
      <c r="B200" s="28" t="s">
        <v>1966</v>
      </c>
      <c r="C200" s="28" t="s">
        <v>1967</v>
      </c>
      <c r="D200" s="28" t="s">
        <v>1967</v>
      </c>
      <c r="E200" s="28" t="s">
        <v>1921</v>
      </c>
    </row>
    <row r="201" spans="1:5">
      <c r="A201" s="28" t="s">
        <v>1954</v>
      </c>
      <c r="B201" s="28" t="s">
        <v>1966</v>
      </c>
      <c r="C201" s="28" t="s">
        <v>1967</v>
      </c>
      <c r="D201" s="28" t="s">
        <v>1967</v>
      </c>
      <c r="E201" s="28" t="s">
        <v>1923</v>
      </c>
    </row>
    <row r="202" spans="1:5">
      <c r="A202" s="28" t="s">
        <v>1954</v>
      </c>
      <c r="B202" s="28" t="s">
        <v>1966</v>
      </c>
      <c r="C202" s="28" t="s">
        <v>1967</v>
      </c>
      <c r="D202" s="28" t="s">
        <v>1967</v>
      </c>
      <c r="E202" s="28" t="s">
        <v>1944</v>
      </c>
    </row>
    <row r="203" spans="1:5">
      <c r="A203" s="28" t="s">
        <v>1954</v>
      </c>
      <c r="B203" s="28" t="s">
        <v>1966</v>
      </c>
      <c r="C203" s="28" t="s">
        <v>1967</v>
      </c>
      <c r="D203" s="28" t="s">
        <v>1967</v>
      </c>
      <c r="E203" s="28" t="s">
        <v>1961</v>
      </c>
    </row>
    <row r="204" spans="1:5">
      <c r="A204" s="28" t="s">
        <v>1954</v>
      </c>
      <c r="B204" s="28" t="s">
        <v>1966</v>
      </c>
      <c r="C204" s="28" t="s">
        <v>1967</v>
      </c>
      <c r="D204" s="28" t="s">
        <v>1967</v>
      </c>
      <c r="E204" s="28" t="s">
        <v>1962</v>
      </c>
    </row>
    <row r="205" spans="1:5">
      <c r="A205" s="28" t="s">
        <v>1954</v>
      </c>
      <c r="B205" s="28" t="s">
        <v>1966</v>
      </c>
      <c r="C205" s="28" t="s">
        <v>1967</v>
      </c>
      <c r="D205" s="28" t="s">
        <v>1967</v>
      </c>
      <c r="E205" s="28" t="s">
        <v>1963</v>
      </c>
    </row>
    <row r="206" spans="1:5">
      <c r="A206" s="28" t="s">
        <v>1954</v>
      </c>
      <c r="B206" s="28" t="s">
        <v>1966</v>
      </c>
      <c r="C206" s="28" t="s">
        <v>1967</v>
      </c>
      <c r="D206" s="28" t="s">
        <v>1967</v>
      </c>
    </row>
    <row r="207" spans="1:5">
      <c r="A207" s="28" t="s">
        <v>210</v>
      </c>
      <c r="B207" s="28" t="s">
        <v>210</v>
      </c>
      <c r="C207" s="28" t="s">
        <v>1968</v>
      </c>
      <c r="D207" s="28" t="s">
        <v>1969</v>
      </c>
      <c r="E207" s="28" t="s">
        <v>1928</v>
      </c>
    </row>
    <row r="208" spans="1:5">
      <c r="A208" s="28" t="s">
        <v>210</v>
      </c>
      <c r="B208" s="28" t="s">
        <v>210</v>
      </c>
      <c r="C208" s="28" t="s">
        <v>1968</v>
      </c>
      <c r="D208" s="28" t="s">
        <v>1969</v>
      </c>
      <c r="E208" s="28" t="s">
        <v>1945</v>
      </c>
    </row>
    <row r="209" spans="1:5">
      <c r="A209" s="28" t="s">
        <v>210</v>
      </c>
      <c r="B209" s="28" t="s">
        <v>210</v>
      </c>
      <c r="C209" s="28" t="s">
        <v>1968</v>
      </c>
      <c r="D209" s="28" t="s">
        <v>1969</v>
      </c>
      <c r="E209" s="28" t="s">
        <v>1938</v>
      </c>
    </row>
    <row r="210" spans="1:5">
      <c r="A210" s="28" t="s">
        <v>210</v>
      </c>
      <c r="B210" s="28" t="s">
        <v>210</v>
      </c>
      <c r="C210" s="28" t="s">
        <v>1968</v>
      </c>
      <c r="D210" s="28" t="s">
        <v>1969</v>
      </c>
      <c r="E210" s="28" t="s">
        <v>1930</v>
      </c>
    </row>
    <row r="211" spans="1:5">
      <c r="A211" s="28" t="s">
        <v>210</v>
      </c>
      <c r="B211" s="28" t="s">
        <v>210</v>
      </c>
      <c r="C211" s="28" t="s">
        <v>1968</v>
      </c>
      <c r="D211" s="28" t="s">
        <v>1969</v>
      </c>
      <c r="E211" s="28" t="s">
        <v>1958</v>
      </c>
    </row>
    <row r="212" spans="1:5">
      <c r="A212" s="28" t="s">
        <v>210</v>
      </c>
      <c r="B212" s="28" t="s">
        <v>210</v>
      </c>
      <c r="C212" s="28" t="s">
        <v>1968</v>
      </c>
      <c r="D212" s="28" t="s">
        <v>1969</v>
      </c>
      <c r="E212" s="28" t="s">
        <v>1948</v>
      </c>
    </row>
    <row r="213" spans="1:5">
      <c r="A213" s="28" t="s">
        <v>210</v>
      </c>
      <c r="B213" s="28" t="s">
        <v>210</v>
      </c>
      <c r="C213" s="28" t="s">
        <v>1968</v>
      </c>
      <c r="D213" s="28" t="s">
        <v>1969</v>
      </c>
      <c r="E213" s="28" t="s">
        <v>1953</v>
      </c>
    </row>
    <row r="214" spans="1:5">
      <c r="A214" s="28" t="s">
        <v>210</v>
      </c>
      <c r="B214" s="28" t="s">
        <v>210</v>
      </c>
      <c r="C214" s="28" t="s">
        <v>1968</v>
      </c>
      <c r="D214" s="28" t="s">
        <v>1969</v>
      </c>
      <c r="E214" s="28" t="s">
        <v>1959</v>
      </c>
    </row>
    <row r="215" spans="1:5">
      <c r="A215" s="28" t="s">
        <v>210</v>
      </c>
      <c r="B215" s="28" t="s">
        <v>210</v>
      </c>
      <c r="C215" s="28" t="s">
        <v>1968</v>
      </c>
      <c r="D215" s="28" t="s">
        <v>1969</v>
      </c>
      <c r="E215" s="28" t="s">
        <v>1919</v>
      </c>
    </row>
    <row r="216" spans="1:5">
      <c r="A216" s="28" t="s">
        <v>210</v>
      </c>
      <c r="B216" s="28" t="s">
        <v>210</v>
      </c>
      <c r="C216" s="28" t="s">
        <v>1968</v>
      </c>
      <c r="D216" s="28" t="s">
        <v>1969</v>
      </c>
      <c r="E216" s="28" t="s">
        <v>1922</v>
      </c>
    </row>
    <row r="217" spans="1:5">
      <c r="A217" s="28" t="s">
        <v>210</v>
      </c>
      <c r="B217" s="28" t="s">
        <v>210</v>
      </c>
      <c r="C217" s="28" t="s">
        <v>1968</v>
      </c>
      <c r="D217" s="28" t="s">
        <v>1969</v>
      </c>
    </row>
    <row r="218" spans="1:5">
      <c r="A218" s="28" t="s">
        <v>1970</v>
      </c>
      <c r="B218" s="28" t="s">
        <v>1970</v>
      </c>
      <c r="C218" s="28" t="s">
        <v>1971</v>
      </c>
      <c r="D218" s="28" t="s">
        <v>1971</v>
      </c>
      <c r="E218" s="28" t="s">
        <v>1917</v>
      </c>
    </row>
    <row r="219" spans="1:5">
      <c r="A219" s="28" t="s">
        <v>1970</v>
      </c>
      <c r="B219" s="28" t="s">
        <v>1970</v>
      </c>
      <c r="C219" s="28" t="s">
        <v>1971</v>
      </c>
      <c r="D219" s="28" t="s">
        <v>1971</v>
      </c>
      <c r="E219" s="28" t="s">
        <v>1918</v>
      </c>
    </row>
    <row r="220" spans="1:5">
      <c r="A220" s="28" t="s">
        <v>1970</v>
      </c>
      <c r="B220" s="28" t="s">
        <v>1970</v>
      </c>
      <c r="C220" s="28" t="s">
        <v>1971</v>
      </c>
      <c r="D220" s="28" t="s">
        <v>1971</v>
      </c>
      <c r="E220" s="28" t="s">
        <v>1919</v>
      </c>
    </row>
    <row r="221" spans="1:5">
      <c r="A221" s="28" t="s">
        <v>1970</v>
      </c>
      <c r="B221" s="28" t="s">
        <v>1970</v>
      </c>
      <c r="C221" s="28" t="s">
        <v>1971</v>
      </c>
      <c r="D221" s="28" t="s">
        <v>1971</v>
      </c>
      <c r="E221" s="28" t="s">
        <v>1920</v>
      </c>
    </row>
    <row r="222" spans="1:5">
      <c r="A222" s="28" t="s">
        <v>1970</v>
      </c>
      <c r="B222" s="28" t="s">
        <v>1970</v>
      </c>
      <c r="C222" s="28" t="s">
        <v>1971</v>
      </c>
      <c r="D222" s="28" t="s">
        <v>1971</v>
      </c>
      <c r="E222" s="28" t="s">
        <v>1922</v>
      </c>
    </row>
    <row r="223" spans="1:5">
      <c r="A223" s="28" t="s">
        <v>1970</v>
      </c>
      <c r="B223" s="28" t="s">
        <v>1970</v>
      </c>
      <c r="C223" s="28" t="s">
        <v>1971</v>
      </c>
      <c r="D223" s="28" t="s">
        <v>1971</v>
      </c>
      <c r="E223" s="28" t="s">
        <v>1921</v>
      </c>
    </row>
    <row r="224" spans="1:5">
      <c r="A224" s="28" t="s">
        <v>1970</v>
      </c>
      <c r="B224" s="28" t="s">
        <v>1970</v>
      </c>
      <c r="C224" s="28" t="s">
        <v>1971</v>
      </c>
      <c r="D224" s="28" t="s">
        <v>1971</v>
      </c>
      <c r="E224" s="28" t="s">
        <v>1923</v>
      </c>
    </row>
    <row r="225" spans="1:5">
      <c r="A225" s="28" t="s">
        <v>1970</v>
      </c>
      <c r="B225" s="28" t="s">
        <v>1970</v>
      </c>
      <c r="C225" s="28" t="s">
        <v>1971</v>
      </c>
      <c r="D225" s="28" t="s">
        <v>1971</v>
      </c>
      <c r="E225" s="28" t="s">
        <v>1945</v>
      </c>
    </row>
    <row r="226" spans="1:5">
      <c r="A226" s="28" t="s">
        <v>1970</v>
      </c>
      <c r="B226" s="28" t="s">
        <v>1970</v>
      </c>
      <c r="C226" s="28" t="s">
        <v>1971</v>
      </c>
      <c r="D226" s="28" t="s">
        <v>1971</v>
      </c>
      <c r="E226" s="28" t="s">
        <v>1928</v>
      </c>
    </row>
    <row r="227" spans="1:5">
      <c r="A227" s="28" t="s">
        <v>1970</v>
      </c>
      <c r="B227" s="28" t="s">
        <v>1970</v>
      </c>
      <c r="C227" s="28" t="s">
        <v>1971</v>
      </c>
      <c r="D227" s="28" t="s">
        <v>1971</v>
      </c>
      <c r="E227" s="28" t="s">
        <v>1938</v>
      </c>
    </row>
    <row r="228" spans="1:5">
      <c r="A228" s="28" t="s">
        <v>1970</v>
      </c>
      <c r="B228" s="28" t="s">
        <v>1970</v>
      </c>
      <c r="C228" s="28" t="s">
        <v>1971</v>
      </c>
      <c r="D228" s="28" t="s">
        <v>1971</v>
      </c>
      <c r="E228" s="28" t="s">
        <v>1930</v>
      </c>
    </row>
    <row r="229" spans="1:5">
      <c r="A229" s="28" t="s">
        <v>1970</v>
      </c>
      <c r="B229" s="28" t="s">
        <v>1970</v>
      </c>
      <c r="C229" s="28" t="s">
        <v>1971</v>
      </c>
      <c r="D229" s="28" t="s">
        <v>1971</v>
      </c>
      <c r="E229" s="28" t="s">
        <v>1948</v>
      </c>
    </row>
    <row r="230" spans="1:5">
      <c r="A230" s="28" t="s">
        <v>1970</v>
      </c>
      <c r="B230" s="28" t="s">
        <v>1970</v>
      </c>
      <c r="C230" s="28" t="s">
        <v>1971</v>
      </c>
      <c r="D230" s="28" t="s">
        <v>1971</v>
      </c>
    </row>
    <row r="231" spans="1:5">
      <c r="A231" s="28" t="s">
        <v>1970</v>
      </c>
      <c r="B231" s="28" t="s">
        <v>1972</v>
      </c>
      <c r="C231" s="28" t="s">
        <v>1973</v>
      </c>
      <c r="D231" s="28" t="s">
        <v>1973</v>
      </c>
      <c r="E231" s="28" t="s">
        <v>1917</v>
      </c>
    </row>
    <row r="232" spans="1:5">
      <c r="A232" s="28" t="s">
        <v>1970</v>
      </c>
      <c r="B232" s="28" t="s">
        <v>1972</v>
      </c>
      <c r="C232" s="28" t="s">
        <v>1973</v>
      </c>
      <c r="D232" s="28" t="s">
        <v>1973</v>
      </c>
      <c r="E232" s="28" t="s">
        <v>1918</v>
      </c>
    </row>
    <row r="233" spans="1:5">
      <c r="A233" s="28" t="s">
        <v>1970</v>
      </c>
      <c r="B233" s="28" t="s">
        <v>1972</v>
      </c>
      <c r="C233" s="28" t="s">
        <v>1973</v>
      </c>
      <c r="D233" s="28" t="s">
        <v>1973</v>
      </c>
      <c r="E233" s="28" t="s">
        <v>1919</v>
      </c>
    </row>
    <row r="234" spans="1:5">
      <c r="A234" s="28" t="s">
        <v>1970</v>
      </c>
      <c r="B234" s="28" t="s">
        <v>1972</v>
      </c>
      <c r="C234" s="28" t="s">
        <v>1973</v>
      </c>
      <c r="D234" s="28" t="s">
        <v>1973</v>
      </c>
      <c r="E234" s="28" t="s">
        <v>1920</v>
      </c>
    </row>
    <row r="235" spans="1:5">
      <c r="A235" s="28" t="s">
        <v>1970</v>
      </c>
      <c r="B235" s="28" t="s">
        <v>1972</v>
      </c>
      <c r="C235" s="28" t="s">
        <v>1973</v>
      </c>
      <c r="D235" s="28" t="s">
        <v>1973</v>
      </c>
      <c r="E235" s="28" t="s">
        <v>1922</v>
      </c>
    </row>
    <row r="236" spans="1:5">
      <c r="A236" s="28" t="s">
        <v>1970</v>
      </c>
      <c r="B236" s="28" t="s">
        <v>1972</v>
      </c>
      <c r="C236" s="28" t="s">
        <v>1973</v>
      </c>
      <c r="D236" s="28" t="s">
        <v>1973</v>
      </c>
      <c r="E236" s="28" t="s">
        <v>1921</v>
      </c>
    </row>
    <row r="237" spans="1:5">
      <c r="A237" s="28" t="s">
        <v>1970</v>
      </c>
      <c r="B237" s="28" t="s">
        <v>1972</v>
      </c>
      <c r="C237" s="28" t="s">
        <v>1973</v>
      </c>
      <c r="D237" s="28" t="s">
        <v>1973</v>
      </c>
      <c r="E237" s="28" t="s">
        <v>1923</v>
      </c>
    </row>
    <row r="238" spans="1:5">
      <c r="A238" s="28" t="s">
        <v>1970</v>
      </c>
      <c r="B238" s="28" t="s">
        <v>1972</v>
      </c>
      <c r="C238" s="28" t="s">
        <v>1973</v>
      </c>
      <c r="D238" s="28" t="s">
        <v>1973</v>
      </c>
      <c r="E238" s="28" t="s">
        <v>1945</v>
      </c>
    </row>
    <row r="239" spans="1:5">
      <c r="A239" s="28" t="s">
        <v>1970</v>
      </c>
      <c r="B239" s="28" t="s">
        <v>1972</v>
      </c>
      <c r="C239" s="28" t="s">
        <v>1973</v>
      </c>
      <c r="D239" s="28" t="s">
        <v>1973</v>
      </c>
      <c r="E239" s="28" t="s">
        <v>1928</v>
      </c>
    </row>
    <row r="240" spans="1:5">
      <c r="A240" s="28" t="s">
        <v>1970</v>
      </c>
      <c r="B240" s="28" t="s">
        <v>1972</v>
      </c>
      <c r="C240" s="28" t="s">
        <v>1973</v>
      </c>
      <c r="D240" s="28" t="s">
        <v>1973</v>
      </c>
      <c r="E240" s="28" t="s">
        <v>1938</v>
      </c>
    </row>
    <row r="241" spans="1:5">
      <c r="A241" s="28" t="s">
        <v>1970</v>
      </c>
      <c r="B241" s="28" t="s">
        <v>1972</v>
      </c>
      <c r="C241" s="28" t="s">
        <v>1973</v>
      </c>
      <c r="D241" s="28" t="s">
        <v>1973</v>
      </c>
      <c r="E241" s="28" t="s">
        <v>1930</v>
      </c>
    </row>
    <row r="242" spans="1:5">
      <c r="A242" s="28" t="s">
        <v>1970</v>
      </c>
      <c r="B242" s="28" t="s">
        <v>1972</v>
      </c>
      <c r="C242" s="28" t="s">
        <v>1973</v>
      </c>
      <c r="D242" s="28" t="s">
        <v>1973</v>
      </c>
      <c r="E242" s="28" t="s">
        <v>1948</v>
      </c>
    </row>
    <row r="243" spans="1:5">
      <c r="A243" s="28" t="s">
        <v>1970</v>
      </c>
      <c r="B243" s="28" t="s">
        <v>1972</v>
      </c>
      <c r="C243" s="28" t="s">
        <v>1973</v>
      </c>
      <c r="D243" s="28" t="s">
        <v>1973</v>
      </c>
    </row>
    <row r="244" spans="1:5">
      <c r="A244" s="28" t="s">
        <v>1970</v>
      </c>
      <c r="B244" s="28" t="s">
        <v>1974</v>
      </c>
      <c r="C244" s="28" t="s">
        <v>1975</v>
      </c>
      <c r="D244" s="28" t="s">
        <v>1975</v>
      </c>
      <c r="E244" s="28" t="s">
        <v>1917</v>
      </c>
    </row>
    <row r="245" spans="1:5">
      <c r="A245" s="28" t="s">
        <v>1970</v>
      </c>
      <c r="B245" s="28" t="s">
        <v>1974</v>
      </c>
      <c r="C245" s="28" t="s">
        <v>1975</v>
      </c>
      <c r="D245" s="28" t="s">
        <v>1975</v>
      </c>
      <c r="E245" s="28" t="s">
        <v>1918</v>
      </c>
    </row>
    <row r="246" spans="1:5">
      <c r="A246" s="28" t="s">
        <v>1970</v>
      </c>
      <c r="B246" s="28" t="s">
        <v>1974</v>
      </c>
      <c r="C246" s="28" t="s">
        <v>1975</v>
      </c>
      <c r="D246" s="28" t="s">
        <v>1975</v>
      </c>
      <c r="E246" s="28" t="s">
        <v>1919</v>
      </c>
    </row>
    <row r="247" spans="1:5">
      <c r="A247" s="28" t="s">
        <v>1970</v>
      </c>
      <c r="B247" s="28" t="s">
        <v>1974</v>
      </c>
      <c r="C247" s="28" t="s">
        <v>1975</v>
      </c>
      <c r="D247" s="28" t="s">
        <v>1975</v>
      </c>
      <c r="E247" s="28" t="s">
        <v>1920</v>
      </c>
    </row>
    <row r="248" spans="1:5">
      <c r="A248" s="28" t="s">
        <v>1970</v>
      </c>
      <c r="B248" s="28" t="s">
        <v>1974</v>
      </c>
      <c r="C248" s="28" t="s">
        <v>1975</v>
      </c>
      <c r="D248" s="28" t="s">
        <v>1975</v>
      </c>
      <c r="E248" s="28" t="s">
        <v>1922</v>
      </c>
    </row>
    <row r="249" spans="1:5">
      <c r="A249" s="28" t="s">
        <v>1970</v>
      </c>
      <c r="B249" s="28" t="s">
        <v>1974</v>
      </c>
      <c r="C249" s="28" t="s">
        <v>1975</v>
      </c>
      <c r="D249" s="28" t="s">
        <v>1975</v>
      </c>
      <c r="E249" s="28" t="s">
        <v>1921</v>
      </c>
    </row>
    <row r="250" spans="1:5">
      <c r="A250" s="28" t="s">
        <v>1970</v>
      </c>
      <c r="B250" s="28" t="s">
        <v>1974</v>
      </c>
      <c r="C250" s="28" t="s">
        <v>1975</v>
      </c>
      <c r="D250" s="28" t="s">
        <v>1975</v>
      </c>
      <c r="E250" s="28" t="s">
        <v>1923</v>
      </c>
    </row>
    <row r="251" spans="1:5">
      <c r="A251" s="28" t="s">
        <v>1970</v>
      </c>
      <c r="B251" s="28" t="s">
        <v>1974</v>
      </c>
      <c r="C251" s="28" t="s">
        <v>1975</v>
      </c>
      <c r="D251" s="28" t="s">
        <v>1975</v>
      </c>
      <c r="E251" s="28" t="s">
        <v>1945</v>
      </c>
    </row>
    <row r="252" spans="1:5">
      <c r="A252" s="28" t="s">
        <v>1970</v>
      </c>
      <c r="B252" s="28" t="s">
        <v>1974</v>
      </c>
      <c r="C252" s="28" t="s">
        <v>1975</v>
      </c>
      <c r="D252" s="28" t="s">
        <v>1975</v>
      </c>
      <c r="E252" s="28" t="s">
        <v>1928</v>
      </c>
    </row>
    <row r="253" spans="1:5">
      <c r="A253" s="28" t="s">
        <v>1970</v>
      </c>
      <c r="B253" s="28" t="s">
        <v>1974</v>
      </c>
      <c r="C253" s="28" t="s">
        <v>1975</v>
      </c>
      <c r="D253" s="28" t="s">
        <v>1975</v>
      </c>
      <c r="E253" s="28" t="s">
        <v>1938</v>
      </c>
    </row>
    <row r="254" spans="1:5">
      <c r="A254" s="28" t="s">
        <v>1970</v>
      </c>
      <c r="B254" s="28" t="s">
        <v>1974</v>
      </c>
      <c r="C254" s="28" t="s">
        <v>1975</v>
      </c>
      <c r="D254" s="28" t="s">
        <v>1975</v>
      </c>
      <c r="E254" s="28" t="s">
        <v>1930</v>
      </c>
    </row>
    <row r="255" spans="1:5">
      <c r="A255" s="28" t="s">
        <v>1970</v>
      </c>
      <c r="B255" s="28" t="s">
        <v>1974</v>
      </c>
      <c r="C255" s="28" t="s">
        <v>1975</v>
      </c>
      <c r="D255" s="28" t="s">
        <v>1975</v>
      </c>
      <c r="E255" s="28" t="s">
        <v>1948</v>
      </c>
    </row>
    <row r="256" spans="1:5">
      <c r="A256" s="28" t="s">
        <v>1970</v>
      </c>
      <c r="B256" s="28" t="s">
        <v>1974</v>
      </c>
      <c r="C256" s="28" t="s">
        <v>1975</v>
      </c>
      <c r="D256" s="28" t="s">
        <v>1975</v>
      </c>
    </row>
    <row r="257" spans="1:5">
      <c r="A257" s="28" t="s">
        <v>235</v>
      </c>
      <c r="B257" s="28" t="s">
        <v>235</v>
      </c>
      <c r="C257" s="28" t="s">
        <v>1976</v>
      </c>
      <c r="D257" s="28" t="s">
        <v>1977</v>
      </c>
      <c r="E257" s="28" t="s">
        <v>1917</v>
      </c>
    </row>
    <row r="258" spans="1:5">
      <c r="A258" s="28" t="s">
        <v>235</v>
      </c>
      <c r="B258" s="28" t="s">
        <v>235</v>
      </c>
      <c r="C258" s="28" t="s">
        <v>1976</v>
      </c>
      <c r="D258" s="28" t="s">
        <v>1977</v>
      </c>
      <c r="E258" s="28" t="s">
        <v>1918</v>
      </c>
    </row>
    <row r="259" spans="1:5">
      <c r="A259" s="28" t="s">
        <v>235</v>
      </c>
      <c r="B259" s="28" t="s">
        <v>235</v>
      </c>
      <c r="C259" s="28" t="s">
        <v>1976</v>
      </c>
      <c r="D259" s="28" t="s">
        <v>1977</v>
      </c>
      <c r="E259" s="28" t="s">
        <v>1919</v>
      </c>
    </row>
    <row r="260" spans="1:5">
      <c r="A260" s="28" t="s">
        <v>235</v>
      </c>
      <c r="B260" s="28" t="s">
        <v>235</v>
      </c>
      <c r="C260" s="28" t="s">
        <v>1976</v>
      </c>
      <c r="D260" s="28" t="s">
        <v>1977</v>
      </c>
      <c r="E260" s="28" t="s">
        <v>1920</v>
      </c>
    </row>
    <row r="261" spans="1:5">
      <c r="A261" s="28" t="s">
        <v>235</v>
      </c>
      <c r="B261" s="28" t="s">
        <v>235</v>
      </c>
      <c r="C261" s="28" t="s">
        <v>1976</v>
      </c>
      <c r="D261" s="28" t="s">
        <v>1977</v>
      </c>
      <c r="E261" s="28" t="s">
        <v>1922</v>
      </c>
    </row>
    <row r="262" spans="1:5">
      <c r="A262" s="28" t="s">
        <v>235</v>
      </c>
      <c r="B262" s="28" t="s">
        <v>235</v>
      </c>
      <c r="C262" s="28" t="s">
        <v>1976</v>
      </c>
      <c r="D262" s="28" t="s">
        <v>1977</v>
      </c>
      <c r="E262" s="28" t="s">
        <v>1921</v>
      </c>
    </row>
    <row r="263" spans="1:5">
      <c r="A263" s="28" t="s">
        <v>235</v>
      </c>
      <c r="B263" s="28" t="s">
        <v>235</v>
      </c>
      <c r="C263" s="28" t="s">
        <v>1976</v>
      </c>
      <c r="D263" s="28" t="s">
        <v>1977</v>
      </c>
      <c r="E263" s="28" t="s">
        <v>1923</v>
      </c>
    </row>
    <row r="264" spans="1:5">
      <c r="A264" s="28" t="s">
        <v>235</v>
      </c>
      <c r="B264" s="28" t="s">
        <v>235</v>
      </c>
      <c r="C264" s="28" t="s">
        <v>1976</v>
      </c>
      <c r="D264" s="28" t="s">
        <v>1977</v>
      </c>
      <c r="E264" s="28" t="s">
        <v>1945</v>
      </c>
    </row>
    <row r="265" spans="1:5">
      <c r="A265" s="28" t="s">
        <v>235</v>
      </c>
      <c r="B265" s="28" t="s">
        <v>235</v>
      </c>
      <c r="C265" s="28" t="s">
        <v>1976</v>
      </c>
      <c r="D265" s="28" t="s">
        <v>1977</v>
      </c>
      <c r="E265" s="28" t="s">
        <v>1928</v>
      </c>
    </row>
    <row r="266" spans="1:5">
      <c r="A266" s="28" t="s">
        <v>235</v>
      </c>
      <c r="B266" s="28" t="s">
        <v>235</v>
      </c>
      <c r="C266" s="28" t="s">
        <v>1976</v>
      </c>
      <c r="D266" s="28" t="s">
        <v>1977</v>
      </c>
      <c r="E266" s="28" t="s">
        <v>1938</v>
      </c>
    </row>
    <row r="267" spans="1:5">
      <c r="A267" s="28" t="s">
        <v>235</v>
      </c>
      <c r="B267" s="28" t="s">
        <v>235</v>
      </c>
      <c r="C267" s="28" t="s">
        <v>1976</v>
      </c>
      <c r="D267" s="28" t="s">
        <v>1977</v>
      </c>
      <c r="E267" s="28" t="s">
        <v>1930</v>
      </c>
    </row>
    <row r="268" spans="1:5">
      <c r="A268" s="28" t="s">
        <v>235</v>
      </c>
      <c r="B268" s="28" t="s">
        <v>235</v>
      </c>
      <c r="C268" s="28" t="s">
        <v>1976</v>
      </c>
      <c r="D268" s="28" t="s">
        <v>1977</v>
      </c>
      <c r="E268" s="28" t="s">
        <v>1948</v>
      </c>
    </row>
    <row r="269" spans="1:5">
      <c r="A269" s="28" t="s">
        <v>235</v>
      </c>
      <c r="B269" s="28" t="s">
        <v>235</v>
      </c>
      <c r="C269" s="28" t="s">
        <v>1976</v>
      </c>
      <c r="D269" s="28" t="s">
        <v>1977</v>
      </c>
    </row>
    <row r="270" spans="1:5">
      <c r="A270" s="28" t="s">
        <v>214</v>
      </c>
      <c r="B270" s="28" t="s">
        <v>214</v>
      </c>
      <c r="C270" s="28" t="s">
        <v>1978</v>
      </c>
      <c r="D270" s="28" t="s">
        <v>1978</v>
      </c>
      <c r="E270" s="28" t="s">
        <v>1917</v>
      </c>
    </row>
    <row r="271" spans="1:5">
      <c r="A271" s="28" t="s">
        <v>214</v>
      </c>
      <c r="B271" s="28" t="s">
        <v>214</v>
      </c>
      <c r="C271" s="28" t="s">
        <v>1978</v>
      </c>
      <c r="D271" s="28" t="s">
        <v>1978</v>
      </c>
      <c r="E271" s="28" t="s">
        <v>1918</v>
      </c>
    </row>
    <row r="272" spans="1:5">
      <c r="A272" s="28" t="s">
        <v>214</v>
      </c>
      <c r="B272" s="28" t="s">
        <v>214</v>
      </c>
      <c r="C272" s="28" t="s">
        <v>1978</v>
      </c>
      <c r="D272" s="28" t="s">
        <v>1978</v>
      </c>
      <c r="E272" s="28" t="s">
        <v>1919</v>
      </c>
    </row>
    <row r="273" spans="1:5">
      <c r="A273" s="28" t="s">
        <v>214</v>
      </c>
      <c r="B273" s="28" t="s">
        <v>214</v>
      </c>
      <c r="C273" s="28" t="s">
        <v>1978</v>
      </c>
      <c r="D273" s="28" t="s">
        <v>1978</v>
      </c>
      <c r="E273" s="28" t="s">
        <v>1920</v>
      </c>
    </row>
    <row r="274" spans="1:5">
      <c r="A274" s="28" t="s">
        <v>214</v>
      </c>
      <c r="B274" s="28" t="s">
        <v>214</v>
      </c>
      <c r="C274" s="28" t="s">
        <v>1978</v>
      </c>
      <c r="D274" s="28" t="s">
        <v>1978</v>
      </c>
      <c r="E274" s="28" t="s">
        <v>1921</v>
      </c>
    </row>
    <row r="275" spans="1:5">
      <c r="A275" s="28" t="s">
        <v>214</v>
      </c>
      <c r="B275" s="28" t="s">
        <v>214</v>
      </c>
      <c r="C275" s="28" t="s">
        <v>1978</v>
      </c>
      <c r="D275" s="28" t="s">
        <v>1978</v>
      </c>
      <c r="E275" s="28" t="s">
        <v>1922</v>
      </c>
    </row>
    <row r="276" spans="1:5">
      <c r="A276" s="28" t="s">
        <v>214</v>
      </c>
      <c r="B276" s="28" t="s">
        <v>214</v>
      </c>
      <c r="C276" s="28" t="s">
        <v>1978</v>
      </c>
      <c r="D276" s="28" t="s">
        <v>1978</v>
      </c>
      <c r="E276" s="28" t="s">
        <v>1923</v>
      </c>
    </row>
    <row r="277" spans="1:5">
      <c r="A277" s="28" t="s">
        <v>214</v>
      </c>
      <c r="B277" s="28" t="s">
        <v>214</v>
      </c>
      <c r="C277" s="28" t="s">
        <v>1978</v>
      </c>
      <c r="D277" s="28" t="s">
        <v>1978</v>
      </c>
      <c r="E277" s="28" t="s">
        <v>1945</v>
      </c>
    </row>
    <row r="278" spans="1:5">
      <c r="A278" s="28" t="s">
        <v>214</v>
      </c>
      <c r="B278" s="28" t="s">
        <v>214</v>
      </c>
      <c r="C278" s="28" t="s">
        <v>1978</v>
      </c>
      <c r="D278" s="28" t="s">
        <v>1978</v>
      </c>
      <c r="E278" s="28" t="s">
        <v>1928</v>
      </c>
    </row>
    <row r="279" spans="1:5">
      <c r="A279" s="28" t="s">
        <v>214</v>
      </c>
      <c r="B279" s="28" t="s">
        <v>214</v>
      </c>
      <c r="C279" s="28" t="s">
        <v>1978</v>
      </c>
      <c r="D279" s="28" t="s">
        <v>1978</v>
      </c>
      <c r="E279" s="28" t="s">
        <v>1938</v>
      </c>
    </row>
    <row r="280" spans="1:5">
      <c r="A280" s="28" t="s">
        <v>214</v>
      </c>
      <c r="B280" s="28" t="s">
        <v>214</v>
      </c>
      <c r="C280" s="28" t="s">
        <v>1978</v>
      </c>
      <c r="D280" s="28" t="s">
        <v>1978</v>
      </c>
      <c r="E280" s="28" t="s">
        <v>1930</v>
      </c>
    </row>
    <row r="281" spans="1:5">
      <c r="A281" s="28" t="s">
        <v>214</v>
      </c>
      <c r="B281" s="28" t="s">
        <v>214</v>
      </c>
      <c r="C281" s="28" t="s">
        <v>1978</v>
      </c>
      <c r="D281" s="28" t="s">
        <v>1978</v>
      </c>
      <c r="E281" s="28" t="s">
        <v>1948</v>
      </c>
    </row>
    <row r="282" spans="1:5">
      <c r="A282" s="28" t="s">
        <v>214</v>
      </c>
      <c r="B282" s="28" t="s">
        <v>214</v>
      </c>
      <c r="C282" s="28" t="s">
        <v>1978</v>
      </c>
      <c r="D282" s="28" t="s">
        <v>1978</v>
      </c>
    </row>
    <row r="283" spans="1:5">
      <c r="A283" s="28" t="s">
        <v>222</v>
      </c>
      <c r="B283" s="28" t="s">
        <v>222</v>
      </c>
      <c r="C283" s="28" t="s">
        <v>1979</v>
      </c>
      <c r="D283" s="28" t="s">
        <v>1979</v>
      </c>
      <c r="E283" s="28" t="s">
        <v>1917</v>
      </c>
    </row>
    <row r="284" spans="1:5">
      <c r="A284" s="28" t="s">
        <v>222</v>
      </c>
      <c r="B284" s="28" t="s">
        <v>222</v>
      </c>
      <c r="C284" s="28" t="s">
        <v>1979</v>
      </c>
      <c r="D284" s="28" t="s">
        <v>1979</v>
      </c>
      <c r="E284" s="28" t="s">
        <v>1918</v>
      </c>
    </row>
    <row r="285" spans="1:5">
      <c r="A285" s="28" t="s">
        <v>222</v>
      </c>
      <c r="B285" s="28" t="s">
        <v>222</v>
      </c>
      <c r="C285" s="28" t="s">
        <v>1979</v>
      </c>
      <c r="D285" s="28" t="s">
        <v>1979</v>
      </c>
      <c r="E285" s="28" t="s">
        <v>1919</v>
      </c>
    </row>
    <row r="286" spans="1:5">
      <c r="A286" s="28" t="s">
        <v>222</v>
      </c>
      <c r="B286" s="28" t="s">
        <v>222</v>
      </c>
      <c r="C286" s="28" t="s">
        <v>1979</v>
      </c>
      <c r="D286" s="28" t="s">
        <v>1979</v>
      </c>
      <c r="E286" s="28" t="s">
        <v>1920</v>
      </c>
    </row>
    <row r="287" spans="1:5">
      <c r="A287" s="28" t="s">
        <v>222</v>
      </c>
      <c r="B287" s="28" t="s">
        <v>222</v>
      </c>
      <c r="C287" s="28" t="s">
        <v>1979</v>
      </c>
      <c r="D287" s="28" t="s">
        <v>1979</v>
      </c>
      <c r="E287" s="28" t="s">
        <v>1921</v>
      </c>
    </row>
    <row r="288" spans="1:5">
      <c r="A288" s="28" t="s">
        <v>222</v>
      </c>
      <c r="B288" s="28" t="s">
        <v>222</v>
      </c>
      <c r="C288" s="28" t="s">
        <v>1979</v>
      </c>
      <c r="D288" s="28" t="s">
        <v>1979</v>
      </c>
      <c r="E288" s="28" t="s">
        <v>1922</v>
      </c>
    </row>
    <row r="289" spans="1:5">
      <c r="A289" s="28" t="s">
        <v>222</v>
      </c>
      <c r="B289" s="28" t="s">
        <v>222</v>
      </c>
      <c r="C289" s="28" t="s">
        <v>1979</v>
      </c>
      <c r="D289" s="28" t="s">
        <v>1979</v>
      </c>
      <c r="E289" s="28" t="s">
        <v>1923</v>
      </c>
    </row>
    <row r="290" spans="1:5">
      <c r="A290" s="28" t="s">
        <v>222</v>
      </c>
      <c r="B290" s="28" t="s">
        <v>222</v>
      </c>
      <c r="C290" s="28" t="s">
        <v>1979</v>
      </c>
      <c r="D290" s="28" t="s">
        <v>1979</v>
      </c>
    </row>
    <row r="291" spans="1:5">
      <c r="A291" s="28" t="s">
        <v>1980</v>
      </c>
      <c r="B291" s="28" t="s">
        <v>1980</v>
      </c>
      <c r="C291" s="28" t="s">
        <v>1981</v>
      </c>
      <c r="D291" s="28" t="s">
        <v>1981</v>
      </c>
      <c r="E291" s="28" t="s">
        <v>1917</v>
      </c>
    </row>
    <row r="292" spans="1:5">
      <c r="A292" s="28" t="s">
        <v>1980</v>
      </c>
      <c r="B292" s="28" t="s">
        <v>1980</v>
      </c>
      <c r="C292" s="28" t="s">
        <v>1981</v>
      </c>
      <c r="D292" s="28" t="s">
        <v>1981</v>
      </c>
      <c r="E292" s="28" t="s">
        <v>1948</v>
      </c>
    </row>
    <row r="293" spans="1:5">
      <c r="A293" s="28" t="s">
        <v>1980</v>
      </c>
      <c r="B293" s="28" t="s">
        <v>1980</v>
      </c>
      <c r="C293" s="28" t="s">
        <v>1981</v>
      </c>
      <c r="D293" s="28" t="s">
        <v>1981</v>
      </c>
      <c r="E293" s="28" t="s">
        <v>1918</v>
      </c>
    </row>
    <row r="294" spans="1:5">
      <c r="A294" s="28" t="s">
        <v>1980</v>
      </c>
      <c r="B294" s="28" t="s">
        <v>1980</v>
      </c>
      <c r="C294" s="28" t="s">
        <v>1981</v>
      </c>
      <c r="D294" s="28" t="s">
        <v>1981</v>
      </c>
      <c r="E294" s="28" t="s">
        <v>1928</v>
      </c>
    </row>
    <row r="295" spans="1:5">
      <c r="A295" s="28" t="s">
        <v>1980</v>
      </c>
      <c r="B295" s="28" t="s">
        <v>1980</v>
      </c>
      <c r="C295" s="28" t="s">
        <v>1981</v>
      </c>
      <c r="D295" s="28" t="s">
        <v>1981</v>
      </c>
      <c r="E295" s="28" t="s">
        <v>1930</v>
      </c>
    </row>
    <row r="296" spans="1:5">
      <c r="A296" s="28" t="s">
        <v>1980</v>
      </c>
      <c r="B296" s="28" t="s">
        <v>1980</v>
      </c>
      <c r="C296" s="28" t="s">
        <v>1981</v>
      </c>
      <c r="D296" s="28" t="s">
        <v>1981</v>
      </c>
      <c r="E296" s="28" t="s">
        <v>1945</v>
      </c>
    </row>
    <row r="297" spans="1:5">
      <c r="A297" s="28" t="s">
        <v>1980</v>
      </c>
      <c r="B297" s="28" t="s">
        <v>1980</v>
      </c>
      <c r="C297" s="28" t="s">
        <v>1981</v>
      </c>
      <c r="D297" s="28" t="s">
        <v>1981</v>
      </c>
    </row>
    <row r="298" spans="1:5">
      <c r="A298" s="28" t="s">
        <v>189</v>
      </c>
      <c r="B298" s="28" t="s">
        <v>189</v>
      </c>
      <c r="C298" s="28" t="s">
        <v>1982</v>
      </c>
      <c r="D298" s="28" t="s">
        <v>1982</v>
      </c>
      <c r="E298" s="28" t="s">
        <v>1917</v>
      </c>
    </row>
    <row r="299" spans="1:5">
      <c r="A299" s="28" t="s">
        <v>189</v>
      </c>
      <c r="B299" s="28" t="s">
        <v>189</v>
      </c>
      <c r="C299" s="28" t="s">
        <v>1982</v>
      </c>
      <c r="D299" s="28" t="s">
        <v>1982</v>
      </c>
      <c r="E299" s="28" t="s">
        <v>1948</v>
      </c>
    </row>
    <row r="300" spans="1:5">
      <c r="A300" s="28" t="s">
        <v>189</v>
      </c>
      <c r="B300" s="28" t="s">
        <v>189</v>
      </c>
      <c r="C300" s="28" t="s">
        <v>1982</v>
      </c>
      <c r="D300" s="28" t="s">
        <v>1982</v>
      </c>
      <c r="E300" s="28" t="s">
        <v>1918</v>
      </c>
    </row>
    <row r="301" spans="1:5">
      <c r="A301" s="28" t="s">
        <v>189</v>
      </c>
      <c r="B301" s="28" t="s">
        <v>189</v>
      </c>
      <c r="C301" s="28" t="s">
        <v>1982</v>
      </c>
      <c r="D301" s="28" t="s">
        <v>1982</v>
      </c>
      <c r="E301" s="28" t="s">
        <v>1928</v>
      </c>
    </row>
    <row r="302" spans="1:5">
      <c r="A302" s="28" t="s">
        <v>189</v>
      </c>
      <c r="B302" s="28" t="s">
        <v>189</v>
      </c>
      <c r="C302" s="28" t="s">
        <v>1982</v>
      </c>
      <c r="D302" s="28" t="s">
        <v>1982</v>
      </c>
      <c r="E302" s="28" t="s">
        <v>1930</v>
      </c>
    </row>
    <row r="303" spans="1:5">
      <c r="A303" s="28" t="s">
        <v>189</v>
      </c>
      <c r="B303" s="28" t="s">
        <v>189</v>
      </c>
      <c r="C303" s="28" t="s">
        <v>1982</v>
      </c>
      <c r="D303" s="28" t="s">
        <v>1982</v>
      </c>
      <c r="E303" s="28" t="s">
        <v>1945</v>
      </c>
    </row>
    <row r="304" spans="1:5">
      <c r="A304" s="28" t="s">
        <v>189</v>
      </c>
      <c r="B304" s="28" t="s">
        <v>189</v>
      </c>
      <c r="C304" s="28" t="s">
        <v>1982</v>
      </c>
      <c r="D304" s="28" t="s">
        <v>1982</v>
      </c>
    </row>
    <row r="305" spans="1:5">
      <c r="A305" s="28" t="s">
        <v>804</v>
      </c>
      <c r="B305" s="28" t="s">
        <v>804</v>
      </c>
      <c r="C305" s="28" t="s">
        <v>1983</v>
      </c>
      <c r="D305" s="28" t="s">
        <v>1983</v>
      </c>
      <c r="E305" s="28" t="s">
        <v>1917</v>
      </c>
    </row>
    <row r="306" spans="1:5">
      <c r="A306" s="28" t="s">
        <v>804</v>
      </c>
      <c r="B306" s="28" t="s">
        <v>804</v>
      </c>
      <c r="C306" s="28" t="s">
        <v>1983</v>
      </c>
      <c r="D306" s="28" t="s">
        <v>1983</v>
      </c>
      <c r="E306" s="28" t="s">
        <v>1948</v>
      </c>
    </row>
    <row r="307" spans="1:5">
      <c r="A307" s="28" t="s">
        <v>804</v>
      </c>
      <c r="B307" s="28" t="s">
        <v>804</v>
      </c>
      <c r="C307" s="28" t="s">
        <v>1983</v>
      </c>
      <c r="D307" s="28" t="s">
        <v>1983</v>
      </c>
      <c r="E307" s="28" t="s">
        <v>1918</v>
      </c>
    </row>
    <row r="308" spans="1:5">
      <c r="A308" s="28" t="s">
        <v>804</v>
      </c>
      <c r="B308" s="28" t="s">
        <v>804</v>
      </c>
      <c r="C308" s="28" t="s">
        <v>1983</v>
      </c>
      <c r="D308" s="28" t="s">
        <v>1983</v>
      </c>
      <c r="E308" s="28" t="s">
        <v>1928</v>
      </c>
    </row>
    <row r="309" spans="1:5">
      <c r="A309" s="28" t="s">
        <v>804</v>
      </c>
      <c r="B309" s="28" t="s">
        <v>804</v>
      </c>
      <c r="C309" s="28" t="s">
        <v>1983</v>
      </c>
      <c r="D309" s="28" t="s">
        <v>1983</v>
      </c>
      <c r="E309" s="28" t="s">
        <v>1930</v>
      </c>
    </row>
    <row r="310" spans="1:5">
      <c r="A310" s="28" t="s">
        <v>804</v>
      </c>
      <c r="B310" s="28" t="s">
        <v>804</v>
      </c>
      <c r="C310" s="28" t="s">
        <v>1983</v>
      </c>
      <c r="D310" s="28" t="s">
        <v>1983</v>
      </c>
    </row>
    <row r="311" spans="1:5">
      <c r="A311" s="28" t="s">
        <v>804</v>
      </c>
      <c r="B311" s="28" t="s">
        <v>804</v>
      </c>
      <c r="C311" s="28" t="s">
        <v>1983</v>
      </c>
      <c r="D311" s="28" t="s">
        <v>1983</v>
      </c>
      <c r="E311" s="28" t="s">
        <v>1945</v>
      </c>
    </row>
    <row r="312" spans="1:5">
      <c r="A312" s="28" t="s">
        <v>233</v>
      </c>
      <c r="B312" s="28" t="s">
        <v>233</v>
      </c>
      <c r="C312" s="28" t="s">
        <v>1984</v>
      </c>
      <c r="D312" s="28" t="s">
        <v>1984</v>
      </c>
      <c r="E312" s="28" t="s">
        <v>1917</v>
      </c>
    </row>
    <row r="313" spans="1:5">
      <c r="A313" s="28" t="s">
        <v>233</v>
      </c>
      <c r="B313" s="28" t="s">
        <v>233</v>
      </c>
      <c r="C313" s="28" t="s">
        <v>1984</v>
      </c>
      <c r="D313" s="28" t="s">
        <v>1984</v>
      </c>
      <c r="E313" s="28" t="s">
        <v>1918</v>
      </c>
    </row>
    <row r="314" spans="1:5">
      <c r="A314" s="28" t="s">
        <v>233</v>
      </c>
      <c r="B314" s="28" t="s">
        <v>233</v>
      </c>
      <c r="C314" s="28" t="s">
        <v>1984</v>
      </c>
      <c r="D314" s="28" t="s">
        <v>1984</v>
      </c>
      <c r="E314" s="28" t="s">
        <v>1920</v>
      </c>
    </row>
    <row r="315" spans="1:5">
      <c r="A315" s="28" t="s">
        <v>233</v>
      </c>
      <c r="B315" s="28" t="s">
        <v>233</v>
      </c>
      <c r="C315" s="28" t="s">
        <v>1984</v>
      </c>
      <c r="D315" s="28" t="s">
        <v>1984</v>
      </c>
      <c r="E315" s="28" t="s">
        <v>1919</v>
      </c>
    </row>
    <row r="316" spans="1:5">
      <c r="A316" s="28" t="s">
        <v>233</v>
      </c>
      <c r="B316" s="28" t="s">
        <v>233</v>
      </c>
      <c r="C316" s="28" t="s">
        <v>1984</v>
      </c>
      <c r="D316" s="28" t="s">
        <v>1984</v>
      </c>
      <c r="E316" s="28" t="s">
        <v>1921</v>
      </c>
    </row>
    <row r="317" spans="1:5">
      <c r="A317" s="28" t="s">
        <v>233</v>
      </c>
      <c r="B317" s="28" t="s">
        <v>233</v>
      </c>
      <c r="C317" s="28" t="s">
        <v>1984</v>
      </c>
      <c r="D317" s="28" t="s">
        <v>1984</v>
      </c>
      <c r="E317" s="28" t="s">
        <v>1922</v>
      </c>
    </row>
    <row r="318" spans="1:5">
      <c r="A318" s="28" t="s">
        <v>233</v>
      </c>
      <c r="B318" s="28" t="s">
        <v>233</v>
      </c>
      <c r="C318" s="28" t="s">
        <v>1984</v>
      </c>
      <c r="D318" s="28" t="s">
        <v>1984</v>
      </c>
    </row>
    <row r="319" spans="1:5">
      <c r="A319" s="28" t="s">
        <v>206</v>
      </c>
      <c r="B319" s="28" t="s">
        <v>206</v>
      </c>
      <c r="C319" s="28" t="s">
        <v>1985</v>
      </c>
      <c r="D319" s="28" t="s">
        <v>1986</v>
      </c>
      <c r="E319" s="28" t="s">
        <v>1917</v>
      </c>
    </row>
    <row r="320" spans="1:5">
      <c r="A320" s="28" t="s">
        <v>206</v>
      </c>
      <c r="B320" s="28" t="s">
        <v>206</v>
      </c>
      <c r="C320" s="28" t="s">
        <v>1985</v>
      </c>
      <c r="D320" s="28" t="s">
        <v>1986</v>
      </c>
      <c r="E320" s="28" t="s">
        <v>1918</v>
      </c>
    </row>
    <row r="321" spans="1:5">
      <c r="A321" s="28" t="s">
        <v>206</v>
      </c>
      <c r="B321" s="28" t="s">
        <v>206</v>
      </c>
      <c r="C321" s="28" t="s">
        <v>1985</v>
      </c>
      <c r="D321" s="28" t="s">
        <v>1986</v>
      </c>
      <c r="E321" s="28" t="s">
        <v>1920</v>
      </c>
    </row>
    <row r="322" spans="1:5">
      <c r="A322" s="28" t="s">
        <v>206</v>
      </c>
      <c r="B322" s="28" t="s">
        <v>206</v>
      </c>
      <c r="C322" s="28" t="s">
        <v>1985</v>
      </c>
      <c r="D322" s="28" t="s">
        <v>1986</v>
      </c>
      <c r="E322" s="28" t="s">
        <v>1919</v>
      </c>
    </row>
    <row r="323" spans="1:5">
      <c r="A323" s="28" t="s">
        <v>206</v>
      </c>
      <c r="B323" s="28" t="s">
        <v>206</v>
      </c>
      <c r="C323" s="28" t="s">
        <v>1985</v>
      </c>
      <c r="D323" s="28" t="s">
        <v>1986</v>
      </c>
      <c r="E323" s="28" t="s">
        <v>1921</v>
      </c>
    </row>
    <row r="324" spans="1:5">
      <c r="A324" s="28" t="s">
        <v>206</v>
      </c>
      <c r="B324" s="28" t="s">
        <v>206</v>
      </c>
      <c r="C324" s="28" t="s">
        <v>1985</v>
      </c>
      <c r="D324" s="28" t="s">
        <v>1986</v>
      </c>
      <c r="E324" s="28" t="s">
        <v>1922</v>
      </c>
    </row>
    <row r="325" spans="1:5">
      <c r="A325" s="28" t="s">
        <v>206</v>
      </c>
      <c r="B325" s="28" t="s">
        <v>206</v>
      </c>
      <c r="C325" s="28" t="s">
        <v>1985</v>
      </c>
      <c r="D325" s="28" t="s">
        <v>1986</v>
      </c>
      <c r="E325" s="28" t="s">
        <v>1923</v>
      </c>
    </row>
    <row r="326" spans="1:5">
      <c r="A326" s="28" t="s">
        <v>206</v>
      </c>
      <c r="B326" s="28" t="s">
        <v>206</v>
      </c>
      <c r="C326" s="28" t="s">
        <v>1985</v>
      </c>
      <c r="D326" s="28" t="s">
        <v>1986</v>
      </c>
      <c r="E326" s="28" t="s">
        <v>1938</v>
      </c>
    </row>
    <row r="327" spans="1:5">
      <c r="A327" s="28" t="s">
        <v>206</v>
      </c>
      <c r="B327" s="28" t="s">
        <v>206</v>
      </c>
      <c r="C327" s="28" t="s">
        <v>1985</v>
      </c>
      <c r="D327" s="28" t="s">
        <v>1986</v>
      </c>
      <c r="E327" s="28" t="s">
        <v>1930</v>
      </c>
    </row>
    <row r="328" spans="1:5">
      <c r="A328" s="28" t="s">
        <v>206</v>
      </c>
      <c r="B328" s="28" t="s">
        <v>206</v>
      </c>
      <c r="C328" s="28" t="s">
        <v>1985</v>
      </c>
      <c r="D328" s="28" t="s">
        <v>1986</v>
      </c>
    </row>
    <row r="329" spans="1:5">
      <c r="A329" s="28" t="s">
        <v>206</v>
      </c>
      <c r="B329" s="28" t="s">
        <v>206</v>
      </c>
      <c r="C329" s="28" t="s">
        <v>1985</v>
      </c>
      <c r="D329" s="28" t="s">
        <v>1986</v>
      </c>
      <c r="E329" s="28" t="s">
        <v>1945</v>
      </c>
    </row>
    <row r="330" spans="1:5">
      <c r="A330" s="28" t="s">
        <v>257</v>
      </c>
      <c r="B330" s="28" t="s">
        <v>257</v>
      </c>
      <c r="C330" s="28" t="s">
        <v>1987</v>
      </c>
      <c r="D330" s="28" t="s">
        <v>1987</v>
      </c>
      <c r="E330" s="28" t="s">
        <v>1917</v>
      </c>
    </row>
    <row r="331" spans="1:5">
      <c r="A331" s="28" t="s">
        <v>257</v>
      </c>
      <c r="B331" s="28" t="s">
        <v>257</v>
      </c>
      <c r="C331" s="28" t="s">
        <v>1987</v>
      </c>
      <c r="D331" s="28" t="s">
        <v>1987</v>
      </c>
      <c r="E331" s="28" t="s">
        <v>1918</v>
      </c>
    </row>
    <row r="332" spans="1:5">
      <c r="A332" s="28" t="s">
        <v>257</v>
      </c>
      <c r="B332" s="28" t="s">
        <v>257</v>
      </c>
      <c r="C332" s="28" t="s">
        <v>1987</v>
      </c>
      <c r="D332" s="28" t="s">
        <v>1987</v>
      </c>
      <c r="E332" s="28" t="s">
        <v>1920</v>
      </c>
    </row>
    <row r="333" spans="1:5">
      <c r="A333" s="28" t="s">
        <v>257</v>
      </c>
      <c r="B333" s="28" t="s">
        <v>257</v>
      </c>
      <c r="C333" s="28" t="s">
        <v>1987</v>
      </c>
      <c r="D333" s="28" t="s">
        <v>1987</v>
      </c>
      <c r="E333" s="28" t="s">
        <v>1919</v>
      </c>
    </row>
    <row r="334" spans="1:5">
      <c r="A334" s="28" t="s">
        <v>257</v>
      </c>
      <c r="B334" s="28" t="s">
        <v>257</v>
      </c>
      <c r="C334" s="28" t="s">
        <v>1987</v>
      </c>
      <c r="D334" s="28" t="s">
        <v>1987</v>
      </c>
      <c r="E334" s="28" t="s">
        <v>1921</v>
      </c>
    </row>
    <row r="335" spans="1:5">
      <c r="A335" s="28" t="s">
        <v>257</v>
      </c>
      <c r="B335" s="28" t="s">
        <v>257</v>
      </c>
      <c r="C335" s="28" t="s">
        <v>1987</v>
      </c>
      <c r="D335" s="28" t="s">
        <v>1987</v>
      </c>
      <c r="E335" s="28" t="s">
        <v>1922</v>
      </c>
    </row>
    <row r="336" spans="1:5">
      <c r="A336" s="28" t="s">
        <v>257</v>
      </c>
      <c r="B336" s="28" t="s">
        <v>257</v>
      </c>
      <c r="C336" s="28" t="s">
        <v>1987</v>
      </c>
      <c r="D336" s="28" t="s">
        <v>1987</v>
      </c>
      <c r="E336" s="28" t="s">
        <v>1923</v>
      </c>
    </row>
    <row r="337" spans="1:5">
      <c r="A337" s="28" t="s">
        <v>257</v>
      </c>
      <c r="B337" s="28" t="s">
        <v>257</v>
      </c>
      <c r="C337" s="28" t="s">
        <v>1987</v>
      </c>
      <c r="D337" s="28" t="s">
        <v>1987</v>
      </c>
    </row>
    <row r="338" spans="1:5">
      <c r="A338" s="28" t="s">
        <v>1988</v>
      </c>
      <c r="B338" s="28" t="s">
        <v>1989</v>
      </c>
      <c r="C338" s="28" t="s">
        <v>1990</v>
      </c>
      <c r="D338" s="28" t="s">
        <v>1990</v>
      </c>
      <c r="E338" s="28" t="s">
        <v>1948</v>
      </c>
    </row>
    <row r="339" spans="1:5">
      <c r="A339" s="28" t="s">
        <v>1988</v>
      </c>
      <c r="B339" s="28" t="s">
        <v>1989</v>
      </c>
      <c r="C339" s="28" t="s">
        <v>1990</v>
      </c>
      <c r="D339" s="28" t="s">
        <v>1990</v>
      </c>
      <c r="E339" s="28" t="s">
        <v>1938</v>
      </c>
    </row>
    <row r="340" spans="1:5">
      <c r="A340" s="28" t="s">
        <v>1988</v>
      </c>
      <c r="B340" s="28" t="s">
        <v>1989</v>
      </c>
      <c r="C340" s="28" t="s">
        <v>1990</v>
      </c>
      <c r="D340" s="28" t="s">
        <v>1990</v>
      </c>
    </row>
    <row r="341" spans="1:5">
      <c r="A341" s="28" t="s">
        <v>1991</v>
      </c>
      <c r="B341" s="28" t="s">
        <v>1992</v>
      </c>
      <c r="C341" s="28" t="s">
        <v>1993</v>
      </c>
      <c r="D341" s="28" t="s">
        <v>1993</v>
      </c>
      <c r="E341" s="28" t="s">
        <v>1948</v>
      </c>
    </row>
    <row r="342" spans="1:5">
      <c r="A342" s="28" t="s">
        <v>1991</v>
      </c>
      <c r="B342" s="28" t="s">
        <v>1992</v>
      </c>
      <c r="C342" s="28" t="s">
        <v>1993</v>
      </c>
      <c r="D342" s="28" t="s">
        <v>1993</v>
      </c>
      <c r="E342" s="28" t="s">
        <v>1938</v>
      </c>
    </row>
    <row r="343" spans="1:5">
      <c r="A343" s="28" t="s">
        <v>1991</v>
      </c>
      <c r="B343" s="28" t="s">
        <v>1992</v>
      </c>
      <c r="C343" s="28" t="s">
        <v>1993</v>
      </c>
      <c r="D343" s="28" t="s">
        <v>1993</v>
      </c>
    </row>
    <row r="344" spans="1:5">
      <c r="A344" s="28" t="s">
        <v>1994</v>
      </c>
      <c r="B344" s="28" t="s">
        <v>1995</v>
      </c>
      <c r="C344" s="28" t="s">
        <v>1996</v>
      </c>
      <c r="D344" s="28" t="s">
        <v>1996</v>
      </c>
      <c r="E344" s="28" t="s">
        <v>1928</v>
      </c>
    </row>
    <row r="345" spans="1:5">
      <c r="A345" s="28" t="s">
        <v>1994</v>
      </c>
      <c r="B345" s="28" t="s">
        <v>1995</v>
      </c>
      <c r="C345" s="28" t="s">
        <v>1996</v>
      </c>
      <c r="D345" s="28" t="s">
        <v>1996</v>
      </c>
      <c r="E345" s="28" t="s">
        <v>1948</v>
      </c>
    </row>
    <row r="346" spans="1:5">
      <c r="A346" s="28" t="s">
        <v>1994</v>
      </c>
      <c r="B346" s="28" t="s">
        <v>1995</v>
      </c>
      <c r="C346" s="28" t="s">
        <v>1996</v>
      </c>
      <c r="D346" s="28" t="s">
        <v>1996</v>
      </c>
      <c r="E346" s="28" t="s">
        <v>1938</v>
      </c>
    </row>
    <row r="347" spans="1:5">
      <c r="A347" s="28" t="s">
        <v>1994</v>
      </c>
      <c r="B347" s="28" t="s">
        <v>1995</v>
      </c>
      <c r="C347" s="28" t="s">
        <v>1996</v>
      </c>
      <c r="D347" s="28" t="s">
        <v>1996</v>
      </c>
      <c r="E347" s="28" t="s">
        <v>1930</v>
      </c>
    </row>
    <row r="348" spans="1:5">
      <c r="A348" s="28" t="s">
        <v>1994</v>
      </c>
      <c r="B348" s="28" t="s">
        <v>1995</v>
      </c>
      <c r="C348" s="28" t="s">
        <v>1996</v>
      </c>
      <c r="D348" s="28" t="s">
        <v>1996</v>
      </c>
      <c r="E348" s="28" t="s">
        <v>1958</v>
      </c>
    </row>
    <row r="349" spans="1:5">
      <c r="A349" s="28" t="s">
        <v>1994</v>
      </c>
      <c r="B349" s="28" t="s">
        <v>1995</v>
      </c>
      <c r="C349" s="28" t="s">
        <v>1996</v>
      </c>
      <c r="D349" s="28" t="s">
        <v>1996</v>
      </c>
      <c r="E349" s="28" t="s">
        <v>1959</v>
      </c>
    </row>
    <row r="350" spans="1:5">
      <c r="A350" s="28" t="s">
        <v>1994</v>
      </c>
      <c r="B350" s="28" t="s">
        <v>1995</v>
      </c>
      <c r="C350" s="28" t="s">
        <v>1996</v>
      </c>
      <c r="D350" s="28" t="s">
        <v>1996</v>
      </c>
      <c r="E350" s="28" t="s">
        <v>1945</v>
      </c>
    </row>
    <row r="351" spans="1:5">
      <c r="A351" s="28" t="s">
        <v>1994</v>
      </c>
      <c r="B351" s="28" t="s">
        <v>1995</v>
      </c>
      <c r="C351" s="28" t="s">
        <v>1996</v>
      </c>
      <c r="D351" s="28" t="s">
        <v>1996</v>
      </c>
      <c r="E351" s="28" t="s">
        <v>1960</v>
      </c>
    </row>
    <row r="352" spans="1:5">
      <c r="A352" s="28" t="s">
        <v>1994</v>
      </c>
      <c r="B352" s="28" t="s">
        <v>1995</v>
      </c>
      <c r="C352" s="28" t="s">
        <v>1996</v>
      </c>
      <c r="D352" s="28" t="s">
        <v>1996</v>
      </c>
      <c r="E352" s="28" t="s">
        <v>1946</v>
      </c>
    </row>
    <row r="353" spans="1:5">
      <c r="A353" s="28" t="s">
        <v>1994</v>
      </c>
      <c r="B353" s="28" t="s">
        <v>1995</v>
      </c>
      <c r="C353" s="28" t="s">
        <v>1996</v>
      </c>
      <c r="D353" s="28" t="s">
        <v>1996</v>
      </c>
      <c r="E353" s="28" t="s">
        <v>1953</v>
      </c>
    </row>
    <row r="354" spans="1:5">
      <c r="A354" s="28" t="s">
        <v>1994</v>
      </c>
      <c r="B354" s="28" t="s">
        <v>1995</v>
      </c>
      <c r="C354" s="28" t="s">
        <v>1996</v>
      </c>
      <c r="D354" s="28" t="s">
        <v>1996</v>
      </c>
    </row>
    <row r="355" spans="1:5">
      <c r="A355" s="28" t="s">
        <v>1997</v>
      </c>
      <c r="B355" s="28" t="s">
        <v>1998</v>
      </c>
      <c r="C355" s="28" t="s">
        <v>1999</v>
      </c>
      <c r="D355" s="28" t="s">
        <v>1999</v>
      </c>
      <c r="E355" s="28" t="s">
        <v>1948</v>
      </c>
    </row>
    <row r="356" spans="1:5">
      <c r="A356" s="28" t="s">
        <v>1997</v>
      </c>
      <c r="B356" s="28" t="s">
        <v>1998</v>
      </c>
      <c r="C356" s="28" t="s">
        <v>1999</v>
      </c>
      <c r="D356" s="28" t="s">
        <v>1999</v>
      </c>
      <c r="E356" s="28" t="s">
        <v>1938</v>
      </c>
    </row>
    <row r="357" spans="1:5">
      <c r="A357" s="28" t="s">
        <v>1997</v>
      </c>
      <c r="B357" s="28" t="s">
        <v>1998</v>
      </c>
      <c r="C357" s="28" t="s">
        <v>1999</v>
      </c>
      <c r="D357" s="28" t="s">
        <v>1999</v>
      </c>
    </row>
    <row r="358" spans="1:5">
      <c r="A358" s="28" t="s">
        <v>282</v>
      </c>
      <c r="B358" s="28" t="s">
        <v>282</v>
      </c>
      <c r="C358" s="28" t="s">
        <v>2000</v>
      </c>
      <c r="D358" s="28" t="s">
        <v>2000</v>
      </c>
      <c r="E358" s="28" t="s">
        <v>1918</v>
      </c>
    </row>
    <row r="359" spans="1:5">
      <c r="A359" s="28" t="s">
        <v>282</v>
      </c>
      <c r="B359" s="28" t="s">
        <v>282</v>
      </c>
      <c r="C359" s="28" t="s">
        <v>2000</v>
      </c>
      <c r="D359" s="28" t="s">
        <v>2000</v>
      </c>
      <c r="E359" s="28" t="s">
        <v>1921</v>
      </c>
    </row>
    <row r="360" spans="1:5">
      <c r="A360" s="28" t="s">
        <v>282</v>
      </c>
      <c r="B360" s="28" t="s">
        <v>282</v>
      </c>
      <c r="C360" s="28" t="s">
        <v>2000</v>
      </c>
      <c r="D360" s="28" t="s">
        <v>2000</v>
      </c>
      <c r="E360" s="28" t="s">
        <v>1953</v>
      </c>
    </row>
    <row r="361" spans="1:5">
      <c r="A361" s="28" t="s">
        <v>282</v>
      </c>
      <c r="B361" s="28" t="s">
        <v>282</v>
      </c>
      <c r="C361" s="28" t="s">
        <v>2000</v>
      </c>
      <c r="D361" s="28" t="s">
        <v>2000</v>
      </c>
      <c r="E361" s="28" t="s">
        <v>1948</v>
      </c>
    </row>
    <row r="362" spans="1:5">
      <c r="A362" s="28" t="s">
        <v>282</v>
      </c>
      <c r="B362" s="28" t="s">
        <v>282</v>
      </c>
      <c r="C362" s="28" t="s">
        <v>2000</v>
      </c>
      <c r="D362" s="28" t="s">
        <v>2000</v>
      </c>
    </row>
    <row r="363" spans="1:5">
      <c r="A363" s="28" t="s">
        <v>2001</v>
      </c>
      <c r="B363" s="28" t="s">
        <v>2002</v>
      </c>
      <c r="C363" s="28" t="s">
        <v>2003</v>
      </c>
      <c r="D363" s="28" t="s">
        <v>2003</v>
      </c>
      <c r="E363" s="28" t="s">
        <v>1918</v>
      </c>
    </row>
    <row r="364" spans="1:5">
      <c r="A364" s="28" t="s">
        <v>2001</v>
      </c>
      <c r="B364" s="28" t="s">
        <v>2002</v>
      </c>
      <c r="C364" s="28" t="s">
        <v>2003</v>
      </c>
      <c r="D364" s="28" t="s">
        <v>2003</v>
      </c>
      <c r="E364" s="28" t="s">
        <v>1921</v>
      </c>
    </row>
    <row r="365" spans="1:5">
      <c r="A365" s="28" t="s">
        <v>2001</v>
      </c>
      <c r="B365" s="28" t="s">
        <v>2002</v>
      </c>
      <c r="C365" s="28" t="s">
        <v>2003</v>
      </c>
      <c r="D365" s="28" t="s">
        <v>2003</v>
      </c>
      <c r="E365" s="28" t="s">
        <v>1945</v>
      </c>
    </row>
    <row r="366" spans="1:5">
      <c r="A366" s="28" t="s">
        <v>2001</v>
      </c>
      <c r="B366" s="28" t="s">
        <v>2002</v>
      </c>
      <c r="C366" s="28" t="s">
        <v>2003</v>
      </c>
      <c r="D366" s="28" t="s">
        <v>2003</v>
      </c>
      <c r="E366" s="28" t="s">
        <v>1928</v>
      </c>
    </row>
    <row r="367" spans="1:5">
      <c r="A367" s="28" t="s">
        <v>2001</v>
      </c>
      <c r="B367" s="28" t="s">
        <v>2002</v>
      </c>
      <c r="C367" s="28" t="s">
        <v>2003</v>
      </c>
      <c r="D367" s="28" t="s">
        <v>2003</v>
      </c>
    </row>
    <row r="368" spans="1:5">
      <c r="A368" s="28" t="s">
        <v>2001</v>
      </c>
      <c r="B368" s="28" t="s">
        <v>2004</v>
      </c>
      <c r="C368" s="28" t="s">
        <v>2005</v>
      </c>
      <c r="D368" s="28" t="s">
        <v>2005</v>
      </c>
      <c r="E368" s="28" t="s">
        <v>1918</v>
      </c>
    </row>
    <row r="369" spans="1:5">
      <c r="A369" s="28" t="s">
        <v>2001</v>
      </c>
      <c r="B369" s="28" t="s">
        <v>2004</v>
      </c>
      <c r="C369" s="28" t="s">
        <v>2005</v>
      </c>
      <c r="D369" s="28" t="s">
        <v>2005</v>
      </c>
      <c r="E369" s="28" t="s">
        <v>1921</v>
      </c>
    </row>
    <row r="370" spans="1:5">
      <c r="A370" s="28" t="s">
        <v>2001</v>
      </c>
      <c r="B370" s="28" t="s">
        <v>2004</v>
      </c>
      <c r="C370" s="28" t="s">
        <v>2005</v>
      </c>
      <c r="D370" s="28" t="s">
        <v>2005</v>
      </c>
    </row>
    <row r="371" spans="1:5">
      <c r="A371" s="28" t="s">
        <v>2001</v>
      </c>
      <c r="B371" s="28" t="s">
        <v>2006</v>
      </c>
      <c r="C371" s="28" t="s">
        <v>2007</v>
      </c>
      <c r="D371" s="28" t="s">
        <v>2008</v>
      </c>
      <c r="E371" s="28" t="s">
        <v>1918</v>
      </c>
    </row>
    <row r="372" spans="1:5">
      <c r="A372" s="28" t="s">
        <v>2001</v>
      </c>
      <c r="B372" s="28" t="s">
        <v>2006</v>
      </c>
      <c r="C372" s="28" t="s">
        <v>2007</v>
      </c>
      <c r="D372" s="28" t="s">
        <v>2008</v>
      </c>
      <c r="E372" s="28" t="s">
        <v>1921</v>
      </c>
    </row>
    <row r="373" spans="1:5">
      <c r="A373" s="28" t="s">
        <v>2001</v>
      </c>
      <c r="B373" s="28" t="s">
        <v>2006</v>
      </c>
      <c r="C373" s="28" t="s">
        <v>2007</v>
      </c>
      <c r="D373" s="28" t="s">
        <v>2008</v>
      </c>
      <c r="E373" s="28" t="s">
        <v>1928</v>
      </c>
    </row>
    <row r="374" spans="1:5">
      <c r="A374" s="28" t="s">
        <v>2001</v>
      </c>
      <c r="B374" s="28" t="s">
        <v>2006</v>
      </c>
      <c r="C374" s="28" t="s">
        <v>2007</v>
      </c>
      <c r="D374" s="28" t="s">
        <v>2008</v>
      </c>
      <c r="E374" s="28" t="s">
        <v>1945</v>
      </c>
    </row>
    <row r="375" spans="1:5">
      <c r="A375" s="28" t="s">
        <v>2001</v>
      </c>
      <c r="B375" s="28" t="s">
        <v>2006</v>
      </c>
      <c r="C375" s="28" t="s">
        <v>2007</v>
      </c>
      <c r="D375" s="28" t="s">
        <v>2008</v>
      </c>
    </row>
    <row r="376" spans="1:5">
      <c r="A376" s="28" t="s">
        <v>2001</v>
      </c>
      <c r="B376" s="28" t="s">
        <v>2009</v>
      </c>
      <c r="C376" s="28" t="s">
        <v>2010</v>
      </c>
      <c r="D376" s="28" t="s">
        <v>2010</v>
      </c>
      <c r="E376" s="28" t="s">
        <v>1918</v>
      </c>
    </row>
    <row r="377" spans="1:5">
      <c r="A377" s="28" t="s">
        <v>2001</v>
      </c>
      <c r="B377" s="28" t="s">
        <v>2009</v>
      </c>
      <c r="C377" s="28" t="s">
        <v>2010</v>
      </c>
      <c r="D377" s="28" t="s">
        <v>2010</v>
      </c>
      <c r="E377" s="28" t="s">
        <v>1921</v>
      </c>
    </row>
    <row r="378" spans="1:5">
      <c r="A378" s="28" t="s">
        <v>2001</v>
      </c>
      <c r="B378" s="28" t="s">
        <v>2009</v>
      </c>
      <c r="C378" s="28" t="s">
        <v>2010</v>
      </c>
      <c r="D378" s="28" t="s">
        <v>2010</v>
      </c>
      <c r="E378" s="28" t="s">
        <v>1945</v>
      </c>
    </row>
    <row r="379" spans="1:5">
      <c r="A379" s="28" t="s">
        <v>2001</v>
      </c>
      <c r="B379" s="28" t="s">
        <v>2009</v>
      </c>
      <c r="C379" s="28" t="s">
        <v>2010</v>
      </c>
      <c r="D379" s="28" t="s">
        <v>2010</v>
      </c>
      <c r="E379" s="28" t="s">
        <v>1928</v>
      </c>
    </row>
    <row r="380" spans="1:5">
      <c r="A380" s="28" t="s">
        <v>2001</v>
      </c>
      <c r="B380" s="28" t="s">
        <v>2009</v>
      </c>
      <c r="C380" s="28" t="s">
        <v>2010</v>
      </c>
      <c r="D380" s="28" t="s">
        <v>2010</v>
      </c>
    </row>
    <row r="381" spans="1:5">
      <c r="A381" s="28" t="s">
        <v>2011</v>
      </c>
      <c r="B381" s="28" t="s">
        <v>303</v>
      </c>
      <c r="C381" s="28" t="s">
        <v>2012</v>
      </c>
      <c r="D381" s="28" t="s">
        <v>2012</v>
      </c>
      <c r="E381" s="28" t="s">
        <v>1948</v>
      </c>
    </row>
    <row r="382" spans="1:5">
      <c r="A382" s="28" t="s">
        <v>2011</v>
      </c>
      <c r="B382" s="28" t="s">
        <v>303</v>
      </c>
      <c r="C382" s="28" t="s">
        <v>2012</v>
      </c>
      <c r="D382" s="28" t="s">
        <v>2012</v>
      </c>
      <c r="E382" s="28" t="s">
        <v>1918</v>
      </c>
    </row>
    <row r="383" spans="1:5">
      <c r="A383" s="28" t="s">
        <v>2011</v>
      </c>
      <c r="B383" s="28" t="s">
        <v>303</v>
      </c>
      <c r="C383" s="28" t="s">
        <v>2012</v>
      </c>
      <c r="D383" s="28" t="s">
        <v>2012</v>
      </c>
      <c r="E383" s="28" t="s">
        <v>1953</v>
      </c>
    </row>
    <row r="384" spans="1:5">
      <c r="A384" s="28" t="s">
        <v>2011</v>
      </c>
      <c r="B384" s="28" t="s">
        <v>303</v>
      </c>
      <c r="C384" s="28" t="s">
        <v>2012</v>
      </c>
      <c r="D384" s="28" t="s">
        <v>2012</v>
      </c>
      <c r="E384" s="28" t="s">
        <v>1921</v>
      </c>
    </row>
    <row r="385" spans="1:5">
      <c r="A385" s="28" t="s">
        <v>2011</v>
      </c>
      <c r="B385" s="28" t="s">
        <v>303</v>
      </c>
      <c r="C385" s="28" t="s">
        <v>2012</v>
      </c>
      <c r="D385" s="28" t="s">
        <v>2012</v>
      </c>
      <c r="E385" s="28" t="s">
        <v>1920</v>
      </c>
    </row>
    <row r="386" spans="1:5">
      <c r="A386" s="28" t="s">
        <v>2011</v>
      </c>
      <c r="B386" s="28" t="s">
        <v>303</v>
      </c>
      <c r="C386" s="28" t="s">
        <v>2012</v>
      </c>
      <c r="D386" s="28" t="s">
        <v>2012</v>
      </c>
      <c r="E386" s="28" t="s">
        <v>1938</v>
      </c>
    </row>
    <row r="387" spans="1:5">
      <c r="A387" s="28" t="s">
        <v>2011</v>
      </c>
      <c r="B387" s="28" t="s">
        <v>303</v>
      </c>
      <c r="C387" s="28" t="s">
        <v>2012</v>
      </c>
      <c r="D387" s="28" t="s">
        <v>2012</v>
      </c>
      <c r="E387" s="28" t="s">
        <v>1930</v>
      </c>
    </row>
    <row r="388" spans="1:5">
      <c r="A388" s="28" t="s">
        <v>2011</v>
      </c>
      <c r="B388" s="28" t="s">
        <v>303</v>
      </c>
      <c r="C388" s="28" t="s">
        <v>2012</v>
      </c>
      <c r="D388" s="28" t="s">
        <v>2012</v>
      </c>
      <c r="E388" s="28" t="s">
        <v>1917</v>
      </c>
    </row>
    <row r="389" spans="1:5">
      <c r="A389" s="28" t="s">
        <v>2011</v>
      </c>
      <c r="B389" s="28" t="s">
        <v>303</v>
      </c>
      <c r="C389" s="28" t="s">
        <v>2012</v>
      </c>
      <c r="D389" s="28" t="s">
        <v>2012</v>
      </c>
      <c r="E389" s="28" t="s">
        <v>1919</v>
      </c>
    </row>
    <row r="390" spans="1:5">
      <c r="A390" s="28" t="s">
        <v>2011</v>
      </c>
      <c r="B390" s="28" t="s">
        <v>303</v>
      </c>
      <c r="C390" s="28" t="s">
        <v>2012</v>
      </c>
      <c r="D390" s="28" t="s">
        <v>2012</v>
      </c>
      <c r="E390" s="28" t="s">
        <v>1922</v>
      </c>
    </row>
    <row r="391" spans="1:5">
      <c r="A391" s="28" t="s">
        <v>2011</v>
      </c>
      <c r="B391" s="28" t="s">
        <v>303</v>
      </c>
      <c r="C391" s="28" t="s">
        <v>2012</v>
      </c>
      <c r="D391" s="28" t="s">
        <v>2012</v>
      </c>
    </row>
    <row r="392" spans="1:5">
      <c r="A392" s="28" t="s">
        <v>2011</v>
      </c>
      <c r="B392" s="28" t="s">
        <v>603</v>
      </c>
      <c r="C392" s="28" t="s">
        <v>2013</v>
      </c>
      <c r="D392" s="28" t="s">
        <v>2012</v>
      </c>
      <c r="E392" s="28" t="s">
        <v>1918</v>
      </c>
    </row>
    <row r="393" spans="1:5">
      <c r="A393" s="28" t="s">
        <v>2011</v>
      </c>
      <c r="B393" s="28" t="s">
        <v>603</v>
      </c>
      <c r="C393" s="28" t="s">
        <v>2013</v>
      </c>
      <c r="D393" s="28" t="s">
        <v>2012</v>
      </c>
      <c r="E393" s="28" t="s">
        <v>1921</v>
      </c>
    </row>
    <row r="394" spans="1:5">
      <c r="A394" s="28" t="s">
        <v>2011</v>
      </c>
      <c r="B394" s="28" t="s">
        <v>603</v>
      </c>
      <c r="C394" s="28" t="s">
        <v>2013</v>
      </c>
      <c r="D394" s="28" t="s">
        <v>2012</v>
      </c>
      <c r="E394" s="28" t="s">
        <v>1917</v>
      </c>
    </row>
    <row r="395" spans="1:5">
      <c r="A395" s="28" t="s">
        <v>2011</v>
      </c>
      <c r="B395" s="28" t="s">
        <v>603</v>
      </c>
      <c r="C395" s="28" t="s">
        <v>2013</v>
      </c>
      <c r="D395" s="28" t="s">
        <v>2012</v>
      </c>
      <c r="E395" s="28" t="s">
        <v>1919</v>
      </c>
    </row>
    <row r="396" spans="1:5">
      <c r="A396" s="28" t="s">
        <v>2011</v>
      </c>
      <c r="B396" s="28" t="s">
        <v>603</v>
      </c>
      <c r="C396" s="28" t="s">
        <v>2013</v>
      </c>
      <c r="D396" s="28" t="s">
        <v>2012</v>
      </c>
      <c r="E396" s="28" t="s">
        <v>1920</v>
      </c>
    </row>
    <row r="397" spans="1:5">
      <c r="A397" s="28" t="s">
        <v>2011</v>
      </c>
      <c r="B397" s="28" t="s">
        <v>603</v>
      </c>
      <c r="C397" s="28" t="s">
        <v>2013</v>
      </c>
      <c r="D397" s="28" t="s">
        <v>2012</v>
      </c>
      <c r="E397" s="28" t="s">
        <v>1926</v>
      </c>
    </row>
    <row r="398" spans="1:5">
      <c r="A398" s="28" t="s">
        <v>2011</v>
      </c>
      <c r="B398" s="28" t="s">
        <v>603</v>
      </c>
      <c r="C398" s="28" t="s">
        <v>2013</v>
      </c>
      <c r="D398" s="28" t="s">
        <v>2012</v>
      </c>
    </row>
    <row r="399" spans="1:5">
      <c r="A399" s="28" t="s">
        <v>377</v>
      </c>
      <c r="B399" s="28" t="s">
        <v>2014</v>
      </c>
      <c r="C399" s="28" t="s">
        <v>2015</v>
      </c>
      <c r="D399" s="28" t="s">
        <v>2015</v>
      </c>
      <c r="E399" s="28" t="s">
        <v>2016</v>
      </c>
    </row>
    <row r="400" spans="1:5">
      <c r="A400" s="28" t="s">
        <v>377</v>
      </c>
      <c r="B400" s="28" t="s">
        <v>2014</v>
      </c>
      <c r="C400" s="28" t="s">
        <v>2015</v>
      </c>
      <c r="D400" s="28" t="s">
        <v>2015</v>
      </c>
    </row>
    <row r="401" spans="1:5">
      <c r="A401" s="28" t="s">
        <v>377</v>
      </c>
      <c r="B401" s="28" t="s">
        <v>2017</v>
      </c>
      <c r="C401" s="28" t="s">
        <v>2018</v>
      </c>
      <c r="D401" s="28" t="s">
        <v>2015</v>
      </c>
      <c r="E401" s="28" t="s">
        <v>2016</v>
      </c>
    </row>
    <row r="402" spans="1:5">
      <c r="A402" s="28" t="s">
        <v>377</v>
      </c>
      <c r="B402" s="28" t="s">
        <v>2017</v>
      </c>
      <c r="C402" s="28" t="s">
        <v>2018</v>
      </c>
      <c r="D402" s="28" t="s">
        <v>2015</v>
      </c>
      <c r="E402" s="28" t="s">
        <v>2019</v>
      </c>
    </row>
    <row r="403" spans="1:5">
      <c r="A403" s="28" t="s">
        <v>377</v>
      </c>
      <c r="B403" s="28" t="s">
        <v>2017</v>
      </c>
      <c r="C403" s="28" t="s">
        <v>2018</v>
      </c>
      <c r="D403" s="28" t="s">
        <v>2015</v>
      </c>
    </row>
    <row r="404" spans="1:5">
      <c r="A404" s="28" t="s">
        <v>2020</v>
      </c>
      <c r="B404" s="28" t="s">
        <v>2021</v>
      </c>
      <c r="C404" s="28" t="s">
        <v>2022</v>
      </c>
      <c r="D404" s="28" t="s">
        <v>2022</v>
      </c>
      <c r="E404" s="28" t="s">
        <v>2016</v>
      </c>
    </row>
    <row r="405" spans="1:5">
      <c r="A405" s="28" t="s">
        <v>2020</v>
      </c>
      <c r="B405" s="28" t="s">
        <v>2021</v>
      </c>
      <c r="C405" s="28" t="s">
        <v>2022</v>
      </c>
      <c r="D405" s="28" t="s">
        <v>2022</v>
      </c>
    </row>
    <row r="406" spans="1:5">
      <c r="A406" s="28" t="s">
        <v>2020</v>
      </c>
      <c r="B406" s="28" t="s">
        <v>2023</v>
      </c>
      <c r="C406" s="28" t="s">
        <v>2024</v>
      </c>
      <c r="D406" s="28" t="s">
        <v>2022</v>
      </c>
      <c r="E406" s="28" t="s">
        <v>2016</v>
      </c>
    </row>
    <row r="407" spans="1:5">
      <c r="A407" s="28" t="s">
        <v>2020</v>
      </c>
      <c r="B407" s="28" t="s">
        <v>2023</v>
      </c>
      <c r="C407" s="28" t="s">
        <v>2024</v>
      </c>
      <c r="D407" s="28" t="s">
        <v>2022</v>
      </c>
      <c r="E407" s="28" t="s">
        <v>2019</v>
      </c>
    </row>
    <row r="408" spans="1:5">
      <c r="A408" s="28" t="s">
        <v>2020</v>
      </c>
      <c r="B408" s="28" t="s">
        <v>2023</v>
      </c>
      <c r="C408" s="28" t="s">
        <v>2024</v>
      </c>
      <c r="D408" s="28" t="s">
        <v>2022</v>
      </c>
    </row>
    <row r="409" spans="1:5">
      <c r="A409" s="28" t="s">
        <v>2025</v>
      </c>
      <c r="B409" s="28" t="s">
        <v>2026</v>
      </c>
      <c r="C409" s="28" t="s">
        <v>2027</v>
      </c>
      <c r="D409" s="28" t="s">
        <v>2027</v>
      </c>
      <c r="E409" s="28" t="s">
        <v>2016</v>
      </c>
    </row>
    <row r="410" spans="1:5">
      <c r="A410" s="28" t="s">
        <v>2025</v>
      </c>
      <c r="B410" s="28" t="s">
        <v>2026</v>
      </c>
      <c r="C410" s="28" t="s">
        <v>2027</v>
      </c>
      <c r="D410" s="28" t="s">
        <v>2027</v>
      </c>
    </row>
    <row r="411" spans="1:5">
      <c r="A411" s="28" t="s">
        <v>2025</v>
      </c>
      <c r="B411" s="28" t="s">
        <v>2028</v>
      </c>
      <c r="C411" s="28" t="s">
        <v>2029</v>
      </c>
      <c r="D411" s="28" t="s">
        <v>2027</v>
      </c>
      <c r="E411" s="28" t="s">
        <v>2016</v>
      </c>
    </row>
    <row r="412" spans="1:5">
      <c r="A412" s="28" t="s">
        <v>2025</v>
      </c>
      <c r="B412" s="28" t="s">
        <v>2028</v>
      </c>
      <c r="C412" s="28" t="s">
        <v>2029</v>
      </c>
      <c r="D412" s="28" t="s">
        <v>2027</v>
      </c>
    </row>
    <row r="413" spans="1:5">
      <c r="A413" s="28" t="s">
        <v>2030</v>
      </c>
      <c r="B413" s="28" t="s">
        <v>2031</v>
      </c>
      <c r="C413" s="28" t="s">
        <v>2032</v>
      </c>
      <c r="D413" s="28" t="s">
        <v>2033</v>
      </c>
      <c r="E413" s="28" t="s">
        <v>2016</v>
      </c>
    </row>
    <row r="414" spans="1:5">
      <c r="A414" s="28" t="s">
        <v>2030</v>
      </c>
      <c r="B414" s="28" t="s">
        <v>2034</v>
      </c>
      <c r="C414" s="28" t="s">
        <v>2035</v>
      </c>
      <c r="D414" s="28" t="s">
        <v>2033</v>
      </c>
      <c r="E414" s="28" t="s">
        <v>2016</v>
      </c>
    </row>
    <row r="415" spans="1:5">
      <c r="A415" s="28" t="s">
        <v>2030</v>
      </c>
      <c r="B415" s="28" t="s">
        <v>2034</v>
      </c>
      <c r="C415" s="28" t="s">
        <v>2035</v>
      </c>
      <c r="D415" s="28" t="s">
        <v>2033</v>
      </c>
    </row>
    <row r="416" spans="1:5">
      <c r="A416" s="28" t="s">
        <v>2036</v>
      </c>
      <c r="B416" s="28" t="s">
        <v>2037</v>
      </c>
      <c r="C416" s="28" t="s">
        <v>2038</v>
      </c>
      <c r="D416" s="28" t="s">
        <v>2039</v>
      </c>
      <c r="E416" s="28" t="s">
        <v>2016</v>
      </c>
    </row>
    <row r="417" spans="1:5">
      <c r="A417" s="28" t="s">
        <v>2036</v>
      </c>
      <c r="B417" s="28" t="s">
        <v>2040</v>
      </c>
      <c r="C417" s="28" t="s">
        <v>2041</v>
      </c>
      <c r="D417" s="28" t="s">
        <v>2039</v>
      </c>
      <c r="E417" s="28" t="s">
        <v>2016</v>
      </c>
    </row>
    <row r="418" spans="1:5">
      <c r="A418" s="28" t="s">
        <v>2036</v>
      </c>
      <c r="B418" s="28" t="s">
        <v>2040</v>
      </c>
      <c r="C418" s="28" t="s">
        <v>2041</v>
      </c>
      <c r="D418" s="28" t="s">
        <v>2039</v>
      </c>
      <c r="E418" s="28" t="s">
        <v>2019</v>
      </c>
    </row>
    <row r="419" spans="1:5">
      <c r="A419" s="28" t="s">
        <v>2036</v>
      </c>
      <c r="B419" s="28" t="s">
        <v>2040</v>
      </c>
      <c r="C419" s="28" t="s">
        <v>2041</v>
      </c>
      <c r="D419" s="28" t="s">
        <v>2039</v>
      </c>
    </row>
    <row r="420" spans="1:5">
      <c r="A420" s="28" t="s">
        <v>284</v>
      </c>
      <c r="B420" s="28" t="s">
        <v>284</v>
      </c>
      <c r="C420" s="28" t="s">
        <v>2042</v>
      </c>
      <c r="D420" s="28" t="s">
        <v>2042</v>
      </c>
      <c r="E420" s="28" t="s">
        <v>1918</v>
      </c>
    </row>
    <row r="421" spans="1:5">
      <c r="A421" s="28" t="s">
        <v>284</v>
      </c>
      <c r="B421" s="28" t="s">
        <v>284</v>
      </c>
      <c r="C421" s="28" t="s">
        <v>2042</v>
      </c>
      <c r="D421" s="28" t="s">
        <v>2042</v>
      </c>
      <c r="E421" s="28" t="s">
        <v>1919</v>
      </c>
    </row>
    <row r="422" spans="1:5">
      <c r="A422" s="28" t="s">
        <v>284</v>
      </c>
      <c r="B422" s="28" t="s">
        <v>284</v>
      </c>
      <c r="C422" s="28" t="s">
        <v>2042</v>
      </c>
      <c r="D422" s="28" t="s">
        <v>2042</v>
      </c>
      <c r="E422" s="28" t="s">
        <v>1938</v>
      </c>
    </row>
    <row r="423" spans="1:5">
      <c r="A423" s="28" t="s">
        <v>284</v>
      </c>
      <c r="B423" s="28" t="s">
        <v>284</v>
      </c>
      <c r="C423" s="28" t="s">
        <v>2042</v>
      </c>
      <c r="D423" s="28" t="s">
        <v>2042</v>
      </c>
      <c r="E423" s="28" t="s">
        <v>1948</v>
      </c>
    </row>
    <row r="424" spans="1:5">
      <c r="A424" s="28" t="s">
        <v>284</v>
      </c>
      <c r="B424" s="28" t="s">
        <v>284</v>
      </c>
      <c r="C424" s="28" t="s">
        <v>2042</v>
      </c>
      <c r="D424" s="28" t="s">
        <v>2042</v>
      </c>
    </row>
    <row r="425" spans="1:5">
      <c r="A425" s="28" t="s">
        <v>284</v>
      </c>
      <c r="B425" s="28" t="s">
        <v>284</v>
      </c>
      <c r="C425" s="28" t="s">
        <v>2042</v>
      </c>
      <c r="D425" s="28" t="s">
        <v>2042</v>
      </c>
      <c r="E425" s="28" t="s">
        <v>1928</v>
      </c>
    </row>
    <row r="426" spans="1:5">
      <c r="A426" s="28" t="s">
        <v>288</v>
      </c>
      <c r="B426" s="28" t="s">
        <v>288</v>
      </c>
      <c r="C426" s="28" t="s">
        <v>2043</v>
      </c>
      <c r="D426" s="28" t="s">
        <v>2043</v>
      </c>
      <c r="E426" s="28" t="s">
        <v>1917</v>
      </c>
    </row>
    <row r="427" spans="1:5">
      <c r="A427" s="28" t="s">
        <v>288</v>
      </c>
      <c r="B427" s="28" t="s">
        <v>288</v>
      </c>
      <c r="C427" s="28" t="s">
        <v>2043</v>
      </c>
      <c r="D427" s="28" t="s">
        <v>2043</v>
      </c>
      <c r="E427" s="28" t="s">
        <v>1918</v>
      </c>
    </row>
    <row r="428" spans="1:5">
      <c r="A428" s="28" t="s">
        <v>288</v>
      </c>
      <c r="B428" s="28" t="s">
        <v>288</v>
      </c>
      <c r="C428" s="28" t="s">
        <v>2043</v>
      </c>
      <c r="D428" s="28" t="s">
        <v>2043</v>
      </c>
      <c r="E428" s="28" t="s">
        <v>1919</v>
      </c>
    </row>
    <row r="429" spans="1:5">
      <c r="A429" s="28" t="s">
        <v>288</v>
      </c>
      <c r="B429" s="28" t="s">
        <v>288</v>
      </c>
      <c r="C429" s="28" t="s">
        <v>2043</v>
      </c>
      <c r="D429" s="28" t="s">
        <v>2043</v>
      </c>
      <c r="E429" s="28" t="s">
        <v>1920</v>
      </c>
    </row>
    <row r="430" spans="1:5">
      <c r="A430" s="28" t="s">
        <v>288</v>
      </c>
      <c r="B430" s="28" t="s">
        <v>288</v>
      </c>
      <c r="C430" s="28" t="s">
        <v>2043</v>
      </c>
      <c r="D430" s="28" t="s">
        <v>2043</v>
      </c>
      <c r="E430" s="28" t="s">
        <v>1921</v>
      </c>
    </row>
    <row r="431" spans="1:5">
      <c r="A431" s="28" t="s">
        <v>288</v>
      </c>
      <c r="B431" s="28" t="s">
        <v>288</v>
      </c>
      <c r="C431" s="28" t="s">
        <v>2043</v>
      </c>
      <c r="D431" s="28" t="s">
        <v>2043</v>
      </c>
      <c r="E431" s="28" t="s">
        <v>1922</v>
      </c>
    </row>
    <row r="432" spans="1:5">
      <c r="A432" s="28" t="s">
        <v>288</v>
      </c>
      <c r="B432" s="28" t="s">
        <v>288</v>
      </c>
      <c r="C432" s="28" t="s">
        <v>2043</v>
      </c>
      <c r="D432" s="28" t="s">
        <v>2043</v>
      </c>
      <c r="E432" s="28" t="s">
        <v>1923</v>
      </c>
    </row>
    <row r="433" spans="1:5">
      <c r="A433" s="28" t="s">
        <v>288</v>
      </c>
      <c r="B433" s="28" t="s">
        <v>288</v>
      </c>
      <c r="C433" s="28" t="s">
        <v>2043</v>
      </c>
      <c r="D433" s="28" t="s">
        <v>2043</v>
      </c>
      <c r="E433" s="28" t="s">
        <v>1945</v>
      </c>
    </row>
    <row r="434" spans="1:5">
      <c r="A434" s="28" t="s">
        <v>288</v>
      </c>
      <c r="B434" s="28" t="s">
        <v>288</v>
      </c>
      <c r="C434" s="28" t="s">
        <v>2043</v>
      </c>
      <c r="D434" s="28" t="s">
        <v>2043</v>
      </c>
      <c r="E434" s="28" t="s">
        <v>1948</v>
      </c>
    </row>
    <row r="435" spans="1:5">
      <c r="A435" s="28" t="s">
        <v>288</v>
      </c>
      <c r="B435" s="28" t="s">
        <v>288</v>
      </c>
      <c r="C435" s="28" t="s">
        <v>2043</v>
      </c>
      <c r="D435" s="28" t="s">
        <v>2043</v>
      </c>
      <c r="E435" s="28" t="s">
        <v>1938</v>
      </c>
    </row>
    <row r="436" spans="1:5">
      <c r="A436" s="28" t="s">
        <v>288</v>
      </c>
      <c r="B436" s="28" t="s">
        <v>288</v>
      </c>
      <c r="C436" s="28" t="s">
        <v>2043</v>
      </c>
      <c r="D436" s="28" t="s">
        <v>2043</v>
      </c>
      <c r="E436" s="28" t="s">
        <v>1930</v>
      </c>
    </row>
    <row r="437" spans="1:5">
      <c r="A437" s="28" t="s">
        <v>288</v>
      </c>
      <c r="B437" s="28" t="s">
        <v>288</v>
      </c>
      <c r="C437" s="28" t="s">
        <v>2043</v>
      </c>
      <c r="D437" s="28" t="s">
        <v>2043</v>
      </c>
    </row>
    <row r="438" spans="1:5">
      <c r="A438" s="28" t="s">
        <v>2044</v>
      </c>
      <c r="B438" s="28" t="s">
        <v>218</v>
      </c>
      <c r="C438" s="28" t="s">
        <v>2045</v>
      </c>
      <c r="D438" s="28" t="s">
        <v>2045</v>
      </c>
      <c r="E438" s="28" t="s">
        <v>1917</v>
      </c>
    </row>
    <row r="439" spans="1:5">
      <c r="A439" s="28" t="s">
        <v>2044</v>
      </c>
      <c r="B439" s="28" t="s">
        <v>218</v>
      </c>
      <c r="C439" s="28" t="s">
        <v>2045</v>
      </c>
      <c r="D439" s="28" t="s">
        <v>2045</v>
      </c>
      <c r="E439" s="28" t="s">
        <v>1918</v>
      </c>
    </row>
    <row r="440" spans="1:5">
      <c r="A440" s="28" t="s">
        <v>2044</v>
      </c>
      <c r="B440" s="28" t="s">
        <v>218</v>
      </c>
      <c r="C440" s="28" t="s">
        <v>2045</v>
      </c>
      <c r="D440" s="28" t="s">
        <v>2045</v>
      </c>
      <c r="E440" s="28" t="s">
        <v>1919</v>
      </c>
    </row>
    <row r="441" spans="1:5">
      <c r="A441" s="28" t="s">
        <v>2044</v>
      </c>
      <c r="B441" s="28" t="s">
        <v>218</v>
      </c>
      <c r="C441" s="28" t="s">
        <v>2045</v>
      </c>
      <c r="D441" s="28" t="s">
        <v>2045</v>
      </c>
      <c r="E441" s="28" t="s">
        <v>1920</v>
      </c>
    </row>
    <row r="442" spans="1:5">
      <c r="A442" s="28" t="s">
        <v>2044</v>
      </c>
      <c r="B442" s="28" t="s">
        <v>218</v>
      </c>
      <c r="C442" s="28" t="s">
        <v>2045</v>
      </c>
      <c r="D442" s="28" t="s">
        <v>2045</v>
      </c>
      <c r="E442" s="28" t="s">
        <v>1921</v>
      </c>
    </row>
    <row r="443" spans="1:5">
      <c r="A443" s="28" t="s">
        <v>2044</v>
      </c>
      <c r="B443" s="28" t="s">
        <v>218</v>
      </c>
      <c r="C443" s="28" t="s">
        <v>2045</v>
      </c>
      <c r="D443" s="28" t="s">
        <v>2045</v>
      </c>
      <c r="E443" s="28" t="s">
        <v>1928</v>
      </c>
    </row>
    <row r="444" spans="1:5">
      <c r="A444" s="28" t="s">
        <v>2044</v>
      </c>
      <c r="B444" s="28" t="s">
        <v>218</v>
      </c>
      <c r="C444" s="28" t="s">
        <v>2045</v>
      </c>
      <c r="D444" s="28" t="s">
        <v>2045</v>
      </c>
      <c r="E444" s="28" t="s">
        <v>1948</v>
      </c>
    </row>
    <row r="445" spans="1:5">
      <c r="A445" s="28" t="s">
        <v>2044</v>
      </c>
      <c r="B445" s="28" t="s">
        <v>218</v>
      </c>
      <c r="C445" s="28" t="s">
        <v>2045</v>
      </c>
      <c r="D445" s="28" t="s">
        <v>2045</v>
      </c>
      <c r="E445" s="28" t="s">
        <v>1938</v>
      </c>
    </row>
    <row r="446" spans="1:5">
      <c r="A446" s="28" t="s">
        <v>2044</v>
      </c>
      <c r="B446" s="28" t="s">
        <v>218</v>
      </c>
      <c r="C446" s="28" t="s">
        <v>2045</v>
      </c>
      <c r="D446" s="28" t="s">
        <v>2045</v>
      </c>
      <c r="E446" s="28" t="s">
        <v>1930</v>
      </c>
    </row>
    <row r="447" spans="1:5">
      <c r="A447" s="28" t="s">
        <v>2044</v>
      </c>
      <c r="B447" s="28" t="s">
        <v>218</v>
      </c>
      <c r="C447" s="28" t="s">
        <v>2045</v>
      </c>
      <c r="D447" s="28" t="s">
        <v>2045</v>
      </c>
      <c r="E447" s="28" t="s">
        <v>1945</v>
      </c>
    </row>
    <row r="448" spans="1:5">
      <c r="A448" s="28" t="s">
        <v>2044</v>
      </c>
      <c r="B448" s="28" t="s">
        <v>218</v>
      </c>
      <c r="C448" s="28" t="s">
        <v>2045</v>
      </c>
      <c r="D448" s="28" t="s">
        <v>2045</v>
      </c>
      <c r="E448" s="28" t="s">
        <v>1922</v>
      </c>
    </row>
    <row r="449" spans="1:5">
      <c r="A449" s="28" t="s">
        <v>2044</v>
      </c>
      <c r="B449" s="28" t="s">
        <v>218</v>
      </c>
      <c r="C449" s="28" t="s">
        <v>2045</v>
      </c>
      <c r="D449" s="28" t="s">
        <v>2045</v>
      </c>
      <c r="E449" s="28" t="s">
        <v>1923</v>
      </c>
    </row>
    <row r="450" spans="1:5">
      <c r="A450" s="28" t="s">
        <v>2044</v>
      </c>
      <c r="B450" s="28" t="s">
        <v>218</v>
      </c>
      <c r="C450" s="28" t="s">
        <v>2045</v>
      </c>
      <c r="D450" s="28" t="s">
        <v>2045</v>
      </c>
      <c r="E450" s="28" t="s">
        <v>1953</v>
      </c>
    </row>
    <row r="451" spans="1:5">
      <c r="A451" s="28" t="s">
        <v>2044</v>
      </c>
      <c r="B451" s="28" t="s">
        <v>218</v>
      </c>
      <c r="C451" s="28" t="s">
        <v>2045</v>
      </c>
      <c r="D451" s="28" t="s">
        <v>2045</v>
      </c>
    </row>
    <row r="452" spans="1:5">
      <c r="A452" s="28" t="s">
        <v>2044</v>
      </c>
      <c r="B452" s="28" t="s">
        <v>434</v>
      </c>
      <c r="C452" s="28" t="s">
        <v>2046</v>
      </c>
      <c r="D452" s="28" t="s">
        <v>2045</v>
      </c>
      <c r="E452" s="28" t="s">
        <v>1917</v>
      </c>
    </row>
    <row r="453" spans="1:5">
      <c r="A453" s="28" t="s">
        <v>2044</v>
      </c>
      <c r="B453" s="28" t="s">
        <v>434</v>
      </c>
      <c r="C453" s="28" t="s">
        <v>2046</v>
      </c>
      <c r="D453" s="28" t="s">
        <v>2045</v>
      </c>
      <c r="E453" s="28" t="s">
        <v>1928</v>
      </c>
    </row>
    <row r="454" spans="1:5">
      <c r="A454" s="28" t="s">
        <v>2044</v>
      </c>
      <c r="B454" s="28" t="s">
        <v>434</v>
      </c>
      <c r="C454" s="28" t="s">
        <v>2046</v>
      </c>
      <c r="D454" s="28" t="s">
        <v>2045</v>
      </c>
      <c r="E454" s="28" t="s">
        <v>1945</v>
      </c>
    </row>
    <row r="455" spans="1:5">
      <c r="A455" s="28" t="s">
        <v>2044</v>
      </c>
      <c r="B455" s="28" t="s">
        <v>434</v>
      </c>
      <c r="C455" s="28" t="s">
        <v>2046</v>
      </c>
      <c r="D455" s="28" t="s">
        <v>2045</v>
      </c>
      <c r="E455" s="28" t="s">
        <v>1938</v>
      </c>
    </row>
    <row r="456" spans="1:5">
      <c r="A456" s="28" t="s">
        <v>2044</v>
      </c>
      <c r="B456" s="28" t="s">
        <v>434</v>
      </c>
      <c r="C456" s="28" t="s">
        <v>2046</v>
      </c>
      <c r="D456" s="28" t="s">
        <v>2045</v>
      </c>
      <c r="E456" s="28" t="s">
        <v>1930</v>
      </c>
    </row>
    <row r="457" spans="1:5">
      <c r="A457" s="28" t="s">
        <v>2044</v>
      </c>
      <c r="B457" s="28" t="s">
        <v>434</v>
      </c>
      <c r="C457" s="28" t="s">
        <v>2046</v>
      </c>
      <c r="D457" s="28" t="s">
        <v>2045</v>
      </c>
      <c r="E457" s="28" t="s">
        <v>1948</v>
      </c>
    </row>
    <row r="458" spans="1:5">
      <c r="A458" s="28" t="s">
        <v>2044</v>
      </c>
      <c r="B458" s="28" t="s">
        <v>434</v>
      </c>
      <c r="C458" s="28" t="s">
        <v>2046</v>
      </c>
      <c r="D458" s="28" t="s">
        <v>2045</v>
      </c>
      <c r="E458" s="28" t="s">
        <v>1918</v>
      </c>
    </row>
    <row r="459" spans="1:5">
      <c r="A459" s="28" t="s">
        <v>2044</v>
      </c>
      <c r="B459" s="28" t="s">
        <v>434</v>
      </c>
      <c r="C459" s="28" t="s">
        <v>2046</v>
      </c>
      <c r="D459" s="28" t="s">
        <v>2045</v>
      </c>
    </row>
    <row r="460" spans="1:5">
      <c r="A460" s="28" t="s">
        <v>2047</v>
      </c>
      <c r="B460" s="28" t="s">
        <v>393</v>
      </c>
      <c r="C460" s="28" t="s">
        <v>2047</v>
      </c>
      <c r="D460" s="28" t="s">
        <v>2048</v>
      </c>
      <c r="E460" s="28" t="s">
        <v>1948</v>
      </c>
    </row>
    <row r="461" spans="1:5">
      <c r="A461" s="28" t="s">
        <v>2049</v>
      </c>
      <c r="B461" s="28" t="s">
        <v>397</v>
      </c>
      <c r="C461" s="28" t="s">
        <v>2049</v>
      </c>
      <c r="D461" s="28" t="s">
        <v>2050</v>
      </c>
      <c r="E461" s="28" t="s">
        <v>1948</v>
      </c>
    </row>
    <row r="462" spans="1:5">
      <c r="A462" s="28" t="s">
        <v>2049</v>
      </c>
      <c r="B462" s="28" t="s">
        <v>397</v>
      </c>
      <c r="C462" s="28" t="s">
        <v>2049</v>
      </c>
      <c r="D462" s="28" t="s">
        <v>2050</v>
      </c>
      <c r="E462" s="28" t="s">
        <v>2051</v>
      </c>
    </row>
    <row r="463" spans="1:5">
      <c r="A463" s="28" t="s">
        <v>2052</v>
      </c>
      <c r="B463" s="28" t="s">
        <v>310</v>
      </c>
      <c r="C463" s="28" t="s">
        <v>310</v>
      </c>
      <c r="E463" s="28" t="s">
        <v>1917</v>
      </c>
    </row>
    <row r="464" spans="1:5">
      <c r="A464" s="28" t="s">
        <v>2052</v>
      </c>
      <c r="B464" s="28" t="s">
        <v>310</v>
      </c>
      <c r="C464" s="28" t="s">
        <v>310</v>
      </c>
      <c r="E464" s="28" t="s">
        <v>1918</v>
      </c>
    </row>
    <row r="465" spans="1:5">
      <c r="A465" s="28" t="s">
        <v>2052</v>
      </c>
      <c r="B465" s="28" t="s">
        <v>310</v>
      </c>
      <c r="C465" s="28" t="s">
        <v>310</v>
      </c>
      <c r="E465" s="28" t="s">
        <v>1919</v>
      </c>
    </row>
    <row r="466" spans="1:5">
      <c r="A466" s="28" t="s">
        <v>2052</v>
      </c>
      <c r="B466" s="28" t="s">
        <v>310</v>
      </c>
      <c r="C466" s="28" t="s">
        <v>310</v>
      </c>
      <c r="E466" s="28" t="s">
        <v>1920</v>
      </c>
    </row>
    <row r="467" spans="1:5">
      <c r="A467" s="28" t="s">
        <v>2052</v>
      </c>
      <c r="B467" s="28" t="s">
        <v>310</v>
      </c>
      <c r="C467" s="28" t="s">
        <v>310</v>
      </c>
      <c r="E467" s="28" t="s">
        <v>1921</v>
      </c>
    </row>
    <row r="468" spans="1:5">
      <c r="A468" s="28" t="s">
        <v>2052</v>
      </c>
      <c r="B468" s="28" t="s">
        <v>310</v>
      </c>
      <c r="C468" s="28" t="s">
        <v>310</v>
      </c>
    </row>
    <row r="469" spans="1:5">
      <c r="A469" s="28" t="s">
        <v>2052</v>
      </c>
      <c r="B469" s="28" t="s">
        <v>801</v>
      </c>
      <c r="C469" s="28" t="s">
        <v>801</v>
      </c>
      <c r="E469" s="28" t="s">
        <v>1917</v>
      </c>
    </row>
    <row r="470" spans="1:5">
      <c r="A470" s="28" t="s">
        <v>2052</v>
      </c>
      <c r="B470" s="28" t="s">
        <v>801</v>
      </c>
      <c r="C470" s="28" t="s">
        <v>801</v>
      </c>
      <c r="E470" s="28" t="s">
        <v>1918</v>
      </c>
    </row>
    <row r="471" spans="1:5">
      <c r="A471" s="28" t="s">
        <v>2052</v>
      </c>
      <c r="B471" s="28" t="s">
        <v>801</v>
      </c>
      <c r="C471" s="28" t="s">
        <v>801</v>
      </c>
      <c r="E471" s="28" t="s">
        <v>1920</v>
      </c>
    </row>
    <row r="472" spans="1:5">
      <c r="A472" s="28" t="s">
        <v>2052</v>
      </c>
      <c r="B472" s="28" t="s">
        <v>801</v>
      </c>
      <c r="C472" s="28" t="s">
        <v>801</v>
      </c>
      <c r="E472" s="28" t="s">
        <v>1919</v>
      </c>
    </row>
    <row r="473" spans="1:5">
      <c r="A473" s="28" t="s">
        <v>2052</v>
      </c>
      <c r="B473" s="28" t="s">
        <v>801</v>
      </c>
      <c r="C473" s="28" t="s">
        <v>801</v>
      </c>
      <c r="E473" s="28" t="s">
        <v>1921</v>
      </c>
    </row>
    <row r="474" spans="1:5">
      <c r="A474" s="28" t="s">
        <v>2052</v>
      </c>
      <c r="B474" s="28" t="s">
        <v>801</v>
      </c>
      <c r="C474" s="28" t="s">
        <v>801</v>
      </c>
    </row>
    <row r="475" spans="1:5">
      <c r="A475" s="28" t="s">
        <v>2052</v>
      </c>
      <c r="B475" s="28" t="s">
        <v>1070</v>
      </c>
      <c r="C475" s="28" t="s">
        <v>1070</v>
      </c>
      <c r="E475" s="28" t="s">
        <v>1917</v>
      </c>
    </row>
    <row r="476" spans="1:5">
      <c r="A476" s="28" t="s">
        <v>2052</v>
      </c>
      <c r="B476" s="28" t="s">
        <v>1070</v>
      </c>
      <c r="C476" s="28" t="s">
        <v>1070</v>
      </c>
      <c r="E476" s="28" t="s">
        <v>1918</v>
      </c>
    </row>
    <row r="477" spans="1:5">
      <c r="A477" s="28" t="s">
        <v>2052</v>
      </c>
      <c r="B477" s="28" t="s">
        <v>1070</v>
      </c>
      <c r="C477" s="28" t="s">
        <v>1070</v>
      </c>
      <c r="E477" s="28" t="s">
        <v>1919</v>
      </c>
    </row>
    <row r="478" spans="1:5">
      <c r="A478" s="28" t="s">
        <v>2052</v>
      </c>
      <c r="B478" s="28" t="s">
        <v>1070</v>
      </c>
      <c r="C478" s="28" t="s">
        <v>1070</v>
      </c>
      <c r="E478" s="28" t="s">
        <v>1920</v>
      </c>
    </row>
    <row r="479" spans="1:5">
      <c r="A479" s="28" t="s">
        <v>2052</v>
      </c>
      <c r="B479" s="28" t="s">
        <v>1070</v>
      </c>
      <c r="C479" s="28" t="s">
        <v>1070</v>
      </c>
    </row>
    <row r="480" spans="1:5">
      <c r="A480" s="28" t="s">
        <v>2053</v>
      </c>
      <c r="B480" s="28" t="s">
        <v>306</v>
      </c>
      <c r="C480" s="28" t="s">
        <v>306</v>
      </c>
      <c r="E480" s="28" t="s">
        <v>1917</v>
      </c>
    </row>
    <row r="481" spans="1:5">
      <c r="A481" s="28" t="s">
        <v>2053</v>
      </c>
      <c r="B481" s="28" t="s">
        <v>306</v>
      </c>
      <c r="C481" s="28" t="s">
        <v>306</v>
      </c>
      <c r="E481" s="28" t="s">
        <v>1918</v>
      </c>
    </row>
    <row r="482" spans="1:5">
      <c r="A482" s="28" t="s">
        <v>2053</v>
      </c>
      <c r="B482" s="28" t="s">
        <v>306</v>
      </c>
      <c r="C482" s="28" t="s">
        <v>306</v>
      </c>
      <c r="E482" s="28" t="s">
        <v>1919</v>
      </c>
    </row>
    <row r="483" spans="1:5">
      <c r="A483" s="28" t="s">
        <v>2053</v>
      </c>
      <c r="B483" s="28" t="s">
        <v>306</v>
      </c>
      <c r="C483" s="28" t="s">
        <v>306</v>
      </c>
      <c r="E483" s="28" t="s">
        <v>1920</v>
      </c>
    </row>
    <row r="484" spans="1:5">
      <c r="A484" s="28" t="s">
        <v>2053</v>
      </c>
      <c r="B484" s="28" t="s">
        <v>306</v>
      </c>
      <c r="C484" s="28" t="s">
        <v>306</v>
      </c>
      <c r="E484" s="28" t="s">
        <v>1928</v>
      </c>
    </row>
    <row r="485" spans="1:5">
      <c r="A485" s="28" t="s">
        <v>2053</v>
      </c>
      <c r="B485" s="28" t="s">
        <v>306</v>
      </c>
      <c r="C485" s="28" t="s">
        <v>306</v>
      </c>
      <c r="E485" s="28" t="s">
        <v>1921</v>
      </c>
    </row>
    <row r="486" spans="1:5">
      <c r="A486" s="28" t="s">
        <v>2053</v>
      </c>
      <c r="B486" s="28" t="s">
        <v>306</v>
      </c>
      <c r="C486" s="28" t="s">
        <v>306</v>
      </c>
      <c r="E486" s="28" t="s">
        <v>1945</v>
      </c>
    </row>
    <row r="487" spans="1:5">
      <c r="A487" s="28" t="s">
        <v>2053</v>
      </c>
      <c r="B487" s="28" t="s">
        <v>306</v>
      </c>
      <c r="C487" s="28" t="s">
        <v>306</v>
      </c>
    </row>
    <row r="488" spans="1:5">
      <c r="A488" s="28" t="s">
        <v>2053</v>
      </c>
      <c r="B488" s="28" t="s">
        <v>2054</v>
      </c>
      <c r="C488" s="28" t="s">
        <v>2054</v>
      </c>
      <c r="E488" s="28" t="s">
        <v>1917</v>
      </c>
    </row>
    <row r="489" spans="1:5">
      <c r="A489" s="28" t="s">
        <v>2053</v>
      </c>
      <c r="B489" s="28" t="s">
        <v>2054</v>
      </c>
      <c r="C489" s="28" t="s">
        <v>2054</v>
      </c>
      <c r="E489" s="28" t="s">
        <v>1918</v>
      </c>
    </row>
    <row r="490" spans="1:5">
      <c r="A490" s="28" t="s">
        <v>2053</v>
      </c>
      <c r="B490" s="28" t="s">
        <v>2054</v>
      </c>
      <c r="C490" s="28" t="s">
        <v>2054</v>
      </c>
      <c r="E490" s="28" t="s">
        <v>1919</v>
      </c>
    </row>
    <row r="491" spans="1:5">
      <c r="A491" s="28" t="s">
        <v>2053</v>
      </c>
      <c r="B491" s="28" t="s">
        <v>2054</v>
      </c>
      <c r="C491" s="28" t="s">
        <v>2054</v>
      </c>
      <c r="E491" s="28" t="s">
        <v>1920</v>
      </c>
    </row>
    <row r="492" spans="1:5">
      <c r="A492" s="28" t="s">
        <v>2053</v>
      </c>
      <c r="B492" s="28" t="s">
        <v>2054</v>
      </c>
      <c r="C492" s="28" t="s">
        <v>2054</v>
      </c>
      <c r="E492" s="28" t="s">
        <v>1921</v>
      </c>
    </row>
    <row r="493" spans="1:5">
      <c r="A493" s="28" t="s">
        <v>2053</v>
      </c>
      <c r="B493" s="28" t="s">
        <v>2054</v>
      </c>
      <c r="C493" s="28" t="s">
        <v>2054</v>
      </c>
    </row>
    <row r="494" spans="1:5">
      <c r="A494" s="28" t="s">
        <v>2053</v>
      </c>
      <c r="B494" s="28" t="s">
        <v>891</v>
      </c>
      <c r="C494" s="28" t="s">
        <v>891</v>
      </c>
      <c r="E494" s="28" t="s">
        <v>1917</v>
      </c>
    </row>
    <row r="495" spans="1:5">
      <c r="A495" s="28" t="s">
        <v>2053</v>
      </c>
      <c r="B495" s="28" t="s">
        <v>891</v>
      </c>
      <c r="C495" s="28" t="s">
        <v>891</v>
      </c>
      <c r="E495" s="28" t="s">
        <v>1918</v>
      </c>
    </row>
    <row r="496" spans="1:5">
      <c r="A496" s="28" t="s">
        <v>2053</v>
      </c>
      <c r="B496" s="28" t="s">
        <v>891</v>
      </c>
      <c r="C496" s="28" t="s">
        <v>891</v>
      </c>
      <c r="E496" s="28" t="s">
        <v>1928</v>
      </c>
    </row>
    <row r="497" spans="1:5">
      <c r="A497" s="28" t="s">
        <v>2053</v>
      </c>
      <c r="B497" s="28" t="s">
        <v>891</v>
      </c>
      <c r="C497" s="28" t="s">
        <v>891</v>
      </c>
      <c r="E497" s="28" t="s">
        <v>1945</v>
      </c>
    </row>
    <row r="498" spans="1:5">
      <c r="A498" s="28" t="s">
        <v>2053</v>
      </c>
      <c r="B498" s="28" t="s">
        <v>891</v>
      </c>
      <c r="C498" s="28" t="s">
        <v>891</v>
      </c>
      <c r="E498" s="28" t="s">
        <v>1919</v>
      </c>
    </row>
    <row r="499" spans="1:5">
      <c r="A499" s="28" t="s">
        <v>2053</v>
      </c>
      <c r="B499" s="28" t="s">
        <v>891</v>
      </c>
      <c r="C499" s="28" t="s">
        <v>891</v>
      </c>
      <c r="E499" s="28" t="s">
        <v>1920</v>
      </c>
    </row>
    <row r="500" spans="1:5">
      <c r="A500" s="28" t="s">
        <v>2053</v>
      </c>
      <c r="B500" s="28" t="s">
        <v>891</v>
      </c>
      <c r="C500" s="28" t="s">
        <v>891</v>
      </c>
    </row>
    <row r="501" spans="1:5">
      <c r="A501" s="28" t="s">
        <v>2053</v>
      </c>
      <c r="B501" s="28" t="s">
        <v>2055</v>
      </c>
      <c r="C501" s="28" t="s">
        <v>2055</v>
      </c>
      <c r="E501" s="28" t="s">
        <v>1917</v>
      </c>
    </row>
    <row r="502" spans="1:5">
      <c r="A502" s="28" t="s">
        <v>2053</v>
      </c>
      <c r="B502" s="28" t="s">
        <v>2055</v>
      </c>
      <c r="C502" s="28" t="s">
        <v>2055</v>
      </c>
      <c r="E502" s="28" t="s">
        <v>1919</v>
      </c>
    </row>
    <row r="503" spans="1:5">
      <c r="A503" s="28" t="s">
        <v>2053</v>
      </c>
      <c r="B503" s="28" t="s">
        <v>2055</v>
      </c>
      <c r="C503" s="28" t="s">
        <v>2055</v>
      </c>
      <c r="E503" s="28" t="s">
        <v>1920</v>
      </c>
    </row>
    <row r="504" spans="1:5">
      <c r="A504" s="28" t="s">
        <v>2053</v>
      </c>
      <c r="B504" s="28" t="s">
        <v>2055</v>
      </c>
      <c r="C504" s="28" t="s">
        <v>2055</v>
      </c>
      <c r="E504" s="28" t="s">
        <v>1918</v>
      </c>
    </row>
    <row r="505" spans="1:5">
      <c r="A505" s="28" t="s">
        <v>2053</v>
      </c>
      <c r="B505" s="28" t="s">
        <v>2055</v>
      </c>
      <c r="C505" s="28" t="s">
        <v>2055</v>
      </c>
      <c r="E505" s="28" t="s">
        <v>1921</v>
      </c>
    </row>
    <row r="506" spans="1:5">
      <c r="A506" s="28" t="s">
        <v>2053</v>
      </c>
      <c r="B506" s="28" t="s">
        <v>2055</v>
      </c>
      <c r="C506" s="28" t="s">
        <v>2055</v>
      </c>
    </row>
    <row r="507" spans="1:5">
      <c r="A507" s="28" t="s">
        <v>2056</v>
      </c>
      <c r="B507" s="28" t="s">
        <v>2057</v>
      </c>
      <c r="C507" s="28" t="s">
        <v>2057</v>
      </c>
      <c r="E507" s="28" t="s">
        <v>1917</v>
      </c>
    </row>
    <row r="508" spans="1:5">
      <c r="A508" s="28" t="s">
        <v>2056</v>
      </c>
      <c r="B508" s="28" t="s">
        <v>2057</v>
      </c>
      <c r="C508" s="28" t="s">
        <v>2057</v>
      </c>
      <c r="E508" s="28" t="s">
        <v>1918</v>
      </c>
    </row>
    <row r="509" spans="1:5">
      <c r="A509" s="28" t="s">
        <v>2056</v>
      </c>
      <c r="B509" s="28" t="s">
        <v>2057</v>
      </c>
      <c r="C509" s="28" t="s">
        <v>2057</v>
      </c>
      <c r="E509" s="28" t="s">
        <v>1920</v>
      </c>
    </row>
    <row r="510" spans="1:5">
      <c r="A510" s="28" t="s">
        <v>2056</v>
      </c>
      <c r="B510" s="28" t="s">
        <v>2057</v>
      </c>
      <c r="C510" s="28" t="s">
        <v>2057</v>
      </c>
      <c r="E510" s="28" t="s">
        <v>1919</v>
      </c>
    </row>
    <row r="511" spans="1:5">
      <c r="A511" s="28" t="s">
        <v>2056</v>
      </c>
      <c r="B511" s="28" t="s">
        <v>2057</v>
      </c>
      <c r="C511" s="28" t="s">
        <v>2057</v>
      </c>
      <c r="E511" s="28" t="s">
        <v>1921</v>
      </c>
    </row>
    <row r="512" spans="1:5">
      <c r="A512" s="28" t="s">
        <v>2056</v>
      </c>
      <c r="B512" s="28" t="s">
        <v>2057</v>
      </c>
      <c r="C512" s="28" t="s">
        <v>2057</v>
      </c>
      <c r="E512" s="28" t="s">
        <v>1923</v>
      </c>
    </row>
    <row r="513" spans="1:5">
      <c r="A513" s="28" t="s">
        <v>2056</v>
      </c>
      <c r="B513" s="28" t="s">
        <v>2057</v>
      </c>
      <c r="C513" s="28" t="s">
        <v>2057</v>
      </c>
      <c r="E513" s="28" t="s">
        <v>1927</v>
      </c>
    </row>
    <row r="514" spans="1:5">
      <c r="A514" s="28" t="s">
        <v>2056</v>
      </c>
      <c r="B514" s="28" t="s">
        <v>2057</v>
      </c>
      <c r="C514" s="28" t="s">
        <v>2057</v>
      </c>
      <c r="E514" s="28" t="s">
        <v>1922</v>
      </c>
    </row>
    <row r="515" spans="1:5">
      <c r="A515" s="28" t="s">
        <v>2056</v>
      </c>
      <c r="B515" s="28" t="s">
        <v>2057</v>
      </c>
      <c r="C515" s="28" t="s">
        <v>2057</v>
      </c>
      <c r="E515" s="28" t="s">
        <v>1928</v>
      </c>
    </row>
    <row r="516" spans="1:5">
      <c r="A516" s="28" t="s">
        <v>2056</v>
      </c>
      <c r="B516" s="28" t="s">
        <v>2057</v>
      </c>
      <c r="C516" s="28" t="s">
        <v>2057</v>
      </c>
      <c r="E516" s="28" t="s">
        <v>1945</v>
      </c>
    </row>
    <row r="517" spans="1:5">
      <c r="A517" s="28" t="s">
        <v>2056</v>
      </c>
      <c r="B517" s="28" t="s">
        <v>2057</v>
      </c>
      <c r="C517" s="28" t="s">
        <v>2057</v>
      </c>
      <c r="E517" s="28" t="s">
        <v>1948</v>
      </c>
    </row>
    <row r="518" spans="1:5">
      <c r="A518" s="28" t="s">
        <v>2056</v>
      </c>
      <c r="B518" s="28" t="s">
        <v>2057</v>
      </c>
      <c r="C518" s="28" t="s">
        <v>2057</v>
      </c>
      <c r="E518" s="28" t="s">
        <v>1938</v>
      </c>
    </row>
    <row r="519" spans="1:5">
      <c r="A519" s="28" t="s">
        <v>2056</v>
      </c>
      <c r="B519" s="28" t="s">
        <v>2057</v>
      </c>
      <c r="C519" s="28" t="s">
        <v>2057</v>
      </c>
      <c r="E519" s="28" t="s">
        <v>1930</v>
      </c>
    </row>
    <row r="520" spans="1:5">
      <c r="A520" s="28" t="s">
        <v>2056</v>
      </c>
      <c r="B520" s="28" t="s">
        <v>2057</v>
      </c>
      <c r="C520" s="28" t="s">
        <v>2057</v>
      </c>
      <c r="E520" s="28" t="s">
        <v>1953</v>
      </c>
    </row>
    <row r="521" spans="1:5">
      <c r="A521" s="28" t="s">
        <v>2056</v>
      </c>
      <c r="B521" s="28" t="s">
        <v>2057</v>
      </c>
      <c r="C521" s="28" t="s">
        <v>2057</v>
      </c>
    </row>
    <row r="522" spans="1:5">
      <c r="A522" s="28" t="s">
        <v>2056</v>
      </c>
      <c r="B522" s="28" t="s">
        <v>2058</v>
      </c>
      <c r="C522" s="28" t="s">
        <v>2058</v>
      </c>
      <c r="E522" s="28" t="s">
        <v>1917</v>
      </c>
    </row>
    <row r="523" spans="1:5">
      <c r="A523" s="28" t="s">
        <v>2056</v>
      </c>
      <c r="B523" s="28" t="s">
        <v>2058</v>
      </c>
      <c r="C523" s="28" t="s">
        <v>2058</v>
      </c>
      <c r="E523" s="28" t="s">
        <v>1918</v>
      </c>
    </row>
    <row r="524" spans="1:5">
      <c r="A524" s="28" t="s">
        <v>2056</v>
      </c>
      <c r="B524" s="28" t="s">
        <v>2058</v>
      </c>
      <c r="C524" s="28" t="s">
        <v>2058</v>
      </c>
      <c r="E524" s="28" t="s">
        <v>1919</v>
      </c>
    </row>
    <row r="525" spans="1:5">
      <c r="A525" s="28" t="s">
        <v>2056</v>
      </c>
      <c r="B525" s="28" t="s">
        <v>2058</v>
      </c>
      <c r="C525" s="28" t="s">
        <v>2058</v>
      </c>
      <c r="E525" s="28" t="s">
        <v>1920</v>
      </c>
    </row>
    <row r="526" spans="1:5">
      <c r="A526" s="28" t="s">
        <v>2056</v>
      </c>
      <c r="B526" s="28" t="s">
        <v>2058</v>
      </c>
      <c r="C526" s="28" t="s">
        <v>2058</v>
      </c>
      <c r="E526" s="28" t="s">
        <v>1921</v>
      </c>
    </row>
    <row r="527" spans="1:5">
      <c r="A527" s="28" t="s">
        <v>2056</v>
      </c>
      <c r="B527" s="28" t="s">
        <v>2058</v>
      </c>
      <c r="C527" s="28" t="s">
        <v>2058</v>
      </c>
    </row>
    <row r="528" spans="1:5">
      <c r="A528" s="28" t="s">
        <v>2056</v>
      </c>
      <c r="B528" s="28" t="s">
        <v>2059</v>
      </c>
      <c r="C528" s="28" t="s">
        <v>2059</v>
      </c>
      <c r="E528" s="28" t="s">
        <v>1918</v>
      </c>
    </row>
    <row r="529" spans="1:5">
      <c r="A529" s="28" t="s">
        <v>2056</v>
      </c>
      <c r="B529" s="28" t="s">
        <v>2059</v>
      </c>
      <c r="C529" s="28" t="s">
        <v>2059</v>
      </c>
      <c r="E529" s="28" t="s">
        <v>1919</v>
      </c>
    </row>
    <row r="530" spans="1:5">
      <c r="A530" s="28" t="s">
        <v>2056</v>
      </c>
      <c r="B530" s="28" t="s">
        <v>2059</v>
      </c>
      <c r="C530" s="28" t="s">
        <v>2059</v>
      </c>
      <c r="E530" s="28" t="s">
        <v>1920</v>
      </c>
    </row>
    <row r="531" spans="1:5">
      <c r="A531" s="28" t="s">
        <v>2056</v>
      </c>
      <c r="B531" s="28" t="s">
        <v>2059</v>
      </c>
      <c r="C531" s="28" t="s">
        <v>2059</v>
      </c>
      <c r="E531" s="28" t="s">
        <v>1921</v>
      </c>
    </row>
    <row r="532" spans="1:5">
      <c r="A532" s="28" t="s">
        <v>2056</v>
      </c>
      <c r="B532" s="28" t="s">
        <v>2059</v>
      </c>
      <c r="C532" s="28" t="s">
        <v>2059</v>
      </c>
      <c r="E532" s="28" t="s">
        <v>1917</v>
      </c>
    </row>
    <row r="533" spans="1:5">
      <c r="A533" s="28" t="s">
        <v>2056</v>
      </c>
      <c r="B533" s="28" t="s">
        <v>2059</v>
      </c>
      <c r="C533" s="28" t="s">
        <v>2059</v>
      </c>
    </row>
    <row r="534" spans="1:5">
      <c r="A534" s="28" t="s">
        <v>2056</v>
      </c>
      <c r="B534" s="28" t="s">
        <v>2060</v>
      </c>
      <c r="C534" s="28" t="s">
        <v>2060</v>
      </c>
      <c r="E534" s="28" t="s">
        <v>1917</v>
      </c>
    </row>
    <row r="535" spans="1:5">
      <c r="A535" s="28" t="s">
        <v>2056</v>
      </c>
      <c r="B535" s="28" t="s">
        <v>2060</v>
      </c>
      <c r="C535" s="28" t="s">
        <v>2060</v>
      </c>
      <c r="E535" s="28" t="s">
        <v>1918</v>
      </c>
    </row>
    <row r="536" spans="1:5">
      <c r="A536" s="28" t="s">
        <v>2056</v>
      </c>
      <c r="B536" s="28" t="s">
        <v>2060</v>
      </c>
      <c r="C536" s="28" t="s">
        <v>2060</v>
      </c>
      <c r="E536" s="28" t="s">
        <v>1920</v>
      </c>
    </row>
    <row r="537" spans="1:5">
      <c r="A537" s="28" t="s">
        <v>2056</v>
      </c>
      <c r="B537" s="28" t="s">
        <v>2060</v>
      </c>
      <c r="C537" s="28" t="s">
        <v>2060</v>
      </c>
      <c r="E537" s="28" t="s">
        <v>1919</v>
      </c>
    </row>
    <row r="538" spans="1:5">
      <c r="A538" s="28" t="s">
        <v>2056</v>
      </c>
      <c r="B538" s="28" t="s">
        <v>2060</v>
      </c>
      <c r="C538" s="28" t="s">
        <v>2060</v>
      </c>
      <c r="E538" s="28" t="s">
        <v>1921</v>
      </c>
    </row>
    <row r="539" spans="1:5">
      <c r="A539" s="28" t="s">
        <v>2056</v>
      </c>
      <c r="B539" s="28" t="s">
        <v>2060</v>
      </c>
      <c r="C539" s="28" t="s">
        <v>2060</v>
      </c>
      <c r="E539" s="28" t="s">
        <v>1923</v>
      </c>
    </row>
    <row r="540" spans="1:5">
      <c r="A540" s="28" t="s">
        <v>2056</v>
      </c>
      <c r="B540" s="28" t="s">
        <v>2060</v>
      </c>
      <c r="C540" s="28" t="s">
        <v>2060</v>
      </c>
      <c r="E540" s="28" t="s">
        <v>1948</v>
      </c>
    </row>
    <row r="541" spans="1:5">
      <c r="A541" s="28" t="s">
        <v>2056</v>
      </c>
      <c r="B541" s="28" t="s">
        <v>2060</v>
      </c>
      <c r="C541" s="28" t="s">
        <v>2060</v>
      </c>
      <c r="E541" s="28" t="s">
        <v>1938</v>
      </c>
    </row>
    <row r="542" spans="1:5">
      <c r="A542" s="28" t="s">
        <v>2056</v>
      </c>
      <c r="B542" s="28" t="s">
        <v>2060</v>
      </c>
      <c r="C542" s="28" t="s">
        <v>2060</v>
      </c>
      <c r="E542" s="28" t="s">
        <v>1930</v>
      </c>
    </row>
    <row r="543" spans="1:5">
      <c r="A543" s="28" t="s">
        <v>2056</v>
      </c>
      <c r="B543" s="28" t="s">
        <v>2060</v>
      </c>
      <c r="C543" s="28" t="s">
        <v>2060</v>
      </c>
      <c r="E543" s="28" t="s">
        <v>1953</v>
      </c>
    </row>
    <row r="544" spans="1:5">
      <c r="A544" s="28" t="s">
        <v>2056</v>
      </c>
      <c r="B544" s="28" t="s">
        <v>2060</v>
      </c>
      <c r="C544" s="28" t="s">
        <v>2060</v>
      </c>
    </row>
    <row r="545" spans="1:5">
      <c r="A545" s="28" t="s">
        <v>2056</v>
      </c>
      <c r="B545" s="28" t="s">
        <v>2061</v>
      </c>
      <c r="C545" s="28" t="s">
        <v>2061</v>
      </c>
      <c r="E545" s="28" t="s">
        <v>1917</v>
      </c>
    </row>
    <row r="546" spans="1:5">
      <c r="A546" s="28" t="s">
        <v>2056</v>
      </c>
      <c r="B546" s="28" t="s">
        <v>2061</v>
      </c>
      <c r="C546" s="28" t="s">
        <v>2061</v>
      </c>
      <c r="E546" s="28" t="s">
        <v>1918</v>
      </c>
    </row>
    <row r="547" spans="1:5">
      <c r="A547" s="28" t="s">
        <v>2056</v>
      </c>
      <c r="B547" s="28" t="s">
        <v>2061</v>
      </c>
      <c r="C547" s="28" t="s">
        <v>2061</v>
      </c>
      <c r="E547" s="28" t="s">
        <v>1919</v>
      </c>
    </row>
    <row r="548" spans="1:5">
      <c r="A548" s="28" t="s">
        <v>2056</v>
      </c>
      <c r="B548" s="28" t="s">
        <v>2061</v>
      </c>
      <c r="C548" s="28" t="s">
        <v>2061</v>
      </c>
      <c r="E548" s="28" t="s">
        <v>1920</v>
      </c>
    </row>
    <row r="549" spans="1:5">
      <c r="A549" s="28" t="s">
        <v>2056</v>
      </c>
      <c r="B549" s="28" t="s">
        <v>2061</v>
      </c>
      <c r="C549" s="28" t="s">
        <v>2061</v>
      </c>
      <c r="E549" s="28" t="s">
        <v>1921</v>
      </c>
    </row>
    <row r="550" spans="1:5">
      <c r="A550" s="28" t="s">
        <v>2056</v>
      </c>
      <c r="B550" s="28" t="s">
        <v>2061</v>
      </c>
      <c r="C550" s="28" t="s">
        <v>2061</v>
      </c>
      <c r="E550" s="28" t="s">
        <v>1923</v>
      </c>
    </row>
    <row r="551" spans="1:5">
      <c r="A551" s="28" t="s">
        <v>2056</v>
      </c>
      <c r="B551" s="28" t="s">
        <v>2061</v>
      </c>
      <c r="C551" s="28" t="s">
        <v>2061</v>
      </c>
      <c r="E551" s="28" t="s">
        <v>1927</v>
      </c>
    </row>
    <row r="552" spans="1:5">
      <c r="A552" s="28" t="s">
        <v>2056</v>
      </c>
      <c r="B552" s="28" t="s">
        <v>2061</v>
      </c>
      <c r="C552" s="28" t="s">
        <v>2061</v>
      </c>
      <c r="E552" s="28" t="s">
        <v>1922</v>
      </c>
    </row>
    <row r="553" spans="1:5">
      <c r="A553" s="28" t="s">
        <v>2056</v>
      </c>
      <c r="B553" s="28" t="s">
        <v>2061</v>
      </c>
      <c r="C553" s="28" t="s">
        <v>2061</v>
      </c>
    </row>
    <row r="554" spans="1:5">
      <c r="A554" s="28" t="s">
        <v>2056</v>
      </c>
      <c r="B554" s="28" t="s">
        <v>908</v>
      </c>
      <c r="C554" s="28" t="s">
        <v>908</v>
      </c>
      <c r="E554" s="28" t="s">
        <v>1917</v>
      </c>
    </row>
    <row r="555" spans="1:5">
      <c r="A555" s="28" t="s">
        <v>2056</v>
      </c>
      <c r="B555" s="28" t="s">
        <v>908</v>
      </c>
      <c r="C555" s="28" t="s">
        <v>908</v>
      </c>
      <c r="E555" s="28" t="s">
        <v>1918</v>
      </c>
    </row>
    <row r="556" spans="1:5">
      <c r="A556" s="28" t="s">
        <v>2056</v>
      </c>
      <c r="B556" s="28" t="s">
        <v>908</v>
      </c>
      <c r="C556" s="28" t="s">
        <v>908</v>
      </c>
      <c r="E556" s="28" t="s">
        <v>1920</v>
      </c>
    </row>
    <row r="557" spans="1:5">
      <c r="A557" s="28" t="s">
        <v>2056</v>
      </c>
      <c r="B557" s="28" t="s">
        <v>908</v>
      </c>
      <c r="C557" s="28" t="s">
        <v>908</v>
      </c>
      <c r="E557" s="28" t="s">
        <v>1919</v>
      </c>
    </row>
    <row r="558" spans="1:5">
      <c r="A558" s="28" t="s">
        <v>2056</v>
      </c>
      <c r="B558" s="28" t="s">
        <v>908</v>
      </c>
      <c r="C558" s="28" t="s">
        <v>908</v>
      </c>
      <c r="E558" s="28" t="s">
        <v>1921</v>
      </c>
    </row>
    <row r="559" spans="1:5">
      <c r="A559" s="28" t="s">
        <v>2056</v>
      </c>
      <c r="B559" s="28" t="s">
        <v>908</v>
      </c>
      <c r="C559" s="28" t="s">
        <v>908</v>
      </c>
      <c r="E559" s="28" t="s">
        <v>1923</v>
      </c>
    </row>
    <row r="560" spans="1:5">
      <c r="A560" s="28" t="s">
        <v>2056</v>
      </c>
      <c r="B560" s="28" t="s">
        <v>908</v>
      </c>
      <c r="C560" s="28" t="s">
        <v>908</v>
      </c>
    </row>
    <row r="561" spans="1:5">
      <c r="A561" s="28" t="s">
        <v>2056</v>
      </c>
      <c r="B561" s="28" t="s">
        <v>819</v>
      </c>
      <c r="C561" s="28" t="s">
        <v>819</v>
      </c>
      <c r="E561" s="28" t="s">
        <v>1917</v>
      </c>
    </row>
    <row r="562" spans="1:5">
      <c r="A562" s="28" t="s">
        <v>2056</v>
      </c>
      <c r="B562" s="28" t="s">
        <v>819</v>
      </c>
      <c r="C562" s="28" t="s">
        <v>819</v>
      </c>
      <c r="E562" s="28" t="s">
        <v>1918</v>
      </c>
    </row>
    <row r="563" spans="1:5">
      <c r="A563" s="28" t="s">
        <v>2056</v>
      </c>
      <c r="B563" s="28" t="s">
        <v>819</v>
      </c>
      <c r="C563" s="28" t="s">
        <v>819</v>
      </c>
      <c r="E563" s="28" t="s">
        <v>1919</v>
      </c>
    </row>
    <row r="564" spans="1:5">
      <c r="A564" s="28" t="s">
        <v>2056</v>
      </c>
      <c r="B564" s="28" t="s">
        <v>819</v>
      </c>
      <c r="C564" s="28" t="s">
        <v>819</v>
      </c>
      <c r="E564" s="28" t="s">
        <v>1920</v>
      </c>
    </row>
    <row r="565" spans="1:5">
      <c r="A565" s="28" t="s">
        <v>2056</v>
      </c>
      <c r="B565" s="28" t="s">
        <v>819</v>
      </c>
      <c r="C565" s="28" t="s">
        <v>819</v>
      </c>
    </row>
    <row r="566" spans="1:5">
      <c r="A566" s="28" t="s">
        <v>2056</v>
      </c>
      <c r="B566" s="28" t="s">
        <v>2062</v>
      </c>
      <c r="C566" s="28" t="s">
        <v>2062</v>
      </c>
      <c r="E566" s="28" t="s">
        <v>1917</v>
      </c>
    </row>
    <row r="567" spans="1:5">
      <c r="A567" s="28" t="s">
        <v>2056</v>
      </c>
      <c r="B567" s="28" t="s">
        <v>2062</v>
      </c>
      <c r="C567" s="28" t="s">
        <v>2062</v>
      </c>
      <c r="E567" s="28" t="s">
        <v>1918</v>
      </c>
    </row>
    <row r="568" spans="1:5">
      <c r="A568" s="28" t="s">
        <v>2056</v>
      </c>
      <c r="B568" s="28" t="s">
        <v>2062</v>
      </c>
      <c r="C568" s="28" t="s">
        <v>2062</v>
      </c>
      <c r="E568" s="28" t="s">
        <v>1920</v>
      </c>
    </row>
    <row r="569" spans="1:5">
      <c r="A569" s="28" t="s">
        <v>2056</v>
      </c>
      <c r="B569" s="28" t="s">
        <v>2062</v>
      </c>
      <c r="C569" s="28" t="s">
        <v>2062</v>
      </c>
      <c r="E569" s="28" t="s">
        <v>1919</v>
      </c>
    </row>
    <row r="570" spans="1:5">
      <c r="A570" s="28" t="s">
        <v>2056</v>
      </c>
      <c r="B570" s="28" t="s">
        <v>2062</v>
      </c>
      <c r="C570" s="28" t="s">
        <v>2062</v>
      </c>
      <c r="E570" s="28" t="s">
        <v>1921</v>
      </c>
    </row>
    <row r="571" spans="1:5">
      <c r="A571" s="28" t="s">
        <v>2056</v>
      </c>
      <c r="B571" s="28" t="s">
        <v>2062</v>
      </c>
      <c r="C571" s="28" t="s">
        <v>2062</v>
      </c>
      <c r="E571" s="28" t="s">
        <v>1923</v>
      </c>
    </row>
    <row r="572" spans="1:5">
      <c r="A572" s="28" t="s">
        <v>2056</v>
      </c>
      <c r="B572" s="28" t="s">
        <v>2062</v>
      </c>
      <c r="C572" s="28" t="s">
        <v>2062</v>
      </c>
    </row>
    <row r="573" spans="1:5">
      <c r="A573" s="28" t="s">
        <v>2056</v>
      </c>
      <c r="B573" s="28" t="s">
        <v>2063</v>
      </c>
      <c r="C573" s="28" t="s">
        <v>2063</v>
      </c>
      <c r="E573" s="28" t="s">
        <v>1917</v>
      </c>
    </row>
    <row r="574" spans="1:5">
      <c r="A574" s="28" t="s">
        <v>2056</v>
      </c>
      <c r="B574" s="28" t="s">
        <v>2063</v>
      </c>
      <c r="C574" s="28" t="s">
        <v>2063</v>
      </c>
      <c r="E574" s="28" t="s">
        <v>1918</v>
      </c>
    </row>
    <row r="575" spans="1:5">
      <c r="A575" s="28" t="s">
        <v>2056</v>
      </c>
      <c r="B575" s="28" t="s">
        <v>2063</v>
      </c>
      <c r="C575" s="28" t="s">
        <v>2063</v>
      </c>
      <c r="E575" s="28" t="s">
        <v>1919</v>
      </c>
    </row>
    <row r="576" spans="1:5">
      <c r="A576" s="28" t="s">
        <v>2056</v>
      </c>
      <c r="B576" s="28" t="s">
        <v>2063</v>
      </c>
      <c r="C576" s="28" t="s">
        <v>2063</v>
      </c>
      <c r="E576" s="28" t="s">
        <v>1920</v>
      </c>
    </row>
    <row r="577" spans="1:5">
      <c r="A577" s="28" t="s">
        <v>2056</v>
      </c>
      <c r="B577" s="28" t="s">
        <v>2063</v>
      </c>
      <c r="C577" s="28" t="s">
        <v>2063</v>
      </c>
      <c r="E577" s="28" t="s">
        <v>1921</v>
      </c>
    </row>
    <row r="578" spans="1:5">
      <c r="A578" s="28" t="s">
        <v>2064</v>
      </c>
      <c r="B578" s="28" t="s">
        <v>644</v>
      </c>
      <c r="C578" s="28" t="s">
        <v>644</v>
      </c>
      <c r="E578" s="28" t="s">
        <v>1917</v>
      </c>
    </row>
    <row r="579" spans="1:5">
      <c r="A579" s="28" t="s">
        <v>2064</v>
      </c>
      <c r="B579" s="28" t="s">
        <v>644</v>
      </c>
      <c r="C579" s="28" t="s">
        <v>644</v>
      </c>
      <c r="E579" s="28" t="s">
        <v>1918</v>
      </c>
    </row>
    <row r="580" spans="1:5">
      <c r="A580" s="28" t="s">
        <v>2064</v>
      </c>
      <c r="B580" s="28" t="s">
        <v>644</v>
      </c>
      <c r="C580" s="28" t="s">
        <v>644</v>
      </c>
      <c r="E580" s="28" t="s">
        <v>1921</v>
      </c>
    </row>
    <row r="581" spans="1:5">
      <c r="A581" s="28" t="s">
        <v>2064</v>
      </c>
      <c r="B581" s="28" t="s">
        <v>644</v>
      </c>
      <c r="C581" s="28" t="s">
        <v>644</v>
      </c>
      <c r="E581" s="28" t="s">
        <v>1919</v>
      </c>
    </row>
    <row r="582" spans="1:5">
      <c r="A582" s="28" t="s">
        <v>2064</v>
      </c>
      <c r="B582" s="28" t="s">
        <v>644</v>
      </c>
      <c r="C582" s="28" t="s">
        <v>644</v>
      </c>
    </row>
    <row r="583" spans="1:5">
      <c r="A583" s="28" t="s">
        <v>2064</v>
      </c>
      <c r="B583" s="28" t="s">
        <v>1410</v>
      </c>
      <c r="C583" s="28" t="s">
        <v>1410</v>
      </c>
      <c r="E583" s="28" t="s">
        <v>1917</v>
      </c>
    </row>
    <row r="584" spans="1:5">
      <c r="A584" s="28" t="s">
        <v>2064</v>
      </c>
      <c r="B584" s="28" t="s">
        <v>1410</v>
      </c>
      <c r="C584" s="28" t="s">
        <v>1410</v>
      </c>
      <c r="E584" s="28" t="s">
        <v>1918</v>
      </c>
    </row>
    <row r="585" spans="1:5">
      <c r="A585" s="28" t="s">
        <v>2064</v>
      </c>
      <c r="B585" s="28" t="s">
        <v>1410</v>
      </c>
      <c r="C585" s="28" t="s">
        <v>1410</v>
      </c>
      <c r="E585" s="28" t="s">
        <v>1921</v>
      </c>
    </row>
    <row r="586" spans="1:5">
      <c r="A586" s="28" t="s">
        <v>2064</v>
      </c>
      <c r="B586" s="28" t="s">
        <v>1410</v>
      </c>
      <c r="C586" s="28" t="s">
        <v>1410</v>
      </c>
      <c r="E586" s="28" t="s">
        <v>1919</v>
      </c>
    </row>
    <row r="587" spans="1:5">
      <c r="A587" s="28" t="s">
        <v>2064</v>
      </c>
      <c r="B587" s="28" t="s">
        <v>1410</v>
      </c>
      <c r="C587" s="28" t="s">
        <v>1410</v>
      </c>
    </row>
    <row r="588" spans="1:5">
      <c r="A588" s="28" t="s">
        <v>2064</v>
      </c>
      <c r="B588" s="28" t="s">
        <v>2065</v>
      </c>
      <c r="C588" s="28" t="s">
        <v>2065</v>
      </c>
      <c r="E588" s="28" t="s">
        <v>1917</v>
      </c>
    </row>
    <row r="589" spans="1:5">
      <c r="A589" s="28" t="s">
        <v>2064</v>
      </c>
      <c r="B589" s="28" t="s">
        <v>2065</v>
      </c>
      <c r="C589" s="28" t="s">
        <v>2065</v>
      </c>
      <c r="E589" s="28" t="s">
        <v>1918</v>
      </c>
    </row>
    <row r="590" spans="1:5">
      <c r="A590" s="28" t="s">
        <v>2064</v>
      </c>
      <c r="B590" s="28" t="s">
        <v>2065</v>
      </c>
      <c r="C590" s="28" t="s">
        <v>2065</v>
      </c>
      <c r="E590" s="28" t="s">
        <v>1920</v>
      </c>
    </row>
    <row r="591" spans="1:5">
      <c r="A591" s="28" t="s">
        <v>2064</v>
      </c>
      <c r="B591" s="28" t="s">
        <v>2065</v>
      </c>
      <c r="C591" s="28" t="s">
        <v>2065</v>
      </c>
      <c r="E591" s="28" t="s">
        <v>1919</v>
      </c>
    </row>
    <row r="592" spans="1:5">
      <c r="A592" s="28" t="s">
        <v>2064</v>
      </c>
      <c r="B592" s="28" t="s">
        <v>2065</v>
      </c>
      <c r="C592" s="28" t="s">
        <v>2065</v>
      </c>
      <c r="E592" s="28" t="s">
        <v>1921</v>
      </c>
    </row>
    <row r="593" spans="1:5">
      <c r="A593" s="28" t="s">
        <v>2064</v>
      </c>
      <c r="B593" s="28" t="s">
        <v>2065</v>
      </c>
      <c r="C593" s="28" t="s">
        <v>2065</v>
      </c>
    </row>
    <row r="594" spans="1:5">
      <c r="A594" s="28" t="s">
        <v>2064</v>
      </c>
      <c r="B594" s="28" t="s">
        <v>2066</v>
      </c>
      <c r="C594" s="28" t="s">
        <v>2066</v>
      </c>
      <c r="E594" s="28" t="s">
        <v>1917</v>
      </c>
    </row>
    <row r="595" spans="1:5">
      <c r="A595" s="28" t="s">
        <v>2064</v>
      </c>
      <c r="B595" s="28" t="s">
        <v>2066</v>
      </c>
      <c r="C595" s="28" t="s">
        <v>2066</v>
      </c>
    </row>
    <row r="596" spans="1:5">
      <c r="A596" s="28" t="s">
        <v>2064</v>
      </c>
      <c r="B596" s="28" t="s">
        <v>2067</v>
      </c>
      <c r="C596" s="28" t="s">
        <v>2067</v>
      </c>
      <c r="E596" s="28" t="s">
        <v>1917</v>
      </c>
    </row>
    <row r="597" spans="1:5">
      <c r="A597" s="28" t="s">
        <v>2064</v>
      </c>
      <c r="B597" s="28" t="s">
        <v>2067</v>
      </c>
      <c r="C597" s="28" t="s">
        <v>2067</v>
      </c>
      <c r="E597" s="28" t="s">
        <v>1918</v>
      </c>
    </row>
    <row r="598" spans="1:5">
      <c r="A598" s="28" t="s">
        <v>2064</v>
      </c>
      <c r="B598" s="28" t="s">
        <v>2067</v>
      </c>
      <c r="C598" s="28" t="s">
        <v>2067</v>
      </c>
      <c r="E598" s="28" t="s">
        <v>1920</v>
      </c>
    </row>
    <row r="599" spans="1:5">
      <c r="A599" s="28" t="s">
        <v>2064</v>
      </c>
      <c r="B599" s="28" t="s">
        <v>2067</v>
      </c>
      <c r="C599" s="28" t="s">
        <v>2067</v>
      </c>
      <c r="E599" s="28" t="s">
        <v>1919</v>
      </c>
    </row>
    <row r="600" spans="1:5">
      <c r="A600" s="28" t="s">
        <v>2064</v>
      </c>
      <c r="B600" s="28" t="s">
        <v>2067</v>
      </c>
      <c r="C600" s="28" t="s">
        <v>2067</v>
      </c>
      <c r="E600" s="28" t="s">
        <v>1921</v>
      </c>
    </row>
    <row r="601" spans="1:5">
      <c r="A601" s="28" t="s">
        <v>2064</v>
      </c>
      <c r="B601" s="28" t="s">
        <v>2068</v>
      </c>
      <c r="C601" s="28" t="s">
        <v>2068</v>
      </c>
      <c r="E601" s="28" t="s">
        <v>1918</v>
      </c>
    </row>
    <row r="602" spans="1:5">
      <c r="A602" s="28" t="s">
        <v>2064</v>
      </c>
      <c r="B602" s="28" t="s">
        <v>2068</v>
      </c>
      <c r="C602" s="28" t="s">
        <v>2068</v>
      </c>
      <c r="E602" s="28" t="s">
        <v>1919</v>
      </c>
    </row>
    <row r="603" spans="1:5">
      <c r="A603" s="28" t="s">
        <v>2064</v>
      </c>
      <c r="B603" s="28" t="s">
        <v>2068</v>
      </c>
      <c r="C603" s="28" t="s">
        <v>2068</v>
      </c>
      <c r="E603" s="28" t="s">
        <v>1920</v>
      </c>
    </row>
    <row r="604" spans="1:5">
      <c r="A604" s="28" t="s">
        <v>2064</v>
      </c>
      <c r="B604" s="28" t="s">
        <v>2068</v>
      </c>
      <c r="C604" s="28" t="s">
        <v>2068</v>
      </c>
      <c r="E604" s="28" t="s">
        <v>1917</v>
      </c>
    </row>
    <row r="605" spans="1:5">
      <c r="A605" s="28" t="s">
        <v>2064</v>
      </c>
      <c r="B605" s="28" t="s">
        <v>2068</v>
      </c>
      <c r="C605" s="28" t="s">
        <v>2068</v>
      </c>
    </row>
    <row r="606" spans="1:5">
      <c r="A606" s="28" t="s">
        <v>2064</v>
      </c>
      <c r="B606" s="28" t="s">
        <v>2069</v>
      </c>
      <c r="C606" s="28" t="s">
        <v>2069</v>
      </c>
      <c r="E606" s="28" t="s">
        <v>1917</v>
      </c>
    </row>
    <row r="607" spans="1:5">
      <c r="A607" s="28" t="s">
        <v>2064</v>
      </c>
      <c r="B607" s="28" t="s">
        <v>2069</v>
      </c>
      <c r="C607" s="28" t="s">
        <v>2069</v>
      </c>
      <c r="E607" s="28" t="s">
        <v>1926</v>
      </c>
    </row>
    <row r="608" spans="1:5">
      <c r="A608" s="28" t="s">
        <v>2064</v>
      </c>
      <c r="B608" s="28" t="s">
        <v>2069</v>
      </c>
      <c r="C608" s="28" t="s">
        <v>2069</v>
      </c>
      <c r="E608" s="28" t="s">
        <v>1918</v>
      </c>
    </row>
    <row r="609" spans="1:5">
      <c r="A609" s="28" t="s">
        <v>2064</v>
      </c>
      <c r="B609" s="28" t="s">
        <v>2069</v>
      </c>
      <c r="C609" s="28" t="s">
        <v>2069</v>
      </c>
      <c r="E609" s="28" t="s">
        <v>1927</v>
      </c>
    </row>
    <row r="610" spans="1:5">
      <c r="A610" s="28" t="s">
        <v>2064</v>
      </c>
      <c r="B610" s="28" t="s">
        <v>2069</v>
      </c>
      <c r="C610" s="28" t="s">
        <v>2069</v>
      </c>
      <c r="E610" s="28" t="s">
        <v>1919</v>
      </c>
    </row>
    <row r="611" spans="1:5">
      <c r="A611" s="28" t="s">
        <v>2064</v>
      </c>
      <c r="B611" s="28" t="s">
        <v>2069</v>
      </c>
      <c r="C611" s="28" t="s">
        <v>2069</v>
      </c>
      <c r="E611" s="28" t="s">
        <v>1920</v>
      </c>
    </row>
    <row r="612" spans="1:5">
      <c r="A612" s="28" t="s">
        <v>2064</v>
      </c>
      <c r="B612" s="28" t="s">
        <v>2069</v>
      </c>
      <c r="C612" s="28" t="s">
        <v>2069</v>
      </c>
      <c r="E612" s="28" t="s">
        <v>1921</v>
      </c>
    </row>
    <row r="613" spans="1:5">
      <c r="A613" s="28" t="s">
        <v>2064</v>
      </c>
      <c r="B613" s="28" t="s">
        <v>2069</v>
      </c>
      <c r="C613" s="28" t="s">
        <v>2069</v>
      </c>
      <c r="E613" s="28" t="s">
        <v>1923</v>
      </c>
    </row>
    <row r="614" spans="1:5">
      <c r="A614" s="28" t="s">
        <v>2064</v>
      </c>
      <c r="B614" s="28" t="s">
        <v>2069</v>
      </c>
      <c r="C614" s="28" t="s">
        <v>2069</v>
      </c>
      <c r="E614" s="28" t="s">
        <v>1922</v>
      </c>
    </row>
    <row r="615" spans="1:5">
      <c r="A615" s="28" t="s">
        <v>2064</v>
      </c>
      <c r="B615" s="28" t="s">
        <v>2069</v>
      </c>
      <c r="C615" s="28" t="s">
        <v>2069</v>
      </c>
      <c r="E615" s="28" t="s">
        <v>1938</v>
      </c>
    </row>
    <row r="616" spans="1:5">
      <c r="A616" s="28" t="s">
        <v>2064</v>
      </c>
      <c r="B616" s="28" t="s">
        <v>2069</v>
      </c>
      <c r="C616" s="28" t="s">
        <v>2069</v>
      </c>
      <c r="E616" s="28" t="s">
        <v>1930</v>
      </c>
    </row>
    <row r="617" spans="1:5">
      <c r="A617" s="28" t="s">
        <v>2064</v>
      </c>
      <c r="B617" s="28" t="s">
        <v>2069</v>
      </c>
      <c r="C617" s="28" t="s">
        <v>2069</v>
      </c>
    </row>
    <row r="618" spans="1:5">
      <c r="A618" s="28" t="s">
        <v>2064</v>
      </c>
      <c r="B618" s="28" t="s">
        <v>2070</v>
      </c>
      <c r="C618" s="28" t="s">
        <v>2070</v>
      </c>
      <c r="E618" s="28" t="s">
        <v>1926</v>
      </c>
    </row>
    <row r="619" spans="1:5">
      <c r="A619" s="28" t="s">
        <v>2064</v>
      </c>
      <c r="B619" s="28" t="s">
        <v>2070</v>
      </c>
      <c r="C619" s="28" t="s">
        <v>2070</v>
      </c>
      <c r="E619" s="28" t="s">
        <v>1918</v>
      </c>
    </row>
    <row r="620" spans="1:5">
      <c r="A620" s="28" t="s">
        <v>2064</v>
      </c>
      <c r="B620" s="28" t="s">
        <v>2070</v>
      </c>
      <c r="C620" s="28" t="s">
        <v>2070</v>
      </c>
      <c r="E620" s="28" t="s">
        <v>1927</v>
      </c>
    </row>
    <row r="621" spans="1:5">
      <c r="A621" s="28" t="s">
        <v>2064</v>
      </c>
      <c r="B621" s="28" t="s">
        <v>2070</v>
      </c>
      <c r="C621" s="28" t="s">
        <v>2070</v>
      </c>
      <c r="E621" s="28" t="s">
        <v>1919</v>
      </c>
    </row>
    <row r="622" spans="1:5">
      <c r="A622" s="28" t="s">
        <v>2064</v>
      </c>
      <c r="B622" s="28" t="s">
        <v>2070</v>
      </c>
      <c r="C622" s="28" t="s">
        <v>2070</v>
      </c>
      <c r="E622" s="28" t="s">
        <v>1920</v>
      </c>
    </row>
    <row r="623" spans="1:5">
      <c r="A623" s="28" t="s">
        <v>2064</v>
      </c>
      <c r="B623" s="28" t="s">
        <v>2070</v>
      </c>
      <c r="C623" s="28" t="s">
        <v>2070</v>
      </c>
      <c r="E623" s="28" t="s">
        <v>1921</v>
      </c>
    </row>
    <row r="624" spans="1:5">
      <c r="A624" s="28" t="s">
        <v>2064</v>
      </c>
      <c r="B624" s="28" t="s">
        <v>2070</v>
      </c>
      <c r="C624" s="28" t="s">
        <v>2070</v>
      </c>
      <c r="E624" s="28" t="s">
        <v>1917</v>
      </c>
    </row>
    <row r="625" spans="1:5">
      <c r="A625" s="28" t="s">
        <v>2064</v>
      </c>
      <c r="B625" s="28" t="s">
        <v>2070</v>
      </c>
      <c r="C625" s="28" t="s">
        <v>2070</v>
      </c>
      <c r="E625" s="28" t="s">
        <v>1923</v>
      </c>
    </row>
    <row r="626" spans="1:5">
      <c r="A626" s="28" t="s">
        <v>2064</v>
      </c>
      <c r="B626" s="28" t="s">
        <v>2070</v>
      </c>
      <c r="C626" s="28" t="s">
        <v>2070</v>
      </c>
      <c r="E626" s="28" t="s">
        <v>1922</v>
      </c>
    </row>
    <row r="627" spans="1:5">
      <c r="A627" s="28" t="s">
        <v>2064</v>
      </c>
      <c r="B627" s="28" t="s">
        <v>2070</v>
      </c>
      <c r="C627" s="28" t="s">
        <v>2070</v>
      </c>
      <c r="E627" s="28" t="s">
        <v>1938</v>
      </c>
    </row>
    <row r="628" spans="1:5">
      <c r="A628" s="28" t="s">
        <v>2064</v>
      </c>
      <c r="B628" s="28" t="s">
        <v>2070</v>
      </c>
      <c r="C628" s="28" t="s">
        <v>2070</v>
      </c>
      <c r="E628" s="28" t="s">
        <v>1930</v>
      </c>
    </row>
    <row r="629" spans="1:5">
      <c r="A629" s="28" t="s">
        <v>2064</v>
      </c>
      <c r="B629" s="28" t="s">
        <v>2070</v>
      </c>
      <c r="C629" s="28" t="s">
        <v>2070</v>
      </c>
    </row>
    <row r="630" spans="1:5">
      <c r="A630" s="28" t="s">
        <v>2064</v>
      </c>
      <c r="B630" s="28" t="s">
        <v>2071</v>
      </c>
      <c r="C630" s="28" t="s">
        <v>2071</v>
      </c>
      <c r="E630" s="28" t="s">
        <v>1917</v>
      </c>
    </row>
    <row r="631" spans="1:5">
      <c r="A631" s="28" t="s">
        <v>2064</v>
      </c>
      <c r="B631" s="28" t="s">
        <v>2071</v>
      </c>
      <c r="C631" s="28" t="s">
        <v>2071</v>
      </c>
      <c r="E631" s="28" t="s">
        <v>1918</v>
      </c>
    </row>
    <row r="632" spans="1:5">
      <c r="A632" s="28" t="s">
        <v>2064</v>
      </c>
      <c r="B632" s="28" t="s">
        <v>2071</v>
      </c>
      <c r="C632" s="28" t="s">
        <v>2071</v>
      </c>
      <c r="E632" s="28" t="s">
        <v>1920</v>
      </c>
    </row>
    <row r="633" spans="1:5">
      <c r="A633" s="28" t="s">
        <v>2064</v>
      </c>
      <c r="B633" s="28" t="s">
        <v>2071</v>
      </c>
      <c r="C633" s="28" t="s">
        <v>2071</v>
      </c>
      <c r="E633" s="28" t="s">
        <v>1919</v>
      </c>
    </row>
    <row r="634" spans="1:5">
      <c r="A634" s="28" t="s">
        <v>2064</v>
      </c>
      <c r="B634" s="28" t="s">
        <v>2071</v>
      </c>
      <c r="C634" s="28" t="s">
        <v>2071</v>
      </c>
      <c r="E634" s="28" t="s">
        <v>1921</v>
      </c>
    </row>
    <row r="635" spans="1:5">
      <c r="A635" s="28" t="s">
        <v>2064</v>
      </c>
      <c r="B635" s="28" t="s">
        <v>2071</v>
      </c>
      <c r="C635" s="28" t="s">
        <v>2071</v>
      </c>
    </row>
    <row r="636" spans="1:5">
      <c r="A636" s="28" t="s">
        <v>2064</v>
      </c>
      <c r="B636" s="28" t="s">
        <v>2072</v>
      </c>
      <c r="C636" s="28" t="s">
        <v>2072</v>
      </c>
      <c r="E636" s="28" t="s">
        <v>1918</v>
      </c>
    </row>
    <row r="637" spans="1:5">
      <c r="A637" s="28" t="s">
        <v>2064</v>
      </c>
      <c r="B637" s="28" t="s">
        <v>2072</v>
      </c>
      <c r="C637" s="28" t="s">
        <v>2072</v>
      </c>
      <c r="E637" s="28" t="s">
        <v>1919</v>
      </c>
    </row>
    <row r="638" spans="1:5">
      <c r="A638" s="28" t="s">
        <v>2064</v>
      </c>
      <c r="B638" s="28" t="s">
        <v>2072</v>
      </c>
      <c r="C638" s="28" t="s">
        <v>2072</v>
      </c>
      <c r="E638" s="28" t="s">
        <v>1917</v>
      </c>
    </row>
    <row r="639" spans="1:5">
      <c r="A639" s="28" t="s">
        <v>2064</v>
      </c>
      <c r="B639" s="28" t="s">
        <v>2072</v>
      </c>
      <c r="C639" s="28" t="s">
        <v>2072</v>
      </c>
      <c r="E639" s="28" t="s">
        <v>1920</v>
      </c>
    </row>
    <row r="640" spans="1:5">
      <c r="A640" s="28" t="s">
        <v>2064</v>
      </c>
      <c r="B640" s="28" t="s">
        <v>2072</v>
      </c>
      <c r="C640" s="28" t="s">
        <v>2072</v>
      </c>
      <c r="E640" s="28" t="s">
        <v>1921</v>
      </c>
    </row>
    <row r="641" spans="1:5">
      <c r="A641" s="28" t="s">
        <v>2064</v>
      </c>
      <c r="B641" s="28" t="s">
        <v>2072</v>
      </c>
      <c r="C641" s="28" t="s">
        <v>2072</v>
      </c>
    </row>
    <row r="642" spans="1:5">
      <c r="A642" s="28" t="s">
        <v>2073</v>
      </c>
      <c r="B642" s="28" t="s">
        <v>2074</v>
      </c>
      <c r="C642" s="28" t="s">
        <v>2074</v>
      </c>
      <c r="E642" s="28" t="s">
        <v>1918</v>
      </c>
    </row>
    <row r="643" spans="1:5">
      <c r="A643" s="28" t="s">
        <v>2073</v>
      </c>
      <c r="B643" s="28" t="s">
        <v>2074</v>
      </c>
      <c r="C643" s="28" t="s">
        <v>2074</v>
      </c>
      <c r="E643" s="28" t="s">
        <v>1921</v>
      </c>
    </row>
    <row r="644" spans="1:5">
      <c r="A644" s="28" t="s">
        <v>2073</v>
      </c>
      <c r="B644" s="28" t="s">
        <v>2074</v>
      </c>
      <c r="C644" s="28" t="s">
        <v>2074</v>
      </c>
      <c r="E644" s="28" t="s">
        <v>1919</v>
      </c>
    </row>
    <row r="645" spans="1:5">
      <c r="A645" s="28" t="s">
        <v>2073</v>
      </c>
      <c r="B645" s="28" t="s">
        <v>2074</v>
      </c>
      <c r="C645" s="28" t="s">
        <v>2074</v>
      </c>
    </row>
    <row r="646" spans="1:5">
      <c r="A646" s="28" t="s">
        <v>2073</v>
      </c>
      <c r="B646" s="28" t="s">
        <v>2075</v>
      </c>
      <c r="C646" s="28" t="s">
        <v>2075</v>
      </c>
      <c r="E646" s="28" t="s">
        <v>1918</v>
      </c>
    </row>
    <row r="647" spans="1:5">
      <c r="A647" s="28" t="s">
        <v>2073</v>
      </c>
      <c r="B647" s="28" t="s">
        <v>2075</v>
      </c>
      <c r="C647" s="28" t="s">
        <v>2075</v>
      </c>
      <c r="E647" s="28" t="s">
        <v>1919</v>
      </c>
    </row>
    <row r="648" spans="1:5">
      <c r="A648" s="28" t="s">
        <v>2073</v>
      </c>
      <c r="B648" s="28" t="s">
        <v>2075</v>
      </c>
      <c r="C648" s="28" t="s">
        <v>2075</v>
      </c>
    </row>
    <row r="649" spans="1:5">
      <c r="A649" s="28" t="s">
        <v>2073</v>
      </c>
      <c r="B649" s="28" t="s">
        <v>2076</v>
      </c>
      <c r="C649" s="28" t="s">
        <v>2076</v>
      </c>
      <c r="E649" s="28" t="s">
        <v>1938</v>
      </c>
    </row>
    <row r="650" spans="1:5">
      <c r="A650" s="28" t="s">
        <v>2073</v>
      </c>
      <c r="B650" s="28" t="s">
        <v>2076</v>
      </c>
      <c r="C650" s="28" t="s">
        <v>2076</v>
      </c>
    </row>
    <row r="651" spans="1:5">
      <c r="A651" s="28" t="s">
        <v>2073</v>
      </c>
      <c r="B651" s="28" t="s">
        <v>2076</v>
      </c>
      <c r="C651" s="28" t="s">
        <v>2076</v>
      </c>
      <c r="E651" s="28" t="s">
        <v>1918</v>
      </c>
    </row>
    <row r="652" spans="1:5">
      <c r="A652" s="28" t="s">
        <v>2073</v>
      </c>
      <c r="B652" s="28" t="s">
        <v>2076</v>
      </c>
      <c r="C652" s="28" t="s">
        <v>2076</v>
      </c>
      <c r="E652" s="28" t="s">
        <v>1917</v>
      </c>
    </row>
    <row r="653" spans="1:5">
      <c r="A653" s="28" t="s">
        <v>2073</v>
      </c>
      <c r="B653" s="28" t="s">
        <v>2076</v>
      </c>
      <c r="C653" s="28" t="s">
        <v>2076</v>
      </c>
      <c r="E653" s="28" t="s">
        <v>1919</v>
      </c>
    </row>
    <row r="654" spans="1:5">
      <c r="A654" s="28" t="s">
        <v>2073</v>
      </c>
      <c r="B654" s="28" t="s">
        <v>2076</v>
      </c>
      <c r="C654" s="28" t="s">
        <v>2076</v>
      </c>
      <c r="E654" s="28" t="s">
        <v>1920</v>
      </c>
    </row>
    <row r="655" spans="1:5">
      <c r="A655" s="28" t="s">
        <v>2073</v>
      </c>
      <c r="B655" s="28" t="s">
        <v>2076</v>
      </c>
      <c r="C655" s="28" t="s">
        <v>2076</v>
      </c>
      <c r="E655" s="28" t="s">
        <v>1921</v>
      </c>
    </row>
    <row r="656" spans="1:5">
      <c r="A656" s="28" t="s">
        <v>2073</v>
      </c>
      <c r="B656" s="28" t="s">
        <v>2076</v>
      </c>
      <c r="C656" s="28" t="s">
        <v>2076</v>
      </c>
      <c r="E656" s="28" t="s">
        <v>1945</v>
      </c>
    </row>
    <row r="657" spans="1:5">
      <c r="A657" s="28" t="s">
        <v>2073</v>
      </c>
      <c r="B657" s="28" t="s">
        <v>2077</v>
      </c>
      <c r="C657" s="28" t="s">
        <v>2077</v>
      </c>
      <c r="E657" s="28" t="s">
        <v>1918</v>
      </c>
    </row>
    <row r="658" spans="1:5">
      <c r="A658" s="28" t="s">
        <v>2073</v>
      </c>
      <c r="B658" s="28" t="s">
        <v>2077</v>
      </c>
      <c r="C658" s="28" t="s">
        <v>2077</v>
      </c>
      <c r="E658" s="28" t="s">
        <v>1919</v>
      </c>
    </row>
    <row r="659" spans="1:5">
      <c r="A659" s="28" t="s">
        <v>2073</v>
      </c>
      <c r="B659" s="28" t="s">
        <v>2077</v>
      </c>
      <c r="C659" s="28" t="s">
        <v>2077</v>
      </c>
      <c r="E659" s="28" t="s">
        <v>1920</v>
      </c>
    </row>
    <row r="660" spans="1:5">
      <c r="A660" s="28" t="s">
        <v>2073</v>
      </c>
      <c r="B660" s="28" t="s">
        <v>2077</v>
      </c>
      <c r="C660" s="28" t="s">
        <v>2077</v>
      </c>
      <c r="E660" s="28" t="s">
        <v>1917</v>
      </c>
    </row>
    <row r="661" spans="1:5">
      <c r="A661" s="28" t="s">
        <v>2073</v>
      </c>
      <c r="B661" s="28" t="s">
        <v>2077</v>
      </c>
      <c r="C661" s="28" t="s">
        <v>2077</v>
      </c>
      <c r="E661" s="28" t="s">
        <v>1921</v>
      </c>
    </row>
    <row r="662" spans="1:5">
      <c r="A662" s="28" t="s">
        <v>2073</v>
      </c>
      <c r="B662" s="28" t="s">
        <v>2077</v>
      </c>
      <c r="C662" s="28" t="s">
        <v>2077</v>
      </c>
    </row>
    <row r="663" spans="1:5">
      <c r="A663" s="28" t="s">
        <v>2073</v>
      </c>
      <c r="B663" s="28" t="s">
        <v>1337</v>
      </c>
      <c r="C663" s="28" t="s">
        <v>1337</v>
      </c>
      <c r="E663" s="28" t="s">
        <v>1917</v>
      </c>
    </row>
    <row r="664" spans="1:5">
      <c r="A664" s="28" t="s">
        <v>2073</v>
      </c>
      <c r="B664" s="28" t="s">
        <v>1337</v>
      </c>
      <c r="C664" s="28" t="s">
        <v>1337</v>
      </c>
      <c r="E664" s="28" t="s">
        <v>1918</v>
      </c>
    </row>
    <row r="665" spans="1:5">
      <c r="A665" s="28" t="s">
        <v>2073</v>
      </c>
      <c r="B665" s="28" t="s">
        <v>1337</v>
      </c>
      <c r="C665" s="28" t="s">
        <v>1337</v>
      </c>
      <c r="E665" s="28" t="s">
        <v>1919</v>
      </c>
    </row>
    <row r="666" spans="1:5">
      <c r="A666" s="28" t="s">
        <v>2073</v>
      </c>
      <c r="B666" s="28" t="s">
        <v>1337</v>
      </c>
      <c r="C666" s="28" t="s">
        <v>1337</v>
      </c>
      <c r="E666" s="28" t="s">
        <v>1920</v>
      </c>
    </row>
    <row r="667" spans="1:5">
      <c r="A667" s="28" t="s">
        <v>2073</v>
      </c>
      <c r="B667" s="28" t="s">
        <v>1337</v>
      </c>
      <c r="C667" s="28" t="s">
        <v>1337</v>
      </c>
    </row>
    <row r="668" spans="1:5">
      <c r="A668" s="28" t="s">
        <v>2073</v>
      </c>
      <c r="B668" s="28" t="s">
        <v>821</v>
      </c>
      <c r="C668" s="28" t="s">
        <v>821</v>
      </c>
      <c r="E668" s="28" t="s">
        <v>1917</v>
      </c>
    </row>
    <row r="669" spans="1:5">
      <c r="A669" s="28" t="s">
        <v>2073</v>
      </c>
      <c r="B669" s="28" t="s">
        <v>821</v>
      </c>
      <c r="C669" s="28" t="s">
        <v>821</v>
      </c>
      <c r="E669" s="28" t="s">
        <v>1918</v>
      </c>
    </row>
    <row r="670" spans="1:5">
      <c r="A670" s="28" t="s">
        <v>2073</v>
      </c>
      <c r="B670" s="28" t="s">
        <v>821</v>
      </c>
      <c r="C670" s="28" t="s">
        <v>821</v>
      </c>
      <c r="E670" s="28" t="s">
        <v>1919</v>
      </c>
    </row>
    <row r="671" spans="1:5">
      <c r="A671" s="28" t="s">
        <v>2073</v>
      </c>
      <c r="B671" s="28" t="s">
        <v>821</v>
      </c>
      <c r="C671" s="28" t="s">
        <v>821</v>
      </c>
      <c r="E671" s="28" t="s">
        <v>1920</v>
      </c>
    </row>
    <row r="672" spans="1:5">
      <c r="A672" s="28" t="s">
        <v>2073</v>
      </c>
      <c r="B672" s="28" t="s">
        <v>821</v>
      </c>
      <c r="C672" s="28" t="s">
        <v>821</v>
      </c>
      <c r="E672" s="28" t="s">
        <v>1921</v>
      </c>
    </row>
    <row r="673" spans="1:5">
      <c r="A673" s="28" t="s">
        <v>2073</v>
      </c>
      <c r="B673" s="28" t="s">
        <v>821</v>
      </c>
      <c r="C673" s="28" t="s">
        <v>821</v>
      </c>
      <c r="E673" s="28" t="s">
        <v>1945</v>
      </c>
    </row>
    <row r="674" spans="1:5">
      <c r="A674" s="28" t="s">
        <v>2073</v>
      </c>
      <c r="B674" s="28" t="s">
        <v>821</v>
      </c>
      <c r="C674" s="28" t="s">
        <v>821</v>
      </c>
      <c r="E674" s="28" t="s">
        <v>1938</v>
      </c>
    </row>
    <row r="675" spans="1:5">
      <c r="A675" s="28" t="s">
        <v>2073</v>
      </c>
      <c r="B675" s="28" t="s">
        <v>821</v>
      </c>
      <c r="C675" s="28" t="s">
        <v>821</v>
      </c>
      <c r="E675" s="28" t="s">
        <v>1930</v>
      </c>
    </row>
    <row r="676" spans="1:5">
      <c r="A676" s="28" t="s">
        <v>2073</v>
      </c>
      <c r="B676" s="28" t="s">
        <v>821</v>
      </c>
      <c r="C676" s="28" t="s">
        <v>821</v>
      </c>
    </row>
    <row r="677" spans="1:5">
      <c r="A677" s="28" t="s">
        <v>2073</v>
      </c>
      <c r="B677" s="28" t="s">
        <v>1204</v>
      </c>
      <c r="C677" s="28" t="s">
        <v>1204</v>
      </c>
      <c r="E677" s="28" t="s">
        <v>1917</v>
      </c>
    </row>
    <row r="678" spans="1:5">
      <c r="A678" s="28" t="s">
        <v>2073</v>
      </c>
      <c r="B678" s="28" t="s">
        <v>1204</v>
      </c>
      <c r="C678" s="28" t="s">
        <v>1204</v>
      </c>
      <c r="E678" s="28" t="s">
        <v>1918</v>
      </c>
    </row>
    <row r="679" spans="1:5">
      <c r="A679" s="28" t="s">
        <v>2073</v>
      </c>
      <c r="B679" s="28" t="s">
        <v>1204</v>
      </c>
      <c r="C679" s="28" t="s">
        <v>1204</v>
      </c>
      <c r="E679" s="28" t="s">
        <v>1919</v>
      </c>
    </row>
    <row r="680" spans="1:5">
      <c r="A680" s="28" t="s">
        <v>2073</v>
      </c>
      <c r="B680" s="28" t="s">
        <v>1204</v>
      </c>
      <c r="C680" s="28" t="s">
        <v>1204</v>
      </c>
      <c r="E680" s="28" t="s">
        <v>1920</v>
      </c>
    </row>
    <row r="681" spans="1:5">
      <c r="A681" s="28" t="s">
        <v>2073</v>
      </c>
      <c r="B681" s="28" t="s">
        <v>1204</v>
      </c>
      <c r="C681" s="28" t="s">
        <v>1204</v>
      </c>
      <c r="E681" s="28" t="s">
        <v>1921</v>
      </c>
    </row>
    <row r="682" spans="1:5">
      <c r="A682" s="28" t="s">
        <v>2073</v>
      </c>
      <c r="B682" s="28" t="s">
        <v>1204</v>
      </c>
      <c r="C682" s="28" t="s">
        <v>1204</v>
      </c>
      <c r="E682" s="28" t="s">
        <v>1938</v>
      </c>
    </row>
    <row r="683" spans="1:5">
      <c r="A683" s="28" t="s">
        <v>2073</v>
      </c>
      <c r="B683" s="28" t="s">
        <v>1204</v>
      </c>
      <c r="C683" s="28" t="s">
        <v>1204</v>
      </c>
      <c r="E683" s="28" t="s">
        <v>1930</v>
      </c>
    </row>
    <row r="684" spans="1:5">
      <c r="A684" s="28" t="s">
        <v>2073</v>
      </c>
      <c r="B684" s="28" t="s">
        <v>1204</v>
      </c>
      <c r="C684" s="28" t="s">
        <v>1204</v>
      </c>
    </row>
    <row r="685" spans="1:5">
      <c r="A685" s="28" t="s">
        <v>2073</v>
      </c>
      <c r="B685" s="28" t="s">
        <v>2078</v>
      </c>
      <c r="C685" s="28" t="s">
        <v>2078</v>
      </c>
      <c r="E685" s="28" t="s">
        <v>1918</v>
      </c>
    </row>
    <row r="686" spans="1:5">
      <c r="A686" s="28" t="s">
        <v>2073</v>
      </c>
      <c r="B686" s="28" t="s">
        <v>2078</v>
      </c>
      <c r="C686" s="28" t="s">
        <v>2078</v>
      </c>
      <c r="E686" s="28" t="s">
        <v>1919</v>
      </c>
    </row>
    <row r="687" spans="1:5">
      <c r="A687" s="28" t="s">
        <v>2073</v>
      </c>
      <c r="B687" s="28" t="s">
        <v>2078</v>
      </c>
      <c r="C687" s="28" t="s">
        <v>2078</v>
      </c>
      <c r="E687" s="28" t="s">
        <v>1920</v>
      </c>
    </row>
    <row r="688" spans="1:5">
      <c r="A688" s="28" t="s">
        <v>2073</v>
      </c>
      <c r="B688" s="28" t="s">
        <v>2078</v>
      </c>
      <c r="C688" s="28" t="s">
        <v>2078</v>
      </c>
      <c r="E688" s="28" t="s">
        <v>1921</v>
      </c>
    </row>
    <row r="689" spans="1:5">
      <c r="A689" s="28" t="s">
        <v>2073</v>
      </c>
      <c r="B689" s="28" t="s">
        <v>2078</v>
      </c>
      <c r="C689" s="28" t="s">
        <v>2078</v>
      </c>
      <c r="E689" s="28" t="s">
        <v>1917</v>
      </c>
    </row>
    <row r="690" spans="1:5">
      <c r="A690" s="28" t="s">
        <v>2073</v>
      </c>
      <c r="B690" s="28" t="s">
        <v>2078</v>
      </c>
      <c r="C690" s="28" t="s">
        <v>2078</v>
      </c>
    </row>
    <row r="691" spans="1:5">
      <c r="A691" s="28" t="s">
        <v>2073</v>
      </c>
      <c r="B691" s="28" t="s">
        <v>889</v>
      </c>
      <c r="C691" s="28" t="s">
        <v>889</v>
      </c>
      <c r="E691" s="28" t="s">
        <v>1917</v>
      </c>
    </row>
    <row r="692" spans="1:5">
      <c r="A692" s="28" t="s">
        <v>2073</v>
      </c>
      <c r="B692" s="28" t="s">
        <v>889</v>
      </c>
      <c r="C692" s="28" t="s">
        <v>889</v>
      </c>
      <c r="E692" s="28" t="s">
        <v>1918</v>
      </c>
    </row>
    <row r="693" spans="1:5">
      <c r="A693" s="28" t="s">
        <v>2073</v>
      </c>
      <c r="B693" s="28" t="s">
        <v>889</v>
      </c>
      <c r="C693" s="28" t="s">
        <v>889</v>
      </c>
      <c r="E693" s="28" t="s">
        <v>1919</v>
      </c>
    </row>
    <row r="694" spans="1:5">
      <c r="A694" s="28" t="s">
        <v>2073</v>
      </c>
      <c r="B694" s="28" t="s">
        <v>889</v>
      </c>
      <c r="C694" s="28" t="s">
        <v>889</v>
      </c>
      <c r="E694" s="28" t="s">
        <v>1920</v>
      </c>
    </row>
    <row r="695" spans="1:5">
      <c r="A695" s="28" t="s">
        <v>2073</v>
      </c>
      <c r="B695" s="28" t="s">
        <v>889</v>
      </c>
      <c r="C695" s="28" t="s">
        <v>889</v>
      </c>
      <c r="E695" s="28" t="s">
        <v>1927</v>
      </c>
    </row>
    <row r="696" spans="1:5">
      <c r="A696" s="28" t="s">
        <v>2073</v>
      </c>
      <c r="B696" s="28" t="s">
        <v>889</v>
      </c>
      <c r="C696" s="28" t="s">
        <v>889</v>
      </c>
      <c r="E696" s="28" t="s">
        <v>1921</v>
      </c>
    </row>
    <row r="697" spans="1:5">
      <c r="A697" s="28" t="s">
        <v>2073</v>
      </c>
      <c r="B697" s="28" t="s">
        <v>889</v>
      </c>
      <c r="C697" s="28" t="s">
        <v>889</v>
      </c>
      <c r="E697" s="28" t="s">
        <v>1923</v>
      </c>
    </row>
    <row r="698" spans="1:5">
      <c r="A698" s="28" t="s">
        <v>2073</v>
      </c>
      <c r="B698" s="28" t="s">
        <v>889</v>
      </c>
      <c r="C698" s="28" t="s">
        <v>889</v>
      </c>
      <c r="E698" s="28" t="s">
        <v>1926</v>
      </c>
    </row>
    <row r="699" spans="1:5">
      <c r="A699" s="28" t="s">
        <v>2073</v>
      </c>
      <c r="B699" s="28" t="s">
        <v>889</v>
      </c>
      <c r="C699" s="28" t="s">
        <v>889</v>
      </c>
      <c r="E699" s="28" t="s">
        <v>1963</v>
      </c>
    </row>
    <row r="700" spans="1:5">
      <c r="A700" s="28" t="s">
        <v>2073</v>
      </c>
      <c r="B700" s="28" t="s">
        <v>889</v>
      </c>
      <c r="C700" s="28" t="s">
        <v>889</v>
      </c>
    </row>
    <row r="701" spans="1:5">
      <c r="A701" s="28" t="s">
        <v>2073</v>
      </c>
      <c r="B701" s="28" t="s">
        <v>2079</v>
      </c>
      <c r="C701" s="28" t="s">
        <v>2079</v>
      </c>
      <c r="E701" s="28" t="s">
        <v>1917</v>
      </c>
    </row>
    <row r="702" spans="1:5">
      <c r="A702" s="28" t="s">
        <v>2073</v>
      </c>
      <c r="B702" s="28" t="s">
        <v>2079</v>
      </c>
      <c r="C702" s="28" t="s">
        <v>2079</v>
      </c>
      <c r="E702" s="28" t="s">
        <v>1918</v>
      </c>
    </row>
    <row r="703" spans="1:5">
      <c r="A703" s="28" t="s">
        <v>2073</v>
      </c>
      <c r="B703" s="28" t="s">
        <v>2079</v>
      </c>
      <c r="C703" s="28" t="s">
        <v>2079</v>
      </c>
      <c r="E703" s="28" t="s">
        <v>1919</v>
      </c>
    </row>
    <row r="704" spans="1:5">
      <c r="A704" s="28" t="s">
        <v>2073</v>
      </c>
      <c r="B704" s="28" t="s">
        <v>2079</v>
      </c>
      <c r="C704" s="28" t="s">
        <v>2079</v>
      </c>
      <c r="E704" s="28" t="s">
        <v>1920</v>
      </c>
    </row>
    <row r="705" spans="1:5">
      <c r="A705" s="28" t="s">
        <v>2073</v>
      </c>
      <c r="B705" s="28" t="s">
        <v>2079</v>
      </c>
      <c r="C705" s="28" t="s">
        <v>2079</v>
      </c>
      <c r="E705" s="28" t="s">
        <v>1927</v>
      </c>
    </row>
    <row r="706" spans="1:5">
      <c r="A706" s="28" t="s">
        <v>2073</v>
      </c>
      <c r="B706" s="28" t="s">
        <v>2079</v>
      </c>
      <c r="C706" s="28" t="s">
        <v>2079</v>
      </c>
      <c r="E706" s="28" t="s">
        <v>1921</v>
      </c>
    </row>
    <row r="707" spans="1:5">
      <c r="A707" s="28" t="s">
        <v>2073</v>
      </c>
      <c r="B707" s="28" t="s">
        <v>2079</v>
      </c>
      <c r="C707" s="28" t="s">
        <v>2079</v>
      </c>
      <c r="E707" s="28" t="s">
        <v>1923</v>
      </c>
    </row>
    <row r="708" spans="1:5">
      <c r="A708" s="28" t="s">
        <v>2073</v>
      </c>
      <c r="B708" s="28" t="s">
        <v>2079</v>
      </c>
      <c r="C708" s="28" t="s">
        <v>2079</v>
      </c>
      <c r="E708" s="28" t="s">
        <v>1926</v>
      </c>
    </row>
    <row r="709" spans="1:5">
      <c r="A709" s="28" t="s">
        <v>2073</v>
      </c>
      <c r="B709" s="28" t="s">
        <v>2079</v>
      </c>
      <c r="C709" s="28" t="s">
        <v>2079</v>
      </c>
      <c r="E709" s="28" t="s">
        <v>1963</v>
      </c>
    </row>
    <row r="710" spans="1:5">
      <c r="A710" s="28" t="s">
        <v>2073</v>
      </c>
      <c r="B710" s="28" t="s">
        <v>2079</v>
      </c>
      <c r="C710" s="28" t="s">
        <v>2079</v>
      </c>
    </row>
    <row r="711" spans="1:5">
      <c r="A711" s="28" t="s">
        <v>2073</v>
      </c>
      <c r="B711" s="28" t="s">
        <v>2080</v>
      </c>
      <c r="C711" s="28" t="s">
        <v>2080</v>
      </c>
      <c r="E711" s="28" t="s">
        <v>1918</v>
      </c>
    </row>
    <row r="712" spans="1:5">
      <c r="A712" s="28" t="s">
        <v>2073</v>
      </c>
      <c r="B712" s="28" t="s">
        <v>2080</v>
      </c>
      <c r="C712" s="28" t="s">
        <v>2080</v>
      </c>
      <c r="E712" s="28" t="s">
        <v>1919</v>
      </c>
    </row>
    <row r="713" spans="1:5">
      <c r="A713" s="28" t="s">
        <v>2073</v>
      </c>
      <c r="B713" s="28" t="s">
        <v>2080</v>
      </c>
      <c r="C713" s="28" t="s">
        <v>2080</v>
      </c>
      <c r="E713" s="28" t="s">
        <v>1920</v>
      </c>
    </row>
    <row r="714" spans="1:5">
      <c r="A714" s="28" t="s">
        <v>2073</v>
      </c>
      <c r="B714" s="28" t="s">
        <v>2080</v>
      </c>
      <c r="C714" s="28" t="s">
        <v>2080</v>
      </c>
      <c r="E714" s="28" t="s">
        <v>1917</v>
      </c>
    </row>
    <row r="715" spans="1:5">
      <c r="A715" s="28" t="s">
        <v>2073</v>
      </c>
      <c r="B715" s="28" t="s">
        <v>2080</v>
      </c>
      <c r="C715" s="28" t="s">
        <v>2080</v>
      </c>
    </row>
    <row r="716" spans="1:5">
      <c r="A716" s="28" t="s">
        <v>2073</v>
      </c>
      <c r="B716" s="28" t="s">
        <v>1665</v>
      </c>
      <c r="C716" s="28" t="s">
        <v>1665</v>
      </c>
      <c r="E716" s="28" t="s">
        <v>1918</v>
      </c>
    </row>
    <row r="717" spans="1:5">
      <c r="A717" s="28" t="s">
        <v>2073</v>
      </c>
      <c r="B717" s="28" t="s">
        <v>1665</v>
      </c>
      <c r="C717" s="28" t="s">
        <v>1665</v>
      </c>
      <c r="E717" s="28" t="s">
        <v>1919</v>
      </c>
    </row>
    <row r="718" spans="1:5">
      <c r="A718" s="28" t="s">
        <v>2073</v>
      </c>
      <c r="B718" s="28" t="s">
        <v>1665</v>
      </c>
      <c r="C718" s="28" t="s">
        <v>1665</v>
      </c>
      <c r="E718" s="28" t="s">
        <v>1920</v>
      </c>
    </row>
    <row r="719" spans="1:5">
      <c r="A719" s="28" t="s">
        <v>2073</v>
      </c>
      <c r="B719" s="28" t="s">
        <v>1665</v>
      </c>
      <c r="C719" s="28" t="s">
        <v>1665</v>
      </c>
      <c r="E719" s="28" t="s">
        <v>1917</v>
      </c>
    </row>
    <row r="720" spans="1:5">
      <c r="A720" s="28" t="s">
        <v>2073</v>
      </c>
      <c r="B720" s="28" t="s">
        <v>1665</v>
      </c>
      <c r="C720" s="28" t="s">
        <v>1665</v>
      </c>
    </row>
    <row r="721" spans="1:5">
      <c r="A721" s="28" t="s">
        <v>2073</v>
      </c>
      <c r="B721" s="28" t="s">
        <v>2081</v>
      </c>
      <c r="C721" s="28" t="s">
        <v>2081</v>
      </c>
      <c r="E721" s="28" t="s">
        <v>1918</v>
      </c>
    </row>
    <row r="722" spans="1:5">
      <c r="A722" s="28" t="s">
        <v>2073</v>
      </c>
      <c r="B722" s="28" t="s">
        <v>2081</v>
      </c>
      <c r="C722" s="28" t="s">
        <v>2081</v>
      </c>
      <c r="E722" s="28" t="s">
        <v>1919</v>
      </c>
    </row>
    <row r="723" spans="1:5">
      <c r="A723" s="28" t="s">
        <v>2073</v>
      </c>
      <c r="B723" s="28" t="s">
        <v>2081</v>
      </c>
      <c r="C723" s="28" t="s">
        <v>2081</v>
      </c>
      <c r="E723" s="28" t="s">
        <v>1920</v>
      </c>
    </row>
    <row r="724" spans="1:5">
      <c r="A724" s="28" t="s">
        <v>2073</v>
      </c>
      <c r="B724" s="28" t="s">
        <v>2081</v>
      </c>
      <c r="C724" s="28" t="s">
        <v>2081</v>
      </c>
      <c r="E724" s="28" t="s">
        <v>1917</v>
      </c>
    </row>
    <row r="725" spans="1:5">
      <c r="A725" s="28" t="s">
        <v>2073</v>
      </c>
      <c r="B725" s="28" t="s">
        <v>2081</v>
      </c>
      <c r="C725" s="28" t="s">
        <v>2081</v>
      </c>
    </row>
    <row r="726" spans="1:5">
      <c r="A726" s="28" t="s">
        <v>2073</v>
      </c>
      <c r="B726" s="28" t="s">
        <v>1727</v>
      </c>
      <c r="C726" s="28" t="s">
        <v>1727</v>
      </c>
      <c r="E726" s="28" t="s">
        <v>1918</v>
      </c>
    </row>
    <row r="727" spans="1:5">
      <c r="A727" s="28" t="s">
        <v>2073</v>
      </c>
      <c r="B727" s="28" t="s">
        <v>1727</v>
      </c>
      <c r="C727" s="28" t="s">
        <v>1727</v>
      </c>
      <c r="E727" s="28" t="s">
        <v>1919</v>
      </c>
    </row>
    <row r="728" spans="1:5">
      <c r="A728" s="28" t="s">
        <v>2073</v>
      </c>
      <c r="B728" s="28" t="s">
        <v>1727</v>
      </c>
      <c r="C728" s="28" t="s">
        <v>1727</v>
      </c>
      <c r="E728" s="28" t="s">
        <v>1920</v>
      </c>
    </row>
    <row r="729" spans="1:5">
      <c r="A729" s="28" t="s">
        <v>2073</v>
      </c>
      <c r="B729" s="28" t="s">
        <v>1727</v>
      </c>
      <c r="C729" s="28" t="s">
        <v>1727</v>
      </c>
      <c r="E729" s="28" t="s">
        <v>1917</v>
      </c>
    </row>
    <row r="730" spans="1:5">
      <c r="A730" s="28" t="s">
        <v>2073</v>
      </c>
      <c r="B730" s="28" t="s">
        <v>1727</v>
      </c>
      <c r="C730" s="28" t="s">
        <v>1727</v>
      </c>
    </row>
    <row r="731" spans="1:5">
      <c r="A731" s="29"/>
      <c r="B731" s="29"/>
      <c r="C731" s="29"/>
      <c r="D731" s="29"/>
      <c r="E731" s="29"/>
    </row>
    <row r="732" spans="1:5">
      <c r="A732" s="29"/>
      <c r="B732" s="29"/>
      <c r="C732" s="29"/>
      <c r="D732" s="29"/>
      <c r="E732" s="29"/>
    </row>
    <row r="733" spans="1:5">
      <c r="A733" s="29"/>
      <c r="B733" s="29"/>
      <c r="C733" s="29"/>
      <c r="D733" s="29"/>
      <c r="E733" s="29"/>
    </row>
    <row r="734" spans="1:5">
      <c r="A734" s="29"/>
      <c r="B734" s="29"/>
      <c r="C734" s="29"/>
      <c r="D734" s="29"/>
      <c r="E734" s="29"/>
    </row>
    <row r="735" spans="1:5">
      <c r="A735" s="29"/>
      <c r="B735" s="29"/>
      <c r="C735" s="29"/>
      <c r="D735" s="29"/>
      <c r="E735" s="29"/>
    </row>
    <row r="736" spans="1:5">
      <c r="A736" s="29"/>
      <c r="B736" s="29"/>
      <c r="C736" s="29"/>
      <c r="D736" s="29"/>
      <c r="E736" s="29"/>
    </row>
    <row r="737" spans="1:5">
      <c r="A737" s="29"/>
      <c r="B737" s="29"/>
      <c r="C737" s="29"/>
      <c r="D737" s="29"/>
      <c r="E737" s="29"/>
    </row>
    <row r="738" spans="1:5">
      <c r="A738" s="29"/>
      <c r="B738" s="29"/>
      <c r="C738" s="29"/>
      <c r="D738" s="29"/>
      <c r="E738" s="29"/>
    </row>
    <row r="739" spans="1:5">
      <c r="A739" s="29"/>
      <c r="B739" s="29"/>
      <c r="C739" s="29"/>
      <c r="D739" s="29"/>
      <c r="E739" s="29"/>
    </row>
    <row r="740" spans="1:5">
      <c r="A740" s="29"/>
      <c r="B740" s="29"/>
      <c r="C740" s="29"/>
      <c r="D740" s="29"/>
      <c r="E740" s="29"/>
    </row>
    <row r="741" spans="1:5">
      <c r="A741" s="29"/>
      <c r="B741" s="29"/>
      <c r="C741" s="29"/>
      <c r="D741" s="29"/>
      <c r="E741" s="29"/>
    </row>
    <row r="742" spans="1:5">
      <c r="A742" s="29"/>
      <c r="B742" s="29"/>
      <c r="C742" s="29"/>
      <c r="D742" s="29"/>
      <c r="E742" s="29"/>
    </row>
    <row r="743" spans="1:5">
      <c r="A743" s="29"/>
      <c r="B743" s="29"/>
      <c r="C743" s="29"/>
      <c r="D743" s="29"/>
      <c r="E743" s="29"/>
    </row>
    <row r="744" spans="1:5">
      <c r="A744" s="29"/>
      <c r="B744" s="29"/>
      <c r="C744" s="29"/>
      <c r="D744" s="29"/>
      <c r="E744" s="29"/>
    </row>
    <row r="745" spans="1:5">
      <c r="A745" s="29"/>
      <c r="B745" s="29"/>
      <c r="C745" s="29"/>
      <c r="D745" s="29"/>
      <c r="E745" s="29"/>
    </row>
    <row r="746" spans="1:5">
      <c r="A746" s="29"/>
      <c r="B746" s="29"/>
      <c r="C746" s="29"/>
      <c r="D746" s="29"/>
      <c r="E746" s="29"/>
    </row>
    <row r="747" spans="1:5">
      <c r="A747" s="29"/>
      <c r="B747" s="29"/>
      <c r="C747" s="29"/>
      <c r="D747" s="29"/>
      <c r="E747" s="29"/>
    </row>
    <row r="748" spans="1:5">
      <c r="A748" s="29"/>
      <c r="B748" s="29"/>
      <c r="C748" s="29"/>
      <c r="D748" s="29"/>
      <c r="E748" s="29"/>
    </row>
    <row r="749" spans="1:5">
      <c r="A749" s="29"/>
      <c r="B749" s="29"/>
      <c r="C749" s="29"/>
      <c r="D749" s="29"/>
      <c r="E749" s="29"/>
    </row>
    <row r="750" spans="1:5">
      <c r="A750" s="29"/>
      <c r="B750" s="29"/>
      <c r="C750" s="29"/>
      <c r="D750" s="29"/>
      <c r="E750" s="29"/>
    </row>
    <row r="751" spans="1:5">
      <c r="A751" s="29"/>
      <c r="B751" s="29"/>
      <c r="C751" s="29"/>
      <c r="D751" s="29"/>
      <c r="E751" s="29"/>
    </row>
    <row r="752" spans="1:5">
      <c r="A752" s="29"/>
      <c r="B752" s="29"/>
      <c r="C752" s="29"/>
      <c r="D752" s="29"/>
      <c r="E752" s="29"/>
    </row>
    <row r="753" spans="1:5">
      <c r="A753" s="29"/>
      <c r="B753" s="29"/>
      <c r="C753" s="29"/>
      <c r="D753" s="29"/>
      <c r="E753" s="29"/>
    </row>
    <row r="754" spans="1:5">
      <c r="A754" s="29"/>
      <c r="B754" s="29"/>
      <c r="C754" s="29"/>
      <c r="D754" s="29"/>
      <c r="E754" s="29"/>
    </row>
    <row r="755" spans="1:5">
      <c r="A755" s="29"/>
      <c r="B755" s="29"/>
      <c r="C755" s="29"/>
      <c r="D755" s="29"/>
      <c r="E755" s="29"/>
    </row>
    <row r="756" spans="1:5">
      <c r="A756" s="29"/>
      <c r="B756" s="29"/>
      <c r="C756" s="29"/>
      <c r="D756" s="29"/>
      <c r="E756" s="29"/>
    </row>
    <row r="757" spans="1:5">
      <c r="A757" s="29"/>
      <c r="B757" s="29"/>
      <c r="C757" s="29"/>
      <c r="D757" s="29"/>
      <c r="E757" s="29"/>
    </row>
    <row r="758" spans="1:5">
      <c r="A758" s="29"/>
      <c r="B758" s="29"/>
      <c r="C758" s="29"/>
      <c r="D758" s="29"/>
      <c r="E758" s="29"/>
    </row>
    <row r="759" spans="1:5">
      <c r="A759" s="29"/>
      <c r="B759" s="29"/>
      <c r="C759" s="29"/>
      <c r="D759" s="29"/>
      <c r="E759" s="29"/>
    </row>
    <row r="760" spans="1:5">
      <c r="A760" s="29"/>
      <c r="B760" s="29"/>
      <c r="C760" s="29"/>
      <c r="D760" s="29"/>
      <c r="E760" s="29"/>
    </row>
    <row r="761" spans="1:5">
      <c r="A761" s="29"/>
      <c r="B761" s="29"/>
      <c r="C761" s="29"/>
      <c r="D761" s="29"/>
      <c r="E761" s="29"/>
    </row>
    <row r="762" spans="1:5">
      <c r="A762" s="29"/>
      <c r="B762" s="29"/>
      <c r="C762" s="29"/>
      <c r="D762" s="29"/>
      <c r="E762" s="29"/>
    </row>
    <row r="763" spans="1:5">
      <c r="A763" s="29"/>
      <c r="B763" s="29"/>
      <c r="C763" s="29"/>
      <c r="D763" s="29"/>
      <c r="E763" s="29"/>
    </row>
    <row r="764" spans="1:5">
      <c r="A764" s="29"/>
      <c r="B764" s="29"/>
      <c r="C764" s="29"/>
      <c r="D764" s="29"/>
      <c r="E764" s="29"/>
    </row>
    <row r="765" spans="1:5">
      <c r="A765" s="29"/>
      <c r="B765" s="29"/>
      <c r="C765" s="29"/>
      <c r="D765" s="29"/>
      <c r="E765" s="29"/>
    </row>
    <row r="766" spans="1:5">
      <c r="A766" s="29"/>
      <c r="B766" s="29"/>
      <c r="C766" s="29"/>
      <c r="D766" s="29"/>
      <c r="E766" s="29"/>
    </row>
    <row r="767" spans="1:5">
      <c r="A767" s="29"/>
      <c r="B767" s="29"/>
      <c r="C767" s="29"/>
      <c r="D767" s="29"/>
      <c r="E767" s="29"/>
    </row>
    <row r="768" spans="1:5">
      <c r="A768" s="29"/>
      <c r="B768" s="29"/>
      <c r="C768" s="29"/>
      <c r="D768" s="29"/>
      <c r="E768" s="29"/>
    </row>
    <row r="769" spans="1:5">
      <c r="A769" s="29"/>
      <c r="B769" s="29"/>
      <c r="C769" s="29"/>
      <c r="D769" s="29"/>
      <c r="E769" s="29"/>
    </row>
    <row r="770" spans="1:5">
      <c r="A770" s="29"/>
      <c r="B770" s="29"/>
      <c r="C770" s="29"/>
      <c r="D770" s="29"/>
      <c r="E770" s="29"/>
    </row>
    <row r="771" spans="1:5">
      <c r="A771" s="29"/>
      <c r="B771" s="29"/>
      <c r="C771" s="29"/>
      <c r="D771" s="29"/>
      <c r="E771" s="29"/>
    </row>
    <row r="772" spans="1:5">
      <c r="A772" s="29"/>
      <c r="B772" s="29"/>
      <c r="C772" s="29"/>
      <c r="D772" s="29"/>
      <c r="E772" s="29"/>
    </row>
    <row r="773" spans="1:5">
      <c r="A773" s="29"/>
      <c r="B773" s="29"/>
      <c r="C773" s="29"/>
      <c r="D773" s="29"/>
      <c r="E773" s="29"/>
    </row>
    <row r="774" spans="1:5">
      <c r="A774" s="29"/>
      <c r="B774" s="29"/>
      <c r="C774" s="29"/>
      <c r="D774" s="29"/>
      <c r="E774" s="29"/>
    </row>
    <row r="775" spans="1:5">
      <c r="A775" s="29"/>
      <c r="B775" s="29"/>
      <c r="C775" s="29"/>
      <c r="D775" s="29"/>
      <c r="E775" s="29"/>
    </row>
    <row r="776" spans="1:5">
      <c r="A776" s="29"/>
      <c r="B776" s="29"/>
      <c r="C776" s="29"/>
      <c r="D776" s="29"/>
      <c r="E776" s="29"/>
    </row>
    <row r="777" spans="1:5">
      <c r="A777" s="29"/>
      <c r="B777" s="29"/>
      <c r="C777" s="29"/>
      <c r="D777" s="29"/>
      <c r="E777" s="29"/>
    </row>
    <row r="778" spans="1:5">
      <c r="A778" s="29"/>
      <c r="B778" s="29"/>
      <c r="C778" s="29"/>
      <c r="D778" s="29"/>
      <c r="E778" s="29"/>
    </row>
    <row r="779" spans="1:5">
      <c r="A779" s="29"/>
      <c r="B779" s="29"/>
      <c r="C779" s="29"/>
      <c r="D779" s="29"/>
      <c r="E779" s="29"/>
    </row>
    <row r="780" spans="1:5">
      <c r="A780" s="29"/>
      <c r="B780" s="29"/>
      <c r="C780" s="29"/>
      <c r="D780" s="29"/>
      <c r="E780" s="29"/>
    </row>
    <row r="781" spans="1:5">
      <c r="A781" s="29"/>
      <c r="B781" s="29"/>
      <c r="C781" s="29"/>
      <c r="D781" s="29"/>
      <c r="E781" s="29"/>
    </row>
    <row r="782" spans="1:5">
      <c r="A782" s="29"/>
      <c r="B782" s="29"/>
      <c r="C782" s="29"/>
      <c r="D782" s="29"/>
      <c r="E782" s="29"/>
    </row>
    <row r="783" spans="1:5">
      <c r="A783" s="29"/>
      <c r="B783" s="29"/>
      <c r="C783" s="29"/>
      <c r="D783" s="29"/>
      <c r="E783" s="29"/>
    </row>
    <row r="784" spans="1:5">
      <c r="A784" s="29"/>
      <c r="B784" s="29"/>
      <c r="C784" s="29"/>
      <c r="D784" s="29"/>
      <c r="E784" s="29"/>
    </row>
    <row r="785" spans="1:5">
      <c r="A785" s="29"/>
      <c r="B785" s="29"/>
      <c r="C785" s="29"/>
      <c r="D785" s="29"/>
      <c r="E785" s="29"/>
    </row>
    <row r="786" spans="1:5">
      <c r="A786" s="29"/>
      <c r="B786" s="29"/>
      <c r="C786" s="29"/>
      <c r="D786" s="29"/>
      <c r="E786" s="29"/>
    </row>
    <row r="787" spans="1:5">
      <c r="A787" s="29"/>
      <c r="B787" s="29"/>
      <c r="C787" s="29"/>
      <c r="D787" s="29"/>
      <c r="E787" s="29"/>
    </row>
    <row r="788" spans="1:5">
      <c r="A788" s="29"/>
      <c r="B788" s="29"/>
      <c r="C788" s="29"/>
      <c r="D788" s="29"/>
      <c r="E788" s="29"/>
    </row>
    <row r="789" spans="1:5">
      <c r="A789" s="29"/>
      <c r="B789" s="29"/>
      <c r="C789" s="29"/>
      <c r="D789" s="29"/>
      <c r="E789" s="29"/>
    </row>
    <row r="790" spans="1:5">
      <c r="A790" s="29"/>
      <c r="B790" s="29"/>
      <c r="C790" s="29"/>
      <c r="D790" s="29"/>
      <c r="E790" s="29"/>
    </row>
    <row r="791" spans="1:5">
      <c r="A791" s="29"/>
      <c r="B791" s="29"/>
      <c r="C791" s="29"/>
      <c r="D791" s="29"/>
      <c r="E791" s="29"/>
    </row>
    <row r="792" spans="1:5">
      <c r="A792" s="29"/>
      <c r="B792" s="29"/>
      <c r="C792" s="29"/>
      <c r="D792" s="29"/>
      <c r="E792" s="29"/>
    </row>
    <row r="793" spans="1:5">
      <c r="A793" s="29"/>
      <c r="B793" s="29"/>
      <c r="C793" s="29"/>
      <c r="D793" s="29"/>
      <c r="E793" s="29"/>
    </row>
    <row r="794" spans="1:5">
      <c r="A794" s="29"/>
      <c r="B794" s="29"/>
      <c r="C794" s="29"/>
      <c r="D794" s="29"/>
      <c r="E794" s="29"/>
    </row>
    <row r="795" spans="1:5">
      <c r="A795" s="29"/>
      <c r="B795" s="29"/>
      <c r="C795" s="29"/>
      <c r="D795" s="29"/>
      <c r="E795" s="29"/>
    </row>
    <row r="796" spans="1:5">
      <c r="A796" s="29"/>
      <c r="B796" s="29"/>
      <c r="C796" s="29"/>
      <c r="D796" s="29"/>
      <c r="E796" s="29"/>
    </row>
    <row r="797" spans="1:5">
      <c r="A797" s="29"/>
      <c r="B797" s="29"/>
      <c r="C797" s="29"/>
      <c r="D797" s="29"/>
      <c r="E797" s="29"/>
    </row>
    <row r="798" spans="1:5">
      <c r="A798" s="29"/>
      <c r="B798" s="29"/>
      <c r="C798" s="29"/>
      <c r="D798" s="29"/>
      <c r="E798" s="29"/>
    </row>
    <row r="799" spans="1:5">
      <c r="A799" s="29"/>
      <c r="B799" s="29"/>
      <c r="C799" s="29"/>
      <c r="D799" s="29"/>
      <c r="E799" s="29"/>
    </row>
    <row r="800" spans="1:5">
      <c r="A800" s="29"/>
      <c r="B800" s="29"/>
      <c r="C800" s="29"/>
      <c r="D800" s="29"/>
      <c r="E800" s="29"/>
    </row>
    <row r="801" spans="1:5">
      <c r="A801" s="29"/>
      <c r="B801" s="29"/>
      <c r="C801" s="29"/>
      <c r="D801" s="29"/>
      <c r="E801" s="29"/>
    </row>
    <row r="802" spans="1:5">
      <c r="A802" s="29"/>
      <c r="B802" s="29"/>
      <c r="C802" s="29"/>
      <c r="D802" s="29"/>
      <c r="E802" s="29"/>
    </row>
    <row r="803" spans="1:5">
      <c r="A803" s="29"/>
      <c r="B803" s="29"/>
      <c r="C803" s="29"/>
      <c r="D803" s="29"/>
      <c r="E803" s="29"/>
    </row>
    <row r="804" spans="1:5">
      <c r="A804" s="29"/>
      <c r="B804" s="29"/>
      <c r="C804" s="29"/>
      <c r="D804" s="29"/>
      <c r="E804" s="29"/>
    </row>
    <row r="805" spans="1:5">
      <c r="A805" s="29"/>
      <c r="B805" s="29"/>
      <c r="C805" s="29"/>
      <c r="D805" s="29"/>
      <c r="E805" s="29"/>
    </row>
    <row r="806" spans="1:5">
      <c r="A806" s="29"/>
      <c r="B806" s="29"/>
      <c r="C806" s="29"/>
      <c r="D806" s="29"/>
      <c r="E806" s="29"/>
    </row>
    <row r="807" spans="1:5">
      <c r="A807" s="29"/>
      <c r="B807" s="29"/>
      <c r="C807" s="29"/>
      <c r="D807" s="29"/>
      <c r="E807" s="29"/>
    </row>
    <row r="808" spans="1:5">
      <c r="A808" s="29"/>
      <c r="B808" s="29"/>
      <c r="C808" s="29"/>
      <c r="D808" s="29"/>
      <c r="E808" s="29"/>
    </row>
    <row r="809" spans="1:5">
      <c r="A809" s="29"/>
      <c r="B809" s="29"/>
      <c r="C809" s="29"/>
      <c r="D809" s="29"/>
      <c r="E809" s="29"/>
    </row>
    <row r="810" spans="1:5">
      <c r="A810" s="29"/>
      <c r="B810" s="29"/>
      <c r="C810" s="29"/>
      <c r="D810" s="29"/>
      <c r="E810" s="29"/>
    </row>
    <row r="811" spans="1:5">
      <c r="A811" s="29"/>
      <c r="B811" s="29"/>
      <c r="C811" s="29"/>
      <c r="D811" s="29"/>
      <c r="E811" s="29"/>
    </row>
    <row r="812" spans="1:5">
      <c r="A812" s="29"/>
      <c r="B812" s="29"/>
      <c r="C812" s="29"/>
      <c r="D812" s="29"/>
      <c r="E812" s="29"/>
    </row>
    <row r="813" spans="1:5">
      <c r="A813" s="29"/>
      <c r="B813" s="29"/>
      <c r="C813" s="29"/>
      <c r="D813" s="29"/>
      <c r="E813" s="29"/>
    </row>
    <row r="814" spans="1:5">
      <c r="A814" s="29"/>
      <c r="B814" s="29"/>
      <c r="C814" s="29"/>
      <c r="D814" s="29"/>
      <c r="E814" s="29"/>
    </row>
    <row r="815" spans="1:5">
      <c r="A815" s="29"/>
      <c r="B815" s="29"/>
      <c r="C815" s="29"/>
      <c r="D815" s="29"/>
      <c r="E815" s="29"/>
    </row>
    <row r="816" spans="1:5">
      <c r="A816" s="29"/>
      <c r="B816" s="29"/>
      <c r="C816" s="29"/>
      <c r="D816" s="29"/>
      <c r="E816" s="29"/>
    </row>
    <row r="817" spans="1:5">
      <c r="A817" s="29"/>
      <c r="B817" s="29"/>
      <c r="C817" s="29"/>
      <c r="D817" s="29"/>
      <c r="E817" s="29"/>
    </row>
    <row r="818" spans="1:5">
      <c r="A818" s="29"/>
      <c r="B818" s="29"/>
      <c r="C818" s="29"/>
      <c r="D818" s="29"/>
      <c r="E818" s="29"/>
    </row>
    <row r="819" spans="1:5">
      <c r="A819" s="29"/>
      <c r="B819" s="29"/>
      <c r="C819" s="29"/>
      <c r="D819" s="29"/>
      <c r="E819" s="29"/>
    </row>
    <row r="820" spans="1:5">
      <c r="A820" s="29"/>
      <c r="B820" s="29"/>
      <c r="C820" s="29"/>
      <c r="D820" s="29"/>
      <c r="E820" s="29"/>
    </row>
    <row r="821" spans="1:5">
      <c r="A821" s="29"/>
      <c r="B821" s="29"/>
      <c r="C821" s="29"/>
      <c r="D821" s="29"/>
      <c r="E821" s="29"/>
    </row>
    <row r="822" spans="1:5">
      <c r="A822" s="29"/>
      <c r="B822" s="29"/>
      <c r="C822" s="29"/>
      <c r="D822" s="29"/>
      <c r="E822" s="29"/>
    </row>
    <row r="823" spans="1:5">
      <c r="A823" s="29"/>
      <c r="B823" s="29"/>
      <c r="C823" s="29"/>
      <c r="D823" s="29"/>
      <c r="E823" s="29"/>
    </row>
    <row r="824" spans="1:5">
      <c r="A824" s="29"/>
      <c r="B824" s="29"/>
      <c r="C824" s="29"/>
      <c r="D824" s="29"/>
      <c r="E824" s="29"/>
    </row>
    <row r="825" spans="1:5">
      <c r="A825" s="29"/>
      <c r="B825" s="29"/>
      <c r="C825" s="29"/>
      <c r="D825" s="29"/>
      <c r="E825" s="29"/>
    </row>
    <row r="826" spans="1:5">
      <c r="A826" s="29"/>
      <c r="B826" s="29"/>
      <c r="C826" s="29"/>
      <c r="D826" s="29"/>
      <c r="E826" s="29"/>
    </row>
    <row r="827" spans="1:5">
      <c r="A827" s="29"/>
      <c r="B827" s="29"/>
      <c r="C827" s="29"/>
      <c r="D827" s="29"/>
      <c r="E827" s="29"/>
    </row>
    <row r="828" spans="1:5">
      <c r="A828" s="29"/>
      <c r="B828" s="29"/>
      <c r="C828" s="29"/>
      <c r="D828" s="29"/>
      <c r="E828" s="29"/>
    </row>
    <row r="829" spans="1:5">
      <c r="A829" s="29"/>
      <c r="B829" s="29"/>
      <c r="C829" s="29"/>
      <c r="D829" s="29"/>
      <c r="E829" s="29"/>
    </row>
    <row r="830" spans="1:5">
      <c r="A830" s="29"/>
      <c r="B830" s="29"/>
      <c r="C830" s="29"/>
      <c r="D830" s="29"/>
      <c r="E830" s="29"/>
    </row>
    <row r="831" spans="1:5">
      <c r="A831" s="29"/>
      <c r="B831" s="29"/>
      <c r="C831" s="29"/>
      <c r="D831" s="29"/>
      <c r="E831" s="29"/>
    </row>
    <row r="832" spans="1:5">
      <c r="A832" s="29"/>
      <c r="B832" s="29"/>
      <c r="C832" s="29"/>
      <c r="D832" s="29"/>
      <c r="E832" s="29"/>
    </row>
    <row r="833" spans="1:5">
      <c r="A833" s="29"/>
      <c r="B833" s="29"/>
      <c r="C833" s="29"/>
      <c r="D833" s="29"/>
      <c r="E833" s="29"/>
    </row>
    <row r="834" spans="1:5">
      <c r="A834" s="29"/>
      <c r="B834" s="29"/>
      <c r="C834" s="29"/>
      <c r="D834" s="29"/>
      <c r="E834" s="29"/>
    </row>
    <row r="835" spans="1:5">
      <c r="A835" s="29"/>
      <c r="B835" s="29"/>
      <c r="C835" s="29"/>
      <c r="D835" s="29"/>
      <c r="E835" s="29"/>
    </row>
    <row r="836" spans="1:5">
      <c r="A836" s="29"/>
      <c r="B836" s="29"/>
      <c r="C836" s="29"/>
      <c r="D836" s="29"/>
      <c r="E836" s="29"/>
    </row>
    <row r="837" spans="1:5">
      <c r="A837" s="29"/>
      <c r="B837" s="29"/>
      <c r="C837" s="29"/>
      <c r="D837" s="29"/>
      <c r="E837" s="29"/>
    </row>
    <row r="838" spans="1:5">
      <c r="A838" s="29"/>
      <c r="B838" s="29"/>
      <c r="C838" s="29"/>
      <c r="D838" s="29"/>
      <c r="E838" s="29"/>
    </row>
    <row r="839" spans="1:5">
      <c r="A839" s="29"/>
      <c r="B839" s="29"/>
      <c r="C839" s="29"/>
      <c r="D839" s="29"/>
      <c r="E839" s="29"/>
    </row>
    <row r="840" spans="1:5">
      <c r="A840" s="29"/>
      <c r="B840" s="29"/>
      <c r="C840" s="29"/>
      <c r="D840" s="29"/>
      <c r="E840" s="29"/>
    </row>
    <row r="841" spans="1:5">
      <c r="A841" s="29"/>
      <c r="B841" s="29"/>
      <c r="C841" s="29"/>
      <c r="D841" s="29"/>
      <c r="E841" s="29"/>
    </row>
    <row r="842" spans="1:5">
      <c r="A842" s="29"/>
      <c r="B842" s="29"/>
      <c r="C842" s="29"/>
      <c r="D842" s="29"/>
      <c r="E842" s="29"/>
    </row>
    <row r="843" spans="1:5">
      <c r="A843" s="29"/>
      <c r="B843" s="29"/>
      <c r="C843" s="29"/>
      <c r="D843" s="29"/>
      <c r="E843" s="29"/>
    </row>
    <row r="844" spans="1:5">
      <c r="A844" s="29"/>
      <c r="B844" s="29"/>
      <c r="C844" s="29"/>
      <c r="D844" s="29"/>
      <c r="E844" s="29"/>
    </row>
    <row r="845" spans="1:5">
      <c r="A845" s="29"/>
      <c r="B845" s="29"/>
      <c r="C845" s="29"/>
      <c r="D845" s="29"/>
      <c r="E845" s="29"/>
    </row>
    <row r="846" spans="1:5">
      <c r="A846" s="29"/>
      <c r="B846" s="29"/>
      <c r="C846" s="29"/>
      <c r="D846" s="29"/>
      <c r="E846" s="29"/>
    </row>
    <row r="847" spans="1:5">
      <c r="A847" s="29"/>
      <c r="B847" s="29"/>
      <c r="C847" s="29"/>
      <c r="D847" s="29"/>
      <c r="E847" s="29"/>
    </row>
    <row r="848" spans="1:5">
      <c r="A848" s="29"/>
      <c r="B848" s="29"/>
      <c r="C848" s="29"/>
      <c r="D848" s="29"/>
      <c r="E848" s="29"/>
    </row>
    <row r="849" spans="1:5">
      <c r="A849" s="29"/>
      <c r="B849" s="29"/>
      <c r="C849" s="29"/>
      <c r="D849" s="29"/>
      <c r="E849" s="29"/>
    </row>
    <row r="850" spans="1:5">
      <c r="A850" s="29"/>
      <c r="B850" s="29"/>
      <c r="C850" s="29"/>
      <c r="D850" s="29"/>
      <c r="E850" s="29"/>
    </row>
    <row r="851" spans="1:5">
      <c r="A851" s="29"/>
      <c r="B851" s="29"/>
      <c r="C851" s="29"/>
      <c r="D851" s="29"/>
      <c r="E851" s="29"/>
    </row>
    <row r="852" spans="1:5">
      <c r="A852" s="29"/>
      <c r="B852" s="29"/>
      <c r="C852" s="29"/>
      <c r="D852" s="29"/>
      <c r="E852" s="29"/>
    </row>
    <row r="853" spans="1:5">
      <c r="A853" s="29"/>
      <c r="B853" s="29"/>
      <c r="C853" s="29"/>
      <c r="D853" s="29"/>
      <c r="E853" s="29"/>
    </row>
    <row r="854" spans="1:5">
      <c r="A854" s="29"/>
      <c r="B854" s="29"/>
      <c r="C854" s="29"/>
      <c r="D854" s="29"/>
      <c r="E854" s="29"/>
    </row>
    <row r="855" spans="1:5">
      <c r="A855" s="29"/>
      <c r="B855" s="29"/>
      <c r="C855" s="29"/>
      <c r="D855" s="29"/>
      <c r="E855" s="29"/>
    </row>
    <row r="856" spans="1:5">
      <c r="A856" s="29"/>
      <c r="B856" s="29"/>
      <c r="C856" s="29"/>
      <c r="D856" s="29"/>
      <c r="E856" s="29"/>
    </row>
    <row r="857" spans="1:5">
      <c r="A857" s="29"/>
      <c r="B857" s="29"/>
      <c r="C857" s="29"/>
      <c r="D857" s="29"/>
      <c r="E857" s="29"/>
    </row>
    <row r="858" spans="1:5">
      <c r="A858" s="29"/>
      <c r="B858" s="29"/>
      <c r="C858" s="29"/>
      <c r="D858" s="29"/>
      <c r="E858" s="29"/>
    </row>
    <row r="859" spans="1:5">
      <c r="A859" s="29"/>
      <c r="B859" s="29"/>
      <c r="C859" s="29"/>
      <c r="D859" s="29"/>
      <c r="E859" s="29"/>
    </row>
    <row r="860" spans="1:5">
      <c r="A860" s="29"/>
      <c r="B860" s="29"/>
      <c r="C860" s="29"/>
      <c r="D860" s="29"/>
      <c r="E860" s="29"/>
    </row>
    <row r="861" spans="1:5">
      <c r="A861" s="29"/>
      <c r="B861" s="29"/>
      <c r="C861" s="29"/>
      <c r="D861" s="29"/>
      <c r="E861" s="29"/>
    </row>
    <row r="862" spans="1:5">
      <c r="A862" s="29"/>
      <c r="B862" s="29"/>
      <c r="C862" s="29"/>
      <c r="D862" s="29"/>
      <c r="E862" s="29"/>
    </row>
    <row r="863" spans="1:5">
      <c r="A863" s="29"/>
      <c r="B863" s="29"/>
      <c r="C863" s="29"/>
      <c r="D863" s="29"/>
      <c r="E863" s="29"/>
    </row>
    <row r="864" spans="1:5">
      <c r="A864" s="29"/>
      <c r="B864" s="29"/>
      <c r="C864" s="29"/>
      <c r="D864" s="29"/>
      <c r="E864" s="29"/>
    </row>
    <row r="865" spans="1:5">
      <c r="A865" s="29"/>
      <c r="B865" s="29"/>
      <c r="C865" s="29"/>
      <c r="D865" s="29"/>
      <c r="E865" s="29"/>
    </row>
    <row r="866" spans="1:5">
      <c r="A866" s="29"/>
      <c r="B866" s="29"/>
      <c r="C866" s="29"/>
      <c r="D866" s="29"/>
      <c r="E866" s="29"/>
    </row>
    <row r="867" spans="1:5">
      <c r="A867" s="29"/>
      <c r="B867" s="29"/>
      <c r="C867" s="29"/>
      <c r="D867" s="29"/>
      <c r="E867" s="29"/>
    </row>
    <row r="868" spans="1:5">
      <c r="A868" s="29"/>
      <c r="B868" s="29"/>
      <c r="C868" s="29"/>
      <c r="D868" s="29"/>
      <c r="E868" s="29"/>
    </row>
    <row r="869" spans="1:5">
      <c r="A869" s="29"/>
      <c r="B869" s="29"/>
      <c r="C869" s="29"/>
      <c r="D869" s="29"/>
      <c r="E869" s="29"/>
    </row>
    <row r="870" spans="1:5">
      <c r="A870" s="29"/>
      <c r="B870" s="29"/>
      <c r="C870" s="29"/>
      <c r="D870" s="29"/>
      <c r="E870" s="29"/>
    </row>
    <row r="871" spans="1:5">
      <c r="A871" s="29"/>
      <c r="B871" s="29"/>
      <c r="C871" s="29"/>
      <c r="D871" s="29"/>
      <c r="E871" s="29"/>
    </row>
    <row r="872" spans="1:5">
      <c r="A872" s="29"/>
      <c r="B872" s="29"/>
      <c r="C872" s="29"/>
      <c r="D872" s="29"/>
      <c r="E872" s="29"/>
    </row>
    <row r="873" spans="1:5">
      <c r="A873" s="29"/>
      <c r="B873" s="29"/>
      <c r="C873" s="29"/>
      <c r="D873" s="29"/>
      <c r="E873" s="29"/>
    </row>
    <row r="874" spans="1:5">
      <c r="A874" s="29"/>
      <c r="B874" s="29"/>
      <c r="C874" s="29"/>
      <c r="D874" s="29"/>
      <c r="E874" s="29"/>
    </row>
    <row r="875" spans="1:5">
      <c r="A875" s="29"/>
      <c r="B875" s="29"/>
      <c r="C875" s="29"/>
      <c r="D875" s="29"/>
      <c r="E875" s="29"/>
    </row>
    <row r="876" spans="1:5">
      <c r="A876" s="29"/>
      <c r="B876" s="29"/>
      <c r="C876" s="29"/>
      <c r="D876" s="29"/>
      <c r="E876" s="29"/>
    </row>
    <row r="877" spans="1:5">
      <c r="A877" s="29"/>
      <c r="B877" s="29"/>
      <c r="C877" s="29"/>
      <c r="D877" s="29"/>
      <c r="E877" s="29"/>
    </row>
    <row r="878" spans="1:5">
      <c r="A878" s="29"/>
      <c r="B878" s="29"/>
      <c r="C878" s="29"/>
      <c r="D878" s="29"/>
      <c r="E878" s="29"/>
    </row>
    <row r="879" spans="1:5">
      <c r="A879" s="29"/>
      <c r="B879" s="29"/>
      <c r="C879" s="29"/>
      <c r="D879" s="29"/>
      <c r="E879" s="29"/>
    </row>
    <row r="880" spans="1:5">
      <c r="A880" s="29"/>
      <c r="B880" s="29"/>
      <c r="C880" s="29"/>
      <c r="D880" s="29"/>
      <c r="E880" s="29"/>
    </row>
    <row r="881" spans="1:5">
      <c r="A881" s="29"/>
      <c r="B881" s="29"/>
      <c r="C881" s="29"/>
      <c r="D881" s="29"/>
      <c r="E881" s="29"/>
    </row>
    <row r="882" spans="1:5">
      <c r="A882" s="29"/>
      <c r="B882" s="29"/>
      <c r="C882" s="29"/>
      <c r="D882" s="29"/>
      <c r="E882" s="29"/>
    </row>
    <row r="883" spans="1:5">
      <c r="A883" s="29"/>
      <c r="B883" s="29"/>
      <c r="C883" s="29"/>
      <c r="D883" s="29"/>
      <c r="E883" s="29"/>
    </row>
    <row r="884" spans="1:5">
      <c r="A884" s="29"/>
      <c r="B884" s="29"/>
      <c r="C884" s="29"/>
      <c r="D884" s="29"/>
      <c r="E884" s="29"/>
    </row>
    <row r="885" spans="1:5">
      <c r="A885" s="29"/>
      <c r="B885" s="29"/>
      <c r="C885" s="29"/>
      <c r="D885" s="29"/>
      <c r="E885" s="29"/>
    </row>
    <row r="886" spans="1:5">
      <c r="A886" s="29"/>
      <c r="B886" s="29"/>
      <c r="C886" s="29"/>
      <c r="D886" s="29"/>
      <c r="E886" s="29"/>
    </row>
    <row r="887" spans="1:5">
      <c r="A887" s="29"/>
      <c r="B887" s="29"/>
      <c r="C887" s="29"/>
      <c r="D887" s="29"/>
      <c r="E887" s="29"/>
    </row>
    <row r="888" spans="1:5">
      <c r="A888" s="29"/>
      <c r="B888" s="29"/>
      <c r="C888" s="29"/>
      <c r="D888" s="29"/>
      <c r="E888" s="29"/>
    </row>
    <row r="889" spans="1:5">
      <c r="A889" s="29"/>
      <c r="B889" s="29"/>
      <c r="C889" s="29"/>
      <c r="D889" s="29"/>
      <c r="E889" s="29"/>
    </row>
    <row r="890" spans="1:5">
      <c r="A890" s="29"/>
      <c r="B890" s="29"/>
      <c r="C890" s="29"/>
      <c r="D890" s="29"/>
      <c r="E890" s="29"/>
    </row>
    <row r="891" spans="1:5">
      <c r="A891" s="29"/>
      <c r="B891" s="29"/>
      <c r="C891" s="29"/>
      <c r="D891" s="29"/>
      <c r="E891" s="29"/>
    </row>
    <row r="892" spans="1:5">
      <c r="A892" s="29"/>
      <c r="B892" s="29"/>
      <c r="C892" s="29"/>
      <c r="D892" s="29"/>
      <c r="E892" s="29"/>
    </row>
    <row r="893" spans="1:5">
      <c r="A893" s="29"/>
      <c r="B893" s="29"/>
      <c r="C893" s="29"/>
      <c r="D893" s="29"/>
      <c r="E893" s="29"/>
    </row>
    <row r="894" spans="1:5">
      <c r="A894" s="29"/>
      <c r="B894" s="29"/>
      <c r="C894" s="29"/>
      <c r="D894" s="29"/>
      <c r="E894" s="29"/>
    </row>
    <row r="895" spans="1:5">
      <c r="A895" s="29"/>
      <c r="B895" s="29"/>
      <c r="C895" s="29"/>
      <c r="D895" s="29"/>
      <c r="E895" s="29"/>
    </row>
    <row r="896" spans="1:5">
      <c r="A896" s="29"/>
      <c r="B896" s="29"/>
      <c r="C896" s="29"/>
      <c r="D896" s="29"/>
      <c r="E896" s="29"/>
    </row>
    <row r="897" spans="1:5">
      <c r="A897" s="29"/>
      <c r="B897" s="29"/>
      <c r="C897" s="29"/>
      <c r="D897" s="29"/>
      <c r="E897" s="29"/>
    </row>
    <row r="898" spans="1:5">
      <c r="A898" s="29"/>
      <c r="B898" s="29"/>
      <c r="C898" s="29"/>
      <c r="D898" s="29"/>
      <c r="E898" s="29"/>
    </row>
    <row r="899" spans="1:5">
      <c r="A899" s="29"/>
      <c r="B899" s="29"/>
      <c r="C899" s="29"/>
      <c r="D899" s="29"/>
      <c r="E899" s="29"/>
    </row>
    <row r="900" spans="1:5">
      <c r="A900" s="29"/>
      <c r="B900" s="29"/>
      <c r="C900" s="29"/>
      <c r="D900" s="29"/>
      <c r="E900" s="29"/>
    </row>
    <row r="901" spans="1:5">
      <c r="A901" s="29"/>
      <c r="B901" s="29"/>
      <c r="C901" s="29"/>
      <c r="D901" s="29"/>
      <c r="E901" s="29"/>
    </row>
    <row r="902" spans="1:5">
      <c r="A902" s="29"/>
      <c r="B902" s="29"/>
      <c r="C902" s="29"/>
      <c r="D902" s="29"/>
      <c r="E902" s="29"/>
    </row>
    <row r="903" spans="1:5">
      <c r="A903" s="29"/>
      <c r="B903" s="29"/>
      <c r="C903" s="29"/>
      <c r="D903" s="29"/>
      <c r="E903" s="29"/>
    </row>
    <row r="904" spans="1:5">
      <c r="A904" s="29"/>
      <c r="B904" s="29"/>
      <c r="C904" s="29"/>
      <c r="D904" s="29"/>
      <c r="E904" s="29"/>
    </row>
    <row r="905" spans="1:5">
      <c r="A905" s="29"/>
      <c r="B905" s="29"/>
      <c r="C905" s="29"/>
      <c r="D905" s="29"/>
      <c r="E905" s="29"/>
    </row>
    <row r="906" spans="1:5">
      <c r="A906" s="29"/>
      <c r="B906" s="29"/>
      <c r="C906" s="29"/>
      <c r="D906" s="29"/>
      <c r="E906" s="29"/>
    </row>
    <row r="907" spans="1:5">
      <c r="A907" s="29"/>
      <c r="B907" s="29"/>
      <c r="C907" s="29"/>
      <c r="D907" s="29"/>
      <c r="E907" s="29"/>
    </row>
    <row r="908" spans="1:5">
      <c r="A908" s="29"/>
      <c r="B908" s="29"/>
      <c r="C908" s="29"/>
      <c r="D908" s="29"/>
      <c r="E908" s="29"/>
    </row>
    <row r="909" spans="1:5">
      <c r="A909" s="29"/>
      <c r="B909" s="29"/>
      <c r="C909" s="29"/>
      <c r="D909" s="29"/>
      <c r="E909" s="29"/>
    </row>
    <row r="910" spans="1:5">
      <c r="A910" s="29"/>
      <c r="B910" s="29"/>
      <c r="C910" s="29"/>
      <c r="D910" s="29"/>
      <c r="E910" s="29"/>
    </row>
    <row r="911" spans="1:5">
      <c r="A911" s="29"/>
      <c r="B911" s="29"/>
      <c r="C911" s="29"/>
      <c r="D911" s="29"/>
      <c r="E911" s="29"/>
    </row>
    <row r="912" spans="1:5">
      <c r="A912" s="29"/>
      <c r="B912" s="29"/>
      <c r="C912" s="29"/>
      <c r="D912" s="29"/>
      <c r="E912" s="29"/>
    </row>
    <row r="913" spans="1:5">
      <c r="A913" s="29"/>
      <c r="B913" s="29"/>
      <c r="C913" s="29"/>
      <c r="D913" s="29"/>
      <c r="E913" s="29"/>
    </row>
    <row r="914" spans="1:5">
      <c r="A914" s="29"/>
      <c r="B914" s="29"/>
      <c r="C914" s="29"/>
      <c r="D914" s="29"/>
      <c r="E914" s="29"/>
    </row>
    <row r="915" spans="1:5">
      <c r="A915" s="29"/>
      <c r="B915" s="29"/>
      <c r="C915" s="29"/>
      <c r="D915" s="29"/>
      <c r="E915" s="29"/>
    </row>
    <row r="916" spans="1:5">
      <c r="A916" s="29"/>
      <c r="B916" s="29"/>
      <c r="C916" s="29"/>
      <c r="D916" s="29"/>
      <c r="E916" s="29"/>
    </row>
    <row r="917" spans="1:5">
      <c r="A917" s="29"/>
      <c r="B917" s="29"/>
      <c r="C917" s="29"/>
      <c r="D917" s="29"/>
      <c r="E917" s="29"/>
    </row>
    <row r="918" spans="1:5">
      <c r="A918" s="29"/>
      <c r="B918" s="29"/>
      <c r="C918" s="29"/>
      <c r="D918" s="29"/>
      <c r="E918" s="29"/>
    </row>
    <row r="919" spans="1:5">
      <c r="A919" s="29"/>
      <c r="B919" s="29"/>
      <c r="C919" s="29"/>
      <c r="D919" s="29"/>
      <c r="E919" s="29"/>
    </row>
    <row r="920" spans="1:5">
      <c r="A920" s="29"/>
      <c r="B920" s="29"/>
      <c r="C920" s="29"/>
      <c r="D920" s="29"/>
      <c r="E920" s="29"/>
    </row>
    <row r="921" spans="1:5">
      <c r="A921" s="29"/>
      <c r="B921" s="29"/>
      <c r="C921" s="29"/>
      <c r="D921" s="29"/>
      <c r="E921" s="29"/>
    </row>
    <row r="922" spans="1:5">
      <c r="A922" s="29"/>
      <c r="B922" s="29"/>
      <c r="C922" s="29"/>
      <c r="D922" s="29"/>
      <c r="E922" s="29"/>
    </row>
    <row r="923" spans="1:5">
      <c r="A923" s="29"/>
      <c r="B923" s="29"/>
      <c r="C923" s="29"/>
      <c r="D923" s="29"/>
      <c r="E923" s="29"/>
    </row>
    <row r="924" spans="1:5">
      <c r="A924" s="29"/>
      <c r="B924" s="29"/>
      <c r="C924" s="29"/>
      <c r="D924" s="29"/>
      <c r="E924" s="29"/>
    </row>
    <row r="925" spans="1:5">
      <c r="A925" s="29"/>
      <c r="B925" s="29"/>
      <c r="C925" s="29"/>
      <c r="D925" s="29"/>
      <c r="E925" s="29"/>
    </row>
    <row r="926" spans="1:5">
      <c r="A926" s="29"/>
      <c r="B926" s="29"/>
      <c r="C926" s="29"/>
      <c r="D926" s="29"/>
      <c r="E926" s="29"/>
    </row>
    <row r="927" spans="1:5">
      <c r="A927" s="29"/>
      <c r="B927" s="29"/>
      <c r="C927" s="29"/>
      <c r="D927" s="29"/>
      <c r="E927" s="29"/>
    </row>
    <row r="928" spans="1:5">
      <c r="A928" s="29"/>
      <c r="B928" s="29"/>
      <c r="C928" s="29"/>
      <c r="D928" s="29"/>
      <c r="E928" s="29"/>
    </row>
    <row r="929" spans="1:5">
      <c r="A929" s="29"/>
      <c r="B929" s="29"/>
      <c r="C929" s="29"/>
      <c r="D929" s="29"/>
      <c r="E929" s="29"/>
    </row>
    <row r="930" spans="1:5">
      <c r="A930" s="29"/>
      <c r="B930" s="29"/>
      <c r="C930" s="29"/>
      <c r="D930" s="29"/>
      <c r="E930" s="29"/>
    </row>
    <row r="931" spans="1:5">
      <c r="A931" s="29"/>
      <c r="B931" s="29"/>
      <c r="C931" s="29"/>
      <c r="D931" s="29"/>
      <c r="E931" s="29"/>
    </row>
    <row r="932" spans="1:5">
      <c r="A932" s="29"/>
      <c r="B932" s="29"/>
      <c r="C932" s="29"/>
      <c r="D932" s="29"/>
      <c r="E932" s="29"/>
    </row>
    <row r="933" spans="1:5">
      <c r="A933" s="29"/>
      <c r="B933" s="29"/>
      <c r="C933" s="29"/>
      <c r="D933" s="29"/>
      <c r="E933" s="29"/>
    </row>
    <row r="934" spans="1:5">
      <c r="A934" s="29"/>
      <c r="B934" s="29"/>
      <c r="C934" s="29"/>
      <c r="D934" s="29"/>
      <c r="E934" s="29"/>
    </row>
    <row r="935" spans="1:5">
      <c r="A935" s="29"/>
      <c r="B935" s="29"/>
      <c r="C935" s="29"/>
      <c r="D935" s="29"/>
      <c r="E935" s="29"/>
    </row>
    <row r="936" spans="1:5">
      <c r="A936" s="29"/>
      <c r="B936" s="29"/>
      <c r="C936" s="29"/>
      <c r="D936" s="29"/>
      <c r="E936" s="29"/>
    </row>
    <row r="937" spans="1:5">
      <c r="A937" s="29"/>
      <c r="B937" s="29"/>
      <c r="C937" s="29"/>
      <c r="D937" s="29"/>
      <c r="E937" s="29"/>
    </row>
    <row r="938" spans="1:5">
      <c r="A938" s="29"/>
      <c r="B938" s="29"/>
      <c r="C938" s="29"/>
      <c r="D938" s="29"/>
      <c r="E938" s="29"/>
    </row>
    <row r="939" spans="1:5">
      <c r="A939" s="29"/>
      <c r="B939" s="29"/>
      <c r="C939" s="29"/>
      <c r="D939" s="29"/>
      <c r="E939" s="29"/>
    </row>
    <row r="940" spans="1:5">
      <c r="A940" s="29"/>
      <c r="B940" s="29"/>
      <c r="C940" s="29"/>
      <c r="D940" s="29"/>
      <c r="E940" s="29"/>
    </row>
    <row r="941" spans="1:5">
      <c r="A941" s="29"/>
      <c r="B941" s="29"/>
      <c r="C941" s="29"/>
      <c r="D941" s="29"/>
      <c r="E941" s="29"/>
    </row>
    <row r="942" spans="1:5">
      <c r="A942" s="29"/>
      <c r="B942" s="29"/>
      <c r="C942" s="29"/>
      <c r="D942" s="29"/>
      <c r="E942" s="29"/>
    </row>
    <row r="943" spans="1:5">
      <c r="A943" s="29"/>
      <c r="B943" s="29"/>
      <c r="C943" s="29"/>
      <c r="D943" s="29"/>
      <c r="E943" s="29"/>
    </row>
    <row r="944" spans="1:5">
      <c r="A944" s="29"/>
      <c r="B944" s="29"/>
      <c r="C944" s="29"/>
      <c r="D944" s="29"/>
      <c r="E944" s="29"/>
    </row>
    <row r="945" spans="1:5">
      <c r="A945" s="29"/>
      <c r="B945" s="29"/>
      <c r="C945" s="29"/>
      <c r="D945" s="29"/>
      <c r="E945" s="29"/>
    </row>
    <row r="946" spans="1:5">
      <c r="A946" s="29"/>
      <c r="B946" s="29"/>
      <c r="C946" s="29"/>
      <c r="D946" s="29"/>
      <c r="E946" s="29"/>
    </row>
    <row r="947" spans="1:5">
      <c r="A947" s="29"/>
      <c r="B947" s="29"/>
      <c r="C947" s="29"/>
      <c r="D947" s="29"/>
      <c r="E947" s="29"/>
    </row>
    <row r="948" spans="1:5">
      <c r="A948" s="29"/>
      <c r="B948" s="29"/>
      <c r="C948" s="29"/>
      <c r="D948" s="29"/>
      <c r="E948" s="29"/>
    </row>
    <row r="949" spans="1:5">
      <c r="A949" s="29"/>
      <c r="B949" s="29"/>
      <c r="C949" s="29"/>
      <c r="D949" s="29"/>
      <c r="E949" s="29"/>
    </row>
    <row r="950" spans="1:5">
      <c r="A950" s="29"/>
      <c r="B950" s="29"/>
      <c r="C950" s="29"/>
      <c r="D950" s="29"/>
      <c r="E950" s="29"/>
    </row>
    <row r="951" spans="1:5">
      <c r="A951" s="29"/>
      <c r="B951" s="29"/>
      <c r="C951" s="29"/>
      <c r="D951" s="29"/>
      <c r="E951" s="29"/>
    </row>
    <row r="952" spans="1:5">
      <c r="A952" s="29"/>
      <c r="B952" s="29"/>
      <c r="C952" s="29"/>
      <c r="D952" s="29"/>
      <c r="E952" s="29"/>
    </row>
    <row r="953" spans="1:5">
      <c r="A953" s="29"/>
      <c r="B953" s="29"/>
      <c r="C953" s="29"/>
      <c r="D953" s="29"/>
      <c r="E953" s="29"/>
    </row>
    <row r="954" spans="1:5">
      <c r="A954" s="29"/>
      <c r="B954" s="29"/>
      <c r="C954" s="29"/>
      <c r="D954" s="29"/>
      <c r="E954" s="29"/>
    </row>
    <row r="955" spans="1:5">
      <c r="A955" s="29"/>
      <c r="B955" s="29"/>
      <c r="C955" s="29"/>
      <c r="D955" s="29"/>
      <c r="E955" s="29"/>
    </row>
    <row r="956" spans="1:5">
      <c r="A956" s="29"/>
      <c r="B956" s="29"/>
      <c r="C956" s="29"/>
      <c r="D956" s="29"/>
      <c r="E956" s="29"/>
    </row>
    <row r="957" spans="1:5">
      <c r="A957" s="29"/>
      <c r="B957" s="29"/>
      <c r="C957" s="29"/>
      <c r="D957" s="29"/>
      <c r="E957" s="29"/>
    </row>
    <row r="958" spans="1:5">
      <c r="A958" s="29"/>
      <c r="B958" s="29"/>
      <c r="C958" s="29"/>
      <c r="D958" s="29"/>
      <c r="E958" s="29"/>
    </row>
    <row r="959" spans="1:5">
      <c r="A959" s="29"/>
      <c r="B959" s="29"/>
      <c r="C959" s="29"/>
      <c r="D959" s="29"/>
      <c r="E959" s="29"/>
    </row>
    <row r="960" spans="1:5">
      <c r="A960" s="29"/>
      <c r="B960" s="29"/>
      <c r="C960" s="29"/>
      <c r="D960" s="29"/>
      <c r="E960" s="29"/>
    </row>
    <row r="961" spans="1:5">
      <c r="A961" s="29"/>
      <c r="B961" s="29"/>
      <c r="C961" s="29"/>
      <c r="D961" s="29"/>
      <c r="E961" s="29"/>
    </row>
    <row r="962" spans="1:5">
      <c r="A962" s="29"/>
      <c r="B962" s="29"/>
      <c r="C962" s="29"/>
      <c r="D962" s="29"/>
      <c r="E962" s="29"/>
    </row>
    <row r="963" spans="1:5">
      <c r="A963" s="29"/>
      <c r="B963" s="29"/>
      <c r="C963" s="29"/>
      <c r="D963" s="29"/>
      <c r="E963" s="29"/>
    </row>
    <row r="964" spans="1:5">
      <c r="A964" s="29"/>
      <c r="B964" s="29"/>
      <c r="C964" s="29"/>
      <c r="D964" s="29"/>
      <c r="E964" s="29"/>
    </row>
    <row r="965" spans="1:5">
      <c r="A965" s="29"/>
      <c r="B965" s="29"/>
      <c r="C965" s="29"/>
      <c r="D965" s="29"/>
      <c r="E965" s="29"/>
    </row>
    <row r="966" spans="1:5">
      <c r="A966" s="29"/>
      <c r="B966" s="29"/>
      <c r="C966" s="29"/>
      <c r="D966" s="29"/>
      <c r="E966" s="29"/>
    </row>
    <row r="967" spans="1:5">
      <c r="A967" s="29"/>
      <c r="B967" s="29"/>
      <c r="C967" s="29"/>
      <c r="D967" s="29"/>
      <c r="E967" s="29"/>
    </row>
    <row r="968" spans="1:5">
      <c r="A968" s="29"/>
      <c r="B968" s="29"/>
      <c r="C968" s="29"/>
      <c r="D968" s="29"/>
      <c r="E968" s="29"/>
    </row>
    <row r="969" spans="1:5">
      <c r="A969" s="29"/>
      <c r="B969" s="29"/>
      <c r="C969" s="29"/>
      <c r="D969" s="29"/>
      <c r="E969" s="29"/>
    </row>
    <row r="970" spans="1:5">
      <c r="A970" s="29"/>
      <c r="B970" s="29"/>
      <c r="C970" s="29"/>
      <c r="D970" s="29"/>
      <c r="E970" s="29"/>
    </row>
    <row r="971" spans="1:5">
      <c r="A971" s="29"/>
      <c r="B971" s="29"/>
      <c r="C971" s="29"/>
      <c r="D971" s="29"/>
      <c r="E971" s="29"/>
    </row>
    <row r="972" spans="1:5">
      <c r="A972" s="29"/>
      <c r="B972" s="29"/>
      <c r="C972" s="29"/>
      <c r="D972" s="29"/>
      <c r="E972" s="29"/>
    </row>
    <row r="973" spans="1:5">
      <c r="A973" s="29"/>
      <c r="B973" s="29"/>
      <c r="C973" s="29"/>
      <c r="D973" s="29"/>
      <c r="E973" s="29"/>
    </row>
    <row r="974" spans="1:5">
      <c r="A974" s="29"/>
      <c r="B974" s="29"/>
      <c r="C974" s="29"/>
      <c r="D974" s="29"/>
      <c r="E974" s="29"/>
    </row>
    <row r="975" spans="1:5">
      <c r="A975" s="29"/>
      <c r="B975" s="29"/>
      <c r="C975" s="29"/>
      <c r="D975" s="29"/>
      <c r="E975" s="29"/>
    </row>
    <row r="976" spans="1:5">
      <c r="A976" s="29"/>
      <c r="B976" s="29"/>
      <c r="C976" s="29"/>
      <c r="D976" s="29"/>
      <c r="E976" s="29"/>
    </row>
    <row r="977" spans="1:5">
      <c r="A977" s="29"/>
      <c r="B977" s="29"/>
      <c r="C977" s="29"/>
      <c r="D977" s="29"/>
      <c r="E977" s="29"/>
    </row>
    <row r="978" spans="1:5">
      <c r="A978" s="29"/>
      <c r="B978" s="29"/>
      <c r="C978" s="29"/>
      <c r="D978" s="29"/>
      <c r="E978" s="29"/>
    </row>
    <row r="979" spans="1:5">
      <c r="A979" s="29"/>
      <c r="B979" s="29"/>
      <c r="C979" s="29"/>
      <c r="D979" s="29"/>
      <c r="E979" s="29"/>
    </row>
    <row r="980" spans="1:5">
      <c r="A980" s="29"/>
      <c r="B980" s="29"/>
      <c r="C980" s="29"/>
      <c r="D980" s="29"/>
      <c r="E980" s="29"/>
    </row>
    <row r="981" spans="1:5">
      <c r="A981" s="29"/>
      <c r="B981" s="29"/>
      <c r="C981" s="29"/>
      <c r="D981" s="29"/>
      <c r="E981" s="29"/>
    </row>
    <row r="982" spans="1:5">
      <c r="A982" s="29"/>
      <c r="B982" s="29"/>
      <c r="C982" s="29"/>
      <c r="D982" s="29"/>
      <c r="E982" s="29"/>
    </row>
    <row r="983" spans="1:5">
      <c r="A983" s="29"/>
      <c r="B983" s="29"/>
      <c r="C983" s="29"/>
      <c r="D983" s="29"/>
      <c r="E983" s="29"/>
    </row>
    <row r="984" spans="1:5">
      <c r="A984" s="29"/>
      <c r="B984" s="29"/>
      <c r="C984" s="29"/>
      <c r="D984" s="29"/>
      <c r="E984" s="29"/>
    </row>
    <row r="985" spans="1:5">
      <c r="A985" s="29"/>
      <c r="B985" s="29"/>
      <c r="C985" s="29"/>
      <c r="D985" s="29"/>
      <c r="E985" s="29"/>
    </row>
    <row r="986" spans="1:5">
      <c r="A986" s="29"/>
      <c r="B986" s="29"/>
      <c r="C986" s="29"/>
      <c r="D986" s="29"/>
      <c r="E986" s="29"/>
    </row>
    <row r="987" spans="1:5">
      <c r="A987" s="29"/>
      <c r="B987" s="29"/>
      <c r="C987" s="29"/>
      <c r="D987" s="29"/>
      <c r="E987" s="29"/>
    </row>
    <row r="988" spans="1:5">
      <c r="A988" s="29"/>
      <c r="B988" s="29"/>
      <c r="C988" s="29"/>
      <c r="D988" s="29"/>
      <c r="E988" s="29"/>
    </row>
    <row r="989" spans="1:5">
      <c r="A989" s="29"/>
      <c r="B989" s="29"/>
      <c r="C989" s="29"/>
      <c r="D989" s="29"/>
      <c r="E989" s="29"/>
    </row>
    <row r="990" spans="1:5">
      <c r="A990" s="29"/>
      <c r="B990" s="29"/>
      <c r="C990" s="29"/>
      <c r="D990" s="29"/>
      <c r="E990" s="29"/>
    </row>
    <row r="991" spans="1:5">
      <c r="A991" s="29"/>
      <c r="B991" s="29"/>
      <c r="C991" s="29"/>
      <c r="D991" s="29"/>
      <c r="E991" s="29"/>
    </row>
    <row r="992" spans="1:5">
      <c r="A992" s="29"/>
      <c r="B992" s="29"/>
      <c r="C992" s="29"/>
      <c r="D992" s="29"/>
      <c r="E992" s="29"/>
    </row>
    <row r="993" spans="1:5">
      <c r="A993" s="29"/>
      <c r="B993" s="29"/>
      <c r="C993" s="29"/>
      <c r="D993" s="29"/>
      <c r="E993" s="29"/>
    </row>
    <row r="994" spans="1:5">
      <c r="A994" s="29"/>
      <c r="B994" s="29"/>
      <c r="C994" s="29"/>
      <c r="D994" s="29"/>
      <c r="E994" s="29"/>
    </row>
    <row r="995" spans="1:5">
      <c r="A995" s="29"/>
      <c r="B995" s="29"/>
      <c r="C995" s="29"/>
      <c r="D995" s="29"/>
      <c r="E995" s="29"/>
    </row>
    <row r="996" spans="1:5">
      <c r="A996" s="29"/>
      <c r="B996" s="29"/>
      <c r="C996" s="29"/>
      <c r="D996" s="29"/>
      <c r="E996" s="29"/>
    </row>
    <row r="997" spans="1:5">
      <c r="A997" s="29"/>
      <c r="B997" s="29"/>
      <c r="C997" s="29"/>
      <c r="D997" s="29"/>
      <c r="E997" s="29"/>
    </row>
    <row r="998" spans="1:5">
      <c r="A998" s="29"/>
      <c r="B998" s="29"/>
      <c r="C998" s="29"/>
      <c r="D998" s="29"/>
      <c r="E998" s="29"/>
    </row>
    <row r="999" spans="1:5">
      <c r="A999" s="29"/>
      <c r="B999" s="29"/>
      <c r="C999" s="29"/>
      <c r="D999" s="29"/>
      <c r="E999" s="29"/>
    </row>
    <row r="1000" spans="1:5">
      <c r="A1000" s="29"/>
      <c r="B1000" s="29"/>
      <c r="C1000" s="29"/>
      <c r="D1000" s="29"/>
      <c r="E1000" s="29"/>
    </row>
    <row r="1001" spans="1:5">
      <c r="A1001" s="29"/>
      <c r="B1001" s="29"/>
      <c r="C1001" s="29"/>
      <c r="D1001" s="29"/>
      <c r="E1001" s="29"/>
    </row>
    <row r="1002" spans="1:5">
      <c r="A1002" s="29"/>
      <c r="B1002" s="29"/>
      <c r="C1002" s="29"/>
      <c r="D1002" s="29"/>
      <c r="E1002" s="29"/>
    </row>
    <row r="1003" spans="1:5">
      <c r="A1003" s="29"/>
      <c r="B1003" s="29"/>
      <c r="C1003" s="29"/>
      <c r="D1003" s="29"/>
      <c r="E1003" s="29"/>
    </row>
    <row r="1004" spans="1:5">
      <c r="A1004" s="29"/>
      <c r="B1004" s="29"/>
      <c r="C1004" s="29"/>
      <c r="D1004" s="29"/>
      <c r="E1004" s="29"/>
    </row>
    <row r="1005" spans="1:5">
      <c r="A1005" s="29"/>
      <c r="B1005" s="29"/>
      <c r="C1005" s="29"/>
      <c r="D1005" s="29"/>
      <c r="E1005" s="29"/>
    </row>
    <row r="1006" spans="1:5">
      <c r="A1006" s="29"/>
      <c r="B1006" s="29"/>
      <c r="C1006" s="29"/>
      <c r="D1006" s="29"/>
      <c r="E1006" s="29"/>
    </row>
    <row r="1007" spans="1:5">
      <c r="A1007" s="29"/>
      <c r="B1007" s="29"/>
      <c r="C1007" s="29"/>
      <c r="D1007" s="29"/>
      <c r="E1007" s="29"/>
    </row>
    <row r="1008" spans="1:5">
      <c r="A1008" s="29"/>
      <c r="B1008" s="29"/>
      <c r="C1008" s="29"/>
      <c r="D1008" s="29"/>
      <c r="E1008" s="29"/>
    </row>
    <row r="1009" spans="1:5">
      <c r="A1009" s="29"/>
      <c r="B1009" s="29"/>
      <c r="C1009" s="29"/>
      <c r="D1009" s="29"/>
      <c r="E1009" s="29"/>
    </row>
    <row r="1010" spans="1:5">
      <c r="A1010" s="29"/>
      <c r="B1010" s="29"/>
      <c r="C1010" s="29"/>
      <c r="D1010" s="29"/>
      <c r="E1010" s="29"/>
    </row>
    <row r="1011" spans="1:5">
      <c r="A1011" s="29"/>
      <c r="B1011" s="29"/>
      <c r="C1011" s="29"/>
      <c r="D1011" s="29"/>
      <c r="E1011" s="29"/>
    </row>
    <row r="1012" spans="1:5">
      <c r="A1012" s="29"/>
      <c r="B1012" s="29"/>
      <c r="C1012" s="29"/>
      <c r="D1012" s="29"/>
      <c r="E1012" s="29"/>
    </row>
    <row r="1013" spans="1:5">
      <c r="A1013" s="29"/>
      <c r="B1013" s="29"/>
      <c r="C1013" s="29"/>
      <c r="D1013" s="29"/>
      <c r="E1013" s="29"/>
    </row>
    <row r="1014" spans="1:5">
      <c r="A1014" s="29"/>
      <c r="B1014" s="29"/>
      <c r="C1014" s="29"/>
      <c r="D1014" s="29"/>
      <c r="E1014" s="29"/>
    </row>
    <row r="1015" spans="1:5">
      <c r="A1015" s="29"/>
      <c r="B1015" s="29"/>
      <c r="C1015" s="29"/>
      <c r="D1015" s="29"/>
      <c r="E1015" s="29"/>
    </row>
    <row r="1016" spans="1:5">
      <c r="A1016" s="29"/>
      <c r="B1016" s="29"/>
      <c r="C1016" s="29"/>
      <c r="D1016" s="29"/>
      <c r="E1016" s="29"/>
    </row>
    <row r="1017" spans="1:5">
      <c r="A1017" s="29"/>
      <c r="B1017" s="29"/>
      <c r="C1017" s="29"/>
      <c r="D1017" s="29"/>
      <c r="E1017" s="29"/>
    </row>
    <row r="1018" spans="1:5">
      <c r="A1018" s="29"/>
      <c r="B1018" s="29"/>
      <c r="C1018" s="29"/>
      <c r="D1018" s="29"/>
      <c r="E1018" s="29"/>
    </row>
    <row r="1019" spans="1:5">
      <c r="A1019" s="29"/>
      <c r="B1019" s="29"/>
      <c r="C1019" s="29"/>
      <c r="D1019" s="29"/>
      <c r="E1019" s="29"/>
    </row>
    <row r="1020" spans="1:5">
      <c r="A1020" s="29"/>
      <c r="B1020" s="29"/>
      <c r="C1020" s="29"/>
      <c r="D1020" s="29"/>
      <c r="E1020" s="29"/>
    </row>
    <row r="1021" spans="1:5">
      <c r="A1021" s="29"/>
      <c r="B1021" s="29"/>
      <c r="C1021" s="29"/>
      <c r="D1021" s="29"/>
      <c r="E1021" s="29"/>
    </row>
    <row r="1022" spans="1:5">
      <c r="A1022" s="29"/>
      <c r="B1022" s="29"/>
      <c r="C1022" s="29"/>
      <c r="D1022" s="29"/>
      <c r="E1022" s="29"/>
    </row>
    <row r="1023" spans="1:5">
      <c r="A1023" s="29"/>
      <c r="B1023" s="29"/>
      <c r="C1023" s="29"/>
      <c r="D1023" s="29"/>
      <c r="E1023" s="29"/>
    </row>
    <row r="1024" spans="1:5">
      <c r="A1024" s="29"/>
      <c r="B1024" s="29"/>
      <c r="C1024" s="29"/>
      <c r="D1024" s="29"/>
      <c r="E1024" s="29"/>
    </row>
    <row r="1025" spans="1:5">
      <c r="A1025" s="29"/>
      <c r="B1025" s="29"/>
      <c r="C1025" s="29"/>
      <c r="D1025" s="29"/>
      <c r="E1025" s="29"/>
    </row>
    <row r="1026" spans="1:5">
      <c r="A1026" s="29"/>
      <c r="B1026" s="29"/>
      <c r="C1026" s="29"/>
      <c r="D1026" s="29"/>
      <c r="E1026" s="29"/>
    </row>
    <row r="1027" spans="1:5">
      <c r="A1027" s="29"/>
      <c r="B1027" s="29"/>
      <c r="C1027" s="29"/>
      <c r="D1027" s="29"/>
      <c r="E1027" s="29"/>
    </row>
    <row r="1028" spans="1:5">
      <c r="A1028" s="29"/>
      <c r="B1028" s="29"/>
      <c r="C1028" s="29"/>
      <c r="D1028" s="29"/>
      <c r="E1028" s="29"/>
    </row>
    <row r="1029" spans="1:5">
      <c r="A1029" s="29"/>
      <c r="B1029" s="29"/>
      <c r="C1029" s="29"/>
      <c r="D1029" s="29"/>
      <c r="E1029" s="29"/>
    </row>
    <row r="1030" spans="1:5">
      <c r="A1030" s="29"/>
      <c r="B1030" s="29"/>
      <c r="C1030" s="29"/>
      <c r="D1030" s="29"/>
      <c r="E1030" s="29"/>
    </row>
    <row r="1031" spans="1:5">
      <c r="A1031" s="29"/>
      <c r="B1031" s="29"/>
      <c r="C1031" s="29"/>
      <c r="D1031" s="29"/>
      <c r="E1031" s="29"/>
    </row>
    <row r="1032" spans="1:5">
      <c r="A1032" s="29"/>
      <c r="B1032" s="29"/>
      <c r="C1032" s="29"/>
      <c r="D1032" s="29"/>
      <c r="E1032" s="29"/>
    </row>
    <row r="1033" spans="1:5">
      <c r="A1033" s="29"/>
      <c r="B1033" s="29"/>
      <c r="C1033" s="29"/>
      <c r="D1033" s="29"/>
      <c r="E1033" s="29"/>
    </row>
    <row r="1034" spans="1:5">
      <c r="A1034" s="29"/>
      <c r="B1034" s="29"/>
      <c r="C1034" s="29"/>
      <c r="D1034" s="29"/>
      <c r="E1034" s="29"/>
    </row>
    <row r="1035" spans="1:5">
      <c r="A1035" s="29"/>
      <c r="B1035" s="29"/>
      <c r="C1035" s="29"/>
      <c r="D1035" s="29"/>
      <c r="E1035" s="29"/>
    </row>
    <row r="1036" spans="1:5">
      <c r="A1036" s="29"/>
      <c r="B1036" s="29"/>
      <c r="C1036" s="29"/>
      <c r="D1036" s="29"/>
      <c r="E1036" s="29"/>
    </row>
    <row r="1037" spans="1:5">
      <c r="A1037" s="29"/>
      <c r="B1037" s="29"/>
      <c r="C1037" s="29"/>
      <c r="D1037" s="29"/>
      <c r="E1037" s="29"/>
    </row>
    <row r="1038" spans="1:5">
      <c r="A1038" s="29"/>
      <c r="B1038" s="29"/>
      <c r="C1038" s="29"/>
      <c r="D1038" s="29"/>
      <c r="E1038" s="29"/>
    </row>
    <row r="1039" spans="1:5">
      <c r="A1039" s="29"/>
      <c r="B1039" s="29"/>
      <c r="C1039" s="29"/>
      <c r="D1039" s="29"/>
      <c r="E1039" s="29"/>
    </row>
    <row r="1040" spans="1:5">
      <c r="A1040" s="29"/>
      <c r="B1040" s="29"/>
      <c r="C1040" s="29"/>
      <c r="D1040" s="29"/>
      <c r="E1040" s="29"/>
    </row>
    <row r="1041" spans="1:5">
      <c r="A1041" s="29"/>
      <c r="B1041" s="29"/>
      <c r="C1041" s="29"/>
      <c r="D1041" s="29"/>
      <c r="E1041" s="29"/>
    </row>
    <row r="1042" spans="1:5">
      <c r="A1042" s="29"/>
      <c r="B1042" s="29"/>
      <c r="C1042" s="29"/>
      <c r="D1042" s="29"/>
      <c r="E1042" s="29"/>
    </row>
    <row r="1043" spans="1:5">
      <c r="A1043" s="29"/>
      <c r="B1043" s="29"/>
      <c r="C1043" s="29"/>
      <c r="D1043" s="29"/>
      <c r="E1043" s="29"/>
    </row>
    <row r="1044" spans="1:5">
      <c r="A1044" s="29"/>
      <c r="B1044" s="29"/>
      <c r="C1044" s="29"/>
      <c r="D1044" s="29"/>
      <c r="E1044" s="29"/>
    </row>
    <row r="1045" spans="1:5">
      <c r="A1045" s="29"/>
      <c r="B1045" s="29"/>
      <c r="C1045" s="29"/>
      <c r="D1045" s="29"/>
      <c r="E1045" s="29"/>
    </row>
    <row r="1046" spans="1:5">
      <c r="A1046" s="29"/>
      <c r="B1046" s="29"/>
      <c r="C1046" s="29"/>
      <c r="D1046" s="29"/>
      <c r="E1046" s="29"/>
    </row>
    <row r="1047" spans="1:5">
      <c r="A1047" s="29"/>
      <c r="B1047" s="29"/>
      <c r="C1047" s="29"/>
      <c r="D1047" s="29"/>
      <c r="E1047" s="29"/>
    </row>
    <row r="1048" spans="1:5">
      <c r="A1048" s="29"/>
      <c r="B1048" s="29"/>
      <c r="C1048" s="29"/>
      <c r="D1048" s="29"/>
      <c r="E1048" s="29"/>
    </row>
    <row r="1049" spans="1:5">
      <c r="A1049" s="29"/>
      <c r="B1049" s="29"/>
      <c r="C1049" s="29"/>
      <c r="D1049" s="29"/>
      <c r="E1049" s="29"/>
    </row>
    <row r="1050" spans="1:5">
      <c r="A1050" s="29"/>
      <c r="B1050" s="29"/>
      <c r="C1050" s="29"/>
      <c r="D1050" s="29"/>
      <c r="E1050" s="29"/>
    </row>
    <row r="1051" spans="1:5">
      <c r="A1051" s="29"/>
      <c r="B1051" s="29"/>
      <c r="C1051" s="29"/>
      <c r="D1051" s="29"/>
      <c r="E1051" s="29"/>
    </row>
    <row r="1052" spans="1:5">
      <c r="A1052" s="29"/>
      <c r="B1052" s="29"/>
      <c r="C1052" s="29"/>
      <c r="D1052" s="29"/>
      <c r="E1052" s="29"/>
    </row>
    <row r="1053" spans="1:5">
      <c r="A1053" s="29"/>
      <c r="B1053" s="29"/>
      <c r="C1053" s="29"/>
      <c r="D1053" s="29"/>
      <c r="E1053" s="29"/>
    </row>
    <row r="1054" spans="1:5">
      <c r="A1054" s="29"/>
      <c r="B1054" s="29"/>
      <c r="C1054" s="29"/>
      <c r="D1054" s="29"/>
      <c r="E1054" s="29"/>
    </row>
    <row r="1055" spans="1:5">
      <c r="A1055" s="29"/>
      <c r="B1055" s="29"/>
      <c r="C1055" s="29"/>
      <c r="D1055" s="29"/>
      <c r="E1055" s="29"/>
    </row>
    <row r="1056" spans="1:5">
      <c r="A1056" s="29"/>
      <c r="B1056" s="29"/>
      <c r="C1056" s="29"/>
      <c r="D1056" s="29"/>
      <c r="E1056" s="29"/>
    </row>
    <row r="1057" spans="1:5">
      <c r="A1057" s="29"/>
      <c r="B1057" s="29"/>
      <c r="C1057" s="29"/>
      <c r="D1057" s="29"/>
      <c r="E1057" s="29"/>
    </row>
    <row r="1058" spans="1:5">
      <c r="A1058" s="29"/>
      <c r="B1058" s="29"/>
      <c r="C1058" s="29"/>
      <c r="D1058" s="29"/>
      <c r="E1058" s="29"/>
    </row>
    <row r="1059" spans="1:5">
      <c r="A1059" s="29"/>
      <c r="B1059" s="29"/>
      <c r="C1059" s="29"/>
      <c r="D1059" s="29"/>
      <c r="E1059" s="29"/>
    </row>
    <row r="1060" spans="1:5">
      <c r="A1060" s="29"/>
      <c r="B1060" s="29"/>
      <c r="C1060" s="29"/>
      <c r="D1060" s="29"/>
      <c r="E1060" s="29"/>
    </row>
    <row r="1061" spans="1:5">
      <c r="A1061" s="29"/>
      <c r="B1061" s="29"/>
      <c r="C1061" s="29"/>
      <c r="D1061" s="29"/>
      <c r="E1061" s="29"/>
    </row>
    <row r="1062" spans="1:5">
      <c r="A1062" s="29"/>
      <c r="B1062" s="29"/>
      <c r="C1062" s="29"/>
      <c r="D1062" s="29"/>
      <c r="E1062" s="29"/>
    </row>
    <row r="1063" spans="1:5">
      <c r="A1063" s="29"/>
      <c r="B1063" s="29"/>
      <c r="C1063" s="29"/>
      <c r="D1063" s="29"/>
      <c r="E1063" s="29"/>
    </row>
    <row r="1064" spans="1:5">
      <c r="A1064" s="29"/>
      <c r="B1064" s="29"/>
      <c r="C1064" s="29"/>
      <c r="D1064" s="29"/>
      <c r="E1064" s="29"/>
    </row>
    <row r="1065" spans="1:5">
      <c r="A1065" s="29"/>
      <c r="B1065" s="29"/>
      <c r="C1065" s="29"/>
      <c r="D1065" s="29"/>
      <c r="E1065" s="29"/>
    </row>
    <row r="1066" spans="1:5">
      <c r="A1066" s="29"/>
      <c r="B1066" s="29"/>
      <c r="C1066" s="29"/>
      <c r="D1066" s="29"/>
      <c r="E1066" s="29"/>
    </row>
    <row r="1067" spans="1:5">
      <c r="A1067" s="29"/>
      <c r="B1067" s="29"/>
      <c r="C1067" s="29"/>
      <c r="D1067" s="29"/>
      <c r="E1067" s="29"/>
    </row>
    <row r="1068" spans="1:5">
      <c r="A1068" s="29"/>
      <c r="B1068" s="29"/>
      <c r="C1068" s="29"/>
      <c r="D1068" s="29"/>
      <c r="E1068" s="29"/>
    </row>
    <row r="1069" spans="1:5">
      <c r="A1069" s="29"/>
      <c r="B1069" s="29"/>
      <c r="C1069" s="29"/>
      <c r="D1069" s="29"/>
      <c r="E1069" s="29"/>
    </row>
    <row r="1070" spans="1:5">
      <c r="A1070" s="29"/>
      <c r="B1070" s="29"/>
      <c r="C1070" s="29"/>
      <c r="D1070" s="29"/>
      <c r="E1070" s="29"/>
    </row>
    <row r="1071" spans="1:5">
      <c r="A1071" s="29"/>
      <c r="B1071" s="29"/>
      <c r="C1071" s="29"/>
      <c r="D1071" s="29"/>
      <c r="E1071" s="29"/>
    </row>
    <row r="1072" spans="1:5">
      <c r="A1072" s="29"/>
      <c r="B1072" s="29"/>
      <c r="C1072" s="29"/>
      <c r="D1072" s="29"/>
      <c r="E1072" s="29"/>
    </row>
    <row r="1073" spans="1:5">
      <c r="A1073" s="29"/>
      <c r="B1073" s="29"/>
      <c r="C1073" s="29"/>
      <c r="D1073" s="29"/>
      <c r="E1073" s="29"/>
    </row>
    <row r="1074" spans="1:5">
      <c r="A1074" s="29"/>
      <c r="B1074" s="29"/>
      <c r="C1074" s="29"/>
      <c r="D1074" s="29"/>
      <c r="E1074" s="29"/>
    </row>
    <row r="1075" spans="1:5">
      <c r="A1075" s="29"/>
      <c r="B1075" s="29"/>
      <c r="C1075" s="29"/>
      <c r="D1075" s="29"/>
      <c r="E1075" s="29"/>
    </row>
    <row r="1076" spans="1:5">
      <c r="A1076" s="29"/>
      <c r="B1076" s="29"/>
      <c r="C1076" s="29"/>
      <c r="D1076" s="29"/>
      <c r="E1076" s="29"/>
    </row>
    <row r="1077" spans="1:5">
      <c r="A1077" s="29"/>
      <c r="B1077" s="29"/>
      <c r="C1077" s="29"/>
      <c r="D1077" s="29"/>
      <c r="E1077" s="29"/>
    </row>
    <row r="1078" spans="1:5">
      <c r="A1078" s="29"/>
      <c r="B1078" s="29"/>
      <c r="C1078" s="29"/>
      <c r="D1078" s="29"/>
      <c r="E1078" s="29"/>
    </row>
    <row r="1079" spans="1:5">
      <c r="A1079" s="29"/>
      <c r="B1079" s="29"/>
      <c r="C1079" s="29"/>
      <c r="D1079" s="29"/>
      <c r="E1079" s="29"/>
    </row>
    <row r="1080" spans="1:5">
      <c r="A1080" s="29"/>
      <c r="B1080" s="29"/>
      <c r="C1080" s="29"/>
      <c r="D1080" s="29"/>
      <c r="E1080" s="29"/>
    </row>
    <row r="1081" spans="1:5">
      <c r="A1081" s="29"/>
      <c r="B1081" s="29"/>
      <c r="C1081" s="29"/>
      <c r="D1081" s="29"/>
      <c r="E1081" s="29"/>
    </row>
    <row r="1082" spans="1:5">
      <c r="A1082" s="29"/>
      <c r="B1082" s="29"/>
      <c r="C1082" s="29"/>
      <c r="D1082" s="29"/>
      <c r="E1082" s="29"/>
    </row>
    <row r="1083" spans="1:5">
      <c r="A1083" s="29"/>
      <c r="B1083" s="29"/>
      <c r="C1083" s="29"/>
      <c r="D1083" s="29"/>
      <c r="E1083" s="29"/>
    </row>
    <row r="1084" spans="1:5">
      <c r="A1084" s="29"/>
      <c r="B1084" s="29"/>
      <c r="C1084" s="29"/>
      <c r="D1084" s="29"/>
      <c r="E1084" s="29"/>
    </row>
    <row r="1085" spans="1:5">
      <c r="A1085" s="29"/>
      <c r="B1085" s="29"/>
      <c r="C1085" s="29"/>
      <c r="D1085" s="29"/>
      <c r="E1085" s="29"/>
    </row>
    <row r="1086" spans="1:5">
      <c r="A1086" s="29"/>
      <c r="B1086" s="29"/>
      <c r="C1086" s="29"/>
      <c r="D1086" s="29"/>
      <c r="E1086" s="29"/>
    </row>
    <row r="1087" spans="1:5">
      <c r="A1087" s="29"/>
      <c r="B1087" s="29"/>
      <c r="C1087" s="29"/>
      <c r="D1087" s="29"/>
      <c r="E1087" s="29"/>
    </row>
    <row r="1088" spans="1:5">
      <c r="A1088" s="29"/>
      <c r="B1088" s="29"/>
      <c r="C1088" s="29"/>
      <c r="D1088" s="29"/>
      <c r="E1088" s="29"/>
    </row>
    <row r="1089" spans="1:5">
      <c r="A1089" s="29"/>
      <c r="B1089" s="29"/>
      <c r="C1089" s="29"/>
      <c r="D1089" s="29"/>
      <c r="E1089" s="29"/>
    </row>
    <row r="1090" spans="1:5">
      <c r="A1090" s="29"/>
      <c r="B1090" s="29"/>
      <c r="C1090" s="29"/>
      <c r="D1090" s="29"/>
      <c r="E1090" s="29"/>
    </row>
    <row r="1091" spans="1:5">
      <c r="A1091" s="29"/>
      <c r="B1091" s="29"/>
      <c r="C1091" s="29"/>
      <c r="D1091" s="29"/>
      <c r="E1091" s="29"/>
    </row>
    <row r="1092" spans="1:5">
      <c r="A1092" s="29"/>
      <c r="B1092" s="29"/>
      <c r="C1092" s="29"/>
      <c r="D1092" s="29"/>
      <c r="E1092" s="29"/>
    </row>
    <row r="1093" spans="1:5">
      <c r="A1093" s="29"/>
      <c r="B1093" s="29"/>
      <c r="C1093" s="29"/>
      <c r="D1093" s="29"/>
      <c r="E1093" s="29"/>
    </row>
    <row r="1094" spans="1:5">
      <c r="A1094" s="29"/>
      <c r="B1094" s="29"/>
      <c r="C1094" s="29"/>
      <c r="D1094" s="29"/>
      <c r="E1094" s="29"/>
    </row>
    <row r="1095" spans="1:5">
      <c r="A1095" s="29"/>
      <c r="B1095" s="29"/>
      <c r="C1095" s="29"/>
      <c r="D1095" s="29"/>
      <c r="E1095" s="29"/>
    </row>
    <row r="1096" spans="1:5">
      <c r="A1096" s="29"/>
      <c r="B1096" s="29"/>
      <c r="C1096" s="29"/>
      <c r="D1096" s="29"/>
      <c r="E1096" s="29"/>
    </row>
    <row r="1097" spans="1:5">
      <c r="A1097" s="29"/>
      <c r="B1097" s="29"/>
      <c r="C1097" s="29"/>
      <c r="D1097" s="29"/>
      <c r="E1097" s="29"/>
    </row>
    <row r="1098" spans="1:5">
      <c r="A1098" s="29"/>
      <c r="B1098" s="29"/>
      <c r="C1098" s="29"/>
      <c r="D1098" s="29"/>
      <c r="E1098" s="29"/>
    </row>
    <row r="1099" spans="1:5">
      <c r="A1099" s="29"/>
      <c r="B1099" s="29"/>
      <c r="C1099" s="29"/>
      <c r="D1099" s="29"/>
      <c r="E1099" s="29"/>
    </row>
    <row r="1100" spans="1:5">
      <c r="A1100" s="29"/>
      <c r="B1100" s="29"/>
      <c r="C1100" s="29"/>
      <c r="D1100" s="29"/>
      <c r="E1100" s="29"/>
    </row>
    <row r="1101" spans="1:5">
      <c r="A1101" s="29"/>
      <c r="B1101" s="29"/>
      <c r="C1101" s="29"/>
      <c r="D1101" s="29"/>
      <c r="E1101" s="29"/>
    </row>
    <row r="1102" spans="1:5">
      <c r="A1102" s="29"/>
      <c r="B1102" s="29"/>
      <c r="C1102" s="29"/>
      <c r="D1102" s="29"/>
      <c r="E1102" s="29"/>
    </row>
    <row r="1103" spans="1:5">
      <c r="A1103" s="29"/>
      <c r="B1103" s="29"/>
      <c r="C1103" s="29"/>
      <c r="D1103" s="29"/>
      <c r="E1103" s="29"/>
    </row>
    <row r="1104" spans="1:5">
      <c r="A1104" s="29"/>
      <c r="B1104" s="29"/>
      <c r="C1104" s="29"/>
      <c r="D1104" s="29"/>
      <c r="E1104" s="29"/>
    </row>
    <row r="1105" spans="1:5">
      <c r="A1105" s="29"/>
      <c r="B1105" s="29"/>
      <c r="C1105" s="29"/>
      <c r="D1105" s="29"/>
      <c r="E1105" s="29"/>
    </row>
    <row r="1106" spans="1:5">
      <c r="A1106" s="29"/>
      <c r="B1106" s="29"/>
      <c r="C1106" s="29"/>
      <c r="D1106" s="29"/>
      <c r="E1106" s="29"/>
    </row>
    <row r="1107" spans="1:5">
      <c r="A1107" s="29"/>
      <c r="B1107" s="29"/>
      <c r="C1107" s="29"/>
      <c r="D1107" s="29"/>
      <c r="E1107" s="29"/>
    </row>
    <row r="1108" spans="1:5">
      <c r="A1108" s="29"/>
      <c r="B1108" s="29"/>
      <c r="C1108" s="29"/>
      <c r="D1108" s="29"/>
      <c r="E1108" s="29"/>
    </row>
    <row r="1109" spans="1:5">
      <c r="A1109" s="29"/>
      <c r="B1109" s="29"/>
      <c r="C1109" s="29"/>
      <c r="D1109" s="29"/>
      <c r="E1109" s="29"/>
    </row>
    <row r="1110" spans="1:5">
      <c r="A1110" s="29"/>
      <c r="B1110" s="29"/>
      <c r="C1110" s="29"/>
      <c r="D1110" s="29"/>
      <c r="E1110" s="29"/>
    </row>
    <row r="1111" spans="1:5">
      <c r="A1111" s="29"/>
      <c r="B1111" s="29"/>
      <c r="C1111" s="29"/>
      <c r="D1111" s="29"/>
      <c r="E1111" s="29"/>
    </row>
    <row r="1112" spans="1:5">
      <c r="A1112" s="29"/>
      <c r="B1112" s="29"/>
      <c r="C1112" s="29"/>
      <c r="D1112" s="29"/>
      <c r="E1112" s="29"/>
    </row>
    <row r="1113" spans="1:5">
      <c r="A1113" s="29"/>
      <c r="B1113" s="29"/>
      <c r="C1113" s="29"/>
      <c r="D1113" s="29"/>
      <c r="E1113" s="29"/>
    </row>
    <row r="1114" spans="1:5">
      <c r="A1114" s="29"/>
      <c r="B1114" s="29"/>
      <c r="C1114" s="29"/>
      <c r="D1114" s="29"/>
      <c r="E1114" s="29"/>
    </row>
    <row r="1115" spans="1:5">
      <c r="A1115" s="29"/>
      <c r="B1115" s="29"/>
      <c r="C1115" s="29"/>
      <c r="D1115" s="29"/>
      <c r="E1115" s="29"/>
    </row>
    <row r="1116" spans="1:5">
      <c r="A1116" s="29"/>
      <c r="B1116" s="29"/>
      <c r="C1116" s="29"/>
      <c r="D1116" s="29"/>
      <c r="E1116" s="29"/>
    </row>
    <row r="1117" spans="1:5">
      <c r="A1117" s="29"/>
      <c r="B1117" s="29"/>
      <c r="C1117" s="29"/>
      <c r="D1117" s="29"/>
      <c r="E1117" s="29"/>
    </row>
    <row r="1118" spans="1:5">
      <c r="A1118" s="29"/>
      <c r="B1118" s="29"/>
      <c r="C1118" s="29"/>
      <c r="D1118" s="29"/>
      <c r="E1118" s="29"/>
    </row>
    <row r="1119" spans="1:5">
      <c r="A1119" s="29"/>
      <c r="B1119" s="29"/>
      <c r="C1119" s="29"/>
      <c r="D1119" s="29"/>
      <c r="E1119" s="29"/>
    </row>
    <row r="1120" spans="1:5">
      <c r="A1120" s="29"/>
      <c r="B1120" s="29"/>
      <c r="C1120" s="29"/>
      <c r="D1120" s="29"/>
      <c r="E1120" s="29"/>
    </row>
    <row r="1121" spans="1:5">
      <c r="A1121" s="29"/>
      <c r="B1121" s="29"/>
      <c r="C1121" s="29"/>
      <c r="D1121" s="29"/>
      <c r="E1121" s="29"/>
    </row>
    <row r="1122" spans="1:5">
      <c r="A1122" s="29"/>
      <c r="B1122" s="29"/>
      <c r="C1122" s="29"/>
      <c r="D1122" s="29"/>
      <c r="E1122" s="29"/>
    </row>
    <row r="1123" spans="1:5">
      <c r="A1123" s="29"/>
      <c r="B1123" s="29"/>
      <c r="C1123" s="29"/>
      <c r="D1123" s="29"/>
      <c r="E1123" s="29"/>
    </row>
    <row r="1124" spans="1:5">
      <c r="A1124" s="29"/>
      <c r="B1124" s="29"/>
      <c r="C1124" s="29"/>
      <c r="D1124" s="29"/>
      <c r="E1124" s="29"/>
    </row>
    <row r="1125" spans="1:5">
      <c r="A1125" s="29"/>
      <c r="B1125" s="29"/>
      <c r="C1125" s="29"/>
      <c r="D1125" s="29"/>
      <c r="E1125" s="29"/>
    </row>
    <row r="1126" spans="1:5">
      <c r="A1126" s="29"/>
      <c r="B1126" s="29"/>
      <c r="C1126" s="29"/>
      <c r="D1126" s="29"/>
      <c r="E1126" s="29"/>
    </row>
    <row r="1127" spans="1:5">
      <c r="A1127" s="29"/>
      <c r="B1127" s="29"/>
      <c r="C1127" s="29"/>
      <c r="D1127" s="29"/>
      <c r="E1127" s="29"/>
    </row>
    <row r="1128" spans="1:5">
      <c r="A1128" s="29"/>
      <c r="B1128" s="29"/>
      <c r="C1128" s="29"/>
      <c r="D1128" s="29"/>
      <c r="E1128" s="29"/>
    </row>
    <row r="1129" spans="1:5">
      <c r="A1129" s="29"/>
      <c r="B1129" s="29"/>
      <c r="C1129" s="29"/>
      <c r="D1129" s="29"/>
      <c r="E1129" s="29"/>
    </row>
    <row r="1130" spans="1:5">
      <c r="A1130" s="29"/>
      <c r="B1130" s="29"/>
      <c r="C1130" s="29"/>
      <c r="D1130" s="29"/>
      <c r="E1130" s="29"/>
    </row>
    <row r="1131" spans="1:5">
      <c r="A1131" s="29"/>
      <c r="B1131" s="29"/>
      <c r="C1131" s="29"/>
      <c r="D1131" s="29"/>
      <c r="E1131" s="29"/>
    </row>
    <row r="1132" spans="1:5">
      <c r="A1132" s="29"/>
      <c r="B1132" s="29"/>
      <c r="C1132" s="29"/>
      <c r="D1132" s="29"/>
      <c r="E1132" s="29"/>
    </row>
    <row r="1133" spans="1:5">
      <c r="A1133" s="29"/>
      <c r="B1133" s="29"/>
      <c r="C1133" s="29"/>
      <c r="D1133" s="29"/>
      <c r="E1133" s="29"/>
    </row>
    <row r="1134" spans="1:5">
      <c r="A1134" s="29"/>
      <c r="B1134" s="29"/>
      <c r="C1134" s="29"/>
      <c r="D1134" s="29"/>
      <c r="E1134" s="29"/>
    </row>
    <row r="1135" spans="1:5">
      <c r="A1135" s="29"/>
      <c r="B1135" s="29"/>
      <c r="C1135" s="29"/>
      <c r="D1135" s="29"/>
      <c r="E1135" s="29"/>
    </row>
    <row r="1136" spans="1:5">
      <c r="A1136" s="29"/>
      <c r="B1136" s="29"/>
      <c r="C1136" s="29"/>
      <c r="D1136" s="29"/>
      <c r="E1136" s="29"/>
    </row>
    <row r="1137" spans="1:5">
      <c r="A1137" s="29"/>
      <c r="B1137" s="29"/>
      <c r="C1137" s="29"/>
      <c r="D1137" s="29"/>
      <c r="E1137" s="29"/>
    </row>
    <row r="1138" spans="1:5">
      <c r="A1138" s="29"/>
      <c r="B1138" s="29"/>
      <c r="C1138" s="29"/>
      <c r="D1138" s="29"/>
      <c r="E1138" s="29"/>
    </row>
    <row r="1139" spans="1:5">
      <c r="A1139" s="29"/>
      <c r="B1139" s="29"/>
      <c r="C1139" s="29"/>
      <c r="D1139" s="29"/>
      <c r="E1139" s="29"/>
    </row>
    <row r="1140" spans="1:5">
      <c r="A1140" s="29"/>
      <c r="B1140" s="29"/>
      <c r="C1140" s="29"/>
      <c r="D1140" s="29"/>
      <c r="E1140" s="29"/>
    </row>
    <row r="1141" spans="1:5">
      <c r="A1141" s="29"/>
      <c r="B1141" s="29"/>
      <c r="C1141" s="29"/>
      <c r="D1141" s="29"/>
      <c r="E1141" s="29"/>
    </row>
    <row r="1142" spans="1:5">
      <c r="A1142" s="29"/>
      <c r="B1142" s="29"/>
      <c r="C1142" s="29"/>
      <c r="D1142" s="29"/>
      <c r="E1142" s="29"/>
    </row>
    <row r="1143" spans="1:5">
      <c r="A1143" s="29"/>
      <c r="B1143" s="29"/>
      <c r="C1143" s="29"/>
      <c r="D1143" s="29"/>
      <c r="E1143" s="29"/>
    </row>
    <row r="1144" spans="1:5">
      <c r="A1144" s="29"/>
      <c r="B1144" s="29"/>
      <c r="C1144" s="29"/>
      <c r="D1144" s="29"/>
      <c r="E1144" s="29"/>
    </row>
    <row r="1145" spans="1:5">
      <c r="A1145" s="29"/>
      <c r="B1145" s="29"/>
      <c r="C1145" s="29"/>
      <c r="D1145" s="29"/>
      <c r="E1145" s="29"/>
    </row>
    <row r="1146" spans="1:5">
      <c r="A1146" s="29"/>
      <c r="B1146" s="29"/>
      <c r="C1146" s="29"/>
      <c r="D1146" s="29"/>
      <c r="E1146" s="29"/>
    </row>
    <row r="1147" spans="1:5">
      <c r="A1147" s="29"/>
      <c r="B1147" s="29"/>
      <c r="C1147" s="29"/>
      <c r="D1147" s="29"/>
      <c r="E1147" s="29"/>
    </row>
    <row r="1148" spans="1:5">
      <c r="A1148" s="29"/>
      <c r="B1148" s="29"/>
      <c r="C1148" s="29"/>
      <c r="D1148" s="29"/>
      <c r="E1148" s="29"/>
    </row>
    <row r="1149" spans="1:5">
      <c r="A1149" s="29"/>
      <c r="B1149" s="29"/>
      <c r="C1149" s="29"/>
      <c r="D1149" s="29"/>
      <c r="E1149" s="29"/>
    </row>
    <row r="1150" spans="1:5">
      <c r="A1150" s="29"/>
      <c r="B1150" s="29"/>
      <c r="C1150" s="29"/>
      <c r="D1150" s="29"/>
      <c r="E1150" s="29"/>
    </row>
    <row r="1151" spans="1:5">
      <c r="A1151" s="29"/>
      <c r="B1151" s="29"/>
      <c r="C1151" s="29"/>
      <c r="D1151" s="29"/>
      <c r="E1151" s="29"/>
    </row>
    <row r="1152" spans="1:5">
      <c r="A1152" s="29"/>
      <c r="B1152" s="29"/>
      <c r="C1152" s="29"/>
      <c r="D1152" s="29"/>
      <c r="E1152" s="29"/>
    </row>
    <row r="1153" spans="1:5">
      <c r="A1153" s="29"/>
      <c r="B1153" s="29"/>
      <c r="C1153" s="29"/>
      <c r="D1153" s="29"/>
      <c r="E1153" s="29"/>
    </row>
    <row r="1154" spans="1:5">
      <c r="A1154" s="29"/>
      <c r="B1154" s="29"/>
      <c r="C1154" s="29"/>
      <c r="D1154" s="29"/>
      <c r="E1154" s="29"/>
    </row>
    <row r="1155" spans="1:5">
      <c r="A1155" s="29"/>
      <c r="B1155" s="29"/>
      <c r="C1155" s="29"/>
      <c r="D1155" s="29"/>
      <c r="E1155" s="29"/>
    </row>
    <row r="1156" spans="1:5">
      <c r="A1156" s="29"/>
      <c r="B1156" s="29"/>
      <c r="C1156" s="29"/>
      <c r="D1156" s="29"/>
      <c r="E1156" s="29"/>
    </row>
    <row r="1157" spans="1:5">
      <c r="A1157" s="29"/>
      <c r="B1157" s="29"/>
      <c r="C1157" s="29"/>
      <c r="D1157" s="29"/>
      <c r="E1157" s="29"/>
    </row>
    <row r="1158" spans="1:5">
      <c r="A1158" s="29"/>
      <c r="B1158" s="29"/>
      <c r="C1158" s="29"/>
      <c r="D1158" s="29"/>
      <c r="E1158" s="29"/>
    </row>
    <row r="1159" spans="1:5">
      <c r="A1159" s="29"/>
      <c r="B1159" s="29"/>
      <c r="C1159" s="29"/>
      <c r="D1159" s="29"/>
      <c r="E1159" s="29"/>
    </row>
    <row r="1160" spans="1:5">
      <c r="A1160" s="29"/>
      <c r="B1160" s="29"/>
      <c r="C1160" s="29"/>
      <c r="D1160" s="29"/>
      <c r="E1160" s="29"/>
    </row>
    <row r="1161" spans="1:5">
      <c r="A1161" s="29"/>
      <c r="B1161" s="29"/>
      <c r="C1161" s="29"/>
      <c r="D1161" s="29"/>
      <c r="E1161" s="29"/>
    </row>
    <row r="1162" spans="1:5">
      <c r="A1162" s="29"/>
      <c r="B1162" s="29"/>
      <c r="C1162" s="29"/>
      <c r="D1162" s="29"/>
      <c r="E1162" s="29"/>
    </row>
    <row r="1163" spans="1:5">
      <c r="A1163" s="29"/>
      <c r="B1163" s="29"/>
      <c r="C1163" s="29"/>
      <c r="D1163" s="29"/>
      <c r="E1163" s="29"/>
    </row>
    <row r="1164" spans="1:5">
      <c r="A1164" s="29"/>
      <c r="B1164" s="29"/>
      <c r="C1164" s="29"/>
      <c r="D1164" s="29"/>
      <c r="E1164" s="29"/>
    </row>
    <row r="1165" spans="1:5">
      <c r="A1165" s="29"/>
      <c r="B1165" s="29"/>
      <c r="C1165" s="29"/>
      <c r="D1165" s="29"/>
      <c r="E1165" s="29"/>
    </row>
    <row r="1166" spans="1:5">
      <c r="A1166" s="29"/>
      <c r="B1166" s="29"/>
      <c r="C1166" s="29"/>
      <c r="D1166" s="29"/>
      <c r="E1166" s="29"/>
    </row>
    <row r="1167" spans="1:5">
      <c r="A1167" s="29"/>
      <c r="B1167" s="29"/>
      <c r="C1167" s="29"/>
      <c r="D1167" s="29"/>
      <c r="E1167" s="29"/>
    </row>
    <row r="1168" spans="1:5">
      <c r="A1168" s="29"/>
      <c r="B1168" s="29"/>
      <c r="C1168" s="29"/>
      <c r="D1168" s="29"/>
      <c r="E1168" s="29"/>
    </row>
    <row r="1169" spans="1:5">
      <c r="A1169" s="29"/>
      <c r="B1169" s="29"/>
      <c r="C1169" s="29"/>
      <c r="D1169" s="29"/>
      <c r="E1169" s="29"/>
    </row>
    <row r="1170" spans="1:5">
      <c r="A1170" s="29"/>
      <c r="B1170" s="29"/>
      <c r="C1170" s="29"/>
      <c r="D1170" s="29"/>
      <c r="E1170" s="29"/>
    </row>
    <row r="1171" spans="1:5">
      <c r="A1171" s="29"/>
      <c r="B1171" s="29"/>
      <c r="C1171" s="29"/>
      <c r="D1171" s="29"/>
      <c r="E1171" s="29"/>
    </row>
    <row r="1172" spans="1:5">
      <c r="A1172" s="29"/>
      <c r="B1172" s="29"/>
      <c r="C1172" s="29"/>
      <c r="D1172" s="29"/>
      <c r="E1172" s="29"/>
    </row>
    <row r="1173" spans="1:5">
      <c r="A1173" s="29"/>
      <c r="B1173" s="29"/>
      <c r="C1173" s="29"/>
      <c r="D1173" s="29"/>
      <c r="E1173" s="29"/>
    </row>
    <row r="1174" spans="1:5">
      <c r="A1174" s="29"/>
      <c r="B1174" s="29"/>
      <c r="C1174" s="29"/>
      <c r="D1174" s="29"/>
      <c r="E1174" s="29"/>
    </row>
    <row r="1175" spans="1:5">
      <c r="A1175" s="29"/>
      <c r="B1175" s="29"/>
      <c r="C1175" s="29"/>
      <c r="D1175" s="29"/>
      <c r="E1175" s="29"/>
    </row>
    <row r="1176" spans="1:5">
      <c r="A1176" s="29"/>
      <c r="B1176" s="29"/>
      <c r="C1176" s="29"/>
      <c r="D1176" s="29"/>
      <c r="E1176" s="29"/>
    </row>
    <row r="1177" spans="1:5">
      <c r="A1177" s="29"/>
      <c r="B1177" s="29"/>
      <c r="C1177" s="29"/>
      <c r="D1177" s="29"/>
      <c r="E1177" s="29"/>
    </row>
    <row r="1178" spans="1:5">
      <c r="A1178" s="29"/>
      <c r="B1178" s="29"/>
      <c r="C1178" s="29"/>
      <c r="D1178" s="29"/>
      <c r="E1178" s="29"/>
    </row>
    <row r="1179" spans="1:5">
      <c r="A1179" s="29"/>
      <c r="B1179" s="29"/>
      <c r="C1179" s="29"/>
      <c r="D1179" s="29"/>
      <c r="E1179" s="29"/>
    </row>
    <row r="1180" spans="1:5">
      <c r="A1180" s="29"/>
      <c r="B1180" s="29"/>
      <c r="C1180" s="29"/>
      <c r="D1180" s="29"/>
      <c r="E1180" s="29"/>
    </row>
    <row r="1181" spans="1:5">
      <c r="A1181" s="29"/>
      <c r="B1181" s="29"/>
      <c r="C1181" s="29"/>
      <c r="D1181" s="29"/>
      <c r="E1181" s="29"/>
    </row>
    <row r="1182" spans="1:5">
      <c r="A1182" s="29"/>
      <c r="B1182" s="29"/>
      <c r="C1182" s="29"/>
      <c r="D1182" s="29"/>
      <c r="E1182" s="29"/>
    </row>
    <row r="1183" spans="1:5">
      <c r="A1183" s="29"/>
      <c r="B1183" s="29"/>
      <c r="C1183" s="29"/>
      <c r="D1183" s="29"/>
      <c r="E1183" s="29"/>
    </row>
    <row r="1184" spans="1:5">
      <c r="A1184" s="29"/>
      <c r="B1184" s="29"/>
      <c r="C1184" s="29"/>
      <c r="D1184" s="29"/>
      <c r="E1184" s="29"/>
    </row>
    <row r="1185" spans="1:5">
      <c r="A1185" s="29"/>
      <c r="B1185" s="29"/>
      <c r="C1185" s="29"/>
      <c r="D1185" s="29"/>
      <c r="E1185" s="29"/>
    </row>
    <row r="1186" spans="1:5">
      <c r="A1186" s="29"/>
      <c r="B1186" s="29"/>
      <c r="C1186" s="29"/>
      <c r="D1186" s="29"/>
      <c r="E1186" s="29"/>
    </row>
    <row r="1187" spans="1:5">
      <c r="A1187" s="29"/>
      <c r="B1187" s="29"/>
      <c r="C1187" s="29"/>
      <c r="D1187" s="29"/>
      <c r="E1187" s="29"/>
    </row>
    <row r="1188" spans="1:5">
      <c r="A1188" s="29"/>
      <c r="B1188" s="29"/>
      <c r="C1188" s="29"/>
      <c r="D1188" s="29"/>
      <c r="E1188" s="29"/>
    </row>
    <row r="1189" spans="1:5">
      <c r="A1189" s="29"/>
      <c r="B1189" s="29"/>
      <c r="C1189" s="29"/>
      <c r="D1189" s="29"/>
      <c r="E1189" s="29"/>
    </row>
    <row r="1190" spans="1:5">
      <c r="A1190" s="29"/>
      <c r="B1190" s="29"/>
      <c r="C1190" s="29"/>
      <c r="D1190" s="29"/>
      <c r="E1190" s="29"/>
    </row>
    <row r="1191" spans="1:5">
      <c r="A1191" s="29"/>
      <c r="B1191" s="29"/>
      <c r="C1191" s="29"/>
      <c r="D1191" s="29"/>
      <c r="E1191" s="29"/>
    </row>
    <row r="1192" spans="1:5">
      <c r="A1192" s="29"/>
      <c r="B1192" s="29"/>
      <c r="C1192" s="29"/>
      <c r="D1192" s="29"/>
      <c r="E1192" s="29"/>
    </row>
    <row r="1193" spans="1:5">
      <c r="A1193" s="29"/>
      <c r="B1193" s="29"/>
      <c r="C1193" s="29"/>
      <c r="D1193" s="29"/>
      <c r="E1193" s="29"/>
    </row>
    <row r="1194" spans="1:5">
      <c r="A1194" s="29"/>
      <c r="B1194" s="29"/>
      <c r="C1194" s="29"/>
      <c r="D1194" s="29"/>
      <c r="E1194" s="29"/>
    </row>
    <row r="1195" spans="1:5">
      <c r="A1195" s="29"/>
      <c r="B1195" s="29"/>
      <c r="C1195" s="29"/>
      <c r="D1195" s="29"/>
      <c r="E1195" s="29"/>
    </row>
    <row r="1196" spans="1:5">
      <c r="A1196" s="29"/>
      <c r="B1196" s="29"/>
      <c r="C1196" s="29"/>
      <c r="D1196" s="29"/>
      <c r="E1196" s="29"/>
    </row>
    <row r="1197" spans="1:5">
      <c r="A1197" s="29"/>
      <c r="B1197" s="29"/>
      <c r="C1197" s="29"/>
      <c r="D1197" s="29"/>
      <c r="E1197" s="29"/>
    </row>
    <row r="1198" spans="1:5">
      <c r="A1198" s="29"/>
      <c r="B1198" s="29"/>
      <c r="C1198" s="29"/>
      <c r="D1198" s="29"/>
      <c r="E1198" s="29"/>
    </row>
    <row r="1199" spans="1:5">
      <c r="A1199" s="29"/>
      <c r="B1199" s="29"/>
      <c r="C1199" s="29"/>
      <c r="D1199" s="29"/>
      <c r="E1199" s="29"/>
    </row>
    <row r="1200" spans="1:5">
      <c r="A1200" s="29"/>
      <c r="B1200" s="29"/>
      <c r="C1200" s="29"/>
      <c r="D1200" s="29"/>
      <c r="E1200" s="29"/>
    </row>
    <row r="1201" spans="1:5">
      <c r="A1201" s="29"/>
      <c r="B1201" s="29"/>
      <c r="C1201" s="29"/>
      <c r="D1201" s="29"/>
      <c r="E1201" s="29"/>
    </row>
    <row r="1202" spans="1:5">
      <c r="A1202" s="29"/>
      <c r="B1202" s="29"/>
      <c r="C1202" s="29"/>
      <c r="D1202" s="29"/>
      <c r="E1202" s="29"/>
    </row>
    <row r="1203" spans="1:5">
      <c r="A1203" s="29"/>
      <c r="B1203" s="29"/>
      <c r="C1203" s="29"/>
      <c r="D1203" s="29"/>
      <c r="E1203" s="29"/>
    </row>
    <row r="1204" spans="1:5">
      <c r="A1204" s="29"/>
      <c r="B1204" s="29"/>
      <c r="C1204" s="29"/>
      <c r="D1204" s="29"/>
      <c r="E1204" s="29"/>
    </row>
    <row r="1205" spans="1:5">
      <c r="A1205" s="29"/>
      <c r="B1205" s="29"/>
      <c r="C1205" s="29"/>
      <c r="D1205" s="29"/>
      <c r="E1205" s="29"/>
    </row>
    <row r="1206" spans="1:5">
      <c r="A1206" s="29"/>
      <c r="B1206" s="29"/>
      <c r="C1206" s="29"/>
      <c r="D1206" s="29"/>
      <c r="E1206" s="29"/>
    </row>
    <row r="1207" spans="1:5">
      <c r="A1207" s="29"/>
      <c r="B1207" s="29"/>
      <c r="C1207" s="29"/>
      <c r="D1207" s="29"/>
      <c r="E1207" s="29"/>
    </row>
    <row r="1208" spans="1:5">
      <c r="A1208" s="29"/>
      <c r="B1208" s="29"/>
      <c r="C1208" s="29"/>
      <c r="D1208" s="29"/>
      <c r="E1208" s="29"/>
    </row>
    <row r="1209" spans="1:5">
      <c r="A1209" s="29"/>
      <c r="B1209" s="29"/>
      <c r="C1209" s="29"/>
      <c r="D1209" s="29"/>
      <c r="E1209" s="29"/>
    </row>
    <row r="1210" spans="1:5">
      <c r="A1210" s="29"/>
      <c r="B1210" s="29"/>
      <c r="C1210" s="29"/>
      <c r="D1210" s="29"/>
      <c r="E1210" s="29"/>
    </row>
    <row r="1211" spans="1:5">
      <c r="A1211" s="29"/>
      <c r="B1211" s="29"/>
      <c r="C1211" s="29"/>
      <c r="D1211" s="29"/>
      <c r="E1211" s="29"/>
    </row>
    <row r="1212" spans="1:5">
      <c r="A1212" s="29"/>
      <c r="B1212" s="29"/>
      <c r="C1212" s="29"/>
      <c r="D1212" s="29"/>
      <c r="E1212" s="29"/>
    </row>
    <row r="1213" spans="1:5">
      <c r="A1213" s="29"/>
      <c r="B1213" s="29"/>
      <c r="C1213" s="29"/>
      <c r="D1213" s="29"/>
      <c r="E1213" s="29"/>
    </row>
    <row r="1214" spans="1:5">
      <c r="A1214" s="29"/>
      <c r="B1214" s="29"/>
      <c r="C1214" s="29"/>
      <c r="D1214" s="29"/>
      <c r="E1214" s="29"/>
    </row>
    <row r="1215" spans="1:5">
      <c r="A1215" s="29"/>
      <c r="B1215" s="29"/>
      <c r="C1215" s="29"/>
      <c r="D1215" s="29"/>
      <c r="E1215" s="29"/>
    </row>
    <row r="1216" spans="1:5">
      <c r="A1216" s="29"/>
      <c r="B1216" s="29"/>
      <c r="C1216" s="29"/>
      <c r="D1216" s="29"/>
      <c r="E1216" s="29"/>
    </row>
    <row r="1217" spans="1:5">
      <c r="A1217" s="29"/>
      <c r="B1217" s="29"/>
      <c r="C1217" s="29"/>
      <c r="D1217" s="29"/>
      <c r="E1217" s="29"/>
    </row>
    <row r="1218" spans="1:5">
      <c r="A1218" s="29"/>
      <c r="B1218" s="29"/>
      <c r="C1218" s="29"/>
      <c r="D1218" s="29"/>
      <c r="E1218" s="29"/>
    </row>
    <row r="1219" spans="1:5">
      <c r="A1219" s="29"/>
      <c r="B1219" s="29"/>
      <c r="C1219" s="29"/>
      <c r="D1219" s="29"/>
      <c r="E1219" s="29"/>
    </row>
    <row r="1220" spans="1:5">
      <c r="A1220" s="29"/>
      <c r="B1220" s="29"/>
      <c r="C1220" s="29"/>
      <c r="D1220" s="29"/>
      <c r="E1220" s="29"/>
    </row>
    <row r="1221" spans="1:5">
      <c r="A1221" s="29"/>
      <c r="B1221" s="29"/>
      <c r="C1221" s="29"/>
      <c r="D1221" s="29"/>
      <c r="E1221" s="29"/>
    </row>
    <row r="1222" spans="1:5">
      <c r="A1222" s="29"/>
      <c r="B1222" s="29"/>
      <c r="C1222" s="29"/>
      <c r="D1222" s="29"/>
      <c r="E1222" s="29"/>
    </row>
    <row r="1223" spans="1:5">
      <c r="A1223" s="29"/>
      <c r="B1223" s="29"/>
      <c r="C1223" s="29"/>
      <c r="D1223" s="29"/>
      <c r="E1223" s="29"/>
    </row>
    <row r="1224" spans="1:5">
      <c r="A1224" s="29"/>
      <c r="B1224" s="29"/>
      <c r="C1224" s="29"/>
      <c r="D1224" s="29"/>
      <c r="E1224" s="29"/>
    </row>
    <row r="1225" spans="1:5">
      <c r="A1225" s="29"/>
      <c r="B1225" s="29"/>
      <c r="C1225" s="29"/>
      <c r="D1225" s="29"/>
      <c r="E1225" s="29"/>
    </row>
    <row r="1226" spans="1:5">
      <c r="A1226" s="29"/>
      <c r="B1226" s="29"/>
      <c r="C1226" s="29"/>
      <c r="D1226" s="29"/>
      <c r="E1226" s="29"/>
    </row>
    <row r="1227" spans="1:5">
      <c r="A1227" s="29"/>
      <c r="B1227" s="29"/>
      <c r="C1227" s="29"/>
      <c r="D1227" s="29"/>
      <c r="E1227" s="29"/>
    </row>
    <row r="1228" spans="1:5">
      <c r="A1228" s="29"/>
      <c r="B1228" s="29"/>
      <c r="C1228" s="29"/>
      <c r="D1228" s="29"/>
      <c r="E1228" s="29"/>
    </row>
    <row r="1229" spans="1:5">
      <c r="A1229" s="29"/>
      <c r="B1229" s="29"/>
      <c r="C1229" s="29"/>
      <c r="D1229" s="29"/>
      <c r="E1229" s="29"/>
    </row>
    <row r="1230" spans="1:5">
      <c r="A1230" s="29"/>
      <c r="B1230" s="29"/>
      <c r="C1230" s="29"/>
      <c r="D1230" s="29"/>
      <c r="E1230" s="29"/>
    </row>
    <row r="1231" spans="1:5">
      <c r="A1231" s="29"/>
      <c r="B1231" s="29"/>
      <c r="C1231" s="29"/>
      <c r="D1231" s="29"/>
      <c r="E1231" s="29"/>
    </row>
    <row r="1232" spans="1:5">
      <c r="A1232" s="29"/>
      <c r="B1232" s="29"/>
      <c r="C1232" s="29"/>
      <c r="D1232" s="29"/>
      <c r="E1232" s="29"/>
    </row>
    <row r="1233" spans="1:5">
      <c r="A1233" s="29"/>
      <c r="B1233" s="29"/>
      <c r="C1233" s="29"/>
      <c r="D1233" s="29"/>
      <c r="E1233" s="29"/>
    </row>
    <row r="1234" spans="1:5">
      <c r="A1234" s="29"/>
      <c r="B1234" s="29"/>
      <c r="C1234" s="29"/>
      <c r="D1234" s="29"/>
      <c r="E1234" s="29"/>
    </row>
    <row r="1235" spans="1:5">
      <c r="A1235" s="29"/>
      <c r="B1235" s="29"/>
      <c r="C1235" s="29"/>
      <c r="D1235" s="29"/>
      <c r="E1235" s="29"/>
    </row>
    <row r="1236" spans="1:5">
      <c r="A1236" s="29"/>
      <c r="B1236" s="29"/>
      <c r="C1236" s="29"/>
      <c r="D1236" s="29"/>
      <c r="E1236" s="29"/>
    </row>
    <row r="1237" spans="1:5">
      <c r="A1237" s="29"/>
      <c r="B1237" s="29"/>
      <c r="C1237" s="29"/>
      <c r="D1237" s="29"/>
      <c r="E1237" s="29"/>
    </row>
    <row r="1238" spans="1:5">
      <c r="A1238" s="29"/>
      <c r="B1238" s="29"/>
      <c r="C1238" s="29"/>
      <c r="D1238" s="29"/>
      <c r="E1238" s="29"/>
    </row>
    <row r="1239" spans="1:5">
      <c r="A1239" s="29"/>
      <c r="B1239" s="29"/>
      <c r="C1239" s="29"/>
      <c r="D1239" s="29"/>
      <c r="E1239" s="29"/>
    </row>
    <row r="1240" spans="1:5">
      <c r="A1240" s="29"/>
      <c r="B1240" s="29"/>
      <c r="C1240" s="29"/>
      <c r="D1240" s="29"/>
      <c r="E1240" s="29"/>
    </row>
    <row r="1241" spans="1:5">
      <c r="A1241" s="29"/>
      <c r="B1241" s="29"/>
      <c r="C1241" s="29"/>
      <c r="D1241" s="29"/>
      <c r="E1241" s="29"/>
    </row>
    <row r="1242" spans="1:5">
      <c r="A1242" s="29"/>
      <c r="B1242" s="29"/>
      <c r="C1242" s="29"/>
      <c r="D1242" s="29"/>
      <c r="E1242" s="29"/>
    </row>
    <row r="1243" spans="1:5">
      <c r="A1243" s="29"/>
      <c r="B1243" s="29"/>
      <c r="C1243" s="29"/>
      <c r="D1243" s="29"/>
      <c r="E1243" s="29"/>
    </row>
    <row r="1244" spans="1:5">
      <c r="A1244" s="29"/>
      <c r="B1244" s="29"/>
      <c r="C1244" s="29"/>
      <c r="D1244" s="29"/>
      <c r="E1244" s="29"/>
    </row>
    <row r="1245" spans="1:5">
      <c r="A1245" s="29"/>
      <c r="B1245" s="29"/>
      <c r="C1245" s="29"/>
      <c r="D1245" s="29"/>
      <c r="E1245" s="29"/>
    </row>
    <row r="1246" spans="1:5">
      <c r="A1246" s="29"/>
      <c r="B1246" s="29"/>
      <c r="C1246" s="29"/>
      <c r="D1246" s="29"/>
      <c r="E1246" s="29"/>
    </row>
    <row r="1247" spans="1:5">
      <c r="A1247" s="29"/>
      <c r="B1247" s="29"/>
      <c r="C1247" s="29"/>
      <c r="D1247" s="29"/>
      <c r="E1247" s="29"/>
    </row>
    <row r="1248" spans="1:5">
      <c r="A1248" s="29"/>
      <c r="B1248" s="29"/>
      <c r="C1248" s="29"/>
      <c r="D1248" s="29"/>
      <c r="E1248" s="29"/>
    </row>
    <row r="1249" spans="1:5">
      <c r="A1249" s="29"/>
      <c r="B1249" s="29"/>
      <c r="C1249" s="29"/>
      <c r="D1249" s="29"/>
      <c r="E1249" s="29"/>
    </row>
    <row r="1250" spans="1:5">
      <c r="A1250" s="29"/>
      <c r="B1250" s="29"/>
      <c r="C1250" s="29"/>
      <c r="D1250" s="29"/>
      <c r="E1250" s="29"/>
    </row>
    <row r="1251" spans="1:5">
      <c r="A1251" s="29"/>
      <c r="B1251" s="29"/>
      <c r="C1251" s="29"/>
      <c r="D1251" s="29"/>
      <c r="E1251" s="29"/>
    </row>
    <row r="1252" spans="1:5">
      <c r="A1252" s="29"/>
      <c r="B1252" s="29"/>
      <c r="C1252" s="29"/>
      <c r="D1252" s="29"/>
      <c r="E1252" s="29"/>
    </row>
    <row r="1253" spans="1:5">
      <c r="A1253" s="29"/>
      <c r="B1253" s="29"/>
      <c r="C1253" s="29"/>
      <c r="D1253" s="29"/>
      <c r="E1253" s="29"/>
    </row>
    <row r="1254" spans="1:5">
      <c r="A1254" s="29"/>
      <c r="B1254" s="29"/>
      <c r="C1254" s="29"/>
      <c r="D1254" s="29"/>
      <c r="E1254" s="29"/>
    </row>
    <row r="1255" spans="1:5">
      <c r="A1255" s="29"/>
      <c r="B1255" s="29"/>
      <c r="C1255" s="29"/>
      <c r="D1255" s="29"/>
      <c r="E1255" s="29"/>
    </row>
    <row r="1256" spans="1:5">
      <c r="A1256" s="29"/>
      <c r="B1256" s="29"/>
      <c r="C1256" s="29"/>
      <c r="D1256" s="29"/>
      <c r="E1256" s="29"/>
    </row>
    <row r="1257" spans="1:5">
      <c r="A1257" s="29"/>
      <c r="B1257" s="29"/>
      <c r="C1257" s="29"/>
      <c r="D1257" s="29"/>
      <c r="E1257" s="29"/>
    </row>
    <row r="1258" spans="1:5">
      <c r="A1258" s="29"/>
      <c r="B1258" s="29"/>
      <c r="C1258" s="29"/>
      <c r="D1258" s="29"/>
      <c r="E1258" s="29"/>
    </row>
    <row r="1259" spans="1:5">
      <c r="A1259" s="29"/>
      <c r="B1259" s="29"/>
      <c r="C1259" s="29"/>
      <c r="D1259" s="29"/>
      <c r="E1259" s="29"/>
    </row>
    <row r="1260" spans="1:5">
      <c r="A1260" s="29"/>
      <c r="B1260" s="29"/>
      <c r="C1260" s="29"/>
      <c r="D1260" s="29"/>
      <c r="E1260" s="29"/>
    </row>
    <row r="1261" spans="1:5">
      <c r="A1261" s="29"/>
      <c r="B1261" s="29"/>
      <c r="C1261" s="29"/>
      <c r="D1261" s="29"/>
      <c r="E1261" s="29"/>
    </row>
    <row r="1262" spans="1:5">
      <c r="A1262" s="29"/>
      <c r="B1262" s="29"/>
      <c r="C1262" s="29"/>
      <c r="D1262" s="29"/>
      <c r="E1262" s="29"/>
    </row>
    <row r="1263" spans="1:5">
      <c r="A1263" s="29"/>
      <c r="B1263" s="29"/>
      <c r="C1263" s="29"/>
      <c r="D1263" s="29"/>
      <c r="E1263" s="29"/>
    </row>
    <row r="1264" spans="1:5">
      <c r="A1264" s="29"/>
      <c r="B1264" s="29"/>
      <c r="C1264" s="29"/>
      <c r="D1264" s="29"/>
      <c r="E1264" s="29"/>
    </row>
    <row r="1265" spans="1:5">
      <c r="A1265" s="29"/>
      <c r="B1265" s="29"/>
      <c r="C1265" s="29"/>
      <c r="D1265" s="29"/>
      <c r="E1265" s="29"/>
    </row>
    <row r="1266" spans="1:5">
      <c r="A1266" s="29"/>
      <c r="B1266" s="29"/>
      <c r="C1266" s="29"/>
      <c r="D1266" s="29"/>
      <c r="E1266" s="29"/>
    </row>
    <row r="1267" spans="1:5">
      <c r="A1267" s="29"/>
      <c r="B1267" s="29"/>
      <c r="C1267" s="29"/>
      <c r="D1267" s="29"/>
      <c r="E1267" s="29"/>
    </row>
    <row r="1268" spans="1:5">
      <c r="A1268" s="29"/>
      <c r="B1268" s="29"/>
      <c r="C1268" s="29"/>
      <c r="D1268" s="29"/>
      <c r="E1268" s="29"/>
    </row>
    <row r="1269" spans="1:5">
      <c r="A1269" s="29"/>
      <c r="B1269" s="29"/>
      <c r="C1269" s="29"/>
      <c r="D1269" s="29"/>
      <c r="E1269" s="29"/>
    </row>
    <row r="1270" spans="1:5">
      <c r="A1270" s="29"/>
      <c r="B1270" s="29"/>
      <c r="C1270" s="29"/>
      <c r="D1270" s="29"/>
      <c r="E1270" s="29"/>
    </row>
    <row r="1271" spans="1:5">
      <c r="A1271" s="29"/>
      <c r="B1271" s="29"/>
      <c r="C1271" s="29"/>
      <c r="D1271" s="29"/>
      <c r="E1271" s="29"/>
    </row>
    <row r="1272" spans="1:5">
      <c r="A1272" s="29"/>
      <c r="B1272" s="29"/>
      <c r="C1272" s="29"/>
      <c r="D1272" s="29"/>
      <c r="E1272" s="29"/>
    </row>
    <row r="1273" spans="1:5">
      <c r="A1273" s="29"/>
      <c r="B1273" s="29"/>
      <c r="C1273" s="29"/>
      <c r="D1273" s="29"/>
      <c r="E1273" s="29"/>
    </row>
    <row r="1274" spans="1:5">
      <c r="A1274" s="29"/>
      <c r="B1274" s="29"/>
      <c r="C1274" s="29"/>
      <c r="D1274" s="29"/>
      <c r="E1274" s="29"/>
    </row>
    <row r="1275" spans="1:5">
      <c r="A1275" s="29"/>
      <c r="B1275" s="29"/>
      <c r="C1275" s="29"/>
      <c r="D1275" s="29"/>
      <c r="E1275" s="29"/>
    </row>
    <row r="1276" spans="1:5">
      <c r="A1276" s="29"/>
      <c r="B1276" s="29"/>
      <c r="C1276" s="29"/>
      <c r="D1276" s="29"/>
      <c r="E1276" s="29"/>
    </row>
    <row r="1277" spans="1:5">
      <c r="A1277" s="29"/>
      <c r="B1277" s="29"/>
      <c r="C1277" s="29"/>
      <c r="D1277" s="29"/>
      <c r="E1277" s="29"/>
    </row>
    <row r="1278" spans="1:5">
      <c r="A1278" s="29"/>
      <c r="B1278" s="29"/>
      <c r="C1278" s="29"/>
      <c r="D1278" s="29"/>
      <c r="E1278" s="29"/>
    </row>
    <row r="1279" spans="1:5">
      <c r="A1279" s="29"/>
      <c r="B1279" s="29"/>
      <c r="C1279" s="29"/>
      <c r="D1279" s="29"/>
      <c r="E1279" s="29"/>
    </row>
    <row r="1280" spans="1:5">
      <c r="A1280" s="29"/>
      <c r="B1280" s="29"/>
      <c r="C1280" s="29"/>
      <c r="D1280" s="29"/>
      <c r="E1280" s="29"/>
    </row>
    <row r="1281" spans="1:5">
      <c r="A1281" s="29"/>
      <c r="B1281" s="29"/>
      <c r="C1281" s="29"/>
      <c r="D1281" s="29"/>
      <c r="E1281" s="29"/>
    </row>
    <row r="1282" spans="1:5">
      <c r="A1282" s="29"/>
      <c r="B1282" s="29"/>
      <c r="C1282" s="29"/>
      <c r="D1282" s="29"/>
      <c r="E1282" s="29"/>
    </row>
    <row r="1283" spans="1:5">
      <c r="A1283" s="29"/>
      <c r="B1283" s="29"/>
      <c r="C1283" s="29"/>
      <c r="D1283" s="29"/>
      <c r="E1283" s="29"/>
    </row>
    <row r="1284" spans="1:5">
      <c r="A1284" s="29"/>
      <c r="B1284" s="29"/>
      <c r="C1284" s="29"/>
      <c r="D1284" s="29"/>
      <c r="E1284" s="29"/>
    </row>
    <row r="1285" spans="1:5">
      <c r="A1285" s="29"/>
      <c r="B1285" s="29"/>
      <c r="C1285" s="29"/>
      <c r="D1285" s="29"/>
      <c r="E1285" s="29"/>
    </row>
    <row r="1286" spans="1:5">
      <c r="A1286" s="29"/>
      <c r="B1286" s="29"/>
      <c r="C1286" s="29"/>
      <c r="D1286" s="29"/>
      <c r="E1286" s="29"/>
    </row>
    <row r="1287" spans="1:5">
      <c r="A1287" s="29"/>
      <c r="B1287" s="29"/>
      <c r="C1287" s="29"/>
      <c r="D1287" s="29"/>
      <c r="E1287" s="29"/>
    </row>
    <row r="1288" spans="1:5">
      <c r="A1288" s="29"/>
      <c r="B1288" s="29"/>
      <c r="C1288" s="29"/>
      <c r="D1288" s="29"/>
      <c r="E1288" s="29"/>
    </row>
    <row r="1289" spans="1:5">
      <c r="A1289" s="29"/>
      <c r="B1289" s="29"/>
      <c r="C1289" s="29"/>
      <c r="D1289" s="29"/>
      <c r="E1289" s="29"/>
    </row>
    <row r="1290" spans="1:5">
      <c r="A1290" s="29"/>
      <c r="B1290" s="29"/>
      <c r="C1290" s="29"/>
      <c r="D1290" s="29"/>
      <c r="E1290" s="29"/>
    </row>
    <row r="1291" spans="1:5">
      <c r="A1291" s="29"/>
      <c r="B1291" s="29"/>
      <c r="C1291" s="29"/>
      <c r="D1291" s="29"/>
      <c r="E1291" s="29"/>
    </row>
    <row r="1292" spans="1:5">
      <c r="A1292" s="29"/>
      <c r="B1292" s="29"/>
      <c r="C1292" s="29"/>
      <c r="D1292" s="29"/>
      <c r="E1292" s="29"/>
    </row>
    <row r="1293" spans="1:5">
      <c r="A1293" s="29"/>
      <c r="B1293" s="29"/>
      <c r="C1293" s="29"/>
      <c r="D1293" s="29"/>
      <c r="E1293" s="29"/>
    </row>
    <row r="1294" spans="1:5">
      <c r="A1294" s="29"/>
      <c r="B1294" s="29"/>
      <c r="C1294" s="29"/>
      <c r="D1294" s="29"/>
      <c r="E1294" s="29"/>
    </row>
    <row r="1295" spans="1:5">
      <c r="A1295" s="29"/>
      <c r="B1295" s="29"/>
      <c r="C1295" s="29"/>
      <c r="D1295" s="29"/>
      <c r="E1295" s="29"/>
    </row>
    <row r="1296" spans="1:5">
      <c r="A1296" s="29"/>
      <c r="B1296" s="29"/>
      <c r="C1296" s="29"/>
      <c r="D1296" s="29"/>
      <c r="E1296" s="29"/>
    </row>
    <row r="1297" spans="1:5">
      <c r="A1297" s="29"/>
      <c r="B1297" s="29"/>
      <c r="C1297" s="29"/>
      <c r="D1297" s="29"/>
      <c r="E1297" s="29"/>
    </row>
    <row r="1298" spans="1:5">
      <c r="A1298" s="29"/>
      <c r="B1298" s="29"/>
      <c r="C1298" s="29"/>
      <c r="D1298" s="29"/>
      <c r="E1298" s="29"/>
    </row>
    <row r="1299" spans="1:5">
      <c r="A1299" s="29"/>
      <c r="B1299" s="29"/>
      <c r="C1299" s="29"/>
      <c r="D1299" s="29"/>
      <c r="E1299" s="29"/>
    </row>
    <row r="1300" spans="1:5">
      <c r="A1300" s="29"/>
      <c r="B1300" s="29"/>
      <c r="C1300" s="29"/>
      <c r="D1300" s="29"/>
      <c r="E1300" s="29"/>
    </row>
    <row r="1301" spans="1:5">
      <c r="A1301" s="29"/>
      <c r="B1301" s="29"/>
      <c r="C1301" s="29"/>
      <c r="D1301" s="29"/>
      <c r="E1301" s="29"/>
    </row>
    <row r="1302" spans="1:5">
      <c r="A1302" s="29"/>
      <c r="B1302" s="29"/>
      <c r="C1302" s="29"/>
      <c r="D1302" s="29"/>
      <c r="E1302" s="29"/>
    </row>
    <row r="1303" spans="1:5">
      <c r="A1303" s="29"/>
      <c r="B1303" s="29"/>
      <c r="C1303" s="29"/>
      <c r="D1303" s="29"/>
      <c r="E1303" s="29"/>
    </row>
    <row r="1304" spans="1:5">
      <c r="A1304" s="29"/>
      <c r="B1304" s="29"/>
      <c r="C1304" s="29"/>
      <c r="D1304" s="29"/>
      <c r="E1304" s="29"/>
    </row>
    <row r="1305" spans="1:5">
      <c r="A1305" s="29"/>
      <c r="B1305" s="29"/>
      <c r="C1305" s="29"/>
      <c r="D1305" s="29"/>
      <c r="E1305" s="29"/>
    </row>
    <row r="1306" spans="1:5">
      <c r="A1306" s="29"/>
      <c r="B1306" s="29"/>
      <c r="C1306" s="29"/>
      <c r="D1306" s="29"/>
      <c r="E1306" s="29"/>
    </row>
    <row r="1307" spans="1:5">
      <c r="A1307" s="29"/>
      <c r="B1307" s="29"/>
      <c r="C1307" s="29"/>
      <c r="D1307" s="29"/>
      <c r="E1307" s="29"/>
    </row>
    <row r="1308" spans="1:5">
      <c r="A1308" s="29"/>
      <c r="B1308" s="29"/>
      <c r="C1308" s="29"/>
      <c r="D1308" s="29"/>
      <c r="E1308" s="29"/>
    </row>
    <row r="1309" spans="1:5">
      <c r="A1309" s="29"/>
      <c r="B1309" s="29"/>
      <c r="C1309" s="29"/>
      <c r="D1309" s="29"/>
      <c r="E1309" s="29"/>
    </row>
    <row r="1310" spans="1:5">
      <c r="A1310" s="29"/>
      <c r="B1310" s="29"/>
      <c r="C1310" s="29"/>
      <c r="D1310" s="29"/>
      <c r="E1310" s="29"/>
    </row>
    <row r="1311" spans="1:5">
      <c r="A1311" s="29"/>
      <c r="B1311" s="29"/>
      <c r="C1311" s="29"/>
      <c r="D1311" s="29"/>
      <c r="E1311" s="29"/>
    </row>
    <row r="1312" spans="1:5">
      <c r="A1312" s="29"/>
      <c r="B1312" s="29"/>
      <c r="C1312" s="29"/>
      <c r="D1312" s="29"/>
      <c r="E1312" s="29"/>
    </row>
    <row r="1313" spans="1:5">
      <c r="A1313" s="29"/>
      <c r="B1313" s="29"/>
      <c r="C1313" s="29"/>
      <c r="D1313" s="29"/>
      <c r="E1313" s="29"/>
    </row>
    <row r="1314" spans="1:5">
      <c r="A1314" s="29"/>
      <c r="B1314" s="29"/>
      <c r="C1314" s="29"/>
      <c r="D1314" s="29"/>
      <c r="E1314" s="29"/>
    </row>
    <row r="1315" spans="1:5">
      <c r="A1315" s="29"/>
      <c r="B1315" s="29"/>
      <c r="C1315" s="29"/>
      <c r="D1315" s="29"/>
      <c r="E1315" s="29"/>
    </row>
    <row r="1316" spans="1:5">
      <c r="A1316" s="29"/>
      <c r="B1316" s="29"/>
      <c r="C1316" s="29"/>
      <c r="D1316" s="29"/>
      <c r="E1316" s="29"/>
    </row>
    <row r="1317" spans="1:5">
      <c r="A1317" s="29"/>
      <c r="B1317" s="29"/>
      <c r="C1317" s="29"/>
      <c r="D1317" s="29"/>
      <c r="E1317" s="29"/>
    </row>
    <row r="1318" spans="1:5">
      <c r="A1318" s="29"/>
      <c r="B1318" s="29"/>
      <c r="C1318" s="29"/>
      <c r="D1318" s="29"/>
      <c r="E1318" s="29"/>
    </row>
    <row r="1319" spans="1:5">
      <c r="A1319" s="29"/>
      <c r="B1319" s="29"/>
      <c r="C1319" s="29"/>
      <c r="D1319" s="29"/>
      <c r="E1319" s="29"/>
    </row>
    <row r="1320" spans="1:5">
      <c r="A1320" s="29"/>
      <c r="B1320" s="29"/>
      <c r="C1320" s="29"/>
      <c r="D1320" s="29"/>
      <c r="E1320" s="29"/>
    </row>
    <row r="1321" spans="1:5">
      <c r="A1321" s="29"/>
      <c r="B1321" s="29"/>
      <c r="C1321" s="29"/>
      <c r="D1321" s="29"/>
      <c r="E1321" s="29"/>
    </row>
    <row r="1322" spans="1:5">
      <c r="A1322" s="29"/>
      <c r="B1322" s="29"/>
      <c r="C1322" s="29"/>
      <c r="D1322" s="29"/>
      <c r="E1322" s="29"/>
    </row>
    <row r="1323" spans="1:5">
      <c r="A1323" s="29"/>
      <c r="B1323" s="29"/>
      <c r="C1323" s="29"/>
      <c r="D1323" s="29"/>
      <c r="E1323" s="29"/>
    </row>
    <row r="1324" spans="1:5">
      <c r="A1324" s="29"/>
      <c r="B1324" s="29"/>
      <c r="C1324" s="29"/>
      <c r="D1324" s="29"/>
      <c r="E1324" s="29"/>
    </row>
    <row r="1325" spans="1:5">
      <c r="A1325" s="29"/>
      <c r="B1325" s="29"/>
      <c r="C1325" s="29"/>
      <c r="D1325" s="29"/>
      <c r="E1325" s="29"/>
    </row>
    <row r="1326" spans="1:5">
      <c r="A1326" s="29"/>
      <c r="B1326" s="29"/>
      <c r="C1326" s="29"/>
      <c r="D1326" s="29"/>
      <c r="E1326" s="29"/>
    </row>
    <row r="1327" spans="1:5">
      <c r="A1327" s="29"/>
      <c r="B1327" s="29"/>
      <c r="C1327" s="29"/>
      <c r="D1327" s="29"/>
      <c r="E1327" s="29"/>
    </row>
    <row r="1328" spans="1:5">
      <c r="A1328" s="29"/>
      <c r="B1328" s="29"/>
      <c r="C1328" s="29"/>
      <c r="D1328" s="29"/>
      <c r="E1328" s="29"/>
    </row>
    <row r="1329" spans="1:5">
      <c r="A1329" s="29"/>
      <c r="B1329" s="29"/>
      <c r="C1329" s="29"/>
      <c r="D1329" s="29"/>
      <c r="E1329" s="29"/>
    </row>
    <row r="1330" spans="1:5">
      <c r="A1330" s="29"/>
      <c r="B1330" s="29"/>
      <c r="C1330" s="29"/>
      <c r="D1330" s="29"/>
      <c r="E1330" s="29"/>
    </row>
    <row r="1331" spans="1:5">
      <c r="A1331" s="29"/>
      <c r="B1331" s="29"/>
      <c r="C1331" s="29"/>
      <c r="D1331" s="29"/>
      <c r="E1331" s="29"/>
    </row>
    <row r="1332" spans="1:5">
      <c r="A1332" s="29"/>
      <c r="B1332" s="29"/>
      <c r="C1332" s="29"/>
      <c r="D1332" s="29"/>
      <c r="E1332" s="29"/>
    </row>
    <row r="1333" spans="1:5">
      <c r="A1333" s="29"/>
      <c r="B1333" s="29"/>
      <c r="C1333" s="29"/>
      <c r="D1333" s="29"/>
      <c r="E1333" s="29"/>
    </row>
    <row r="1334" spans="1:5">
      <c r="A1334" s="29"/>
      <c r="B1334" s="29"/>
      <c r="C1334" s="29"/>
      <c r="D1334" s="29"/>
      <c r="E1334" s="29"/>
    </row>
    <row r="1335" spans="1:5">
      <c r="A1335" s="29"/>
      <c r="B1335" s="29"/>
      <c r="C1335" s="29"/>
      <c r="D1335" s="29"/>
      <c r="E1335" s="29"/>
    </row>
    <row r="1336" spans="1:5">
      <c r="A1336" s="29"/>
      <c r="B1336" s="29"/>
      <c r="C1336" s="29"/>
      <c r="D1336" s="29"/>
      <c r="E1336" s="29"/>
    </row>
    <row r="1337" spans="1:5">
      <c r="A1337" s="29"/>
      <c r="B1337" s="29"/>
      <c r="C1337" s="29"/>
      <c r="D1337" s="29"/>
      <c r="E1337" s="29"/>
    </row>
    <row r="1338" spans="1:5">
      <c r="A1338" s="29"/>
      <c r="B1338" s="29"/>
      <c r="C1338" s="29"/>
      <c r="D1338" s="29"/>
      <c r="E1338" s="29"/>
    </row>
    <row r="1339" spans="1:5">
      <c r="A1339" s="29"/>
      <c r="B1339" s="29"/>
      <c r="C1339" s="29"/>
      <c r="D1339" s="29"/>
      <c r="E1339" s="29"/>
    </row>
    <row r="1340" spans="1:5">
      <c r="A1340" s="29"/>
      <c r="B1340" s="29"/>
      <c r="C1340" s="29"/>
      <c r="D1340" s="29"/>
      <c r="E1340" s="29"/>
    </row>
    <row r="1341" spans="1:5">
      <c r="A1341" s="29"/>
      <c r="B1341" s="29"/>
      <c r="C1341" s="29"/>
      <c r="D1341" s="29"/>
      <c r="E1341" s="29"/>
    </row>
    <row r="1342" spans="1:5">
      <c r="A1342" s="29"/>
      <c r="B1342" s="29"/>
      <c r="C1342" s="29"/>
      <c r="D1342" s="29"/>
      <c r="E1342" s="29"/>
    </row>
    <row r="1343" spans="1:5">
      <c r="A1343" s="29"/>
      <c r="B1343" s="29"/>
      <c r="C1343" s="29"/>
      <c r="D1343" s="29"/>
      <c r="E1343" s="29"/>
    </row>
    <row r="1344" spans="1:5">
      <c r="A1344" s="29"/>
      <c r="B1344" s="29"/>
      <c r="C1344" s="29"/>
      <c r="D1344" s="29"/>
      <c r="E1344" s="29"/>
    </row>
    <row r="1345" spans="1:5">
      <c r="A1345" s="29"/>
      <c r="B1345" s="29"/>
      <c r="C1345" s="29"/>
      <c r="D1345" s="29"/>
      <c r="E1345" s="29"/>
    </row>
    <row r="1346" spans="1:5">
      <c r="A1346" s="29"/>
      <c r="B1346" s="29"/>
      <c r="C1346" s="29"/>
      <c r="D1346" s="29"/>
      <c r="E1346" s="29"/>
    </row>
    <row r="1347" spans="1:5">
      <c r="A1347" s="29"/>
      <c r="B1347" s="29"/>
      <c r="C1347" s="29"/>
      <c r="D1347" s="29"/>
      <c r="E1347" s="29"/>
    </row>
    <row r="1348" spans="1:5">
      <c r="A1348" s="29"/>
      <c r="B1348" s="29"/>
      <c r="C1348" s="29"/>
      <c r="D1348" s="29"/>
      <c r="E1348" s="29"/>
    </row>
    <row r="1349" spans="1:5">
      <c r="A1349" s="29"/>
      <c r="B1349" s="29"/>
      <c r="C1349" s="29"/>
      <c r="D1349" s="29"/>
      <c r="E1349" s="29"/>
    </row>
    <row r="1350" spans="1:5">
      <c r="A1350" s="29"/>
      <c r="B1350" s="29"/>
      <c r="C1350" s="29"/>
      <c r="D1350" s="29"/>
      <c r="E1350" s="29"/>
    </row>
    <row r="1351" spans="1:5">
      <c r="A1351" s="29"/>
      <c r="B1351" s="29"/>
      <c r="C1351" s="29"/>
      <c r="D1351" s="29"/>
      <c r="E1351" s="29"/>
    </row>
    <row r="1352" spans="1:5">
      <c r="A1352" s="29"/>
      <c r="B1352" s="29"/>
      <c r="C1352" s="29"/>
      <c r="D1352" s="29"/>
      <c r="E1352" s="29"/>
    </row>
    <row r="1353" spans="1:5">
      <c r="A1353" s="29"/>
      <c r="B1353" s="29"/>
      <c r="C1353" s="29"/>
      <c r="D1353" s="29"/>
      <c r="E1353" s="29"/>
    </row>
    <row r="1354" spans="1:5">
      <c r="A1354" s="29"/>
      <c r="B1354" s="29"/>
      <c r="C1354" s="29"/>
      <c r="D1354" s="29"/>
      <c r="E1354" s="29"/>
    </row>
    <row r="1355" spans="1:5">
      <c r="A1355" s="29"/>
      <c r="B1355" s="29"/>
      <c r="C1355" s="29"/>
      <c r="D1355" s="29"/>
      <c r="E1355" s="29"/>
    </row>
    <row r="1356" spans="1:5">
      <c r="A1356" s="29"/>
      <c r="B1356" s="29"/>
      <c r="C1356" s="29"/>
      <c r="D1356" s="29"/>
      <c r="E1356" s="29"/>
    </row>
    <row r="1357" spans="1:5">
      <c r="A1357" s="29"/>
      <c r="B1357" s="29"/>
      <c r="C1357" s="29"/>
      <c r="D1357" s="29"/>
      <c r="E1357" s="29"/>
    </row>
    <row r="1358" spans="1:5">
      <c r="A1358" s="29"/>
      <c r="B1358" s="29"/>
      <c r="C1358" s="29"/>
      <c r="D1358" s="29"/>
      <c r="E1358" s="29"/>
    </row>
    <row r="1359" spans="1:5">
      <c r="A1359" s="29"/>
      <c r="B1359" s="29"/>
      <c r="C1359" s="29"/>
      <c r="D1359" s="29"/>
      <c r="E1359" s="29"/>
    </row>
    <row r="1360" spans="1:5">
      <c r="A1360" s="29"/>
      <c r="B1360" s="29"/>
      <c r="C1360" s="29"/>
      <c r="D1360" s="29"/>
      <c r="E1360" s="29"/>
    </row>
    <row r="1361" spans="1:5">
      <c r="A1361" s="29"/>
      <c r="B1361" s="29"/>
      <c r="C1361" s="29"/>
      <c r="D1361" s="29"/>
      <c r="E1361" s="29"/>
    </row>
    <row r="1362" spans="1:5">
      <c r="A1362" s="29"/>
      <c r="B1362" s="29"/>
      <c r="C1362" s="29"/>
      <c r="D1362" s="29"/>
      <c r="E1362" s="29"/>
    </row>
    <row r="1363" spans="1:5">
      <c r="A1363" s="29"/>
      <c r="B1363" s="29"/>
      <c r="C1363" s="29"/>
      <c r="D1363" s="29"/>
      <c r="E1363" s="29"/>
    </row>
    <row r="1364" spans="1:5">
      <c r="A1364" s="29"/>
      <c r="B1364" s="29"/>
      <c r="C1364" s="29"/>
      <c r="D1364" s="29"/>
      <c r="E1364" s="29"/>
    </row>
    <row r="1365" spans="1:5">
      <c r="A1365" s="29"/>
      <c r="B1365" s="29"/>
      <c r="C1365" s="29"/>
      <c r="D1365" s="29"/>
      <c r="E1365" s="29"/>
    </row>
    <row r="1366" spans="1:5">
      <c r="A1366" s="29"/>
      <c r="B1366" s="29"/>
      <c r="C1366" s="29"/>
      <c r="D1366" s="29"/>
      <c r="E1366" s="29"/>
    </row>
    <row r="1367" spans="1:5">
      <c r="A1367" s="29"/>
      <c r="B1367" s="29"/>
      <c r="C1367" s="29"/>
      <c r="D1367" s="29"/>
      <c r="E1367" s="29"/>
    </row>
    <row r="1368" spans="1:5">
      <c r="A1368" s="29"/>
      <c r="B1368" s="29"/>
      <c r="C1368" s="29"/>
      <c r="D1368" s="29"/>
      <c r="E1368" s="29"/>
    </row>
    <row r="1369" spans="1:5">
      <c r="A1369" s="29"/>
      <c r="B1369" s="29"/>
      <c r="C1369" s="29"/>
      <c r="D1369" s="29"/>
      <c r="E1369" s="29"/>
    </row>
    <row r="1370" spans="1:5">
      <c r="A1370" s="29"/>
      <c r="B1370" s="29"/>
      <c r="C1370" s="29"/>
      <c r="D1370" s="29"/>
      <c r="E1370" s="29"/>
    </row>
    <row r="1371" spans="1:5">
      <c r="A1371" s="29"/>
      <c r="B1371" s="29"/>
      <c r="C1371" s="29"/>
      <c r="D1371" s="29"/>
      <c r="E1371" s="29"/>
    </row>
    <row r="1372" spans="1:5">
      <c r="A1372" s="29"/>
      <c r="B1372" s="29"/>
      <c r="C1372" s="29"/>
      <c r="D1372" s="29"/>
      <c r="E1372" s="29"/>
    </row>
    <row r="1373" spans="1:5">
      <c r="A1373" s="29"/>
      <c r="B1373" s="29"/>
      <c r="C1373" s="29"/>
      <c r="D1373" s="29"/>
      <c r="E1373" s="29"/>
    </row>
    <row r="1374" spans="1:5">
      <c r="A1374" s="29"/>
      <c r="B1374" s="29"/>
      <c r="C1374" s="29"/>
      <c r="D1374" s="29"/>
      <c r="E1374" s="29"/>
    </row>
    <row r="1375" spans="1:5">
      <c r="A1375" s="29"/>
      <c r="B1375" s="29"/>
      <c r="C1375" s="29"/>
      <c r="D1375" s="29"/>
      <c r="E1375" s="29"/>
    </row>
    <row r="1376" spans="1:5">
      <c r="A1376" s="29"/>
      <c r="B1376" s="29"/>
      <c r="C1376" s="29"/>
      <c r="D1376" s="29"/>
      <c r="E1376" s="29"/>
    </row>
    <row r="1377" spans="1:5">
      <c r="A1377" s="29"/>
      <c r="B1377" s="29"/>
      <c r="C1377" s="29"/>
      <c r="D1377" s="29"/>
      <c r="E1377" s="29"/>
    </row>
    <row r="1378" spans="1:5">
      <c r="A1378" s="29"/>
      <c r="B1378" s="29"/>
      <c r="C1378" s="29"/>
      <c r="D1378" s="29"/>
      <c r="E1378" s="29"/>
    </row>
    <row r="1379" spans="1:5">
      <c r="A1379" s="29"/>
      <c r="B1379" s="29"/>
      <c r="C1379" s="29"/>
      <c r="D1379" s="29"/>
      <c r="E1379" s="29"/>
    </row>
    <row r="1380" spans="1:5">
      <c r="A1380" s="29"/>
      <c r="B1380" s="29"/>
      <c r="C1380" s="29"/>
      <c r="D1380" s="29"/>
      <c r="E1380" s="29"/>
    </row>
    <row r="1381" spans="1:5">
      <c r="A1381" s="29"/>
      <c r="B1381" s="29"/>
      <c r="C1381" s="29"/>
      <c r="D1381" s="29"/>
      <c r="E1381" s="29"/>
    </row>
    <row r="1382" spans="1:5">
      <c r="A1382" s="29"/>
      <c r="B1382" s="29"/>
      <c r="C1382" s="29"/>
      <c r="D1382" s="29"/>
      <c r="E1382" s="29"/>
    </row>
    <row r="1383" spans="1:5">
      <c r="A1383" s="29"/>
      <c r="B1383" s="29"/>
      <c r="C1383" s="29"/>
      <c r="D1383" s="29"/>
      <c r="E1383" s="29"/>
    </row>
    <row r="1384" spans="1:5">
      <c r="A1384" s="29"/>
      <c r="B1384" s="29"/>
      <c r="C1384" s="29"/>
      <c r="D1384" s="29"/>
      <c r="E1384" s="29"/>
    </row>
    <row r="1385" spans="1:5">
      <c r="A1385" s="29"/>
      <c r="B1385" s="29"/>
      <c r="C1385" s="29"/>
      <c r="D1385" s="29"/>
      <c r="E1385" s="29"/>
    </row>
    <row r="1386" spans="1:5">
      <c r="A1386" s="29"/>
      <c r="B1386" s="29"/>
      <c r="C1386" s="29"/>
      <c r="D1386" s="29"/>
      <c r="E1386" s="29"/>
    </row>
    <row r="1387" spans="1:5">
      <c r="A1387" s="29"/>
      <c r="B1387" s="29"/>
      <c r="C1387" s="29"/>
      <c r="D1387" s="29"/>
      <c r="E1387" s="29"/>
    </row>
    <row r="1388" spans="1:5">
      <c r="A1388" s="29"/>
      <c r="B1388" s="29"/>
      <c r="C1388" s="29"/>
      <c r="D1388" s="29"/>
      <c r="E1388" s="29"/>
    </row>
    <row r="1389" spans="1:5">
      <c r="A1389" s="29"/>
      <c r="B1389" s="29"/>
      <c r="C1389" s="29"/>
      <c r="D1389" s="29"/>
      <c r="E1389" s="29"/>
    </row>
    <row r="1390" spans="1:5">
      <c r="A1390" s="29"/>
      <c r="B1390" s="29"/>
      <c r="C1390" s="29"/>
      <c r="D1390" s="29"/>
      <c r="E1390" s="29"/>
    </row>
    <row r="1391" spans="1:5">
      <c r="A1391" s="29"/>
      <c r="B1391" s="29"/>
      <c r="C1391" s="29"/>
      <c r="D1391" s="29"/>
      <c r="E1391" s="29"/>
    </row>
    <row r="1392" spans="1:5">
      <c r="A1392" s="29"/>
      <c r="B1392" s="29"/>
      <c r="C1392" s="29"/>
      <c r="D1392" s="29"/>
      <c r="E1392" s="29"/>
    </row>
    <row r="1393" spans="1:5">
      <c r="A1393" s="29"/>
      <c r="B1393" s="29"/>
      <c r="C1393" s="29"/>
      <c r="D1393" s="29"/>
      <c r="E1393" s="29"/>
    </row>
    <row r="1394" spans="1:5">
      <c r="A1394" s="29"/>
      <c r="B1394" s="29"/>
      <c r="C1394" s="29"/>
      <c r="D1394" s="29"/>
      <c r="E1394" s="29"/>
    </row>
    <row r="1395" spans="1:5">
      <c r="A1395" s="29"/>
      <c r="B1395" s="29"/>
      <c r="C1395" s="29"/>
      <c r="D1395" s="29"/>
      <c r="E1395" s="29"/>
    </row>
    <row r="1396" spans="1:5">
      <c r="A1396" s="29"/>
      <c r="B1396" s="29"/>
      <c r="C1396" s="29"/>
      <c r="D1396" s="29"/>
      <c r="E1396" s="29"/>
    </row>
    <row r="1397" spans="1:5">
      <c r="A1397" s="29"/>
      <c r="B1397" s="29"/>
      <c r="C1397" s="29"/>
      <c r="D1397" s="29"/>
      <c r="E1397" s="29"/>
    </row>
    <row r="1398" spans="1:5">
      <c r="A1398" s="29"/>
      <c r="B1398" s="29"/>
      <c r="C1398" s="29"/>
      <c r="D1398" s="29"/>
      <c r="E1398" s="29"/>
    </row>
    <row r="1399" spans="1:5">
      <c r="A1399" s="29"/>
      <c r="B1399" s="29"/>
      <c r="C1399" s="29"/>
      <c r="D1399" s="29"/>
      <c r="E1399" s="29"/>
    </row>
    <row r="1400" spans="1:5">
      <c r="A1400" s="29"/>
      <c r="B1400" s="29"/>
      <c r="C1400" s="29"/>
      <c r="D1400" s="29"/>
      <c r="E1400" s="29"/>
    </row>
    <row r="1401" spans="1:5">
      <c r="A1401" s="29"/>
      <c r="B1401" s="29"/>
      <c r="C1401" s="29"/>
      <c r="D1401" s="29"/>
      <c r="E1401" s="29"/>
    </row>
    <row r="1402" spans="1:5">
      <c r="A1402" s="29"/>
      <c r="B1402" s="29"/>
      <c r="C1402" s="29"/>
      <c r="D1402" s="29"/>
      <c r="E1402" s="29"/>
    </row>
    <row r="1403" spans="1:5">
      <c r="A1403" s="29"/>
      <c r="B1403" s="29"/>
      <c r="C1403" s="29"/>
      <c r="D1403" s="29"/>
      <c r="E1403" s="29"/>
    </row>
    <row r="1404" spans="1:5">
      <c r="A1404" s="29"/>
      <c r="B1404" s="29"/>
      <c r="C1404" s="29"/>
      <c r="D1404" s="29"/>
      <c r="E1404" s="29"/>
    </row>
    <row r="1405" spans="1:5">
      <c r="A1405" s="29"/>
      <c r="B1405" s="29"/>
      <c r="C1405" s="29"/>
      <c r="D1405" s="29"/>
      <c r="E1405" s="29"/>
    </row>
    <row r="1406" spans="1:5">
      <c r="A1406" s="29"/>
      <c r="B1406" s="29"/>
      <c r="C1406" s="29"/>
      <c r="D1406" s="29"/>
      <c r="E1406" s="29"/>
    </row>
    <row r="1407" spans="1:5">
      <c r="A1407" s="29"/>
      <c r="B1407" s="29"/>
      <c r="C1407" s="29"/>
      <c r="D1407" s="29"/>
      <c r="E1407" s="29"/>
    </row>
    <row r="1408" spans="1:5">
      <c r="A1408" s="29"/>
      <c r="B1408" s="29"/>
      <c r="C1408" s="29"/>
      <c r="D1408" s="29"/>
      <c r="E1408" s="29"/>
    </row>
    <row r="1409" spans="1:5">
      <c r="A1409" s="29"/>
      <c r="B1409" s="29"/>
      <c r="C1409" s="29"/>
      <c r="D1409" s="29"/>
      <c r="E1409" s="29"/>
    </row>
    <row r="1410" spans="1:5">
      <c r="A1410" s="29"/>
      <c r="B1410" s="29"/>
      <c r="C1410" s="29"/>
      <c r="D1410" s="29"/>
      <c r="E1410" s="29"/>
    </row>
    <row r="1411" spans="1:5">
      <c r="A1411" s="29"/>
      <c r="B1411" s="29"/>
      <c r="C1411" s="29"/>
      <c r="D1411" s="29"/>
      <c r="E1411" s="29"/>
    </row>
    <row r="1412" spans="1:5">
      <c r="A1412" s="29"/>
      <c r="B1412" s="29"/>
      <c r="C1412" s="29"/>
      <c r="D1412" s="29"/>
      <c r="E1412" s="29"/>
    </row>
    <row r="1413" spans="1:5">
      <c r="A1413" s="29"/>
      <c r="B1413" s="29"/>
      <c r="C1413" s="29"/>
      <c r="D1413" s="29"/>
      <c r="E1413" s="29"/>
    </row>
    <row r="1414" spans="1:5">
      <c r="A1414" s="29"/>
      <c r="B1414" s="29"/>
      <c r="C1414" s="29"/>
      <c r="D1414" s="29"/>
      <c r="E1414" s="29"/>
    </row>
    <row r="1415" spans="1:5">
      <c r="A1415" s="29"/>
      <c r="B1415" s="29"/>
      <c r="C1415" s="29"/>
      <c r="D1415" s="29"/>
      <c r="E1415" s="29"/>
    </row>
    <row r="1416" spans="1:5">
      <c r="A1416" s="29"/>
      <c r="B1416" s="29"/>
      <c r="C1416" s="29"/>
      <c r="D1416" s="29"/>
      <c r="E1416" s="29"/>
    </row>
    <row r="1417" spans="1:5">
      <c r="A1417" s="29"/>
      <c r="B1417" s="29"/>
      <c r="C1417" s="29"/>
      <c r="D1417" s="29"/>
      <c r="E1417" s="29"/>
    </row>
    <row r="1418" spans="1:5">
      <c r="A1418" s="29"/>
      <c r="B1418" s="29"/>
      <c r="C1418" s="29"/>
      <c r="D1418" s="29"/>
      <c r="E1418" s="29"/>
    </row>
    <row r="1419" spans="1:5">
      <c r="A1419" s="29"/>
      <c r="B1419" s="29"/>
      <c r="C1419" s="29"/>
      <c r="D1419" s="29"/>
      <c r="E1419" s="29"/>
    </row>
    <row r="1420" spans="1:5">
      <c r="A1420" s="29"/>
      <c r="B1420" s="29"/>
      <c r="C1420" s="29"/>
      <c r="D1420" s="29"/>
      <c r="E1420" s="29"/>
    </row>
    <row r="1421" spans="1:5">
      <c r="A1421" s="29"/>
      <c r="B1421" s="29"/>
      <c r="C1421" s="29"/>
      <c r="D1421" s="29"/>
      <c r="E1421" s="29"/>
    </row>
    <row r="1422" spans="1:5">
      <c r="A1422" s="29"/>
      <c r="B1422" s="29"/>
      <c r="C1422" s="29"/>
      <c r="D1422" s="29"/>
      <c r="E1422" s="29"/>
    </row>
    <row r="1423" spans="1:5">
      <c r="A1423" s="29"/>
      <c r="B1423" s="29"/>
      <c r="C1423" s="29"/>
      <c r="D1423" s="29"/>
      <c r="E1423" s="29"/>
    </row>
    <row r="1424" spans="1:5">
      <c r="A1424" s="29"/>
      <c r="B1424" s="29"/>
      <c r="C1424" s="29"/>
      <c r="D1424" s="29"/>
      <c r="E1424" s="29"/>
    </row>
    <row r="1425" spans="1:5">
      <c r="A1425" s="29"/>
      <c r="B1425" s="29"/>
      <c r="C1425" s="29"/>
      <c r="D1425" s="29"/>
      <c r="E1425" s="29"/>
    </row>
    <row r="1426" spans="1:5">
      <c r="A1426" s="29"/>
      <c r="B1426" s="29"/>
      <c r="C1426" s="29"/>
      <c r="D1426" s="29"/>
      <c r="E1426" s="29"/>
    </row>
    <row r="1427" spans="1:5">
      <c r="A1427" s="29"/>
      <c r="B1427" s="29"/>
      <c r="C1427" s="29"/>
      <c r="D1427" s="29"/>
      <c r="E1427" s="29"/>
    </row>
    <row r="1428" spans="1:5">
      <c r="A1428" s="29"/>
      <c r="B1428" s="29"/>
      <c r="C1428" s="29"/>
      <c r="D1428" s="29"/>
      <c r="E1428" s="29"/>
    </row>
    <row r="1429" spans="1:5">
      <c r="A1429" s="29"/>
      <c r="B1429" s="29"/>
      <c r="C1429" s="29"/>
      <c r="D1429" s="29"/>
      <c r="E1429" s="29"/>
    </row>
    <row r="1430" spans="1:5">
      <c r="A1430" s="29"/>
      <c r="B1430" s="29"/>
      <c r="C1430" s="29"/>
      <c r="D1430" s="29"/>
      <c r="E1430" s="29"/>
    </row>
    <row r="1431" spans="1:5">
      <c r="A1431" s="29"/>
      <c r="B1431" s="29"/>
      <c r="C1431" s="29"/>
      <c r="D1431" s="29"/>
      <c r="E1431" s="29"/>
    </row>
    <row r="1432" spans="1:5">
      <c r="A1432" s="29"/>
      <c r="B1432" s="29"/>
      <c r="C1432" s="29"/>
      <c r="D1432" s="29"/>
      <c r="E1432" s="29"/>
    </row>
    <row r="1433" spans="1:5">
      <c r="A1433" s="29"/>
      <c r="B1433" s="29"/>
      <c r="C1433" s="29"/>
      <c r="D1433" s="29"/>
      <c r="E1433" s="29"/>
    </row>
    <row r="1434" spans="1:5">
      <c r="A1434" s="29"/>
      <c r="B1434" s="29"/>
      <c r="C1434" s="29"/>
      <c r="D1434" s="29"/>
      <c r="E1434" s="29"/>
    </row>
    <row r="1435" spans="1:5">
      <c r="A1435" s="29"/>
      <c r="B1435" s="29"/>
      <c r="C1435" s="29"/>
      <c r="D1435" s="29"/>
      <c r="E1435" s="29"/>
    </row>
    <row r="1436" spans="1:5">
      <c r="A1436" s="29"/>
      <c r="B1436" s="29"/>
      <c r="C1436" s="29"/>
      <c r="D1436" s="29"/>
      <c r="E1436" s="29"/>
    </row>
    <row r="1437" spans="1:5">
      <c r="A1437" s="29"/>
      <c r="B1437" s="29"/>
      <c r="C1437" s="29"/>
      <c r="D1437" s="29"/>
      <c r="E1437" s="29"/>
    </row>
    <row r="1438" spans="1:5">
      <c r="A1438" s="29"/>
      <c r="B1438" s="29"/>
      <c r="C1438" s="29"/>
      <c r="D1438" s="29"/>
      <c r="E1438" s="29"/>
    </row>
    <row r="1439" spans="1:5">
      <c r="A1439" s="29"/>
      <c r="B1439" s="29"/>
      <c r="C1439" s="29"/>
      <c r="D1439" s="29"/>
      <c r="E1439" s="29"/>
    </row>
    <row r="1440" spans="1:5">
      <c r="A1440" s="29"/>
      <c r="B1440" s="29"/>
      <c r="C1440" s="29"/>
      <c r="D1440" s="29"/>
      <c r="E1440" s="29"/>
    </row>
    <row r="1441" spans="1:5">
      <c r="A1441" s="29"/>
      <c r="B1441" s="29"/>
      <c r="C1441" s="29"/>
      <c r="D1441" s="29"/>
      <c r="E1441" s="29"/>
    </row>
    <row r="1442" spans="1:5">
      <c r="A1442" s="29"/>
      <c r="B1442" s="29"/>
      <c r="C1442" s="29"/>
      <c r="D1442" s="29"/>
      <c r="E1442" s="29"/>
    </row>
    <row r="1443" spans="1:5">
      <c r="A1443" s="29"/>
      <c r="B1443" s="29"/>
      <c r="C1443" s="29"/>
      <c r="D1443" s="29"/>
      <c r="E1443" s="29"/>
    </row>
    <row r="1444" spans="1:5">
      <c r="A1444" s="29"/>
      <c r="B1444" s="29"/>
      <c r="C1444" s="29"/>
      <c r="D1444" s="29"/>
      <c r="E1444" s="29"/>
    </row>
    <row r="1445" spans="1:5">
      <c r="A1445" s="29"/>
      <c r="B1445" s="29"/>
      <c r="C1445" s="29"/>
      <c r="D1445" s="29"/>
      <c r="E1445" s="29"/>
    </row>
    <row r="1446" spans="1:5">
      <c r="A1446" s="29"/>
      <c r="B1446" s="29"/>
      <c r="C1446" s="29"/>
      <c r="D1446" s="29"/>
      <c r="E1446" s="29"/>
    </row>
    <row r="1447" spans="1:5">
      <c r="A1447" s="29"/>
      <c r="B1447" s="29"/>
      <c r="C1447" s="29"/>
      <c r="D1447" s="29"/>
      <c r="E1447" s="29"/>
    </row>
    <row r="1448" spans="1:5">
      <c r="A1448" s="29"/>
      <c r="B1448" s="29"/>
      <c r="C1448" s="29"/>
      <c r="D1448" s="29"/>
      <c r="E1448" s="29"/>
    </row>
    <row r="1449" spans="1:5">
      <c r="A1449" s="29"/>
      <c r="B1449" s="29"/>
      <c r="C1449" s="29"/>
      <c r="D1449" s="29"/>
      <c r="E1449" s="29"/>
    </row>
    <row r="1450" spans="1:5">
      <c r="A1450" s="29"/>
      <c r="B1450" s="29"/>
      <c r="C1450" s="29"/>
      <c r="D1450" s="29"/>
      <c r="E1450" s="29"/>
    </row>
    <row r="1451" spans="1:5">
      <c r="A1451" s="29"/>
      <c r="B1451" s="29"/>
      <c r="C1451" s="29"/>
      <c r="D1451" s="29"/>
      <c r="E1451" s="29"/>
    </row>
    <row r="1452" spans="1:5">
      <c r="A1452" s="29"/>
      <c r="B1452" s="29"/>
      <c r="C1452" s="29"/>
      <c r="D1452" s="29"/>
      <c r="E1452" s="29"/>
    </row>
    <row r="1453" spans="1:5">
      <c r="A1453" s="29"/>
      <c r="B1453" s="29"/>
      <c r="C1453" s="29"/>
      <c r="D1453" s="29"/>
      <c r="E1453" s="29"/>
    </row>
    <row r="1454" spans="1:5">
      <c r="A1454" s="29"/>
      <c r="B1454" s="29"/>
      <c r="C1454" s="29"/>
      <c r="D1454" s="29"/>
      <c r="E1454" s="29"/>
    </row>
    <row r="1455" spans="1:5">
      <c r="A1455" s="29"/>
      <c r="B1455" s="29"/>
      <c r="C1455" s="29"/>
      <c r="D1455" s="29"/>
      <c r="E1455" s="29"/>
    </row>
    <row r="1456" spans="1:5">
      <c r="A1456" s="29"/>
      <c r="B1456" s="29"/>
      <c r="C1456" s="29"/>
      <c r="D1456" s="29"/>
      <c r="E1456" s="29"/>
    </row>
    <row r="1457" spans="1:5">
      <c r="A1457" s="29"/>
      <c r="B1457" s="29"/>
      <c r="C1457" s="29"/>
      <c r="D1457" s="29"/>
      <c r="E1457" s="29"/>
    </row>
    <row r="1458" spans="1:5">
      <c r="A1458" s="29"/>
      <c r="B1458" s="29"/>
      <c r="C1458" s="29"/>
      <c r="D1458" s="29"/>
      <c r="E1458" s="29"/>
    </row>
    <row r="1459" spans="1:5">
      <c r="A1459" s="29"/>
      <c r="B1459" s="29"/>
      <c r="C1459" s="29"/>
      <c r="D1459" s="29"/>
      <c r="E1459" s="29"/>
    </row>
    <row r="1460" spans="1:5">
      <c r="A1460" s="29"/>
      <c r="B1460" s="29"/>
      <c r="C1460" s="29"/>
      <c r="D1460" s="29"/>
      <c r="E1460" s="29"/>
    </row>
    <row r="1461" spans="1:5">
      <c r="A1461" s="29"/>
      <c r="B1461" s="29"/>
      <c r="C1461" s="29"/>
      <c r="D1461" s="29"/>
      <c r="E1461" s="29"/>
    </row>
    <row r="1462" spans="1:5">
      <c r="A1462" s="29"/>
      <c r="B1462" s="29"/>
      <c r="C1462" s="29"/>
      <c r="D1462" s="29"/>
      <c r="E1462" s="29"/>
    </row>
    <row r="1463" spans="1:5">
      <c r="A1463" s="29"/>
      <c r="B1463" s="29"/>
      <c r="C1463" s="29"/>
      <c r="D1463" s="29"/>
      <c r="E1463" s="29"/>
    </row>
    <row r="1464" spans="1:5">
      <c r="A1464" s="29"/>
      <c r="B1464" s="29"/>
      <c r="C1464" s="29"/>
      <c r="D1464" s="29"/>
      <c r="E1464" s="29"/>
    </row>
    <row r="1465" spans="1:5">
      <c r="A1465" s="29"/>
      <c r="B1465" s="29"/>
      <c r="C1465" s="29"/>
      <c r="D1465" s="29"/>
      <c r="E1465" s="29"/>
    </row>
    <row r="1466" spans="1:5">
      <c r="A1466" s="29"/>
      <c r="B1466" s="29"/>
      <c r="C1466" s="29"/>
      <c r="D1466" s="29"/>
      <c r="E1466" s="29"/>
    </row>
    <row r="1467" spans="1:5">
      <c r="A1467" s="29"/>
      <c r="B1467" s="29"/>
      <c r="C1467" s="29"/>
      <c r="D1467" s="29"/>
      <c r="E1467" s="29"/>
    </row>
    <row r="1468" spans="1:5">
      <c r="A1468" s="29"/>
      <c r="B1468" s="29"/>
      <c r="C1468" s="29"/>
      <c r="D1468" s="29"/>
      <c r="E1468" s="29"/>
    </row>
    <row r="1469" spans="1:5">
      <c r="A1469" s="29"/>
      <c r="B1469" s="29"/>
      <c r="C1469" s="29"/>
      <c r="D1469" s="29"/>
      <c r="E1469" s="29"/>
    </row>
    <row r="1470" spans="1:5">
      <c r="A1470" s="29"/>
      <c r="B1470" s="29"/>
      <c r="C1470" s="29"/>
      <c r="D1470" s="29"/>
      <c r="E1470" s="29"/>
    </row>
    <row r="1471" spans="1:5">
      <c r="A1471" s="29"/>
      <c r="B1471" s="29"/>
      <c r="C1471" s="29"/>
      <c r="D1471" s="29"/>
      <c r="E1471" s="29"/>
    </row>
    <row r="1472" spans="1:5">
      <c r="A1472" s="29"/>
      <c r="B1472" s="29"/>
      <c r="C1472" s="29"/>
      <c r="D1472" s="29"/>
      <c r="E1472" s="29"/>
    </row>
    <row r="1473" spans="1:5">
      <c r="A1473" s="29"/>
      <c r="B1473" s="29"/>
      <c r="C1473" s="29"/>
      <c r="D1473" s="29"/>
      <c r="E1473" s="29"/>
    </row>
    <row r="1474" spans="1:5">
      <c r="A1474" s="29"/>
      <c r="B1474" s="29"/>
      <c r="C1474" s="29"/>
      <c r="D1474" s="29"/>
      <c r="E1474" s="29"/>
    </row>
    <row r="1475" spans="1:5">
      <c r="A1475" s="29"/>
      <c r="B1475" s="29"/>
      <c r="C1475" s="29"/>
      <c r="D1475" s="29"/>
      <c r="E1475" s="29"/>
    </row>
    <row r="1476" spans="1:5">
      <c r="A1476" s="29"/>
      <c r="B1476" s="29"/>
      <c r="C1476" s="29"/>
      <c r="D1476" s="29"/>
      <c r="E1476" s="29"/>
    </row>
    <row r="1477" spans="1:5">
      <c r="A1477" s="29"/>
      <c r="B1477" s="29"/>
      <c r="C1477" s="29"/>
      <c r="D1477" s="29"/>
      <c r="E1477" s="29"/>
    </row>
    <row r="1478" spans="1:5">
      <c r="A1478" s="29"/>
      <c r="B1478" s="29"/>
      <c r="C1478" s="29"/>
      <c r="D1478" s="29"/>
      <c r="E1478" s="29"/>
    </row>
    <row r="1479" spans="1:5">
      <c r="A1479" s="29"/>
      <c r="B1479" s="29"/>
      <c r="C1479" s="29"/>
      <c r="D1479" s="29"/>
      <c r="E1479" s="29"/>
    </row>
    <row r="1480" spans="1:5">
      <c r="A1480" s="29"/>
      <c r="B1480" s="29"/>
      <c r="C1480" s="29"/>
      <c r="D1480" s="29"/>
      <c r="E1480" s="29"/>
    </row>
    <row r="1481" spans="1:5">
      <c r="A1481" s="29"/>
      <c r="B1481" s="29"/>
      <c r="C1481" s="29"/>
      <c r="D1481" s="29"/>
      <c r="E1481" s="29"/>
    </row>
    <row r="1482" spans="1:5">
      <c r="A1482" s="29"/>
      <c r="B1482" s="29"/>
      <c r="C1482" s="29"/>
      <c r="D1482" s="29"/>
      <c r="E1482" s="29"/>
    </row>
    <row r="1483" spans="1:5">
      <c r="A1483" s="29"/>
      <c r="B1483" s="29"/>
      <c r="C1483" s="29"/>
      <c r="D1483" s="29"/>
      <c r="E1483" s="29"/>
    </row>
    <row r="1484" spans="1:5">
      <c r="A1484" s="29"/>
      <c r="B1484" s="29"/>
      <c r="C1484" s="29"/>
      <c r="D1484" s="29"/>
      <c r="E1484" s="29"/>
    </row>
    <row r="1485" spans="1:5">
      <c r="A1485" s="29"/>
      <c r="B1485" s="29"/>
      <c r="C1485" s="29"/>
      <c r="D1485" s="29"/>
      <c r="E1485" s="29"/>
    </row>
    <row r="1486" spans="1:5">
      <c r="A1486" s="29"/>
      <c r="B1486" s="29"/>
      <c r="C1486" s="29"/>
      <c r="D1486" s="29"/>
      <c r="E1486" s="29"/>
    </row>
    <row r="1487" spans="1:5">
      <c r="A1487" s="29"/>
      <c r="B1487" s="29"/>
      <c r="C1487" s="29"/>
      <c r="D1487" s="29"/>
      <c r="E1487" s="29"/>
    </row>
    <row r="1488" spans="1:5">
      <c r="A1488" s="29"/>
      <c r="B1488" s="29"/>
      <c r="C1488" s="29"/>
      <c r="D1488" s="29"/>
      <c r="E1488" s="29"/>
    </row>
    <row r="1489" spans="1:5">
      <c r="A1489" s="29"/>
      <c r="B1489" s="29"/>
      <c r="C1489" s="29"/>
      <c r="D1489" s="29"/>
      <c r="E1489" s="29"/>
    </row>
    <row r="1490" spans="1:5">
      <c r="A1490" s="29"/>
      <c r="B1490" s="29"/>
      <c r="C1490" s="29"/>
      <c r="D1490" s="29"/>
      <c r="E1490" s="29"/>
    </row>
    <row r="1491" spans="1:5">
      <c r="A1491" s="29"/>
      <c r="B1491" s="29"/>
      <c r="C1491" s="29"/>
      <c r="D1491" s="29"/>
      <c r="E1491" s="29"/>
    </row>
    <row r="1492" spans="1:5">
      <c r="A1492" s="29"/>
      <c r="B1492" s="29"/>
      <c r="C1492" s="29"/>
      <c r="D1492" s="29"/>
      <c r="E1492" s="29"/>
    </row>
    <row r="1493" spans="1:5">
      <c r="A1493" s="29"/>
      <c r="B1493" s="29"/>
      <c r="C1493" s="29"/>
      <c r="D1493" s="29"/>
      <c r="E1493" s="29"/>
    </row>
    <row r="1494" spans="1:5">
      <c r="A1494" s="29"/>
      <c r="B1494" s="29"/>
      <c r="C1494" s="29"/>
      <c r="D1494" s="29"/>
      <c r="E1494" s="29"/>
    </row>
    <row r="1495" spans="1:5">
      <c r="A1495" s="29"/>
      <c r="B1495" s="29"/>
      <c r="C1495" s="29"/>
      <c r="D1495" s="29"/>
      <c r="E1495" s="29"/>
    </row>
    <row r="1496" spans="1:5">
      <c r="A1496" s="29"/>
      <c r="B1496" s="29"/>
      <c r="C1496" s="29"/>
      <c r="D1496" s="29"/>
      <c r="E1496" s="29"/>
    </row>
    <row r="1497" spans="1:5">
      <c r="A1497" s="29"/>
      <c r="B1497" s="29"/>
      <c r="C1497" s="29"/>
      <c r="D1497" s="29"/>
      <c r="E1497" s="29"/>
    </row>
    <row r="1498" spans="1:5">
      <c r="A1498" s="29"/>
      <c r="B1498" s="29"/>
      <c r="C1498" s="29"/>
      <c r="D1498" s="29"/>
      <c r="E1498" s="29"/>
    </row>
    <row r="1499" spans="1:5">
      <c r="A1499" s="29"/>
      <c r="B1499" s="29"/>
      <c r="C1499" s="29"/>
      <c r="D1499" s="29"/>
      <c r="E1499" s="29"/>
    </row>
    <row r="1500" spans="1:5">
      <c r="A1500" s="29"/>
      <c r="B1500" s="29"/>
      <c r="C1500" s="29"/>
      <c r="D1500" s="29"/>
      <c r="E1500" s="29"/>
    </row>
    <row r="1501" spans="1:5">
      <c r="A1501" s="29"/>
      <c r="B1501" s="29"/>
      <c r="C1501" s="29"/>
      <c r="D1501" s="29"/>
      <c r="E1501" s="29"/>
    </row>
    <row r="1502" spans="1:5">
      <c r="A1502" s="29"/>
      <c r="B1502" s="29"/>
      <c r="C1502" s="29"/>
      <c r="D1502" s="29"/>
      <c r="E1502" s="29"/>
    </row>
    <row r="1503" spans="1:5">
      <c r="A1503" s="29"/>
      <c r="B1503" s="29"/>
      <c r="C1503" s="29"/>
      <c r="D1503" s="29"/>
      <c r="E1503" s="29"/>
    </row>
    <row r="1504" spans="1:5">
      <c r="A1504" s="29"/>
      <c r="B1504" s="29"/>
      <c r="C1504" s="29"/>
      <c r="D1504" s="29"/>
      <c r="E1504" s="29"/>
    </row>
    <row r="1505" spans="1:5">
      <c r="A1505" s="29"/>
      <c r="B1505" s="29"/>
      <c r="C1505" s="29"/>
      <c r="D1505" s="29"/>
      <c r="E1505" s="29"/>
    </row>
    <row r="1506" spans="1:5">
      <c r="A1506" s="29"/>
      <c r="B1506" s="29"/>
      <c r="C1506" s="29"/>
      <c r="D1506" s="29"/>
      <c r="E1506" s="29"/>
    </row>
    <row r="1507" spans="1:5">
      <c r="A1507" s="29"/>
      <c r="B1507" s="29"/>
      <c r="C1507" s="29"/>
      <c r="D1507" s="29"/>
      <c r="E1507" s="29"/>
    </row>
    <row r="1508" spans="1:5">
      <c r="A1508" s="29"/>
      <c r="B1508" s="29"/>
      <c r="C1508" s="29"/>
      <c r="D1508" s="29"/>
      <c r="E1508" s="29"/>
    </row>
    <row r="1509" spans="1:5">
      <c r="A1509" s="29"/>
      <c r="B1509" s="29"/>
      <c r="C1509" s="29"/>
      <c r="D1509" s="29"/>
      <c r="E1509" s="29"/>
    </row>
    <row r="1510" spans="1:5">
      <c r="A1510" s="29"/>
      <c r="B1510" s="29"/>
      <c r="C1510" s="29"/>
      <c r="D1510" s="29"/>
      <c r="E1510" s="29"/>
    </row>
    <row r="1511" spans="1:5">
      <c r="A1511" s="29"/>
      <c r="B1511" s="29"/>
      <c r="C1511" s="29"/>
      <c r="D1511" s="29"/>
      <c r="E1511" s="29"/>
    </row>
    <row r="1512" spans="1:5">
      <c r="A1512" s="29"/>
      <c r="B1512" s="29"/>
      <c r="C1512" s="29"/>
      <c r="D1512" s="29"/>
      <c r="E1512" s="29"/>
    </row>
    <row r="1513" spans="1:5">
      <c r="A1513" s="29"/>
      <c r="B1513" s="29"/>
      <c r="C1513" s="29"/>
      <c r="D1513" s="29"/>
      <c r="E1513" s="29"/>
    </row>
    <row r="1514" spans="1:5">
      <c r="A1514" s="29"/>
      <c r="B1514" s="29"/>
      <c r="C1514" s="29"/>
      <c r="D1514" s="29"/>
      <c r="E1514" s="29"/>
    </row>
    <row r="1515" spans="1:5">
      <c r="A1515" s="29"/>
      <c r="B1515" s="29"/>
      <c r="C1515" s="29"/>
      <c r="D1515" s="29"/>
      <c r="E1515" s="29"/>
    </row>
    <row r="1516" spans="1:5">
      <c r="A1516" s="29"/>
      <c r="B1516" s="29"/>
      <c r="C1516" s="29"/>
      <c r="D1516" s="29"/>
      <c r="E1516" s="29"/>
    </row>
    <row r="1517" spans="1:5">
      <c r="A1517" s="29"/>
      <c r="B1517" s="29"/>
      <c r="C1517" s="29"/>
      <c r="D1517" s="29"/>
      <c r="E1517" s="29"/>
    </row>
    <row r="1518" spans="1:5">
      <c r="A1518" s="29"/>
      <c r="B1518" s="29"/>
      <c r="C1518" s="29"/>
      <c r="D1518" s="29"/>
      <c r="E1518" s="29"/>
    </row>
    <row r="1519" spans="1:5">
      <c r="A1519" s="29"/>
      <c r="B1519" s="29"/>
      <c r="C1519" s="29"/>
      <c r="D1519" s="29"/>
      <c r="E1519" s="29"/>
    </row>
    <row r="1520" spans="1:5">
      <c r="A1520" s="29"/>
      <c r="B1520" s="29"/>
      <c r="C1520" s="29"/>
      <c r="D1520" s="29"/>
      <c r="E1520" s="29"/>
    </row>
    <row r="1521" spans="1:5">
      <c r="A1521" s="29"/>
      <c r="B1521" s="29"/>
      <c r="C1521" s="29"/>
      <c r="D1521" s="29"/>
      <c r="E1521" s="29"/>
    </row>
    <row r="1522" spans="1:5">
      <c r="A1522" s="29"/>
      <c r="B1522" s="29"/>
      <c r="C1522" s="29"/>
      <c r="D1522" s="29"/>
      <c r="E1522" s="29"/>
    </row>
    <row r="1523" spans="1:5">
      <c r="A1523" s="29"/>
      <c r="B1523" s="29"/>
      <c r="C1523" s="29"/>
      <c r="D1523" s="29"/>
      <c r="E1523" s="29"/>
    </row>
    <row r="1524" spans="1:5">
      <c r="A1524" s="29"/>
      <c r="B1524" s="29"/>
      <c r="C1524" s="29"/>
      <c r="D1524" s="29"/>
      <c r="E1524" s="29"/>
    </row>
    <row r="1525" spans="1:5">
      <c r="A1525" s="29"/>
      <c r="B1525" s="29"/>
      <c r="C1525" s="29"/>
      <c r="D1525" s="29"/>
      <c r="E1525" s="29"/>
    </row>
    <row r="1526" spans="1:5">
      <c r="A1526" s="29"/>
      <c r="B1526" s="29"/>
      <c r="C1526" s="29"/>
      <c r="D1526" s="29"/>
      <c r="E1526" s="29"/>
    </row>
    <row r="1527" spans="1:5">
      <c r="A1527" s="29"/>
      <c r="B1527" s="29"/>
      <c r="C1527" s="29"/>
      <c r="D1527" s="29"/>
      <c r="E1527" s="29"/>
    </row>
    <row r="1528" spans="1:5">
      <c r="A1528" s="29"/>
      <c r="B1528" s="29"/>
      <c r="C1528" s="29"/>
      <c r="D1528" s="29"/>
      <c r="E1528" s="29"/>
    </row>
    <row r="1529" spans="1:5">
      <c r="A1529" s="29"/>
      <c r="B1529" s="29"/>
      <c r="C1529" s="29"/>
      <c r="D1529" s="29"/>
      <c r="E1529" s="29"/>
    </row>
    <row r="1530" spans="1:5">
      <c r="A1530" s="29"/>
      <c r="B1530" s="29"/>
      <c r="C1530" s="29"/>
      <c r="D1530" s="29"/>
      <c r="E1530" s="29"/>
    </row>
    <row r="1531" spans="1:5">
      <c r="A1531" s="29"/>
      <c r="B1531" s="29"/>
      <c r="C1531" s="29"/>
      <c r="D1531" s="29"/>
      <c r="E1531" s="29"/>
    </row>
    <row r="1532" spans="1:5">
      <c r="A1532" s="29"/>
      <c r="B1532" s="29"/>
      <c r="C1532" s="29"/>
      <c r="D1532" s="29"/>
      <c r="E1532" s="29"/>
    </row>
    <row r="1533" spans="1:5">
      <c r="A1533" s="29"/>
      <c r="B1533" s="29"/>
      <c r="C1533" s="29"/>
      <c r="D1533" s="29"/>
      <c r="E1533" s="29"/>
    </row>
    <row r="1534" spans="1:5">
      <c r="A1534" s="29"/>
      <c r="B1534" s="29"/>
      <c r="C1534" s="29"/>
      <c r="D1534" s="29"/>
      <c r="E1534" s="29"/>
    </row>
    <row r="1535" spans="1:5">
      <c r="A1535" s="29"/>
      <c r="B1535" s="29"/>
      <c r="C1535" s="29"/>
      <c r="D1535" s="29"/>
      <c r="E1535" s="29"/>
    </row>
    <row r="1536" spans="1:5">
      <c r="A1536" s="29"/>
      <c r="B1536" s="29"/>
      <c r="C1536" s="29"/>
      <c r="D1536" s="29"/>
      <c r="E1536" s="29"/>
    </row>
    <row r="1537" spans="1:5">
      <c r="A1537" s="29"/>
      <c r="B1537" s="29"/>
      <c r="C1537" s="29"/>
      <c r="D1537" s="29"/>
      <c r="E1537" s="29"/>
    </row>
    <row r="1538" spans="1:5">
      <c r="A1538" s="29"/>
      <c r="B1538" s="29"/>
      <c r="C1538" s="29"/>
      <c r="D1538" s="29"/>
      <c r="E1538" s="29"/>
    </row>
    <row r="1539" spans="1:5">
      <c r="A1539" s="29"/>
      <c r="B1539" s="29"/>
      <c r="C1539" s="29"/>
      <c r="D1539" s="29"/>
      <c r="E1539" s="29"/>
    </row>
    <row r="1540" spans="1:5">
      <c r="A1540" s="29"/>
      <c r="B1540" s="29"/>
      <c r="C1540" s="29"/>
      <c r="D1540" s="29"/>
      <c r="E1540" s="29"/>
    </row>
    <row r="1541" spans="1:5">
      <c r="A1541" s="29"/>
      <c r="B1541" s="29"/>
      <c r="C1541" s="29"/>
      <c r="D1541" s="29"/>
      <c r="E1541" s="29"/>
    </row>
    <row r="1542" spans="1:5">
      <c r="A1542" s="29"/>
      <c r="B1542" s="29"/>
      <c r="C1542" s="29"/>
      <c r="D1542" s="29"/>
      <c r="E1542" s="29"/>
    </row>
    <row r="1543" spans="1:5">
      <c r="A1543" s="29"/>
      <c r="B1543" s="29"/>
      <c r="C1543" s="29"/>
      <c r="D1543" s="29"/>
      <c r="E1543" s="29"/>
    </row>
    <row r="1544" spans="1:5">
      <c r="A1544" s="29"/>
      <c r="B1544" s="29"/>
      <c r="C1544" s="29"/>
      <c r="D1544" s="29"/>
      <c r="E1544" s="29"/>
    </row>
    <row r="1545" spans="1:5">
      <c r="A1545" s="29"/>
      <c r="B1545" s="29"/>
      <c r="C1545" s="29"/>
      <c r="D1545" s="29"/>
      <c r="E1545" s="29"/>
    </row>
    <row r="1546" spans="1:5">
      <c r="A1546" s="29"/>
      <c r="B1546" s="29"/>
      <c r="C1546" s="29"/>
      <c r="D1546" s="29"/>
      <c r="E1546" s="29"/>
    </row>
    <row r="1547" spans="1:5">
      <c r="A1547" s="29"/>
      <c r="B1547" s="29"/>
      <c r="C1547" s="29"/>
      <c r="D1547" s="29"/>
      <c r="E1547" s="29"/>
    </row>
    <row r="1548" spans="1:5">
      <c r="A1548" s="29"/>
      <c r="B1548" s="29"/>
      <c r="C1548" s="29"/>
      <c r="D1548" s="29"/>
      <c r="E1548" s="29"/>
    </row>
    <row r="1549" spans="1:5">
      <c r="A1549" s="29"/>
      <c r="B1549" s="29"/>
      <c r="C1549" s="29"/>
      <c r="D1549" s="29"/>
      <c r="E1549" s="29"/>
    </row>
    <row r="1550" spans="1:5">
      <c r="A1550" s="29"/>
      <c r="B1550" s="29"/>
      <c r="C1550" s="29"/>
      <c r="D1550" s="29"/>
      <c r="E1550" s="29"/>
    </row>
    <row r="1551" spans="1:5">
      <c r="A1551" s="29"/>
      <c r="B1551" s="29"/>
      <c r="C1551" s="29"/>
      <c r="D1551" s="29"/>
      <c r="E1551" s="29"/>
    </row>
    <row r="1552" spans="1:5">
      <c r="A1552" s="29"/>
      <c r="B1552" s="29"/>
      <c r="C1552" s="29"/>
      <c r="D1552" s="29"/>
      <c r="E1552" s="29"/>
    </row>
    <row r="1553" spans="1:5">
      <c r="A1553" s="29"/>
      <c r="B1553" s="29"/>
      <c r="C1553" s="29"/>
      <c r="D1553" s="29"/>
      <c r="E1553" s="29"/>
    </row>
    <row r="1554" spans="1:5">
      <c r="A1554" s="29"/>
      <c r="B1554" s="29"/>
      <c r="C1554" s="29"/>
      <c r="D1554" s="29"/>
      <c r="E1554" s="29"/>
    </row>
    <row r="1555" spans="1:5">
      <c r="A1555" s="29"/>
      <c r="B1555" s="29"/>
      <c r="C1555" s="29"/>
      <c r="D1555" s="29"/>
      <c r="E1555" s="29"/>
    </row>
    <row r="1556" spans="1:5">
      <c r="A1556" s="29"/>
      <c r="B1556" s="29"/>
      <c r="C1556" s="29"/>
      <c r="D1556" s="29"/>
      <c r="E1556" s="29"/>
    </row>
    <row r="1557" spans="1:5">
      <c r="A1557" s="29"/>
      <c r="B1557" s="29"/>
      <c r="C1557" s="29"/>
      <c r="D1557" s="29"/>
      <c r="E1557" s="29"/>
    </row>
    <row r="1558" spans="1:5">
      <c r="A1558" s="29"/>
      <c r="B1558" s="29"/>
      <c r="C1558" s="29"/>
      <c r="D1558" s="29"/>
      <c r="E1558" s="29"/>
    </row>
    <row r="1559" spans="1:5">
      <c r="A1559" s="29"/>
      <c r="B1559" s="29"/>
      <c r="C1559" s="29"/>
      <c r="D1559" s="29"/>
      <c r="E1559" s="29"/>
    </row>
    <row r="1560" spans="1:5">
      <c r="A1560" s="29"/>
      <c r="B1560" s="29"/>
      <c r="C1560" s="29"/>
      <c r="D1560" s="29"/>
      <c r="E1560" s="29"/>
    </row>
    <row r="1561" spans="1:5">
      <c r="A1561" s="29"/>
      <c r="B1561" s="29"/>
      <c r="C1561" s="29"/>
      <c r="D1561" s="29"/>
      <c r="E1561" s="29"/>
    </row>
    <row r="1562" spans="1:5">
      <c r="A1562" s="29"/>
      <c r="B1562" s="29"/>
      <c r="C1562" s="29"/>
      <c r="D1562" s="29"/>
      <c r="E1562" s="29"/>
    </row>
    <row r="1563" spans="1:5">
      <c r="A1563" s="29"/>
      <c r="B1563" s="29"/>
      <c r="C1563" s="29"/>
      <c r="D1563" s="29"/>
      <c r="E1563" s="29"/>
    </row>
    <row r="1564" spans="1:5">
      <c r="A1564" s="29"/>
      <c r="B1564" s="29"/>
      <c r="C1564" s="29"/>
      <c r="D1564" s="29"/>
      <c r="E1564" s="29"/>
    </row>
    <row r="1565" spans="1:5">
      <c r="A1565" s="29"/>
      <c r="B1565" s="29"/>
      <c r="C1565" s="29"/>
      <c r="D1565" s="29"/>
      <c r="E1565" s="29"/>
    </row>
    <row r="1566" spans="1:5">
      <c r="A1566" s="29"/>
      <c r="B1566" s="29"/>
      <c r="C1566" s="29"/>
      <c r="D1566" s="29"/>
      <c r="E1566" s="29"/>
    </row>
    <row r="1567" spans="1:5">
      <c r="A1567" s="29"/>
      <c r="B1567" s="29"/>
      <c r="C1567" s="29"/>
      <c r="D1567" s="29"/>
      <c r="E1567" s="29"/>
    </row>
    <row r="1568" spans="1:5">
      <c r="A1568" s="29"/>
      <c r="B1568" s="29"/>
      <c r="C1568" s="29"/>
      <c r="D1568" s="29"/>
      <c r="E1568" s="29"/>
    </row>
    <row r="1569" spans="1:5">
      <c r="A1569" s="29"/>
      <c r="B1569" s="29"/>
      <c r="C1569" s="29"/>
      <c r="D1569" s="29"/>
      <c r="E1569" s="29"/>
    </row>
    <row r="1570" spans="1:5">
      <c r="A1570" s="29"/>
      <c r="B1570" s="29"/>
      <c r="C1570" s="29"/>
      <c r="D1570" s="29"/>
      <c r="E1570" s="29"/>
    </row>
    <row r="1571" spans="1:5">
      <c r="A1571" s="29"/>
      <c r="B1571" s="29"/>
      <c r="C1571" s="29"/>
      <c r="D1571" s="29"/>
      <c r="E1571" s="29"/>
    </row>
    <row r="1572" spans="1:5">
      <c r="A1572" s="29"/>
      <c r="B1572" s="29"/>
      <c r="C1572" s="29"/>
      <c r="D1572" s="29"/>
      <c r="E1572" s="29"/>
    </row>
    <row r="1573" spans="1:5">
      <c r="A1573" s="29"/>
      <c r="B1573" s="29"/>
      <c r="C1573" s="29"/>
      <c r="D1573" s="29"/>
      <c r="E1573" s="29"/>
    </row>
    <row r="1574" spans="1:5">
      <c r="A1574" s="29"/>
      <c r="B1574" s="29"/>
      <c r="C1574" s="29"/>
      <c r="D1574" s="29"/>
      <c r="E1574" s="29"/>
    </row>
    <row r="1575" spans="1:5">
      <c r="A1575" s="29"/>
      <c r="B1575" s="29"/>
      <c r="C1575" s="29"/>
      <c r="D1575" s="29"/>
      <c r="E1575" s="29"/>
    </row>
    <row r="1576" spans="1:5">
      <c r="A1576" s="29"/>
      <c r="B1576" s="29"/>
      <c r="C1576" s="29"/>
      <c r="D1576" s="29"/>
      <c r="E1576" s="29"/>
    </row>
    <row r="1577" spans="1:5">
      <c r="A1577" s="29"/>
      <c r="B1577" s="29"/>
      <c r="C1577" s="29"/>
      <c r="D1577" s="29"/>
      <c r="E1577" s="29"/>
    </row>
    <row r="1578" spans="1:5">
      <c r="A1578" s="29"/>
      <c r="B1578" s="29"/>
      <c r="C1578" s="29"/>
      <c r="D1578" s="29"/>
      <c r="E1578" s="29"/>
    </row>
    <row r="1579" spans="1:5">
      <c r="A1579" s="29"/>
      <c r="B1579" s="29"/>
      <c r="C1579" s="29"/>
      <c r="D1579" s="29"/>
      <c r="E1579" s="29"/>
    </row>
    <row r="1580" spans="1:5">
      <c r="A1580" s="29"/>
      <c r="B1580" s="29"/>
      <c r="C1580" s="29"/>
      <c r="D1580" s="29"/>
      <c r="E1580" s="29"/>
    </row>
    <row r="1581" spans="1:5">
      <c r="A1581" s="29"/>
      <c r="B1581" s="29"/>
      <c r="C1581" s="29"/>
      <c r="D1581" s="29"/>
      <c r="E1581" s="29"/>
    </row>
    <row r="1582" spans="1:5">
      <c r="A1582" s="29"/>
      <c r="B1582" s="29"/>
      <c r="C1582" s="29"/>
      <c r="D1582" s="29"/>
      <c r="E1582" s="29"/>
    </row>
    <row r="1583" spans="1:5">
      <c r="A1583" s="29"/>
      <c r="B1583" s="29"/>
      <c r="C1583" s="29"/>
      <c r="D1583" s="29"/>
      <c r="E1583" s="29"/>
    </row>
    <row r="1584" spans="1:5">
      <c r="A1584" s="29"/>
      <c r="B1584" s="29"/>
      <c r="C1584" s="29"/>
      <c r="D1584" s="29"/>
      <c r="E1584" s="29"/>
    </row>
    <row r="1585" spans="1:5">
      <c r="A1585" s="29"/>
      <c r="B1585" s="29"/>
      <c r="C1585" s="29"/>
      <c r="D1585" s="29"/>
      <c r="E1585" s="29"/>
    </row>
    <row r="1586" spans="1:5">
      <c r="A1586" s="29"/>
      <c r="B1586" s="29"/>
      <c r="C1586" s="29"/>
      <c r="D1586" s="29"/>
      <c r="E1586" s="29"/>
    </row>
    <row r="1587" spans="1:5">
      <c r="A1587" s="29"/>
      <c r="B1587" s="29"/>
      <c r="C1587" s="29"/>
      <c r="D1587" s="29"/>
      <c r="E1587" s="29"/>
    </row>
    <row r="1588" spans="1:5">
      <c r="A1588" s="29"/>
      <c r="B1588" s="29"/>
      <c r="C1588" s="29"/>
      <c r="D1588" s="29"/>
      <c r="E1588" s="29"/>
    </row>
    <row r="1589" spans="1:5">
      <c r="A1589" s="29"/>
      <c r="B1589" s="29"/>
      <c r="C1589" s="29"/>
      <c r="D1589" s="29"/>
      <c r="E1589" s="29"/>
    </row>
    <row r="1590" spans="1:5">
      <c r="A1590" s="29"/>
      <c r="B1590" s="29"/>
      <c r="C1590" s="29"/>
      <c r="D1590" s="29"/>
      <c r="E1590" s="29"/>
    </row>
    <row r="1591" spans="1:5">
      <c r="A1591" s="29"/>
      <c r="B1591" s="29"/>
      <c r="C1591" s="29"/>
      <c r="D1591" s="29"/>
      <c r="E1591" s="29"/>
    </row>
    <row r="1592" spans="1:5">
      <c r="A1592" s="29"/>
      <c r="B1592" s="29"/>
      <c r="C1592" s="29"/>
      <c r="D1592" s="29"/>
      <c r="E1592" s="29"/>
    </row>
    <row r="1593" spans="1:5">
      <c r="A1593" s="29"/>
      <c r="B1593" s="29"/>
      <c r="C1593" s="29"/>
      <c r="D1593" s="29"/>
      <c r="E1593" s="29"/>
    </row>
    <row r="1594" spans="1:5">
      <c r="A1594" s="29"/>
      <c r="B1594" s="29"/>
      <c r="C1594" s="29"/>
      <c r="D1594" s="29"/>
      <c r="E1594" s="29"/>
    </row>
    <row r="1595" spans="1:5">
      <c r="A1595" s="29"/>
      <c r="B1595" s="29"/>
      <c r="C1595" s="29"/>
      <c r="D1595" s="29"/>
      <c r="E1595" s="29"/>
    </row>
    <row r="1596" spans="1:5">
      <c r="A1596" s="29"/>
      <c r="B1596" s="29"/>
      <c r="C1596" s="29"/>
      <c r="D1596" s="29"/>
      <c r="E1596" s="29"/>
    </row>
    <row r="1597" spans="1:5">
      <c r="A1597" s="29"/>
      <c r="B1597" s="29"/>
      <c r="C1597" s="29"/>
      <c r="D1597" s="29"/>
      <c r="E1597" s="29"/>
    </row>
    <row r="1598" spans="1:5">
      <c r="A1598" s="29"/>
      <c r="B1598" s="29"/>
      <c r="C1598" s="29"/>
      <c r="D1598" s="29"/>
      <c r="E1598" s="29"/>
    </row>
    <row r="1599" spans="1:5">
      <c r="A1599" s="29"/>
      <c r="B1599" s="29"/>
      <c r="C1599" s="29"/>
      <c r="D1599" s="29"/>
      <c r="E1599" s="29"/>
    </row>
    <row r="1600" spans="1:5">
      <c r="A1600" s="29"/>
      <c r="B1600" s="29"/>
      <c r="C1600" s="29"/>
      <c r="D1600" s="29"/>
      <c r="E1600" s="29"/>
    </row>
    <row r="1601" spans="1:5">
      <c r="A1601" s="29"/>
      <c r="B1601" s="29"/>
      <c r="C1601" s="29"/>
      <c r="D1601" s="29"/>
      <c r="E1601" s="29"/>
    </row>
    <row r="1602" spans="1:5">
      <c r="A1602" s="29"/>
      <c r="B1602" s="29"/>
      <c r="C1602" s="29"/>
      <c r="D1602" s="29"/>
      <c r="E1602" s="29"/>
    </row>
    <row r="1603" spans="1:5">
      <c r="A1603" s="29"/>
      <c r="B1603" s="29"/>
      <c r="C1603" s="29"/>
      <c r="D1603" s="29"/>
      <c r="E1603" s="29"/>
    </row>
    <row r="1604" spans="1:5">
      <c r="A1604" s="29"/>
      <c r="B1604" s="29"/>
      <c r="C1604" s="29"/>
      <c r="D1604" s="29"/>
      <c r="E1604" s="29"/>
    </row>
    <row r="1605" spans="1:5">
      <c r="A1605" s="29"/>
      <c r="B1605" s="29"/>
      <c r="C1605" s="29"/>
      <c r="D1605" s="29"/>
      <c r="E1605" s="29"/>
    </row>
    <row r="1606" spans="1:5">
      <c r="A1606" s="29"/>
      <c r="B1606" s="29"/>
      <c r="C1606" s="29"/>
      <c r="D1606" s="29"/>
      <c r="E1606" s="29"/>
    </row>
    <row r="1607" spans="1:5">
      <c r="A1607" s="29"/>
      <c r="B1607" s="29"/>
      <c r="C1607" s="29"/>
      <c r="D1607" s="29"/>
      <c r="E1607" s="29"/>
    </row>
    <row r="1608" spans="1:5">
      <c r="A1608" s="29"/>
      <c r="B1608" s="29"/>
      <c r="C1608" s="29"/>
      <c r="D1608" s="29"/>
      <c r="E1608" s="29"/>
    </row>
    <row r="1609" spans="1:5">
      <c r="A1609" s="29"/>
      <c r="B1609" s="29"/>
      <c r="C1609" s="29"/>
      <c r="D1609" s="29"/>
      <c r="E1609" s="29"/>
    </row>
    <row r="1610" spans="1:5">
      <c r="A1610" s="29"/>
      <c r="B1610" s="29"/>
      <c r="C1610" s="29"/>
      <c r="D1610" s="29"/>
      <c r="E1610" s="29"/>
    </row>
    <row r="1611" spans="1:5">
      <c r="A1611" s="29"/>
      <c r="B1611" s="29"/>
      <c r="C1611" s="29"/>
      <c r="D1611" s="29"/>
      <c r="E1611" s="29"/>
    </row>
    <row r="1612" spans="1:5">
      <c r="A1612" s="29"/>
      <c r="B1612" s="29"/>
      <c r="C1612" s="29"/>
      <c r="D1612" s="29"/>
      <c r="E1612" s="29"/>
    </row>
    <row r="1613" spans="1:5">
      <c r="A1613" s="29"/>
      <c r="B1613" s="29"/>
      <c r="C1613" s="29"/>
      <c r="D1613" s="29"/>
      <c r="E1613" s="29"/>
    </row>
    <row r="1614" spans="1:5">
      <c r="A1614" s="29"/>
      <c r="B1614" s="29"/>
      <c r="C1614" s="29"/>
      <c r="D1614" s="29"/>
      <c r="E1614" s="29"/>
    </row>
    <row r="1615" spans="1:5">
      <c r="A1615" s="29"/>
      <c r="B1615" s="29"/>
      <c r="C1615" s="29"/>
      <c r="D1615" s="29"/>
      <c r="E1615" s="29"/>
    </row>
    <row r="1616" spans="1:5">
      <c r="A1616" s="29"/>
      <c r="B1616" s="29"/>
      <c r="C1616" s="29"/>
      <c r="D1616" s="29"/>
      <c r="E1616" s="29"/>
    </row>
    <row r="1617" spans="1:5">
      <c r="A1617" s="29"/>
      <c r="B1617" s="29"/>
      <c r="C1617" s="29"/>
      <c r="D1617" s="29"/>
      <c r="E1617" s="29"/>
    </row>
    <row r="1618" spans="1:5">
      <c r="A1618" s="29"/>
      <c r="B1618" s="29"/>
      <c r="C1618" s="29"/>
      <c r="D1618" s="29"/>
      <c r="E1618" s="29"/>
    </row>
    <row r="1619" spans="1:5">
      <c r="A1619" s="29"/>
      <c r="B1619" s="29"/>
      <c r="C1619" s="29"/>
      <c r="D1619" s="29"/>
      <c r="E1619" s="29"/>
    </row>
    <row r="1620" spans="1:5">
      <c r="A1620" s="29"/>
      <c r="B1620" s="29"/>
      <c r="C1620" s="29"/>
      <c r="D1620" s="29"/>
      <c r="E1620" s="29"/>
    </row>
    <row r="1621" spans="1:5">
      <c r="A1621" s="29"/>
      <c r="B1621" s="29"/>
      <c r="C1621" s="29"/>
      <c r="D1621" s="29"/>
      <c r="E1621" s="29"/>
    </row>
    <row r="1622" spans="1:5">
      <c r="A1622" s="29"/>
      <c r="B1622" s="29"/>
      <c r="C1622" s="29"/>
      <c r="D1622" s="29"/>
      <c r="E1622" s="29"/>
    </row>
    <row r="1623" spans="1:5">
      <c r="A1623" s="29"/>
      <c r="B1623" s="29"/>
      <c r="C1623" s="29"/>
      <c r="D1623" s="29"/>
      <c r="E1623" s="29"/>
    </row>
    <row r="1624" spans="1:5">
      <c r="A1624" s="29"/>
      <c r="B1624" s="29"/>
      <c r="C1624" s="29"/>
      <c r="D1624" s="29"/>
      <c r="E1624" s="29"/>
    </row>
    <row r="1625" spans="1:5">
      <c r="A1625" s="29"/>
      <c r="B1625" s="29"/>
      <c r="C1625" s="29"/>
      <c r="D1625" s="29"/>
      <c r="E1625" s="29"/>
    </row>
    <row r="1626" spans="1:5">
      <c r="A1626" s="29"/>
      <c r="B1626" s="29"/>
      <c r="C1626" s="29"/>
      <c r="D1626" s="29"/>
      <c r="E1626" s="29"/>
    </row>
    <row r="1627" spans="1:5">
      <c r="A1627" s="29"/>
      <c r="B1627" s="29"/>
      <c r="C1627" s="29"/>
      <c r="D1627" s="29"/>
      <c r="E1627" s="29"/>
    </row>
    <row r="1628" spans="1:5">
      <c r="A1628" s="29"/>
      <c r="B1628" s="29"/>
      <c r="C1628" s="29"/>
      <c r="D1628" s="29"/>
      <c r="E1628" s="29"/>
    </row>
    <row r="1629" spans="1:5">
      <c r="A1629" s="29"/>
      <c r="B1629" s="29"/>
      <c r="C1629" s="29"/>
      <c r="D1629" s="29"/>
      <c r="E1629" s="29"/>
    </row>
    <row r="1630" spans="1:5">
      <c r="A1630" s="29"/>
      <c r="B1630" s="29"/>
      <c r="C1630" s="29"/>
      <c r="D1630" s="29"/>
      <c r="E1630" s="29"/>
    </row>
    <row r="1631" spans="1:5">
      <c r="A1631" s="29"/>
      <c r="B1631" s="29"/>
      <c r="C1631" s="29"/>
      <c r="D1631" s="29"/>
      <c r="E1631" s="29"/>
    </row>
    <row r="1632" spans="1:5">
      <c r="A1632" s="29"/>
      <c r="B1632" s="29"/>
      <c r="C1632" s="29"/>
      <c r="D1632" s="29"/>
      <c r="E1632" s="29"/>
    </row>
    <row r="1633" spans="1:5">
      <c r="A1633" s="29"/>
      <c r="B1633" s="29"/>
      <c r="C1633" s="29"/>
      <c r="D1633" s="29"/>
      <c r="E1633" s="29"/>
    </row>
    <row r="1634" spans="1:5">
      <c r="A1634" s="29"/>
      <c r="B1634" s="29"/>
      <c r="C1634" s="29"/>
      <c r="D1634" s="29"/>
      <c r="E1634" s="29"/>
    </row>
    <row r="1635" spans="1:5">
      <c r="A1635" s="29"/>
      <c r="B1635" s="29"/>
      <c r="C1635" s="29"/>
      <c r="D1635" s="29"/>
      <c r="E1635" s="29"/>
    </row>
    <row r="1636" spans="1:5">
      <c r="A1636" s="29"/>
      <c r="B1636" s="29"/>
      <c r="C1636" s="29"/>
      <c r="D1636" s="29"/>
      <c r="E1636" s="29"/>
    </row>
    <row r="1637" spans="1:5">
      <c r="A1637" s="29"/>
      <c r="B1637" s="29"/>
      <c r="C1637" s="29"/>
      <c r="D1637" s="29"/>
      <c r="E1637" s="29"/>
    </row>
    <row r="1638" spans="1:5">
      <c r="A1638" s="29"/>
      <c r="B1638" s="29"/>
      <c r="C1638" s="29"/>
      <c r="D1638" s="29"/>
      <c r="E1638" s="29"/>
    </row>
    <row r="1639" spans="1:5">
      <c r="A1639" s="29"/>
      <c r="B1639" s="29"/>
      <c r="C1639" s="29"/>
      <c r="D1639" s="29"/>
      <c r="E1639" s="29"/>
    </row>
    <row r="1640" spans="1:5">
      <c r="A1640" s="29"/>
      <c r="B1640" s="29"/>
      <c r="C1640" s="29"/>
      <c r="D1640" s="29"/>
      <c r="E1640" s="29"/>
    </row>
    <row r="1641" spans="1:5">
      <c r="A1641" s="29"/>
      <c r="B1641" s="29"/>
      <c r="C1641" s="29"/>
      <c r="D1641" s="29"/>
      <c r="E1641" s="29"/>
    </row>
    <row r="1642" spans="1:5">
      <c r="A1642" s="29"/>
      <c r="B1642" s="29"/>
      <c r="C1642" s="29"/>
      <c r="D1642" s="29"/>
      <c r="E1642" s="29"/>
    </row>
    <row r="1643" spans="1:5">
      <c r="A1643" s="29"/>
      <c r="B1643" s="29"/>
      <c r="C1643" s="29"/>
      <c r="D1643" s="29"/>
      <c r="E1643" s="29"/>
    </row>
    <row r="1644" spans="1:5">
      <c r="A1644" s="29"/>
      <c r="B1644" s="29"/>
      <c r="C1644" s="29"/>
      <c r="D1644" s="29"/>
      <c r="E1644" s="29"/>
    </row>
    <row r="1645" spans="1:5">
      <c r="A1645" s="29"/>
      <c r="B1645" s="29"/>
      <c r="C1645" s="29"/>
      <c r="D1645" s="29"/>
      <c r="E1645" s="29"/>
    </row>
    <row r="1646" spans="1:5">
      <c r="A1646" s="29"/>
      <c r="B1646" s="29"/>
      <c r="C1646" s="29"/>
      <c r="D1646" s="29"/>
      <c r="E1646" s="29"/>
    </row>
    <row r="1647" spans="1:5">
      <c r="A1647" s="29"/>
      <c r="B1647" s="29"/>
      <c r="C1647" s="29"/>
      <c r="D1647" s="29"/>
      <c r="E1647" s="29"/>
    </row>
    <row r="1648" spans="1:5">
      <c r="A1648" s="29"/>
      <c r="B1648" s="29"/>
      <c r="C1648" s="29"/>
      <c r="D1648" s="29"/>
      <c r="E1648" s="29"/>
    </row>
    <row r="1649" spans="1:5">
      <c r="A1649" s="29"/>
      <c r="B1649" s="29"/>
      <c r="C1649" s="29"/>
      <c r="D1649" s="29"/>
      <c r="E1649" s="29"/>
    </row>
    <row r="1650" spans="1:5">
      <c r="A1650" s="29"/>
      <c r="B1650" s="29"/>
      <c r="C1650" s="29"/>
      <c r="D1650" s="29"/>
      <c r="E1650" s="29"/>
    </row>
    <row r="1651" spans="1:5">
      <c r="A1651" s="29"/>
      <c r="B1651" s="29"/>
      <c r="C1651" s="29"/>
      <c r="D1651" s="29"/>
      <c r="E1651" s="29"/>
    </row>
    <row r="1652" spans="1:5">
      <c r="A1652" s="29"/>
      <c r="B1652" s="29"/>
      <c r="C1652" s="29"/>
      <c r="D1652" s="29"/>
      <c r="E1652" s="29"/>
    </row>
    <row r="1653" spans="1:5">
      <c r="A1653" s="29"/>
      <c r="B1653" s="29"/>
      <c r="C1653" s="29"/>
      <c r="D1653" s="29"/>
      <c r="E1653" s="29"/>
    </row>
    <row r="1654" spans="1:5">
      <c r="A1654" s="29"/>
      <c r="B1654" s="29"/>
      <c r="C1654" s="29"/>
      <c r="D1654" s="29"/>
      <c r="E1654" s="29"/>
    </row>
    <row r="1655" spans="1:5">
      <c r="A1655" s="29"/>
      <c r="B1655" s="29"/>
      <c r="C1655" s="29"/>
      <c r="D1655" s="29"/>
      <c r="E1655" s="29"/>
    </row>
    <row r="1656" spans="1:5">
      <c r="A1656" s="29"/>
      <c r="B1656" s="29"/>
      <c r="C1656" s="29"/>
      <c r="D1656" s="29"/>
      <c r="E1656" s="29"/>
    </row>
    <row r="1657" spans="1:5">
      <c r="A1657" s="29"/>
      <c r="B1657" s="29"/>
      <c r="C1657" s="29"/>
      <c r="D1657" s="29"/>
      <c r="E1657" s="29"/>
    </row>
    <row r="1658" spans="1:5">
      <c r="A1658" s="29"/>
      <c r="B1658" s="29"/>
      <c r="C1658" s="29"/>
      <c r="D1658" s="29"/>
      <c r="E1658" s="29"/>
    </row>
    <row r="1659" spans="1:5">
      <c r="A1659" s="29"/>
      <c r="B1659" s="29"/>
      <c r="C1659" s="29"/>
      <c r="D1659" s="29"/>
      <c r="E1659" s="29"/>
    </row>
    <row r="1660" spans="1:5">
      <c r="A1660" s="29"/>
      <c r="B1660" s="29"/>
      <c r="C1660" s="29"/>
      <c r="D1660" s="29"/>
      <c r="E1660" s="29"/>
    </row>
    <row r="1661" spans="1:5">
      <c r="A1661" s="29"/>
      <c r="B1661" s="29"/>
      <c r="C1661" s="29"/>
      <c r="D1661" s="29"/>
      <c r="E1661" s="29"/>
    </row>
    <row r="1662" spans="1:5">
      <c r="A1662" s="29"/>
      <c r="B1662" s="29"/>
      <c r="C1662" s="29"/>
      <c r="D1662" s="29"/>
      <c r="E1662" s="29"/>
    </row>
    <row r="1663" spans="1:5">
      <c r="A1663" s="29"/>
      <c r="B1663" s="29"/>
      <c r="C1663" s="29"/>
      <c r="D1663" s="29"/>
      <c r="E1663" s="29"/>
    </row>
    <row r="1664" spans="1:5">
      <c r="A1664" s="29"/>
      <c r="B1664" s="29"/>
      <c r="C1664" s="29"/>
      <c r="D1664" s="29"/>
      <c r="E1664" s="29"/>
    </row>
    <row r="1665" spans="1:5">
      <c r="A1665" s="29"/>
      <c r="B1665" s="29"/>
      <c r="C1665" s="29"/>
      <c r="D1665" s="29"/>
      <c r="E1665" s="29"/>
    </row>
    <row r="1666" spans="1:5">
      <c r="A1666" s="29"/>
      <c r="B1666" s="29"/>
      <c r="C1666" s="29"/>
      <c r="D1666" s="29"/>
      <c r="E1666" s="29"/>
    </row>
    <row r="1667" spans="1:5">
      <c r="A1667" s="29"/>
      <c r="B1667" s="29"/>
      <c r="C1667" s="29"/>
      <c r="D1667" s="29"/>
      <c r="E1667" s="29"/>
    </row>
    <row r="1668" spans="1:5">
      <c r="A1668" s="29"/>
      <c r="B1668" s="29"/>
      <c r="C1668" s="29"/>
      <c r="D1668" s="29"/>
      <c r="E1668" s="29"/>
    </row>
    <row r="1669" spans="1:5">
      <c r="A1669" s="29"/>
      <c r="B1669" s="29"/>
      <c r="C1669" s="29"/>
      <c r="D1669" s="29"/>
      <c r="E1669" s="29"/>
    </row>
    <row r="1670" spans="1:5">
      <c r="A1670" s="29"/>
      <c r="B1670" s="29"/>
      <c r="C1670" s="29"/>
      <c r="D1670" s="29"/>
      <c r="E1670" s="29"/>
    </row>
    <row r="1671" spans="1:5">
      <c r="A1671" s="29"/>
      <c r="B1671" s="29"/>
      <c r="C1671" s="29"/>
      <c r="D1671" s="29"/>
      <c r="E1671" s="29"/>
    </row>
    <row r="1672" spans="1:5">
      <c r="A1672" s="29"/>
      <c r="B1672" s="29"/>
      <c r="C1672" s="29"/>
      <c r="D1672" s="29"/>
      <c r="E1672" s="29"/>
    </row>
    <row r="1673" spans="1:5">
      <c r="A1673" s="29"/>
      <c r="B1673" s="29"/>
      <c r="C1673" s="29"/>
      <c r="D1673" s="29"/>
      <c r="E1673" s="29"/>
    </row>
    <row r="1674" spans="1:5">
      <c r="A1674" s="29"/>
      <c r="B1674" s="29"/>
      <c r="C1674" s="29"/>
      <c r="D1674" s="29"/>
      <c r="E1674" s="29"/>
    </row>
    <row r="1675" spans="1:5">
      <c r="A1675" s="29"/>
      <c r="B1675" s="29"/>
      <c r="C1675" s="29"/>
      <c r="D1675" s="29"/>
      <c r="E1675" s="29"/>
    </row>
    <row r="1676" spans="1:5">
      <c r="A1676" s="29"/>
      <c r="B1676" s="29"/>
      <c r="C1676" s="29"/>
      <c r="D1676" s="29"/>
      <c r="E1676" s="29"/>
    </row>
    <row r="1677" spans="1:5">
      <c r="A1677" s="29"/>
      <c r="B1677" s="29"/>
      <c r="C1677" s="29"/>
      <c r="D1677" s="29"/>
      <c r="E1677" s="29"/>
    </row>
    <row r="1678" spans="1:5">
      <c r="A1678" s="29"/>
      <c r="B1678" s="29"/>
      <c r="C1678" s="29"/>
      <c r="D1678" s="29"/>
      <c r="E1678" s="29"/>
    </row>
    <row r="1679" spans="1:5">
      <c r="A1679" s="29"/>
      <c r="B1679" s="29"/>
      <c r="C1679" s="29"/>
      <c r="D1679" s="29"/>
      <c r="E1679" s="29"/>
    </row>
    <row r="1680" spans="1:5">
      <c r="A1680" s="29"/>
      <c r="B1680" s="29"/>
      <c r="C1680" s="29"/>
      <c r="D1680" s="29"/>
      <c r="E1680" s="29"/>
    </row>
    <row r="1681" spans="1:5">
      <c r="A1681" s="29"/>
      <c r="B1681" s="29"/>
      <c r="C1681" s="29"/>
      <c r="D1681" s="29"/>
      <c r="E1681" s="29"/>
    </row>
    <row r="1682" spans="1:5">
      <c r="A1682" s="29"/>
      <c r="B1682" s="29"/>
      <c r="C1682" s="29"/>
      <c r="D1682" s="29"/>
      <c r="E1682" s="29"/>
    </row>
    <row r="1683" spans="1:5">
      <c r="A1683" s="29"/>
      <c r="B1683" s="29"/>
      <c r="C1683" s="29"/>
      <c r="D1683" s="29"/>
      <c r="E1683" s="29"/>
    </row>
    <row r="1684" spans="1:5">
      <c r="A1684" s="29"/>
      <c r="B1684" s="29"/>
      <c r="C1684" s="29"/>
      <c r="D1684" s="29"/>
      <c r="E1684" s="29"/>
    </row>
    <row r="1685" spans="1:5">
      <c r="A1685" s="29"/>
      <c r="B1685" s="29"/>
      <c r="C1685" s="29"/>
      <c r="D1685" s="29"/>
      <c r="E1685" s="29"/>
    </row>
    <row r="1686" spans="1:5">
      <c r="A1686" s="29"/>
      <c r="B1686" s="29"/>
      <c r="C1686" s="29"/>
      <c r="D1686" s="29"/>
      <c r="E1686" s="29"/>
    </row>
    <row r="1687" spans="1:5">
      <c r="A1687" s="29"/>
      <c r="B1687" s="29"/>
      <c r="C1687" s="29"/>
      <c r="D1687" s="29"/>
      <c r="E1687" s="29"/>
    </row>
    <row r="1688" spans="1:5">
      <c r="A1688" s="29"/>
      <c r="B1688" s="29"/>
      <c r="C1688" s="29"/>
      <c r="D1688" s="29"/>
      <c r="E1688" s="29"/>
    </row>
    <row r="1689" spans="1:5">
      <c r="A1689" s="29"/>
      <c r="B1689" s="29"/>
      <c r="C1689" s="29"/>
      <c r="D1689" s="29"/>
      <c r="E1689" s="29"/>
    </row>
    <row r="1690" spans="1:5">
      <c r="A1690" s="29"/>
      <c r="B1690" s="29"/>
      <c r="C1690" s="29"/>
      <c r="D1690" s="29"/>
      <c r="E1690" s="29"/>
    </row>
    <row r="1691" spans="1:5">
      <c r="A1691" s="29"/>
      <c r="B1691" s="29"/>
      <c r="C1691" s="29"/>
      <c r="D1691" s="29"/>
      <c r="E1691" s="29"/>
    </row>
    <row r="1692" spans="1:5">
      <c r="A1692" s="29"/>
      <c r="B1692" s="29"/>
      <c r="C1692" s="29"/>
      <c r="D1692" s="29"/>
      <c r="E1692" s="29"/>
    </row>
    <row r="1693" spans="1:5">
      <c r="A1693" s="29"/>
      <c r="B1693" s="29"/>
      <c r="C1693" s="29"/>
      <c r="D1693" s="29"/>
      <c r="E1693" s="29"/>
    </row>
    <row r="1694" spans="1:5">
      <c r="A1694" s="29"/>
      <c r="B1694" s="29"/>
      <c r="C1694" s="29"/>
      <c r="D1694" s="29"/>
      <c r="E1694" s="29"/>
    </row>
    <row r="1695" spans="1:5">
      <c r="A1695" s="29"/>
      <c r="B1695" s="29"/>
      <c r="C1695" s="29"/>
      <c r="D1695" s="29"/>
      <c r="E1695" s="29"/>
    </row>
    <row r="1696" spans="1:5">
      <c r="A1696" s="29"/>
      <c r="B1696" s="29"/>
      <c r="C1696" s="29"/>
      <c r="D1696" s="29"/>
      <c r="E1696" s="29"/>
    </row>
    <row r="1697" spans="1:5">
      <c r="A1697" s="29"/>
      <c r="B1697" s="29"/>
      <c r="C1697" s="29"/>
      <c r="D1697" s="29"/>
      <c r="E1697" s="29"/>
    </row>
    <row r="1698" spans="1:5">
      <c r="A1698" s="29"/>
      <c r="B1698" s="29"/>
      <c r="C1698" s="29"/>
      <c r="D1698" s="29"/>
      <c r="E1698" s="29"/>
    </row>
    <row r="1699" spans="1:5">
      <c r="A1699" s="29"/>
      <c r="B1699" s="29"/>
      <c r="C1699" s="29"/>
      <c r="D1699" s="29"/>
      <c r="E1699" s="29"/>
    </row>
    <row r="1700" spans="1:5">
      <c r="A1700" s="29"/>
      <c r="B1700" s="29"/>
      <c r="C1700" s="29"/>
      <c r="D1700" s="29"/>
      <c r="E1700" s="29"/>
    </row>
    <row r="1701" spans="1:5">
      <c r="A1701" s="29"/>
      <c r="B1701" s="29"/>
      <c r="C1701" s="29"/>
      <c r="D1701" s="29"/>
      <c r="E1701" s="29"/>
    </row>
    <row r="1702" spans="1:5">
      <c r="A1702" s="29"/>
      <c r="B1702" s="29"/>
      <c r="C1702" s="29"/>
      <c r="D1702" s="29"/>
      <c r="E1702" s="29"/>
    </row>
    <row r="1703" spans="1:5">
      <c r="A1703" s="29"/>
      <c r="B1703" s="29"/>
      <c r="C1703" s="29"/>
      <c r="D1703" s="29"/>
      <c r="E1703" s="29"/>
    </row>
    <row r="1704" spans="1:5">
      <c r="A1704" s="29"/>
      <c r="B1704" s="29"/>
      <c r="C1704" s="29"/>
      <c r="D1704" s="29"/>
      <c r="E1704" s="29"/>
    </row>
    <row r="1705" spans="1:5">
      <c r="A1705" s="29"/>
      <c r="B1705" s="29"/>
      <c r="C1705" s="29"/>
      <c r="D1705" s="29"/>
      <c r="E1705" s="29"/>
    </row>
    <row r="1706" spans="1:5">
      <c r="A1706" s="29"/>
      <c r="B1706" s="29"/>
      <c r="C1706" s="29"/>
      <c r="D1706" s="29"/>
      <c r="E1706" s="29"/>
    </row>
    <row r="1707" spans="1:5">
      <c r="A1707" s="29"/>
      <c r="B1707" s="29"/>
      <c r="C1707" s="29"/>
      <c r="D1707" s="29"/>
      <c r="E1707" s="29"/>
    </row>
    <row r="1708" spans="1:5">
      <c r="A1708" s="29"/>
      <c r="B1708" s="29"/>
      <c r="C1708" s="29"/>
      <c r="D1708" s="29"/>
      <c r="E1708" s="29"/>
    </row>
    <row r="1709" spans="1:5">
      <c r="A1709" s="29"/>
      <c r="B1709" s="29"/>
      <c r="C1709" s="29"/>
      <c r="D1709" s="29"/>
      <c r="E1709" s="29"/>
    </row>
    <row r="1710" spans="1:5">
      <c r="A1710" s="29"/>
      <c r="B1710" s="29"/>
      <c r="C1710" s="29"/>
      <c r="D1710" s="29"/>
      <c r="E1710" s="29"/>
    </row>
    <row r="1711" spans="1:5">
      <c r="A1711" s="29"/>
      <c r="B1711" s="29"/>
      <c r="C1711" s="29"/>
      <c r="D1711" s="29"/>
      <c r="E1711" s="29"/>
    </row>
    <row r="1712" spans="1:5">
      <c r="A1712" s="29"/>
      <c r="B1712" s="29"/>
      <c r="C1712" s="29"/>
      <c r="D1712" s="29"/>
      <c r="E1712" s="29"/>
    </row>
    <row r="1713" spans="1:5">
      <c r="A1713" s="29"/>
      <c r="B1713" s="29"/>
      <c r="C1713" s="29"/>
      <c r="D1713" s="29"/>
      <c r="E1713" s="29"/>
    </row>
    <row r="1714" spans="1:5">
      <c r="A1714" s="29"/>
      <c r="B1714" s="29"/>
      <c r="C1714" s="29"/>
      <c r="D1714" s="29"/>
      <c r="E1714" s="29"/>
    </row>
    <row r="1715" spans="1:5">
      <c r="A1715" s="29"/>
      <c r="B1715" s="29"/>
      <c r="C1715" s="29"/>
      <c r="D1715" s="29"/>
      <c r="E1715" s="29"/>
    </row>
    <row r="1716" spans="1:5">
      <c r="A1716" s="29"/>
      <c r="B1716" s="29"/>
      <c r="C1716" s="29"/>
      <c r="D1716" s="29"/>
      <c r="E1716" s="29"/>
    </row>
    <row r="1717" spans="1:5">
      <c r="A1717" s="29"/>
      <c r="B1717" s="29"/>
      <c r="C1717" s="29"/>
      <c r="D1717" s="29"/>
      <c r="E1717" s="29"/>
    </row>
    <row r="1718" spans="1:5">
      <c r="A1718" s="29"/>
      <c r="B1718" s="29"/>
      <c r="C1718" s="29"/>
      <c r="D1718" s="29"/>
      <c r="E1718" s="29"/>
    </row>
    <row r="1719" spans="1:5">
      <c r="A1719" s="29"/>
      <c r="B1719" s="29"/>
      <c r="C1719" s="29"/>
      <c r="D1719" s="29"/>
      <c r="E1719" s="29"/>
    </row>
    <row r="1720" spans="1:5">
      <c r="A1720" s="29"/>
      <c r="B1720" s="29"/>
      <c r="C1720" s="29"/>
      <c r="D1720" s="29"/>
      <c r="E1720" s="29"/>
    </row>
    <row r="1721" spans="1:5">
      <c r="A1721" s="29"/>
      <c r="B1721" s="29"/>
      <c r="C1721" s="29"/>
      <c r="D1721" s="29"/>
      <c r="E1721" s="29"/>
    </row>
    <row r="1722" spans="1:5">
      <c r="A1722" s="29"/>
      <c r="B1722" s="29"/>
      <c r="C1722" s="29"/>
      <c r="D1722" s="29"/>
      <c r="E1722" s="29"/>
    </row>
    <row r="1723" spans="1:5">
      <c r="A1723" s="29"/>
      <c r="B1723" s="29"/>
      <c r="C1723" s="29"/>
      <c r="D1723" s="29"/>
      <c r="E1723" s="29"/>
    </row>
    <row r="1724" spans="1:5">
      <c r="A1724" s="29"/>
      <c r="B1724" s="29"/>
      <c r="C1724" s="29"/>
      <c r="D1724" s="29"/>
      <c r="E1724" s="29"/>
    </row>
    <row r="1725" spans="1:5">
      <c r="A1725" s="29"/>
      <c r="B1725" s="29"/>
      <c r="C1725" s="29"/>
      <c r="D1725" s="29"/>
      <c r="E1725" s="29"/>
    </row>
    <row r="1726" spans="1:5">
      <c r="A1726" s="29"/>
      <c r="B1726" s="29"/>
      <c r="C1726" s="29"/>
      <c r="D1726" s="29"/>
      <c r="E1726" s="29"/>
    </row>
    <row r="1727" spans="1:5">
      <c r="A1727" s="29"/>
      <c r="B1727" s="29"/>
      <c r="C1727" s="29"/>
      <c r="D1727" s="29"/>
      <c r="E1727" s="29"/>
    </row>
    <row r="1728" spans="1:5">
      <c r="A1728" s="29"/>
      <c r="B1728" s="29"/>
      <c r="C1728" s="29"/>
      <c r="D1728" s="29"/>
      <c r="E1728" s="29"/>
    </row>
    <row r="1729" spans="1:5">
      <c r="A1729" s="29"/>
      <c r="B1729" s="29"/>
      <c r="C1729" s="29"/>
      <c r="D1729" s="29"/>
      <c r="E1729" s="29"/>
    </row>
    <row r="1730" spans="1:5">
      <c r="A1730" s="29"/>
      <c r="B1730" s="29"/>
      <c r="C1730" s="29"/>
      <c r="D1730" s="29"/>
      <c r="E1730" s="29"/>
    </row>
    <row r="1731" spans="1:5">
      <c r="A1731" s="29"/>
      <c r="B1731" s="29"/>
      <c r="C1731" s="29"/>
      <c r="D1731" s="29"/>
      <c r="E1731" s="29"/>
    </row>
    <row r="1732" spans="1:5">
      <c r="A1732" s="29"/>
      <c r="B1732" s="29"/>
      <c r="C1732" s="29"/>
      <c r="D1732" s="29"/>
      <c r="E1732" s="29"/>
    </row>
    <row r="1733" spans="1:5">
      <c r="A1733" s="29"/>
      <c r="B1733" s="29"/>
      <c r="C1733" s="29"/>
      <c r="D1733" s="29"/>
      <c r="E1733" s="29"/>
    </row>
    <row r="1734" spans="1:5">
      <c r="A1734" s="29"/>
      <c r="B1734" s="29"/>
      <c r="C1734" s="29"/>
      <c r="D1734" s="29"/>
      <c r="E1734" s="29"/>
    </row>
    <row r="1735" spans="1:5">
      <c r="A1735" s="29"/>
      <c r="B1735" s="29"/>
      <c r="C1735" s="29"/>
      <c r="D1735" s="29"/>
      <c r="E1735" s="29"/>
    </row>
    <row r="1736" spans="1:5">
      <c r="A1736" s="29"/>
      <c r="B1736" s="29"/>
      <c r="C1736" s="29"/>
      <c r="D1736" s="29"/>
      <c r="E1736" s="29"/>
    </row>
    <row r="1737" spans="1:5">
      <c r="A1737" s="29"/>
      <c r="B1737" s="29"/>
      <c r="C1737" s="29"/>
      <c r="D1737" s="29"/>
      <c r="E1737" s="29"/>
    </row>
    <row r="1738" spans="1:5">
      <c r="A1738" s="29"/>
      <c r="B1738" s="29"/>
      <c r="C1738" s="29"/>
      <c r="D1738" s="29"/>
      <c r="E1738" s="29"/>
    </row>
    <row r="1739" spans="1:5">
      <c r="A1739" s="29"/>
      <c r="B1739" s="29"/>
      <c r="C1739" s="29"/>
      <c r="D1739" s="29"/>
      <c r="E1739" s="29"/>
    </row>
    <row r="1740" spans="1:5">
      <c r="A1740" s="29"/>
      <c r="B1740" s="29"/>
      <c r="C1740" s="29"/>
      <c r="D1740" s="29"/>
      <c r="E1740" s="29"/>
    </row>
    <row r="1741" spans="1:5">
      <c r="A1741" s="29"/>
      <c r="B1741" s="29"/>
      <c r="C1741" s="29"/>
      <c r="D1741" s="29"/>
      <c r="E1741" s="29"/>
    </row>
    <row r="1742" spans="1:5">
      <c r="A1742" s="29"/>
      <c r="B1742" s="29"/>
      <c r="C1742" s="29"/>
      <c r="D1742" s="29"/>
      <c r="E1742" s="29"/>
    </row>
    <row r="1743" spans="1:5">
      <c r="A1743" s="29"/>
      <c r="B1743" s="29"/>
      <c r="C1743" s="29"/>
      <c r="D1743" s="29"/>
      <c r="E1743" s="29"/>
    </row>
    <row r="1744" spans="1:5">
      <c r="A1744" s="29"/>
      <c r="B1744" s="29"/>
      <c r="C1744" s="29"/>
      <c r="D1744" s="29"/>
      <c r="E1744" s="29"/>
    </row>
    <row r="1745" spans="1:5">
      <c r="A1745" s="29"/>
      <c r="B1745" s="29"/>
      <c r="C1745" s="29"/>
      <c r="D1745" s="29"/>
      <c r="E1745" s="29"/>
    </row>
    <row r="1746" spans="1:5">
      <c r="A1746" s="29"/>
      <c r="B1746" s="29"/>
      <c r="C1746" s="29"/>
      <c r="D1746" s="29"/>
      <c r="E1746" s="29"/>
    </row>
    <row r="1747" spans="1:5">
      <c r="A1747" s="29"/>
      <c r="B1747" s="29"/>
      <c r="C1747" s="29"/>
      <c r="D1747" s="29"/>
      <c r="E1747" s="29"/>
    </row>
    <row r="1748" spans="1:5">
      <c r="A1748" s="29"/>
      <c r="B1748" s="29"/>
      <c r="C1748" s="29"/>
      <c r="D1748" s="29"/>
      <c r="E1748" s="29"/>
    </row>
    <row r="1749" spans="1:5">
      <c r="A1749" s="29"/>
      <c r="B1749" s="29"/>
      <c r="C1749" s="29"/>
      <c r="D1749" s="29"/>
      <c r="E1749" s="29"/>
    </row>
    <row r="1750" spans="1:5">
      <c r="A1750" s="29"/>
      <c r="B1750" s="29"/>
      <c r="C1750" s="29"/>
      <c r="D1750" s="29"/>
      <c r="E1750" s="29"/>
    </row>
    <row r="1751" spans="1:5">
      <c r="A1751" s="29"/>
      <c r="B1751" s="29"/>
      <c r="C1751" s="29"/>
      <c r="D1751" s="29"/>
      <c r="E1751" s="29"/>
    </row>
    <row r="1752" spans="1:5">
      <c r="A1752" s="29"/>
      <c r="B1752" s="29"/>
      <c r="C1752" s="29"/>
      <c r="D1752" s="29"/>
      <c r="E1752" s="29"/>
    </row>
    <row r="1753" spans="1:5">
      <c r="A1753" s="29"/>
      <c r="B1753" s="29"/>
      <c r="C1753" s="29"/>
      <c r="D1753" s="29"/>
      <c r="E1753" s="29"/>
    </row>
    <row r="1754" spans="1:5">
      <c r="A1754" s="29"/>
      <c r="B1754" s="29"/>
      <c r="C1754" s="29"/>
      <c r="D1754" s="29"/>
      <c r="E1754" s="29"/>
    </row>
    <row r="1755" spans="1:5">
      <c r="A1755" s="29"/>
      <c r="B1755" s="29"/>
      <c r="C1755" s="29"/>
      <c r="D1755" s="29"/>
      <c r="E1755" s="29"/>
    </row>
    <row r="1756" spans="1:5">
      <c r="A1756" s="29"/>
      <c r="B1756" s="29"/>
      <c r="C1756" s="29"/>
      <c r="D1756" s="29"/>
      <c r="E1756" s="29"/>
    </row>
    <row r="1757" spans="1:5">
      <c r="A1757" s="29"/>
      <c r="B1757" s="29"/>
      <c r="C1757" s="29"/>
      <c r="D1757" s="29"/>
      <c r="E1757" s="29"/>
    </row>
    <row r="1758" spans="1:5">
      <c r="A1758" s="29"/>
      <c r="B1758" s="29"/>
      <c r="C1758" s="29"/>
      <c r="D1758" s="29"/>
      <c r="E1758" s="29"/>
    </row>
    <row r="1759" spans="1:5">
      <c r="A1759" s="29"/>
      <c r="B1759" s="29"/>
      <c r="C1759" s="29"/>
      <c r="D1759" s="29"/>
      <c r="E1759" s="29"/>
    </row>
    <row r="1760" spans="1:5">
      <c r="A1760" s="29"/>
      <c r="B1760" s="29"/>
      <c r="C1760" s="29"/>
      <c r="D1760" s="29"/>
      <c r="E1760" s="29"/>
    </row>
    <row r="1761" spans="1:5">
      <c r="A1761" s="29"/>
      <c r="B1761" s="29"/>
      <c r="C1761" s="29"/>
      <c r="D1761" s="29"/>
      <c r="E1761" s="29"/>
    </row>
    <row r="1762" spans="1:5">
      <c r="A1762" s="29"/>
      <c r="B1762" s="29"/>
      <c r="C1762" s="29"/>
      <c r="D1762" s="29"/>
      <c r="E1762" s="29"/>
    </row>
    <row r="1763" spans="1:5">
      <c r="A1763" s="29"/>
      <c r="B1763" s="29"/>
      <c r="C1763" s="29"/>
      <c r="D1763" s="29"/>
      <c r="E1763" s="29"/>
    </row>
    <row r="1764" spans="1:5">
      <c r="A1764" s="29"/>
      <c r="B1764" s="29"/>
      <c r="C1764" s="29"/>
      <c r="D1764" s="29"/>
      <c r="E1764" s="29"/>
    </row>
    <row r="1765" spans="1:5">
      <c r="A1765" s="29"/>
      <c r="B1765" s="29"/>
      <c r="C1765" s="29"/>
      <c r="D1765" s="29"/>
      <c r="E1765" s="29"/>
    </row>
    <row r="1766" spans="1:5">
      <c r="A1766" s="29"/>
      <c r="B1766" s="29"/>
      <c r="C1766" s="29"/>
      <c r="D1766" s="29"/>
      <c r="E1766" s="29"/>
    </row>
    <row r="1767" spans="1:5">
      <c r="A1767" s="29"/>
      <c r="B1767" s="29"/>
      <c r="C1767" s="29"/>
      <c r="D1767" s="29"/>
      <c r="E1767" s="29"/>
    </row>
    <row r="1768" spans="1:5">
      <c r="A1768" s="29"/>
      <c r="B1768" s="29"/>
      <c r="C1768" s="29"/>
      <c r="D1768" s="29"/>
      <c r="E1768" s="29"/>
    </row>
    <row r="1769" spans="1:5">
      <c r="A1769" s="29"/>
      <c r="B1769" s="29"/>
      <c r="C1769" s="29"/>
      <c r="D1769" s="29"/>
      <c r="E1769" s="29"/>
    </row>
    <row r="1770" spans="1:5">
      <c r="A1770" s="29"/>
      <c r="B1770" s="29"/>
      <c r="C1770" s="29"/>
      <c r="D1770" s="29"/>
      <c r="E1770" s="29"/>
    </row>
    <row r="1771" spans="1:5">
      <c r="A1771" s="29"/>
      <c r="B1771" s="29"/>
      <c r="C1771" s="29"/>
      <c r="D1771" s="29"/>
      <c r="E1771" s="29"/>
    </row>
    <row r="1772" spans="1:5">
      <c r="A1772" s="29"/>
      <c r="B1772" s="29"/>
      <c r="C1772" s="29"/>
      <c r="D1772" s="29"/>
      <c r="E1772" s="29"/>
    </row>
    <row r="1773" spans="1:5">
      <c r="A1773" s="29"/>
      <c r="B1773" s="29"/>
      <c r="C1773" s="29"/>
      <c r="D1773" s="29"/>
      <c r="E1773" s="29"/>
    </row>
    <row r="1774" spans="1:5">
      <c r="A1774" s="29"/>
      <c r="B1774" s="29"/>
      <c r="C1774" s="29"/>
      <c r="D1774" s="29"/>
      <c r="E1774" s="29"/>
    </row>
    <row r="1775" spans="1:5">
      <c r="A1775" s="29"/>
      <c r="B1775" s="29"/>
      <c r="C1775" s="29"/>
      <c r="D1775" s="29"/>
      <c r="E1775" s="29"/>
    </row>
    <row r="1776" spans="1:5">
      <c r="A1776" s="29"/>
      <c r="B1776" s="29"/>
      <c r="C1776" s="29"/>
      <c r="D1776" s="29"/>
      <c r="E1776" s="29"/>
    </row>
    <row r="1777" spans="1:5">
      <c r="A1777" s="29"/>
      <c r="B1777" s="29"/>
      <c r="C1777" s="29"/>
      <c r="D1777" s="29"/>
      <c r="E1777" s="29"/>
    </row>
    <row r="1778" spans="1:5">
      <c r="A1778" s="29"/>
      <c r="B1778" s="29"/>
      <c r="C1778" s="29"/>
      <c r="D1778" s="29"/>
      <c r="E1778" s="29"/>
    </row>
    <row r="1779" spans="1:5">
      <c r="A1779" s="29"/>
      <c r="B1779" s="29"/>
      <c r="C1779" s="29"/>
      <c r="D1779" s="29"/>
      <c r="E1779" s="29"/>
    </row>
    <row r="1780" spans="1:5">
      <c r="A1780" s="29"/>
      <c r="B1780" s="29"/>
      <c r="C1780" s="29"/>
      <c r="D1780" s="29"/>
      <c r="E1780" s="29"/>
    </row>
    <row r="1781" spans="1:5">
      <c r="A1781" s="29"/>
      <c r="B1781" s="29"/>
      <c r="C1781" s="29"/>
      <c r="D1781" s="29"/>
      <c r="E1781" s="29"/>
    </row>
    <row r="1782" spans="1:5">
      <c r="A1782" s="29"/>
      <c r="B1782" s="29"/>
      <c r="C1782" s="29"/>
      <c r="D1782" s="29"/>
      <c r="E1782" s="29"/>
    </row>
    <row r="1783" spans="1:5">
      <c r="A1783" s="29"/>
      <c r="B1783" s="29"/>
      <c r="C1783" s="29"/>
      <c r="D1783" s="29"/>
      <c r="E1783" s="29"/>
    </row>
    <row r="1784" spans="1:5">
      <c r="A1784" s="29"/>
      <c r="B1784" s="29"/>
      <c r="C1784" s="29"/>
      <c r="D1784" s="29"/>
      <c r="E1784" s="29"/>
    </row>
    <row r="1785" spans="1:5">
      <c r="A1785" s="29"/>
      <c r="B1785" s="29"/>
      <c r="C1785" s="29"/>
      <c r="D1785" s="29"/>
      <c r="E1785" s="29"/>
    </row>
    <row r="1786" spans="1:5">
      <c r="A1786" s="29"/>
      <c r="B1786" s="29"/>
      <c r="C1786" s="29"/>
      <c r="D1786" s="29"/>
      <c r="E1786" s="29"/>
    </row>
    <row r="1787" spans="1:5">
      <c r="A1787" s="29"/>
      <c r="B1787" s="29"/>
      <c r="C1787" s="29"/>
      <c r="D1787" s="29"/>
      <c r="E1787" s="29"/>
    </row>
    <row r="1788" spans="1:5">
      <c r="A1788" s="29"/>
      <c r="B1788" s="29"/>
      <c r="C1788" s="29"/>
      <c r="D1788" s="29"/>
      <c r="E1788" s="29"/>
    </row>
    <row r="1789" spans="1:5">
      <c r="A1789" s="29"/>
      <c r="B1789" s="29"/>
      <c r="C1789" s="29"/>
      <c r="D1789" s="29"/>
      <c r="E1789" s="29"/>
    </row>
    <row r="1790" spans="1:5">
      <c r="A1790" s="29"/>
      <c r="B1790" s="29"/>
      <c r="C1790" s="29"/>
      <c r="D1790" s="29"/>
      <c r="E1790" s="29"/>
    </row>
    <row r="1791" spans="1:5">
      <c r="A1791" s="29"/>
      <c r="B1791" s="29"/>
      <c r="C1791" s="29"/>
      <c r="D1791" s="29"/>
      <c r="E1791" s="29"/>
    </row>
    <row r="1792" spans="1:5">
      <c r="A1792" s="29"/>
      <c r="B1792" s="29"/>
      <c r="C1792" s="29"/>
      <c r="D1792" s="29"/>
      <c r="E1792" s="29"/>
    </row>
    <row r="1793" spans="1:5">
      <c r="A1793" s="29"/>
      <c r="B1793" s="29"/>
      <c r="C1793" s="29"/>
      <c r="D1793" s="29"/>
      <c r="E1793" s="29"/>
    </row>
    <row r="1794" spans="1:5">
      <c r="A1794" s="29"/>
      <c r="B1794" s="29"/>
      <c r="C1794" s="29"/>
      <c r="D1794" s="29"/>
      <c r="E1794" s="29"/>
    </row>
    <row r="1795" spans="1:5">
      <c r="A1795" s="29"/>
      <c r="B1795" s="29"/>
      <c r="C1795" s="29"/>
      <c r="D1795" s="29"/>
      <c r="E1795" s="29"/>
    </row>
    <row r="1796" spans="1:5">
      <c r="A1796" s="29"/>
      <c r="B1796" s="29"/>
      <c r="C1796" s="29"/>
      <c r="D1796" s="29"/>
      <c r="E1796" s="29"/>
    </row>
    <row r="1797" spans="1:5">
      <c r="A1797" s="29"/>
      <c r="B1797" s="29"/>
      <c r="C1797" s="29"/>
      <c r="D1797" s="29"/>
      <c r="E1797" s="29"/>
    </row>
    <row r="1798" spans="1:5">
      <c r="A1798" s="29"/>
      <c r="B1798" s="29"/>
      <c r="C1798" s="29"/>
      <c r="D1798" s="29"/>
      <c r="E1798" s="29"/>
    </row>
    <row r="1799" spans="1:5">
      <c r="A1799" s="29"/>
      <c r="B1799" s="29"/>
      <c r="C1799" s="29"/>
      <c r="D1799" s="29"/>
      <c r="E1799" s="29"/>
    </row>
    <row r="1800" spans="1:5">
      <c r="A1800" s="29"/>
      <c r="B1800" s="29"/>
      <c r="C1800" s="29"/>
      <c r="D1800" s="29"/>
      <c r="E1800" s="29"/>
    </row>
    <row r="1801" spans="1:5">
      <c r="A1801" s="29"/>
      <c r="B1801" s="29"/>
      <c r="C1801" s="29"/>
      <c r="D1801" s="29"/>
      <c r="E1801" s="29"/>
    </row>
    <row r="1802" spans="1:5">
      <c r="A1802" s="29"/>
      <c r="B1802" s="29"/>
      <c r="C1802" s="29"/>
      <c r="D1802" s="29"/>
      <c r="E1802" s="29"/>
    </row>
    <row r="1803" spans="1:5">
      <c r="A1803" s="29"/>
      <c r="B1803" s="29"/>
      <c r="C1803" s="29"/>
      <c r="D1803" s="29"/>
      <c r="E1803" s="29"/>
    </row>
    <row r="1804" spans="1:5">
      <c r="A1804" s="29"/>
      <c r="B1804" s="29"/>
      <c r="C1804" s="29"/>
      <c r="D1804" s="29"/>
      <c r="E1804" s="29"/>
    </row>
    <row r="1805" spans="1:5">
      <c r="A1805" s="29"/>
      <c r="B1805" s="29"/>
      <c r="C1805" s="29"/>
      <c r="D1805" s="29"/>
      <c r="E1805" s="29"/>
    </row>
    <row r="1806" spans="1:5">
      <c r="A1806" s="29"/>
      <c r="B1806" s="29"/>
      <c r="C1806" s="29"/>
      <c r="D1806" s="29"/>
      <c r="E1806" s="29"/>
    </row>
    <row r="1807" spans="1:5">
      <c r="A1807" s="29"/>
      <c r="B1807" s="29"/>
      <c r="C1807" s="29"/>
      <c r="D1807" s="29"/>
      <c r="E1807" s="29"/>
    </row>
    <row r="1808" spans="1:5">
      <c r="A1808" s="29"/>
      <c r="B1808" s="29"/>
      <c r="C1808" s="29"/>
      <c r="D1808" s="29"/>
      <c r="E1808" s="29"/>
    </row>
    <row r="1809" spans="1:5">
      <c r="A1809" s="29"/>
      <c r="B1809" s="29"/>
      <c r="C1809" s="29"/>
      <c r="D1809" s="29"/>
      <c r="E1809" s="29"/>
    </row>
    <row r="1810" spans="1:5">
      <c r="A1810" s="29"/>
      <c r="B1810" s="29"/>
      <c r="C1810" s="29"/>
      <c r="D1810" s="29"/>
      <c r="E1810" s="29"/>
    </row>
    <row r="1811" spans="1:5">
      <c r="A1811" s="29"/>
      <c r="B1811" s="29"/>
      <c r="C1811" s="29"/>
      <c r="D1811" s="29"/>
      <c r="E1811" s="29"/>
    </row>
    <row r="1812" spans="1:5">
      <c r="A1812" s="29"/>
      <c r="B1812" s="29"/>
      <c r="C1812" s="29"/>
      <c r="D1812" s="29"/>
      <c r="E1812" s="29"/>
    </row>
    <row r="1813" spans="1:5">
      <c r="A1813" s="29"/>
      <c r="B1813" s="29"/>
      <c r="C1813" s="29"/>
      <c r="D1813" s="29"/>
      <c r="E1813" s="29"/>
    </row>
    <row r="1814" spans="1:5">
      <c r="A1814" s="29"/>
      <c r="B1814" s="29"/>
      <c r="C1814" s="29"/>
      <c r="D1814" s="29"/>
      <c r="E1814" s="29"/>
    </row>
    <row r="1815" spans="1:5">
      <c r="A1815" s="29"/>
      <c r="B1815" s="29"/>
      <c r="C1815" s="29"/>
      <c r="D1815" s="29"/>
      <c r="E1815" s="29"/>
    </row>
    <row r="1816" spans="1:5">
      <c r="A1816" s="29"/>
      <c r="B1816" s="29"/>
      <c r="C1816" s="29"/>
      <c r="D1816" s="29"/>
      <c r="E1816" s="29"/>
    </row>
    <row r="1817" spans="1:5">
      <c r="A1817" s="29"/>
      <c r="B1817" s="29"/>
      <c r="C1817" s="29"/>
      <c r="D1817" s="29"/>
      <c r="E1817" s="29"/>
    </row>
    <row r="1818" spans="1:5">
      <c r="A1818" s="29"/>
      <c r="B1818" s="29"/>
      <c r="C1818" s="29"/>
      <c r="D1818" s="29"/>
      <c r="E1818" s="29"/>
    </row>
    <row r="1819" spans="1:5">
      <c r="A1819" s="29"/>
      <c r="B1819" s="29"/>
      <c r="C1819" s="29"/>
      <c r="D1819" s="29"/>
      <c r="E1819" s="29"/>
    </row>
    <row r="1820" spans="1:5">
      <c r="A1820" s="29"/>
      <c r="B1820" s="29"/>
      <c r="C1820" s="29"/>
      <c r="D1820" s="29"/>
      <c r="E1820" s="29"/>
    </row>
    <row r="1821" spans="1:5">
      <c r="A1821" s="29"/>
      <c r="B1821" s="29"/>
      <c r="C1821" s="29"/>
      <c r="D1821" s="29"/>
      <c r="E1821" s="29"/>
    </row>
    <row r="1822" spans="1:5">
      <c r="A1822" s="29"/>
      <c r="B1822" s="29"/>
      <c r="C1822" s="29"/>
      <c r="D1822" s="29"/>
      <c r="E1822" s="29"/>
    </row>
    <row r="1823" spans="1:5">
      <c r="A1823" s="29"/>
      <c r="B1823" s="29"/>
      <c r="C1823" s="29"/>
      <c r="D1823" s="29"/>
      <c r="E1823" s="29"/>
    </row>
    <row r="1824" spans="1:5">
      <c r="A1824" s="29"/>
      <c r="B1824" s="29"/>
      <c r="C1824" s="29"/>
      <c r="D1824" s="29"/>
      <c r="E1824" s="29"/>
    </row>
    <row r="1825" spans="1:5">
      <c r="A1825" s="29"/>
      <c r="B1825" s="29"/>
      <c r="C1825" s="29"/>
      <c r="D1825" s="29"/>
      <c r="E1825" s="29"/>
    </row>
    <row r="1826" spans="1:5">
      <c r="A1826" s="29"/>
      <c r="B1826" s="29"/>
      <c r="C1826" s="29"/>
      <c r="D1826" s="29"/>
      <c r="E1826" s="29"/>
    </row>
    <row r="1827" spans="1:5">
      <c r="A1827" s="29"/>
      <c r="B1827" s="29"/>
      <c r="C1827" s="29"/>
      <c r="D1827" s="29"/>
      <c r="E1827" s="29"/>
    </row>
    <row r="1828" spans="1:5">
      <c r="A1828" s="29"/>
      <c r="B1828" s="29"/>
      <c r="C1828" s="29"/>
      <c r="D1828" s="29"/>
      <c r="E1828" s="29"/>
    </row>
    <row r="1829" spans="1:5">
      <c r="A1829" s="29"/>
      <c r="B1829" s="29"/>
      <c r="C1829" s="29"/>
      <c r="D1829" s="29"/>
      <c r="E1829" s="29"/>
    </row>
    <row r="1830" spans="1:5">
      <c r="A1830" s="29"/>
      <c r="B1830" s="29"/>
      <c r="C1830" s="29"/>
      <c r="D1830" s="29"/>
      <c r="E1830" s="29"/>
    </row>
    <row r="1831" spans="1:5">
      <c r="A1831" s="29"/>
      <c r="B1831" s="29"/>
      <c r="C1831" s="29"/>
      <c r="D1831" s="29"/>
      <c r="E1831" s="29"/>
    </row>
    <row r="1832" spans="1:5">
      <c r="A1832" s="29"/>
      <c r="B1832" s="29"/>
      <c r="C1832" s="29"/>
      <c r="D1832" s="29"/>
      <c r="E1832" s="29"/>
    </row>
    <row r="1833" spans="1:5">
      <c r="A1833" s="29"/>
      <c r="B1833" s="29"/>
      <c r="C1833" s="29"/>
      <c r="D1833" s="29"/>
      <c r="E1833" s="29"/>
    </row>
    <row r="1834" spans="1:5">
      <c r="A1834" s="29"/>
      <c r="B1834" s="29"/>
      <c r="C1834" s="29"/>
      <c r="D1834" s="29"/>
      <c r="E1834" s="29"/>
    </row>
    <row r="1835" spans="1:5">
      <c r="A1835" s="29"/>
      <c r="B1835" s="29"/>
      <c r="C1835" s="29"/>
      <c r="D1835" s="29"/>
      <c r="E1835" s="29"/>
    </row>
    <row r="1836" spans="1:5">
      <c r="A1836" s="29"/>
      <c r="B1836" s="29"/>
      <c r="C1836" s="29"/>
      <c r="D1836" s="29"/>
      <c r="E1836" s="29"/>
    </row>
    <row r="1837" spans="1:5">
      <c r="A1837" s="29"/>
      <c r="B1837" s="29"/>
      <c r="C1837" s="29"/>
      <c r="D1837" s="29"/>
      <c r="E1837" s="29"/>
    </row>
    <row r="1838" spans="1:5">
      <c r="A1838" s="29"/>
      <c r="B1838" s="29"/>
      <c r="C1838" s="29"/>
      <c r="D1838" s="29"/>
      <c r="E1838" s="29"/>
    </row>
    <row r="1839" spans="1:5">
      <c r="A1839" s="29"/>
      <c r="B1839" s="29"/>
      <c r="C1839" s="29"/>
      <c r="D1839" s="29"/>
      <c r="E1839" s="29"/>
    </row>
    <row r="1840" spans="1:5">
      <c r="A1840" s="29"/>
      <c r="B1840" s="29"/>
      <c r="C1840" s="29"/>
      <c r="D1840" s="29"/>
      <c r="E1840" s="29"/>
    </row>
    <row r="1841" spans="1:5">
      <c r="A1841" s="29"/>
      <c r="B1841" s="29"/>
      <c r="C1841" s="29"/>
      <c r="D1841" s="29"/>
      <c r="E1841" s="29"/>
    </row>
    <row r="1842" spans="1:5">
      <c r="A1842" s="29"/>
      <c r="B1842" s="29"/>
      <c r="C1842" s="29"/>
      <c r="D1842" s="29"/>
      <c r="E1842" s="29"/>
    </row>
    <row r="1843" spans="1:5">
      <c r="A1843" s="29"/>
      <c r="B1843" s="29"/>
      <c r="C1843" s="29"/>
      <c r="D1843" s="29"/>
      <c r="E1843" s="29"/>
    </row>
    <row r="1844" spans="1:5">
      <c r="A1844" s="29"/>
      <c r="B1844" s="29"/>
      <c r="C1844" s="29"/>
      <c r="D1844" s="29"/>
      <c r="E1844" s="29"/>
    </row>
    <row r="1845" spans="1:5">
      <c r="A1845" s="29"/>
      <c r="B1845" s="29"/>
      <c r="C1845" s="29"/>
      <c r="D1845" s="29"/>
      <c r="E1845" s="29"/>
    </row>
    <row r="1846" spans="1:5">
      <c r="A1846" s="29"/>
      <c r="B1846" s="29"/>
      <c r="C1846" s="29"/>
      <c r="D1846" s="29"/>
      <c r="E1846" s="29"/>
    </row>
    <row r="1847" spans="1:5">
      <c r="A1847" s="29"/>
      <c r="B1847" s="29"/>
      <c r="C1847" s="29"/>
      <c r="D1847" s="29"/>
      <c r="E1847" s="29"/>
    </row>
    <row r="1848" spans="1:5">
      <c r="A1848" s="29"/>
      <c r="B1848" s="29"/>
      <c r="C1848" s="29"/>
      <c r="D1848" s="29"/>
      <c r="E1848" s="29"/>
    </row>
    <row r="1849" spans="1:5">
      <c r="A1849" s="29"/>
      <c r="B1849" s="29"/>
      <c r="C1849" s="29"/>
      <c r="D1849" s="29"/>
      <c r="E1849" s="29"/>
    </row>
    <row r="1850" spans="1:5">
      <c r="A1850" s="29"/>
      <c r="B1850" s="29"/>
      <c r="C1850" s="29"/>
      <c r="D1850" s="29"/>
      <c r="E1850" s="29"/>
    </row>
    <row r="1851" spans="1:5">
      <c r="A1851" s="29"/>
      <c r="B1851" s="29"/>
      <c r="C1851" s="29"/>
      <c r="D1851" s="29"/>
      <c r="E1851" s="29"/>
    </row>
    <row r="1852" spans="1:5">
      <c r="A1852" s="29"/>
      <c r="B1852" s="29"/>
      <c r="C1852" s="29"/>
      <c r="D1852" s="29"/>
      <c r="E1852" s="29"/>
    </row>
    <row r="1853" spans="1:5">
      <c r="A1853" s="29"/>
      <c r="B1853" s="29"/>
      <c r="C1853" s="29"/>
      <c r="D1853" s="29"/>
      <c r="E1853" s="29"/>
    </row>
    <row r="1854" spans="1:5">
      <c r="A1854" s="29"/>
      <c r="B1854" s="29"/>
      <c r="C1854" s="29"/>
      <c r="D1854" s="29"/>
      <c r="E1854" s="29"/>
    </row>
    <row r="1855" spans="1:5">
      <c r="A1855" s="29"/>
      <c r="B1855" s="29"/>
      <c r="C1855" s="29"/>
      <c r="D1855" s="29"/>
      <c r="E1855" s="29"/>
    </row>
    <row r="1856" spans="1:5">
      <c r="A1856" s="29"/>
      <c r="B1856" s="29"/>
      <c r="C1856" s="29"/>
      <c r="D1856" s="29"/>
      <c r="E1856" s="29"/>
    </row>
    <row r="1857" spans="1:5">
      <c r="A1857" s="29"/>
      <c r="B1857" s="29"/>
      <c r="C1857" s="29"/>
      <c r="D1857" s="29"/>
      <c r="E1857" s="29"/>
    </row>
    <row r="1858" spans="1:5">
      <c r="A1858" s="29"/>
      <c r="B1858" s="29"/>
      <c r="C1858" s="29"/>
      <c r="D1858" s="29"/>
      <c r="E1858" s="29"/>
    </row>
    <row r="1859" spans="1:5">
      <c r="A1859" s="29"/>
      <c r="B1859" s="29"/>
      <c r="C1859" s="29"/>
      <c r="D1859" s="29"/>
      <c r="E1859" s="29"/>
    </row>
    <row r="1860" spans="1:5">
      <c r="A1860" s="29"/>
      <c r="B1860" s="29"/>
      <c r="C1860" s="29"/>
      <c r="D1860" s="29"/>
      <c r="E1860" s="29"/>
    </row>
    <row r="1861" spans="1:5">
      <c r="A1861" s="29"/>
      <c r="B1861" s="29"/>
      <c r="C1861" s="29"/>
      <c r="D1861" s="29"/>
      <c r="E1861" s="29"/>
    </row>
    <row r="1862" spans="1:5">
      <c r="A1862" s="29"/>
      <c r="B1862" s="29"/>
      <c r="C1862" s="29"/>
      <c r="D1862" s="29"/>
      <c r="E1862" s="29"/>
    </row>
    <row r="1863" spans="1:5">
      <c r="A1863" s="29"/>
      <c r="B1863" s="29"/>
      <c r="C1863" s="29"/>
      <c r="D1863" s="29"/>
      <c r="E1863" s="29"/>
    </row>
    <row r="1864" spans="1:5">
      <c r="A1864" s="29"/>
      <c r="B1864" s="29"/>
      <c r="C1864" s="29"/>
      <c r="D1864" s="29"/>
      <c r="E1864" s="29"/>
    </row>
    <row r="1865" spans="1:5">
      <c r="A1865" s="29"/>
      <c r="B1865" s="29"/>
      <c r="C1865" s="29"/>
      <c r="D1865" s="29"/>
      <c r="E1865" s="29"/>
    </row>
    <row r="1866" spans="1:5">
      <c r="A1866" s="29"/>
      <c r="B1866" s="29"/>
      <c r="C1866" s="29"/>
      <c r="D1866" s="29"/>
      <c r="E1866" s="29"/>
    </row>
    <row r="1867" spans="1:5">
      <c r="A1867" s="29"/>
      <c r="B1867" s="29"/>
      <c r="C1867" s="29"/>
      <c r="D1867" s="29"/>
      <c r="E1867" s="29"/>
    </row>
    <row r="1868" spans="1:5">
      <c r="A1868" s="29"/>
      <c r="B1868" s="29"/>
      <c r="C1868" s="29"/>
      <c r="D1868" s="29"/>
      <c r="E1868" s="29"/>
    </row>
    <row r="1869" spans="1:5">
      <c r="A1869" s="29"/>
      <c r="B1869" s="29"/>
      <c r="C1869" s="29"/>
      <c r="D1869" s="29"/>
      <c r="E1869" s="29"/>
    </row>
    <row r="1870" spans="1:5">
      <c r="A1870" s="29"/>
      <c r="B1870" s="29"/>
      <c r="C1870" s="29"/>
      <c r="D1870" s="29"/>
      <c r="E1870" s="29"/>
    </row>
    <row r="1871" spans="1:5">
      <c r="A1871" s="29"/>
      <c r="B1871" s="29"/>
      <c r="C1871" s="29"/>
      <c r="D1871" s="29"/>
      <c r="E1871" s="29"/>
    </row>
    <row r="1872" spans="1:5">
      <c r="A1872" s="29"/>
      <c r="B1872" s="29"/>
      <c r="C1872" s="29"/>
      <c r="D1872" s="29"/>
      <c r="E1872" s="29"/>
    </row>
    <row r="1873" spans="1:5">
      <c r="A1873" s="29"/>
      <c r="B1873" s="29"/>
      <c r="C1873" s="29"/>
      <c r="D1873" s="29"/>
      <c r="E1873" s="29"/>
    </row>
    <row r="1874" spans="1:5">
      <c r="A1874" s="29"/>
      <c r="B1874" s="29"/>
      <c r="C1874" s="29"/>
      <c r="D1874" s="29"/>
      <c r="E1874" s="29"/>
    </row>
    <row r="1875" spans="1:5">
      <c r="A1875" s="29"/>
      <c r="B1875" s="29"/>
      <c r="C1875" s="29"/>
      <c r="D1875" s="29"/>
      <c r="E1875" s="29"/>
    </row>
    <row r="1876" spans="1:5">
      <c r="A1876" s="29"/>
      <c r="B1876" s="29"/>
      <c r="C1876" s="29"/>
      <c r="D1876" s="29"/>
      <c r="E1876" s="29"/>
    </row>
    <row r="1877" spans="1:5">
      <c r="A1877" s="29"/>
      <c r="B1877" s="29"/>
      <c r="C1877" s="29"/>
      <c r="D1877" s="29"/>
      <c r="E1877" s="29"/>
    </row>
    <row r="1878" spans="1:5">
      <c r="A1878" s="29"/>
      <c r="B1878" s="29"/>
      <c r="C1878" s="29"/>
      <c r="D1878" s="29"/>
      <c r="E1878" s="29"/>
    </row>
    <row r="1879" spans="1:5">
      <c r="A1879" s="29"/>
      <c r="B1879" s="29"/>
      <c r="C1879" s="29"/>
      <c r="D1879" s="29"/>
      <c r="E1879" s="29"/>
    </row>
    <row r="1880" spans="1:5">
      <c r="A1880" s="29"/>
      <c r="B1880" s="29"/>
      <c r="C1880" s="29"/>
      <c r="D1880" s="29"/>
      <c r="E1880" s="29"/>
    </row>
    <row r="1881" spans="1:5">
      <c r="A1881" s="29"/>
      <c r="B1881" s="29"/>
      <c r="C1881" s="29"/>
      <c r="D1881" s="29"/>
      <c r="E1881" s="29"/>
    </row>
    <row r="1882" spans="1:5">
      <c r="A1882" s="29"/>
      <c r="B1882" s="29"/>
      <c r="C1882" s="29"/>
      <c r="D1882" s="29"/>
      <c r="E1882" s="29"/>
    </row>
    <row r="1883" spans="1:5">
      <c r="A1883" s="29"/>
      <c r="B1883" s="29"/>
      <c r="C1883" s="29"/>
      <c r="D1883" s="29"/>
      <c r="E1883" s="29"/>
    </row>
    <row r="1884" spans="1:5">
      <c r="A1884" s="29"/>
      <c r="B1884" s="29"/>
      <c r="C1884" s="29"/>
      <c r="D1884" s="29"/>
      <c r="E1884" s="29"/>
    </row>
    <row r="1885" spans="1:5">
      <c r="A1885" s="29"/>
      <c r="B1885" s="29"/>
      <c r="C1885" s="29"/>
      <c r="D1885" s="29"/>
      <c r="E1885" s="29"/>
    </row>
    <row r="1886" spans="1:5">
      <c r="A1886" s="29"/>
      <c r="B1886" s="29"/>
      <c r="C1886" s="29"/>
      <c r="D1886" s="29"/>
      <c r="E1886" s="29"/>
    </row>
    <row r="1887" spans="1:5">
      <c r="A1887" s="29"/>
      <c r="B1887" s="29"/>
      <c r="C1887" s="29"/>
      <c r="D1887" s="29"/>
      <c r="E1887" s="29"/>
    </row>
    <row r="1888" spans="1:5">
      <c r="A1888" s="29"/>
      <c r="B1888" s="29"/>
      <c r="C1888" s="29"/>
      <c r="D1888" s="29"/>
      <c r="E1888" s="29"/>
    </row>
    <row r="1889" spans="1:5">
      <c r="A1889" s="29"/>
      <c r="B1889" s="29"/>
      <c r="C1889" s="29"/>
      <c r="D1889" s="29"/>
      <c r="E1889" s="29"/>
    </row>
    <row r="1890" spans="1:5">
      <c r="A1890" s="29"/>
      <c r="B1890" s="29"/>
      <c r="C1890" s="29"/>
      <c r="D1890" s="29"/>
      <c r="E1890" s="29"/>
    </row>
    <row r="1891" spans="1:5">
      <c r="A1891" s="29"/>
      <c r="B1891" s="29"/>
      <c r="C1891" s="29"/>
      <c r="D1891" s="29"/>
      <c r="E1891" s="29"/>
    </row>
    <row r="1892" spans="1:5">
      <c r="A1892" s="29"/>
      <c r="B1892" s="29"/>
      <c r="C1892" s="29"/>
      <c r="D1892" s="29"/>
      <c r="E1892" s="29"/>
    </row>
    <row r="1893" spans="1:5">
      <c r="A1893" s="29"/>
      <c r="B1893" s="29"/>
      <c r="C1893" s="29"/>
      <c r="D1893" s="29"/>
      <c r="E1893" s="29"/>
    </row>
    <row r="1894" spans="1:5">
      <c r="A1894" s="29"/>
      <c r="B1894" s="29"/>
      <c r="C1894" s="29"/>
      <c r="D1894" s="29"/>
      <c r="E1894" s="29"/>
    </row>
    <row r="1895" spans="1:5">
      <c r="A1895" s="29"/>
      <c r="B1895" s="29"/>
      <c r="C1895" s="29"/>
      <c r="D1895" s="29"/>
      <c r="E1895" s="29"/>
    </row>
    <row r="1896" spans="1:5">
      <c r="A1896" s="29"/>
      <c r="B1896" s="29"/>
      <c r="C1896" s="29"/>
      <c r="D1896" s="29"/>
      <c r="E1896" s="29"/>
    </row>
    <row r="1897" spans="1:5">
      <c r="A1897" s="29"/>
      <c r="B1897" s="29"/>
      <c r="C1897" s="29"/>
      <c r="D1897" s="29"/>
      <c r="E1897" s="29"/>
    </row>
    <row r="1898" spans="1:5">
      <c r="A1898" s="29"/>
      <c r="B1898" s="29"/>
      <c r="C1898" s="29"/>
      <c r="D1898" s="29"/>
      <c r="E1898" s="29"/>
    </row>
    <row r="1899" spans="1:5">
      <c r="A1899" s="29"/>
      <c r="B1899" s="29"/>
      <c r="C1899" s="29"/>
      <c r="D1899" s="29"/>
      <c r="E1899" s="29"/>
    </row>
    <row r="1900" spans="1:5">
      <c r="A1900" s="29"/>
      <c r="B1900" s="29"/>
      <c r="C1900" s="29"/>
      <c r="D1900" s="29"/>
      <c r="E1900" s="29"/>
    </row>
    <row r="1901" spans="1:5">
      <c r="A1901" s="29"/>
      <c r="B1901" s="29"/>
      <c r="C1901" s="29"/>
      <c r="D1901" s="29"/>
      <c r="E1901" s="29"/>
    </row>
    <row r="1902" spans="1:5">
      <c r="A1902" s="29"/>
      <c r="B1902" s="29"/>
      <c r="C1902" s="29"/>
      <c r="D1902" s="29"/>
      <c r="E1902" s="29"/>
    </row>
    <row r="1903" spans="1:5">
      <c r="A1903" s="29"/>
      <c r="B1903" s="29"/>
      <c r="C1903" s="29"/>
      <c r="D1903" s="29"/>
      <c r="E1903" s="29"/>
    </row>
    <row r="1904" spans="1:5">
      <c r="A1904" s="29"/>
      <c r="B1904" s="29"/>
      <c r="C1904" s="29"/>
      <c r="D1904" s="29"/>
      <c r="E1904" s="29"/>
    </row>
    <row r="1905" spans="1:5">
      <c r="A1905" s="29"/>
      <c r="B1905" s="29"/>
      <c r="C1905" s="29"/>
      <c r="D1905" s="29"/>
      <c r="E1905" s="29"/>
    </row>
    <row r="1906" spans="1:5">
      <c r="A1906" s="29"/>
      <c r="B1906" s="29"/>
      <c r="C1906" s="29"/>
      <c r="D1906" s="29"/>
      <c r="E1906" s="29"/>
    </row>
    <row r="1907" spans="1:5">
      <c r="A1907" s="29"/>
      <c r="B1907" s="29"/>
      <c r="C1907" s="29"/>
      <c r="D1907" s="29"/>
      <c r="E1907" s="29"/>
    </row>
    <row r="1908" spans="1:5">
      <c r="A1908" s="29"/>
      <c r="B1908" s="29"/>
      <c r="C1908" s="29"/>
      <c r="D1908" s="29"/>
      <c r="E1908" s="29"/>
    </row>
    <row r="1909" spans="1:5">
      <c r="A1909" s="29"/>
      <c r="B1909" s="29"/>
      <c r="C1909" s="29"/>
      <c r="D1909" s="29"/>
      <c r="E1909" s="29"/>
    </row>
    <row r="1910" spans="1:5">
      <c r="A1910" s="29"/>
      <c r="B1910" s="29"/>
      <c r="C1910" s="29"/>
      <c r="D1910" s="29"/>
      <c r="E1910" s="29"/>
    </row>
    <row r="1911" spans="1:5">
      <c r="A1911" s="29"/>
      <c r="B1911" s="29"/>
      <c r="C1911" s="29"/>
      <c r="D1911" s="29"/>
      <c r="E1911" s="29"/>
    </row>
    <row r="1912" spans="1:5">
      <c r="A1912" s="29"/>
      <c r="B1912" s="29"/>
      <c r="C1912" s="29"/>
      <c r="D1912" s="29"/>
      <c r="E1912" s="29"/>
    </row>
    <row r="1913" spans="1:5">
      <c r="A1913" s="29"/>
      <c r="B1913" s="29"/>
      <c r="C1913" s="29"/>
      <c r="D1913" s="29"/>
      <c r="E1913" s="29"/>
    </row>
    <row r="1914" spans="1:5">
      <c r="A1914" s="29"/>
      <c r="B1914" s="29"/>
      <c r="C1914" s="29"/>
      <c r="D1914" s="29"/>
      <c r="E1914" s="29"/>
    </row>
    <row r="1915" spans="1:5">
      <c r="A1915" s="29"/>
      <c r="B1915" s="29"/>
      <c r="C1915" s="29"/>
      <c r="D1915" s="29"/>
      <c r="E1915" s="29"/>
    </row>
    <row r="1916" spans="1:5">
      <c r="A1916" s="29"/>
      <c r="B1916" s="29"/>
      <c r="C1916" s="29"/>
      <c r="D1916" s="29"/>
      <c r="E1916" s="29"/>
    </row>
    <row r="1917" spans="1:5">
      <c r="A1917" s="29"/>
      <c r="B1917" s="29"/>
      <c r="C1917" s="29"/>
      <c r="D1917" s="29"/>
      <c r="E1917" s="29"/>
    </row>
    <row r="1918" spans="1:5">
      <c r="A1918" s="29"/>
      <c r="B1918" s="29"/>
      <c r="C1918" s="29"/>
      <c r="D1918" s="29"/>
      <c r="E1918" s="29"/>
    </row>
    <row r="1919" spans="1:5">
      <c r="A1919" s="29"/>
      <c r="B1919" s="29"/>
      <c r="C1919" s="29"/>
      <c r="D1919" s="29"/>
      <c r="E1919" s="29"/>
    </row>
    <row r="1920" spans="1:5">
      <c r="A1920" s="29"/>
      <c r="B1920" s="29"/>
      <c r="C1920" s="29"/>
      <c r="D1920" s="29"/>
      <c r="E1920" s="29"/>
    </row>
    <row r="1921" spans="1:5">
      <c r="A1921" s="29"/>
      <c r="B1921" s="29"/>
      <c r="C1921" s="29"/>
      <c r="D1921" s="29"/>
      <c r="E1921" s="29"/>
    </row>
    <row r="1922" spans="1:5">
      <c r="A1922" s="29"/>
      <c r="B1922" s="29"/>
      <c r="C1922" s="29"/>
      <c r="D1922" s="29"/>
      <c r="E1922" s="29"/>
    </row>
    <row r="1923" spans="1:5">
      <c r="A1923" s="29"/>
      <c r="B1923" s="29"/>
      <c r="C1923" s="29"/>
      <c r="D1923" s="29"/>
      <c r="E1923" s="29"/>
    </row>
    <row r="1924" spans="1:5">
      <c r="A1924" s="29"/>
      <c r="B1924" s="29"/>
      <c r="C1924" s="29"/>
      <c r="D1924" s="29"/>
      <c r="E1924" s="29"/>
    </row>
    <row r="1925" spans="1:5">
      <c r="A1925" s="29"/>
      <c r="B1925" s="29"/>
      <c r="C1925" s="29"/>
      <c r="D1925" s="29"/>
      <c r="E1925" s="29"/>
    </row>
    <row r="1926" spans="1:5">
      <c r="A1926" s="29"/>
      <c r="B1926" s="29"/>
      <c r="C1926" s="29"/>
      <c r="D1926" s="29"/>
      <c r="E1926" s="29"/>
    </row>
    <row r="1927" spans="1:5">
      <c r="A1927" s="29"/>
      <c r="B1927" s="29"/>
      <c r="C1927" s="29"/>
      <c r="D1927" s="29"/>
      <c r="E1927" s="29"/>
    </row>
    <row r="1928" spans="1:5">
      <c r="A1928" s="29"/>
      <c r="B1928" s="29"/>
      <c r="C1928" s="29"/>
      <c r="D1928" s="29"/>
      <c r="E1928" s="29"/>
    </row>
    <row r="1929" spans="1:5">
      <c r="A1929" s="29"/>
      <c r="B1929" s="29"/>
      <c r="C1929" s="29"/>
      <c r="D1929" s="29"/>
      <c r="E1929" s="29"/>
    </row>
    <row r="1930" spans="1:5">
      <c r="A1930" s="29"/>
      <c r="B1930" s="29"/>
      <c r="C1930" s="29"/>
      <c r="D1930" s="29"/>
      <c r="E1930" s="29"/>
    </row>
    <row r="1931" spans="1:5">
      <c r="A1931" s="29"/>
      <c r="B1931" s="29"/>
      <c r="C1931" s="29"/>
      <c r="D1931" s="29"/>
      <c r="E1931" s="29"/>
    </row>
    <row r="1932" spans="1:5">
      <c r="A1932" s="29"/>
      <c r="B1932" s="29"/>
      <c r="C1932" s="29"/>
      <c r="D1932" s="29"/>
      <c r="E1932" s="29"/>
    </row>
    <row r="1933" spans="1:5">
      <c r="A1933" s="29"/>
      <c r="B1933" s="29"/>
      <c r="C1933" s="29"/>
      <c r="D1933" s="29"/>
      <c r="E1933" s="29"/>
    </row>
    <row r="1934" spans="1:5">
      <c r="A1934" s="29"/>
      <c r="B1934" s="29"/>
      <c r="C1934" s="29"/>
      <c r="D1934" s="29"/>
      <c r="E1934" s="29"/>
    </row>
    <row r="1935" spans="1:5">
      <c r="A1935" s="29"/>
      <c r="B1935" s="29"/>
      <c r="C1935" s="29"/>
      <c r="D1935" s="29"/>
      <c r="E1935" s="29"/>
    </row>
    <row r="1936" spans="1:5">
      <c r="A1936" s="29"/>
      <c r="B1936" s="29"/>
      <c r="C1936" s="29"/>
      <c r="D1936" s="29"/>
      <c r="E1936" s="29"/>
    </row>
    <row r="1937" spans="1:5">
      <c r="A1937" s="29"/>
      <c r="B1937" s="29"/>
      <c r="C1937" s="29"/>
      <c r="D1937" s="29"/>
      <c r="E1937" s="29"/>
    </row>
    <row r="1938" spans="1:5">
      <c r="A1938" s="29"/>
      <c r="B1938" s="29"/>
      <c r="C1938" s="29"/>
      <c r="D1938" s="29"/>
      <c r="E1938" s="29"/>
    </row>
    <row r="1939" spans="1:5">
      <c r="A1939" s="29"/>
      <c r="B1939" s="29"/>
      <c r="C1939" s="29"/>
      <c r="D1939" s="29"/>
      <c r="E1939" s="29"/>
    </row>
    <row r="1940" spans="1:5">
      <c r="A1940" s="29"/>
      <c r="B1940" s="29"/>
      <c r="C1940" s="29"/>
      <c r="D1940" s="29"/>
      <c r="E1940" s="29"/>
    </row>
    <row r="1941" spans="1:5">
      <c r="A1941" s="29"/>
      <c r="B1941" s="29"/>
      <c r="C1941" s="29"/>
      <c r="D1941" s="29"/>
      <c r="E1941" s="29"/>
    </row>
    <row r="1942" spans="1:5">
      <c r="A1942" s="29"/>
      <c r="B1942" s="29"/>
      <c r="C1942" s="29"/>
      <c r="D1942" s="29"/>
      <c r="E1942" s="29"/>
    </row>
    <row r="1943" spans="1:5">
      <c r="A1943" s="29"/>
      <c r="B1943" s="29"/>
      <c r="C1943" s="29"/>
      <c r="D1943" s="29"/>
      <c r="E1943" s="29"/>
    </row>
    <row r="1944" spans="1:5">
      <c r="A1944" s="29"/>
      <c r="B1944" s="29"/>
      <c r="C1944" s="29"/>
      <c r="D1944" s="29"/>
      <c r="E1944" s="29"/>
    </row>
    <row r="1945" spans="1:5">
      <c r="A1945" s="29"/>
      <c r="B1945" s="29"/>
      <c r="C1945" s="29"/>
      <c r="D1945" s="29"/>
      <c r="E1945" s="29"/>
    </row>
    <row r="1946" spans="1:5">
      <c r="A1946" s="29"/>
      <c r="B1946" s="29"/>
      <c r="C1946" s="29"/>
      <c r="D1946" s="29"/>
      <c r="E1946" s="29"/>
    </row>
    <row r="1947" spans="1:5">
      <c r="A1947" s="29"/>
      <c r="B1947" s="29"/>
      <c r="C1947" s="29"/>
      <c r="D1947" s="29"/>
      <c r="E1947" s="29"/>
    </row>
    <row r="1948" spans="1:5">
      <c r="A1948" s="29"/>
      <c r="B1948" s="29"/>
      <c r="C1948" s="29"/>
      <c r="D1948" s="29"/>
      <c r="E1948" s="29"/>
    </row>
    <row r="1949" spans="1:5">
      <c r="A1949" s="29"/>
      <c r="B1949" s="29"/>
      <c r="C1949" s="29"/>
      <c r="D1949" s="29"/>
      <c r="E1949" s="29"/>
    </row>
    <row r="1950" spans="1:5">
      <c r="A1950" s="29"/>
      <c r="B1950" s="29"/>
      <c r="C1950" s="29"/>
      <c r="D1950" s="29"/>
      <c r="E1950" s="29"/>
    </row>
    <row r="1951" spans="1:5">
      <c r="A1951" s="29"/>
      <c r="B1951" s="29"/>
      <c r="C1951" s="29"/>
      <c r="D1951" s="29"/>
      <c r="E1951" s="29"/>
    </row>
    <row r="1952" spans="1:5">
      <c r="A1952" s="29"/>
      <c r="B1952" s="29"/>
      <c r="C1952" s="29"/>
      <c r="D1952" s="29"/>
      <c r="E1952" s="29"/>
    </row>
    <row r="1953" spans="1:5">
      <c r="A1953" s="29"/>
      <c r="B1953" s="29"/>
      <c r="C1953" s="29"/>
      <c r="D1953" s="29"/>
      <c r="E1953" s="29"/>
    </row>
    <row r="1954" spans="1:5">
      <c r="A1954" s="29"/>
      <c r="B1954" s="29"/>
      <c r="C1954" s="29"/>
      <c r="D1954" s="29"/>
      <c r="E1954" s="29"/>
    </row>
    <row r="1955" spans="1:5">
      <c r="A1955" s="29"/>
      <c r="B1955" s="29"/>
      <c r="C1955" s="29"/>
      <c r="D1955" s="29"/>
      <c r="E1955" s="29"/>
    </row>
    <row r="1956" spans="1:5">
      <c r="A1956" s="29"/>
      <c r="B1956" s="29"/>
      <c r="C1956" s="29"/>
      <c r="D1956" s="29"/>
      <c r="E1956" s="29"/>
    </row>
    <row r="1957" spans="1:5">
      <c r="A1957" s="29"/>
      <c r="B1957" s="29"/>
      <c r="C1957" s="29"/>
      <c r="D1957" s="29"/>
      <c r="E1957" s="29"/>
    </row>
    <row r="1958" spans="1:5">
      <c r="A1958" s="29"/>
      <c r="B1958" s="29"/>
      <c r="C1958" s="29"/>
      <c r="D1958" s="29"/>
      <c r="E1958" s="29"/>
    </row>
    <row r="1959" spans="1:5">
      <c r="A1959" s="29"/>
      <c r="B1959" s="29"/>
      <c r="C1959" s="29"/>
      <c r="D1959" s="29"/>
      <c r="E1959" s="29"/>
    </row>
    <row r="1960" spans="1:5">
      <c r="A1960" s="29"/>
      <c r="B1960" s="29"/>
      <c r="C1960" s="29"/>
      <c r="D1960" s="29"/>
      <c r="E1960" s="29"/>
    </row>
    <row r="1961" spans="1:5">
      <c r="A1961" s="29"/>
      <c r="B1961" s="29"/>
      <c r="C1961" s="29"/>
      <c r="D1961" s="29"/>
      <c r="E1961" s="29"/>
    </row>
    <row r="1962" spans="1:5">
      <c r="A1962" s="29"/>
      <c r="B1962" s="29"/>
      <c r="C1962" s="29"/>
      <c r="D1962" s="29"/>
      <c r="E1962" s="29"/>
    </row>
    <row r="1963" spans="1:5">
      <c r="A1963" s="29"/>
      <c r="B1963" s="29"/>
      <c r="C1963" s="29"/>
      <c r="D1963" s="29"/>
      <c r="E1963" s="29"/>
    </row>
    <row r="1964" spans="1:5">
      <c r="A1964" s="29"/>
      <c r="B1964" s="29"/>
      <c r="C1964" s="29"/>
      <c r="D1964" s="29"/>
      <c r="E1964" s="29"/>
    </row>
    <row r="1965" spans="1:5">
      <c r="A1965" s="29"/>
      <c r="B1965" s="29"/>
      <c r="C1965" s="29"/>
      <c r="D1965" s="29"/>
      <c r="E1965" s="29"/>
    </row>
    <row r="1966" spans="1:5">
      <c r="A1966" s="29"/>
      <c r="B1966" s="29"/>
      <c r="C1966" s="29"/>
      <c r="D1966" s="29"/>
      <c r="E1966" s="29"/>
    </row>
    <row r="1967" spans="1:5">
      <c r="A1967" s="29"/>
      <c r="B1967" s="29"/>
      <c r="C1967" s="29"/>
      <c r="D1967" s="29"/>
      <c r="E1967" s="29"/>
    </row>
    <row r="1968" spans="1:5">
      <c r="A1968" s="29"/>
      <c r="B1968" s="29"/>
      <c r="C1968" s="29"/>
      <c r="D1968" s="29"/>
      <c r="E1968" s="29"/>
    </row>
    <row r="1969" spans="1:5">
      <c r="A1969" s="29"/>
      <c r="B1969" s="29"/>
      <c r="C1969" s="29"/>
      <c r="D1969" s="29"/>
      <c r="E1969" s="29"/>
    </row>
    <row r="1970" spans="1:5">
      <c r="A1970" s="29"/>
      <c r="B1970" s="29"/>
      <c r="C1970" s="29"/>
      <c r="D1970" s="29"/>
      <c r="E1970" s="29"/>
    </row>
    <row r="1971" spans="1:5">
      <c r="A1971" s="29"/>
      <c r="B1971" s="29"/>
      <c r="C1971" s="29"/>
      <c r="D1971" s="29"/>
      <c r="E1971" s="29"/>
    </row>
    <row r="1972" spans="1:5">
      <c r="A1972" s="29"/>
      <c r="B1972" s="29"/>
      <c r="C1972" s="29"/>
      <c r="D1972" s="29"/>
      <c r="E1972" s="29"/>
    </row>
    <row r="1973" spans="1:5">
      <c r="A1973" s="29"/>
      <c r="B1973" s="29"/>
      <c r="C1973" s="29"/>
      <c r="D1973" s="29"/>
      <c r="E1973" s="29"/>
    </row>
    <row r="1974" spans="1:5">
      <c r="A1974" s="29"/>
      <c r="B1974" s="29"/>
      <c r="C1974" s="29"/>
      <c r="D1974" s="29"/>
      <c r="E1974" s="29"/>
    </row>
    <row r="1975" spans="1:5">
      <c r="A1975" s="29"/>
      <c r="B1975" s="29"/>
      <c r="C1975" s="29"/>
      <c r="D1975" s="29"/>
      <c r="E1975" s="29"/>
    </row>
    <row r="1976" spans="1:5">
      <c r="A1976" s="29"/>
      <c r="B1976" s="29"/>
      <c r="C1976" s="29"/>
      <c r="D1976" s="29"/>
      <c r="E1976" s="29"/>
    </row>
    <row r="1977" spans="1:5">
      <c r="A1977" s="29"/>
      <c r="B1977" s="29"/>
      <c r="C1977" s="29"/>
      <c r="D1977" s="29"/>
      <c r="E1977" s="29"/>
    </row>
    <row r="1978" spans="1:5">
      <c r="A1978" s="29"/>
      <c r="B1978" s="29"/>
      <c r="C1978" s="29"/>
      <c r="D1978" s="29"/>
      <c r="E1978" s="29"/>
    </row>
    <row r="1979" spans="1:5">
      <c r="A1979" s="29"/>
      <c r="B1979" s="29"/>
      <c r="C1979" s="29"/>
      <c r="D1979" s="29"/>
      <c r="E1979" s="29"/>
    </row>
    <row r="1980" spans="1:5">
      <c r="A1980" s="29"/>
      <c r="B1980" s="29"/>
      <c r="C1980" s="29"/>
      <c r="D1980" s="29"/>
      <c r="E1980" s="29"/>
    </row>
    <row r="1981" spans="1:5">
      <c r="A1981" s="29"/>
      <c r="B1981" s="29"/>
      <c r="C1981" s="29"/>
      <c r="D1981" s="29"/>
      <c r="E1981" s="29"/>
    </row>
    <row r="1982" spans="1:5">
      <c r="A1982" s="29"/>
      <c r="B1982" s="29"/>
      <c r="C1982" s="29"/>
      <c r="D1982" s="29"/>
      <c r="E1982" s="29"/>
    </row>
    <row r="1983" spans="1:5">
      <c r="A1983" s="29"/>
      <c r="B1983" s="29"/>
      <c r="C1983" s="29"/>
      <c r="D1983" s="29"/>
      <c r="E1983" s="29"/>
    </row>
    <row r="1984" spans="1:5">
      <c r="A1984" s="29"/>
      <c r="B1984" s="29"/>
      <c r="C1984" s="29"/>
      <c r="D1984" s="29"/>
      <c r="E1984" s="29"/>
    </row>
    <row r="1985" spans="1:5">
      <c r="A1985" s="29"/>
      <c r="B1985" s="29"/>
      <c r="C1985" s="29"/>
      <c r="D1985" s="29"/>
      <c r="E1985" s="29"/>
    </row>
    <row r="1986" spans="1:5">
      <c r="A1986" s="29"/>
      <c r="B1986" s="29"/>
      <c r="C1986" s="29"/>
      <c r="D1986" s="29"/>
      <c r="E1986" s="29"/>
    </row>
    <row r="1987" spans="1:5">
      <c r="A1987" s="29"/>
      <c r="B1987" s="29"/>
      <c r="C1987" s="29"/>
      <c r="D1987" s="29"/>
      <c r="E1987" s="29"/>
    </row>
    <row r="1988" spans="1:5">
      <c r="A1988" s="29"/>
      <c r="B1988" s="29"/>
      <c r="C1988" s="29"/>
      <c r="D1988" s="29"/>
      <c r="E1988" s="29"/>
    </row>
    <row r="1989" spans="1:5">
      <c r="A1989" s="29"/>
      <c r="B1989" s="29"/>
      <c r="C1989" s="29"/>
      <c r="D1989" s="29"/>
      <c r="E1989" s="29"/>
    </row>
    <row r="1990" spans="1:5">
      <c r="A1990" s="29"/>
      <c r="B1990" s="29"/>
      <c r="C1990" s="29"/>
      <c r="D1990" s="29"/>
      <c r="E1990" s="29"/>
    </row>
    <row r="1991" spans="1:5">
      <c r="A1991" s="29"/>
      <c r="B1991" s="29"/>
      <c r="C1991" s="29"/>
      <c r="D1991" s="29"/>
      <c r="E1991" s="29"/>
    </row>
    <row r="1992" spans="1:5">
      <c r="A1992" s="29"/>
      <c r="B1992" s="29"/>
      <c r="C1992" s="29"/>
      <c r="D1992" s="29"/>
      <c r="E1992" s="29"/>
    </row>
    <row r="1993" spans="1:5">
      <c r="A1993" s="29"/>
      <c r="B1993" s="29"/>
      <c r="C1993" s="29"/>
      <c r="D1993" s="29"/>
      <c r="E1993" s="29"/>
    </row>
    <row r="1994" spans="1:5">
      <c r="A1994" s="29"/>
      <c r="B1994" s="29"/>
      <c r="C1994" s="29"/>
      <c r="D1994" s="29"/>
      <c r="E1994" s="29"/>
    </row>
    <row r="1995" spans="1:5">
      <c r="A1995" s="29"/>
      <c r="B1995" s="29"/>
      <c r="C1995" s="29"/>
      <c r="D1995" s="29"/>
      <c r="E1995" s="29"/>
    </row>
    <row r="1996" spans="1:5">
      <c r="A1996" s="29"/>
      <c r="B1996" s="29"/>
      <c r="C1996" s="29"/>
      <c r="D1996" s="29"/>
      <c r="E1996" s="29"/>
    </row>
    <row r="1997" spans="1:5">
      <c r="A1997" s="29"/>
      <c r="B1997" s="29"/>
      <c r="C1997" s="29"/>
      <c r="D1997" s="29"/>
      <c r="E1997" s="29"/>
    </row>
    <row r="1998" spans="1:5">
      <c r="A1998" s="29"/>
      <c r="B1998" s="29"/>
      <c r="C1998" s="29"/>
      <c r="D1998" s="29"/>
      <c r="E1998" s="29"/>
    </row>
    <row r="1999" spans="1:5">
      <c r="A1999" s="29"/>
      <c r="B1999" s="29"/>
      <c r="C1999" s="29"/>
      <c r="D1999" s="29"/>
      <c r="E1999" s="29"/>
    </row>
    <row r="2000" spans="1:5">
      <c r="A2000" s="29"/>
      <c r="B2000" s="29"/>
      <c r="C2000" s="29"/>
      <c r="D2000" s="29"/>
      <c r="E2000" s="29"/>
    </row>
    <row r="2001" spans="1:5">
      <c r="A2001" s="29"/>
      <c r="B2001" s="29"/>
      <c r="C2001" s="29"/>
      <c r="D2001" s="29"/>
      <c r="E2001" s="29"/>
    </row>
    <row r="2002" spans="1:5">
      <c r="A2002" s="29"/>
      <c r="B2002" s="29"/>
      <c r="C2002" s="29"/>
      <c r="D2002" s="29"/>
      <c r="E2002" s="29"/>
    </row>
    <row r="2003" spans="1:5">
      <c r="A2003" s="29"/>
      <c r="B2003" s="29"/>
      <c r="C2003" s="29"/>
      <c r="D2003" s="29"/>
      <c r="E2003" s="29"/>
    </row>
    <row r="2004" spans="1:5">
      <c r="A2004" s="29"/>
      <c r="B2004" s="29"/>
      <c r="C2004" s="29"/>
      <c r="D2004" s="29"/>
      <c r="E2004" s="29"/>
    </row>
    <row r="2005" spans="1:5">
      <c r="A2005" s="29"/>
      <c r="B2005" s="29"/>
      <c r="C2005" s="29"/>
      <c r="D2005" s="29"/>
      <c r="E2005" s="29"/>
    </row>
    <row r="2006" spans="1:5">
      <c r="A2006" s="29"/>
      <c r="B2006" s="29"/>
      <c r="C2006" s="29"/>
      <c r="D2006" s="29"/>
      <c r="E2006" s="29"/>
    </row>
    <row r="2007" spans="1:5">
      <c r="A2007" s="29"/>
      <c r="B2007" s="29"/>
      <c r="C2007" s="29"/>
      <c r="D2007" s="29"/>
      <c r="E2007" s="29"/>
    </row>
    <row r="2008" spans="1:5">
      <c r="A2008" s="29"/>
      <c r="B2008" s="29"/>
      <c r="C2008" s="29"/>
      <c r="D2008" s="29"/>
      <c r="E2008" s="29"/>
    </row>
    <row r="2009" spans="1:5">
      <c r="A2009" s="29"/>
      <c r="B2009" s="29"/>
      <c r="C2009" s="29"/>
      <c r="D2009" s="29"/>
      <c r="E2009" s="29"/>
    </row>
    <row r="2010" spans="1:5">
      <c r="A2010" s="29"/>
      <c r="B2010" s="29"/>
      <c r="C2010" s="29"/>
      <c r="D2010" s="29"/>
      <c r="E2010" s="29"/>
    </row>
    <row r="2011" spans="1:5">
      <c r="A2011" s="29"/>
      <c r="B2011" s="29"/>
      <c r="C2011" s="29"/>
      <c r="D2011" s="29"/>
      <c r="E2011" s="29"/>
    </row>
    <row r="2012" spans="1:5">
      <c r="A2012" s="29"/>
      <c r="B2012" s="29"/>
      <c r="C2012" s="29"/>
      <c r="D2012" s="29"/>
      <c r="E2012" s="29"/>
    </row>
    <row r="2013" spans="1:5">
      <c r="A2013" s="29"/>
      <c r="B2013" s="29"/>
      <c r="C2013" s="29"/>
      <c r="D2013" s="29"/>
      <c r="E2013" s="29"/>
    </row>
    <row r="2014" spans="1:5">
      <c r="A2014" s="29"/>
      <c r="B2014" s="29"/>
      <c r="C2014" s="29"/>
      <c r="D2014" s="29"/>
      <c r="E2014" s="29"/>
    </row>
    <row r="2015" spans="1:5">
      <c r="A2015" s="29"/>
      <c r="B2015" s="29"/>
      <c r="C2015" s="29"/>
      <c r="D2015" s="29"/>
      <c r="E2015" s="29"/>
    </row>
    <row r="2016" spans="1:5">
      <c r="A2016" s="29"/>
      <c r="B2016" s="29"/>
      <c r="C2016" s="29"/>
      <c r="D2016" s="29"/>
      <c r="E2016" s="29"/>
    </row>
    <row r="2017" spans="1:5">
      <c r="A2017" s="29"/>
      <c r="B2017" s="29"/>
      <c r="C2017" s="29"/>
      <c r="D2017" s="29"/>
      <c r="E2017" s="29"/>
    </row>
    <row r="2018" spans="1:5">
      <c r="A2018" s="29"/>
      <c r="B2018" s="29"/>
      <c r="C2018" s="29"/>
      <c r="D2018" s="29"/>
      <c r="E2018" s="29"/>
    </row>
    <row r="2019" spans="1:5">
      <c r="A2019" s="29"/>
      <c r="B2019" s="29"/>
      <c r="C2019" s="29"/>
      <c r="D2019" s="29"/>
      <c r="E2019" s="29"/>
    </row>
    <row r="2020" spans="1:5">
      <c r="A2020" s="29"/>
      <c r="B2020" s="29"/>
      <c r="C2020" s="29"/>
      <c r="D2020" s="29"/>
      <c r="E2020" s="29"/>
    </row>
    <row r="2021" spans="1:5">
      <c r="A2021" s="29"/>
      <c r="B2021" s="29"/>
      <c r="C2021" s="29"/>
      <c r="D2021" s="29"/>
      <c r="E2021" s="29"/>
    </row>
    <row r="2022" spans="1:5">
      <c r="A2022" s="29"/>
      <c r="B2022" s="29"/>
      <c r="C2022" s="29"/>
      <c r="D2022" s="29"/>
      <c r="E2022" s="29"/>
    </row>
    <row r="2023" spans="1:5">
      <c r="A2023" s="29"/>
      <c r="B2023" s="29"/>
      <c r="C2023" s="29"/>
      <c r="D2023" s="29"/>
      <c r="E2023" s="29"/>
    </row>
    <row r="2024" spans="1:5">
      <c r="A2024" s="29"/>
      <c r="B2024" s="29"/>
      <c r="C2024" s="29"/>
      <c r="D2024" s="29"/>
      <c r="E2024" s="29"/>
    </row>
    <row r="2025" spans="1:5">
      <c r="A2025" s="29"/>
      <c r="B2025" s="29"/>
      <c r="C2025" s="29"/>
      <c r="D2025" s="29"/>
      <c r="E2025" s="29"/>
    </row>
    <row r="2026" spans="1:5">
      <c r="A2026" s="29"/>
      <c r="B2026" s="29"/>
      <c r="C2026" s="29"/>
      <c r="D2026" s="29"/>
      <c r="E2026" s="29"/>
    </row>
    <row r="2027" spans="1:5">
      <c r="A2027" s="29"/>
      <c r="B2027" s="29"/>
      <c r="C2027" s="29"/>
      <c r="D2027" s="29"/>
      <c r="E2027" s="29"/>
    </row>
    <row r="2028" spans="1:5">
      <c r="A2028" s="29"/>
      <c r="B2028" s="29"/>
      <c r="C2028" s="29"/>
      <c r="D2028" s="29"/>
      <c r="E2028" s="29"/>
    </row>
    <row r="2029" spans="1:5">
      <c r="A2029" s="29"/>
      <c r="B2029" s="29"/>
      <c r="C2029" s="29"/>
      <c r="D2029" s="29"/>
      <c r="E2029" s="29"/>
    </row>
    <row r="2030" spans="1:5">
      <c r="A2030" s="29"/>
      <c r="B2030" s="29"/>
      <c r="C2030" s="29"/>
      <c r="D2030" s="29"/>
      <c r="E2030" s="29"/>
    </row>
    <row r="2031" spans="1:5">
      <c r="A2031" s="29"/>
      <c r="B2031" s="29"/>
      <c r="C2031" s="29"/>
      <c r="D2031" s="29"/>
      <c r="E2031" s="29"/>
    </row>
    <row r="2032" spans="1:5">
      <c r="A2032" s="29"/>
      <c r="B2032" s="29"/>
      <c r="C2032" s="29"/>
      <c r="D2032" s="29"/>
      <c r="E2032" s="29"/>
    </row>
    <row r="2033" spans="1:5">
      <c r="A2033" s="29"/>
      <c r="B2033" s="29"/>
      <c r="C2033" s="29"/>
      <c r="D2033" s="29"/>
      <c r="E2033" s="29"/>
    </row>
    <row r="2034" spans="1:5">
      <c r="A2034" s="29"/>
      <c r="B2034" s="29"/>
      <c r="C2034" s="29"/>
      <c r="D2034" s="29"/>
      <c r="E2034" s="29"/>
    </row>
    <row r="2035" spans="1:5">
      <c r="A2035" s="29"/>
      <c r="B2035" s="29"/>
      <c r="C2035" s="29"/>
      <c r="D2035" s="29"/>
      <c r="E2035" s="29"/>
    </row>
    <row r="2036" spans="1:5">
      <c r="A2036" s="29"/>
      <c r="B2036" s="29"/>
      <c r="C2036" s="29"/>
      <c r="D2036" s="29"/>
      <c r="E2036" s="29"/>
    </row>
    <row r="2037" spans="1:5">
      <c r="A2037" s="29"/>
      <c r="B2037" s="29"/>
      <c r="C2037" s="29"/>
      <c r="D2037" s="29"/>
      <c r="E2037" s="29"/>
    </row>
    <row r="2038" spans="1:5">
      <c r="A2038" s="29"/>
      <c r="B2038" s="29"/>
      <c r="C2038" s="29"/>
      <c r="D2038" s="29"/>
      <c r="E2038" s="29"/>
    </row>
    <row r="2039" spans="1:5">
      <c r="A2039" s="29"/>
      <c r="B2039" s="29"/>
      <c r="C2039" s="29"/>
      <c r="D2039" s="29"/>
      <c r="E2039" s="29"/>
    </row>
    <row r="2040" spans="1:5">
      <c r="A2040" s="29"/>
      <c r="B2040" s="29"/>
      <c r="C2040" s="29"/>
      <c r="D2040" s="29"/>
      <c r="E2040" s="29"/>
    </row>
    <row r="2041" spans="1:5">
      <c r="A2041" s="29"/>
      <c r="B2041" s="29"/>
      <c r="C2041" s="29"/>
      <c r="D2041" s="29"/>
      <c r="E2041" s="29"/>
    </row>
    <row r="2042" spans="1:5">
      <c r="A2042" s="29"/>
      <c r="B2042" s="29"/>
      <c r="C2042" s="29"/>
      <c r="D2042" s="29"/>
      <c r="E2042" s="29"/>
    </row>
    <row r="2043" spans="1:5">
      <c r="A2043" s="29"/>
      <c r="B2043" s="29"/>
      <c r="C2043" s="29"/>
      <c r="D2043" s="29"/>
      <c r="E2043" s="29"/>
    </row>
    <row r="2044" spans="1:5">
      <c r="A2044" s="29"/>
      <c r="B2044" s="29"/>
      <c r="C2044" s="29"/>
      <c r="D2044" s="29"/>
      <c r="E2044" s="29"/>
    </row>
    <row r="2045" spans="1:5">
      <c r="A2045" s="29"/>
      <c r="B2045" s="29"/>
      <c r="C2045" s="29"/>
      <c r="D2045" s="29"/>
      <c r="E2045" s="29"/>
    </row>
    <row r="2046" spans="1:5">
      <c r="A2046" s="29"/>
      <c r="B2046" s="29"/>
      <c r="C2046" s="29"/>
      <c r="D2046" s="29"/>
      <c r="E2046" s="29"/>
    </row>
    <row r="2047" spans="1:5">
      <c r="A2047" s="29"/>
      <c r="B2047" s="29"/>
      <c r="C2047" s="29"/>
      <c r="D2047" s="29"/>
      <c r="E2047" s="29"/>
    </row>
    <row r="2048" spans="1:5">
      <c r="A2048" s="29"/>
      <c r="B2048" s="29"/>
      <c r="C2048" s="29"/>
      <c r="D2048" s="29"/>
      <c r="E2048" s="29"/>
    </row>
    <row r="2049" spans="1:5">
      <c r="A2049" s="29"/>
      <c r="B2049" s="29"/>
      <c r="C2049" s="29"/>
      <c r="D2049" s="29"/>
      <c r="E2049" s="29"/>
    </row>
    <row r="2050" spans="1:5">
      <c r="A2050" s="29"/>
      <c r="B2050" s="29"/>
      <c r="C2050" s="29"/>
      <c r="D2050" s="29"/>
      <c r="E2050" s="29"/>
    </row>
    <row r="2051" spans="1:5">
      <c r="A2051" s="29"/>
      <c r="B2051" s="29"/>
      <c r="C2051" s="29"/>
      <c r="D2051" s="29"/>
      <c r="E2051" s="29"/>
    </row>
    <row r="2052" spans="1:5">
      <c r="A2052" s="29"/>
      <c r="B2052" s="29"/>
      <c r="C2052" s="29"/>
      <c r="D2052" s="29"/>
      <c r="E2052" s="29"/>
    </row>
    <row r="2053" spans="1:5">
      <c r="A2053" s="29"/>
      <c r="B2053" s="29"/>
      <c r="C2053" s="29"/>
      <c r="D2053" s="29"/>
      <c r="E2053" s="29"/>
    </row>
    <row r="2054" spans="1:5">
      <c r="A2054" s="29"/>
      <c r="B2054" s="29"/>
      <c r="C2054" s="29"/>
      <c r="D2054" s="29"/>
      <c r="E2054" s="29"/>
    </row>
    <row r="2055" spans="1:5">
      <c r="A2055" s="29"/>
      <c r="B2055" s="29"/>
      <c r="C2055" s="29"/>
      <c r="D2055" s="29"/>
      <c r="E2055" s="29"/>
    </row>
    <row r="2056" spans="1:5">
      <c r="A2056" s="29"/>
      <c r="B2056" s="29"/>
      <c r="C2056" s="29"/>
      <c r="D2056" s="29"/>
      <c r="E2056" s="29"/>
    </row>
    <row r="2057" spans="1:5">
      <c r="A2057" s="29"/>
      <c r="B2057" s="29"/>
      <c r="C2057" s="29"/>
      <c r="D2057" s="29"/>
      <c r="E2057" s="29"/>
    </row>
    <row r="2058" spans="1:5">
      <c r="A2058" s="29"/>
      <c r="B2058" s="29"/>
      <c r="C2058" s="29"/>
      <c r="D2058" s="29"/>
      <c r="E2058" s="29"/>
    </row>
    <row r="2059" spans="1:5">
      <c r="A2059" s="29"/>
      <c r="B2059" s="29"/>
      <c r="C2059" s="29"/>
      <c r="D2059" s="29"/>
      <c r="E2059" s="29"/>
    </row>
    <row r="2060" spans="1:5">
      <c r="A2060" s="29"/>
      <c r="B2060" s="29"/>
      <c r="C2060" s="29"/>
      <c r="D2060" s="29"/>
      <c r="E2060" s="29"/>
    </row>
    <row r="2061" spans="1:5">
      <c r="A2061" s="29"/>
      <c r="B2061" s="29"/>
      <c r="C2061" s="29"/>
      <c r="D2061" s="29"/>
      <c r="E2061" s="29"/>
    </row>
    <row r="2062" spans="1:5">
      <c r="A2062" s="29"/>
      <c r="B2062" s="29"/>
      <c r="C2062" s="29"/>
      <c r="D2062" s="29"/>
      <c r="E2062" s="29"/>
    </row>
    <row r="2063" spans="1:5">
      <c r="A2063" s="29"/>
      <c r="B2063" s="29"/>
      <c r="C2063" s="29"/>
      <c r="D2063" s="29"/>
      <c r="E2063" s="29"/>
    </row>
    <row r="2064" spans="1:5">
      <c r="A2064" s="29"/>
      <c r="B2064" s="29"/>
      <c r="C2064" s="29"/>
      <c r="D2064" s="29"/>
      <c r="E2064" s="29"/>
    </row>
    <row r="2065" spans="1:5">
      <c r="A2065" s="29"/>
      <c r="B2065" s="29"/>
      <c r="C2065" s="29"/>
      <c r="D2065" s="29"/>
      <c r="E2065" s="29"/>
    </row>
    <row r="2066" spans="1:5">
      <c r="A2066" s="29"/>
      <c r="B2066" s="29"/>
      <c r="C2066" s="29"/>
      <c r="D2066" s="29"/>
      <c r="E2066" s="29"/>
    </row>
    <row r="2067" spans="1:5">
      <c r="A2067" s="29"/>
      <c r="B2067" s="29"/>
      <c r="C2067" s="29"/>
      <c r="D2067" s="29"/>
      <c r="E2067" s="29"/>
    </row>
    <row r="2068" spans="1:5">
      <c r="A2068" s="29"/>
      <c r="B2068" s="29"/>
      <c r="C2068" s="29"/>
      <c r="D2068" s="29"/>
      <c r="E2068" s="29"/>
    </row>
    <row r="2069" spans="1:5">
      <c r="A2069" s="29"/>
      <c r="B2069" s="29"/>
      <c r="C2069" s="29"/>
      <c r="D2069" s="29"/>
      <c r="E2069" s="29"/>
    </row>
    <row r="2070" spans="1:5">
      <c r="A2070" s="29"/>
      <c r="B2070" s="29"/>
      <c r="C2070" s="29"/>
      <c r="D2070" s="29"/>
      <c r="E2070" s="29"/>
    </row>
    <row r="2071" spans="1:5">
      <c r="A2071" s="29"/>
      <c r="B2071" s="29"/>
      <c r="C2071" s="29"/>
      <c r="D2071" s="29"/>
      <c r="E2071" s="29"/>
    </row>
    <row r="2072" spans="1:5">
      <c r="A2072" s="29"/>
      <c r="B2072" s="29"/>
      <c r="C2072" s="29"/>
      <c r="D2072" s="29"/>
      <c r="E2072" s="29"/>
    </row>
    <row r="2073" spans="1:5">
      <c r="A2073" s="29"/>
      <c r="B2073" s="29"/>
      <c r="C2073" s="29"/>
      <c r="D2073" s="29"/>
      <c r="E2073" s="29"/>
    </row>
    <row r="2074" spans="1:5">
      <c r="A2074" s="29"/>
      <c r="B2074" s="29"/>
      <c r="C2074" s="29"/>
      <c r="D2074" s="29"/>
      <c r="E2074" s="29"/>
    </row>
    <row r="2075" spans="1:5">
      <c r="A2075" s="29"/>
      <c r="B2075" s="29"/>
      <c r="C2075" s="29"/>
      <c r="D2075" s="29"/>
      <c r="E2075" s="29"/>
    </row>
    <row r="2076" spans="1:5">
      <c r="A2076" s="29"/>
      <c r="B2076" s="29"/>
      <c r="C2076" s="29"/>
      <c r="D2076" s="29"/>
      <c r="E2076" s="29"/>
    </row>
    <row r="2077" spans="1:5">
      <c r="A2077" s="29"/>
      <c r="B2077" s="29"/>
      <c r="C2077" s="29"/>
      <c r="D2077" s="29"/>
      <c r="E2077" s="29"/>
    </row>
    <row r="2078" spans="1:5">
      <c r="A2078" s="29"/>
      <c r="B2078" s="29"/>
      <c r="C2078" s="29"/>
      <c r="D2078" s="29"/>
      <c r="E2078" s="29"/>
    </row>
    <row r="2079" spans="1:5">
      <c r="A2079" s="29"/>
      <c r="B2079" s="29"/>
      <c r="C2079" s="29"/>
      <c r="D2079" s="29"/>
      <c r="E2079" s="29"/>
    </row>
    <row r="2080" spans="1:5">
      <c r="A2080" s="29"/>
      <c r="B2080" s="29"/>
      <c r="C2080" s="29"/>
      <c r="D2080" s="29"/>
      <c r="E2080" s="29"/>
    </row>
    <row r="2081" spans="1:5">
      <c r="A2081" s="29"/>
      <c r="B2081" s="29"/>
      <c r="C2081" s="29"/>
      <c r="D2081" s="29"/>
      <c r="E2081" s="29"/>
    </row>
    <row r="2082" spans="1:5">
      <c r="A2082" s="29"/>
      <c r="B2082" s="29"/>
      <c r="C2082" s="29"/>
      <c r="D2082" s="29"/>
      <c r="E2082" s="29"/>
    </row>
    <row r="2083" spans="1:5">
      <c r="A2083" s="29"/>
      <c r="B2083" s="29"/>
      <c r="C2083" s="29"/>
      <c r="D2083" s="29"/>
      <c r="E2083" s="29"/>
    </row>
    <row r="2084" spans="1:5">
      <c r="A2084" s="29"/>
      <c r="B2084" s="29"/>
      <c r="C2084" s="29"/>
      <c r="D2084" s="29"/>
      <c r="E2084" s="29"/>
    </row>
    <row r="2085" spans="1:5">
      <c r="A2085" s="29"/>
      <c r="B2085" s="29"/>
      <c r="C2085" s="29"/>
      <c r="D2085" s="29"/>
      <c r="E2085" s="29"/>
    </row>
    <row r="2086" spans="1:5">
      <c r="A2086" s="29"/>
      <c r="B2086" s="29"/>
      <c r="C2086" s="29"/>
      <c r="D2086" s="29"/>
      <c r="E2086" s="29"/>
    </row>
    <row r="2087" spans="1:5">
      <c r="A2087" s="29"/>
      <c r="B2087" s="29"/>
      <c r="C2087" s="29"/>
      <c r="D2087" s="29"/>
      <c r="E2087" s="29"/>
    </row>
    <row r="2088" spans="1:5">
      <c r="A2088" s="29"/>
      <c r="B2088" s="29"/>
      <c r="C2088" s="29"/>
      <c r="D2088" s="29"/>
      <c r="E2088" s="29"/>
    </row>
    <row r="2089" spans="1:5">
      <c r="A2089" s="29"/>
      <c r="B2089" s="29"/>
      <c r="C2089" s="29"/>
      <c r="D2089" s="29"/>
      <c r="E2089" s="29"/>
    </row>
    <row r="2090" spans="1:5">
      <c r="A2090" s="29"/>
      <c r="B2090" s="29"/>
      <c r="C2090" s="29"/>
      <c r="D2090" s="29"/>
      <c r="E2090" s="29"/>
    </row>
    <row r="2091" spans="1:5">
      <c r="A2091" s="29"/>
      <c r="B2091" s="29"/>
      <c r="C2091" s="29"/>
      <c r="D2091" s="29"/>
      <c r="E2091" s="29"/>
    </row>
    <row r="2092" spans="1:5">
      <c r="A2092" s="29"/>
      <c r="B2092" s="29"/>
      <c r="C2092" s="29"/>
      <c r="D2092" s="29"/>
      <c r="E2092" s="29"/>
    </row>
    <row r="2093" spans="1:5">
      <c r="A2093" s="29"/>
      <c r="B2093" s="29"/>
      <c r="C2093" s="29"/>
      <c r="D2093" s="29"/>
      <c r="E2093" s="29"/>
    </row>
    <row r="2094" spans="1:5">
      <c r="A2094" s="29"/>
      <c r="B2094" s="29"/>
      <c r="C2094" s="29"/>
      <c r="D2094" s="29"/>
      <c r="E2094" s="29"/>
    </row>
    <row r="2095" spans="1:5">
      <c r="A2095" s="29"/>
      <c r="B2095" s="29"/>
      <c r="C2095" s="29"/>
      <c r="D2095" s="29"/>
      <c r="E2095" s="29"/>
    </row>
    <row r="2096" spans="1:5">
      <c r="A2096" s="29"/>
      <c r="B2096" s="29"/>
      <c r="C2096" s="29"/>
      <c r="D2096" s="29"/>
      <c r="E2096" s="29"/>
    </row>
    <row r="2097" spans="1:5">
      <c r="A2097" s="29"/>
      <c r="B2097" s="29"/>
      <c r="C2097" s="29"/>
      <c r="D2097" s="29"/>
      <c r="E2097" s="29"/>
    </row>
    <row r="2098" spans="1:5">
      <c r="A2098" s="29"/>
      <c r="B2098" s="29"/>
      <c r="C2098" s="29"/>
      <c r="D2098" s="29"/>
      <c r="E2098" s="29"/>
    </row>
    <row r="2099" spans="1:5">
      <c r="A2099" s="29"/>
      <c r="B2099" s="29"/>
      <c r="C2099" s="29"/>
      <c r="D2099" s="29"/>
      <c r="E2099" s="29"/>
    </row>
    <row r="2100" spans="1:5">
      <c r="A2100" s="29"/>
      <c r="B2100" s="29"/>
      <c r="C2100" s="29"/>
      <c r="D2100" s="29"/>
      <c r="E2100" s="29"/>
    </row>
    <row r="2101" spans="1:5">
      <c r="A2101" s="29"/>
      <c r="B2101" s="29"/>
      <c r="C2101" s="29"/>
      <c r="D2101" s="29"/>
      <c r="E2101" s="29"/>
    </row>
    <row r="2102" spans="1:5">
      <c r="A2102" s="29"/>
      <c r="B2102" s="29"/>
      <c r="C2102" s="29"/>
      <c r="D2102" s="29"/>
      <c r="E2102" s="29"/>
    </row>
    <row r="2103" spans="1:5">
      <c r="A2103" s="29"/>
      <c r="B2103" s="29"/>
      <c r="C2103" s="29"/>
      <c r="D2103" s="29"/>
      <c r="E2103" s="29"/>
    </row>
    <row r="2104" spans="1:5">
      <c r="A2104" s="29"/>
      <c r="B2104" s="29"/>
      <c r="C2104" s="29"/>
      <c r="D2104" s="29"/>
      <c r="E2104" s="29"/>
    </row>
    <row r="2105" spans="1:5">
      <c r="A2105" s="29"/>
      <c r="B2105" s="29"/>
      <c r="C2105" s="29"/>
      <c r="D2105" s="29"/>
      <c r="E2105" s="29"/>
    </row>
    <row r="2106" spans="1:5">
      <c r="A2106" s="29"/>
      <c r="B2106" s="29"/>
      <c r="C2106" s="29"/>
      <c r="D2106" s="29"/>
      <c r="E2106" s="29"/>
    </row>
    <row r="2107" spans="1:5">
      <c r="A2107" s="29"/>
      <c r="B2107" s="29"/>
      <c r="C2107" s="29"/>
      <c r="D2107" s="29"/>
      <c r="E2107" s="29"/>
    </row>
    <row r="2108" spans="1:5">
      <c r="A2108" s="29"/>
      <c r="B2108" s="29"/>
      <c r="C2108" s="29"/>
      <c r="D2108" s="29"/>
      <c r="E2108" s="29"/>
    </row>
    <row r="2109" spans="1:5">
      <c r="A2109" s="29"/>
      <c r="B2109" s="29"/>
      <c r="C2109" s="29"/>
      <c r="D2109" s="29"/>
      <c r="E2109" s="29"/>
    </row>
    <row r="2110" spans="1:5">
      <c r="A2110" s="29"/>
      <c r="B2110" s="29"/>
      <c r="C2110" s="29"/>
      <c r="D2110" s="29"/>
      <c r="E2110" s="29"/>
    </row>
    <row r="2111" spans="1:5">
      <c r="A2111" s="29"/>
      <c r="B2111" s="29"/>
      <c r="C2111" s="29"/>
      <c r="D2111" s="29"/>
      <c r="E2111" s="29"/>
    </row>
    <row r="2112" spans="1:5">
      <c r="A2112" s="29"/>
      <c r="B2112" s="29"/>
      <c r="C2112" s="29"/>
      <c r="D2112" s="29"/>
      <c r="E2112" s="29"/>
    </row>
    <row r="2113" spans="1:5">
      <c r="A2113" s="29"/>
      <c r="B2113" s="29"/>
      <c r="C2113" s="29"/>
      <c r="D2113" s="29"/>
      <c r="E2113" s="29"/>
    </row>
    <row r="2114" spans="1:5">
      <c r="A2114" s="29"/>
      <c r="B2114" s="29"/>
      <c r="C2114" s="29"/>
      <c r="D2114" s="29"/>
      <c r="E2114" s="29"/>
    </row>
    <row r="2115" spans="1:5">
      <c r="A2115" s="29"/>
      <c r="B2115" s="29"/>
      <c r="C2115" s="29"/>
      <c r="D2115" s="29"/>
      <c r="E2115" s="29"/>
    </row>
    <row r="2116" spans="1:5">
      <c r="A2116" s="29"/>
      <c r="B2116" s="29"/>
      <c r="C2116" s="29"/>
      <c r="D2116" s="29"/>
      <c r="E2116" s="29"/>
    </row>
    <row r="2117" spans="1:5">
      <c r="A2117" s="29"/>
      <c r="B2117" s="29"/>
      <c r="C2117" s="29"/>
      <c r="D2117" s="29"/>
      <c r="E2117" s="29"/>
    </row>
    <row r="2118" spans="1:5">
      <c r="A2118" s="29"/>
      <c r="B2118" s="29"/>
      <c r="C2118" s="29"/>
      <c r="D2118" s="29"/>
      <c r="E2118" s="29"/>
    </row>
    <row r="2119" spans="1:5">
      <c r="A2119" s="29"/>
      <c r="B2119" s="29"/>
      <c r="C2119" s="29"/>
      <c r="D2119" s="29"/>
      <c r="E2119" s="29"/>
    </row>
    <row r="2120" spans="1:5">
      <c r="A2120" s="29"/>
      <c r="B2120" s="29"/>
      <c r="C2120" s="29"/>
      <c r="D2120" s="29"/>
      <c r="E2120" s="29"/>
    </row>
    <row r="2121" spans="1:5">
      <c r="A2121" s="29"/>
      <c r="B2121" s="29"/>
      <c r="C2121" s="29"/>
      <c r="D2121" s="29"/>
      <c r="E2121" s="29"/>
    </row>
    <row r="2122" spans="1:5">
      <c r="A2122" s="29"/>
      <c r="B2122" s="29"/>
      <c r="C2122" s="29"/>
      <c r="D2122" s="29"/>
      <c r="E2122" s="29"/>
    </row>
    <row r="2123" spans="1:5">
      <c r="A2123" s="29"/>
      <c r="B2123" s="29"/>
      <c r="C2123" s="29"/>
      <c r="D2123" s="29"/>
      <c r="E2123" s="29"/>
    </row>
    <row r="2124" spans="1:5">
      <c r="A2124" s="29"/>
      <c r="B2124" s="29"/>
      <c r="C2124" s="29"/>
      <c r="D2124" s="29"/>
      <c r="E2124" s="29"/>
    </row>
    <row r="2125" spans="1:5">
      <c r="A2125" s="29"/>
      <c r="B2125" s="29"/>
      <c r="C2125" s="29"/>
      <c r="D2125" s="29"/>
      <c r="E2125" s="29"/>
    </row>
    <row r="2126" spans="1:5">
      <c r="A2126" s="29"/>
      <c r="B2126" s="29"/>
      <c r="C2126" s="29"/>
      <c r="D2126" s="29"/>
      <c r="E2126" s="29"/>
    </row>
    <row r="2127" spans="1:5">
      <c r="A2127" s="29"/>
      <c r="B2127" s="29"/>
      <c r="C2127" s="29"/>
      <c r="D2127" s="29"/>
      <c r="E2127" s="29"/>
    </row>
    <row r="2128" spans="1:5">
      <c r="A2128" s="29"/>
      <c r="B2128" s="29"/>
      <c r="C2128" s="29"/>
      <c r="D2128" s="29"/>
      <c r="E2128" s="29"/>
    </row>
    <row r="2129" spans="1:5">
      <c r="A2129" s="29"/>
      <c r="B2129" s="29"/>
      <c r="C2129" s="29"/>
      <c r="D2129" s="29"/>
      <c r="E2129" s="29"/>
    </row>
    <row r="2130" spans="1:5">
      <c r="A2130" s="29"/>
      <c r="B2130" s="29"/>
      <c r="C2130" s="29"/>
      <c r="D2130" s="29"/>
      <c r="E2130" s="29"/>
    </row>
    <row r="2131" spans="1:5">
      <c r="A2131" s="29"/>
      <c r="B2131" s="29"/>
      <c r="C2131" s="29"/>
      <c r="D2131" s="29"/>
      <c r="E2131" s="29"/>
    </row>
    <row r="2132" spans="1:5">
      <c r="A2132" s="29"/>
      <c r="B2132" s="29"/>
      <c r="C2132" s="29"/>
      <c r="D2132" s="29"/>
      <c r="E2132" s="29"/>
    </row>
    <row r="2133" spans="1:5">
      <c r="A2133" s="29"/>
      <c r="B2133" s="29"/>
      <c r="C2133" s="29"/>
      <c r="D2133" s="29"/>
      <c r="E2133" s="29"/>
    </row>
    <row r="2134" spans="1:5">
      <c r="A2134" s="29"/>
      <c r="B2134" s="29"/>
      <c r="C2134" s="29"/>
      <c r="D2134" s="29"/>
      <c r="E2134" s="29"/>
    </row>
    <row r="2135" spans="1:5">
      <c r="A2135" s="29"/>
      <c r="B2135" s="29"/>
      <c r="C2135" s="29"/>
      <c r="D2135" s="29"/>
      <c r="E2135" s="29"/>
    </row>
    <row r="2136" spans="1:5">
      <c r="A2136" s="29"/>
      <c r="B2136" s="29"/>
      <c r="C2136" s="29"/>
      <c r="D2136" s="29"/>
      <c r="E2136" s="29"/>
    </row>
    <row r="2137" spans="1:5">
      <c r="A2137" s="29"/>
      <c r="B2137" s="29"/>
      <c r="C2137" s="29"/>
      <c r="D2137" s="29"/>
      <c r="E2137" s="29"/>
    </row>
    <row r="2138" spans="1:5">
      <c r="A2138" s="29"/>
      <c r="B2138" s="29"/>
      <c r="C2138" s="29"/>
      <c r="D2138" s="29"/>
      <c r="E2138" s="29"/>
    </row>
    <row r="2139" spans="1:5">
      <c r="A2139" s="29"/>
      <c r="B2139" s="29"/>
      <c r="C2139" s="29"/>
      <c r="D2139" s="29"/>
      <c r="E2139" s="29"/>
    </row>
    <row r="2140" spans="1:5">
      <c r="A2140" s="29"/>
      <c r="B2140" s="29"/>
      <c r="C2140" s="29"/>
      <c r="D2140" s="29"/>
      <c r="E2140" s="29"/>
    </row>
    <row r="2141" spans="1:5">
      <c r="A2141" s="29"/>
      <c r="B2141" s="29"/>
      <c r="C2141" s="29"/>
      <c r="D2141" s="29"/>
      <c r="E2141" s="29"/>
    </row>
    <row r="2142" spans="1:5">
      <c r="A2142" s="29"/>
      <c r="B2142" s="29"/>
      <c r="C2142" s="29"/>
      <c r="D2142" s="29"/>
      <c r="E2142" s="29"/>
    </row>
    <row r="2143" spans="1:5">
      <c r="A2143" s="29"/>
      <c r="B2143" s="29"/>
      <c r="C2143" s="29"/>
      <c r="D2143" s="29"/>
      <c r="E2143" s="29"/>
    </row>
    <row r="2144" spans="1:5">
      <c r="A2144" s="29"/>
      <c r="B2144" s="29"/>
      <c r="C2144" s="29"/>
      <c r="D2144" s="29"/>
      <c r="E2144" s="29"/>
    </row>
    <row r="2145" spans="1:5">
      <c r="A2145" s="29"/>
      <c r="B2145" s="29"/>
      <c r="C2145" s="29"/>
      <c r="D2145" s="29"/>
      <c r="E2145" s="29"/>
    </row>
    <row r="2146" spans="1:5">
      <c r="A2146" s="29"/>
      <c r="B2146" s="29"/>
      <c r="C2146" s="29"/>
      <c r="D2146" s="29"/>
      <c r="E2146" s="29"/>
    </row>
    <row r="2147" spans="1:5">
      <c r="A2147" s="29"/>
      <c r="B2147" s="29"/>
      <c r="C2147" s="29"/>
      <c r="D2147" s="29"/>
      <c r="E2147" s="29"/>
    </row>
    <row r="2148" spans="1:5">
      <c r="A2148" s="29"/>
      <c r="B2148" s="29"/>
      <c r="C2148" s="29"/>
      <c r="D2148" s="29"/>
      <c r="E2148" s="29"/>
    </row>
    <row r="2149" spans="1:5">
      <c r="A2149" s="29"/>
      <c r="B2149" s="29"/>
      <c r="C2149" s="29"/>
      <c r="D2149" s="29"/>
      <c r="E2149" s="29"/>
    </row>
    <row r="2150" spans="1:5">
      <c r="A2150" s="29"/>
      <c r="B2150" s="29"/>
      <c r="C2150" s="29"/>
      <c r="D2150" s="29"/>
      <c r="E2150" s="29"/>
    </row>
    <row r="2151" spans="1:5">
      <c r="A2151" s="29"/>
      <c r="B2151" s="29"/>
      <c r="C2151" s="29"/>
      <c r="D2151" s="29"/>
      <c r="E2151" s="29"/>
    </row>
    <row r="2152" spans="1:5">
      <c r="A2152" s="29"/>
      <c r="B2152" s="29"/>
      <c r="C2152" s="29"/>
      <c r="D2152" s="29"/>
      <c r="E2152" s="29"/>
    </row>
    <row r="2153" spans="1:5">
      <c r="A2153" s="29"/>
      <c r="B2153" s="29"/>
      <c r="C2153" s="29"/>
      <c r="D2153" s="29"/>
      <c r="E2153" s="29"/>
    </row>
    <row r="2154" spans="1:5">
      <c r="A2154" s="29"/>
      <c r="B2154" s="29"/>
      <c r="C2154" s="29"/>
      <c r="D2154" s="29"/>
      <c r="E2154" s="29"/>
    </row>
    <row r="2155" spans="1:5">
      <c r="A2155" s="29"/>
      <c r="B2155" s="29"/>
      <c r="C2155" s="29"/>
      <c r="D2155" s="29"/>
      <c r="E2155" s="29"/>
    </row>
    <row r="2156" spans="1:5">
      <c r="A2156" s="29"/>
      <c r="B2156" s="29"/>
      <c r="C2156" s="29"/>
      <c r="D2156" s="29"/>
      <c r="E2156" s="29"/>
    </row>
    <row r="2157" spans="1:5">
      <c r="A2157" s="29"/>
      <c r="B2157" s="29"/>
      <c r="C2157" s="29"/>
      <c r="D2157" s="29"/>
      <c r="E2157" s="29"/>
    </row>
    <row r="2158" spans="1:5">
      <c r="A2158" s="29"/>
      <c r="B2158" s="29"/>
      <c r="C2158" s="29"/>
      <c r="D2158" s="29"/>
      <c r="E2158" s="29"/>
    </row>
    <row r="2159" spans="1:5">
      <c r="A2159" s="29"/>
      <c r="B2159" s="29"/>
      <c r="C2159" s="29"/>
      <c r="D2159" s="29"/>
      <c r="E2159" s="29"/>
    </row>
    <row r="2160" spans="1:5">
      <c r="A2160" s="29"/>
      <c r="B2160" s="29"/>
      <c r="C2160" s="29"/>
      <c r="D2160" s="29"/>
      <c r="E2160" s="29"/>
    </row>
    <row r="2161" spans="1:5">
      <c r="A2161" s="29"/>
      <c r="B2161" s="29"/>
      <c r="C2161" s="29"/>
      <c r="D2161" s="29"/>
      <c r="E2161" s="29"/>
    </row>
    <row r="2162" spans="1:5">
      <c r="A2162" s="29"/>
      <c r="B2162" s="29"/>
      <c r="C2162" s="29"/>
      <c r="D2162" s="29"/>
      <c r="E2162" s="29"/>
    </row>
    <row r="2163" spans="1:5">
      <c r="A2163" s="29"/>
      <c r="B2163" s="29"/>
      <c r="C2163" s="29"/>
      <c r="D2163" s="29"/>
      <c r="E2163" s="29"/>
    </row>
    <row r="2164" spans="1:5">
      <c r="A2164" s="29"/>
      <c r="B2164" s="29"/>
      <c r="C2164" s="29"/>
      <c r="D2164" s="29"/>
      <c r="E2164" s="29"/>
    </row>
    <row r="2165" spans="1:5">
      <c r="A2165" s="29"/>
      <c r="B2165" s="29"/>
      <c r="C2165" s="29"/>
      <c r="D2165" s="29"/>
      <c r="E2165" s="29"/>
    </row>
    <row r="2166" spans="1:5">
      <c r="A2166" s="29"/>
      <c r="B2166" s="29"/>
      <c r="C2166" s="29"/>
      <c r="D2166" s="29"/>
      <c r="E2166" s="29"/>
    </row>
    <row r="2167" spans="1:5">
      <c r="A2167" s="29"/>
      <c r="B2167" s="29"/>
      <c r="C2167" s="29"/>
      <c r="D2167" s="29"/>
      <c r="E2167" s="29"/>
    </row>
    <row r="2168" spans="1:5">
      <c r="A2168" s="29"/>
      <c r="B2168" s="29"/>
      <c r="C2168" s="29"/>
      <c r="D2168" s="29"/>
      <c r="E2168" s="29"/>
    </row>
    <row r="2169" spans="1:5">
      <c r="A2169" s="29"/>
      <c r="B2169" s="29"/>
      <c r="C2169" s="29"/>
      <c r="D2169" s="29"/>
      <c r="E2169" s="29"/>
    </row>
    <row r="2170" spans="1:5">
      <c r="A2170" s="29"/>
      <c r="B2170" s="29"/>
      <c r="C2170" s="29"/>
      <c r="D2170" s="29"/>
      <c r="E2170" s="29"/>
    </row>
    <row r="2171" spans="1:5">
      <c r="A2171" s="29"/>
      <c r="B2171" s="29"/>
      <c r="C2171" s="29"/>
      <c r="D2171" s="29"/>
      <c r="E2171" s="29"/>
    </row>
    <row r="2172" spans="1:5">
      <c r="A2172" s="29"/>
      <c r="B2172" s="29"/>
      <c r="C2172" s="29"/>
      <c r="D2172" s="29"/>
      <c r="E2172" s="29"/>
    </row>
    <row r="2173" spans="1:5">
      <c r="A2173" s="29"/>
      <c r="B2173" s="29"/>
      <c r="C2173" s="29"/>
      <c r="D2173" s="29"/>
      <c r="E2173" s="29"/>
    </row>
    <row r="2174" spans="1:5">
      <c r="A2174" s="29"/>
      <c r="B2174" s="29"/>
      <c r="C2174" s="29"/>
      <c r="D2174" s="29"/>
      <c r="E2174" s="29"/>
    </row>
    <row r="2175" spans="1:5">
      <c r="A2175" s="29"/>
      <c r="B2175" s="29"/>
      <c r="C2175" s="29"/>
      <c r="D2175" s="29"/>
      <c r="E2175" s="29"/>
    </row>
    <row r="2176" spans="1:5">
      <c r="A2176" s="29"/>
      <c r="B2176" s="29"/>
      <c r="C2176" s="29"/>
      <c r="D2176" s="29"/>
      <c r="E2176" s="29"/>
    </row>
    <row r="2177" spans="1:5">
      <c r="A2177" s="29"/>
      <c r="B2177" s="29"/>
      <c r="C2177" s="29"/>
      <c r="D2177" s="29"/>
      <c r="E2177" s="29"/>
    </row>
    <row r="2178" spans="1:5">
      <c r="A2178" s="29"/>
      <c r="B2178" s="29"/>
      <c r="C2178" s="29"/>
      <c r="D2178" s="29"/>
      <c r="E2178" s="29"/>
    </row>
    <row r="2179" spans="1:5">
      <c r="A2179" s="29"/>
      <c r="B2179" s="29"/>
      <c r="C2179" s="29"/>
      <c r="D2179" s="29"/>
      <c r="E2179" s="29"/>
    </row>
    <row r="2180" spans="1:5">
      <c r="A2180" s="29"/>
      <c r="B2180" s="29"/>
      <c r="C2180" s="29"/>
      <c r="D2180" s="29"/>
      <c r="E2180" s="29"/>
    </row>
    <row r="2181" spans="1:5">
      <c r="A2181" s="29"/>
      <c r="B2181" s="29"/>
      <c r="C2181" s="29"/>
      <c r="D2181" s="29"/>
      <c r="E2181" s="29"/>
    </row>
    <row r="2182" spans="1:5">
      <c r="A2182" s="29"/>
      <c r="B2182" s="29"/>
      <c r="C2182" s="29"/>
      <c r="D2182" s="29"/>
      <c r="E2182" s="29"/>
    </row>
    <row r="2183" spans="1:5">
      <c r="A2183" s="29"/>
      <c r="B2183" s="29"/>
      <c r="C2183" s="29"/>
      <c r="D2183" s="29"/>
      <c r="E2183" s="29"/>
    </row>
    <row r="2184" spans="1:5">
      <c r="A2184" s="29"/>
      <c r="B2184" s="29"/>
      <c r="C2184" s="29"/>
      <c r="D2184" s="29"/>
      <c r="E2184" s="29"/>
    </row>
    <row r="2185" spans="1:5">
      <c r="A2185" s="29"/>
      <c r="B2185" s="29"/>
      <c r="C2185" s="29"/>
      <c r="D2185" s="29"/>
      <c r="E2185" s="29"/>
    </row>
    <row r="2186" spans="1:5">
      <c r="A2186" s="29"/>
      <c r="B2186" s="29"/>
      <c r="C2186" s="29"/>
      <c r="D2186" s="29"/>
      <c r="E2186" s="29"/>
    </row>
    <row r="2187" spans="1:5">
      <c r="A2187" s="29"/>
      <c r="B2187" s="29"/>
      <c r="C2187" s="29"/>
      <c r="D2187" s="29"/>
      <c r="E2187" s="29"/>
    </row>
    <row r="2188" spans="1:5">
      <c r="A2188" s="29"/>
      <c r="B2188" s="29"/>
      <c r="C2188" s="29"/>
      <c r="D2188" s="29"/>
      <c r="E2188" s="29"/>
    </row>
    <row r="2189" spans="1:5">
      <c r="A2189" s="29"/>
      <c r="B2189" s="29"/>
      <c r="C2189" s="29"/>
      <c r="D2189" s="29"/>
      <c r="E2189" s="29"/>
    </row>
    <row r="2190" spans="1:5">
      <c r="A2190" s="29"/>
      <c r="B2190" s="29"/>
      <c r="C2190" s="29"/>
      <c r="D2190" s="29"/>
      <c r="E2190" s="29"/>
    </row>
    <row r="2191" spans="1:5">
      <c r="A2191" s="29"/>
      <c r="B2191" s="29"/>
      <c r="C2191" s="29"/>
      <c r="D2191" s="29"/>
      <c r="E2191" s="29"/>
    </row>
    <row r="2192" spans="1:5">
      <c r="A2192" s="29"/>
      <c r="B2192" s="29"/>
      <c r="C2192" s="29"/>
      <c r="D2192" s="29"/>
      <c r="E2192" s="29"/>
    </row>
    <row r="2193" spans="1:5">
      <c r="A2193" s="29"/>
      <c r="B2193" s="29"/>
      <c r="C2193" s="29"/>
      <c r="D2193" s="29"/>
      <c r="E2193" s="29"/>
    </row>
    <row r="2194" spans="1:5">
      <c r="A2194" s="29"/>
      <c r="B2194" s="29"/>
      <c r="C2194" s="29"/>
      <c r="D2194" s="29"/>
      <c r="E2194" s="29"/>
    </row>
    <row r="2195" spans="1:5">
      <c r="A2195" s="29"/>
      <c r="B2195" s="29"/>
      <c r="C2195" s="29"/>
      <c r="D2195" s="29"/>
      <c r="E2195" s="29"/>
    </row>
    <row r="2196" spans="1:5">
      <c r="A2196" s="29"/>
      <c r="B2196" s="29"/>
      <c r="C2196" s="29"/>
      <c r="D2196" s="29"/>
      <c r="E2196" s="29"/>
    </row>
    <row r="2197" spans="1:5">
      <c r="A2197" s="29"/>
      <c r="B2197" s="29"/>
      <c r="C2197" s="29"/>
      <c r="D2197" s="29"/>
      <c r="E2197" s="29"/>
    </row>
    <row r="2198" spans="1:5">
      <c r="A2198" s="29"/>
      <c r="B2198" s="29"/>
      <c r="C2198" s="29"/>
      <c r="D2198" s="29"/>
      <c r="E2198" s="29"/>
    </row>
    <row r="2199" spans="1:5">
      <c r="A2199" s="29"/>
      <c r="B2199" s="29"/>
      <c r="C2199" s="29"/>
      <c r="D2199" s="29"/>
      <c r="E2199" s="29"/>
    </row>
    <row r="2200" spans="1:5">
      <c r="A2200" s="29"/>
      <c r="B2200" s="29"/>
      <c r="C2200" s="29"/>
      <c r="D2200" s="29"/>
      <c r="E2200" s="29"/>
    </row>
    <row r="2201" spans="1:5">
      <c r="A2201" s="29"/>
      <c r="B2201" s="29"/>
      <c r="C2201" s="29"/>
      <c r="D2201" s="29"/>
      <c r="E2201" s="29"/>
    </row>
    <row r="2202" spans="1:5">
      <c r="A2202" s="29"/>
      <c r="B2202" s="29"/>
      <c r="C2202" s="29"/>
      <c r="D2202" s="29"/>
      <c r="E2202" s="29"/>
    </row>
    <row r="2203" spans="1:5">
      <c r="A2203" s="29"/>
      <c r="B2203" s="29"/>
      <c r="C2203" s="29"/>
      <c r="D2203" s="29"/>
      <c r="E2203" s="29"/>
    </row>
    <row r="2204" spans="1:5">
      <c r="A2204" s="29"/>
      <c r="B2204" s="29"/>
      <c r="C2204" s="29"/>
      <c r="D2204" s="29"/>
      <c r="E2204" s="29"/>
    </row>
    <row r="2205" spans="1:5">
      <c r="A2205" s="29"/>
      <c r="B2205" s="29"/>
      <c r="C2205" s="29"/>
      <c r="D2205" s="29"/>
      <c r="E2205" s="29"/>
    </row>
    <row r="2206" spans="1:5">
      <c r="A2206" s="29"/>
      <c r="B2206" s="29"/>
      <c r="C2206" s="29"/>
      <c r="D2206" s="29"/>
      <c r="E2206" s="29"/>
    </row>
    <row r="2207" spans="1:5">
      <c r="A2207" s="29"/>
      <c r="B2207" s="29"/>
      <c r="C2207" s="29"/>
      <c r="D2207" s="29"/>
      <c r="E2207" s="29"/>
    </row>
    <row r="2208" spans="1:5">
      <c r="A2208" s="29"/>
      <c r="B2208" s="29"/>
      <c r="C2208" s="29"/>
      <c r="D2208" s="29"/>
      <c r="E2208" s="29"/>
    </row>
    <row r="2209" spans="1:5">
      <c r="A2209" s="29"/>
      <c r="B2209" s="29"/>
      <c r="C2209" s="29"/>
      <c r="D2209" s="29"/>
      <c r="E2209" s="29"/>
    </row>
    <row r="2210" spans="1:5">
      <c r="A2210" s="29"/>
      <c r="B2210" s="29"/>
      <c r="C2210" s="29"/>
      <c r="D2210" s="29"/>
      <c r="E2210" s="29"/>
    </row>
    <row r="2211" spans="1:5">
      <c r="A2211" s="29"/>
      <c r="B2211" s="29"/>
      <c r="C2211" s="29"/>
      <c r="D2211" s="29"/>
      <c r="E2211" s="29"/>
    </row>
    <row r="2212" spans="1:5">
      <c r="A2212" s="29"/>
      <c r="B2212" s="29"/>
      <c r="C2212" s="29"/>
      <c r="D2212" s="29"/>
      <c r="E2212" s="29"/>
    </row>
    <row r="2213" spans="1:5">
      <c r="A2213" s="29"/>
      <c r="B2213" s="29"/>
      <c r="C2213" s="29"/>
      <c r="D2213" s="29"/>
      <c r="E2213" s="29"/>
    </row>
    <row r="2214" spans="1:5">
      <c r="A2214" s="29"/>
      <c r="B2214" s="29"/>
      <c r="C2214" s="29"/>
      <c r="D2214" s="29"/>
      <c r="E2214" s="29"/>
    </row>
    <row r="2215" spans="1:5">
      <c r="A2215" s="29"/>
      <c r="B2215" s="29"/>
      <c r="C2215" s="29"/>
      <c r="D2215" s="29"/>
      <c r="E2215" s="29"/>
    </row>
    <row r="2216" spans="1:5">
      <c r="A2216" s="29"/>
      <c r="B2216" s="29"/>
      <c r="C2216" s="29"/>
      <c r="D2216" s="29"/>
      <c r="E2216" s="29"/>
    </row>
    <row r="2217" spans="1:5">
      <c r="A2217" s="29"/>
      <c r="B2217" s="29"/>
      <c r="C2217" s="29"/>
      <c r="D2217" s="29"/>
      <c r="E2217" s="29"/>
    </row>
    <row r="2218" spans="1:5">
      <c r="A2218" s="29"/>
      <c r="B2218" s="29"/>
      <c r="C2218" s="29"/>
      <c r="D2218" s="29"/>
      <c r="E2218" s="29"/>
    </row>
    <row r="2219" spans="1:5">
      <c r="A2219" s="29"/>
      <c r="B2219" s="29"/>
      <c r="C2219" s="29"/>
      <c r="D2219" s="29"/>
      <c r="E2219" s="29"/>
    </row>
    <row r="2220" spans="1:5">
      <c r="A2220" s="29"/>
      <c r="B2220" s="29"/>
      <c r="C2220" s="29"/>
      <c r="D2220" s="29"/>
      <c r="E2220" s="29"/>
    </row>
    <row r="2221" spans="1:5">
      <c r="A2221" s="29"/>
      <c r="B2221" s="29"/>
      <c r="C2221" s="29"/>
      <c r="D2221" s="29"/>
      <c r="E2221" s="29"/>
    </row>
    <row r="2222" spans="1:5">
      <c r="A2222" s="29"/>
      <c r="B2222" s="29"/>
      <c r="C2222" s="29"/>
      <c r="D2222" s="29"/>
      <c r="E2222" s="29"/>
    </row>
    <row r="2223" spans="1:5">
      <c r="A2223" s="29"/>
      <c r="B2223" s="29"/>
      <c r="C2223" s="29"/>
      <c r="D2223" s="29"/>
      <c r="E2223" s="29"/>
    </row>
    <row r="2224" spans="1:5">
      <c r="A2224" s="29"/>
      <c r="B2224" s="29"/>
      <c r="C2224" s="29"/>
      <c r="D2224" s="29"/>
      <c r="E2224" s="29"/>
    </row>
    <row r="2225" spans="1:5">
      <c r="A2225" s="29"/>
      <c r="B2225" s="29"/>
      <c r="C2225" s="29"/>
      <c r="D2225" s="29"/>
      <c r="E2225" s="29"/>
    </row>
    <row r="2226" spans="1:5">
      <c r="A2226" s="29"/>
      <c r="B2226" s="29"/>
      <c r="C2226" s="29"/>
      <c r="D2226" s="29"/>
      <c r="E2226" s="29"/>
    </row>
    <row r="2227" spans="1:5">
      <c r="A2227" s="29"/>
      <c r="B2227" s="29"/>
      <c r="C2227" s="29"/>
      <c r="D2227" s="29"/>
      <c r="E2227" s="29"/>
    </row>
    <row r="2228" spans="1:5">
      <c r="A2228" s="29"/>
      <c r="B2228" s="29"/>
      <c r="C2228" s="29"/>
      <c r="D2228" s="29"/>
      <c r="E2228" s="29"/>
    </row>
    <row r="2229" spans="1:5">
      <c r="A2229" s="29"/>
      <c r="B2229" s="29"/>
      <c r="C2229" s="29"/>
      <c r="D2229" s="29"/>
      <c r="E2229" s="29"/>
    </row>
    <row r="2230" spans="1:5">
      <c r="A2230" s="29"/>
      <c r="B2230" s="29"/>
      <c r="C2230" s="29"/>
      <c r="D2230" s="29"/>
      <c r="E2230" s="29"/>
    </row>
    <row r="2231" spans="1:5">
      <c r="A2231" s="29"/>
      <c r="B2231" s="29"/>
      <c r="C2231" s="29"/>
      <c r="D2231" s="29"/>
      <c r="E2231" s="29"/>
    </row>
    <row r="2232" spans="1:5">
      <c r="A2232" s="29"/>
      <c r="B2232" s="29"/>
      <c r="C2232" s="29"/>
      <c r="D2232" s="29"/>
      <c r="E2232" s="29"/>
    </row>
    <row r="2233" spans="1:5">
      <c r="A2233" s="29"/>
      <c r="B2233" s="29"/>
      <c r="C2233" s="29"/>
      <c r="D2233" s="29"/>
      <c r="E2233" s="29"/>
    </row>
    <row r="2234" spans="1:5">
      <c r="A2234" s="29"/>
      <c r="B2234" s="29"/>
      <c r="C2234" s="29"/>
      <c r="D2234" s="29"/>
      <c r="E2234" s="29"/>
    </row>
    <row r="2235" spans="1:5">
      <c r="A2235" s="29"/>
      <c r="B2235" s="29"/>
      <c r="C2235" s="29"/>
      <c r="D2235" s="29"/>
      <c r="E2235" s="29"/>
    </row>
    <row r="2236" spans="1:5">
      <c r="A2236" s="29"/>
      <c r="B2236" s="29"/>
      <c r="C2236" s="29"/>
      <c r="D2236" s="29"/>
      <c r="E2236" s="29"/>
    </row>
    <row r="2237" spans="1:5">
      <c r="A2237" s="29"/>
      <c r="B2237" s="29"/>
      <c r="C2237" s="29"/>
      <c r="D2237" s="29"/>
      <c r="E2237" s="29"/>
    </row>
    <row r="2238" spans="1:5">
      <c r="A2238" s="29"/>
      <c r="B2238" s="29"/>
      <c r="C2238" s="29"/>
      <c r="D2238" s="29"/>
      <c r="E2238" s="29"/>
    </row>
    <row r="2239" spans="1:5">
      <c r="A2239" s="29"/>
      <c r="B2239" s="29"/>
      <c r="C2239" s="29"/>
      <c r="D2239" s="29"/>
      <c r="E2239" s="29"/>
    </row>
    <row r="2240" spans="1:5">
      <c r="A2240" s="29"/>
      <c r="B2240" s="29"/>
      <c r="C2240" s="29"/>
      <c r="D2240" s="29"/>
      <c r="E2240" s="29"/>
    </row>
    <row r="2241" spans="1:5">
      <c r="A2241" s="29"/>
      <c r="B2241" s="29"/>
      <c r="C2241" s="29"/>
      <c r="D2241" s="29"/>
      <c r="E2241" s="29"/>
    </row>
    <row r="2242" spans="1:5">
      <c r="A2242" s="29"/>
      <c r="B2242" s="29"/>
      <c r="C2242" s="29"/>
      <c r="D2242" s="29"/>
      <c r="E2242" s="29"/>
    </row>
    <row r="2243" spans="1:5">
      <c r="A2243" s="29"/>
      <c r="B2243" s="29"/>
      <c r="C2243" s="29"/>
      <c r="D2243" s="29"/>
      <c r="E2243" s="29"/>
    </row>
    <row r="2244" spans="1:5">
      <c r="A2244" s="29"/>
      <c r="B2244" s="29"/>
      <c r="C2244" s="29"/>
      <c r="D2244" s="29"/>
      <c r="E2244" s="29"/>
    </row>
    <row r="2245" spans="1:5">
      <c r="A2245" s="29"/>
      <c r="B2245" s="29"/>
      <c r="C2245" s="29"/>
      <c r="D2245" s="29"/>
      <c r="E2245" s="29"/>
    </row>
    <row r="2246" spans="1:5">
      <c r="A2246" s="29"/>
      <c r="B2246" s="29"/>
      <c r="C2246" s="29"/>
      <c r="D2246" s="29"/>
      <c r="E2246" s="29"/>
    </row>
    <row r="2247" spans="1:5">
      <c r="A2247" s="29"/>
      <c r="B2247" s="29"/>
      <c r="C2247" s="29"/>
      <c r="D2247" s="29"/>
      <c r="E2247" s="29"/>
    </row>
    <row r="2248" spans="1:5">
      <c r="A2248" s="29"/>
      <c r="B2248" s="29"/>
      <c r="C2248" s="29"/>
      <c r="D2248" s="29"/>
      <c r="E2248" s="29"/>
    </row>
    <row r="2249" spans="1:5">
      <c r="A2249" s="29"/>
      <c r="B2249" s="29"/>
      <c r="C2249" s="29"/>
      <c r="D2249" s="29"/>
      <c r="E2249" s="29"/>
    </row>
    <row r="2250" spans="1:5">
      <c r="A2250" s="29"/>
      <c r="B2250" s="29"/>
      <c r="C2250" s="29"/>
      <c r="D2250" s="29"/>
      <c r="E2250" s="29"/>
    </row>
    <row r="2251" spans="1:5">
      <c r="A2251" s="29"/>
      <c r="B2251" s="29"/>
      <c r="C2251" s="29"/>
      <c r="D2251" s="29"/>
      <c r="E2251" s="29"/>
    </row>
    <row r="2252" spans="1:5">
      <c r="A2252" s="29"/>
      <c r="B2252" s="29"/>
      <c r="C2252" s="29"/>
      <c r="D2252" s="29"/>
      <c r="E2252" s="29"/>
    </row>
    <row r="2253" spans="1:5">
      <c r="A2253" s="29"/>
      <c r="B2253" s="29"/>
      <c r="C2253" s="29"/>
      <c r="D2253" s="29"/>
      <c r="E2253" s="29"/>
    </row>
    <row r="2254" spans="1:5">
      <c r="A2254" s="29"/>
      <c r="B2254" s="29"/>
      <c r="C2254" s="29"/>
      <c r="D2254" s="29"/>
      <c r="E2254" s="29"/>
    </row>
    <row r="2255" spans="1:5">
      <c r="A2255" s="29"/>
      <c r="B2255" s="29"/>
      <c r="C2255" s="29"/>
      <c r="D2255" s="29"/>
      <c r="E2255" s="29"/>
    </row>
    <row r="2256" spans="1:5">
      <c r="A2256" s="29"/>
      <c r="B2256" s="29"/>
      <c r="C2256" s="29"/>
      <c r="D2256" s="29"/>
      <c r="E2256" s="29"/>
    </row>
    <row r="2257" spans="1:5">
      <c r="A2257" s="29"/>
      <c r="B2257" s="29"/>
      <c r="C2257" s="29"/>
      <c r="D2257" s="29"/>
      <c r="E2257" s="29"/>
    </row>
    <row r="2258" spans="1:5">
      <c r="A2258" s="29"/>
      <c r="B2258" s="29"/>
      <c r="C2258" s="29"/>
      <c r="D2258" s="29"/>
      <c r="E2258" s="29"/>
    </row>
    <row r="2259" spans="1:5">
      <c r="A2259" s="29"/>
      <c r="B2259" s="29"/>
      <c r="C2259" s="29"/>
      <c r="D2259" s="29"/>
      <c r="E2259" s="29"/>
    </row>
    <row r="2260" spans="1:5">
      <c r="A2260" s="29"/>
      <c r="B2260" s="29"/>
      <c r="C2260" s="29"/>
      <c r="D2260" s="29"/>
      <c r="E2260" s="29"/>
    </row>
    <row r="2261" spans="1:5">
      <c r="A2261" s="29"/>
      <c r="B2261" s="29"/>
      <c r="C2261" s="29"/>
      <c r="D2261" s="29"/>
      <c r="E2261" s="29"/>
    </row>
    <row r="2262" spans="1:5">
      <c r="A2262" s="29"/>
      <c r="B2262" s="29"/>
      <c r="C2262" s="29"/>
      <c r="D2262" s="29"/>
      <c r="E2262" s="29"/>
    </row>
    <row r="2263" spans="1:5">
      <c r="A2263" s="29"/>
      <c r="B2263" s="29"/>
      <c r="C2263" s="29"/>
      <c r="D2263" s="29"/>
      <c r="E2263" s="29"/>
    </row>
    <row r="2264" spans="1:5">
      <c r="A2264" s="29"/>
      <c r="B2264" s="29"/>
      <c r="C2264" s="29"/>
      <c r="D2264" s="29"/>
      <c r="E2264" s="29"/>
    </row>
    <row r="2265" spans="1:5">
      <c r="A2265" s="29"/>
      <c r="B2265" s="29"/>
      <c r="C2265" s="29"/>
      <c r="D2265" s="29"/>
      <c r="E2265" s="29"/>
    </row>
    <row r="2266" spans="1:5">
      <c r="A2266" s="29"/>
      <c r="B2266" s="29"/>
      <c r="C2266" s="29"/>
      <c r="D2266" s="29"/>
      <c r="E2266" s="29"/>
    </row>
    <row r="2267" spans="1:5">
      <c r="A2267" s="29"/>
      <c r="B2267" s="29"/>
      <c r="C2267" s="29"/>
      <c r="D2267" s="29"/>
      <c r="E2267" s="29"/>
    </row>
    <row r="2268" spans="1:5">
      <c r="A2268" s="29"/>
      <c r="B2268" s="29"/>
      <c r="C2268" s="29"/>
      <c r="D2268" s="29"/>
      <c r="E2268" s="29"/>
    </row>
    <row r="2269" spans="1:5">
      <c r="A2269" s="29"/>
      <c r="B2269" s="29"/>
      <c r="C2269" s="29"/>
      <c r="D2269" s="29"/>
      <c r="E2269" s="29"/>
    </row>
    <row r="2270" spans="1:5">
      <c r="A2270" s="29"/>
      <c r="B2270" s="29"/>
      <c r="C2270" s="29"/>
      <c r="D2270" s="29"/>
      <c r="E2270" s="29"/>
    </row>
    <row r="2271" spans="1:5">
      <c r="A2271" s="29"/>
      <c r="B2271" s="29"/>
      <c r="C2271" s="29"/>
      <c r="D2271" s="29"/>
      <c r="E2271" s="29"/>
    </row>
    <row r="2272" spans="1:5">
      <c r="A2272" s="29"/>
      <c r="B2272" s="29"/>
      <c r="C2272" s="29"/>
      <c r="D2272" s="29"/>
      <c r="E2272" s="29"/>
    </row>
    <row r="2273" spans="1:5">
      <c r="A2273" s="29"/>
      <c r="B2273" s="29"/>
      <c r="C2273" s="29"/>
      <c r="D2273" s="29"/>
      <c r="E2273" s="29"/>
    </row>
    <row r="2274" spans="1:5">
      <c r="A2274" s="29"/>
      <c r="B2274" s="29"/>
      <c r="C2274" s="29"/>
      <c r="D2274" s="29"/>
      <c r="E2274" s="29"/>
    </row>
    <row r="2275" spans="1:5">
      <c r="A2275" s="29"/>
      <c r="B2275" s="29"/>
      <c r="C2275" s="29"/>
      <c r="D2275" s="29"/>
      <c r="E2275" s="29"/>
    </row>
    <row r="2276" spans="1:5">
      <c r="A2276" s="29"/>
      <c r="B2276" s="29"/>
      <c r="C2276" s="29"/>
      <c r="D2276" s="29"/>
      <c r="E2276" s="29"/>
    </row>
    <row r="2277" spans="1:5">
      <c r="A2277" s="29"/>
      <c r="B2277" s="29"/>
      <c r="C2277" s="29"/>
      <c r="D2277" s="29"/>
      <c r="E2277" s="29"/>
    </row>
    <row r="2278" spans="1:5">
      <c r="A2278" s="29"/>
      <c r="B2278" s="29"/>
      <c r="C2278" s="29"/>
      <c r="D2278" s="29"/>
      <c r="E2278" s="29"/>
    </row>
    <row r="2279" spans="1:5">
      <c r="A2279" s="29"/>
      <c r="B2279" s="29"/>
      <c r="C2279" s="29"/>
      <c r="D2279" s="29"/>
      <c r="E2279" s="29"/>
    </row>
    <row r="2280" spans="1:5">
      <c r="A2280" s="29"/>
      <c r="B2280" s="29"/>
      <c r="C2280" s="29"/>
      <c r="D2280" s="29"/>
      <c r="E2280" s="29"/>
    </row>
    <row r="2281" spans="1:5">
      <c r="A2281" s="29"/>
      <c r="B2281" s="29"/>
      <c r="C2281" s="29"/>
      <c r="D2281" s="29"/>
      <c r="E2281" s="29"/>
    </row>
    <row r="2282" spans="1:5">
      <c r="A2282" s="29"/>
      <c r="B2282" s="29"/>
      <c r="C2282" s="29"/>
      <c r="D2282" s="29"/>
      <c r="E2282" s="29"/>
    </row>
    <row r="2283" spans="1:5">
      <c r="A2283" s="29"/>
      <c r="B2283" s="29"/>
      <c r="C2283" s="29"/>
      <c r="D2283" s="29"/>
      <c r="E2283" s="29"/>
    </row>
    <row r="2284" spans="1:5">
      <c r="A2284" s="29"/>
      <c r="B2284" s="29"/>
      <c r="C2284" s="29"/>
      <c r="D2284" s="29"/>
      <c r="E2284" s="29"/>
    </row>
    <row r="2285" spans="1:5">
      <c r="A2285" s="29"/>
      <c r="B2285" s="29"/>
      <c r="C2285" s="29"/>
      <c r="D2285" s="29"/>
      <c r="E2285" s="29"/>
    </row>
    <row r="2286" spans="1:5">
      <c r="A2286" s="29"/>
      <c r="B2286" s="29"/>
      <c r="C2286" s="29"/>
      <c r="D2286" s="29"/>
      <c r="E2286" s="29"/>
    </row>
    <row r="2287" spans="1:5">
      <c r="A2287" s="29"/>
      <c r="B2287" s="29"/>
      <c r="C2287" s="29"/>
      <c r="D2287" s="29"/>
      <c r="E2287" s="29"/>
    </row>
    <row r="2288" spans="1:5">
      <c r="A2288" s="29"/>
      <c r="B2288" s="29"/>
      <c r="C2288" s="29"/>
      <c r="D2288" s="29"/>
      <c r="E2288" s="29"/>
    </row>
    <row r="2289" spans="1:5">
      <c r="A2289" s="29"/>
      <c r="B2289" s="29"/>
      <c r="C2289" s="29"/>
      <c r="D2289" s="29"/>
      <c r="E2289" s="29"/>
    </row>
    <row r="2290" spans="1:5">
      <c r="A2290" s="29"/>
      <c r="B2290" s="29"/>
      <c r="C2290" s="29"/>
      <c r="D2290" s="29"/>
      <c r="E2290" s="29"/>
    </row>
    <row r="2291" spans="1:5">
      <c r="A2291" s="29"/>
      <c r="B2291" s="29"/>
      <c r="C2291" s="29"/>
      <c r="D2291" s="29"/>
      <c r="E2291" s="29"/>
    </row>
    <row r="2292" spans="1:5">
      <c r="A2292" s="29"/>
      <c r="B2292" s="29"/>
      <c r="C2292" s="29"/>
      <c r="D2292" s="29"/>
      <c r="E2292" s="29"/>
    </row>
    <row r="2293" spans="1:5">
      <c r="A2293" s="29"/>
      <c r="B2293" s="29"/>
      <c r="C2293" s="29"/>
      <c r="D2293" s="29"/>
      <c r="E2293" s="29"/>
    </row>
    <row r="2294" spans="1:5">
      <c r="A2294" s="29"/>
      <c r="B2294" s="29"/>
      <c r="C2294" s="29"/>
      <c r="D2294" s="29"/>
      <c r="E2294" s="29"/>
    </row>
    <row r="2295" spans="1:5">
      <c r="A2295" s="29"/>
      <c r="B2295" s="29"/>
      <c r="C2295" s="29"/>
      <c r="D2295" s="29"/>
      <c r="E2295" s="29"/>
    </row>
    <row r="2296" spans="1:5">
      <c r="A2296" s="29"/>
      <c r="B2296" s="29"/>
      <c r="C2296" s="29"/>
      <c r="D2296" s="29"/>
      <c r="E2296" s="29"/>
    </row>
    <row r="2297" spans="1:5">
      <c r="A2297" s="29"/>
      <c r="B2297" s="29"/>
      <c r="C2297" s="29"/>
      <c r="D2297" s="29"/>
      <c r="E2297" s="29"/>
    </row>
    <row r="2298" spans="1:5">
      <c r="A2298" s="29"/>
      <c r="B2298" s="29"/>
      <c r="C2298" s="29"/>
      <c r="D2298" s="29"/>
      <c r="E2298" s="29"/>
    </row>
    <row r="2299" spans="1:5">
      <c r="A2299" s="29"/>
      <c r="B2299" s="29"/>
      <c r="C2299" s="29"/>
      <c r="D2299" s="29"/>
      <c r="E2299" s="29"/>
    </row>
    <row r="2300" spans="1:5">
      <c r="A2300" s="29"/>
      <c r="B2300" s="29"/>
      <c r="C2300" s="29"/>
      <c r="D2300" s="29"/>
      <c r="E2300" s="29"/>
    </row>
    <row r="2301" spans="1:5">
      <c r="A2301" s="29"/>
      <c r="B2301" s="29"/>
      <c r="C2301" s="29"/>
      <c r="D2301" s="29"/>
      <c r="E2301" s="29"/>
    </row>
    <row r="2302" spans="1:5">
      <c r="A2302" s="29"/>
      <c r="B2302" s="29"/>
      <c r="C2302" s="29"/>
      <c r="D2302" s="29"/>
      <c r="E2302" s="29"/>
    </row>
    <row r="2303" spans="1:5">
      <c r="A2303" s="29"/>
      <c r="B2303" s="29"/>
      <c r="C2303" s="29"/>
      <c r="D2303" s="29"/>
      <c r="E2303" s="29"/>
    </row>
    <row r="2304" spans="1:5">
      <c r="A2304" s="29"/>
      <c r="B2304" s="29"/>
      <c r="C2304" s="29"/>
      <c r="D2304" s="29"/>
      <c r="E2304" s="29"/>
    </row>
    <row r="2305" spans="1:5">
      <c r="A2305" s="29"/>
      <c r="B2305" s="29"/>
      <c r="C2305" s="29"/>
      <c r="D2305" s="29"/>
      <c r="E2305" s="29"/>
    </row>
    <row r="2306" spans="1:5">
      <c r="A2306" s="29"/>
      <c r="B2306" s="29"/>
      <c r="C2306" s="29"/>
      <c r="D2306" s="29"/>
      <c r="E2306" s="29"/>
    </row>
    <row r="2307" spans="1:5">
      <c r="A2307" s="29"/>
      <c r="B2307" s="29"/>
      <c r="C2307" s="29"/>
      <c r="D2307" s="29"/>
      <c r="E2307" s="29"/>
    </row>
    <row r="2308" spans="1:5">
      <c r="A2308" s="29"/>
      <c r="B2308" s="29"/>
      <c r="C2308" s="29"/>
      <c r="D2308" s="29"/>
      <c r="E2308" s="29"/>
    </row>
    <row r="2309" spans="1:5">
      <c r="A2309" s="29"/>
      <c r="B2309" s="29"/>
      <c r="C2309" s="29"/>
      <c r="D2309" s="29"/>
      <c r="E2309" s="29"/>
    </row>
    <row r="2310" spans="1:5">
      <c r="A2310" s="29"/>
      <c r="B2310" s="29"/>
      <c r="C2310" s="29"/>
      <c r="D2310" s="29"/>
      <c r="E2310" s="29"/>
    </row>
    <row r="2311" spans="1:5">
      <c r="A2311" s="29"/>
      <c r="B2311" s="29"/>
      <c r="C2311" s="29"/>
      <c r="D2311" s="29"/>
      <c r="E2311" s="29"/>
    </row>
    <row r="2312" spans="1:5">
      <c r="A2312" s="29"/>
      <c r="B2312" s="29"/>
      <c r="C2312" s="29"/>
      <c r="D2312" s="29"/>
      <c r="E2312" s="29"/>
    </row>
    <row r="2313" spans="1:5">
      <c r="A2313" s="29"/>
      <c r="B2313" s="29"/>
      <c r="C2313" s="29"/>
      <c r="D2313" s="29"/>
      <c r="E2313" s="29"/>
    </row>
    <row r="2314" spans="1:5">
      <c r="A2314" s="29"/>
      <c r="B2314" s="29"/>
      <c r="C2314" s="29"/>
      <c r="D2314" s="29"/>
      <c r="E2314" s="29"/>
    </row>
    <row r="2315" spans="1:5">
      <c r="A2315" s="29"/>
      <c r="B2315" s="29"/>
      <c r="C2315" s="29"/>
      <c r="D2315" s="29"/>
      <c r="E2315" s="29"/>
    </row>
    <row r="2316" spans="1:5">
      <c r="A2316" s="29"/>
      <c r="B2316" s="29"/>
      <c r="C2316" s="29"/>
      <c r="D2316" s="29"/>
      <c r="E2316" s="29"/>
    </row>
    <row r="2317" spans="1:5">
      <c r="A2317" s="29"/>
      <c r="B2317" s="29"/>
      <c r="C2317" s="29"/>
      <c r="D2317" s="29"/>
      <c r="E2317" s="29"/>
    </row>
    <row r="2318" spans="1:5">
      <c r="A2318" s="29"/>
      <c r="B2318" s="29"/>
      <c r="C2318" s="29"/>
      <c r="D2318" s="29"/>
      <c r="E2318" s="29"/>
    </row>
    <row r="2319" spans="1:5">
      <c r="A2319" s="29"/>
      <c r="B2319" s="29"/>
      <c r="C2319" s="29"/>
      <c r="D2319" s="29"/>
      <c r="E2319" s="29"/>
    </row>
    <row r="2320" spans="1:5">
      <c r="A2320" s="29"/>
      <c r="B2320" s="29"/>
      <c r="C2320" s="29"/>
      <c r="D2320" s="29"/>
      <c r="E2320" s="29"/>
    </row>
    <row r="2321" spans="1:5">
      <c r="A2321" s="29"/>
      <c r="B2321" s="29"/>
      <c r="C2321" s="29"/>
      <c r="D2321" s="29"/>
      <c r="E2321" s="29"/>
    </row>
    <row r="2322" spans="1:5">
      <c r="A2322" s="29"/>
      <c r="B2322" s="29"/>
      <c r="C2322" s="29"/>
      <c r="D2322" s="29"/>
      <c r="E2322" s="29"/>
    </row>
    <row r="2323" spans="1:5">
      <c r="A2323" s="29"/>
      <c r="B2323" s="29"/>
      <c r="C2323" s="29"/>
      <c r="D2323" s="29"/>
      <c r="E2323" s="29"/>
    </row>
    <row r="2324" spans="1:5">
      <c r="A2324" s="29"/>
      <c r="B2324" s="29"/>
      <c r="C2324" s="29"/>
      <c r="D2324" s="29"/>
      <c r="E2324" s="29"/>
    </row>
    <row r="2325" spans="1:5">
      <c r="A2325" s="29"/>
      <c r="B2325" s="29"/>
      <c r="C2325" s="29"/>
      <c r="D2325" s="29"/>
      <c r="E2325" s="29"/>
    </row>
    <row r="2326" spans="1:5">
      <c r="A2326" s="29"/>
      <c r="B2326" s="29"/>
      <c r="C2326" s="29"/>
      <c r="D2326" s="29"/>
      <c r="E2326" s="29"/>
    </row>
    <row r="2327" spans="1:5">
      <c r="A2327" s="29"/>
      <c r="B2327" s="29"/>
      <c r="C2327" s="29"/>
      <c r="D2327" s="29"/>
      <c r="E2327" s="29"/>
    </row>
    <row r="2328" spans="1:5">
      <c r="A2328" s="29"/>
      <c r="B2328" s="29"/>
      <c r="C2328" s="29"/>
      <c r="D2328" s="29"/>
      <c r="E2328" s="29"/>
    </row>
    <row r="2329" spans="1:5">
      <c r="A2329" s="29"/>
      <c r="B2329" s="29"/>
      <c r="C2329" s="29"/>
      <c r="D2329" s="29"/>
      <c r="E2329" s="29"/>
    </row>
    <row r="2330" spans="1:5">
      <c r="A2330" s="29"/>
      <c r="B2330" s="29"/>
      <c r="C2330" s="29"/>
      <c r="D2330" s="29"/>
      <c r="E2330" s="29"/>
    </row>
    <row r="2331" spans="1:5">
      <c r="A2331" s="29"/>
      <c r="B2331" s="29"/>
      <c r="C2331" s="29"/>
      <c r="D2331" s="29"/>
      <c r="E2331" s="29"/>
    </row>
    <row r="2332" spans="1:5">
      <c r="A2332" s="29"/>
      <c r="B2332" s="29"/>
      <c r="C2332" s="29"/>
      <c r="D2332" s="29"/>
      <c r="E2332" s="29"/>
    </row>
    <row r="2333" spans="1:5">
      <c r="A2333" s="29"/>
      <c r="B2333" s="29"/>
      <c r="C2333" s="29"/>
      <c r="D2333" s="29"/>
      <c r="E2333" s="29"/>
    </row>
    <row r="2334" spans="1:5">
      <c r="A2334" s="29"/>
      <c r="B2334" s="29"/>
      <c r="C2334" s="29"/>
      <c r="D2334" s="29"/>
      <c r="E2334" s="29"/>
    </row>
    <row r="2335" spans="1:5">
      <c r="A2335" s="29"/>
      <c r="B2335" s="29"/>
      <c r="C2335" s="29"/>
      <c r="D2335" s="29"/>
      <c r="E2335" s="29"/>
    </row>
    <row r="2336" spans="1:5">
      <c r="A2336" s="29"/>
      <c r="B2336" s="29"/>
      <c r="C2336" s="29"/>
      <c r="D2336" s="29"/>
      <c r="E2336" s="29"/>
    </row>
    <row r="2337" spans="1:5">
      <c r="A2337" s="29"/>
      <c r="B2337" s="29"/>
      <c r="C2337" s="29"/>
      <c r="D2337" s="29"/>
      <c r="E2337" s="29"/>
    </row>
    <row r="2338" spans="1:5">
      <c r="A2338" s="29"/>
      <c r="B2338" s="29"/>
      <c r="C2338" s="29"/>
      <c r="D2338" s="29"/>
      <c r="E2338" s="29"/>
    </row>
    <row r="2339" spans="1:5">
      <c r="A2339" s="29"/>
      <c r="B2339" s="29"/>
      <c r="C2339" s="29"/>
      <c r="D2339" s="29"/>
      <c r="E2339" s="29"/>
    </row>
    <row r="2340" spans="1:5">
      <c r="A2340" s="29"/>
      <c r="B2340" s="29"/>
      <c r="C2340" s="29"/>
      <c r="D2340" s="29"/>
      <c r="E2340" s="29"/>
    </row>
    <row r="2341" spans="1:5">
      <c r="A2341" s="29"/>
      <c r="B2341" s="29"/>
      <c r="C2341" s="29"/>
      <c r="D2341" s="29"/>
      <c r="E2341" s="29"/>
    </row>
    <row r="2342" spans="1:5">
      <c r="A2342" s="29"/>
      <c r="B2342" s="29"/>
      <c r="C2342" s="29"/>
      <c r="D2342" s="29"/>
      <c r="E2342" s="29"/>
    </row>
    <row r="2343" spans="1:5">
      <c r="A2343" s="29"/>
      <c r="B2343" s="29"/>
      <c r="C2343" s="29"/>
      <c r="D2343" s="29"/>
      <c r="E2343" s="29"/>
    </row>
    <row r="2344" spans="1:5">
      <c r="A2344" s="29"/>
      <c r="B2344" s="29"/>
      <c r="C2344" s="29"/>
      <c r="D2344" s="29"/>
      <c r="E2344" s="29"/>
    </row>
    <row r="2345" spans="1:5">
      <c r="A2345" s="29"/>
      <c r="B2345" s="29"/>
      <c r="C2345" s="29"/>
      <c r="D2345" s="29"/>
      <c r="E2345" s="29"/>
    </row>
    <row r="2346" spans="1:5">
      <c r="A2346" s="29"/>
      <c r="B2346" s="29"/>
      <c r="C2346" s="29"/>
      <c r="D2346" s="29"/>
      <c r="E2346" s="29"/>
    </row>
    <row r="2347" spans="1:5">
      <c r="A2347" s="29"/>
      <c r="B2347" s="29"/>
      <c r="C2347" s="29"/>
      <c r="D2347" s="29"/>
      <c r="E2347" s="29"/>
    </row>
    <row r="2348" spans="1:5">
      <c r="A2348" s="29"/>
      <c r="B2348" s="29"/>
      <c r="C2348" s="29"/>
      <c r="D2348" s="29"/>
      <c r="E2348" s="29"/>
    </row>
    <row r="2349" spans="1:5">
      <c r="A2349" s="29"/>
      <c r="B2349" s="29"/>
      <c r="C2349" s="29"/>
      <c r="D2349" s="29"/>
      <c r="E2349" s="29"/>
    </row>
    <row r="2350" spans="1:5">
      <c r="A2350" s="29"/>
      <c r="B2350" s="29"/>
      <c r="C2350" s="29"/>
      <c r="D2350" s="29"/>
      <c r="E2350" s="29"/>
    </row>
    <row r="2351" spans="1:5">
      <c r="A2351" s="29"/>
      <c r="B2351" s="29"/>
      <c r="C2351" s="29"/>
      <c r="D2351" s="29"/>
      <c r="E2351" s="29"/>
    </row>
    <row r="2352" spans="1:5">
      <c r="A2352" s="29"/>
      <c r="B2352" s="29"/>
      <c r="C2352" s="29"/>
      <c r="D2352" s="29"/>
      <c r="E2352" s="29"/>
    </row>
    <row r="2353" spans="1:5">
      <c r="A2353" s="29"/>
      <c r="B2353" s="29"/>
      <c r="C2353" s="29"/>
      <c r="D2353" s="29"/>
      <c r="E2353" s="29"/>
    </row>
    <row r="2354" spans="1:5">
      <c r="A2354" s="29"/>
      <c r="B2354" s="29"/>
      <c r="C2354" s="29"/>
      <c r="D2354" s="29"/>
      <c r="E2354" s="29"/>
    </row>
    <row r="2355" spans="1:5">
      <c r="A2355" s="29"/>
      <c r="B2355" s="29"/>
      <c r="C2355" s="29"/>
      <c r="D2355" s="29"/>
      <c r="E2355" s="29"/>
    </row>
    <row r="2356" spans="1:5">
      <c r="A2356" s="29"/>
      <c r="B2356" s="29"/>
      <c r="C2356" s="29"/>
      <c r="D2356" s="29"/>
      <c r="E2356" s="29"/>
    </row>
    <row r="2357" spans="1:5">
      <c r="A2357" s="29"/>
      <c r="B2357" s="29"/>
      <c r="C2357" s="29"/>
      <c r="D2357" s="29"/>
      <c r="E2357" s="29"/>
    </row>
    <row r="2358" spans="1:5">
      <c r="A2358" s="29"/>
      <c r="B2358" s="29"/>
      <c r="C2358" s="29"/>
      <c r="D2358" s="29"/>
      <c r="E2358" s="29"/>
    </row>
    <row r="2359" spans="1:5">
      <c r="A2359" s="29"/>
      <c r="B2359" s="29"/>
      <c r="C2359" s="29"/>
      <c r="D2359" s="29"/>
      <c r="E2359" s="29"/>
    </row>
    <row r="2360" spans="1:5">
      <c r="A2360" s="29"/>
      <c r="B2360" s="29"/>
      <c r="C2360" s="29"/>
      <c r="D2360" s="29"/>
      <c r="E2360" s="29"/>
    </row>
    <row r="2361" spans="1:5">
      <c r="A2361" s="29"/>
      <c r="B2361" s="29"/>
      <c r="C2361" s="29"/>
      <c r="D2361" s="29"/>
      <c r="E2361" s="29"/>
    </row>
    <row r="2362" spans="1:5">
      <c r="A2362" s="29"/>
      <c r="B2362" s="29"/>
      <c r="C2362" s="29"/>
      <c r="D2362" s="29"/>
      <c r="E2362" s="29"/>
    </row>
    <row r="2363" spans="1:5">
      <c r="A2363" s="29"/>
      <c r="B2363" s="29"/>
      <c r="C2363" s="29"/>
      <c r="D2363" s="29"/>
      <c r="E2363" s="29"/>
    </row>
    <row r="2364" spans="1:5">
      <c r="A2364" s="29"/>
      <c r="B2364" s="29"/>
      <c r="C2364" s="29"/>
      <c r="D2364" s="29"/>
      <c r="E2364" s="29"/>
    </row>
    <row r="2365" spans="1:5">
      <c r="A2365" s="29"/>
      <c r="B2365" s="29"/>
      <c r="C2365" s="29"/>
      <c r="D2365" s="29"/>
      <c r="E2365" s="29"/>
    </row>
    <row r="2366" spans="1:5">
      <c r="A2366" s="29"/>
      <c r="B2366" s="29"/>
      <c r="C2366" s="29"/>
      <c r="D2366" s="29"/>
      <c r="E2366" s="29"/>
    </row>
    <row r="2367" spans="1:5">
      <c r="A2367" s="29"/>
      <c r="B2367" s="29"/>
      <c r="C2367" s="29"/>
      <c r="D2367" s="29"/>
      <c r="E2367" s="29"/>
    </row>
    <row r="2368" spans="1:5">
      <c r="A2368" s="29"/>
      <c r="B2368" s="29"/>
      <c r="C2368" s="29"/>
      <c r="D2368" s="29"/>
      <c r="E2368" s="29"/>
    </row>
    <row r="2369" spans="1:5">
      <c r="A2369" s="29"/>
      <c r="B2369" s="29"/>
      <c r="C2369" s="29"/>
      <c r="D2369" s="29"/>
      <c r="E2369" s="29"/>
    </row>
    <row r="2370" spans="1:5">
      <c r="A2370" s="29"/>
      <c r="B2370" s="29"/>
      <c r="C2370" s="29"/>
      <c r="D2370" s="29"/>
      <c r="E2370" s="29"/>
    </row>
    <row r="2371" spans="1:5">
      <c r="A2371" s="29"/>
      <c r="B2371" s="29"/>
      <c r="C2371" s="29"/>
      <c r="D2371" s="29"/>
      <c r="E2371" s="29"/>
    </row>
    <row r="2372" spans="1:5">
      <c r="A2372" s="29"/>
      <c r="B2372" s="29"/>
      <c r="C2372" s="29"/>
      <c r="D2372" s="29"/>
      <c r="E2372" s="29"/>
    </row>
    <row r="2373" spans="1:5">
      <c r="A2373" s="29"/>
      <c r="B2373" s="29"/>
      <c r="C2373" s="29"/>
      <c r="D2373" s="29"/>
      <c r="E2373" s="29"/>
    </row>
    <row r="2374" spans="1:5">
      <c r="A2374" s="29"/>
      <c r="B2374" s="29"/>
      <c r="C2374" s="29"/>
      <c r="D2374" s="29"/>
      <c r="E2374" s="29"/>
    </row>
    <row r="2375" spans="1:5">
      <c r="A2375" s="29"/>
      <c r="B2375" s="29"/>
      <c r="C2375" s="29"/>
      <c r="D2375" s="29"/>
      <c r="E2375" s="29"/>
    </row>
    <row r="2376" spans="1:5">
      <c r="A2376" s="29"/>
      <c r="B2376" s="29"/>
      <c r="C2376" s="29"/>
      <c r="D2376" s="29"/>
      <c r="E2376" s="29"/>
    </row>
    <row r="2377" spans="1:5">
      <c r="A2377" s="29"/>
      <c r="B2377" s="29"/>
      <c r="C2377" s="29"/>
      <c r="D2377" s="29"/>
      <c r="E2377" s="29"/>
    </row>
    <row r="2378" spans="1:5">
      <c r="A2378" s="29"/>
      <c r="B2378" s="29"/>
      <c r="C2378" s="29"/>
      <c r="D2378" s="29"/>
      <c r="E2378" s="29"/>
    </row>
    <row r="2379" spans="1:5">
      <c r="A2379" s="29"/>
      <c r="B2379" s="29"/>
      <c r="C2379" s="29"/>
      <c r="D2379" s="29"/>
      <c r="E2379" s="29"/>
    </row>
    <row r="2380" spans="1:5">
      <c r="A2380" s="29"/>
      <c r="B2380" s="29"/>
      <c r="C2380" s="29"/>
      <c r="D2380" s="29"/>
      <c r="E2380" s="29"/>
    </row>
    <row r="2381" spans="1:5">
      <c r="A2381" s="29"/>
      <c r="B2381" s="29"/>
      <c r="C2381" s="29"/>
      <c r="D2381" s="29"/>
      <c r="E2381" s="29"/>
    </row>
    <row r="2382" spans="1:5">
      <c r="A2382" s="29"/>
      <c r="B2382" s="29"/>
      <c r="C2382" s="29"/>
      <c r="D2382" s="29"/>
      <c r="E2382" s="29"/>
    </row>
    <row r="2383" spans="1:5">
      <c r="A2383" s="29"/>
      <c r="B2383" s="29"/>
      <c r="C2383" s="29"/>
      <c r="D2383" s="29"/>
      <c r="E2383" s="29"/>
    </row>
    <row r="2384" spans="1:5">
      <c r="A2384" s="29"/>
      <c r="B2384" s="29"/>
      <c r="C2384" s="29"/>
      <c r="D2384" s="29"/>
      <c r="E2384" s="29"/>
    </row>
    <row r="2385" spans="1:5">
      <c r="A2385" s="29"/>
      <c r="B2385" s="29"/>
      <c r="C2385" s="29"/>
      <c r="D2385" s="29"/>
      <c r="E2385" s="29"/>
    </row>
    <row r="2386" spans="1:5">
      <c r="A2386" s="29"/>
      <c r="B2386" s="29"/>
      <c r="C2386" s="29"/>
      <c r="D2386" s="29"/>
      <c r="E2386" s="29"/>
    </row>
    <row r="2387" spans="1:5">
      <c r="A2387" s="29"/>
      <c r="B2387" s="29"/>
      <c r="C2387" s="29"/>
      <c r="D2387" s="29"/>
      <c r="E2387" s="29"/>
    </row>
    <row r="2388" spans="1:5">
      <c r="A2388" s="29"/>
      <c r="B2388" s="29"/>
      <c r="C2388" s="29"/>
      <c r="D2388" s="29"/>
      <c r="E2388" s="29"/>
    </row>
    <row r="2389" spans="1:5">
      <c r="A2389" s="29"/>
      <c r="B2389" s="29"/>
      <c r="C2389" s="29"/>
      <c r="D2389" s="29"/>
      <c r="E2389" s="29"/>
    </row>
    <row r="2390" spans="1:5">
      <c r="A2390" s="29"/>
      <c r="B2390" s="29"/>
      <c r="C2390" s="29"/>
      <c r="D2390" s="29"/>
      <c r="E2390" s="29"/>
    </row>
    <row r="2391" spans="1:5">
      <c r="A2391" s="29"/>
      <c r="B2391" s="29"/>
      <c r="C2391" s="29"/>
      <c r="D2391" s="29"/>
      <c r="E2391" s="29"/>
    </row>
    <row r="2392" spans="1:5">
      <c r="A2392" s="29"/>
      <c r="B2392" s="29"/>
      <c r="C2392" s="29"/>
      <c r="D2392" s="29"/>
      <c r="E2392" s="29"/>
    </row>
    <row r="2393" spans="1:5">
      <c r="A2393" s="29"/>
      <c r="B2393" s="29"/>
      <c r="C2393" s="29"/>
      <c r="D2393" s="29"/>
      <c r="E2393" s="29"/>
    </row>
    <row r="2394" spans="1:5">
      <c r="A2394" s="29"/>
      <c r="B2394" s="29"/>
      <c r="C2394" s="29"/>
      <c r="D2394" s="29"/>
      <c r="E2394" s="29"/>
    </row>
    <row r="2395" spans="1:5">
      <c r="A2395" s="29"/>
      <c r="B2395" s="29"/>
      <c r="C2395" s="29"/>
      <c r="D2395" s="29"/>
      <c r="E2395" s="29"/>
    </row>
    <row r="2396" spans="1:5">
      <c r="A2396" s="29"/>
      <c r="B2396" s="29"/>
      <c r="C2396" s="29"/>
      <c r="D2396" s="29"/>
      <c r="E2396" s="29"/>
    </row>
    <row r="2397" spans="1:5">
      <c r="A2397" s="29"/>
      <c r="B2397" s="29"/>
      <c r="C2397" s="29"/>
      <c r="D2397" s="29"/>
      <c r="E2397" s="29"/>
    </row>
    <row r="2398" spans="1:5">
      <c r="A2398" s="29"/>
      <c r="B2398" s="29"/>
      <c r="C2398" s="29"/>
      <c r="D2398" s="29"/>
      <c r="E2398" s="29"/>
    </row>
    <row r="2399" spans="1:5">
      <c r="A2399" s="29"/>
      <c r="B2399" s="29"/>
      <c r="C2399" s="29"/>
      <c r="D2399" s="29"/>
      <c r="E2399" s="29"/>
    </row>
    <row r="2400" spans="1:5">
      <c r="A2400" s="29"/>
      <c r="B2400" s="29"/>
      <c r="C2400" s="29"/>
      <c r="D2400" s="29"/>
      <c r="E2400" s="29"/>
    </row>
    <row r="2401" spans="1:5">
      <c r="A2401" s="29"/>
      <c r="B2401" s="29"/>
      <c r="C2401" s="29"/>
      <c r="D2401" s="29"/>
      <c r="E2401" s="29"/>
    </row>
    <row r="2402" spans="1:5">
      <c r="A2402" s="29"/>
      <c r="B2402" s="29"/>
      <c r="C2402" s="29"/>
      <c r="D2402" s="29"/>
      <c r="E2402" s="29"/>
    </row>
    <row r="2403" spans="1:5">
      <c r="A2403" s="29"/>
      <c r="B2403" s="29"/>
      <c r="C2403" s="29"/>
      <c r="D2403" s="29"/>
      <c r="E2403" s="29"/>
    </row>
    <row r="2404" spans="1:5">
      <c r="A2404" s="29"/>
      <c r="B2404" s="29"/>
      <c r="C2404" s="29"/>
      <c r="D2404" s="29"/>
      <c r="E2404" s="29"/>
    </row>
    <row r="2405" spans="1:5">
      <c r="A2405" s="29"/>
      <c r="B2405" s="29"/>
      <c r="C2405" s="29"/>
      <c r="D2405" s="29"/>
      <c r="E2405" s="29"/>
    </row>
    <row r="2406" spans="1:5">
      <c r="A2406" s="29"/>
      <c r="B2406" s="29"/>
      <c r="C2406" s="29"/>
      <c r="D2406" s="29"/>
      <c r="E2406" s="29"/>
    </row>
    <row r="2407" spans="1:5">
      <c r="A2407" s="29"/>
      <c r="B2407" s="29"/>
      <c r="C2407" s="29"/>
      <c r="D2407" s="29"/>
      <c r="E2407" s="29"/>
    </row>
    <row r="2408" spans="1:5">
      <c r="A2408" s="29"/>
      <c r="B2408" s="29"/>
      <c r="C2408" s="29"/>
      <c r="D2408" s="29"/>
      <c r="E2408" s="29"/>
    </row>
    <row r="2409" spans="1:5">
      <c r="A2409" s="29"/>
      <c r="B2409" s="29"/>
      <c r="C2409" s="29"/>
      <c r="D2409" s="29"/>
      <c r="E2409" s="29"/>
    </row>
    <row r="2410" spans="1:5">
      <c r="A2410" s="29"/>
      <c r="B2410" s="29"/>
      <c r="C2410" s="29"/>
      <c r="D2410" s="29"/>
      <c r="E2410" s="29"/>
    </row>
    <row r="2411" spans="1:5">
      <c r="A2411" s="29"/>
      <c r="B2411" s="29"/>
      <c r="C2411" s="29"/>
      <c r="D2411" s="29"/>
      <c r="E2411" s="29"/>
    </row>
    <row r="2412" spans="1:5">
      <c r="A2412" s="29"/>
      <c r="B2412" s="29"/>
      <c r="C2412" s="29"/>
      <c r="D2412" s="29"/>
      <c r="E2412" s="29"/>
    </row>
    <row r="2413" spans="1:5">
      <c r="A2413" s="29"/>
      <c r="B2413" s="29"/>
      <c r="C2413" s="29"/>
      <c r="D2413" s="29"/>
      <c r="E2413" s="29"/>
    </row>
    <row r="2414" spans="1:5">
      <c r="A2414" s="29"/>
      <c r="B2414" s="29"/>
      <c r="C2414" s="29"/>
      <c r="D2414" s="29"/>
      <c r="E2414" s="29"/>
    </row>
    <row r="2415" spans="1:5">
      <c r="A2415" s="29"/>
      <c r="B2415" s="29"/>
      <c r="C2415" s="29"/>
      <c r="D2415" s="29"/>
      <c r="E2415" s="29"/>
    </row>
    <row r="2416" spans="1:5">
      <c r="A2416" s="29"/>
      <c r="B2416" s="29"/>
      <c r="C2416" s="29"/>
      <c r="D2416" s="29"/>
      <c r="E2416" s="29"/>
    </row>
    <row r="2417" spans="1:5">
      <c r="A2417" s="29"/>
      <c r="B2417" s="29"/>
      <c r="C2417" s="29"/>
      <c r="D2417" s="29"/>
      <c r="E2417" s="29"/>
    </row>
    <row r="2418" spans="1:5">
      <c r="A2418" s="29"/>
      <c r="B2418" s="29"/>
      <c r="C2418" s="29"/>
      <c r="D2418" s="29"/>
      <c r="E2418" s="29"/>
    </row>
    <row r="2419" spans="1:5">
      <c r="A2419" s="29"/>
      <c r="B2419" s="29"/>
      <c r="C2419" s="29"/>
      <c r="D2419" s="29"/>
      <c r="E2419" s="29"/>
    </row>
    <row r="2420" spans="1:5">
      <c r="A2420" s="29"/>
      <c r="B2420" s="29"/>
      <c r="C2420" s="29"/>
      <c r="D2420" s="29"/>
      <c r="E2420" s="29"/>
    </row>
    <row r="2421" spans="1:5">
      <c r="A2421" s="29"/>
      <c r="B2421" s="29"/>
      <c r="C2421" s="29"/>
      <c r="D2421" s="29"/>
      <c r="E2421" s="29"/>
    </row>
    <row r="2422" spans="1:5">
      <c r="A2422" s="29"/>
      <c r="B2422" s="29"/>
      <c r="C2422" s="29"/>
      <c r="D2422" s="29"/>
      <c r="E2422" s="29"/>
    </row>
    <row r="2423" spans="1:5">
      <c r="A2423" s="29"/>
      <c r="B2423" s="29"/>
      <c r="C2423" s="29"/>
      <c r="D2423" s="29"/>
      <c r="E2423" s="29"/>
    </row>
    <row r="2424" spans="1:5">
      <c r="A2424" s="29"/>
      <c r="B2424" s="29"/>
      <c r="C2424" s="29"/>
      <c r="D2424" s="29"/>
      <c r="E2424" s="29"/>
    </row>
    <row r="2425" spans="1:5">
      <c r="A2425" s="29"/>
      <c r="B2425" s="29"/>
      <c r="C2425" s="29"/>
      <c r="D2425" s="29"/>
      <c r="E2425" s="29"/>
    </row>
    <row r="2426" spans="1:5">
      <c r="A2426" s="29"/>
      <c r="B2426" s="29"/>
      <c r="C2426" s="29"/>
      <c r="D2426" s="29"/>
      <c r="E2426" s="29"/>
    </row>
    <row r="2427" spans="1:5">
      <c r="A2427" s="29"/>
      <c r="B2427" s="29"/>
      <c r="C2427" s="29"/>
      <c r="D2427" s="29"/>
      <c r="E2427" s="29"/>
    </row>
    <row r="2428" spans="1:5">
      <c r="A2428" s="29"/>
      <c r="B2428" s="29"/>
      <c r="C2428" s="29"/>
      <c r="D2428" s="29"/>
      <c r="E2428" s="29"/>
    </row>
    <row r="2429" spans="1:5">
      <c r="A2429" s="29"/>
      <c r="B2429" s="29"/>
      <c r="C2429" s="29"/>
      <c r="D2429" s="29"/>
      <c r="E2429" s="29"/>
    </row>
    <row r="2430" spans="1:5">
      <c r="A2430" s="29"/>
      <c r="B2430" s="29"/>
      <c r="C2430" s="29"/>
      <c r="D2430" s="29"/>
      <c r="E2430" s="29"/>
    </row>
    <row r="2431" spans="1:5">
      <c r="A2431" s="29"/>
      <c r="B2431" s="29"/>
      <c r="C2431" s="29"/>
      <c r="D2431" s="29"/>
      <c r="E2431" s="29"/>
    </row>
    <row r="2432" spans="1:5">
      <c r="A2432" s="29"/>
      <c r="B2432" s="29"/>
      <c r="C2432" s="29"/>
      <c r="D2432" s="29"/>
      <c r="E2432" s="29"/>
    </row>
    <row r="2433" spans="1:5">
      <c r="A2433" s="29"/>
      <c r="B2433" s="29"/>
      <c r="C2433" s="29"/>
      <c r="D2433" s="29"/>
      <c r="E2433" s="29"/>
    </row>
    <row r="2434" spans="1:5">
      <c r="A2434" s="29"/>
      <c r="B2434" s="29"/>
      <c r="C2434" s="29"/>
      <c r="D2434" s="29"/>
      <c r="E2434" s="29"/>
    </row>
    <row r="2435" spans="1:5">
      <c r="A2435" s="29"/>
      <c r="B2435" s="29"/>
      <c r="C2435" s="29"/>
      <c r="D2435" s="29"/>
      <c r="E2435" s="29"/>
    </row>
    <row r="2436" spans="1:5">
      <c r="A2436" s="29"/>
      <c r="B2436" s="29"/>
      <c r="C2436" s="29"/>
      <c r="D2436" s="29"/>
      <c r="E2436" s="29"/>
    </row>
    <row r="2437" spans="1:5">
      <c r="A2437" s="29"/>
      <c r="B2437" s="29"/>
      <c r="C2437" s="29"/>
      <c r="D2437" s="29"/>
      <c r="E2437" s="29"/>
    </row>
    <row r="2438" spans="1:5">
      <c r="A2438" s="29"/>
      <c r="B2438" s="29"/>
      <c r="C2438" s="29"/>
      <c r="D2438" s="29"/>
      <c r="E2438" s="29"/>
    </row>
    <row r="2439" spans="1:5">
      <c r="A2439" s="29"/>
      <c r="B2439" s="29"/>
      <c r="C2439" s="29"/>
      <c r="D2439" s="29"/>
      <c r="E2439" s="29"/>
    </row>
    <row r="2440" spans="1:5">
      <c r="A2440" s="29"/>
      <c r="B2440" s="29"/>
      <c r="C2440" s="29"/>
      <c r="D2440" s="29"/>
      <c r="E2440" s="29"/>
    </row>
    <row r="2441" spans="1:5">
      <c r="A2441" s="29"/>
      <c r="B2441" s="29"/>
      <c r="C2441" s="29"/>
      <c r="D2441" s="29"/>
      <c r="E2441" s="29"/>
    </row>
    <row r="2442" spans="1:5">
      <c r="A2442" s="29"/>
      <c r="B2442" s="29"/>
      <c r="C2442" s="29"/>
      <c r="D2442" s="29"/>
      <c r="E2442" s="29"/>
    </row>
    <row r="2443" spans="1:5">
      <c r="A2443" s="29"/>
      <c r="B2443" s="29"/>
      <c r="C2443" s="29"/>
      <c r="D2443" s="29"/>
      <c r="E2443" s="29"/>
    </row>
    <row r="2444" spans="1:5">
      <c r="A2444" s="29"/>
      <c r="B2444" s="29"/>
      <c r="C2444" s="29"/>
      <c r="D2444" s="29"/>
      <c r="E2444" s="29"/>
    </row>
    <row r="2445" spans="1:5">
      <c r="A2445" s="29"/>
      <c r="B2445" s="29"/>
      <c r="C2445" s="29"/>
      <c r="D2445" s="29"/>
      <c r="E2445" s="29"/>
    </row>
    <row r="2446" spans="1:5">
      <c r="A2446" s="29"/>
      <c r="B2446" s="29"/>
      <c r="C2446" s="29"/>
      <c r="D2446" s="29"/>
      <c r="E2446" s="29"/>
    </row>
    <row r="2447" spans="1:5">
      <c r="A2447" s="29"/>
      <c r="B2447" s="29"/>
      <c r="C2447" s="29"/>
      <c r="D2447" s="29"/>
      <c r="E2447" s="29"/>
    </row>
    <row r="2448" spans="1:5">
      <c r="A2448" s="29"/>
      <c r="B2448" s="29"/>
      <c r="C2448" s="29"/>
      <c r="D2448" s="29"/>
      <c r="E2448" s="29"/>
    </row>
    <row r="2449" spans="1:5">
      <c r="A2449" s="29"/>
      <c r="B2449" s="29"/>
      <c r="C2449" s="29"/>
      <c r="D2449" s="29"/>
      <c r="E2449" s="29"/>
    </row>
    <row r="2450" spans="1:5">
      <c r="A2450" s="29"/>
      <c r="B2450" s="29"/>
      <c r="C2450" s="29"/>
      <c r="D2450" s="29"/>
      <c r="E2450" s="29"/>
    </row>
    <row r="2451" spans="1:5">
      <c r="A2451" s="29"/>
      <c r="B2451" s="29"/>
      <c r="C2451" s="29"/>
      <c r="D2451" s="29"/>
      <c r="E2451" s="29"/>
    </row>
    <row r="2452" spans="1:5">
      <c r="A2452" s="29"/>
      <c r="B2452" s="29"/>
      <c r="C2452" s="29"/>
      <c r="D2452" s="29"/>
      <c r="E2452" s="29"/>
    </row>
    <row r="2453" spans="1:5">
      <c r="A2453" s="29"/>
      <c r="B2453" s="29"/>
      <c r="C2453" s="29"/>
      <c r="D2453" s="29"/>
      <c r="E2453" s="29"/>
    </row>
    <row r="2454" spans="1:5">
      <c r="A2454" s="29"/>
      <c r="B2454" s="29"/>
      <c r="C2454" s="29"/>
      <c r="D2454" s="29"/>
      <c r="E2454" s="29"/>
    </row>
    <row r="2455" spans="1:5">
      <c r="A2455" s="29"/>
      <c r="B2455" s="29"/>
      <c r="C2455" s="29"/>
      <c r="D2455" s="29"/>
      <c r="E2455" s="29"/>
    </row>
    <row r="2456" spans="1:5">
      <c r="A2456" s="29"/>
      <c r="B2456" s="29"/>
      <c r="C2456" s="29"/>
      <c r="D2456" s="29"/>
      <c r="E2456" s="29"/>
    </row>
    <row r="2457" spans="1:5">
      <c r="A2457" s="29"/>
      <c r="B2457" s="29"/>
      <c r="C2457" s="29"/>
      <c r="D2457" s="29"/>
      <c r="E2457" s="29"/>
    </row>
    <row r="2458" spans="1:5">
      <c r="A2458" s="29"/>
      <c r="B2458" s="29"/>
      <c r="C2458" s="29"/>
      <c r="D2458" s="29"/>
      <c r="E2458" s="29"/>
    </row>
    <row r="2459" spans="1:5">
      <c r="A2459" s="29"/>
      <c r="B2459" s="29"/>
      <c r="C2459" s="29"/>
      <c r="D2459" s="29"/>
      <c r="E2459" s="29"/>
    </row>
    <row r="2460" spans="1:5">
      <c r="A2460" s="29"/>
      <c r="B2460" s="29"/>
      <c r="C2460" s="29"/>
      <c r="D2460" s="29"/>
      <c r="E2460" s="29"/>
    </row>
    <row r="2461" spans="1:5">
      <c r="A2461" s="29"/>
      <c r="B2461" s="29"/>
      <c r="C2461" s="29"/>
      <c r="D2461" s="29"/>
      <c r="E2461" s="29"/>
    </row>
    <row r="2462" spans="1:5">
      <c r="A2462" s="29"/>
      <c r="B2462" s="29"/>
      <c r="C2462" s="29"/>
      <c r="D2462" s="29"/>
      <c r="E2462" s="29"/>
    </row>
    <row r="2463" spans="1:5">
      <c r="A2463" s="29"/>
      <c r="B2463" s="29"/>
      <c r="C2463" s="29"/>
      <c r="D2463" s="29"/>
      <c r="E2463" s="29"/>
    </row>
    <row r="2464" spans="1:5">
      <c r="A2464" s="29"/>
      <c r="B2464" s="29"/>
      <c r="C2464" s="29"/>
      <c r="D2464" s="29"/>
      <c r="E2464" s="29"/>
    </row>
    <row r="2465" spans="1:5">
      <c r="A2465" s="29"/>
      <c r="B2465" s="29"/>
      <c r="C2465" s="29"/>
      <c r="D2465" s="29"/>
      <c r="E2465" s="29"/>
    </row>
    <row r="2466" spans="1:5">
      <c r="A2466" s="29"/>
      <c r="B2466" s="29"/>
      <c r="C2466" s="29"/>
      <c r="D2466" s="29"/>
      <c r="E2466" s="29"/>
    </row>
    <row r="2467" spans="1:5">
      <c r="A2467" s="29"/>
      <c r="B2467" s="29"/>
      <c r="C2467" s="29"/>
      <c r="D2467" s="29"/>
      <c r="E2467" s="29"/>
    </row>
    <row r="2468" spans="1:5">
      <c r="A2468" s="29"/>
      <c r="B2468" s="29"/>
      <c r="C2468" s="29"/>
      <c r="D2468" s="29"/>
      <c r="E2468" s="29"/>
    </row>
    <row r="2469" spans="1:5">
      <c r="A2469" s="29"/>
      <c r="B2469" s="29"/>
      <c r="C2469" s="29"/>
      <c r="D2469" s="29"/>
      <c r="E2469" s="29"/>
    </row>
    <row r="2470" spans="1:5">
      <c r="A2470" s="29"/>
      <c r="B2470" s="29"/>
      <c r="C2470" s="29"/>
      <c r="D2470" s="29"/>
      <c r="E2470" s="29"/>
    </row>
    <row r="2471" spans="1:5">
      <c r="A2471" s="29"/>
      <c r="B2471" s="29"/>
      <c r="C2471" s="29"/>
      <c r="D2471" s="29"/>
      <c r="E2471" s="29"/>
    </row>
    <row r="2472" spans="1:5">
      <c r="A2472" s="29"/>
      <c r="B2472" s="29"/>
      <c r="C2472" s="29"/>
      <c r="D2472" s="29"/>
      <c r="E2472" s="29"/>
    </row>
    <row r="2473" spans="1:5">
      <c r="A2473" s="29"/>
      <c r="B2473" s="29"/>
      <c r="C2473" s="29"/>
      <c r="D2473" s="29"/>
      <c r="E2473" s="29"/>
    </row>
    <row r="2474" spans="1:5">
      <c r="A2474" s="29"/>
      <c r="B2474" s="29"/>
      <c r="C2474" s="29"/>
      <c r="D2474" s="29"/>
      <c r="E2474" s="29"/>
    </row>
    <row r="2475" spans="1:5">
      <c r="A2475" s="29"/>
      <c r="B2475" s="29"/>
      <c r="C2475" s="29"/>
      <c r="D2475" s="29"/>
      <c r="E2475" s="29"/>
    </row>
    <row r="2476" spans="1:5">
      <c r="A2476" s="29"/>
      <c r="B2476" s="29"/>
      <c r="C2476" s="29"/>
      <c r="D2476" s="29"/>
      <c r="E2476" s="29"/>
    </row>
    <row r="2477" spans="1:5">
      <c r="A2477" s="29"/>
      <c r="B2477" s="29"/>
      <c r="C2477" s="29"/>
      <c r="D2477" s="29"/>
      <c r="E2477" s="29"/>
    </row>
    <row r="2478" spans="1:5">
      <c r="A2478" s="29"/>
      <c r="B2478" s="29"/>
      <c r="C2478" s="29"/>
      <c r="D2478" s="29"/>
      <c r="E2478" s="29"/>
    </row>
    <row r="2479" spans="1:5">
      <c r="A2479" s="29"/>
      <c r="B2479" s="29"/>
      <c r="C2479" s="29"/>
      <c r="D2479" s="29"/>
      <c r="E2479" s="29"/>
    </row>
    <row r="2480" spans="1:5">
      <c r="A2480" s="29"/>
      <c r="B2480" s="29"/>
      <c r="C2480" s="29"/>
      <c r="D2480" s="29"/>
      <c r="E2480" s="29"/>
    </row>
    <row r="2481" spans="1:5">
      <c r="A2481" s="29"/>
      <c r="B2481" s="29"/>
      <c r="C2481" s="29"/>
      <c r="D2481" s="29"/>
      <c r="E2481" s="29"/>
    </row>
    <row r="2482" spans="1:5">
      <c r="A2482" s="29"/>
      <c r="B2482" s="29"/>
      <c r="C2482" s="29"/>
      <c r="D2482" s="29"/>
      <c r="E2482" s="29"/>
    </row>
    <row r="2483" spans="1:5">
      <c r="A2483" s="29"/>
      <c r="B2483" s="29"/>
      <c r="C2483" s="29"/>
      <c r="D2483" s="29"/>
      <c r="E2483" s="29"/>
    </row>
    <row r="2484" spans="1:5">
      <c r="A2484" s="29"/>
      <c r="B2484" s="29"/>
      <c r="C2484" s="29"/>
      <c r="D2484" s="29"/>
      <c r="E2484" s="29"/>
    </row>
    <row r="2485" spans="1:5">
      <c r="A2485" s="29"/>
      <c r="B2485" s="29"/>
      <c r="C2485" s="29"/>
      <c r="D2485" s="29"/>
      <c r="E2485" s="29"/>
    </row>
    <row r="2486" spans="1:5">
      <c r="A2486" s="29"/>
      <c r="B2486" s="29"/>
      <c r="C2486" s="29"/>
      <c r="D2486" s="29"/>
      <c r="E2486" s="29"/>
    </row>
    <row r="2487" spans="1:5">
      <c r="A2487" s="29"/>
      <c r="B2487" s="29"/>
      <c r="C2487" s="29"/>
      <c r="D2487" s="29"/>
      <c r="E2487" s="29"/>
    </row>
    <row r="2488" spans="1:5">
      <c r="A2488" s="29"/>
      <c r="B2488" s="29"/>
      <c r="C2488" s="29"/>
      <c r="D2488" s="29"/>
      <c r="E2488" s="29"/>
    </row>
    <row r="2489" spans="1:5">
      <c r="A2489" s="29"/>
      <c r="B2489" s="29"/>
      <c r="C2489" s="29"/>
      <c r="D2489" s="29"/>
      <c r="E2489" s="29"/>
    </row>
    <row r="2490" spans="1:5">
      <c r="A2490" s="29"/>
      <c r="B2490" s="29"/>
      <c r="C2490" s="29"/>
      <c r="D2490" s="29"/>
      <c r="E2490" s="29"/>
    </row>
    <row r="2491" spans="1:5">
      <c r="A2491" s="29"/>
      <c r="B2491" s="29"/>
      <c r="C2491" s="29"/>
      <c r="D2491" s="29"/>
      <c r="E2491" s="29"/>
    </row>
    <row r="2492" spans="1:5">
      <c r="A2492" s="29"/>
      <c r="B2492" s="29"/>
      <c r="C2492" s="29"/>
      <c r="D2492" s="29"/>
      <c r="E2492" s="29"/>
    </row>
    <row r="2493" spans="1:5">
      <c r="A2493" s="29"/>
      <c r="B2493" s="29"/>
      <c r="C2493" s="29"/>
      <c r="D2493" s="29"/>
      <c r="E2493" s="29"/>
    </row>
    <row r="2494" spans="1:5">
      <c r="A2494" s="29"/>
      <c r="B2494" s="29"/>
      <c r="C2494" s="29"/>
      <c r="D2494" s="29"/>
      <c r="E2494" s="29"/>
    </row>
    <row r="2495" spans="1:5">
      <c r="A2495" s="29"/>
      <c r="B2495" s="29"/>
      <c r="C2495" s="29"/>
      <c r="D2495" s="29"/>
      <c r="E2495" s="29"/>
    </row>
    <row r="2496" spans="1:5">
      <c r="A2496" s="29"/>
      <c r="B2496" s="29"/>
      <c r="C2496" s="29"/>
      <c r="D2496" s="29"/>
      <c r="E2496" s="29"/>
    </row>
    <row r="2497" spans="1:5">
      <c r="A2497" s="29"/>
      <c r="B2497" s="29"/>
      <c r="C2497" s="29"/>
      <c r="D2497" s="29"/>
      <c r="E2497" s="29"/>
    </row>
    <row r="2498" spans="1:5">
      <c r="A2498" s="29"/>
      <c r="B2498" s="29"/>
      <c r="C2498" s="29"/>
      <c r="D2498" s="29"/>
      <c r="E2498" s="29"/>
    </row>
    <row r="2499" spans="1:5">
      <c r="A2499" s="29"/>
      <c r="B2499" s="29"/>
      <c r="C2499" s="29"/>
      <c r="D2499" s="29"/>
      <c r="E2499" s="29"/>
    </row>
    <row r="2500" spans="1:5">
      <c r="A2500" s="29"/>
      <c r="B2500" s="29"/>
      <c r="C2500" s="29"/>
      <c r="D2500" s="29"/>
      <c r="E2500" s="29"/>
    </row>
    <row r="2501" spans="1:5">
      <c r="A2501" s="29"/>
      <c r="B2501" s="29"/>
      <c r="C2501" s="29"/>
      <c r="D2501" s="29"/>
      <c r="E2501" s="29"/>
    </row>
    <row r="2502" spans="1:5">
      <c r="A2502" s="29"/>
      <c r="B2502" s="29"/>
      <c r="C2502" s="29"/>
      <c r="D2502" s="29"/>
      <c r="E2502" s="29"/>
    </row>
    <row r="2503" spans="1:5">
      <c r="A2503" s="29"/>
      <c r="B2503" s="29"/>
      <c r="C2503" s="29"/>
      <c r="D2503" s="29"/>
      <c r="E2503" s="29"/>
    </row>
    <row r="2504" spans="1:5">
      <c r="A2504" s="29"/>
      <c r="B2504" s="29"/>
      <c r="C2504" s="29"/>
      <c r="D2504" s="29"/>
      <c r="E2504" s="29"/>
    </row>
    <row r="2505" spans="1:5">
      <c r="A2505" s="29"/>
      <c r="B2505" s="29"/>
      <c r="C2505" s="29"/>
      <c r="D2505" s="29"/>
      <c r="E2505" s="29"/>
    </row>
    <row r="2506" spans="1:5">
      <c r="A2506" s="29"/>
      <c r="B2506" s="29"/>
      <c r="C2506" s="29"/>
      <c r="D2506" s="29"/>
      <c r="E2506" s="29"/>
    </row>
    <row r="2507" spans="1:5">
      <c r="A2507" s="29"/>
      <c r="B2507" s="29"/>
      <c r="C2507" s="29"/>
      <c r="D2507" s="29"/>
      <c r="E2507" s="29"/>
    </row>
    <row r="2508" spans="1:5">
      <c r="A2508" s="29"/>
      <c r="B2508" s="29"/>
      <c r="C2508" s="29"/>
      <c r="D2508" s="29"/>
      <c r="E2508" s="29"/>
    </row>
    <row r="2509" spans="1:5">
      <c r="A2509" s="29"/>
      <c r="B2509" s="29"/>
      <c r="C2509" s="29"/>
      <c r="D2509" s="29"/>
      <c r="E2509" s="29"/>
    </row>
    <row r="2510" spans="1:5">
      <c r="A2510" s="29"/>
      <c r="B2510" s="29"/>
      <c r="C2510" s="29"/>
      <c r="D2510" s="29"/>
      <c r="E2510" s="29"/>
    </row>
    <row r="2511" spans="1:5">
      <c r="A2511" s="29"/>
      <c r="B2511" s="29"/>
      <c r="C2511" s="29"/>
      <c r="D2511" s="29"/>
      <c r="E2511" s="29"/>
    </row>
    <row r="2512" spans="1:5">
      <c r="A2512" s="29"/>
      <c r="B2512" s="29"/>
      <c r="C2512" s="29"/>
      <c r="D2512" s="29"/>
      <c r="E2512" s="29"/>
    </row>
    <row r="2513" spans="1:5">
      <c r="A2513" s="29"/>
      <c r="B2513" s="29"/>
      <c r="C2513" s="29"/>
      <c r="D2513" s="29"/>
      <c r="E2513" s="29"/>
    </row>
    <row r="2514" spans="1:5">
      <c r="A2514" s="29"/>
      <c r="B2514" s="29"/>
      <c r="C2514" s="29"/>
      <c r="D2514" s="29"/>
      <c r="E2514" s="29"/>
    </row>
    <row r="2515" spans="1:5">
      <c r="A2515" s="29"/>
      <c r="B2515" s="29"/>
      <c r="C2515" s="29"/>
      <c r="D2515" s="29"/>
      <c r="E2515" s="29"/>
    </row>
    <row r="2516" spans="1:5">
      <c r="A2516" s="29"/>
      <c r="B2516" s="29"/>
      <c r="C2516" s="29"/>
      <c r="D2516" s="29"/>
      <c r="E2516" s="29"/>
    </row>
    <row r="2517" spans="1:5">
      <c r="A2517" s="29"/>
      <c r="B2517" s="29"/>
      <c r="C2517" s="29"/>
      <c r="D2517" s="29"/>
      <c r="E2517" s="29"/>
    </row>
    <row r="2518" spans="1:5">
      <c r="A2518" s="29"/>
      <c r="B2518" s="29"/>
      <c r="C2518" s="29"/>
      <c r="D2518" s="29"/>
      <c r="E2518" s="29"/>
    </row>
    <row r="2519" spans="1:5">
      <c r="A2519" s="29"/>
      <c r="B2519" s="29"/>
      <c r="C2519" s="29"/>
      <c r="D2519" s="29"/>
      <c r="E2519" s="29"/>
    </row>
    <row r="2520" spans="1:5">
      <c r="A2520" s="29"/>
      <c r="B2520" s="29"/>
      <c r="C2520" s="29"/>
      <c r="D2520" s="29"/>
      <c r="E2520" s="29"/>
    </row>
    <row r="2521" spans="1:5">
      <c r="A2521" s="29"/>
      <c r="B2521" s="29"/>
      <c r="C2521" s="29"/>
      <c r="D2521" s="29"/>
      <c r="E2521" s="29"/>
    </row>
    <row r="2522" spans="1:5">
      <c r="A2522" s="29"/>
      <c r="B2522" s="29"/>
      <c r="C2522" s="29"/>
      <c r="D2522" s="29"/>
      <c r="E2522" s="29"/>
    </row>
    <row r="2523" spans="1:5">
      <c r="A2523" s="29"/>
      <c r="B2523" s="29"/>
      <c r="C2523" s="29"/>
      <c r="D2523" s="29"/>
      <c r="E2523" s="29"/>
    </row>
    <row r="2524" spans="1:5">
      <c r="A2524" s="29"/>
      <c r="B2524" s="29"/>
      <c r="C2524" s="29"/>
      <c r="D2524" s="29"/>
      <c r="E2524" s="29"/>
    </row>
    <row r="2525" spans="1:5">
      <c r="A2525" s="29"/>
      <c r="B2525" s="29"/>
      <c r="C2525" s="29"/>
      <c r="D2525" s="29"/>
      <c r="E2525" s="29"/>
    </row>
    <row r="2526" spans="1:5">
      <c r="A2526" s="29"/>
      <c r="B2526" s="29"/>
      <c r="C2526" s="29"/>
      <c r="D2526" s="29"/>
      <c r="E2526" s="29"/>
    </row>
    <row r="2527" spans="1:5">
      <c r="A2527" s="29"/>
      <c r="B2527" s="29"/>
      <c r="C2527" s="29"/>
      <c r="D2527" s="29"/>
      <c r="E2527" s="29"/>
    </row>
    <row r="2528" spans="1:5">
      <c r="A2528" s="29"/>
      <c r="B2528" s="29"/>
      <c r="C2528" s="29"/>
      <c r="D2528" s="29"/>
      <c r="E2528" s="29"/>
    </row>
    <row r="2529" spans="1:5">
      <c r="A2529" s="29"/>
      <c r="B2529" s="29"/>
      <c r="C2529" s="29"/>
      <c r="D2529" s="29"/>
      <c r="E2529" s="29"/>
    </row>
    <row r="2530" spans="1:5">
      <c r="A2530" s="29"/>
      <c r="B2530" s="29"/>
      <c r="C2530" s="29"/>
      <c r="D2530" s="29"/>
      <c r="E2530" s="29"/>
    </row>
    <row r="2531" spans="1:5">
      <c r="A2531" s="29"/>
      <c r="B2531" s="29"/>
      <c r="C2531" s="29"/>
      <c r="D2531" s="29"/>
      <c r="E2531" s="29"/>
    </row>
    <row r="2532" spans="1:5">
      <c r="A2532" s="29"/>
      <c r="B2532" s="29"/>
      <c r="C2532" s="29"/>
      <c r="D2532" s="29"/>
      <c r="E2532" s="29"/>
    </row>
    <row r="2533" spans="1:5">
      <c r="A2533" s="29"/>
      <c r="B2533" s="29"/>
      <c r="C2533" s="29"/>
      <c r="D2533" s="29"/>
      <c r="E2533" s="29"/>
    </row>
    <row r="2534" spans="1:5">
      <c r="A2534" s="29"/>
      <c r="B2534" s="29"/>
      <c r="C2534" s="29"/>
      <c r="D2534" s="29"/>
      <c r="E2534" s="29"/>
    </row>
    <row r="2535" spans="1:5">
      <c r="A2535" s="29"/>
      <c r="B2535" s="29"/>
      <c r="C2535" s="29"/>
      <c r="D2535" s="29"/>
      <c r="E2535" s="29"/>
    </row>
    <row r="2536" spans="1:5">
      <c r="A2536" s="29"/>
      <c r="B2536" s="29"/>
      <c r="C2536" s="29"/>
      <c r="D2536" s="29"/>
      <c r="E2536" s="29"/>
    </row>
    <row r="2537" spans="1:5">
      <c r="A2537" s="29"/>
      <c r="B2537" s="29"/>
      <c r="C2537" s="29"/>
      <c r="D2537" s="29"/>
      <c r="E2537" s="29"/>
    </row>
    <row r="2538" spans="1:5">
      <c r="A2538" s="29"/>
      <c r="B2538" s="29"/>
      <c r="C2538" s="29"/>
      <c r="D2538" s="29"/>
      <c r="E2538" s="29"/>
    </row>
    <row r="2539" spans="1:5">
      <c r="A2539" s="29"/>
      <c r="B2539" s="29"/>
      <c r="C2539" s="29"/>
      <c r="D2539" s="29"/>
      <c r="E2539" s="29"/>
    </row>
    <row r="2540" spans="1:5">
      <c r="A2540" s="29"/>
      <c r="B2540" s="29"/>
      <c r="C2540" s="29"/>
      <c r="D2540" s="29"/>
      <c r="E2540" s="29"/>
    </row>
    <row r="2541" spans="1:5">
      <c r="A2541" s="29"/>
      <c r="B2541" s="29"/>
      <c r="C2541" s="29"/>
      <c r="D2541" s="29"/>
      <c r="E2541" s="29"/>
    </row>
    <row r="2542" spans="1:5">
      <c r="A2542" s="29"/>
      <c r="B2542" s="29"/>
      <c r="C2542" s="29"/>
      <c r="D2542" s="29"/>
      <c r="E2542" s="29"/>
    </row>
    <row r="2543" spans="1:5">
      <c r="A2543" s="29"/>
      <c r="B2543" s="29"/>
      <c r="C2543" s="29"/>
      <c r="D2543" s="29"/>
      <c r="E2543" s="29"/>
    </row>
    <row r="2544" spans="1:5">
      <c r="A2544" s="29"/>
      <c r="B2544" s="29"/>
      <c r="C2544" s="29"/>
      <c r="D2544" s="29"/>
      <c r="E2544" s="29"/>
    </row>
    <row r="2545" spans="1:5">
      <c r="A2545" s="29"/>
      <c r="B2545" s="29"/>
      <c r="C2545" s="29"/>
      <c r="D2545" s="29"/>
      <c r="E2545" s="29"/>
    </row>
    <row r="2546" spans="1:5">
      <c r="A2546" s="29"/>
      <c r="B2546" s="29"/>
      <c r="C2546" s="29"/>
      <c r="D2546" s="29"/>
      <c r="E2546" s="29"/>
    </row>
    <row r="2547" spans="1:5">
      <c r="A2547" s="29"/>
      <c r="B2547" s="29"/>
      <c r="C2547" s="29"/>
      <c r="D2547" s="29"/>
      <c r="E2547" s="29"/>
    </row>
    <row r="2548" spans="1:5">
      <c r="A2548" s="29"/>
      <c r="B2548" s="29"/>
      <c r="C2548" s="29"/>
      <c r="D2548" s="29"/>
      <c r="E2548" s="29"/>
    </row>
    <row r="2549" spans="1:5">
      <c r="A2549" s="29"/>
      <c r="B2549" s="29"/>
      <c r="C2549" s="29"/>
      <c r="D2549" s="29"/>
      <c r="E2549" s="29"/>
    </row>
    <row r="2550" spans="1:5">
      <c r="A2550" s="29"/>
      <c r="B2550" s="29"/>
      <c r="C2550" s="29"/>
      <c r="D2550" s="29"/>
      <c r="E2550" s="29"/>
    </row>
    <row r="2551" spans="1:5">
      <c r="A2551" s="29"/>
      <c r="B2551" s="29"/>
      <c r="C2551" s="29"/>
      <c r="D2551" s="29"/>
      <c r="E2551" s="29"/>
    </row>
    <row r="2552" spans="1:5">
      <c r="A2552" s="29"/>
      <c r="B2552" s="29"/>
      <c r="C2552" s="29"/>
      <c r="D2552" s="29"/>
      <c r="E2552" s="29"/>
    </row>
    <row r="2553" spans="1:5">
      <c r="A2553" s="29"/>
      <c r="B2553" s="29"/>
      <c r="C2553" s="29"/>
      <c r="D2553" s="29"/>
      <c r="E2553" s="29"/>
    </row>
    <row r="2554" spans="1:5">
      <c r="A2554" s="29"/>
      <c r="B2554" s="29"/>
      <c r="C2554" s="29"/>
      <c r="D2554" s="29"/>
      <c r="E2554" s="29"/>
    </row>
    <row r="2555" spans="1:5">
      <c r="A2555" s="29"/>
      <c r="B2555" s="29"/>
      <c r="C2555" s="29"/>
      <c r="D2555" s="29"/>
      <c r="E2555" s="29"/>
    </row>
    <row r="2556" spans="1:5">
      <c r="A2556" s="29"/>
      <c r="B2556" s="29"/>
      <c r="C2556" s="29"/>
      <c r="D2556" s="29"/>
      <c r="E2556" s="29"/>
    </row>
    <row r="2557" spans="1:5">
      <c r="A2557" s="29"/>
      <c r="B2557" s="29"/>
      <c r="C2557" s="29"/>
      <c r="D2557" s="29"/>
      <c r="E2557" s="29"/>
    </row>
    <row r="2558" spans="1:5">
      <c r="A2558" s="29"/>
      <c r="B2558" s="29"/>
      <c r="C2558" s="29"/>
      <c r="D2558" s="29"/>
      <c r="E2558" s="29"/>
    </row>
    <row r="2559" spans="1:5">
      <c r="A2559" s="29"/>
      <c r="B2559" s="29"/>
      <c r="C2559" s="29"/>
      <c r="D2559" s="29"/>
      <c r="E2559" s="29"/>
    </row>
    <row r="2560" spans="1:5">
      <c r="A2560" s="29"/>
      <c r="B2560" s="29"/>
      <c r="C2560" s="29"/>
      <c r="D2560" s="29"/>
      <c r="E2560" s="29"/>
    </row>
    <row r="2561" spans="1:5">
      <c r="A2561" s="29"/>
      <c r="B2561" s="29"/>
      <c r="C2561" s="29"/>
      <c r="D2561" s="29"/>
      <c r="E2561" s="29"/>
    </row>
    <row r="2562" spans="1:5">
      <c r="A2562" s="29"/>
      <c r="B2562" s="29"/>
      <c r="C2562" s="29"/>
      <c r="D2562" s="29"/>
      <c r="E2562" s="29"/>
    </row>
    <row r="2563" spans="1:5">
      <c r="A2563" s="29"/>
      <c r="B2563" s="29"/>
      <c r="C2563" s="29"/>
      <c r="D2563" s="29"/>
      <c r="E2563" s="29"/>
    </row>
    <row r="2564" spans="1:5">
      <c r="A2564" s="29"/>
      <c r="B2564" s="29"/>
      <c r="C2564" s="29"/>
      <c r="D2564" s="29"/>
      <c r="E2564" s="29"/>
    </row>
    <row r="2565" spans="1:5">
      <c r="A2565" s="29"/>
      <c r="B2565" s="29"/>
      <c r="C2565" s="29"/>
      <c r="D2565" s="29"/>
      <c r="E2565" s="29"/>
    </row>
    <row r="2566" spans="1:5">
      <c r="A2566" s="29"/>
      <c r="B2566" s="29"/>
      <c r="C2566" s="29"/>
      <c r="D2566" s="29"/>
      <c r="E2566" s="29"/>
    </row>
    <row r="2567" spans="1:5">
      <c r="A2567" s="29"/>
      <c r="B2567" s="29"/>
      <c r="C2567" s="29"/>
      <c r="D2567" s="29"/>
      <c r="E2567" s="29"/>
    </row>
    <row r="2568" spans="1:5">
      <c r="A2568" s="29"/>
      <c r="B2568" s="29"/>
      <c r="C2568" s="29"/>
      <c r="D2568" s="29"/>
      <c r="E2568" s="29"/>
    </row>
    <row r="2569" spans="1:5">
      <c r="A2569" s="29"/>
      <c r="B2569" s="29"/>
      <c r="C2569" s="29"/>
      <c r="D2569" s="29"/>
      <c r="E2569" s="29"/>
    </row>
    <row r="2570" spans="1:5">
      <c r="A2570" s="29"/>
      <c r="B2570" s="29"/>
      <c r="C2570" s="29"/>
      <c r="D2570" s="29"/>
      <c r="E2570" s="29"/>
    </row>
    <row r="2571" spans="1:5">
      <c r="A2571" s="29"/>
      <c r="B2571" s="29"/>
      <c r="C2571" s="29"/>
      <c r="D2571" s="29"/>
      <c r="E2571" s="29"/>
    </row>
    <row r="2572" spans="1:5">
      <c r="A2572" s="29"/>
      <c r="B2572" s="29"/>
      <c r="C2572" s="29"/>
      <c r="D2572" s="29"/>
      <c r="E2572" s="29"/>
    </row>
    <row r="2573" spans="1:5">
      <c r="A2573" s="29"/>
      <c r="B2573" s="29"/>
      <c r="C2573" s="29"/>
      <c r="D2573" s="29"/>
      <c r="E2573" s="29"/>
    </row>
    <row r="2574" spans="1:5">
      <c r="A2574" s="29"/>
      <c r="B2574" s="29"/>
      <c r="C2574" s="29"/>
      <c r="D2574" s="29"/>
      <c r="E2574" s="29"/>
    </row>
    <row r="2575" spans="1:5">
      <c r="A2575" s="29"/>
      <c r="B2575" s="29"/>
      <c r="C2575" s="29"/>
      <c r="D2575" s="29"/>
      <c r="E2575" s="29"/>
    </row>
    <row r="2576" spans="1:5">
      <c r="A2576" s="29"/>
      <c r="B2576" s="29"/>
      <c r="C2576" s="29"/>
      <c r="D2576" s="29"/>
      <c r="E2576" s="29"/>
    </row>
    <row r="2577" spans="1:5">
      <c r="A2577" s="29"/>
      <c r="B2577" s="29"/>
      <c r="C2577" s="29"/>
      <c r="D2577" s="29"/>
      <c r="E2577" s="29"/>
    </row>
    <row r="2578" spans="1:5">
      <c r="A2578" s="29"/>
      <c r="B2578" s="29"/>
      <c r="C2578" s="29"/>
      <c r="D2578" s="29"/>
      <c r="E2578" s="29"/>
    </row>
    <row r="2579" spans="1:5">
      <c r="A2579" s="29"/>
      <c r="B2579" s="29"/>
      <c r="C2579" s="29"/>
      <c r="D2579" s="29"/>
      <c r="E2579" s="29"/>
    </row>
    <row r="2580" spans="1:5">
      <c r="A2580" s="29"/>
      <c r="B2580" s="29"/>
      <c r="C2580" s="29"/>
      <c r="D2580" s="29"/>
      <c r="E2580" s="29"/>
    </row>
    <row r="2581" spans="1:5">
      <c r="A2581" s="29"/>
      <c r="B2581" s="29"/>
      <c r="C2581" s="29"/>
      <c r="D2581" s="29"/>
      <c r="E2581" s="29"/>
    </row>
    <row r="2582" spans="1:5">
      <c r="A2582" s="29"/>
      <c r="B2582" s="29"/>
      <c r="C2582" s="29"/>
      <c r="D2582" s="29"/>
      <c r="E2582" s="29"/>
    </row>
    <row r="2583" spans="1:5">
      <c r="A2583" s="29"/>
      <c r="B2583" s="29"/>
      <c r="C2583" s="29"/>
      <c r="D2583" s="29"/>
      <c r="E2583" s="29"/>
    </row>
    <row r="2584" spans="1:5">
      <c r="A2584" s="29"/>
      <c r="B2584" s="29"/>
      <c r="C2584" s="29"/>
      <c r="D2584" s="29"/>
      <c r="E2584" s="29"/>
    </row>
    <row r="2585" spans="1:5">
      <c r="A2585" s="29"/>
      <c r="B2585" s="29"/>
      <c r="C2585" s="29"/>
      <c r="D2585" s="29"/>
      <c r="E2585" s="29"/>
    </row>
    <row r="2586" spans="1:5">
      <c r="A2586" s="29"/>
      <c r="B2586" s="29"/>
      <c r="C2586" s="29"/>
      <c r="D2586" s="29"/>
      <c r="E2586" s="29"/>
    </row>
    <row r="2587" spans="1:5">
      <c r="A2587" s="29"/>
      <c r="B2587" s="29"/>
      <c r="C2587" s="29"/>
      <c r="D2587" s="29"/>
      <c r="E2587" s="29"/>
    </row>
    <row r="2588" spans="1:5">
      <c r="A2588" s="29"/>
      <c r="B2588" s="29"/>
      <c r="C2588" s="29"/>
      <c r="D2588" s="29"/>
      <c r="E2588" s="29"/>
    </row>
    <row r="2589" spans="1:5">
      <c r="A2589" s="29"/>
      <c r="B2589" s="29"/>
      <c r="C2589" s="29"/>
      <c r="D2589" s="29"/>
      <c r="E2589" s="29"/>
    </row>
    <row r="2590" spans="1:5">
      <c r="A2590" s="29"/>
      <c r="B2590" s="29"/>
      <c r="C2590" s="29"/>
      <c r="D2590" s="29"/>
      <c r="E2590" s="29"/>
    </row>
    <row r="2591" spans="1:5">
      <c r="A2591" s="29"/>
      <c r="B2591" s="29"/>
      <c r="C2591" s="29"/>
      <c r="D2591" s="29"/>
      <c r="E2591" s="29"/>
    </row>
    <row r="2592" spans="1:5">
      <c r="A2592" s="29"/>
      <c r="B2592" s="29"/>
      <c r="C2592" s="29"/>
      <c r="D2592" s="29"/>
      <c r="E2592" s="29"/>
    </row>
    <row r="2593" spans="1:5">
      <c r="A2593" s="29"/>
      <c r="B2593" s="29"/>
      <c r="C2593" s="29"/>
      <c r="D2593" s="29"/>
      <c r="E2593" s="29"/>
    </row>
    <row r="2594" spans="1:5">
      <c r="A2594" s="29"/>
      <c r="B2594" s="29"/>
      <c r="C2594" s="29"/>
      <c r="D2594" s="29"/>
      <c r="E2594" s="29"/>
    </row>
    <row r="2595" spans="1:5">
      <c r="A2595" s="29"/>
      <c r="B2595" s="29"/>
      <c r="C2595" s="29"/>
      <c r="D2595" s="29"/>
      <c r="E2595" s="29"/>
    </row>
    <row r="2596" spans="1:5">
      <c r="A2596" s="29"/>
      <c r="B2596" s="29"/>
      <c r="C2596" s="29"/>
      <c r="D2596" s="29"/>
      <c r="E2596" s="29"/>
    </row>
    <row r="2597" spans="1:5">
      <c r="A2597" s="29"/>
      <c r="B2597" s="29"/>
      <c r="C2597" s="29"/>
      <c r="D2597" s="29"/>
      <c r="E2597" s="29"/>
    </row>
    <row r="2598" spans="1:5">
      <c r="A2598" s="29"/>
      <c r="B2598" s="29"/>
      <c r="C2598" s="29"/>
      <c r="D2598" s="29"/>
      <c r="E2598" s="29"/>
    </row>
    <row r="2599" spans="1:5">
      <c r="A2599" s="29"/>
      <c r="B2599" s="29"/>
      <c r="C2599" s="29"/>
      <c r="D2599" s="29"/>
      <c r="E2599" s="29"/>
    </row>
    <row r="2600" spans="1:5">
      <c r="A2600" s="29"/>
      <c r="B2600" s="29"/>
      <c r="C2600" s="29"/>
      <c r="D2600" s="29"/>
      <c r="E2600" s="29"/>
    </row>
    <row r="2601" spans="1:5">
      <c r="A2601" s="29"/>
      <c r="B2601" s="29"/>
      <c r="C2601" s="29"/>
      <c r="D2601" s="29"/>
      <c r="E2601" s="29"/>
    </row>
    <row r="2602" spans="1:5">
      <c r="A2602" s="29"/>
      <c r="B2602" s="29"/>
      <c r="C2602" s="29"/>
      <c r="D2602" s="29"/>
      <c r="E2602" s="29"/>
    </row>
    <row r="2603" spans="1:5">
      <c r="A2603" s="29"/>
      <c r="B2603" s="29"/>
      <c r="C2603" s="29"/>
      <c r="D2603" s="29"/>
      <c r="E2603" s="29"/>
    </row>
    <row r="2604" spans="1:5">
      <c r="A2604" s="29"/>
      <c r="B2604" s="29"/>
      <c r="C2604" s="29"/>
      <c r="D2604" s="29"/>
      <c r="E2604" s="29"/>
    </row>
    <row r="2605" spans="1:5">
      <c r="A2605" s="29"/>
      <c r="B2605" s="29"/>
      <c r="C2605" s="29"/>
      <c r="D2605" s="29"/>
      <c r="E2605" s="29"/>
    </row>
    <row r="2606" spans="1:5">
      <c r="A2606" s="29"/>
      <c r="B2606" s="29"/>
      <c r="C2606" s="29"/>
      <c r="D2606" s="29"/>
      <c r="E2606" s="29"/>
    </row>
    <row r="2607" spans="1:5">
      <c r="A2607" s="29"/>
      <c r="B2607" s="29"/>
      <c r="C2607" s="29"/>
      <c r="D2607" s="29"/>
      <c r="E2607" s="29"/>
    </row>
    <row r="2608" spans="1:5">
      <c r="A2608" s="29"/>
      <c r="B2608" s="29"/>
      <c r="C2608" s="29"/>
      <c r="D2608" s="29"/>
      <c r="E2608" s="29"/>
    </row>
    <row r="2609" spans="1:5">
      <c r="A2609" s="29"/>
      <c r="B2609" s="29"/>
      <c r="C2609" s="29"/>
      <c r="D2609" s="29"/>
      <c r="E2609" s="29"/>
    </row>
    <row r="2610" spans="1:5">
      <c r="A2610" s="29"/>
      <c r="B2610" s="29"/>
      <c r="C2610" s="29"/>
      <c r="D2610" s="29"/>
      <c r="E2610" s="29"/>
    </row>
    <row r="2611" spans="1:5">
      <c r="A2611" s="29"/>
      <c r="B2611" s="29"/>
      <c r="C2611" s="29"/>
      <c r="D2611" s="29"/>
      <c r="E2611" s="29"/>
    </row>
    <row r="2612" spans="1:5">
      <c r="A2612" s="29"/>
      <c r="B2612" s="29"/>
      <c r="C2612" s="29"/>
      <c r="D2612" s="29"/>
      <c r="E2612" s="29"/>
    </row>
    <row r="2613" spans="1:5">
      <c r="A2613" s="29"/>
      <c r="B2613" s="29"/>
      <c r="C2613" s="29"/>
      <c r="D2613" s="29"/>
      <c r="E2613" s="29"/>
    </row>
    <row r="2614" spans="1:5">
      <c r="A2614" s="29"/>
      <c r="B2614" s="29"/>
      <c r="C2614" s="29"/>
      <c r="D2614" s="29"/>
      <c r="E2614" s="29"/>
    </row>
    <row r="2615" spans="1:5">
      <c r="A2615" s="29"/>
      <c r="B2615" s="29"/>
      <c r="C2615" s="29"/>
      <c r="D2615" s="29"/>
      <c r="E2615" s="29"/>
    </row>
    <row r="2616" spans="1:5">
      <c r="A2616" s="29"/>
      <c r="B2616" s="29"/>
      <c r="C2616" s="29"/>
      <c r="D2616" s="29"/>
      <c r="E2616" s="29"/>
    </row>
    <row r="2617" spans="1:5">
      <c r="A2617" s="29"/>
      <c r="B2617" s="29"/>
      <c r="C2617" s="29"/>
      <c r="D2617" s="29"/>
      <c r="E2617" s="29"/>
    </row>
    <row r="2618" spans="1:5">
      <c r="A2618" s="29"/>
      <c r="B2618" s="29"/>
      <c r="C2618" s="29"/>
      <c r="D2618" s="29"/>
      <c r="E2618" s="29"/>
    </row>
    <row r="2619" spans="1:5">
      <c r="A2619" s="29"/>
      <c r="B2619" s="29"/>
      <c r="C2619" s="29"/>
      <c r="D2619" s="29"/>
      <c r="E2619" s="29"/>
    </row>
    <row r="2620" spans="1:5">
      <c r="A2620" s="29"/>
      <c r="B2620" s="29"/>
      <c r="C2620" s="29"/>
      <c r="D2620" s="29"/>
      <c r="E2620" s="29"/>
    </row>
    <row r="2621" spans="1:5">
      <c r="A2621" s="29"/>
      <c r="B2621" s="29"/>
      <c r="C2621" s="29"/>
      <c r="D2621" s="29"/>
      <c r="E2621" s="29"/>
    </row>
    <row r="2622" spans="1:5">
      <c r="A2622" s="29"/>
      <c r="B2622" s="29"/>
      <c r="C2622" s="29"/>
      <c r="D2622" s="29"/>
      <c r="E2622" s="29"/>
    </row>
    <row r="2623" spans="1:5">
      <c r="A2623" s="29"/>
      <c r="B2623" s="29"/>
      <c r="C2623" s="29"/>
      <c r="D2623" s="29"/>
      <c r="E2623" s="29"/>
    </row>
    <row r="2624" spans="1:5">
      <c r="A2624" s="29"/>
      <c r="B2624" s="29"/>
      <c r="C2624" s="29"/>
      <c r="D2624" s="29"/>
      <c r="E2624" s="29"/>
    </row>
    <row r="2625" spans="1:5">
      <c r="A2625" s="29"/>
      <c r="B2625" s="29"/>
      <c r="C2625" s="29"/>
      <c r="D2625" s="29"/>
      <c r="E2625" s="29"/>
    </row>
    <row r="2626" spans="1:5">
      <c r="A2626" s="29"/>
      <c r="B2626" s="29"/>
      <c r="C2626" s="29"/>
      <c r="D2626" s="29"/>
      <c r="E2626" s="29"/>
    </row>
    <row r="2627" spans="1:5">
      <c r="A2627" s="29"/>
      <c r="B2627" s="29"/>
      <c r="C2627" s="29"/>
      <c r="D2627" s="29"/>
      <c r="E2627" s="29"/>
    </row>
    <row r="2628" spans="1:5">
      <c r="A2628" s="29"/>
      <c r="B2628" s="29"/>
      <c r="C2628" s="29"/>
      <c r="D2628" s="29"/>
      <c r="E2628" s="29"/>
    </row>
    <row r="2629" spans="1:5">
      <c r="A2629" s="29"/>
      <c r="B2629" s="29"/>
      <c r="C2629" s="29"/>
      <c r="D2629" s="29"/>
      <c r="E2629" s="29"/>
    </row>
    <row r="2630" spans="1:5">
      <c r="A2630" s="29"/>
      <c r="B2630" s="29"/>
      <c r="C2630" s="29"/>
      <c r="D2630" s="29"/>
      <c r="E2630" s="29"/>
    </row>
    <row r="2631" spans="1:5">
      <c r="A2631" s="29"/>
      <c r="B2631" s="29"/>
      <c r="C2631" s="29"/>
      <c r="D2631" s="29"/>
      <c r="E2631" s="29"/>
    </row>
    <row r="2632" spans="1:5">
      <c r="A2632" s="29"/>
      <c r="B2632" s="29"/>
      <c r="C2632" s="29"/>
      <c r="D2632" s="29"/>
      <c r="E2632" s="29"/>
    </row>
    <row r="2633" spans="1:5">
      <c r="A2633" s="29"/>
      <c r="B2633" s="29"/>
      <c r="C2633" s="29"/>
      <c r="D2633" s="29"/>
      <c r="E2633" s="29"/>
    </row>
    <row r="2634" spans="1:5">
      <c r="A2634" s="29"/>
      <c r="B2634" s="29"/>
      <c r="C2634" s="29"/>
      <c r="D2634" s="29"/>
      <c r="E2634" s="29"/>
    </row>
    <row r="2635" spans="1:5">
      <c r="A2635" s="29"/>
      <c r="B2635" s="29"/>
      <c r="C2635" s="29"/>
      <c r="D2635" s="29"/>
      <c r="E2635" s="29"/>
    </row>
    <row r="2636" spans="1:5">
      <c r="A2636" s="29"/>
      <c r="B2636" s="29"/>
      <c r="C2636" s="29"/>
      <c r="D2636" s="29"/>
      <c r="E2636" s="29"/>
    </row>
    <row r="2637" spans="1:5">
      <c r="A2637" s="29"/>
      <c r="B2637" s="29"/>
      <c r="C2637" s="29"/>
      <c r="D2637" s="29"/>
      <c r="E2637" s="29"/>
    </row>
    <row r="2638" spans="1:5">
      <c r="A2638" s="29"/>
      <c r="B2638" s="29"/>
      <c r="C2638" s="29"/>
      <c r="D2638" s="29"/>
      <c r="E2638" s="29"/>
    </row>
    <row r="2639" spans="1:5">
      <c r="A2639" s="29"/>
      <c r="B2639" s="29"/>
      <c r="C2639" s="29"/>
      <c r="D2639" s="29"/>
      <c r="E2639" s="29"/>
    </row>
    <row r="2640" spans="1:5">
      <c r="A2640" s="29"/>
      <c r="B2640" s="29"/>
      <c r="C2640" s="29"/>
      <c r="D2640" s="29"/>
      <c r="E2640" s="29"/>
    </row>
    <row r="2641" spans="1:5">
      <c r="A2641" s="29"/>
      <c r="B2641" s="29"/>
      <c r="C2641" s="29"/>
      <c r="D2641" s="29"/>
      <c r="E2641" s="29"/>
    </row>
    <row r="2642" spans="1:5">
      <c r="A2642" s="29"/>
      <c r="B2642" s="29"/>
      <c r="C2642" s="29"/>
      <c r="D2642" s="29"/>
      <c r="E2642" s="29"/>
    </row>
    <row r="2643" spans="1:5">
      <c r="A2643" s="29"/>
      <c r="B2643" s="29"/>
      <c r="C2643" s="29"/>
      <c r="D2643" s="29"/>
      <c r="E2643" s="29"/>
    </row>
    <row r="2644" spans="1:5">
      <c r="A2644" s="29"/>
      <c r="B2644" s="29"/>
      <c r="C2644" s="29"/>
      <c r="D2644" s="29"/>
      <c r="E2644" s="29"/>
    </row>
    <row r="2645" spans="1:5">
      <c r="A2645" s="29"/>
      <c r="B2645" s="29"/>
      <c r="C2645" s="29"/>
      <c r="D2645" s="29"/>
      <c r="E2645" s="29"/>
    </row>
    <row r="2646" spans="1:5">
      <c r="A2646" s="29"/>
      <c r="B2646" s="29"/>
      <c r="C2646" s="29"/>
      <c r="D2646" s="29"/>
      <c r="E2646" s="29"/>
    </row>
    <row r="2647" spans="1:5">
      <c r="A2647" s="29"/>
      <c r="B2647" s="29"/>
      <c r="C2647" s="29"/>
      <c r="D2647" s="29"/>
      <c r="E2647" s="29"/>
    </row>
    <row r="2648" spans="1:5">
      <c r="A2648" s="29"/>
      <c r="B2648" s="29"/>
      <c r="C2648" s="29"/>
      <c r="D2648" s="29"/>
      <c r="E2648" s="29"/>
    </row>
    <row r="2649" spans="1:5">
      <c r="A2649" s="29"/>
      <c r="B2649" s="29"/>
      <c r="C2649" s="29"/>
      <c r="D2649" s="29"/>
      <c r="E2649" s="29"/>
    </row>
    <row r="2650" spans="1:5">
      <c r="A2650" s="29"/>
      <c r="B2650" s="29"/>
      <c r="C2650" s="29"/>
      <c r="D2650" s="29"/>
      <c r="E2650" s="29"/>
    </row>
    <row r="2651" spans="1:5">
      <c r="A2651" s="29"/>
      <c r="B2651" s="29"/>
      <c r="C2651" s="29"/>
      <c r="D2651" s="29"/>
      <c r="E2651" s="29"/>
    </row>
    <row r="2652" spans="1:5">
      <c r="A2652" s="29"/>
      <c r="B2652" s="29"/>
      <c r="C2652" s="29"/>
      <c r="D2652" s="29"/>
      <c r="E2652" s="29"/>
    </row>
    <row r="2653" spans="1:5">
      <c r="A2653" s="29"/>
      <c r="B2653" s="29"/>
      <c r="C2653" s="29"/>
      <c r="D2653" s="29"/>
      <c r="E2653" s="29"/>
    </row>
    <row r="2654" spans="1:5">
      <c r="A2654" s="29"/>
      <c r="B2654" s="29"/>
      <c r="C2654" s="29"/>
      <c r="D2654" s="29"/>
      <c r="E2654" s="29"/>
    </row>
    <row r="2655" spans="1:5">
      <c r="A2655" s="29"/>
      <c r="B2655" s="29"/>
      <c r="C2655" s="29"/>
      <c r="D2655" s="29"/>
      <c r="E2655" s="29"/>
    </row>
    <row r="2656" spans="1:5">
      <c r="A2656" s="29"/>
      <c r="B2656" s="29"/>
      <c r="C2656" s="29"/>
      <c r="D2656" s="29"/>
      <c r="E2656" s="29"/>
    </row>
    <row r="2657" spans="1:5">
      <c r="A2657" s="29"/>
      <c r="B2657" s="29"/>
      <c r="C2657" s="29"/>
      <c r="D2657" s="29"/>
      <c r="E2657" s="29"/>
    </row>
    <row r="2658" spans="1:5">
      <c r="A2658" s="29"/>
      <c r="B2658" s="29"/>
      <c r="C2658" s="29"/>
      <c r="D2658" s="29"/>
      <c r="E2658" s="29"/>
    </row>
    <row r="2659" spans="1:5">
      <c r="A2659" s="29"/>
      <c r="B2659" s="29"/>
      <c r="C2659" s="29"/>
      <c r="D2659" s="29"/>
      <c r="E2659" s="29"/>
    </row>
    <row r="2660" spans="1:5">
      <c r="A2660" s="29"/>
      <c r="B2660" s="29"/>
      <c r="C2660" s="29"/>
      <c r="D2660" s="29"/>
      <c r="E2660" s="29"/>
    </row>
    <row r="2661" spans="1:5">
      <c r="A2661" s="29"/>
      <c r="B2661" s="29"/>
      <c r="C2661" s="29"/>
      <c r="D2661" s="29"/>
      <c r="E2661" s="29"/>
    </row>
    <row r="2662" spans="1:5">
      <c r="A2662" s="29"/>
      <c r="B2662" s="29"/>
      <c r="C2662" s="29"/>
      <c r="D2662" s="29"/>
      <c r="E2662" s="29"/>
    </row>
    <row r="2663" spans="1:5">
      <c r="A2663" s="29"/>
      <c r="B2663" s="29"/>
      <c r="C2663" s="29"/>
      <c r="D2663" s="29"/>
      <c r="E2663" s="29"/>
    </row>
    <row r="2664" spans="1:5">
      <c r="A2664" s="29"/>
      <c r="B2664" s="29"/>
      <c r="C2664" s="29"/>
      <c r="D2664" s="29"/>
      <c r="E2664" s="29"/>
    </row>
    <row r="2665" spans="1:5">
      <c r="A2665" s="29"/>
      <c r="B2665" s="29"/>
      <c r="C2665" s="29"/>
      <c r="D2665" s="29"/>
      <c r="E2665" s="29"/>
    </row>
    <row r="2666" spans="1:5">
      <c r="A2666" s="29"/>
      <c r="B2666" s="29"/>
      <c r="C2666" s="29"/>
      <c r="D2666" s="29"/>
      <c r="E2666" s="29"/>
    </row>
    <row r="2667" spans="1:5">
      <c r="A2667" s="29"/>
      <c r="B2667" s="29"/>
      <c r="C2667" s="29"/>
      <c r="D2667" s="29"/>
      <c r="E2667" s="29"/>
    </row>
    <row r="2668" spans="1:5">
      <c r="A2668" s="29"/>
      <c r="B2668" s="29"/>
      <c r="C2668" s="29"/>
      <c r="D2668" s="29"/>
      <c r="E2668" s="29"/>
    </row>
    <row r="2669" spans="1:5">
      <c r="A2669" s="29"/>
      <c r="B2669" s="29"/>
      <c r="C2669" s="29"/>
      <c r="D2669" s="29"/>
      <c r="E2669" s="29"/>
    </row>
    <row r="2670" spans="1:5">
      <c r="A2670" s="29"/>
      <c r="B2670" s="29"/>
      <c r="C2670" s="29"/>
      <c r="D2670" s="29"/>
      <c r="E2670" s="29"/>
    </row>
    <row r="2671" spans="1:5">
      <c r="A2671" s="29"/>
      <c r="B2671" s="29"/>
      <c r="C2671" s="29"/>
      <c r="D2671" s="29"/>
      <c r="E2671" s="29"/>
    </row>
    <row r="2672" spans="1:5">
      <c r="A2672" s="29"/>
      <c r="B2672" s="29"/>
      <c r="C2672" s="29"/>
      <c r="D2672" s="29"/>
      <c r="E2672" s="29"/>
    </row>
    <row r="2673" spans="1:5">
      <c r="A2673" s="29"/>
      <c r="B2673" s="29"/>
      <c r="C2673" s="29"/>
      <c r="D2673" s="29"/>
      <c r="E2673" s="29"/>
    </row>
    <row r="2674" spans="1:5">
      <c r="A2674" s="29"/>
      <c r="B2674" s="29"/>
      <c r="C2674" s="29"/>
      <c r="D2674" s="29"/>
      <c r="E2674" s="29"/>
    </row>
    <row r="2675" spans="1:5">
      <c r="A2675" s="29"/>
      <c r="B2675" s="29"/>
      <c r="C2675" s="29"/>
      <c r="D2675" s="29"/>
      <c r="E2675" s="29"/>
    </row>
    <row r="2676" spans="1:5">
      <c r="A2676" s="29"/>
      <c r="B2676" s="29"/>
      <c r="C2676" s="29"/>
      <c r="D2676" s="29"/>
      <c r="E2676" s="29"/>
    </row>
    <row r="2677" spans="1:5">
      <c r="A2677" s="29"/>
      <c r="B2677" s="29"/>
      <c r="C2677" s="29"/>
      <c r="D2677" s="29"/>
      <c r="E2677" s="29"/>
    </row>
    <row r="2678" spans="1:5">
      <c r="A2678" s="29"/>
      <c r="B2678" s="29"/>
      <c r="C2678" s="29"/>
      <c r="D2678" s="29"/>
      <c r="E2678" s="29"/>
    </row>
    <row r="2679" spans="1:5">
      <c r="A2679" s="29"/>
      <c r="B2679" s="29"/>
      <c r="C2679" s="29"/>
      <c r="D2679" s="29"/>
      <c r="E2679" s="29"/>
    </row>
    <row r="2680" spans="1:5">
      <c r="A2680" s="29"/>
      <c r="B2680" s="29"/>
      <c r="C2680" s="29"/>
      <c r="D2680" s="29"/>
      <c r="E2680" s="29"/>
    </row>
    <row r="2681" spans="1:5">
      <c r="A2681" s="29"/>
      <c r="B2681" s="29"/>
      <c r="C2681" s="29"/>
      <c r="D2681" s="29"/>
      <c r="E2681" s="29"/>
    </row>
    <row r="2682" spans="1:5">
      <c r="A2682" s="29"/>
      <c r="B2682" s="29"/>
      <c r="C2682" s="29"/>
      <c r="D2682" s="29"/>
      <c r="E2682" s="29"/>
    </row>
    <row r="2683" spans="1:5">
      <c r="A2683" s="29"/>
      <c r="B2683" s="29"/>
      <c r="C2683" s="29"/>
      <c r="D2683" s="29"/>
      <c r="E2683" s="29"/>
    </row>
    <row r="2684" spans="1:5">
      <c r="A2684" s="29"/>
      <c r="B2684" s="29"/>
      <c r="C2684" s="29"/>
      <c r="D2684" s="29"/>
      <c r="E2684" s="29"/>
    </row>
    <row r="2685" spans="1:5">
      <c r="A2685" s="29"/>
      <c r="B2685" s="29"/>
      <c r="C2685" s="29"/>
      <c r="D2685" s="29"/>
      <c r="E2685" s="29"/>
    </row>
    <row r="2686" spans="1:5">
      <c r="A2686" s="29"/>
      <c r="B2686" s="29"/>
      <c r="C2686" s="29"/>
      <c r="D2686" s="29"/>
      <c r="E2686" s="29"/>
    </row>
    <row r="2687" spans="1:5">
      <c r="A2687" s="29"/>
      <c r="B2687" s="29"/>
      <c r="C2687" s="29"/>
      <c r="D2687" s="29"/>
      <c r="E2687" s="29"/>
    </row>
    <row r="2688" spans="1:5">
      <c r="A2688" s="29"/>
      <c r="B2688" s="29"/>
      <c r="C2688" s="29"/>
      <c r="D2688" s="29"/>
      <c r="E2688" s="29"/>
    </row>
    <row r="2689" spans="1:5">
      <c r="A2689" s="29"/>
      <c r="B2689" s="29"/>
      <c r="C2689" s="29"/>
      <c r="D2689" s="29"/>
      <c r="E2689" s="29"/>
    </row>
    <row r="2690" spans="1:5">
      <c r="A2690" s="29"/>
      <c r="B2690" s="29"/>
      <c r="C2690" s="29"/>
      <c r="D2690" s="29"/>
      <c r="E2690" s="29"/>
    </row>
    <row r="2691" spans="1:5">
      <c r="A2691" s="29"/>
      <c r="B2691" s="29"/>
      <c r="C2691" s="29"/>
      <c r="D2691" s="29"/>
      <c r="E2691" s="29"/>
    </row>
    <row r="2692" spans="1:5">
      <c r="A2692" s="29"/>
      <c r="B2692" s="29"/>
      <c r="C2692" s="29"/>
      <c r="D2692" s="29"/>
      <c r="E2692" s="29"/>
    </row>
    <row r="2693" spans="1:5">
      <c r="A2693" s="29"/>
      <c r="B2693" s="29"/>
      <c r="C2693" s="29"/>
      <c r="D2693" s="29"/>
      <c r="E2693" s="29"/>
    </row>
    <row r="2694" spans="1:5">
      <c r="A2694" s="29"/>
      <c r="B2694" s="29"/>
      <c r="C2694" s="29"/>
      <c r="D2694" s="29"/>
      <c r="E2694" s="29"/>
    </row>
    <row r="2695" spans="1:5">
      <c r="A2695" s="29"/>
      <c r="B2695" s="29"/>
      <c r="C2695" s="29"/>
      <c r="D2695" s="29"/>
      <c r="E2695" s="29"/>
    </row>
    <row r="2696" spans="1:5">
      <c r="A2696" s="29"/>
      <c r="B2696" s="29"/>
      <c r="C2696" s="29"/>
      <c r="D2696" s="29"/>
      <c r="E2696" s="29"/>
    </row>
    <row r="2697" spans="1:5">
      <c r="A2697" s="29"/>
      <c r="B2697" s="29"/>
      <c r="C2697" s="29"/>
      <c r="D2697" s="29"/>
      <c r="E2697" s="29"/>
    </row>
    <row r="2698" spans="1:5">
      <c r="A2698" s="29"/>
      <c r="B2698" s="29"/>
      <c r="C2698" s="29"/>
      <c r="D2698" s="29"/>
      <c r="E2698" s="29"/>
    </row>
    <row r="2699" spans="1:5">
      <c r="A2699" s="29"/>
      <c r="B2699" s="29"/>
      <c r="C2699" s="29"/>
      <c r="D2699" s="29"/>
      <c r="E2699" s="29"/>
    </row>
    <row r="2700" spans="1:5">
      <c r="A2700" s="29"/>
      <c r="B2700" s="29"/>
      <c r="C2700" s="29"/>
      <c r="D2700" s="29"/>
      <c r="E2700" s="29"/>
    </row>
    <row r="2701" spans="1:5">
      <c r="A2701" s="29"/>
      <c r="B2701" s="29"/>
      <c r="C2701" s="29"/>
      <c r="D2701" s="29"/>
      <c r="E2701" s="29"/>
    </row>
    <row r="2702" spans="1:5">
      <c r="A2702" s="29"/>
      <c r="B2702" s="29"/>
      <c r="C2702" s="29"/>
      <c r="D2702" s="29"/>
      <c r="E2702" s="29"/>
    </row>
    <row r="2703" spans="1:5">
      <c r="A2703" s="29"/>
      <c r="B2703" s="29"/>
      <c r="C2703" s="29"/>
      <c r="D2703" s="29"/>
      <c r="E2703" s="29"/>
    </row>
    <row r="2704" spans="1:5">
      <c r="A2704" s="29"/>
      <c r="B2704" s="29"/>
      <c r="C2704" s="29"/>
      <c r="D2704" s="29"/>
      <c r="E2704" s="29"/>
    </row>
    <row r="2705" spans="1:5">
      <c r="A2705" s="29"/>
      <c r="B2705" s="29"/>
      <c r="C2705" s="29"/>
      <c r="D2705" s="29"/>
      <c r="E2705" s="29"/>
    </row>
    <row r="2706" spans="1:5">
      <c r="A2706" s="29"/>
      <c r="B2706" s="29"/>
      <c r="C2706" s="29"/>
      <c r="D2706" s="29"/>
      <c r="E2706" s="29"/>
    </row>
    <row r="2707" spans="1:5">
      <c r="A2707" s="29"/>
      <c r="B2707" s="29"/>
      <c r="C2707" s="29"/>
      <c r="D2707" s="29"/>
      <c r="E2707" s="29"/>
    </row>
    <row r="2708" spans="1:5">
      <c r="A2708" s="29"/>
      <c r="B2708" s="29"/>
      <c r="C2708" s="29"/>
      <c r="D2708" s="29"/>
      <c r="E2708" s="29"/>
    </row>
    <row r="2709" spans="1:5">
      <c r="A2709" s="29"/>
      <c r="B2709" s="29"/>
      <c r="C2709" s="29"/>
      <c r="D2709" s="29"/>
      <c r="E2709" s="29"/>
    </row>
    <row r="2710" spans="1:5">
      <c r="A2710" s="29"/>
      <c r="B2710" s="29"/>
      <c r="C2710" s="29"/>
      <c r="D2710" s="29"/>
      <c r="E2710" s="29"/>
    </row>
    <row r="2711" spans="1:5">
      <c r="A2711" s="29"/>
      <c r="B2711" s="29"/>
      <c r="C2711" s="29"/>
      <c r="D2711" s="29"/>
      <c r="E2711" s="29"/>
    </row>
    <row r="2712" spans="1:5">
      <c r="A2712" s="29"/>
      <c r="B2712" s="29"/>
      <c r="C2712" s="29"/>
      <c r="D2712" s="29"/>
      <c r="E2712" s="29"/>
    </row>
    <row r="2713" spans="1:5">
      <c r="A2713" s="29"/>
      <c r="B2713" s="29"/>
      <c r="C2713" s="29"/>
      <c r="D2713" s="29"/>
      <c r="E2713" s="29"/>
    </row>
    <row r="2714" spans="1:5">
      <c r="A2714" s="29"/>
      <c r="B2714" s="29"/>
      <c r="C2714" s="29"/>
      <c r="D2714" s="29"/>
      <c r="E2714" s="29"/>
    </row>
    <row r="2715" spans="1:5">
      <c r="A2715" s="29"/>
      <c r="B2715" s="29"/>
      <c r="C2715" s="29"/>
      <c r="D2715" s="29"/>
      <c r="E2715" s="29"/>
    </row>
    <row r="2716" spans="1:5">
      <c r="A2716" s="29"/>
      <c r="B2716" s="29"/>
      <c r="C2716" s="29"/>
      <c r="D2716" s="29"/>
      <c r="E2716" s="29"/>
    </row>
    <row r="2717" spans="1:5">
      <c r="A2717" s="29"/>
      <c r="B2717" s="29"/>
      <c r="C2717" s="29"/>
      <c r="D2717" s="29"/>
      <c r="E2717" s="29"/>
    </row>
    <row r="2718" spans="1:5">
      <c r="A2718" s="29"/>
      <c r="B2718" s="29"/>
      <c r="C2718" s="29"/>
      <c r="D2718" s="29"/>
      <c r="E2718" s="29"/>
    </row>
    <row r="2719" spans="1:5">
      <c r="A2719" s="29"/>
      <c r="B2719" s="29"/>
      <c r="C2719" s="29"/>
      <c r="D2719" s="29"/>
      <c r="E2719" s="29"/>
    </row>
    <row r="2720" spans="1:5">
      <c r="A2720" s="29"/>
      <c r="B2720" s="29"/>
      <c r="C2720" s="29"/>
      <c r="D2720" s="29"/>
      <c r="E2720" s="29"/>
    </row>
    <row r="2721" spans="1:5">
      <c r="A2721" s="29"/>
      <c r="B2721" s="29"/>
      <c r="C2721" s="29"/>
      <c r="D2721" s="29"/>
      <c r="E2721" s="29"/>
    </row>
    <row r="2722" spans="1:5">
      <c r="A2722" s="29"/>
      <c r="B2722" s="29"/>
      <c r="C2722" s="29"/>
      <c r="D2722" s="29"/>
      <c r="E2722" s="29"/>
    </row>
    <row r="2723" spans="1:5">
      <c r="A2723" s="29"/>
      <c r="B2723" s="29"/>
      <c r="C2723" s="29"/>
      <c r="D2723" s="29"/>
      <c r="E2723" s="29"/>
    </row>
    <row r="2724" spans="1:5">
      <c r="A2724" s="29"/>
      <c r="B2724" s="29"/>
      <c r="C2724" s="29"/>
      <c r="D2724" s="29"/>
      <c r="E2724" s="29"/>
    </row>
    <row r="2725" spans="1:5">
      <c r="A2725" s="29"/>
      <c r="B2725" s="29"/>
      <c r="C2725" s="29"/>
      <c r="D2725" s="29"/>
      <c r="E2725" s="29"/>
    </row>
    <row r="2726" spans="1:5">
      <c r="A2726" s="29"/>
      <c r="B2726" s="29"/>
      <c r="C2726" s="29"/>
      <c r="D2726" s="29"/>
      <c r="E2726" s="29"/>
    </row>
    <row r="2727" spans="1:5">
      <c r="A2727" s="29"/>
      <c r="B2727" s="29"/>
      <c r="C2727" s="29"/>
      <c r="D2727" s="29"/>
      <c r="E2727" s="29"/>
    </row>
    <row r="2728" spans="1:5">
      <c r="A2728" s="29"/>
      <c r="B2728" s="29"/>
      <c r="C2728" s="29"/>
      <c r="D2728" s="29"/>
      <c r="E2728" s="29"/>
    </row>
    <row r="2729" spans="1:5">
      <c r="A2729" s="29"/>
      <c r="B2729" s="29"/>
      <c r="C2729" s="29"/>
      <c r="D2729" s="29"/>
      <c r="E2729" s="29"/>
    </row>
    <row r="2730" spans="1:5">
      <c r="A2730" s="29"/>
      <c r="B2730" s="29"/>
      <c r="C2730" s="29"/>
      <c r="D2730" s="29"/>
      <c r="E2730" s="29"/>
    </row>
    <row r="2731" spans="1:5">
      <c r="A2731" s="29"/>
      <c r="B2731" s="29"/>
      <c r="C2731" s="29"/>
      <c r="D2731" s="29"/>
      <c r="E2731" s="29"/>
    </row>
    <row r="2732" spans="1:5">
      <c r="A2732" s="29"/>
      <c r="B2732" s="29"/>
      <c r="C2732" s="29"/>
      <c r="D2732" s="29"/>
      <c r="E2732" s="29"/>
    </row>
    <row r="2733" spans="1:5">
      <c r="A2733" s="29"/>
      <c r="B2733" s="29"/>
      <c r="C2733" s="29"/>
      <c r="D2733" s="29"/>
      <c r="E2733" s="29"/>
    </row>
    <row r="2734" spans="1:5">
      <c r="A2734" s="29"/>
      <c r="B2734" s="29"/>
      <c r="C2734" s="29"/>
      <c r="D2734" s="29"/>
      <c r="E2734" s="29"/>
    </row>
    <row r="2735" spans="1:5">
      <c r="A2735" s="29"/>
      <c r="B2735" s="29"/>
      <c r="C2735" s="29"/>
      <c r="D2735" s="29"/>
      <c r="E2735" s="29"/>
    </row>
    <row r="2736" spans="1:5">
      <c r="A2736" s="29"/>
      <c r="B2736" s="29"/>
      <c r="C2736" s="29"/>
      <c r="D2736" s="29"/>
      <c r="E2736" s="29"/>
    </row>
    <row r="2737" spans="1:5">
      <c r="A2737" s="29"/>
      <c r="B2737" s="29"/>
      <c r="C2737" s="29"/>
      <c r="D2737" s="29"/>
      <c r="E2737" s="29"/>
    </row>
    <row r="2738" spans="1:5">
      <c r="A2738" s="29"/>
      <c r="B2738" s="29"/>
      <c r="C2738" s="29"/>
      <c r="D2738" s="29"/>
      <c r="E2738" s="29"/>
    </row>
    <row r="2739" spans="1:5">
      <c r="A2739" s="29"/>
      <c r="B2739" s="29"/>
      <c r="C2739" s="29"/>
      <c r="D2739" s="29"/>
      <c r="E2739" s="29"/>
    </row>
    <row r="2740" spans="1:5">
      <c r="A2740" s="29"/>
      <c r="B2740" s="29"/>
      <c r="C2740" s="29"/>
      <c r="D2740" s="29"/>
      <c r="E2740" s="29"/>
    </row>
    <row r="2741" spans="1:5">
      <c r="A2741" s="29"/>
      <c r="B2741" s="29"/>
      <c r="C2741" s="29"/>
      <c r="D2741" s="29"/>
      <c r="E2741" s="29"/>
    </row>
    <row r="2742" spans="1:5">
      <c r="A2742" s="29"/>
      <c r="B2742" s="29"/>
      <c r="C2742" s="29"/>
      <c r="D2742" s="29"/>
      <c r="E2742" s="29"/>
    </row>
    <row r="2743" spans="1:5">
      <c r="A2743" s="29"/>
      <c r="B2743" s="29"/>
      <c r="C2743" s="29"/>
      <c r="D2743" s="29"/>
      <c r="E2743" s="29"/>
    </row>
    <row r="2744" spans="1:5">
      <c r="A2744" s="29"/>
      <c r="B2744" s="29"/>
      <c r="C2744" s="29"/>
      <c r="D2744" s="29"/>
      <c r="E2744" s="29"/>
    </row>
    <row r="2745" spans="1:5">
      <c r="A2745" s="29"/>
      <c r="B2745" s="29"/>
      <c r="C2745" s="29"/>
      <c r="D2745" s="29"/>
      <c r="E2745" s="29"/>
    </row>
    <row r="2746" spans="1:5">
      <c r="A2746" s="29"/>
      <c r="B2746" s="29"/>
      <c r="C2746" s="29"/>
      <c r="D2746" s="29"/>
      <c r="E2746" s="29"/>
    </row>
    <row r="2747" spans="1:5">
      <c r="A2747" s="29"/>
      <c r="B2747" s="29"/>
      <c r="C2747" s="29"/>
      <c r="D2747" s="29"/>
      <c r="E2747" s="29"/>
    </row>
    <row r="2748" spans="1:5">
      <c r="A2748" s="29"/>
      <c r="B2748" s="29"/>
      <c r="C2748" s="29"/>
      <c r="D2748" s="29"/>
      <c r="E2748" s="29"/>
    </row>
    <row r="2749" spans="1:5">
      <c r="A2749" s="29"/>
      <c r="B2749" s="29"/>
      <c r="C2749" s="29"/>
      <c r="D2749" s="29"/>
      <c r="E2749" s="29"/>
    </row>
    <row r="2750" spans="1:5">
      <c r="A2750" s="29"/>
      <c r="B2750" s="29"/>
      <c r="C2750" s="29"/>
      <c r="D2750" s="29"/>
      <c r="E2750" s="29"/>
    </row>
    <row r="2751" spans="1:5">
      <c r="A2751" s="29"/>
      <c r="B2751" s="29"/>
      <c r="C2751" s="29"/>
      <c r="D2751" s="29"/>
      <c r="E2751" s="29"/>
    </row>
    <row r="2752" spans="1:5">
      <c r="A2752" s="29"/>
      <c r="B2752" s="29"/>
      <c r="C2752" s="29"/>
      <c r="D2752" s="29"/>
      <c r="E2752" s="29"/>
    </row>
    <row r="2753" spans="1:5">
      <c r="A2753" s="29"/>
      <c r="B2753" s="29"/>
      <c r="C2753" s="29"/>
      <c r="D2753" s="29"/>
      <c r="E2753" s="29"/>
    </row>
    <row r="2754" spans="1:5">
      <c r="A2754" s="29"/>
      <c r="B2754" s="29"/>
      <c r="C2754" s="29"/>
      <c r="D2754" s="29"/>
      <c r="E2754" s="29"/>
    </row>
    <row r="2755" spans="1:5">
      <c r="A2755" s="29"/>
      <c r="B2755" s="29"/>
      <c r="C2755" s="29"/>
      <c r="D2755" s="29"/>
      <c r="E2755" s="29"/>
    </row>
    <row r="2756" spans="1:5">
      <c r="A2756" s="29"/>
      <c r="B2756" s="29"/>
      <c r="C2756" s="29"/>
      <c r="D2756" s="29"/>
      <c r="E2756" s="29"/>
    </row>
    <row r="2757" spans="1:5">
      <c r="A2757" s="29"/>
      <c r="B2757" s="29"/>
      <c r="C2757" s="29"/>
      <c r="D2757" s="29"/>
      <c r="E2757" s="29"/>
    </row>
    <row r="2758" spans="1:5">
      <c r="A2758" s="29"/>
      <c r="B2758" s="29"/>
      <c r="C2758" s="29"/>
      <c r="D2758" s="29"/>
      <c r="E2758" s="29"/>
    </row>
    <row r="2759" spans="1:5">
      <c r="A2759" s="29"/>
      <c r="B2759" s="29"/>
      <c r="C2759" s="29"/>
      <c r="D2759" s="29"/>
      <c r="E2759" s="29"/>
    </row>
    <row r="2760" spans="1:5">
      <c r="A2760" s="29"/>
      <c r="B2760" s="29"/>
      <c r="C2760" s="29"/>
      <c r="D2760" s="29"/>
      <c r="E2760" s="29"/>
    </row>
    <row r="2761" spans="1:5">
      <c r="A2761" s="29"/>
      <c r="B2761" s="29"/>
      <c r="C2761" s="29"/>
      <c r="D2761" s="29"/>
      <c r="E2761" s="29"/>
    </row>
    <row r="2762" spans="1:5">
      <c r="A2762" s="29"/>
      <c r="B2762" s="29"/>
      <c r="C2762" s="29"/>
      <c r="D2762" s="29"/>
      <c r="E2762" s="29"/>
    </row>
    <row r="2763" spans="1:5">
      <c r="A2763" s="29"/>
      <c r="B2763" s="29"/>
      <c r="C2763" s="29"/>
      <c r="D2763" s="29"/>
      <c r="E2763" s="29"/>
    </row>
    <row r="2764" spans="1:5">
      <c r="A2764" s="29"/>
      <c r="B2764" s="29"/>
      <c r="C2764" s="29"/>
      <c r="D2764" s="29"/>
      <c r="E2764" s="29"/>
    </row>
    <row r="2765" spans="1:5">
      <c r="A2765" s="29"/>
      <c r="B2765" s="29"/>
      <c r="C2765" s="29"/>
      <c r="D2765" s="29"/>
      <c r="E2765" s="29"/>
    </row>
    <row r="2766" spans="1:5">
      <c r="A2766" s="29"/>
      <c r="B2766" s="29"/>
      <c r="C2766" s="29"/>
      <c r="D2766" s="29"/>
      <c r="E2766" s="29"/>
    </row>
    <row r="2767" spans="1:5">
      <c r="A2767" s="29"/>
      <c r="B2767" s="29"/>
      <c r="C2767" s="29"/>
      <c r="D2767" s="29"/>
      <c r="E2767" s="29"/>
    </row>
    <row r="2768" spans="1:5">
      <c r="A2768" s="29"/>
      <c r="B2768" s="29"/>
      <c r="C2768" s="29"/>
      <c r="D2768" s="29"/>
      <c r="E2768" s="29"/>
    </row>
    <row r="2769" spans="1:5">
      <c r="A2769" s="29"/>
      <c r="B2769" s="29"/>
      <c r="C2769" s="29"/>
      <c r="D2769" s="29"/>
      <c r="E2769" s="29"/>
    </row>
    <row r="2770" spans="1:5">
      <c r="A2770" s="29"/>
      <c r="B2770" s="29"/>
      <c r="C2770" s="29"/>
      <c r="D2770" s="29"/>
      <c r="E2770" s="29"/>
    </row>
    <row r="2771" spans="1:5">
      <c r="A2771" s="29"/>
      <c r="B2771" s="29"/>
      <c r="C2771" s="29"/>
      <c r="D2771" s="29"/>
      <c r="E2771" s="29"/>
    </row>
    <row r="2772" spans="1:5">
      <c r="A2772" s="29"/>
      <c r="B2772" s="29"/>
      <c r="C2772" s="29"/>
      <c r="D2772" s="29"/>
      <c r="E2772" s="29"/>
    </row>
    <row r="2773" spans="1:5">
      <c r="A2773" s="29"/>
      <c r="B2773" s="29"/>
      <c r="C2773" s="29"/>
      <c r="D2773" s="29"/>
      <c r="E2773" s="29"/>
    </row>
    <row r="2774" spans="1:5">
      <c r="A2774" s="29"/>
      <c r="B2774" s="29"/>
      <c r="C2774" s="29"/>
      <c r="D2774" s="29"/>
      <c r="E2774" s="29"/>
    </row>
    <row r="2775" spans="1:5">
      <c r="A2775" s="29"/>
      <c r="B2775" s="29"/>
      <c r="C2775" s="29"/>
      <c r="D2775" s="29"/>
      <c r="E2775" s="29"/>
    </row>
    <row r="2776" spans="1:5">
      <c r="A2776" s="29"/>
      <c r="B2776" s="29"/>
      <c r="C2776" s="29"/>
      <c r="D2776" s="29"/>
      <c r="E2776" s="29"/>
    </row>
    <row r="2777" spans="1:5">
      <c r="A2777" s="29"/>
      <c r="B2777" s="29"/>
      <c r="C2777" s="29"/>
      <c r="D2777" s="29"/>
      <c r="E2777" s="29"/>
    </row>
    <row r="2778" spans="1:5">
      <c r="A2778" s="29"/>
      <c r="B2778" s="29"/>
      <c r="C2778" s="29"/>
      <c r="D2778" s="29"/>
      <c r="E2778" s="29"/>
    </row>
    <row r="2779" spans="1:5">
      <c r="A2779" s="29"/>
      <c r="B2779" s="29"/>
      <c r="C2779" s="29"/>
      <c r="D2779" s="29"/>
      <c r="E2779" s="29"/>
    </row>
    <row r="2780" spans="1:5">
      <c r="A2780" s="29"/>
      <c r="B2780" s="29"/>
      <c r="C2780" s="29"/>
      <c r="D2780" s="29"/>
      <c r="E2780" s="29"/>
    </row>
    <row r="2781" spans="1:5">
      <c r="A2781" s="29"/>
      <c r="B2781" s="29"/>
      <c r="C2781" s="29"/>
      <c r="D2781" s="29"/>
      <c r="E2781" s="29"/>
    </row>
    <row r="2782" spans="1:5">
      <c r="A2782" s="29"/>
      <c r="B2782" s="29"/>
      <c r="C2782" s="29"/>
      <c r="D2782" s="29"/>
      <c r="E2782" s="29"/>
    </row>
    <row r="2783" spans="1:5">
      <c r="A2783" s="29"/>
      <c r="B2783" s="29"/>
      <c r="C2783" s="29"/>
      <c r="D2783" s="29"/>
      <c r="E2783" s="29"/>
    </row>
    <row r="2784" spans="1:5">
      <c r="A2784" s="29"/>
      <c r="B2784" s="29"/>
      <c r="C2784" s="29"/>
      <c r="D2784" s="29"/>
      <c r="E2784" s="29"/>
    </row>
    <row r="2785" spans="1:5">
      <c r="A2785" s="29"/>
      <c r="B2785" s="29"/>
      <c r="C2785" s="29"/>
      <c r="D2785" s="29"/>
      <c r="E2785" s="29"/>
    </row>
    <row r="2786" spans="1:5">
      <c r="A2786" s="29"/>
      <c r="B2786" s="29"/>
      <c r="C2786" s="29"/>
      <c r="D2786" s="29"/>
      <c r="E2786" s="29"/>
    </row>
    <row r="2787" spans="1:5">
      <c r="A2787" s="29"/>
      <c r="B2787" s="29"/>
      <c r="C2787" s="29"/>
      <c r="D2787" s="29"/>
      <c r="E2787" s="29"/>
    </row>
    <row r="2788" spans="1:5">
      <c r="A2788" s="29"/>
      <c r="B2788" s="29"/>
      <c r="C2788" s="29"/>
      <c r="D2788" s="29"/>
      <c r="E2788" s="29"/>
    </row>
    <row r="2789" spans="1:5">
      <c r="A2789" s="29"/>
      <c r="B2789" s="29"/>
      <c r="C2789" s="29"/>
      <c r="D2789" s="29"/>
      <c r="E2789" s="29"/>
    </row>
    <row r="2790" spans="1:5">
      <c r="A2790" s="29"/>
      <c r="B2790" s="29"/>
      <c r="C2790" s="29"/>
      <c r="D2790" s="29"/>
      <c r="E2790" s="29"/>
    </row>
    <row r="2791" spans="1:5">
      <c r="A2791" s="29"/>
      <c r="B2791" s="29"/>
      <c r="C2791" s="29"/>
      <c r="D2791" s="29"/>
      <c r="E2791" s="29"/>
    </row>
    <row r="2792" spans="1:5">
      <c r="A2792" s="29"/>
      <c r="B2792" s="29"/>
      <c r="C2792" s="29"/>
      <c r="D2792" s="29"/>
      <c r="E2792" s="29"/>
    </row>
    <row r="2793" spans="1:5">
      <c r="A2793" s="29"/>
      <c r="B2793" s="29"/>
      <c r="C2793" s="29"/>
      <c r="D2793" s="29"/>
      <c r="E2793" s="29"/>
    </row>
    <row r="2794" spans="1:5">
      <c r="A2794" s="29"/>
      <c r="B2794" s="29"/>
      <c r="C2794" s="29"/>
      <c r="D2794" s="29"/>
      <c r="E2794" s="29"/>
    </row>
    <row r="2795" spans="1:5">
      <c r="A2795" s="29"/>
      <c r="B2795" s="29"/>
      <c r="C2795" s="29"/>
      <c r="D2795" s="29"/>
      <c r="E2795" s="29"/>
    </row>
    <row r="2796" spans="1:5">
      <c r="A2796" s="29"/>
      <c r="B2796" s="29"/>
      <c r="C2796" s="29"/>
      <c r="D2796" s="29"/>
      <c r="E2796" s="29"/>
    </row>
    <row r="2797" spans="1:5">
      <c r="A2797" s="29"/>
      <c r="B2797" s="29"/>
      <c r="C2797" s="29"/>
      <c r="D2797" s="29"/>
      <c r="E2797" s="29"/>
    </row>
    <row r="2798" spans="1:5">
      <c r="A2798" s="29"/>
      <c r="B2798" s="29"/>
      <c r="C2798" s="29"/>
      <c r="D2798" s="29"/>
      <c r="E2798" s="29"/>
    </row>
    <row r="2799" spans="1:5">
      <c r="A2799" s="29"/>
      <c r="B2799" s="29"/>
      <c r="C2799" s="29"/>
      <c r="D2799" s="29"/>
      <c r="E2799" s="29"/>
    </row>
    <row r="2800" spans="1:5">
      <c r="A2800" s="29"/>
      <c r="B2800" s="29"/>
      <c r="C2800" s="29"/>
      <c r="D2800" s="29"/>
      <c r="E2800" s="29"/>
    </row>
    <row r="2801" spans="1:5">
      <c r="A2801" s="29"/>
      <c r="B2801" s="29"/>
      <c r="C2801" s="29"/>
      <c r="D2801" s="29"/>
      <c r="E2801" s="29"/>
    </row>
    <row r="2802" spans="1:5">
      <c r="A2802" s="29"/>
      <c r="B2802" s="29"/>
      <c r="C2802" s="29"/>
      <c r="D2802" s="29"/>
      <c r="E2802" s="29"/>
    </row>
    <row r="2803" spans="1:5">
      <c r="A2803" s="29"/>
      <c r="B2803" s="29"/>
      <c r="C2803" s="29"/>
      <c r="D2803" s="29"/>
      <c r="E2803" s="29"/>
    </row>
    <row r="2804" spans="1:5">
      <c r="A2804" s="29"/>
      <c r="B2804" s="29"/>
      <c r="C2804" s="29"/>
      <c r="D2804" s="29"/>
      <c r="E2804" s="29"/>
    </row>
    <row r="2805" spans="1:5">
      <c r="A2805" s="29"/>
      <c r="B2805" s="29"/>
      <c r="C2805" s="29"/>
      <c r="D2805" s="29"/>
      <c r="E2805" s="29"/>
    </row>
    <row r="2806" spans="1:5">
      <c r="A2806" s="29"/>
      <c r="B2806" s="29"/>
      <c r="C2806" s="29"/>
      <c r="D2806" s="29"/>
      <c r="E2806" s="29"/>
    </row>
    <row r="2807" spans="1:5">
      <c r="A2807" s="29"/>
      <c r="B2807" s="29"/>
      <c r="C2807" s="29"/>
      <c r="D2807" s="29"/>
      <c r="E2807" s="29"/>
    </row>
    <row r="2808" spans="1:5">
      <c r="A2808" s="29"/>
      <c r="B2808" s="29"/>
      <c r="C2808" s="29"/>
      <c r="D2808" s="29"/>
      <c r="E2808" s="29"/>
    </row>
    <row r="2809" spans="1:5">
      <c r="A2809" s="29"/>
      <c r="B2809" s="29"/>
      <c r="C2809" s="29"/>
      <c r="D2809" s="29"/>
      <c r="E2809" s="29"/>
    </row>
    <row r="2810" spans="1:5">
      <c r="A2810" s="29"/>
      <c r="B2810" s="29"/>
      <c r="C2810" s="29"/>
      <c r="D2810" s="29"/>
      <c r="E2810" s="29"/>
    </row>
    <row r="2811" spans="1:5">
      <c r="A2811" s="29"/>
      <c r="B2811" s="29"/>
      <c r="C2811" s="29"/>
      <c r="D2811" s="29"/>
      <c r="E2811" s="29"/>
    </row>
    <row r="2812" spans="1:5">
      <c r="A2812" s="29"/>
      <c r="B2812" s="29"/>
      <c r="C2812" s="29"/>
      <c r="D2812" s="29"/>
      <c r="E2812" s="29"/>
    </row>
    <row r="2813" spans="1:5">
      <c r="A2813" s="29"/>
      <c r="B2813" s="29"/>
      <c r="C2813" s="29"/>
      <c r="D2813" s="29"/>
      <c r="E2813" s="29"/>
    </row>
    <row r="2814" spans="1:5">
      <c r="A2814" s="29"/>
      <c r="B2814" s="29"/>
      <c r="C2814" s="29"/>
      <c r="D2814" s="29"/>
      <c r="E2814" s="29"/>
    </row>
    <row r="2815" spans="1:5">
      <c r="A2815" s="29"/>
      <c r="B2815" s="29"/>
      <c r="C2815" s="29"/>
      <c r="D2815" s="29"/>
      <c r="E2815" s="29"/>
    </row>
    <row r="2816" spans="1:5">
      <c r="A2816" s="29"/>
      <c r="B2816" s="29"/>
      <c r="C2816" s="29"/>
      <c r="D2816" s="29"/>
      <c r="E2816" s="29"/>
    </row>
    <row r="2817" spans="1:5">
      <c r="A2817" s="29"/>
      <c r="B2817" s="29"/>
      <c r="C2817" s="29"/>
      <c r="D2817" s="29"/>
      <c r="E2817" s="29"/>
    </row>
    <row r="2818" spans="1:5">
      <c r="A2818" s="29"/>
      <c r="B2818" s="29"/>
      <c r="C2818" s="29"/>
      <c r="D2818" s="29"/>
      <c r="E2818" s="29"/>
    </row>
    <row r="2819" spans="1:5">
      <c r="A2819" s="29"/>
      <c r="B2819" s="29"/>
      <c r="C2819" s="29"/>
      <c r="D2819" s="29"/>
      <c r="E2819" s="29"/>
    </row>
    <row r="2820" spans="1:5">
      <c r="A2820" s="29"/>
      <c r="B2820" s="29"/>
      <c r="C2820" s="29"/>
      <c r="D2820" s="29"/>
      <c r="E2820" s="29"/>
    </row>
    <row r="2821" spans="1:5">
      <c r="A2821" s="29"/>
      <c r="B2821" s="29"/>
      <c r="C2821" s="29"/>
      <c r="D2821" s="29"/>
      <c r="E2821" s="29"/>
    </row>
    <row r="2822" spans="1:5">
      <c r="A2822" s="29"/>
      <c r="B2822" s="29"/>
      <c r="C2822" s="29"/>
      <c r="D2822" s="29"/>
      <c r="E2822" s="29"/>
    </row>
    <row r="2823" spans="1:5">
      <c r="A2823" s="29"/>
      <c r="B2823" s="29"/>
      <c r="C2823" s="29"/>
      <c r="D2823" s="29"/>
      <c r="E2823" s="29"/>
    </row>
    <row r="2824" spans="1:5">
      <c r="A2824" s="29"/>
      <c r="B2824" s="29"/>
      <c r="C2824" s="29"/>
      <c r="D2824" s="29"/>
      <c r="E2824" s="29"/>
    </row>
    <row r="2825" spans="1:5">
      <c r="A2825" s="29"/>
      <c r="B2825" s="29"/>
      <c r="C2825" s="29"/>
      <c r="D2825" s="29"/>
      <c r="E2825" s="29"/>
    </row>
    <row r="2826" spans="1:5">
      <c r="A2826" s="29"/>
      <c r="B2826" s="29"/>
      <c r="C2826" s="29"/>
      <c r="D2826" s="29"/>
      <c r="E2826" s="29"/>
    </row>
    <row r="2827" spans="1:5">
      <c r="A2827" s="29"/>
      <c r="B2827" s="29"/>
      <c r="C2827" s="29"/>
      <c r="D2827" s="29"/>
      <c r="E2827" s="29"/>
    </row>
    <row r="2828" spans="1:5">
      <c r="A2828" s="29"/>
      <c r="B2828" s="29"/>
      <c r="C2828" s="29"/>
      <c r="D2828" s="29"/>
      <c r="E2828" s="29"/>
    </row>
    <row r="2829" spans="1:5">
      <c r="A2829" s="29"/>
      <c r="B2829" s="29"/>
      <c r="C2829" s="29"/>
      <c r="D2829" s="29"/>
      <c r="E2829" s="29"/>
    </row>
    <row r="2830" spans="1:5">
      <c r="A2830" s="29"/>
      <c r="B2830" s="29"/>
      <c r="C2830" s="29"/>
      <c r="D2830" s="29"/>
      <c r="E2830" s="29"/>
    </row>
    <row r="2831" spans="1:5">
      <c r="A2831" s="29"/>
      <c r="B2831" s="29"/>
      <c r="C2831" s="29"/>
      <c r="D2831" s="29"/>
      <c r="E2831" s="29"/>
    </row>
    <row r="2832" spans="1:5">
      <c r="A2832" s="29"/>
      <c r="B2832" s="29"/>
      <c r="C2832" s="29"/>
      <c r="D2832" s="29"/>
      <c r="E2832" s="29"/>
    </row>
    <row r="2833" spans="1:5">
      <c r="A2833" s="29"/>
      <c r="B2833" s="29"/>
      <c r="C2833" s="29"/>
      <c r="D2833" s="29"/>
      <c r="E2833" s="29"/>
    </row>
    <row r="2834" spans="1:5">
      <c r="A2834" s="29"/>
      <c r="B2834" s="29"/>
      <c r="C2834" s="29"/>
      <c r="D2834" s="29"/>
      <c r="E2834" s="29"/>
    </row>
    <row r="2835" spans="1:5">
      <c r="A2835" s="29"/>
      <c r="B2835" s="29"/>
      <c r="C2835" s="29"/>
      <c r="D2835" s="29"/>
      <c r="E2835" s="29"/>
    </row>
    <row r="2836" spans="1:5">
      <c r="A2836" s="29"/>
      <c r="B2836" s="29"/>
      <c r="C2836" s="29"/>
      <c r="D2836" s="29"/>
      <c r="E2836" s="29"/>
    </row>
    <row r="2837" spans="1:5">
      <c r="A2837" s="29"/>
      <c r="B2837" s="29"/>
      <c r="C2837" s="29"/>
      <c r="D2837" s="29"/>
      <c r="E2837" s="29"/>
    </row>
    <row r="2838" spans="1:5">
      <c r="A2838" s="29"/>
      <c r="B2838" s="29"/>
      <c r="C2838" s="29"/>
      <c r="D2838" s="29"/>
      <c r="E2838" s="29"/>
    </row>
    <row r="2839" spans="1:5">
      <c r="A2839" s="29"/>
      <c r="B2839" s="29"/>
      <c r="C2839" s="29"/>
      <c r="D2839" s="29"/>
      <c r="E2839" s="29"/>
    </row>
    <row r="2840" spans="1:5">
      <c r="A2840" s="29"/>
      <c r="B2840" s="29"/>
      <c r="C2840" s="29"/>
      <c r="D2840" s="29"/>
      <c r="E2840" s="29"/>
    </row>
    <row r="2841" spans="1:5">
      <c r="A2841" s="29"/>
      <c r="B2841" s="29"/>
      <c r="C2841" s="29"/>
      <c r="D2841" s="29"/>
      <c r="E2841" s="29"/>
    </row>
    <row r="2842" spans="1:5">
      <c r="A2842" s="29"/>
      <c r="B2842" s="29"/>
      <c r="C2842" s="29"/>
      <c r="D2842" s="29"/>
      <c r="E2842" s="29"/>
    </row>
    <row r="2843" spans="1:5">
      <c r="A2843" s="29"/>
      <c r="B2843" s="29"/>
      <c r="C2843" s="29"/>
      <c r="D2843" s="29"/>
      <c r="E2843" s="29"/>
    </row>
    <row r="2844" spans="1:5">
      <c r="A2844" s="29"/>
      <c r="B2844" s="29"/>
      <c r="C2844" s="29"/>
      <c r="D2844" s="29"/>
      <c r="E2844" s="29"/>
    </row>
    <row r="2845" spans="1:5">
      <c r="A2845" s="29"/>
      <c r="B2845" s="29"/>
      <c r="C2845" s="29"/>
      <c r="D2845" s="29"/>
      <c r="E2845" s="29"/>
    </row>
    <row r="2846" spans="1:5">
      <c r="A2846" s="29"/>
      <c r="B2846" s="29"/>
      <c r="C2846" s="29"/>
      <c r="D2846" s="29"/>
      <c r="E2846" s="29"/>
    </row>
    <row r="2847" spans="1:5">
      <c r="A2847" s="29"/>
      <c r="B2847" s="29"/>
      <c r="C2847" s="29"/>
      <c r="D2847" s="29"/>
      <c r="E2847" s="29"/>
    </row>
    <row r="2848" spans="1:5">
      <c r="A2848" s="29"/>
      <c r="B2848" s="29"/>
      <c r="C2848" s="29"/>
      <c r="D2848" s="29"/>
      <c r="E2848" s="29"/>
    </row>
    <row r="2849" spans="1:5">
      <c r="A2849" s="29"/>
      <c r="B2849" s="29"/>
      <c r="C2849" s="29"/>
      <c r="D2849" s="29"/>
      <c r="E2849" s="29"/>
    </row>
    <row r="2850" spans="1:5">
      <c r="A2850" s="29"/>
      <c r="B2850" s="29"/>
      <c r="C2850" s="29"/>
      <c r="D2850" s="29"/>
      <c r="E2850" s="29"/>
    </row>
    <row r="2851" spans="1:5">
      <c r="A2851" s="29"/>
      <c r="B2851" s="29"/>
      <c r="C2851" s="29"/>
      <c r="D2851" s="29"/>
      <c r="E2851" s="29"/>
    </row>
    <row r="2852" spans="1:5">
      <c r="A2852" s="29"/>
      <c r="B2852" s="29"/>
      <c r="C2852" s="29"/>
      <c r="D2852" s="29"/>
      <c r="E2852" s="29"/>
    </row>
    <row r="2853" spans="1:5">
      <c r="A2853" s="29"/>
      <c r="B2853" s="29"/>
      <c r="C2853" s="29"/>
      <c r="D2853" s="29"/>
      <c r="E2853" s="29"/>
    </row>
    <row r="2854" spans="1:5">
      <c r="A2854" s="29"/>
      <c r="B2854" s="29"/>
      <c r="C2854" s="29"/>
      <c r="D2854" s="29"/>
      <c r="E2854" s="29"/>
    </row>
    <row r="2855" spans="1:5">
      <c r="A2855" s="29"/>
      <c r="B2855" s="29"/>
      <c r="C2855" s="29"/>
      <c r="D2855" s="29"/>
      <c r="E2855" s="29"/>
    </row>
    <row r="2856" spans="1:5">
      <c r="A2856" s="29"/>
      <c r="B2856" s="29"/>
      <c r="C2856" s="29"/>
      <c r="D2856" s="29"/>
      <c r="E2856" s="29"/>
    </row>
    <row r="2857" spans="1:5">
      <c r="A2857" s="29"/>
      <c r="B2857" s="29"/>
      <c r="C2857" s="29"/>
      <c r="D2857" s="29"/>
      <c r="E2857" s="29"/>
    </row>
    <row r="2858" spans="1:5">
      <c r="A2858" s="29"/>
      <c r="B2858" s="29"/>
      <c r="C2858" s="29"/>
      <c r="D2858" s="29"/>
      <c r="E2858" s="29"/>
    </row>
    <row r="2859" spans="1:5">
      <c r="A2859" s="29"/>
      <c r="B2859" s="29"/>
      <c r="C2859" s="29"/>
      <c r="D2859" s="29"/>
      <c r="E2859" s="29"/>
    </row>
    <row r="2860" spans="1:5">
      <c r="A2860" s="29"/>
      <c r="B2860" s="29"/>
      <c r="C2860" s="29"/>
      <c r="D2860" s="29"/>
      <c r="E2860" s="29"/>
    </row>
    <row r="2861" spans="1:5">
      <c r="A2861" s="29"/>
      <c r="B2861" s="29"/>
      <c r="C2861" s="29"/>
      <c r="D2861" s="29"/>
      <c r="E2861" s="29"/>
    </row>
    <row r="2862" spans="1:5">
      <c r="A2862" s="29"/>
      <c r="B2862" s="29"/>
      <c r="C2862" s="29"/>
      <c r="D2862" s="29"/>
      <c r="E2862" s="29"/>
    </row>
    <row r="2863" spans="1:5">
      <c r="A2863" s="29"/>
      <c r="B2863" s="29"/>
      <c r="C2863" s="29"/>
      <c r="D2863" s="29"/>
      <c r="E2863" s="29"/>
    </row>
    <row r="2864" spans="1:5">
      <c r="A2864" s="29"/>
      <c r="B2864" s="29"/>
      <c r="C2864" s="29"/>
      <c r="D2864" s="29"/>
      <c r="E2864" s="29"/>
    </row>
    <row r="2865" spans="1:5">
      <c r="A2865" s="29"/>
      <c r="B2865" s="29"/>
      <c r="C2865" s="29"/>
      <c r="D2865" s="29"/>
      <c r="E2865" s="29"/>
    </row>
    <row r="2866" spans="1:5">
      <c r="A2866" s="29"/>
      <c r="B2866" s="29"/>
      <c r="C2866" s="29"/>
      <c r="D2866" s="29"/>
      <c r="E2866" s="29"/>
    </row>
    <row r="2867" spans="1:5">
      <c r="A2867" s="29"/>
      <c r="B2867" s="29"/>
      <c r="C2867" s="29"/>
      <c r="D2867" s="29"/>
      <c r="E2867" s="29"/>
    </row>
    <row r="2868" spans="1:5">
      <c r="A2868" s="29"/>
      <c r="B2868" s="29"/>
      <c r="C2868" s="29"/>
      <c r="D2868" s="29"/>
      <c r="E2868" s="29"/>
    </row>
    <row r="2869" spans="1:5">
      <c r="A2869" s="29"/>
      <c r="B2869" s="29"/>
      <c r="C2869" s="29"/>
      <c r="D2869" s="29"/>
      <c r="E2869" s="29"/>
    </row>
    <row r="2870" spans="1:5">
      <c r="A2870" s="29"/>
      <c r="B2870" s="29"/>
      <c r="C2870" s="29"/>
      <c r="D2870" s="29"/>
      <c r="E2870" s="29"/>
    </row>
    <row r="2871" spans="1:5">
      <c r="A2871" s="29"/>
      <c r="B2871" s="29"/>
      <c r="C2871" s="29"/>
      <c r="D2871" s="29"/>
      <c r="E2871" s="29"/>
    </row>
    <row r="2872" spans="1:5">
      <c r="A2872" s="29"/>
      <c r="B2872" s="29"/>
      <c r="C2872" s="29"/>
      <c r="D2872" s="29"/>
      <c r="E2872" s="29"/>
    </row>
    <row r="2873" spans="1:5">
      <c r="A2873" s="29"/>
      <c r="B2873" s="29"/>
      <c r="C2873" s="29"/>
      <c r="D2873" s="29"/>
      <c r="E2873" s="29"/>
    </row>
    <row r="2874" spans="1:5">
      <c r="A2874" s="29"/>
      <c r="B2874" s="29"/>
      <c r="C2874" s="29"/>
      <c r="D2874" s="29"/>
      <c r="E2874" s="29"/>
    </row>
    <row r="2875" spans="1:5">
      <c r="A2875" s="29"/>
      <c r="B2875" s="29"/>
      <c r="C2875" s="29"/>
      <c r="D2875" s="29"/>
      <c r="E2875" s="29"/>
    </row>
    <row r="2876" spans="1:5">
      <c r="A2876" s="29"/>
      <c r="B2876" s="29"/>
      <c r="C2876" s="29"/>
      <c r="D2876" s="29"/>
      <c r="E2876" s="29"/>
    </row>
    <row r="2877" spans="1:5">
      <c r="A2877" s="29"/>
      <c r="B2877" s="29"/>
      <c r="C2877" s="29"/>
      <c r="D2877" s="29"/>
      <c r="E2877" s="29"/>
    </row>
    <row r="2878" spans="1:5">
      <c r="A2878" s="29"/>
      <c r="B2878" s="29"/>
      <c r="C2878" s="29"/>
      <c r="D2878" s="29"/>
      <c r="E2878" s="29"/>
    </row>
    <row r="2879" spans="1:5">
      <c r="A2879" s="29"/>
      <c r="B2879" s="29"/>
      <c r="C2879" s="29"/>
      <c r="D2879" s="29"/>
      <c r="E2879" s="29"/>
    </row>
    <row r="2880" spans="1:5">
      <c r="A2880" s="29"/>
      <c r="B2880" s="29"/>
      <c r="C2880" s="29"/>
      <c r="D2880" s="29"/>
      <c r="E2880" s="29"/>
    </row>
    <row r="2881" spans="1:5">
      <c r="A2881" s="29"/>
      <c r="B2881" s="29"/>
      <c r="C2881" s="29"/>
      <c r="D2881" s="29"/>
      <c r="E2881" s="29"/>
    </row>
    <row r="2882" spans="1:5">
      <c r="A2882" s="29"/>
      <c r="B2882" s="29"/>
      <c r="C2882" s="29"/>
      <c r="D2882" s="29"/>
      <c r="E2882" s="29"/>
    </row>
    <row r="2883" spans="1:5">
      <c r="A2883" s="29"/>
      <c r="B2883" s="29"/>
      <c r="C2883" s="29"/>
      <c r="D2883" s="29"/>
      <c r="E2883" s="29"/>
    </row>
    <row r="2884" spans="1:5">
      <c r="A2884" s="29"/>
      <c r="B2884" s="29"/>
      <c r="C2884" s="29"/>
      <c r="D2884" s="29"/>
      <c r="E2884" s="29"/>
    </row>
    <row r="2885" spans="1:5">
      <c r="A2885" s="29"/>
      <c r="B2885" s="29"/>
      <c r="C2885" s="29"/>
      <c r="D2885" s="29"/>
      <c r="E2885" s="29"/>
    </row>
    <row r="2886" spans="1:5">
      <c r="A2886" s="29"/>
      <c r="B2886" s="29"/>
      <c r="C2886" s="29"/>
      <c r="D2886" s="29"/>
      <c r="E2886" s="29"/>
    </row>
    <row r="2887" spans="1:5">
      <c r="A2887" s="29"/>
      <c r="B2887" s="29"/>
      <c r="C2887" s="29"/>
      <c r="D2887" s="29"/>
      <c r="E2887" s="29"/>
    </row>
    <row r="2888" spans="1:5">
      <c r="A2888" s="29"/>
      <c r="B2888" s="29"/>
      <c r="C2888" s="29"/>
      <c r="D2888" s="29"/>
      <c r="E2888" s="29"/>
    </row>
    <row r="2889" spans="1:5">
      <c r="A2889" s="29"/>
      <c r="B2889" s="29"/>
      <c r="C2889" s="29"/>
      <c r="D2889" s="29"/>
      <c r="E2889" s="29"/>
    </row>
    <row r="2890" spans="1:5">
      <c r="A2890" s="29"/>
      <c r="B2890" s="29"/>
      <c r="C2890" s="29"/>
      <c r="D2890" s="29"/>
      <c r="E2890" s="29"/>
    </row>
    <row r="2891" spans="1:5">
      <c r="A2891" s="29"/>
      <c r="B2891" s="29"/>
      <c r="C2891" s="29"/>
      <c r="D2891" s="29"/>
      <c r="E2891" s="29"/>
    </row>
    <row r="2892" spans="1:5">
      <c r="A2892" s="29"/>
      <c r="B2892" s="29"/>
      <c r="C2892" s="29"/>
      <c r="D2892" s="29"/>
      <c r="E2892" s="29"/>
    </row>
    <row r="2893" spans="1:5">
      <c r="A2893" s="29"/>
      <c r="B2893" s="29"/>
      <c r="C2893" s="29"/>
      <c r="D2893" s="29"/>
      <c r="E2893" s="29"/>
    </row>
    <row r="2894" spans="1:5">
      <c r="A2894" s="29"/>
      <c r="B2894" s="29"/>
      <c r="C2894" s="29"/>
      <c r="D2894" s="29"/>
      <c r="E2894" s="29"/>
    </row>
    <row r="2895" spans="1:5">
      <c r="A2895" s="29"/>
      <c r="B2895" s="29"/>
      <c r="C2895" s="29"/>
      <c r="D2895" s="29"/>
      <c r="E2895" s="29"/>
    </row>
    <row r="2896" spans="1:5">
      <c r="A2896" s="29"/>
      <c r="B2896" s="29"/>
      <c r="C2896" s="29"/>
      <c r="D2896" s="29"/>
      <c r="E2896" s="29"/>
    </row>
    <row r="2897" spans="1:5">
      <c r="A2897" s="29"/>
      <c r="B2897" s="29"/>
      <c r="C2897" s="29"/>
      <c r="D2897" s="29"/>
      <c r="E2897" s="29"/>
    </row>
    <row r="2898" spans="1:5">
      <c r="A2898" s="29"/>
      <c r="B2898" s="29"/>
      <c r="C2898" s="29"/>
      <c r="D2898" s="29"/>
      <c r="E2898" s="29"/>
    </row>
    <row r="2899" spans="1:5">
      <c r="A2899" s="29"/>
      <c r="B2899" s="29"/>
      <c r="C2899" s="29"/>
      <c r="D2899" s="29"/>
      <c r="E2899" s="29"/>
    </row>
    <row r="2900" spans="1:5">
      <c r="A2900" s="29"/>
      <c r="B2900" s="29"/>
      <c r="C2900" s="29"/>
      <c r="D2900" s="29"/>
      <c r="E2900" s="29"/>
    </row>
    <row r="2901" spans="1:5">
      <c r="A2901" s="29"/>
      <c r="B2901" s="29"/>
      <c r="C2901" s="29"/>
      <c r="D2901" s="29"/>
      <c r="E2901" s="29"/>
    </row>
    <row r="2902" spans="1:5">
      <c r="A2902" s="29"/>
      <c r="B2902" s="29"/>
      <c r="C2902" s="29"/>
      <c r="D2902" s="29"/>
      <c r="E2902" s="29"/>
    </row>
    <row r="2903" spans="1:5">
      <c r="A2903" s="29"/>
      <c r="B2903" s="29"/>
      <c r="C2903" s="29"/>
      <c r="D2903" s="29"/>
      <c r="E2903" s="29"/>
    </row>
    <row r="2904" spans="1:5">
      <c r="A2904" s="29"/>
      <c r="B2904" s="29"/>
      <c r="C2904" s="29"/>
      <c r="D2904" s="29"/>
      <c r="E2904" s="29"/>
    </row>
    <row r="2905" spans="1:5">
      <c r="A2905" s="29"/>
      <c r="B2905" s="29"/>
      <c r="C2905" s="29"/>
      <c r="D2905" s="29"/>
      <c r="E2905" s="29"/>
    </row>
    <row r="2906" spans="1:5">
      <c r="A2906" s="29"/>
      <c r="B2906" s="29"/>
      <c r="C2906" s="29"/>
      <c r="D2906" s="29"/>
      <c r="E2906" s="29"/>
    </row>
    <row r="2907" spans="1:5">
      <c r="A2907" s="29"/>
      <c r="B2907" s="29"/>
      <c r="C2907" s="29"/>
      <c r="D2907" s="29"/>
      <c r="E2907" s="29"/>
    </row>
    <row r="2908" spans="1:5">
      <c r="A2908" s="29"/>
      <c r="B2908" s="29"/>
      <c r="C2908" s="29"/>
      <c r="D2908" s="29"/>
      <c r="E2908" s="29"/>
    </row>
    <row r="2909" spans="1:5">
      <c r="A2909" s="29"/>
      <c r="B2909" s="29"/>
      <c r="C2909" s="29"/>
      <c r="D2909" s="29"/>
      <c r="E2909" s="29"/>
    </row>
    <row r="2910" spans="1:5">
      <c r="A2910" s="29"/>
      <c r="B2910" s="29"/>
      <c r="C2910" s="29"/>
      <c r="D2910" s="29"/>
      <c r="E2910" s="29"/>
    </row>
    <row r="2911" spans="1:5">
      <c r="A2911" s="29"/>
      <c r="B2911" s="29"/>
      <c r="C2911" s="29"/>
      <c r="D2911" s="29"/>
      <c r="E2911" s="29"/>
    </row>
    <row r="2912" spans="1:5">
      <c r="A2912" s="29"/>
      <c r="B2912" s="29"/>
      <c r="C2912" s="29"/>
      <c r="D2912" s="29"/>
      <c r="E2912" s="29"/>
    </row>
    <row r="2913" spans="1:5">
      <c r="A2913" s="29"/>
      <c r="B2913" s="29"/>
      <c r="C2913" s="29"/>
      <c r="D2913" s="29"/>
      <c r="E2913" s="29"/>
    </row>
    <row r="2914" spans="1:5">
      <c r="A2914" s="29"/>
      <c r="B2914" s="29"/>
      <c r="C2914" s="29"/>
      <c r="D2914" s="29"/>
      <c r="E2914" s="29"/>
    </row>
    <row r="2915" spans="1:5">
      <c r="A2915" s="29"/>
      <c r="B2915" s="29"/>
      <c r="C2915" s="29"/>
      <c r="D2915" s="29"/>
      <c r="E2915" s="29"/>
    </row>
    <row r="2916" spans="1:5">
      <c r="A2916" s="29"/>
      <c r="B2916" s="29"/>
      <c r="C2916" s="29"/>
      <c r="D2916" s="29"/>
      <c r="E2916" s="29"/>
    </row>
    <row r="2917" spans="1:5">
      <c r="A2917" s="29"/>
      <c r="B2917" s="29"/>
      <c r="C2917" s="29"/>
      <c r="D2917" s="29"/>
      <c r="E2917" s="29"/>
    </row>
    <row r="2918" spans="1:5">
      <c r="A2918" s="29"/>
      <c r="B2918" s="29"/>
      <c r="C2918" s="29"/>
      <c r="D2918" s="29"/>
      <c r="E2918" s="29"/>
    </row>
    <row r="2919" spans="1:5">
      <c r="A2919" s="29"/>
      <c r="B2919" s="29"/>
      <c r="C2919" s="29"/>
      <c r="D2919" s="29"/>
      <c r="E2919" s="29"/>
    </row>
    <row r="2920" spans="1:5">
      <c r="A2920" s="29"/>
      <c r="B2920" s="29"/>
      <c r="C2920" s="29"/>
      <c r="D2920" s="29"/>
      <c r="E2920" s="29"/>
    </row>
    <row r="2921" spans="1:5">
      <c r="A2921" s="29"/>
      <c r="B2921" s="29"/>
      <c r="C2921" s="29"/>
      <c r="D2921" s="29"/>
      <c r="E2921" s="29"/>
    </row>
    <row r="2922" spans="1:5">
      <c r="A2922" s="29"/>
      <c r="B2922" s="29"/>
      <c r="C2922" s="29"/>
      <c r="D2922" s="29"/>
      <c r="E2922" s="29"/>
    </row>
    <row r="2923" spans="1:5">
      <c r="A2923" s="29"/>
      <c r="B2923" s="29"/>
      <c r="C2923" s="29"/>
      <c r="D2923" s="29"/>
      <c r="E2923" s="29"/>
    </row>
    <row r="2924" spans="1:5">
      <c r="A2924" s="29"/>
      <c r="B2924" s="29"/>
      <c r="C2924" s="29"/>
      <c r="D2924" s="29"/>
      <c r="E2924" s="29"/>
    </row>
    <row r="2925" spans="1:5">
      <c r="A2925" s="29"/>
      <c r="B2925" s="29"/>
      <c r="C2925" s="29"/>
      <c r="D2925" s="29"/>
      <c r="E2925" s="29"/>
    </row>
    <row r="2926" spans="1:5">
      <c r="A2926" s="29"/>
      <c r="B2926" s="29"/>
      <c r="C2926" s="29"/>
      <c r="D2926" s="29"/>
      <c r="E2926" s="29"/>
    </row>
    <row r="2927" spans="1:5">
      <c r="A2927" s="29"/>
      <c r="B2927" s="29"/>
      <c r="C2927" s="29"/>
      <c r="D2927" s="29"/>
      <c r="E2927" s="29"/>
    </row>
    <row r="2928" spans="1:5">
      <c r="A2928" s="29"/>
      <c r="B2928" s="29"/>
      <c r="C2928" s="29"/>
      <c r="D2928" s="29"/>
      <c r="E2928" s="29"/>
    </row>
    <row r="2929" spans="1:5">
      <c r="A2929" s="29"/>
      <c r="B2929" s="29"/>
      <c r="C2929" s="29"/>
      <c r="D2929" s="29"/>
      <c r="E2929" s="29"/>
    </row>
    <row r="2930" spans="1:5">
      <c r="A2930" s="29"/>
      <c r="B2930" s="29"/>
      <c r="C2930" s="29"/>
      <c r="D2930" s="29"/>
      <c r="E2930" s="29"/>
    </row>
    <row r="2931" spans="1:5">
      <c r="A2931" s="29"/>
      <c r="B2931" s="29"/>
      <c r="C2931" s="29"/>
      <c r="D2931" s="29"/>
      <c r="E2931" s="29"/>
    </row>
    <row r="2932" spans="1:5">
      <c r="A2932" s="29"/>
      <c r="B2932" s="29"/>
      <c r="C2932" s="29"/>
      <c r="D2932" s="29"/>
      <c r="E2932" s="29"/>
    </row>
    <row r="2933" spans="1:5">
      <c r="A2933" s="29"/>
      <c r="B2933" s="29"/>
      <c r="C2933" s="29"/>
      <c r="D2933" s="29"/>
      <c r="E2933" s="29"/>
    </row>
    <row r="2934" spans="1:5">
      <c r="A2934" s="29"/>
      <c r="B2934" s="29"/>
      <c r="C2934" s="29"/>
      <c r="D2934" s="29"/>
      <c r="E2934" s="29"/>
    </row>
    <row r="2935" spans="1:5">
      <c r="A2935" s="29"/>
      <c r="B2935" s="29"/>
      <c r="C2935" s="29"/>
      <c r="D2935" s="29"/>
      <c r="E2935" s="29"/>
    </row>
    <row r="2936" spans="1:5">
      <c r="A2936" s="29"/>
      <c r="B2936" s="29"/>
      <c r="C2936" s="29"/>
      <c r="D2936" s="29"/>
      <c r="E2936" s="29"/>
    </row>
    <row r="2937" spans="1:5">
      <c r="A2937" s="29"/>
      <c r="B2937" s="29"/>
      <c r="C2937" s="29"/>
      <c r="D2937" s="29"/>
      <c r="E2937" s="29"/>
    </row>
    <row r="2938" spans="1:5">
      <c r="A2938" s="29"/>
      <c r="B2938" s="29"/>
      <c r="C2938" s="29"/>
      <c r="D2938" s="29"/>
      <c r="E2938" s="29"/>
    </row>
    <row r="2939" spans="1:5">
      <c r="A2939" s="29"/>
      <c r="B2939" s="29"/>
      <c r="C2939" s="29"/>
      <c r="D2939" s="29"/>
      <c r="E2939" s="29"/>
    </row>
    <row r="2940" spans="1:5">
      <c r="A2940" s="29"/>
      <c r="B2940" s="29"/>
      <c r="C2940" s="29"/>
      <c r="D2940" s="29"/>
      <c r="E2940" s="29"/>
    </row>
    <row r="2941" spans="1:5">
      <c r="A2941" s="29"/>
      <c r="B2941" s="29"/>
      <c r="C2941" s="29"/>
      <c r="D2941" s="29"/>
      <c r="E2941" s="29"/>
    </row>
    <row r="2942" spans="1:5">
      <c r="A2942" s="29"/>
      <c r="B2942" s="29"/>
      <c r="C2942" s="29"/>
      <c r="D2942" s="29"/>
      <c r="E2942" s="29"/>
    </row>
    <row r="2943" spans="1:5">
      <c r="A2943" s="29"/>
      <c r="B2943" s="29"/>
      <c r="C2943" s="29"/>
      <c r="D2943" s="29"/>
      <c r="E2943" s="29"/>
    </row>
    <row r="2944" spans="1:5">
      <c r="A2944" s="29"/>
      <c r="B2944" s="29"/>
      <c r="C2944" s="29"/>
      <c r="D2944" s="29"/>
      <c r="E2944" s="29"/>
    </row>
    <row r="2945" spans="1:5">
      <c r="A2945" s="29"/>
      <c r="B2945" s="29"/>
      <c r="C2945" s="29"/>
      <c r="D2945" s="29"/>
      <c r="E2945" s="29"/>
    </row>
    <row r="2946" spans="1:5">
      <c r="A2946" s="29"/>
      <c r="B2946" s="29"/>
      <c r="C2946" s="29"/>
      <c r="D2946" s="29"/>
      <c r="E2946" s="29"/>
    </row>
    <row r="2947" spans="1:5">
      <c r="A2947" s="29"/>
      <c r="B2947" s="29"/>
      <c r="C2947" s="29"/>
      <c r="D2947" s="29"/>
      <c r="E2947" s="29"/>
    </row>
    <row r="2948" spans="1:5">
      <c r="A2948" s="29"/>
      <c r="B2948" s="29"/>
      <c r="C2948" s="29"/>
      <c r="D2948" s="29"/>
      <c r="E2948" s="29"/>
    </row>
    <row r="2949" spans="1:5">
      <c r="A2949" s="29"/>
      <c r="B2949" s="29"/>
      <c r="C2949" s="29"/>
      <c r="D2949" s="29"/>
      <c r="E2949" s="29"/>
    </row>
    <row r="2950" spans="1:5">
      <c r="A2950" s="29"/>
      <c r="B2950" s="29"/>
      <c r="C2950" s="29"/>
      <c r="D2950" s="29"/>
      <c r="E2950" s="29"/>
    </row>
    <row r="2951" spans="1:5">
      <c r="A2951" s="29"/>
      <c r="B2951" s="29"/>
      <c r="C2951" s="29"/>
      <c r="D2951" s="29"/>
      <c r="E2951" s="29"/>
    </row>
    <row r="2952" spans="1:5">
      <c r="A2952" s="29"/>
      <c r="B2952" s="29"/>
      <c r="C2952" s="29"/>
      <c r="D2952" s="29"/>
      <c r="E2952" s="29"/>
    </row>
    <row r="2953" spans="1:5">
      <c r="A2953" s="29"/>
      <c r="B2953" s="29"/>
      <c r="C2953" s="29"/>
      <c r="D2953" s="29"/>
      <c r="E2953" s="29"/>
    </row>
    <row r="2954" spans="1:5">
      <c r="A2954" s="29"/>
      <c r="B2954" s="29"/>
      <c r="C2954" s="29"/>
      <c r="D2954" s="29"/>
      <c r="E2954" s="29"/>
    </row>
    <row r="2955" spans="1:5">
      <c r="A2955" s="29"/>
      <c r="B2955" s="29"/>
      <c r="C2955" s="29"/>
      <c r="D2955" s="29"/>
      <c r="E2955" s="29"/>
    </row>
    <row r="2956" spans="1:5">
      <c r="A2956" s="29"/>
      <c r="B2956" s="29"/>
      <c r="C2956" s="29"/>
      <c r="D2956" s="29"/>
      <c r="E2956" s="29"/>
    </row>
    <row r="2957" spans="1:5">
      <c r="A2957" s="29"/>
      <c r="B2957" s="29"/>
      <c r="C2957" s="29"/>
      <c r="D2957" s="29"/>
      <c r="E2957" s="29"/>
    </row>
    <row r="2958" spans="1:5">
      <c r="A2958" s="29"/>
      <c r="B2958" s="29"/>
      <c r="C2958" s="29"/>
      <c r="D2958" s="29"/>
      <c r="E2958" s="29"/>
    </row>
    <row r="2959" spans="1:5">
      <c r="A2959" s="29"/>
      <c r="B2959" s="29"/>
      <c r="C2959" s="29"/>
      <c r="D2959" s="29"/>
      <c r="E2959" s="29"/>
    </row>
    <row r="2960" spans="1:5">
      <c r="A2960" s="29"/>
      <c r="B2960" s="29"/>
      <c r="C2960" s="29"/>
      <c r="D2960" s="29"/>
      <c r="E2960" s="29"/>
    </row>
    <row r="2961" spans="1:5">
      <c r="A2961" s="29"/>
      <c r="B2961" s="29"/>
      <c r="C2961" s="29"/>
      <c r="D2961" s="29"/>
      <c r="E2961" s="29"/>
    </row>
    <row r="2962" spans="1:5">
      <c r="A2962" s="29"/>
      <c r="B2962" s="29"/>
      <c r="C2962" s="29"/>
      <c r="D2962" s="29"/>
      <c r="E2962" s="29"/>
    </row>
    <row r="2963" spans="1:5">
      <c r="A2963" s="29"/>
      <c r="B2963" s="29"/>
      <c r="C2963" s="29"/>
      <c r="D2963" s="29"/>
      <c r="E2963" s="29"/>
    </row>
    <row r="2964" spans="1:5">
      <c r="A2964" s="29"/>
      <c r="B2964" s="29"/>
      <c r="C2964" s="29"/>
      <c r="D2964" s="29"/>
      <c r="E2964" s="29"/>
    </row>
    <row r="2965" spans="1:5">
      <c r="A2965" s="29"/>
      <c r="B2965" s="29"/>
      <c r="C2965" s="29"/>
      <c r="D2965" s="29"/>
      <c r="E2965" s="29"/>
    </row>
    <row r="2966" spans="1:5">
      <c r="A2966" s="29"/>
      <c r="B2966" s="29"/>
      <c r="C2966" s="29"/>
      <c r="D2966" s="29"/>
      <c r="E2966" s="29"/>
    </row>
    <row r="2967" spans="1:5">
      <c r="A2967" s="29"/>
      <c r="B2967" s="29"/>
      <c r="C2967" s="29"/>
      <c r="D2967" s="29"/>
      <c r="E2967" s="29"/>
    </row>
    <row r="2968" spans="1:5">
      <c r="A2968" s="29"/>
      <c r="B2968" s="29"/>
      <c r="C2968" s="29"/>
      <c r="D2968" s="29"/>
      <c r="E2968" s="29"/>
    </row>
    <row r="2969" spans="1:5">
      <c r="A2969" s="29"/>
      <c r="B2969" s="29"/>
      <c r="C2969" s="29"/>
      <c r="D2969" s="29"/>
      <c r="E2969" s="29"/>
    </row>
    <row r="2970" spans="1:5">
      <c r="A2970" s="29"/>
      <c r="B2970" s="29"/>
      <c r="C2970" s="29"/>
      <c r="D2970" s="29"/>
      <c r="E2970" s="29"/>
    </row>
    <row r="2971" spans="1:5">
      <c r="A2971" s="29"/>
      <c r="B2971" s="29"/>
      <c r="C2971" s="29"/>
      <c r="D2971" s="29"/>
      <c r="E2971" s="29"/>
    </row>
    <row r="2972" spans="1:5">
      <c r="A2972" s="29"/>
      <c r="B2972" s="29"/>
      <c r="C2972" s="29"/>
      <c r="D2972" s="29"/>
      <c r="E2972" s="29"/>
    </row>
    <row r="2973" spans="1:5">
      <c r="A2973" s="29"/>
      <c r="B2973" s="29"/>
      <c r="C2973" s="29"/>
      <c r="D2973" s="29"/>
      <c r="E2973" s="29"/>
    </row>
    <row r="2974" spans="1:5">
      <c r="A2974" s="29"/>
      <c r="B2974" s="29"/>
      <c r="C2974" s="29"/>
      <c r="D2974" s="29"/>
      <c r="E2974" s="29"/>
    </row>
    <row r="2975" spans="1:5">
      <c r="A2975" s="29"/>
      <c r="B2975" s="29"/>
      <c r="C2975" s="29"/>
      <c r="D2975" s="29"/>
      <c r="E2975" s="29"/>
    </row>
    <row r="2976" spans="1:5">
      <c r="A2976" s="29"/>
      <c r="B2976" s="29"/>
      <c r="C2976" s="29"/>
      <c r="D2976" s="29"/>
      <c r="E2976" s="29"/>
    </row>
    <row r="2977" spans="1:5">
      <c r="A2977" s="29"/>
      <c r="B2977" s="29"/>
      <c r="C2977" s="29"/>
      <c r="D2977" s="29"/>
      <c r="E2977" s="29"/>
    </row>
    <row r="2978" spans="1:5">
      <c r="A2978" s="29"/>
      <c r="B2978" s="29"/>
      <c r="C2978" s="29"/>
      <c r="D2978" s="29"/>
      <c r="E2978" s="29"/>
    </row>
    <row r="2979" spans="1:5">
      <c r="A2979" s="29"/>
      <c r="B2979" s="29"/>
      <c r="C2979" s="29"/>
      <c r="D2979" s="29"/>
      <c r="E2979" s="29"/>
    </row>
    <row r="2980" spans="1:5">
      <c r="A2980" s="29"/>
      <c r="B2980" s="29"/>
      <c r="C2980" s="29"/>
      <c r="D2980" s="29"/>
      <c r="E2980" s="29"/>
    </row>
    <row r="2981" spans="1:5">
      <c r="A2981" s="29"/>
      <c r="B2981" s="29"/>
      <c r="C2981" s="29"/>
      <c r="D2981" s="29"/>
      <c r="E2981" s="29"/>
    </row>
    <row r="2982" spans="1:5">
      <c r="A2982" s="29"/>
      <c r="B2982" s="29"/>
      <c r="C2982" s="29"/>
      <c r="D2982" s="29"/>
      <c r="E2982" s="29"/>
    </row>
    <row r="2983" spans="1:5">
      <c r="A2983" s="29"/>
      <c r="B2983" s="29"/>
      <c r="C2983" s="29"/>
      <c r="D2983" s="29"/>
      <c r="E2983" s="29"/>
    </row>
    <row r="2984" spans="1:5">
      <c r="A2984" s="29"/>
      <c r="B2984" s="29"/>
      <c r="C2984" s="29"/>
      <c r="D2984" s="29"/>
      <c r="E2984" s="29"/>
    </row>
    <row r="2985" spans="1:5">
      <c r="A2985" s="29"/>
      <c r="B2985" s="29"/>
      <c r="C2985" s="29"/>
      <c r="D2985" s="29"/>
      <c r="E2985" s="29"/>
    </row>
    <row r="2986" spans="1:5">
      <c r="A2986" s="29"/>
      <c r="B2986" s="29"/>
      <c r="C2986" s="29"/>
      <c r="D2986" s="29"/>
      <c r="E2986" s="29"/>
    </row>
    <row r="2987" spans="1:5">
      <c r="A2987" s="29"/>
      <c r="B2987" s="29"/>
      <c r="C2987" s="29"/>
      <c r="D2987" s="29"/>
      <c r="E2987" s="29"/>
    </row>
    <row r="2988" spans="1:5">
      <c r="A2988" s="29"/>
      <c r="B2988" s="29"/>
      <c r="C2988" s="29"/>
      <c r="D2988" s="29"/>
      <c r="E2988" s="29"/>
    </row>
    <row r="2989" spans="1:5">
      <c r="A2989" s="29"/>
      <c r="B2989" s="29"/>
      <c r="C2989" s="29"/>
      <c r="D2989" s="29"/>
      <c r="E2989" s="29"/>
    </row>
    <row r="2990" spans="1:5">
      <c r="A2990" s="29"/>
      <c r="B2990" s="29"/>
      <c r="C2990" s="29"/>
      <c r="D2990" s="29"/>
      <c r="E2990" s="29"/>
    </row>
    <row r="2991" spans="1:5">
      <c r="A2991" s="29"/>
      <c r="B2991" s="29"/>
      <c r="C2991" s="29"/>
      <c r="D2991" s="29"/>
      <c r="E2991" s="29"/>
    </row>
    <row r="2992" spans="1:5">
      <c r="A2992" s="29"/>
      <c r="B2992" s="29"/>
      <c r="C2992" s="29"/>
      <c r="D2992" s="29"/>
      <c r="E2992" s="29"/>
    </row>
    <row r="2993" spans="1:5">
      <c r="A2993" s="29"/>
      <c r="B2993" s="29"/>
      <c r="C2993" s="29"/>
      <c r="D2993" s="29"/>
      <c r="E2993" s="29"/>
    </row>
    <row r="2994" spans="1:5">
      <c r="A2994" s="29"/>
      <c r="B2994" s="29"/>
      <c r="C2994" s="29"/>
      <c r="D2994" s="29"/>
      <c r="E2994" s="29"/>
    </row>
    <row r="2995" spans="1:5">
      <c r="A2995" s="29"/>
      <c r="B2995" s="29"/>
      <c r="C2995" s="29"/>
      <c r="D2995" s="29"/>
      <c r="E2995" s="29"/>
    </row>
    <row r="2996" spans="1:5">
      <c r="A2996" s="29"/>
      <c r="B2996" s="29"/>
      <c r="C2996" s="29"/>
      <c r="D2996" s="29"/>
      <c r="E2996" s="29"/>
    </row>
    <row r="2997" spans="1:5">
      <c r="A2997" s="29"/>
      <c r="B2997" s="29"/>
      <c r="C2997" s="29"/>
      <c r="D2997" s="29"/>
      <c r="E2997" s="29"/>
    </row>
    <row r="2998" spans="1:5">
      <c r="A2998" s="29"/>
      <c r="B2998" s="29"/>
      <c r="C2998" s="29"/>
      <c r="D2998" s="29"/>
      <c r="E2998" s="29"/>
    </row>
    <row r="2999" spans="1:5">
      <c r="A2999" s="29"/>
      <c r="B2999" s="29"/>
      <c r="C2999" s="29"/>
      <c r="D2999" s="29"/>
      <c r="E2999" s="29"/>
    </row>
    <row r="3000" spans="1:5">
      <c r="A3000" s="29"/>
      <c r="B3000" s="29"/>
      <c r="C3000" s="29"/>
      <c r="D3000" s="29"/>
      <c r="E3000" s="29"/>
    </row>
    <row r="3001" spans="1:5">
      <c r="A3001" s="29"/>
      <c r="B3001" s="29"/>
      <c r="C3001" s="29"/>
      <c r="D3001" s="29"/>
      <c r="E3001" s="29"/>
    </row>
    <row r="3002" spans="1:5">
      <c r="A3002" s="29"/>
      <c r="B3002" s="29"/>
      <c r="C3002" s="29"/>
      <c r="D3002" s="29"/>
      <c r="E3002" s="29"/>
    </row>
    <row r="3003" spans="1:5">
      <c r="A3003" s="29"/>
      <c r="B3003" s="29"/>
      <c r="C3003" s="29"/>
      <c r="D3003" s="29"/>
      <c r="E3003" s="29"/>
    </row>
    <row r="3004" spans="1:5">
      <c r="A3004" s="29"/>
      <c r="B3004" s="29"/>
      <c r="C3004" s="29"/>
      <c r="D3004" s="29"/>
      <c r="E3004" s="29"/>
    </row>
    <row r="3005" spans="1:5">
      <c r="A3005" s="29"/>
      <c r="B3005" s="29"/>
      <c r="C3005" s="29"/>
      <c r="D3005" s="29"/>
      <c r="E3005" s="29"/>
    </row>
    <row r="3006" spans="1:5">
      <c r="A3006" s="29"/>
      <c r="B3006" s="29"/>
      <c r="C3006" s="29"/>
      <c r="D3006" s="29"/>
      <c r="E3006" s="29"/>
    </row>
    <row r="3007" spans="1:5">
      <c r="A3007" s="29"/>
      <c r="B3007" s="29"/>
      <c r="C3007" s="29"/>
      <c r="D3007" s="29"/>
      <c r="E3007" s="29"/>
    </row>
    <row r="3008" spans="1:5">
      <c r="A3008" s="29"/>
      <c r="B3008" s="29"/>
      <c r="C3008" s="29"/>
      <c r="D3008" s="29"/>
      <c r="E3008" s="29"/>
    </row>
    <row r="3009" spans="1:5">
      <c r="A3009" s="29"/>
      <c r="B3009" s="29"/>
      <c r="C3009" s="29"/>
      <c r="D3009" s="29"/>
      <c r="E3009" s="29"/>
    </row>
    <row r="3010" spans="1:5">
      <c r="A3010" s="29"/>
      <c r="B3010" s="29"/>
      <c r="C3010" s="29"/>
      <c r="D3010" s="29"/>
      <c r="E3010" s="29"/>
    </row>
    <row r="3011" spans="1:5">
      <c r="A3011" s="29"/>
      <c r="B3011" s="29"/>
      <c r="C3011" s="29"/>
      <c r="D3011" s="29"/>
      <c r="E3011" s="29"/>
    </row>
    <row r="3012" spans="1:5">
      <c r="A3012" s="29"/>
      <c r="B3012" s="29"/>
      <c r="C3012" s="29"/>
      <c r="D3012" s="29"/>
      <c r="E3012" s="29"/>
    </row>
    <row r="3013" spans="1:5">
      <c r="A3013" s="29"/>
      <c r="B3013" s="29"/>
      <c r="C3013" s="29"/>
      <c r="D3013" s="29"/>
      <c r="E3013" s="29"/>
    </row>
    <row r="3014" spans="1:5">
      <c r="A3014" s="29"/>
      <c r="B3014" s="29"/>
      <c r="C3014" s="29"/>
      <c r="D3014" s="29"/>
      <c r="E3014" s="29"/>
    </row>
    <row r="3015" spans="1:5">
      <c r="A3015" s="29"/>
      <c r="B3015" s="29"/>
      <c r="C3015" s="29"/>
      <c r="D3015" s="29"/>
      <c r="E3015" s="29"/>
    </row>
    <row r="3016" spans="1:5">
      <c r="A3016" s="29"/>
      <c r="B3016" s="29"/>
      <c r="C3016" s="29"/>
      <c r="D3016" s="29"/>
      <c r="E3016" s="29"/>
    </row>
    <row r="3017" spans="1:5">
      <c r="A3017" s="29"/>
      <c r="B3017" s="29"/>
      <c r="C3017" s="29"/>
      <c r="D3017" s="29"/>
      <c r="E3017" s="29"/>
    </row>
    <row r="3018" spans="1:5">
      <c r="A3018" s="29"/>
      <c r="B3018" s="29"/>
      <c r="C3018" s="29"/>
      <c r="D3018" s="29"/>
      <c r="E3018" s="29"/>
    </row>
    <row r="3019" spans="1:5">
      <c r="A3019" s="29"/>
      <c r="B3019" s="29"/>
      <c r="C3019" s="29"/>
      <c r="D3019" s="29"/>
      <c r="E3019" s="29"/>
    </row>
    <row r="3020" spans="1:5">
      <c r="A3020" s="29"/>
      <c r="B3020" s="29"/>
      <c r="C3020" s="29"/>
      <c r="D3020" s="29"/>
      <c r="E3020" s="29"/>
    </row>
    <row r="3021" spans="1:5">
      <c r="A3021" s="29"/>
      <c r="B3021" s="29"/>
      <c r="C3021" s="29"/>
      <c r="D3021" s="29"/>
      <c r="E3021" s="29"/>
    </row>
    <row r="3022" spans="1:5">
      <c r="A3022" s="29"/>
      <c r="B3022" s="29"/>
      <c r="C3022" s="29"/>
      <c r="D3022" s="29"/>
      <c r="E3022" s="29"/>
    </row>
    <row r="3023" spans="1:5">
      <c r="A3023" s="29"/>
      <c r="B3023" s="29"/>
      <c r="C3023" s="29"/>
      <c r="D3023" s="29"/>
      <c r="E3023" s="29"/>
    </row>
    <row r="3024" spans="1:5">
      <c r="A3024" s="29"/>
      <c r="B3024" s="29"/>
      <c r="C3024" s="29"/>
      <c r="D3024" s="29"/>
      <c r="E3024" s="29"/>
    </row>
    <row r="3025" spans="1:5">
      <c r="A3025" s="29"/>
      <c r="B3025" s="29"/>
      <c r="C3025" s="29"/>
      <c r="D3025" s="29"/>
      <c r="E3025" s="29"/>
    </row>
    <row r="3026" spans="1:5">
      <c r="A3026" s="29"/>
      <c r="B3026" s="29"/>
      <c r="C3026" s="29"/>
      <c r="D3026" s="29"/>
      <c r="E3026" s="29"/>
    </row>
    <row r="3027" spans="1:5">
      <c r="A3027" s="29"/>
      <c r="B3027" s="29"/>
      <c r="C3027" s="29"/>
      <c r="D3027" s="29"/>
      <c r="E3027" s="29"/>
    </row>
    <row r="3028" spans="1:5">
      <c r="A3028" s="29"/>
      <c r="B3028" s="29"/>
      <c r="C3028" s="29"/>
      <c r="D3028" s="29"/>
      <c r="E3028" s="29"/>
    </row>
    <row r="3029" spans="1:5">
      <c r="A3029" s="29"/>
      <c r="B3029" s="29"/>
      <c r="C3029" s="29"/>
      <c r="D3029" s="29"/>
      <c r="E3029" s="29"/>
    </row>
    <row r="3030" spans="1:5">
      <c r="A3030" s="29"/>
      <c r="B3030" s="29"/>
      <c r="C3030" s="29"/>
      <c r="D3030" s="29"/>
      <c r="E3030" s="29"/>
    </row>
    <row r="3031" spans="1:5">
      <c r="A3031" s="29"/>
      <c r="B3031" s="29"/>
      <c r="C3031" s="29"/>
      <c r="D3031" s="29"/>
      <c r="E3031" s="29"/>
    </row>
    <row r="3032" spans="1:5">
      <c r="A3032" s="29"/>
      <c r="B3032" s="29"/>
      <c r="C3032" s="29"/>
      <c r="D3032" s="29"/>
      <c r="E3032" s="29"/>
    </row>
    <row r="3033" spans="1:5">
      <c r="A3033" s="29"/>
      <c r="B3033" s="29"/>
      <c r="C3033" s="29"/>
      <c r="D3033" s="29"/>
      <c r="E3033" s="29"/>
    </row>
    <row r="3034" spans="1:5">
      <c r="A3034" s="29"/>
      <c r="B3034" s="29"/>
      <c r="C3034" s="29"/>
      <c r="D3034" s="29"/>
      <c r="E3034" s="29"/>
    </row>
    <row r="3035" spans="1:5">
      <c r="A3035" s="29"/>
      <c r="B3035" s="29"/>
      <c r="C3035" s="29"/>
      <c r="D3035" s="29"/>
      <c r="E3035" s="29"/>
    </row>
    <row r="3036" spans="1:5">
      <c r="A3036" s="29"/>
      <c r="B3036" s="29"/>
      <c r="C3036" s="29"/>
      <c r="D3036" s="29"/>
      <c r="E3036" s="29"/>
    </row>
    <row r="3037" spans="1:5">
      <c r="A3037" s="29"/>
      <c r="B3037" s="29"/>
      <c r="C3037" s="29"/>
      <c r="D3037" s="29"/>
      <c r="E3037" s="29"/>
    </row>
    <row r="3038" spans="1:5">
      <c r="A3038" s="29"/>
      <c r="B3038" s="29"/>
      <c r="C3038" s="29"/>
      <c r="D3038" s="29"/>
      <c r="E3038" s="29"/>
    </row>
    <row r="3039" spans="1:5">
      <c r="A3039" s="29"/>
      <c r="B3039" s="29"/>
      <c r="C3039" s="29"/>
      <c r="D3039" s="29"/>
      <c r="E3039" s="29"/>
    </row>
    <row r="3040" spans="1:5">
      <c r="A3040" s="29"/>
      <c r="B3040" s="29"/>
      <c r="C3040" s="29"/>
      <c r="D3040" s="29"/>
      <c r="E3040" s="29"/>
    </row>
    <row r="3041" spans="1:5">
      <c r="A3041" s="29"/>
      <c r="B3041" s="29"/>
      <c r="C3041" s="29"/>
      <c r="D3041" s="29"/>
      <c r="E3041" s="29"/>
    </row>
    <row r="3042" spans="1:5">
      <c r="A3042" s="29"/>
      <c r="B3042" s="29"/>
      <c r="C3042" s="29"/>
      <c r="D3042" s="29"/>
      <c r="E3042" s="29"/>
    </row>
    <row r="3043" spans="1:5">
      <c r="A3043" s="29"/>
      <c r="B3043" s="29"/>
      <c r="C3043" s="29"/>
      <c r="D3043" s="29"/>
      <c r="E3043" s="29"/>
    </row>
    <row r="3044" spans="1:5">
      <c r="A3044" s="29"/>
      <c r="B3044" s="29"/>
      <c r="C3044" s="29"/>
      <c r="D3044" s="29"/>
      <c r="E3044" s="29"/>
    </row>
    <row r="3045" spans="1:5">
      <c r="A3045" s="29"/>
      <c r="B3045" s="29"/>
      <c r="C3045" s="29"/>
      <c r="D3045" s="29"/>
      <c r="E3045" s="29"/>
    </row>
    <row r="3046" spans="1:5">
      <c r="A3046" s="29"/>
      <c r="B3046" s="29"/>
      <c r="C3046" s="29"/>
      <c r="D3046" s="29"/>
      <c r="E3046" s="29"/>
    </row>
    <row r="3047" spans="1:5">
      <c r="A3047" s="29"/>
      <c r="B3047" s="29"/>
      <c r="C3047" s="29"/>
      <c r="D3047" s="29"/>
      <c r="E3047" s="29"/>
    </row>
    <row r="3048" spans="1:5">
      <c r="A3048" s="29"/>
      <c r="B3048" s="29"/>
      <c r="C3048" s="29"/>
      <c r="D3048" s="29"/>
      <c r="E3048" s="29"/>
    </row>
    <row r="3049" spans="1:5">
      <c r="A3049" s="29"/>
      <c r="B3049" s="29"/>
      <c r="C3049" s="29"/>
      <c r="D3049" s="29"/>
      <c r="E3049" s="29"/>
    </row>
    <row r="3050" spans="1:5">
      <c r="A3050" s="29"/>
      <c r="B3050" s="29"/>
      <c r="C3050" s="29"/>
      <c r="D3050" s="29"/>
      <c r="E3050" s="29"/>
    </row>
    <row r="3051" spans="1:5">
      <c r="A3051" s="29"/>
      <c r="B3051" s="29"/>
      <c r="C3051" s="29"/>
      <c r="D3051" s="29"/>
      <c r="E3051" s="29"/>
    </row>
    <row r="3052" spans="1:5">
      <c r="A3052" s="29"/>
      <c r="B3052" s="29"/>
      <c r="C3052" s="29"/>
      <c r="D3052" s="29"/>
      <c r="E3052" s="29"/>
    </row>
    <row r="3053" spans="1:5">
      <c r="A3053" s="29"/>
      <c r="B3053" s="29"/>
      <c r="C3053" s="29"/>
      <c r="D3053" s="29"/>
      <c r="E3053" s="29"/>
    </row>
    <row r="3054" spans="1:5">
      <c r="A3054" s="29"/>
      <c r="B3054" s="29"/>
      <c r="C3054" s="29"/>
      <c r="D3054" s="29"/>
      <c r="E3054" s="29"/>
    </row>
    <row r="3055" spans="1:5">
      <c r="A3055" s="29"/>
      <c r="B3055" s="29"/>
      <c r="C3055" s="29"/>
      <c r="D3055" s="29"/>
      <c r="E3055" s="29"/>
    </row>
    <row r="3056" spans="1:5">
      <c r="A3056" s="29"/>
      <c r="B3056" s="29"/>
      <c r="C3056" s="29"/>
      <c r="D3056" s="29"/>
      <c r="E3056" s="29"/>
    </row>
    <row r="3057" spans="1:5">
      <c r="A3057" s="29"/>
      <c r="B3057" s="29"/>
      <c r="C3057" s="29"/>
      <c r="D3057" s="29"/>
      <c r="E3057" s="29"/>
    </row>
    <row r="3058" spans="1:5">
      <c r="A3058" s="29"/>
      <c r="B3058" s="29"/>
      <c r="C3058" s="29"/>
      <c r="D3058" s="29"/>
      <c r="E3058" s="29"/>
    </row>
    <row r="3059" spans="1:5">
      <c r="A3059" s="29"/>
      <c r="B3059" s="29"/>
      <c r="C3059" s="29"/>
      <c r="D3059" s="29"/>
      <c r="E3059" s="29"/>
    </row>
    <row r="3060" spans="1:5">
      <c r="A3060" s="29"/>
      <c r="B3060" s="29"/>
      <c r="C3060" s="29"/>
      <c r="D3060" s="29"/>
      <c r="E3060" s="29"/>
    </row>
    <row r="3061" spans="1:5">
      <c r="A3061" s="29"/>
      <c r="B3061" s="29"/>
      <c r="C3061" s="29"/>
      <c r="D3061" s="29"/>
      <c r="E3061" s="29"/>
    </row>
    <row r="3062" spans="1:5">
      <c r="A3062" s="29"/>
      <c r="B3062" s="29"/>
      <c r="C3062" s="29"/>
      <c r="D3062" s="29"/>
      <c r="E3062" s="29"/>
    </row>
    <row r="3063" spans="1:5">
      <c r="A3063" s="29"/>
      <c r="B3063" s="29"/>
      <c r="C3063" s="29"/>
      <c r="D3063" s="29"/>
      <c r="E3063" s="29"/>
    </row>
    <row r="3064" spans="1:5">
      <c r="A3064" s="29"/>
      <c r="B3064" s="29"/>
      <c r="C3064" s="29"/>
      <c r="D3064" s="29"/>
      <c r="E3064" s="29"/>
    </row>
    <row r="3065" spans="1:5">
      <c r="A3065" s="29"/>
      <c r="B3065" s="29"/>
      <c r="C3065" s="29"/>
      <c r="D3065" s="29"/>
      <c r="E3065" s="29"/>
    </row>
    <row r="3066" spans="1:5">
      <c r="A3066" s="29"/>
      <c r="B3066" s="29"/>
      <c r="C3066" s="29"/>
      <c r="D3066" s="29"/>
      <c r="E3066" s="29"/>
    </row>
    <row r="3067" spans="1:5">
      <c r="A3067" s="29"/>
      <c r="B3067" s="29"/>
      <c r="C3067" s="29"/>
      <c r="D3067" s="29"/>
      <c r="E3067" s="29"/>
    </row>
    <row r="3068" spans="1:5">
      <c r="A3068" s="29"/>
      <c r="B3068" s="29"/>
      <c r="C3068" s="29"/>
      <c r="D3068" s="29"/>
      <c r="E3068" s="29"/>
    </row>
    <row r="3069" spans="1:5">
      <c r="A3069" s="29"/>
      <c r="B3069" s="29"/>
      <c r="C3069" s="29"/>
      <c r="D3069" s="29"/>
      <c r="E3069" s="29"/>
    </row>
    <row r="3070" spans="1:5">
      <c r="A3070" s="29"/>
      <c r="B3070" s="29"/>
      <c r="C3070" s="29"/>
      <c r="D3070" s="29"/>
      <c r="E3070" s="29"/>
    </row>
    <row r="3071" spans="1:5">
      <c r="A3071" s="29"/>
      <c r="B3071" s="29"/>
      <c r="C3071" s="29"/>
      <c r="D3071" s="29"/>
      <c r="E3071" s="29"/>
    </row>
    <row r="3072" spans="1:5">
      <c r="A3072" s="29"/>
      <c r="B3072" s="29"/>
      <c r="C3072" s="29"/>
      <c r="D3072" s="29"/>
      <c r="E3072" s="29"/>
    </row>
    <row r="3073" spans="1:5">
      <c r="A3073" s="29"/>
      <c r="B3073" s="29"/>
      <c r="C3073" s="29"/>
      <c r="D3073" s="29"/>
      <c r="E3073" s="29"/>
    </row>
    <row r="3074" spans="1:5">
      <c r="A3074" s="29"/>
      <c r="B3074" s="29"/>
      <c r="C3074" s="29"/>
      <c r="D3074" s="29"/>
      <c r="E3074" s="29"/>
    </row>
    <row r="3075" spans="1:5">
      <c r="A3075" s="29"/>
      <c r="B3075" s="29"/>
      <c r="C3075" s="29"/>
      <c r="D3075" s="29"/>
      <c r="E3075" s="29"/>
    </row>
    <row r="3076" spans="1:5">
      <c r="A3076" s="29"/>
      <c r="B3076" s="29"/>
      <c r="C3076" s="29"/>
      <c r="D3076" s="29"/>
      <c r="E3076" s="29"/>
    </row>
    <row r="3077" spans="1:5">
      <c r="A3077" s="29"/>
      <c r="B3077" s="29"/>
      <c r="C3077" s="29"/>
      <c r="D3077" s="29"/>
      <c r="E3077" s="29"/>
    </row>
    <row r="3078" spans="1:5">
      <c r="A3078" s="29"/>
      <c r="B3078" s="29"/>
      <c r="C3078" s="29"/>
      <c r="D3078" s="29"/>
      <c r="E3078" s="29"/>
    </row>
    <row r="3079" spans="1:5">
      <c r="A3079" s="29"/>
      <c r="B3079" s="29"/>
      <c r="C3079" s="29"/>
      <c r="D3079" s="29"/>
      <c r="E3079" s="29"/>
    </row>
    <row r="3080" spans="1:5">
      <c r="A3080" s="29"/>
      <c r="B3080" s="29"/>
      <c r="C3080" s="29"/>
      <c r="D3080" s="29"/>
      <c r="E3080" s="29"/>
    </row>
    <row r="3081" spans="1:5">
      <c r="A3081" s="29"/>
      <c r="B3081" s="29"/>
      <c r="C3081" s="29"/>
      <c r="D3081" s="29"/>
      <c r="E3081" s="29"/>
    </row>
    <row r="3082" spans="1:5">
      <c r="A3082" s="29"/>
      <c r="B3082" s="29"/>
      <c r="C3082" s="29"/>
      <c r="D3082" s="29"/>
      <c r="E3082" s="29"/>
    </row>
    <row r="3083" spans="1:5">
      <c r="A3083" s="29"/>
      <c r="B3083" s="29"/>
      <c r="C3083" s="29"/>
      <c r="D3083" s="29"/>
      <c r="E3083" s="29"/>
    </row>
    <row r="3084" spans="1:5">
      <c r="A3084" s="29"/>
      <c r="B3084" s="29"/>
      <c r="C3084" s="29"/>
      <c r="D3084" s="29"/>
      <c r="E3084" s="29"/>
    </row>
    <row r="3085" spans="1:5">
      <c r="A3085" s="29"/>
      <c r="B3085" s="29"/>
      <c r="C3085" s="29"/>
      <c r="D3085" s="29"/>
      <c r="E3085" s="29"/>
    </row>
    <row r="3086" spans="1:5">
      <c r="A3086" s="29"/>
      <c r="B3086" s="29"/>
      <c r="C3086" s="29"/>
      <c r="D3086" s="29"/>
      <c r="E3086" s="29"/>
    </row>
    <row r="3087" spans="1:5">
      <c r="A3087" s="29"/>
      <c r="B3087" s="29"/>
      <c r="C3087" s="29"/>
      <c r="D3087" s="29"/>
      <c r="E3087" s="29"/>
    </row>
    <row r="3088" spans="1:5">
      <c r="A3088" s="29"/>
      <c r="B3088" s="29"/>
      <c r="C3088" s="29"/>
      <c r="D3088" s="29"/>
      <c r="E3088" s="29"/>
    </row>
    <row r="3089" spans="1:5">
      <c r="A3089" s="29"/>
      <c r="B3089" s="29"/>
      <c r="C3089" s="29"/>
      <c r="D3089" s="29"/>
      <c r="E3089" s="29"/>
    </row>
    <row r="3090" spans="1:5">
      <c r="A3090" s="29"/>
      <c r="B3090" s="29"/>
      <c r="C3090" s="29"/>
      <c r="D3090" s="29"/>
      <c r="E3090" s="29"/>
    </row>
    <row r="3091" spans="1:5">
      <c r="A3091" s="29"/>
      <c r="B3091" s="29"/>
      <c r="C3091" s="29"/>
      <c r="D3091" s="29"/>
      <c r="E3091" s="29"/>
    </row>
    <row r="3092" spans="1:5">
      <c r="A3092" s="29"/>
      <c r="B3092" s="29"/>
      <c r="C3092" s="29"/>
      <c r="D3092" s="29"/>
      <c r="E3092" s="29"/>
    </row>
    <row r="3093" spans="1:5">
      <c r="A3093" s="29"/>
      <c r="B3093" s="29"/>
      <c r="C3093" s="29"/>
      <c r="D3093" s="29"/>
      <c r="E3093" s="29"/>
    </row>
    <row r="3094" spans="1:5">
      <c r="A3094" s="29"/>
      <c r="B3094" s="29"/>
      <c r="C3094" s="29"/>
      <c r="D3094" s="29"/>
      <c r="E3094" s="29"/>
    </row>
    <row r="3095" spans="1:5">
      <c r="A3095" s="29"/>
      <c r="B3095" s="29"/>
      <c r="C3095" s="29"/>
      <c r="D3095" s="29"/>
      <c r="E3095" s="29"/>
    </row>
    <row r="3096" spans="1:5">
      <c r="A3096" s="29"/>
      <c r="B3096" s="29"/>
      <c r="C3096" s="29"/>
      <c r="D3096" s="29"/>
      <c r="E3096" s="29"/>
    </row>
    <row r="3097" spans="1:5">
      <c r="A3097" s="29"/>
      <c r="B3097" s="29"/>
      <c r="C3097" s="29"/>
      <c r="D3097" s="29"/>
      <c r="E3097" s="29"/>
    </row>
    <row r="3098" spans="1:5">
      <c r="A3098" s="29"/>
      <c r="B3098" s="29"/>
      <c r="C3098" s="29"/>
      <c r="D3098" s="29"/>
      <c r="E3098" s="29"/>
    </row>
    <row r="3099" spans="1:5">
      <c r="A3099" s="29"/>
      <c r="B3099" s="29"/>
      <c r="C3099" s="29"/>
      <c r="D3099" s="29"/>
      <c r="E3099" s="29"/>
    </row>
    <row r="3100" spans="1:5">
      <c r="A3100" s="29"/>
      <c r="B3100" s="29"/>
      <c r="C3100" s="29"/>
      <c r="D3100" s="29"/>
      <c r="E3100" s="29"/>
    </row>
    <row r="3101" spans="1:5">
      <c r="A3101" s="29"/>
      <c r="B3101" s="29"/>
      <c r="C3101" s="29"/>
      <c r="D3101" s="29"/>
      <c r="E3101" s="29"/>
    </row>
    <row r="3102" spans="1:5">
      <c r="A3102" s="29"/>
      <c r="B3102" s="29"/>
      <c r="C3102" s="29"/>
      <c r="D3102" s="29"/>
      <c r="E3102" s="29"/>
    </row>
    <row r="3103" spans="1:5">
      <c r="A3103" s="29"/>
      <c r="B3103" s="29"/>
      <c r="C3103" s="29"/>
      <c r="D3103" s="29"/>
      <c r="E3103" s="29"/>
    </row>
    <row r="3104" spans="1:5">
      <c r="A3104" s="29"/>
      <c r="B3104" s="29"/>
      <c r="C3104" s="29"/>
      <c r="D3104" s="29"/>
      <c r="E3104" s="29"/>
    </row>
    <row r="3105" spans="1:5">
      <c r="A3105" s="29"/>
      <c r="B3105" s="29"/>
      <c r="C3105" s="29"/>
      <c r="D3105" s="29"/>
      <c r="E3105" s="29"/>
    </row>
    <row r="3106" spans="1:5">
      <c r="A3106" s="29"/>
      <c r="B3106" s="29"/>
      <c r="C3106" s="29"/>
      <c r="D3106" s="29"/>
      <c r="E3106" s="29"/>
    </row>
    <row r="3107" spans="1:5">
      <c r="A3107" s="29"/>
      <c r="B3107" s="29"/>
      <c r="C3107" s="29"/>
      <c r="D3107" s="29"/>
      <c r="E3107" s="29"/>
    </row>
    <row r="3108" spans="1:5">
      <c r="A3108" s="29"/>
      <c r="B3108" s="29"/>
      <c r="C3108" s="29"/>
      <c r="D3108" s="29"/>
      <c r="E3108" s="29"/>
    </row>
    <row r="3109" spans="1:5">
      <c r="A3109" s="29"/>
      <c r="B3109" s="29"/>
      <c r="C3109" s="29"/>
      <c r="D3109" s="29"/>
      <c r="E3109" s="29"/>
    </row>
    <row r="3110" spans="1:5">
      <c r="A3110" s="29"/>
      <c r="B3110" s="29"/>
      <c r="C3110" s="29"/>
      <c r="D3110" s="29"/>
      <c r="E3110" s="29"/>
    </row>
    <row r="3111" spans="1:5">
      <c r="A3111" s="29"/>
      <c r="B3111" s="29"/>
      <c r="C3111" s="29"/>
      <c r="D3111" s="29"/>
      <c r="E3111" s="29"/>
    </row>
    <row r="3112" spans="1:5">
      <c r="A3112" s="29"/>
      <c r="B3112" s="29"/>
      <c r="C3112" s="29"/>
      <c r="D3112" s="29"/>
      <c r="E3112" s="29"/>
    </row>
    <row r="3113" spans="1:5">
      <c r="A3113" s="29"/>
      <c r="B3113" s="29"/>
      <c r="C3113" s="29"/>
      <c r="D3113" s="29"/>
      <c r="E3113" s="29"/>
    </row>
    <row r="3114" spans="1:5">
      <c r="A3114" s="29"/>
      <c r="B3114" s="29"/>
      <c r="C3114" s="29"/>
      <c r="D3114" s="29"/>
      <c r="E3114" s="29"/>
    </row>
    <row r="3115" spans="1:5">
      <c r="A3115" s="29"/>
      <c r="B3115" s="29"/>
      <c r="C3115" s="29"/>
      <c r="D3115" s="29"/>
      <c r="E3115" s="29"/>
    </row>
    <row r="3116" spans="1:5">
      <c r="A3116" s="29"/>
      <c r="B3116" s="29"/>
      <c r="C3116" s="29"/>
      <c r="D3116" s="29"/>
      <c r="E3116" s="29"/>
    </row>
    <row r="3117" spans="1:5">
      <c r="A3117" s="29"/>
      <c r="B3117" s="29"/>
      <c r="C3117" s="29"/>
      <c r="D3117" s="29"/>
      <c r="E3117" s="29"/>
    </row>
    <row r="3118" spans="1:5">
      <c r="A3118" s="29"/>
      <c r="B3118" s="29"/>
      <c r="C3118" s="29"/>
      <c r="D3118" s="29"/>
      <c r="E3118" s="29"/>
    </row>
    <row r="3119" spans="1:5">
      <c r="A3119" s="29"/>
      <c r="B3119" s="29"/>
      <c r="C3119" s="29"/>
      <c r="D3119" s="29"/>
      <c r="E3119" s="29"/>
    </row>
    <row r="3120" spans="1:5">
      <c r="A3120" s="29"/>
      <c r="B3120" s="29"/>
      <c r="C3120" s="29"/>
      <c r="D3120" s="29"/>
      <c r="E3120" s="29"/>
    </row>
    <row r="3121" spans="1:5">
      <c r="A3121" s="29"/>
      <c r="B3121" s="29"/>
      <c r="C3121" s="29"/>
      <c r="D3121" s="29"/>
      <c r="E3121" s="29"/>
    </row>
    <row r="3122" spans="1:5">
      <c r="A3122" s="29"/>
      <c r="B3122" s="29"/>
      <c r="C3122" s="29"/>
      <c r="D3122" s="29"/>
      <c r="E3122" s="29"/>
    </row>
    <row r="3123" spans="1:5">
      <c r="A3123" s="29"/>
      <c r="B3123" s="29"/>
      <c r="C3123" s="29"/>
      <c r="D3123" s="29"/>
      <c r="E3123" s="29"/>
    </row>
    <row r="3124" spans="1:5">
      <c r="A3124" s="29"/>
      <c r="B3124" s="29"/>
      <c r="C3124" s="29"/>
      <c r="D3124" s="29"/>
      <c r="E3124" s="29"/>
    </row>
    <row r="3125" spans="1:5">
      <c r="A3125" s="29"/>
      <c r="B3125" s="29"/>
      <c r="C3125" s="29"/>
      <c r="D3125" s="29"/>
      <c r="E3125" s="29"/>
    </row>
    <row r="3126" spans="1:5">
      <c r="A3126" s="29"/>
      <c r="B3126" s="29"/>
      <c r="C3126" s="29"/>
      <c r="D3126" s="29"/>
      <c r="E3126" s="29"/>
    </row>
    <row r="3127" spans="1:5">
      <c r="A3127" s="29"/>
      <c r="B3127" s="29"/>
      <c r="C3127" s="29"/>
      <c r="D3127" s="29"/>
      <c r="E3127" s="29"/>
    </row>
    <row r="3128" spans="1:5">
      <c r="A3128" s="29"/>
      <c r="B3128" s="29"/>
      <c r="C3128" s="29"/>
      <c r="D3128" s="29"/>
      <c r="E3128" s="29"/>
    </row>
    <row r="3129" spans="1:5">
      <c r="A3129" s="29"/>
      <c r="B3129" s="29"/>
      <c r="C3129" s="29"/>
      <c r="D3129" s="29"/>
      <c r="E3129" s="29"/>
    </row>
    <row r="3130" spans="1:5">
      <c r="A3130" s="29"/>
      <c r="B3130" s="29"/>
      <c r="C3130" s="29"/>
      <c r="D3130" s="29"/>
      <c r="E3130" s="29"/>
    </row>
    <row r="3131" spans="1:5">
      <c r="A3131" s="29"/>
      <c r="B3131" s="29"/>
      <c r="C3131" s="29"/>
      <c r="D3131" s="29"/>
      <c r="E3131" s="29"/>
    </row>
    <row r="3132" spans="1:5">
      <c r="A3132" s="29"/>
      <c r="B3132" s="29"/>
      <c r="C3132" s="29"/>
      <c r="D3132" s="29"/>
      <c r="E3132" s="29"/>
    </row>
    <row r="3133" spans="1:5">
      <c r="A3133" s="29"/>
      <c r="B3133" s="29"/>
      <c r="C3133" s="29"/>
      <c r="D3133" s="29"/>
      <c r="E3133" s="29"/>
    </row>
    <row r="3134" spans="1:5">
      <c r="A3134" s="29"/>
      <c r="B3134" s="29"/>
      <c r="C3134" s="29"/>
      <c r="D3134" s="29"/>
      <c r="E3134" s="29"/>
    </row>
    <row r="3135" spans="1:5">
      <c r="A3135" s="29"/>
      <c r="B3135" s="29"/>
      <c r="C3135" s="29"/>
      <c r="D3135" s="29"/>
      <c r="E3135" s="29"/>
    </row>
    <row r="3136" spans="1:5">
      <c r="A3136" s="29"/>
      <c r="B3136" s="29"/>
      <c r="C3136" s="29"/>
      <c r="D3136" s="29"/>
      <c r="E3136" s="29"/>
    </row>
    <row r="3137" spans="1:5">
      <c r="A3137" s="29"/>
      <c r="B3137" s="29"/>
      <c r="C3137" s="29"/>
      <c r="D3137" s="29"/>
      <c r="E3137" s="29"/>
    </row>
    <row r="3138" spans="1:5">
      <c r="A3138" s="29"/>
      <c r="B3138" s="29"/>
      <c r="C3138" s="29"/>
      <c r="D3138" s="29"/>
      <c r="E3138" s="29"/>
    </row>
    <row r="3139" spans="1:5">
      <c r="A3139" s="29"/>
      <c r="B3139" s="29"/>
      <c r="C3139" s="29"/>
      <c r="D3139" s="29"/>
      <c r="E3139" s="29"/>
    </row>
    <row r="3140" spans="1:5">
      <c r="A3140" s="29"/>
      <c r="B3140" s="29"/>
      <c r="C3140" s="29"/>
      <c r="D3140" s="29"/>
      <c r="E3140" s="29"/>
    </row>
    <row r="3141" spans="1:5">
      <c r="A3141" s="29"/>
      <c r="B3141" s="29"/>
      <c r="C3141" s="29"/>
      <c r="D3141" s="29"/>
      <c r="E3141" s="29"/>
    </row>
    <row r="3142" spans="1:5">
      <c r="A3142" s="29"/>
      <c r="B3142" s="29"/>
      <c r="C3142" s="29"/>
      <c r="D3142" s="29"/>
      <c r="E3142" s="29"/>
    </row>
    <row r="3143" spans="1:5">
      <c r="A3143" s="29"/>
      <c r="B3143" s="29"/>
      <c r="C3143" s="29"/>
      <c r="D3143" s="29"/>
      <c r="E3143" s="29"/>
    </row>
    <row r="3144" spans="1:5">
      <c r="A3144" s="29"/>
      <c r="B3144" s="29"/>
      <c r="C3144" s="29"/>
      <c r="D3144" s="29"/>
      <c r="E3144" s="29"/>
    </row>
    <row r="3145" spans="1:5">
      <c r="A3145" s="29"/>
      <c r="B3145" s="29"/>
      <c r="C3145" s="29"/>
      <c r="D3145" s="29"/>
      <c r="E3145" s="29"/>
    </row>
    <row r="3146" spans="1:5">
      <c r="A3146" s="29"/>
      <c r="B3146" s="29"/>
      <c r="C3146" s="29"/>
      <c r="D3146" s="29"/>
      <c r="E3146" s="29"/>
    </row>
    <row r="3147" spans="1:5">
      <c r="A3147" s="29"/>
      <c r="B3147" s="29"/>
      <c r="C3147" s="29"/>
      <c r="D3147" s="29"/>
      <c r="E3147" s="29"/>
    </row>
    <row r="3148" spans="1:5">
      <c r="A3148" s="29"/>
      <c r="B3148" s="29"/>
      <c r="C3148" s="29"/>
      <c r="D3148" s="29"/>
      <c r="E3148" s="29"/>
    </row>
    <row r="3149" spans="1:5">
      <c r="A3149" s="29"/>
      <c r="B3149" s="29"/>
      <c r="C3149" s="29"/>
      <c r="D3149" s="29"/>
      <c r="E3149" s="29"/>
    </row>
    <row r="3150" spans="1:5">
      <c r="A3150" s="29"/>
      <c r="B3150" s="29"/>
      <c r="C3150" s="29"/>
      <c r="D3150" s="29"/>
      <c r="E3150" s="29"/>
    </row>
    <row r="3151" spans="1:5">
      <c r="A3151" s="29"/>
      <c r="B3151" s="29"/>
      <c r="C3151" s="29"/>
      <c r="D3151" s="29"/>
      <c r="E3151" s="29"/>
    </row>
    <row r="3152" spans="1:5">
      <c r="A3152" s="29"/>
      <c r="B3152" s="29"/>
      <c r="C3152" s="29"/>
      <c r="D3152" s="29"/>
      <c r="E3152" s="29"/>
    </row>
    <row r="3153" spans="1:5">
      <c r="A3153" s="29"/>
      <c r="B3153" s="29"/>
      <c r="C3153" s="29"/>
      <c r="D3153" s="29"/>
      <c r="E3153" s="29"/>
    </row>
    <row r="3154" spans="1:5">
      <c r="A3154" s="29"/>
      <c r="B3154" s="29"/>
      <c r="C3154" s="29"/>
      <c r="D3154" s="29"/>
      <c r="E3154" s="29"/>
    </row>
    <row r="3155" spans="1:5">
      <c r="A3155" s="29"/>
      <c r="B3155" s="29"/>
      <c r="C3155" s="29"/>
      <c r="D3155" s="29"/>
      <c r="E3155" s="29"/>
    </row>
    <row r="3156" spans="1:5">
      <c r="A3156" s="29"/>
      <c r="B3156" s="29"/>
      <c r="C3156" s="29"/>
      <c r="D3156" s="29"/>
      <c r="E3156" s="29"/>
    </row>
    <row r="3157" spans="1:5">
      <c r="A3157" s="29"/>
      <c r="B3157" s="29"/>
      <c r="C3157" s="29"/>
      <c r="D3157" s="29"/>
      <c r="E3157" s="29"/>
    </row>
    <row r="3158" spans="1:5">
      <c r="A3158" s="29"/>
      <c r="B3158" s="29"/>
      <c r="C3158" s="29"/>
      <c r="D3158" s="29"/>
      <c r="E3158" s="29"/>
    </row>
    <row r="3159" spans="1:5">
      <c r="A3159" s="29"/>
      <c r="B3159" s="29"/>
      <c r="C3159" s="29"/>
      <c r="D3159" s="29"/>
      <c r="E3159" s="29"/>
    </row>
    <row r="3160" spans="1:5">
      <c r="A3160" s="29"/>
      <c r="B3160" s="29"/>
      <c r="C3160" s="29"/>
      <c r="D3160" s="29"/>
      <c r="E3160" s="29"/>
    </row>
    <row r="3161" spans="1:5">
      <c r="A3161" s="29"/>
      <c r="B3161" s="29"/>
      <c r="C3161" s="29"/>
      <c r="D3161" s="29"/>
      <c r="E3161" s="29"/>
    </row>
    <row r="3162" spans="1:5">
      <c r="A3162" s="29"/>
      <c r="B3162" s="29"/>
      <c r="C3162" s="29"/>
      <c r="D3162" s="29"/>
      <c r="E3162" s="29"/>
    </row>
    <row r="3163" spans="1:5">
      <c r="A3163" s="29"/>
      <c r="B3163" s="29"/>
      <c r="C3163" s="29"/>
      <c r="D3163" s="29"/>
      <c r="E3163" s="29"/>
    </row>
    <row r="3164" spans="1:5">
      <c r="A3164" s="29"/>
      <c r="B3164" s="29"/>
      <c r="C3164" s="29"/>
      <c r="D3164" s="29"/>
      <c r="E3164" s="29"/>
    </row>
    <row r="3165" spans="1:5">
      <c r="A3165" s="29"/>
      <c r="B3165" s="29"/>
      <c r="C3165" s="29"/>
      <c r="D3165" s="29"/>
      <c r="E3165" s="29"/>
    </row>
    <row r="3166" spans="1:5">
      <c r="A3166" s="29"/>
      <c r="B3166" s="29"/>
      <c r="C3166" s="29"/>
      <c r="D3166" s="29"/>
      <c r="E3166" s="29"/>
    </row>
    <row r="3167" spans="1:5">
      <c r="A3167" s="29"/>
      <c r="B3167" s="29"/>
      <c r="C3167" s="29"/>
      <c r="D3167" s="29"/>
      <c r="E3167" s="29"/>
    </row>
    <row r="3168" spans="1:5">
      <c r="A3168" s="29"/>
      <c r="B3168" s="29"/>
      <c r="C3168" s="29"/>
      <c r="D3168" s="29"/>
      <c r="E3168" s="29"/>
    </row>
    <row r="3169" spans="1:5">
      <c r="A3169" s="29"/>
      <c r="B3169" s="29"/>
      <c r="C3169" s="29"/>
      <c r="D3169" s="29"/>
      <c r="E3169" s="29"/>
    </row>
    <row r="3170" spans="1:5">
      <c r="A3170" s="29"/>
      <c r="B3170" s="29"/>
      <c r="C3170" s="29"/>
      <c r="D3170" s="29"/>
      <c r="E3170" s="29"/>
    </row>
    <row r="3171" spans="1:5">
      <c r="A3171" s="29"/>
      <c r="B3171" s="29"/>
      <c r="C3171" s="29"/>
      <c r="D3171" s="29"/>
      <c r="E3171" s="29"/>
    </row>
    <row r="3172" spans="1:5">
      <c r="A3172" s="29"/>
      <c r="B3172" s="29"/>
      <c r="C3172" s="29"/>
      <c r="D3172" s="29"/>
      <c r="E3172" s="29"/>
    </row>
    <row r="3173" spans="1:5">
      <c r="A3173" s="29"/>
      <c r="B3173" s="29"/>
      <c r="C3173" s="29"/>
      <c r="D3173" s="29"/>
      <c r="E3173" s="29"/>
    </row>
    <row r="3174" spans="1:5">
      <c r="A3174" s="29"/>
      <c r="B3174" s="29"/>
      <c r="C3174" s="29"/>
      <c r="D3174" s="29"/>
      <c r="E3174" s="29"/>
    </row>
    <row r="3175" spans="1:5">
      <c r="A3175" s="29"/>
      <c r="B3175" s="29"/>
      <c r="C3175" s="29"/>
      <c r="D3175" s="29"/>
      <c r="E3175" s="29"/>
    </row>
    <row r="3176" spans="1:5">
      <c r="A3176" s="29"/>
      <c r="B3176" s="29"/>
      <c r="C3176" s="29"/>
      <c r="D3176" s="29"/>
      <c r="E3176" s="29"/>
    </row>
    <row r="3177" spans="1:5">
      <c r="A3177" s="29"/>
      <c r="B3177" s="29"/>
      <c r="C3177" s="29"/>
      <c r="D3177" s="29"/>
      <c r="E3177" s="29"/>
    </row>
    <row r="3178" spans="1:5">
      <c r="A3178" s="29"/>
      <c r="B3178" s="29"/>
      <c r="C3178" s="29"/>
      <c r="D3178" s="29"/>
      <c r="E3178" s="29"/>
    </row>
    <row r="3179" spans="1:5">
      <c r="A3179" s="29"/>
      <c r="B3179" s="29"/>
      <c r="C3179" s="29"/>
      <c r="D3179" s="29"/>
      <c r="E3179" s="29"/>
    </row>
    <row r="3180" spans="1:5">
      <c r="A3180" s="29"/>
      <c r="B3180" s="29"/>
      <c r="C3180" s="29"/>
      <c r="D3180" s="29"/>
      <c r="E3180" s="29"/>
    </row>
    <row r="3181" spans="1:5">
      <c r="A3181" s="29"/>
      <c r="B3181" s="29"/>
      <c r="C3181" s="29"/>
      <c r="D3181" s="29"/>
      <c r="E3181" s="29"/>
    </row>
    <row r="3182" spans="1:5">
      <c r="A3182" s="29"/>
      <c r="B3182" s="29"/>
      <c r="C3182" s="29"/>
      <c r="D3182" s="29"/>
      <c r="E3182" s="29"/>
    </row>
    <row r="3183" spans="1:5">
      <c r="A3183" s="29"/>
      <c r="B3183" s="29"/>
      <c r="C3183" s="29"/>
      <c r="D3183" s="29"/>
      <c r="E3183" s="29"/>
    </row>
    <row r="3184" spans="1:5">
      <c r="A3184" s="29"/>
      <c r="B3184" s="29"/>
      <c r="C3184" s="29"/>
      <c r="D3184" s="29"/>
      <c r="E3184" s="29"/>
    </row>
    <row r="3185" spans="1:5">
      <c r="A3185" s="29"/>
      <c r="B3185" s="29"/>
      <c r="C3185" s="29"/>
      <c r="D3185" s="29"/>
      <c r="E3185" s="29"/>
    </row>
    <row r="3186" spans="1:5">
      <c r="A3186" s="29"/>
      <c r="B3186" s="29"/>
      <c r="C3186" s="29"/>
      <c r="D3186" s="29"/>
      <c r="E3186" s="29"/>
    </row>
    <row r="3187" spans="1:5">
      <c r="A3187" s="29"/>
      <c r="B3187" s="29"/>
      <c r="C3187" s="29"/>
      <c r="D3187" s="29"/>
      <c r="E3187" s="29"/>
    </row>
    <row r="3188" spans="1:5">
      <c r="A3188" s="29"/>
      <c r="B3188" s="29"/>
      <c r="C3188" s="29"/>
      <c r="D3188" s="29"/>
      <c r="E3188" s="29"/>
    </row>
    <row r="3189" spans="1:5">
      <c r="A3189" s="29"/>
      <c r="B3189" s="29"/>
      <c r="C3189" s="29"/>
      <c r="D3189" s="29"/>
      <c r="E3189" s="29"/>
    </row>
    <row r="3190" spans="1:5">
      <c r="A3190" s="29"/>
      <c r="B3190" s="29"/>
      <c r="C3190" s="29"/>
      <c r="D3190" s="29"/>
      <c r="E3190" s="29"/>
    </row>
    <row r="3191" spans="1:5">
      <c r="A3191" s="29"/>
      <c r="B3191" s="29"/>
      <c r="C3191" s="29"/>
      <c r="D3191" s="29"/>
      <c r="E3191" s="29"/>
    </row>
    <row r="3192" spans="1:5">
      <c r="A3192" s="29"/>
      <c r="B3192" s="29"/>
      <c r="C3192" s="29"/>
      <c r="D3192" s="29"/>
      <c r="E3192" s="29"/>
    </row>
    <row r="3193" spans="1:5">
      <c r="A3193" s="29"/>
      <c r="B3193" s="29"/>
      <c r="C3193" s="29"/>
      <c r="D3193" s="29"/>
      <c r="E3193" s="29"/>
    </row>
    <row r="3194" spans="1:5">
      <c r="A3194" s="29"/>
      <c r="B3194" s="29"/>
      <c r="C3194" s="29"/>
      <c r="D3194" s="29"/>
      <c r="E3194" s="29"/>
    </row>
    <row r="3195" spans="1:5">
      <c r="A3195" s="29"/>
      <c r="B3195" s="29"/>
      <c r="C3195" s="29"/>
      <c r="D3195" s="29"/>
      <c r="E3195" s="29"/>
    </row>
    <row r="3196" spans="1:5">
      <c r="A3196" s="29"/>
      <c r="B3196" s="29"/>
      <c r="C3196" s="29"/>
      <c r="D3196" s="29"/>
      <c r="E3196" s="29"/>
    </row>
    <row r="3197" spans="1:5">
      <c r="A3197" s="29"/>
      <c r="B3197" s="29"/>
      <c r="C3197" s="29"/>
      <c r="D3197" s="29"/>
      <c r="E3197" s="29"/>
    </row>
    <row r="3198" spans="1:5">
      <c r="A3198" s="29"/>
      <c r="B3198" s="29"/>
      <c r="C3198" s="29"/>
      <c r="D3198" s="29"/>
      <c r="E3198" s="29"/>
    </row>
    <row r="3199" spans="1:5">
      <c r="A3199" s="29"/>
      <c r="B3199" s="29"/>
      <c r="C3199" s="29"/>
      <c r="D3199" s="29"/>
      <c r="E3199" s="29"/>
    </row>
    <row r="3200" spans="1:5">
      <c r="A3200" s="29"/>
      <c r="B3200" s="29"/>
      <c r="C3200" s="29"/>
      <c r="D3200" s="29"/>
      <c r="E3200" s="29"/>
    </row>
    <row r="3201" spans="1:5">
      <c r="A3201" s="29"/>
      <c r="B3201" s="29"/>
      <c r="C3201" s="29"/>
      <c r="D3201" s="29"/>
      <c r="E3201" s="29"/>
    </row>
    <row r="3202" spans="1:5">
      <c r="A3202" s="29"/>
      <c r="B3202" s="29"/>
      <c r="C3202" s="29"/>
      <c r="D3202" s="29"/>
      <c r="E3202" s="29"/>
    </row>
    <row r="3203" spans="1:5">
      <c r="A3203" s="29"/>
      <c r="B3203" s="29"/>
      <c r="C3203" s="29"/>
      <c r="D3203" s="29"/>
      <c r="E3203" s="29"/>
    </row>
    <row r="3204" spans="1:5">
      <c r="A3204" s="29"/>
      <c r="B3204" s="29"/>
      <c r="C3204" s="29"/>
      <c r="D3204" s="29"/>
      <c r="E3204" s="29"/>
    </row>
    <row r="3205" spans="1:5">
      <c r="A3205" s="29"/>
      <c r="B3205" s="29"/>
      <c r="C3205" s="29"/>
      <c r="D3205" s="29"/>
      <c r="E3205" s="29"/>
    </row>
    <row r="3206" spans="1:5">
      <c r="A3206" s="29"/>
      <c r="B3206" s="29"/>
      <c r="C3206" s="29"/>
      <c r="D3206" s="29"/>
      <c r="E3206" s="29"/>
    </row>
    <row r="3207" spans="1:5">
      <c r="A3207" s="29"/>
      <c r="B3207" s="29"/>
      <c r="C3207" s="29"/>
      <c r="D3207" s="29"/>
      <c r="E3207" s="29"/>
    </row>
    <row r="3208" spans="1:5">
      <c r="A3208" s="29"/>
      <c r="B3208" s="29"/>
      <c r="C3208" s="29"/>
      <c r="D3208" s="29"/>
      <c r="E3208" s="29"/>
    </row>
    <row r="3209" spans="1:5">
      <c r="A3209" s="29"/>
      <c r="B3209" s="29"/>
      <c r="C3209" s="29"/>
      <c r="D3209" s="29"/>
      <c r="E3209" s="29"/>
    </row>
    <row r="3210" spans="1:5">
      <c r="A3210" s="29"/>
      <c r="B3210" s="29"/>
      <c r="C3210" s="29"/>
      <c r="D3210" s="29"/>
      <c r="E3210" s="29"/>
    </row>
    <row r="3211" spans="1:5">
      <c r="A3211" s="29"/>
      <c r="B3211" s="29"/>
      <c r="C3211" s="29"/>
      <c r="D3211" s="29"/>
      <c r="E3211" s="29"/>
    </row>
    <row r="3212" spans="1:5">
      <c r="A3212" s="29"/>
      <c r="B3212" s="29"/>
      <c r="C3212" s="29"/>
      <c r="D3212" s="29"/>
      <c r="E3212" s="29"/>
    </row>
    <row r="3213" spans="1:5">
      <c r="A3213" s="29"/>
      <c r="B3213" s="29"/>
      <c r="C3213" s="29"/>
      <c r="D3213" s="29"/>
      <c r="E3213" s="29"/>
    </row>
    <row r="3214" spans="1:5">
      <c r="A3214" s="29"/>
      <c r="B3214" s="29"/>
      <c r="C3214" s="29"/>
      <c r="D3214" s="29"/>
      <c r="E3214" s="29"/>
    </row>
    <row r="3215" spans="1:5">
      <c r="A3215" s="29"/>
      <c r="B3215" s="29"/>
      <c r="C3215" s="29"/>
      <c r="D3215" s="29"/>
      <c r="E3215" s="29"/>
    </row>
    <row r="3216" spans="1:5">
      <c r="A3216" s="29"/>
      <c r="B3216" s="29"/>
      <c r="C3216" s="29"/>
      <c r="D3216" s="29"/>
      <c r="E3216" s="29"/>
    </row>
    <row r="3217" spans="1:5">
      <c r="A3217" s="29"/>
      <c r="B3217" s="29"/>
      <c r="C3217" s="29"/>
      <c r="D3217" s="29"/>
      <c r="E3217" s="29"/>
    </row>
    <row r="3218" spans="1:5">
      <c r="A3218" s="29"/>
      <c r="B3218" s="29"/>
      <c r="C3218" s="29"/>
      <c r="D3218" s="29"/>
      <c r="E3218" s="29"/>
    </row>
    <row r="3219" spans="1:5">
      <c r="A3219" s="29"/>
      <c r="B3219" s="29"/>
      <c r="C3219" s="29"/>
      <c r="D3219" s="29"/>
      <c r="E3219" s="29"/>
    </row>
    <row r="3220" spans="1:5">
      <c r="A3220" s="29"/>
      <c r="B3220" s="29"/>
      <c r="C3220" s="29"/>
      <c r="D3220" s="29"/>
      <c r="E3220" s="29"/>
    </row>
    <row r="3221" spans="1:5">
      <c r="A3221" s="29"/>
      <c r="B3221" s="29"/>
      <c r="C3221" s="29"/>
      <c r="D3221" s="29"/>
      <c r="E3221" s="29"/>
    </row>
    <row r="3222" spans="1:5">
      <c r="A3222" s="29"/>
      <c r="B3222" s="29"/>
      <c r="C3222" s="29"/>
      <c r="D3222" s="29"/>
      <c r="E3222" s="29"/>
    </row>
    <row r="3223" spans="1:5">
      <c r="A3223" s="29"/>
      <c r="B3223" s="29"/>
      <c r="C3223" s="29"/>
      <c r="D3223" s="29"/>
      <c r="E3223" s="29"/>
    </row>
    <row r="3224" spans="1:5">
      <c r="A3224" s="29"/>
      <c r="B3224" s="29"/>
      <c r="C3224" s="29"/>
      <c r="D3224" s="29"/>
      <c r="E3224" s="29"/>
    </row>
    <row r="3225" spans="1:5">
      <c r="A3225" s="29"/>
      <c r="B3225" s="29"/>
      <c r="C3225" s="29"/>
      <c r="D3225" s="29"/>
      <c r="E3225" s="29"/>
    </row>
    <row r="3226" spans="1:5">
      <c r="A3226" s="29"/>
      <c r="B3226" s="29"/>
      <c r="C3226" s="29"/>
      <c r="D3226" s="29"/>
      <c r="E3226" s="29"/>
    </row>
    <row r="3227" spans="1:5">
      <c r="A3227" s="29"/>
      <c r="B3227" s="29"/>
      <c r="C3227" s="29"/>
      <c r="D3227" s="29"/>
      <c r="E3227" s="29"/>
    </row>
    <row r="3228" spans="1:5">
      <c r="A3228" s="29"/>
      <c r="B3228" s="29"/>
      <c r="C3228" s="29"/>
      <c r="D3228" s="29"/>
      <c r="E3228" s="29"/>
    </row>
    <row r="3229" spans="1:5">
      <c r="A3229" s="29"/>
      <c r="B3229" s="29"/>
      <c r="C3229" s="29"/>
      <c r="D3229" s="29"/>
      <c r="E3229" s="29"/>
    </row>
    <row r="3230" spans="1:5">
      <c r="A3230" s="29"/>
      <c r="B3230" s="29"/>
      <c r="C3230" s="29"/>
      <c r="D3230" s="29"/>
      <c r="E3230" s="29"/>
    </row>
    <row r="3231" spans="1:5">
      <c r="A3231" s="29"/>
      <c r="B3231" s="29"/>
      <c r="C3231" s="29"/>
      <c r="D3231" s="29"/>
      <c r="E3231" s="29"/>
    </row>
    <row r="3232" spans="1:5">
      <c r="A3232" s="29"/>
      <c r="B3232" s="29"/>
      <c r="C3232" s="29"/>
      <c r="D3232" s="29"/>
      <c r="E3232" s="29"/>
    </row>
    <row r="3233" spans="1:5">
      <c r="A3233" s="29"/>
      <c r="B3233" s="29"/>
      <c r="C3233" s="29"/>
      <c r="D3233" s="29"/>
      <c r="E3233" s="29"/>
    </row>
    <row r="3234" spans="1:5">
      <c r="A3234" s="29"/>
      <c r="B3234" s="29"/>
      <c r="C3234" s="29"/>
      <c r="D3234" s="29"/>
      <c r="E3234" s="29"/>
    </row>
    <row r="3235" spans="1:5">
      <c r="A3235" s="29"/>
      <c r="B3235" s="29"/>
      <c r="C3235" s="29"/>
      <c r="D3235" s="29"/>
      <c r="E3235" s="29"/>
    </row>
    <row r="3236" spans="1:5">
      <c r="A3236" s="29"/>
      <c r="B3236" s="29"/>
      <c r="C3236" s="29"/>
      <c r="D3236" s="29"/>
      <c r="E3236" s="29"/>
    </row>
    <row r="3237" spans="1:5">
      <c r="A3237" s="29"/>
      <c r="B3237" s="29"/>
      <c r="C3237" s="29"/>
      <c r="D3237" s="29"/>
      <c r="E3237" s="29"/>
    </row>
    <row r="3238" spans="1:5">
      <c r="A3238" s="29"/>
      <c r="B3238" s="29"/>
      <c r="C3238" s="29"/>
      <c r="D3238" s="29"/>
      <c r="E3238" s="29"/>
    </row>
    <row r="3239" spans="1:5">
      <c r="A3239" s="29"/>
      <c r="B3239" s="29"/>
      <c r="C3239" s="29"/>
      <c r="D3239" s="29"/>
      <c r="E3239" s="29"/>
    </row>
    <row r="3240" spans="1:5">
      <c r="A3240" s="29"/>
      <c r="B3240" s="29"/>
      <c r="C3240" s="29"/>
      <c r="D3240" s="29"/>
      <c r="E3240" s="29"/>
    </row>
    <row r="3241" spans="1:5">
      <c r="A3241" s="29"/>
      <c r="B3241" s="29"/>
      <c r="C3241" s="29"/>
      <c r="D3241" s="29"/>
      <c r="E3241" s="29"/>
    </row>
    <row r="3242" spans="1:5">
      <c r="A3242" s="29"/>
      <c r="B3242" s="29"/>
      <c r="C3242" s="29"/>
      <c r="D3242" s="29"/>
      <c r="E3242" s="29"/>
    </row>
    <row r="3243" spans="1:5">
      <c r="A3243" s="29"/>
      <c r="B3243" s="29"/>
      <c r="C3243" s="29"/>
      <c r="D3243" s="29"/>
      <c r="E3243" s="29"/>
    </row>
    <row r="3244" spans="1:5">
      <c r="A3244" s="29"/>
      <c r="B3244" s="29"/>
      <c r="C3244" s="29"/>
      <c r="D3244" s="29"/>
      <c r="E3244" s="29"/>
    </row>
    <row r="3245" spans="1:5">
      <c r="A3245" s="29"/>
      <c r="B3245" s="29"/>
      <c r="C3245" s="29"/>
      <c r="D3245" s="29"/>
      <c r="E3245" s="29"/>
    </row>
    <row r="3246" spans="1:5">
      <c r="A3246" s="29"/>
      <c r="B3246" s="29"/>
      <c r="C3246" s="29"/>
      <c r="D3246" s="29"/>
      <c r="E3246" s="29"/>
    </row>
    <row r="3247" spans="1:5">
      <c r="A3247" s="29"/>
      <c r="B3247" s="29"/>
      <c r="C3247" s="29"/>
      <c r="D3247" s="29"/>
      <c r="E3247" s="29"/>
    </row>
    <row r="3248" spans="1:5">
      <c r="A3248" s="29"/>
      <c r="B3248" s="29"/>
      <c r="C3248" s="29"/>
      <c r="D3248" s="29"/>
      <c r="E3248" s="29"/>
    </row>
    <row r="3249" spans="1:5">
      <c r="A3249" s="29"/>
      <c r="B3249" s="29"/>
      <c r="C3249" s="29"/>
      <c r="D3249" s="29"/>
      <c r="E3249" s="29"/>
    </row>
    <row r="3250" spans="1:5">
      <c r="A3250" s="29"/>
      <c r="B3250" s="29"/>
      <c r="C3250" s="29"/>
      <c r="D3250" s="29"/>
      <c r="E3250" s="29"/>
    </row>
    <row r="3251" spans="1:5">
      <c r="A3251" s="29"/>
      <c r="B3251" s="29"/>
      <c r="C3251" s="29"/>
      <c r="D3251" s="29"/>
      <c r="E3251" s="29"/>
    </row>
    <row r="3252" spans="1:5">
      <c r="A3252" s="29"/>
      <c r="B3252" s="29"/>
      <c r="C3252" s="29"/>
      <c r="D3252" s="29"/>
      <c r="E3252" s="29"/>
    </row>
    <row r="3253" spans="1:5">
      <c r="A3253" s="29"/>
      <c r="B3253" s="29"/>
      <c r="C3253" s="29"/>
      <c r="D3253" s="29"/>
      <c r="E3253" s="29"/>
    </row>
    <row r="3254" spans="1:5">
      <c r="A3254" s="29"/>
      <c r="B3254" s="29"/>
      <c r="C3254" s="29"/>
      <c r="D3254" s="29"/>
      <c r="E3254" s="29"/>
    </row>
    <row r="3255" spans="1:5">
      <c r="A3255" s="29"/>
      <c r="B3255" s="29"/>
      <c r="C3255" s="29"/>
      <c r="D3255" s="29"/>
      <c r="E3255" s="29"/>
    </row>
    <row r="3256" spans="1:5">
      <c r="A3256" s="29"/>
      <c r="B3256" s="29"/>
      <c r="C3256" s="29"/>
      <c r="D3256" s="29"/>
      <c r="E3256" s="29"/>
    </row>
    <row r="3257" spans="1:5">
      <c r="A3257" s="29"/>
      <c r="B3257" s="29"/>
      <c r="C3257" s="29"/>
      <c r="D3257" s="29"/>
      <c r="E3257" s="29"/>
    </row>
    <row r="3258" spans="1:5">
      <c r="A3258" s="29"/>
      <c r="B3258" s="29"/>
      <c r="C3258" s="29"/>
      <c r="D3258" s="29"/>
      <c r="E3258" s="29"/>
    </row>
    <row r="3259" spans="1:5">
      <c r="A3259" s="29"/>
      <c r="B3259" s="29"/>
      <c r="C3259" s="29"/>
      <c r="D3259" s="29"/>
      <c r="E3259" s="29"/>
    </row>
    <row r="3260" spans="1:5">
      <c r="A3260" s="29"/>
      <c r="B3260" s="29"/>
      <c r="C3260" s="29"/>
      <c r="D3260" s="29"/>
      <c r="E3260" s="29"/>
    </row>
    <row r="3261" spans="1:5">
      <c r="A3261" s="29"/>
      <c r="B3261" s="29"/>
      <c r="C3261" s="29"/>
      <c r="D3261" s="29"/>
      <c r="E3261" s="29"/>
    </row>
    <row r="3262" spans="1:5">
      <c r="A3262" s="29"/>
      <c r="B3262" s="29"/>
      <c r="C3262" s="29"/>
      <c r="D3262" s="29"/>
      <c r="E3262" s="29"/>
    </row>
    <row r="3263" spans="1:5">
      <c r="A3263" s="29"/>
      <c r="B3263" s="29"/>
      <c r="C3263" s="29"/>
      <c r="D3263" s="29"/>
      <c r="E3263" s="29"/>
    </row>
    <row r="3264" spans="1:5">
      <c r="A3264" s="29"/>
      <c r="B3264" s="29"/>
      <c r="C3264" s="29"/>
      <c r="D3264" s="29"/>
      <c r="E3264" s="29"/>
    </row>
    <row r="3265" spans="1:5">
      <c r="A3265" s="29"/>
      <c r="B3265" s="29"/>
      <c r="C3265" s="29"/>
      <c r="D3265" s="29"/>
      <c r="E3265" s="29"/>
    </row>
    <row r="3266" spans="1:5">
      <c r="A3266" s="29"/>
      <c r="B3266" s="29"/>
      <c r="C3266" s="29"/>
      <c r="D3266" s="29"/>
      <c r="E3266" s="29"/>
    </row>
    <row r="3267" spans="1:5">
      <c r="A3267" s="29"/>
      <c r="B3267" s="29"/>
      <c r="C3267" s="29"/>
      <c r="D3267" s="29"/>
      <c r="E3267" s="29"/>
    </row>
    <row r="3268" spans="1:5">
      <c r="A3268" s="29"/>
      <c r="B3268" s="29"/>
      <c r="C3268" s="29"/>
      <c r="D3268" s="29"/>
      <c r="E3268" s="29"/>
    </row>
    <row r="3269" spans="1:5">
      <c r="A3269" s="29"/>
      <c r="B3269" s="29"/>
      <c r="C3269" s="29"/>
      <c r="D3269" s="29"/>
      <c r="E3269" s="29"/>
    </row>
    <row r="3270" spans="1:5">
      <c r="A3270" s="29"/>
      <c r="B3270" s="29"/>
      <c r="C3270" s="29"/>
      <c r="D3270" s="29"/>
      <c r="E3270" s="29"/>
    </row>
    <row r="3271" spans="1:5">
      <c r="A3271" s="29"/>
      <c r="B3271" s="29"/>
      <c r="C3271" s="29"/>
      <c r="D3271" s="29"/>
      <c r="E3271" s="29"/>
    </row>
    <row r="3272" spans="1:5">
      <c r="A3272" s="29"/>
      <c r="B3272" s="29"/>
      <c r="C3272" s="29"/>
      <c r="D3272" s="29"/>
      <c r="E3272" s="29"/>
    </row>
    <row r="3273" spans="1:5">
      <c r="A3273" s="29"/>
      <c r="B3273" s="29"/>
      <c r="C3273" s="29"/>
      <c r="D3273" s="29"/>
      <c r="E3273" s="29"/>
    </row>
    <row r="3274" spans="1:5">
      <c r="A3274" s="29"/>
      <c r="B3274" s="29"/>
      <c r="C3274" s="29"/>
      <c r="D3274" s="29"/>
      <c r="E3274" s="29"/>
    </row>
    <row r="3275" spans="1:5">
      <c r="A3275" s="29"/>
      <c r="B3275" s="29"/>
      <c r="C3275" s="29"/>
      <c r="D3275" s="29"/>
      <c r="E3275" s="29"/>
    </row>
    <row r="3276" spans="1:5">
      <c r="A3276" s="29"/>
      <c r="B3276" s="29"/>
      <c r="C3276" s="29"/>
      <c r="D3276" s="29"/>
      <c r="E3276" s="29"/>
    </row>
    <row r="3277" spans="1:5">
      <c r="A3277" s="29"/>
      <c r="B3277" s="29"/>
      <c r="C3277" s="29"/>
      <c r="D3277" s="29"/>
      <c r="E3277" s="29"/>
    </row>
    <row r="3278" spans="1:5">
      <c r="A3278" s="29"/>
      <c r="B3278" s="29"/>
      <c r="C3278" s="29"/>
      <c r="D3278" s="29"/>
      <c r="E3278" s="29"/>
    </row>
    <row r="3279" spans="1:5">
      <c r="A3279" s="29"/>
      <c r="B3279" s="29"/>
      <c r="C3279" s="29"/>
      <c r="D3279" s="29"/>
      <c r="E3279" s="29"/>
    </row>
    <row r="3280" spans="1:5">
      <c r="A3280" s="29"/>
      <c r="B3280" s="29"/>
      <c r="C3280" s="29"/>
      <c r="D3280" s="29"/>
      <c r="E3280" s="29"/>
    </row>
    <row r="3281" spans="1:5">
      <c r="A3281" s="29"/>
      <c r="B3281" s="29"/>
      <c r="C3281" s="29"/>
      <c r="D3281" s="29"/>
      <c r="E3281" s="29"/>
    </row>
    <row r="3282" spans="1:5">
      <c r="A3282" s="29"/>
      <c r="B3282" s="29"/>
      <c r="C3282" s="29"/>
      <c r="D3282" s="29"/>
      <c r="E3282" s="29"/>
    </row>
    <row r="3283" spans="1:5">
      <c r="A3283" s="29"/>
      <c r="B3283" s="29"/>
      <c r="C3283" s="29"/>
      <c r="D3283" s="29"/>
      <c r="E3283" s="29"/>
    </row>
    <row r="3284" spans="1:5">
      <c r="A3284" s="29"/>
      <c r="B3284" s="29"/>
      <c r="C3284" s="29"/>
      <c r="D3284" s="29"/>
      <c r="E3284" s="29"/>
    </row>
    <row r="3285" spans="1:5">
      <c r="A3285" s="29"/>
      <c r="B3285" s="29"/>
      <c r="C3285" s="29"/>
      <c r="D3285" s="29"/>
      <c r="E3285" s="29"/>
    </row>
    <row r="3286" spans="1:5">
      <c r="A3286" s="29"/>
      <c r="B3286" s="29"/>
      <c r="C3286" s="29"/>
      <c r="D3286" s="29"/>
      <c r="E3286" s="29"/>
    </row>
    <row r="3287" spans="1:5">
      <c r="A3287" s="29"/>
      <c r="B3287" s="29"/>
      <c r="C3287" s="29"/>
      <c r="D3287" s="29"/>
      <c r="E3287" s="29"/>
    </row>
    <row r="3288" spans="1:5">
      <c r="A3288" s="29"/>
      <c r="B3288" s="29"/>
      <c r="C3288" s="29"/>
      <c r="D3288" s="29"/>
      <c r="E3288" s="29"/>
    </row>
    <row r="3289" spans="1:5">
      <c r="A3289" s="29"/>
      <c r="B3289" s="29"/>
      <c r="C3289" s="29"/>
      <c r="D3289" s="29"/>
      <c r="E3289" s="29"/>
    </row>
    <row r="3290" spans="1:5">
      <c r="A3290" s="29"/>
      <c r="B3290" s="29"/>
      <c r="C3290" s="29"/>
      <c r="D3290" s="29"/>
      <c r="E3290" s="29"/>
    </row>
    <row r="3291" spans="1:5">
      <c r="A3291" s="29"/>
      <c r="B3291" s="29"/>
      <c r="C3291" s="29"/>
      <c r="D3291" s="29"/>
      <c r="E3291" s="29"/>
    </row>
    <row r="3292" spans="1:5">
      <c r="A3292" s="29"/>
      <c r="B3292" s="29"/>
      <c r="C3292" s="29"/>
      <c r="D3292" s="29"/>
      <c r="E3292" s="29"/>
    </row>
    <row r="3293" spans="1:5">
      <c r="A3293" s="29"/>
      <c r="B3293" s="29"/>
      <c r="C3293" s="29"/>
      <c r="D3293" s="29"/>
      <c r="E3293" s="29"/>
    </row>
    <row r="3294" spans="1:5">
      <c r="A3294" s="29"/>
      <c r="B3294" s="29"/>
      <c r="C3294" s="29"/>
      <c r="D3294" s="29"/>
      <c r="E3294" s="29"/>
    </row>
    <row r="3295" spans="1:5">
      <c r="A3295" s="29"/>
      <c r="B3295" s="29"/>
      <c r="C3295" s="29"/>
      <c r="D3295" s="29"/>
      <c r="E3295" s="29"/>
    </row>
    <row r="3296" spans="1:5">
      <c r="A3296" s="29"/>
      <c r="B3296" s="29"/>
      <c r="C3296" s="29"/>
      <c r="D3296" s="29"/>
      <c r="E3296" s="29"/>
    </row>
    <row r="3297" spans="1:5">
      <c r="A3297" s="29"/>
      <c r="B3297" s="29"/>
      <c r="C3297" s="29"/>
      <c r="D3297" s="29"/>
      <c r="E3297" s="29"/>
    </row>
    <row r="3298" spans="1:5">
      <c r="A3298" s="29"/>
      <c r="B3298" s="29"/>
      <c r="C3298" s="29"/>
      <c r="D3298" s="29"/>
      <c r="E3298" s="29"/>
    </row>
    <row r="3299" spans="1:5">
      <c r="A3299" s="29"/>
      <c r="B3299" s="29"/>
      <c r="C3299" s="29"/>
      <c r="D3299" s="29"/>
      <c r="E3299" s="29"/>
    </row>
    <row r="3300" spans="1:5">
      <c r="A3300" s="29"/>
      <c r="B3300" s="29"/>
      <c r="C3300" s="29"/>
      <c r="D3300" s="29"/>
      <c r="E3300" s="29"/>
    </row>
    <row r="3301" spans="1:5">
      <c r="A3301" s="29"/>
      <c r="B3301" s="29"/>
      <c r="C3301" s="29"/>
      <c r="D3301" s="29"/>
      <c r="E3301" s="29"/>
    </row>
    <row r="3302" spans="1:5">
      <c r="A3302" s="29"/>
      <c r="B3302" s="29"/>
      <c r="C3302" s="29"/>
      <c r="D3302" s="29"/>
      <c r="E3302" s="29"/>
    </row>
    <row r="3303" spans="1:5">
      <c r="A3303" s="29"/>
      <c r="B3303" s="29"/>
      <c r="C3303" s="29"/>
      <c r="D3303" s="29"/>
      <c r="E3303" s="29"/>
    </row>
    <row r="3304" spans="1:5">
      <c r="A3304" s="29"/>
      <c r="B3304" s="29"/>
      <c r="C3304" s="29"/>
      <c r="D3304" s="29"/>
      <c r="E3304" s="29"/>
    </row>
    <row r="3305" spans="1:5">
      <c r="A3305" s="29"/>
      <c r="B3305" s="29"/>
      <c r="C3305" s="29"/>
      <c r="D3305" s="29"/>
      <c r="E3305" s="29"/>
    </row>
    <row r="3306" spans="1:5">
      <c r="A3306" s="29"/>
      <c r="B3306" s="29"/>
      <c r="C3306" s="29"/>
      <c r="D3306" s="29"/>
      <c r="E3306" s="29"/>
    </row>
    <row r="3307" spans="1:5">
      <c r="A3307" s="29"/>
      <c r="B3307" s="29"/>
      <c r="C3307" s="29"/>
      <c r="D3307" s="29"/>
      <c r="E3307" s="29"/>
    </row>
    <row r="3308" spans="1:5">
      <c r="A3308" s="29"/>
      <c r="B3308" s="29"/>
      <c r="C3308" s="29"/>
      <c r="D3308" s="29"/>
      <c r="E3308" s="29"/>
    </row>
    <row r="3309" spans="1:5">
      <c r="A3309" s="29"/>
      <c r="B3309" s="29"/>
      <c r="C3309" s="29"/>
      <c r="D3309" s="29"/>
      <c r="E3309" s="29"/>
    </row>
    <row r="3310" spans="1:5">
      <c r="A3310" s="29"/>
      <c r="B3310" s="29"/>
      <c r="C3310" s="29"/>
      <c r="D3310" s="29"/>
      <c r="E3310" s="29"/>
    </row>
    <row r="3311" spans="1:5">
      <c r="A3311" s="29"/>
      <c r="B3311" s="29"/>
      <c r="C3311" s="29"/>
      <c r="D3311" s="29"/>
      <c r="E3311" s="29"/>
    </row>
    <row r="3312" spans="1:5">
      <c r="A3312" s="29"/>
      <c r="B3312" s="29"/>
      <c r="C3312" s="29"/>
      <c r="D3312" s="29"/>
      <c r="E3312" s="29"/>
    </row>
    <row r="3313" spans="1:5">
      <c r="A3313" s="29"/>
      <c r="B3313" s="29"/>
      <c r="C3313" s="29"/>
      <c r="D3313" s="29"/>
      <c r="E3313" s="29"/>
    </row>
    <row r="3314" spans="1:5">
      <c r="A3314" s="29"/>
      <c r="B3314" s="29"/>
      <c r="C3314" s="29"/>
      <c r="D3314" s="29"/>
      <c r="E3314" s="29"/>
    </row>
    <row r="3315" spans="1:5">
      <c r="A3315" s="29"/>
      <c r="B3315" s="29"/>
      <c r="C3315" s="29"/>
      <c r="D3315" s="29"/>
      <c r="E3315" s="29"/>
    </row>
    <row r="3316" spans="1:5">
      <c r="A3316" s="29"/>
      <c r="B3316" s="29"/>
      <c r="C3316" s="29"/>
      <c r="D3316" s="29"/>
      <c r="E3316" s="29"/>
    </row>
    <row r="3317" spans="1:5">
      <c r="A3317" s="29"/>
      <c r="B3317" s="29"/>
      <c r="C3317" s="29"/>
      <c r="D3317" s="29"/>
      <c r="E3317" s="29"/>
    </row>
    <row r="3318" spans="1:5">
      <c r="A3318" s="29"/>
      <c r="B3318" s="29"/>
      <c r="C3318" s="29"/>
      <c r="D3318" s="29"/>
      <c r="E3318" s="29"/>
    </row>
    <row r="3319" spans="1:5">
      <c r="A3319" s="29"/>
      <c r="B3319" s="29"/>
      <c r="C3319" s="29"/>
      <c r="D3319" s="29"/>
      <c r="E3319" s="29"/>
    </row>
    <row r="3320" spans="1:5">
      <c r="A3320" s="29"/>
      <c r="B3320" s="29"/>
      <c r="C3320" s="29"/>
      <c r="D3320" s="29"/>
      <c r="E3320" s="29"/>
    </row>
    <row r="3321" spans="1:5">
      <c r="A3321" s="29"/>
      <c r="B3321" s="29"/>
      <c r="C3321" s="29"/>
      <c r="D3321" s="29"/>
      <c r="E3321" s="29"/>
    </row>
    <row r="3322" spans="1:5">
      <c r="A3322" s="29"/>
      <c r="B3322" s="29"/>
      <c r="C3322" s="29"/>
      <c r="D3322" s="29"/>
      <c r="E3322" s="29"/>
    </row>
    <row r="3323" spans="1:5">
      <c r="A3323" s="29"/>
      <c r="B3323" s="29"/>
      <c r="C3323" s="29"/>
      <c r="D3323" s="29"/>
      <c r="E3323" s="29"/>
    </row>
    <row r="3324" spans="1:5">
      <c r="A3324" s="29"/>
      <c r="B3324" s="29"/>
      <c r="C3324" s="29"/>
      <c r="D3324" s="29"/>
      <c r="E3324" s="29"/>
    </row>
    <row r="3325" spans="1:5">
      <c r="A3325" s="29"/>
      <c r="B3325" s="29"/>
      <c r="C3325" s="29"/>
      <c r="D3325" s="29"/>
      <c r="E3325" s="29"/>
    </row>
    <row r="3326" spans="1:5">
      <c r="A3326" s="29"/>
      <c r="B3326" s="29"/>
      <c r="C3326" s="29"/>
      <c r="D3326" s="29"/>
      <c r="E3326" s="29"/>
    </row>
    <row r="3327" spans="1:5">
      <c r="A3327" s="29"/>
      <c r="B3327" s="29"/>
      <c r="C3327" s="29"/>
      <c r="D3327" s="29"/>
      <c r="E3327" s="29"/>
    </row>
    <row r="3328" spans="1:5">
      <c r="A3328" s="29"/>
      <c r="B3328" s="29"/>
      <c r="C3328" s="29"/>
      <c r="D3328" s="29"/>
      <c r="E3328" s="29"/>
    </row>
    <row r="3329" spans="1:5">
      <c r="A3329" s="29"/>
      <c r="B3329" s="29"/>
      <c r="C3329" s="29"/>
      <c r="D3329" s="29"/>
      <c r="E3329" s="29"/>
    </row>
    <row r="3330" spans="1:5">
      <c r="A3330" s="29"/>
      <c r="B3330" s="29"/>
      <c r="C3330" s="29"/>
      <c r="D3330" s="29"/>
      <c r="E3330" s="29"/>
    </row>
    <row r="3331" spans="1:5">
      <c r="A3331" s="29"/>
      <c r="B3331" s="29"/>
      <c r="C3331" s="29"/>
      <c r="D3331" s="29"/>
      <c r="E3331" s="29"/>
    </row>
    <row r="3332" spans="1:5">
      <c r="A3332" s="29"/>
      <c r="B3332" s="29"/>
      <c r="C3332" s="29"/>
      <c r="D3332" s="29"/>
      <c r="E3332" s="29"/>
    </row>
    <row r="3333" spans="1:5">
      <c r="A3333" s="29"/>
      <c r="B3333" s="29"/>
      <c r="C3333" s="29"/>
      <c r="D3333" s="29"/>
      <c r="E3333" s="29"/>
    </row>
    <row r="3334" spans="1:5">
      <c r="A3334" s="29"/>
      <c r="B3334" s="29"/>
      <c r="C3334" s="29"/>
      <c r="D3334" s="29"/>
      <c r="E3334" s="29"/>
    </row>
    <row r="3335" spans="1:5">
      <c r="A3335" s="29"/>
      <c r="B3335" s="29"/>
      <c r="C3335" s="29"/>
      <c r="D3335" s="29"/>
      <c r="E3335" s="29"/>
    </row>
    <row r="3336" spans="1:5">
      <c r="A3336" s="29"/>
      <c r="B3336" s="29"/>
      <c r="C3336" s="29"/>
      <c r="D3336" s="29"/>
      <c r="E3336" s="29"/>
    </row>
    <row r="3337" spans="1:5">
      <c r="A3337" s="29"/>
      <c r="B3337" s="29"/>
      <c r="C3337" s="29"/>
      <c r="D3337" s="29"/>
      <c r="E3337" s="29"/>
    </row>
    <row r="3338" spans="1:5">
      <c r="A3338" s="29"/>
      <c r="B3338" s="29"/>
      <c r="C3338" s="29"/>
      <c r="D3338" s="29"/>
      <c r="E3338" s="29"/>
    </row>
    <row r="3339" spans="1:5">
      <c r="A3339" s="29"/>
      <c r="B3339" s="29"/>
      <c r="C3339" s="29"/>
      <c r="D3339" s="29"/>
      <c r="E3339" s="29"/>
    </row>
    <row r="3340" spans="1:5">
      <c r="A3340" s="29"/>
      <c r="B3340" s="29"/>
      <c r="C3340" s="29"/>
      <c r="D3340" s="29"/>
      <c r="E3340" s="29"/>
    </row>
    <row r="3341" spans="1:5">
      <c r="A3341" s="29"/>
      <c r="B3341" s="29"/>
      <c r="C3341" s="29"/>
      <c r="D3341" s="29"/>
      <c r="E3341" s="29"/>
    </row>
    <row r="3342" spans="1:5">
      <c r="A3342" s="29"/>
      <c r="B3342" s="29"/>
      <c r="C3342" s="29"/>
      <c r="D3342" s="29"/>
      <c r="E3342" s="29"/>
    </row>
    <row r="3343" spans="1:5">
      <c r="A3343" s="29"/>
      <c r="B3343" s="29"/>
      <c r="C3343" s="29"/>
      <c r="D3343" s="29"/>
      <c r="E3343" s="29"/>
    </row>
    <row r="3344" spans="1:5">
      <c r="A3344" s="29"/>
      <c r="B3344" s="29"/>
      <c r="C3344" s="29"/>
      <c r="D3344" s="29"/>
      <c r="E3344" s="29"/>
    </row>
    <row r="3345" spans="1:5">
      <c r="A3345" s="29"/>
      <c r="B3345" s="29"/>
      <c r="C3345" s="29"/>
      <c r="D3345" s="29"/>
      <c r="E3345" s="29"/>
    </row>
    <row r="3346" spans="1:5">
      <c r="A3346" s="29"/>
      <c r="B3346" s="29"/>
      <c r="C3346" s="29"/>
      <c r="D3346" s="29"/>
      <c r="E3346" s="29"/>
    </row>
    <row r="3347" spans="1:5">
      <c r="A3347" s="29"/>
      <c r="B3347" s="29"/>
      <c r="C3347" s="29"/>
      <c r="D3347" s="29"/>
      <c r="E3347" s="29"/>
    </row>
    <row r="3348" spans="1:5">
      <c r="A3348" s="29"/>
      <c r="B3348" s="29"/>
      <c r="C3348" s="29"/>
      <c r="D3348" s="29"/>
      <c r="E3348" s="29"/>
    </row>
    <row r="3349" spans="1:5">
      <c r="A3349" s="29"/>
      <c r="B3349" s="29"/>
      <c r="C3349" s="29"/>
      <c r="D3349" s="29"/>
      <c r="E3349" s="29"/>
    </row>
    <row r="3350" spans="1:5">
      <c r="A3350" s="29"/>
      <c r="B3350" s="29"/>
      <c r="C3350" s="29"/>
      <c r="D3350" s="29"/>
      <c r="E3350" s="29"/>
    </row>
    <row r="3351" spans="1:5">
      <c r="A3351" s="29"/>
      <c r="B3351" s="29"/>
      <c r="C3351" s="29"/>
      <c r="D3351" s="29"/>
      <c r="E3351" s="29"/>
    </row>
    <row r="3352" spans="1:5">
      <c r="A3352" s="29"/>
      <c r="B3352" s="29"/>
      <c r="C3352" s="29"/>
      <c r="D3352" s="29"/>
      <c r="E3352" s="29"/>
    </row>
    <row r="3353" spans="1:5">
      <c r="A3353" s="29"/>
      <c r="B3353" s="29"/>
      <c r="C3353" s="29"/>
      <c r="D3353" s="29"/>
      <c r="E3353" s="29"/>
    </row>
    <row r="3354" spans="1:5">
      <c r="A3354" s="29"/>
      <c r="B3354" s="29"/>
      <c r="C3354" s="29"/>
      <c r="D3354" s="29"/>
      <c r="E3354" s="29"/>
    </row>
    <row r="3355" spans="1:5">
      <c r="A3355" s="29"/>
      <c r="B3355" s="29"/>
      <c r="C3355" s="29"/>
      <c r="D3355" s="29"/>
      <c r="E3355" s="29"/>
    </row>
    <row r="3356" spans="1:5">
      <c r="A3356" s="29"/>
      <c r="B3356" s="29"/>
      <c r="C3356" s="29"/>
      <c r="D3356" s="29"/>
      <c r="E3356" s="29"/>
    </row>
    <row r="3357" spans="1:5">
      <c r="A3357" s="29"/>
      <c r="B3357" s="29"/>
      <c r="C3357" s="29"/>
      <c r="D3357" s="29"/>
      <c r="E3357" s="29"/>
    </row>
    <row r="3358" spans="1:5">
      <c r="A3358" s="29"/>
      <c r="B3358" s="29"/>
      <c r="C3358" s="29"/>
      <c r="D3358" s="29"/>
      <c r="E3358" s="29"/>
    </row>
    <row r="3359" spans="1:5">
      <c r="A3359" s="29"/>
      <c r="B3359" s="29"/>
      <c r="C3359" s="29"/>
      <c r="D3359" s="29"/>
      <c r="E3359" s="29"/>
    </row>
    <row r="3360" spans="1:5">
      <c r="A3360" s="29"/>
      <c r="B3360" s="29"/>
      <c r="C3360" s="29"/>
      <c r="D3360" s="29"/>
      <c r="E3360" s="29"/>
    </row>
    <row r="3361" spans="1:5">
      <c r="A3361" s="29"/>
      <c r="B3361" s="29"/>
      <c r="C3361" s="29"/>
      <c r="D3361" s="29"/>
      <c r="E3361" s="29"/>
    </row>
    <row r="3362" spans="1:5">
      <c r="A3362" s="29"/>
      <c r="B3362" s="29"/>
      <c r="C3362" s="29"/>
      <c r="D3362" s="29"/>
      <c r="E3362" s="29"/>
    </row>
    <row r="3363" spans="1:5">
      <c r="A3363" s="29"/>
      <c r="B3363" s="29"/>
      <c r="C3363" s="29"/>
      <c r="D3363" s="29"/>
      <c r="E3363" s="29"/>
    </row>
    <row r="3364" spans="1:5">
      <c r="A3364" s="29"/>
      <c r="B3364" s="29"/>
      <c r="C3364" s="29"/>
      <c r="D3364" s="29"/>
      <c r="E3364" s="29"/>
    </row>
    <row r="3365" spans="1:5">
      <c r="A3365" s="29"/>
      <c r="B3365" s="29"/>
      <c r="C3365" s="29"/>
      <c r="D3365" s="29"/>
      <c r="E3365" s="29"/>
    </row>
    <row r="3366" spans="1:5">
      <c r="A3366" s="29"/>
      <c r="B3366" s="29"/>
      <c r="C3366" s="29"/>
      <c r="D3366" s="29"/>
      <c r="E3366" s="29"/>
    </row>
    <row r="3367" spans="1:5">
      <c r="A3367" s="29"/>
      <c r="B3367" s="29"/>
      <c r="C3367" s="29"/>
      <c r="D3367" s="29"/>
      <c r="E3367" s="29"/>
    </row>
    <row r="3368" spans="1:5">
      <c r="A3368" s="29"/>
      <c r="B3368" s="29"/>
      <c r="C3368" s="29"/>
      <c r="D3368" s="29"/>
      <c r="E3368" s="29"/>
    </row>
    <row r="3369" spans="1:5">
      <c r="A3369" s="29"/>
      <c r="B3369" s="29"/>
      <c r="C3369" s="29"/>
      <c r="D3369" s="29"/>
      <c r="E3369" s="29"/>
    </row>
    <row r="3370" spans="1:5">
      <c r="A3370" s="29"/>
      <c r="B3370" s="29"/>
      <c r="C3370" s="29"/>
      <c r="D3370" s="29"/>
      <c r="E3370" s="29"/>
    </row>
    <row r="3371" spans="1:5">
      <c r="A3371" s="29"/>
      <c r="B3371" s="29"/>
      <c r="C3371" s="29"/>
      <c r="D3371" s="29"/>
      <c r="E3371" s="29"/>
    </row>
    <row r="3372" spans="1:5">
      <c r="A3372" s="29"/>
      <c r="B3372" s="29"/>
      <c r="C3372" s="29"/>
      <c r="D3372" s="29"/>
      <c r="E3372" s="29"/>
    </row>
    <row r="3373" spans="1:5">
      <c r="A3373" s="29"/>
      <c r="B3373" s="29"/>
      <c r="C3373" s="29"/>
      <c r="D3373" s="29"/>
      <c r="E3373" s="29"/>
    </row>
    <row r="3374" spans="1:5">
      <c r="A3374" s="29"/>
      <c r="B3374" s="29"/>
      <c r="C3374" s="29"/>
      <c r="D3374" s="29"/>
      <c r="E3374" s="29"/>
    </row>
    <row r="3375" spans="1:5">
      <c r="A3375" s="29"/>
      <c r="B3375" s="29"/>
      <c r="C3375" s="29"/>
      <c r="D3375" s="29"/>
      <c r="E3375" s="29"/>
    </row>
    <row r="3376" spans="1:5">
      <c r="A3376" s="29"/>
      <c r="B3376" s="29"/>
      <c r="C3376" s="29"/>
      <c r="D3376" s="29"/>
      <c r="E3376" s="29"/>
    </row>
    <row r="3377" spans="1:5">
      <c r="A3377" s="29"/>
      <c r="B3377" s="29"/>
      <c r="C3377" s="29"/>
      <c r="D3377" s="29"/>
      <c r="E3377" s="29"/>
    </row>
    <row r="3378" spans="1:5">
      <c r="A3378" s="29"/>
      <c r="B3378" s="29"/>
      <c r="C3378" s="29"/>
      <c r="D3378" s="29"/>
      <c r="E3378" s="29"/>
    </row>
    <row r="3379" spans="1:5">
      <c r="A3379" s="29"/>
      <c r="B3379" s="29"/>
      <c r="C3379" s="29"/>
      <c r="D3379" s="29"/>
      <c r="E3379" s="29"/>
    </row>
    <row r="3380" spans="1:5">
      <c r="A3380" s="29"/>
      <c r="B3380" s="29"/>
      <c r="C3380" s="29"/>
      <c r="D3380" s="29"/>
      <c r="E3380" s="29"/>
    </row>
    <row r="3381" spans="1:5">
      <c r="A3381" s="29"/>
      <c r="B3381" s="29"/>
      <c r="C3381" s="29"/>
      <c r="D3381" s="29"/>
      <c r="E3381" s="29"/>
    </row>
    <row r="3382" spans="1:5">
      <c r="A3382" s="29"/>
      <c r="B3382" s="29"/>
      <c r="C3382" s="29"/>
      <c r="D3382" s="29"/>
      <c r="E3382" s="29"/>
    </row>
    <row r="3383" spans="1:5">
      <c r="A3383" s="29"/>
      <c r="B3383" s="29"/>
      <c r="C3383" s="29"/>
      <c r="D3383" s="29"/>
      <c r="E3383" s="29"/>
    </row>
    <row r="3384" spans="1:5">
      <c r="A3384" s="29"/>
      <c r="B3384" s="29"/>
      <c r="C3384" s="29"/>
      <c r="D3384" s="29"/>
      <c r="E3384" s="29"/>
    </row>
    <row r="3385" spans="1:5">
      <c r="A3385" s="29"/>
      <c r="B3385" s="29"/>
      <c r="C3385" s="29"/>
      <c r="D3385" s="29"/>
      <c r="E3385" s="29"/>
    </row>
    <row r="3386" spans="1:5">
      <c r="A3386" s="29"/>
      <c r="B3386" s="29"/>
      <c r="C3386" s="29"/>
      <c r="D3386" s="29"/>
      <c r="E3386" s="29"/>
    </row>
    <row r="3387" spans="1:5">
      <c r="A3387" s="29"/>
      <c r="B3387" s="29"/>
      <c r="C3387" s="29"/>
      <c r="D3387" s="29"/>
      <c r="E3387" s="29"/>
    </row>
    <row r="3388" spans="1:5">
      <c r="A3388" s="29"/>
      <c r="B3388" s="29"/>
      <c r="C3388" s="29"/>
      <c r="D3388" s="29"/>
      <c r="E3388" s="29"/>
    </row>
    <row r="3389" spans="1:5">
      <c r="A3389" s="29"/>
      <c r="B3389" s="29"/>
      <c r="C3389" s="29"/>
      <c r="D3389" s="29"/>
      <c r="E3389" s="29"/>
    </row>
    <row r="3390" spans="1:5">
      <c r="A3390" s="29"/>
      <c r="B3390" s="29"/>
      <c r="C3390" s="29"/>
      <c r="D3390" s="29"/>
      <c r="E3390" s="29"/>
    </row>
    <row r="3391" spans="1:5">
      <c r="A3391" s="29"/>
      <c r="B3391" s="29"/>
      <c r="C3391" s="29"/>
      <c r="D3391" s="29"/>
      <c r="E3391" s="29"/>
    </row>
    <row r="3392" spans="1:5">
      <c r="A3392" s="29"/>
      <c r="B3392" s="29"/>
      <c r="C3392" s="29"/>
      <c r="D3392" s="29"/>
      <c r="E3392" s="29"/>
    </row>
    <row r="3393" spans="1:5">
      <c r="A3393" s="29"/>
      <c r="B3393" s="29"/>
      <c r="C3393" s="29"/>
      <c r="D3393" s="29"/>
      <c r="E3393" s="29"/>
    </row>
    <row r="3394" spans="1:5">
      <c r="A3394" s="29"/>
      <c r="B3394" s="29"/>
      <c r="C3394" s="29"/>
      <c r="D3394" s="29"/>
      <c r="E3394" s="29"/>
    </row>
    <row r="3395" spans="1:5">
      <c r="A3395" s="29"/>
      <c r="B3395" s="29"/>
      <c r="C3395" s="29"/>
      <c r="D3395" s="29"/>
      <c r="E3395" s="29"/>
    </row>
    <row r="3396" spans="1:5">
      <c r="A3396" s="29"/>
      <c r="B3396" s="29"/>
      <c r="C3396" s="29"/>
      <c r="D3396" s="29"/>
      <c r="E3396" s="29"/>
    </row>
    <row r="3397" spans="1:5">
      <c r="A3397" s="29"/>
      <c r="B3397" s="29"/>
      <c r="C3397" s="29"/>
      <c r="D3397" s="29"/>
      <c r="E3397" s="29"/>
    </row>
    <row r="3398" spans="1:5">
      <c r="A3398" s="29"/>
      <c r="B3398" s="29"/>
      <c r="C3398" s="29"/>
      <c r="D3398" s="29"/>
      <c r="E3398" s="29"/>
    </row>
    <row r="3399" spans="1:5">
      <c r="A3399" s="29"/>
      <c r="B3399" s="29"/>
      <c r="C3399" s="29"/>
      <c r="D3399" s="29"/>
      <c r="E3399" s="29"/>
    </row>
    <row r="3400" spans="1:5">
      <c r="A3400" s="29"/>
      <c r="B3400" s="29"/>
      <c r="C3400" s="29"/>
      <c r="D3400" s="29"/>
      <c r="E3400" s="29"/>
    </row>
    <row r="3401" spans="1:5">
      <c r="A3401" s="29"/>
      <c r="B3401" s="29"/>
      <c r="C3401" s="29"/>
      <c r="D3401" s="29"/>
      <c r="E3401" s="29"/>
    </row>
    <row r="3402" spans="1:5">
      <c r="A3402" s="29"/>
      <c r="B3402" s="29"/>
      <c r="C3402" s="29"/>
      <c r="D3402" s="29"/>
      <c r="E3402" s="29"/>
    </row>
    <row r="3403" spans="1:5">
      <c r="A3403" s="29"/>
      <c r="B3403" s="29"/>
      <c r="C3403" s="29"/>
      <c r="D3403" s="29"/>
      <c r="E3403" s="29"/>
    </row>
    <row r="3404" spans="1:5">
      <c r="A3404" s="29"/>
      <c r="B3404" s="29"/>
      <c r="C3404" s="29"/>
      <c r="D3404" s="29"/>
      <c r="E3404" s="29"/>
    </row>
    <row r="3405" spans="1:5">
      <c r="A3405" s="29"/>
      <c r="B3405" s="29"/>
      <c r="C3405" s="29"/>
      <c r="D3405" s="29"/>
      <c r="E3405" s="29"/>
    </row>
    <row r="3406" spans="1:5">
      <c r="A3406" s="29"/>
      <c r="B3406" s="29"/>
      <c r="C3406" s="29"/>
      <c r="D3406" s="29"/>
      <c r="E3406" s="29"/>
    </row>
    <row r="3407" spans="1:5">
      <c r="A3407" s="29"/>
      <c r="B3407" s="29"/>
      <c r="C3407" s="29"/>
      <c r="D3407" s="29"/>
      <c r="E3407" s="29"/>
    </row>
    <row r="3408" spans="1:5">
      <c r="A3408" s="29"/>
      <c r="B3408" s="29"/>
      <c r="C3408" s="29"/>
      <c r="D3408" s="29"/>
      <c r="E3408" s="29"/>
    </row>
    <row r="3409" spans="1:5">
      <c r="A3409" s="29"/>
      <c r="B3409" s="29"/>
      <c r="C3409" s="29"/>
      <c r="D3409" s="29"/>
      <c r="E3409" s="29"/>
    </row>
    <row r="3410" spans="1:5">
      <c r="A3410" s="29"/>
      <c r="B3410" s="29"/>
      <c r="C3410" s="29"/>
      <c r="D3410" s="29"/>
      <c r="E3410" s="29"/>
    </row>
    <row r="3411" spans="1:5">
      <c r="A3411" s="29"/>
      <c r="B3411" s="29"/>
      <c r="C3411" s="29"/>
      <c r="D3411" s="29"/>
      <c r="E3411" s="29"/>
    </row>
    <row r="3412" spans="1:5">
      <c r="A3412" s="29"/>
      <c r="B3412" s="29"/>
      <c r="C3412" s="29"/>
      <c r="D3412" s="29"/>
      <c r="E3412" s="29"/>
    </row>
    <row r="3413" spans="1:5">
      <c r="A3413" s="29"/>
      <c r="B3413" s="29"/>
      <c r="C3413" s="29"/>
      <c r="D3413" s="29"/>
      <c r="E3413" s="29"/>
    </row>
    <row r="3414" spans="1:5">
      <c r="A3414" s="29"/>
      <c r="B3414" s="29"/>
      <c r="C3414" s="29"/>
      <c r="D3414" s="29"/>
      <c r="E3414" s="29"/>
    </row>
    <row r="3415" spans="1:5">
      <c r="A3415" s="29"/>
      <c r="B3415" s="29"/>
      <c r="C3415" s="29"/>
      <c r="D3415" s="29"/>
      <c r="E3415" s="29"/>
    </row>
    <row r="3416" spans="1:5">
      <c r="A3416" s="29"/>
      <c r="B3416" s="29"/>
      <c r="C3416" s="29"/>
      <c r="D3416" s="29"/>
      <c r="E3416" s="29"/>
    </row>
    <row r="3417" spans="1:5">
      <c r="A3417" s="29"/>
      <c r="B3417" s="29"/>
      <c r="C3417" s="29"/>
      <c r="D3417" s="29"/>
      <c r="E3417" s="29"/>
    </row>
    <row r="3418" spans="1:5">
      <c r="A3418" s="29"/>
      <c r="B3418" s="29"/>
      <c r="C3418" s="29"/>
      <c r="D3418" s="29"/>
      <c r="E3418" s="29"/>
    </row>
    <row r="3419" spans="1:5">
      <c r="A3419" s="29"/>
      <c r="B3419" s="29"/>
      <c r="C3419" s="29"/>
      <c r="D3419" s="29"/>
      <c r="E3419" s="29"/>
    </row>
    <row r="3420" spans="1:5">
      <c r="A3420" s="29"/>
      <c r="B3420" s="29"/>
      <c r="C3420" s="29"/>
      <c r="D3420" s="29"/>
      <c r="E3420" s="29"/>
    </row>
    <row r="3421" spans="1:5">
      <c r="A3421" s="29"/>
      <c r="B3421" s="29"/>
      <c r="C3421" s="29"/>
      <c r="D3421" s="29"/>
      <c r="E3421" s="29"/>
    </row>
    <row r="3422" spans="1:5">
      <c r="A3422" s="29"/>
      <c r="B3422" s="29"/>
      <c r="C3422" s="29"/>
      <c r="D3422" s="29"/>
      <c r="E3422" s="29"/>
    </row>
    <row r="3423" spans="1:5">
      <c r="A3423" s="29"/>
      <c r="B3423" s="29"/>
      <c r="C3423" s="29"/>
      <c r="D3423" s="29"/>
      <c r="E3423" s="29"/>
    </row>
    <row r="3424" spans="1:5">
      <c r="A3424" s="29"/>
      <c r="B3424" s="29"/>
      <c r="C3424" s="29"/>
      <c r="D3424" s="29"/>
      <c r="E3424" s="29"/>
    </row>
    <row r="3425" spans="1:5">
      <c r="A3425" s="29"/>
      <c r="B3425" s="29"/>
      <c r="C3425" s="29"/>
      <c r="D3425" s="29"/>
      <c r="E3425" s="29"/>
    </row>
    <row r="3426" spans="1:5">
      <c r="A3426" s="29"/>
      <c r="B3426" s="29"/>
      <c r="C3426" s="29"/>
      <c r="D3426" s="29"/>
      <c r="E3426" s="29"/>
    </row>
    <row r="3427" spans="1:5">
      <c r="A3427" s="29"/>
      <c r="B3427" s="29"/>
      <c r="C3427" s="29"/>
      <c r="D3427" s="29"/>
      <c r="E3427" s="29"/>
    </row>
    <row r="3428" spans="1:5">
      <c r="A3428" s="29"/>
      <c r="B3428" s="29"/>
      <c r="C3428" s="29"/>
      <c r="D3428" s="29"/>
      <c r="E3428" s="29"/>
    </row>
    <row r="3429" spans="1:5">
      <c r="A3429" s="29"/>
      <c r="B3429" s="29"/>
      <c r="C3429" s="29"/>
      <c r="D3429" s="29"/>
      <c r="E3429" s="29"/>
    </row>
    <row r="3430" spans="1:5">
      <c r="A3430" s="29"/>
      <c r="B3430" s="29"/>
      <c r="C3430" s="29"/>
      <c r="D3430" s="29"/>
      <c r="E3430" s="29"/>
    </row>
    <row r="3431" spans="1:5">
      <c r="A3431" s="29"/>
      <c r="B3431" s="29"/>
      <c r="C3431" s="29"/>
      <c r="D3431" s="29"/>
      <c r="E3431" s="29"/>
    </row>
    <row r="3432" spans="1:5">
      <c r="A3432" s="29"/>
      <c r="B3432" s="29"/>
      <c r="C3432" s="29"/>
      <c r="D3432" s="29"/>
      <c r="E3432" s="29"/>
    </row>
    <row r="3433" spans="1:5">
      <c r="A3433" s="29"/>
      <c r="B3433" s="29"/>
      <c r="C3433" s="29"/>
      <c r="D3433" s="29"/>
      <c r="E3433" s="29"/>
    </row>
    <row r="3434" spans="1:5">
      <c r="A3434" s="29"/>
      <c r="B3434" s="29"/>
      <c r="C3434" s="29"/>
      <c r="D3434" s="29"/>
      <c r="E3434" s="29"/>
    </row>
    <row r="3435" spans="1:5">
      <c r="A3435" s="29"/>
      <c r="B3435" s="29"/>
      <c r="C3435" s="29"/>
      <c r="D3435" s="29"/>
      <c r="E3435" s="29"/>
    </row>
    <row r="3436" spans="1:5">
      <c r="A3436" s="29"/>
      <c r="B3436" s="29"/>
      <c r="C3436" s="29"/>
      <c r="D3436" s="29"/>
      <c r="E3436" s="29"/>
    </row>
    <row r="3437" spans="1:5">
      <c r="A3437" s="29"/>
      <c r="B3437" s="29"/>
      <c r="C3437" s="29"/>
      <c r="D3437" s="29"/>
      <c r="E3437" s="29"/>
    </row>
    <row r="3438" spans="1:5">
      <c r="A3438" s="29"/>
      <c r="B3438" s="29"/>
      <c r="C3438" s="29"/>
      <c r="D3438" s="29"/>
      <c r="E3438" s="29"/>
    </row>
    <row r="3439" spans="1:5">
      <c r="A3439" s="29"/>
      <c r="B3439" s="29"/>
      <c r="C3439" s="29"/>
      <c r="D3439" s="29"/>
      <c r="E3439" s="29"/>
    </row>
    <row r="3440" spans="1:5">
      <c r="A3440" s="29"/>
      <c r="B3440" s="29"/>
      <c r="C3440" s="29"/>
      <c r="D3440" s="29"/>
      <c r="E3440" s="29"/>
    </row>
    <row r="3441" spans="1:5">
      <c r="A3441" s="29"/>
      <c r="B3441" s="29"/>
      <c r="C3441" s="29"/>
      <c r="D3441" s="29"/>
      <c r="E3441" s="29"/>
    </row>
    <row r="3442" spans="1:5">
      <c r="A3442" s="29"/>
      <c r="B3442" s="29"/>
      <c r="C3442" s="29"/>
      <c r="D3442" s="29"/>
      <c r="E3442" s="29"/>
    </row>
    <row r="3443" spans="1:5">
      <c r="A3443" s="29"/>
      <c r="B3443" s="29"/>
      <c r="C3443" s="29"/>
      <c r="D3443" s="29"/>
      <c r="E3443" s="29"/>
    </row>
    <row r="3444" spans="1:5">
      <c r="A3444" s="29"/>
      <c r="B3444" s="29"/>
      <c r="C3444" s="29"/>
      <c r="D3444" s="29"/>
      <c r="E3444" s="29"/>
    </row>
    <row r="3445" spans="1:5">
      <c r="A3445" s="29"/>
      <c r="B3445" s="29"/>
      <c r="C3445" s="29"/>
      <c r="D3445" s="29"/>
      <c r="E3445" s="29"/>
    </row>
    <row r="3446" spans="1:5">
      <c r="A3446" s="29"/>
      <c r="B3446" s="29"/>
      <c r="C3446" s="29"/>
      <c r="D3446" s="29"/>
      <c r="E3446" s="29"/>
    </row>
    <row r="3447" spans="1:5">
      <c r="A3447" s="29"/>
      <c r="B3447" s="29"/>
      <c r="C3447" s="29"/>
      <c r="D3447" s="29"/>
      <c r="E3447" s="29"/>
    </row>
    <row r="3448" spans="1:5">
      <c r="A3448" s="29"/>
      <c r="B3448" s="29"/>
      <c r="C3448" s="29"/>
      <c r="D3448" s="29"/>
      <c r="E3448" s="29"/>
    </row>
    <row r="3449" spans="1:5">
      <c r="A3449" s="29"/>
      <c r="B3449" s="29"/>
      <c r="C3449" s="29"/>
      <c r="D3449" s="29"/>
      <c r="E3449" s="29"/>
    </row>
    <row r="3450" spans="1:5">
      <c r="A3450" s="29"/>
      <c r="B3450" s="29"/>
      <c r="C3450" s="29"/>
      <c r="D3450" s="29"/>
      <c r="E3450" s="29"/>
    </row>
    <row r="3451" spans="1:5">
      <c r="A3451" s="29"/>
      <c r="B3451" s="29"/>
      <c r="C3451" s="29"/>
      <c r="D3451" s="29"/>
      <c r="E3451" s="29"/>
    </row>
    <row r="3452" spans="1:5">
      <c r="A3452" s="29"/>
      <c r="B3452" s="29"/>
      <c r="C3452" s="29"/>
      <c r="D3452" s="29"/>
      <c r="E3452" s="29"/>
    </row>
    <row r="3453" spans="1:5">
      <c r="A3453" s="29"/>
      <c r="B3453" s="29"/>
      <c r="C3453" s="29"/>
      <c r="D3453" s="29"/>
      <c r="E3453" s="29"/>
    </row>
    <row r="3454" spans="1:5">
      <c r="A3454" s="29"/>
      <c r="B3454" s="29"/>
      <c r="C3454" s="29"/>
      <c r="D3454" s="29"/>
      <c r="E3454" s="29"/>
    </row>
    <row r="3455" spans="1:5">
      <c r="A3455" s="29"/>
      <c r="B3455" s="29"/>
      <c r="C3455" s="29"/>
      <c r="D3455" s="29"/>
      <c r="E3455" s="29"/>
    </row>
    <row r="3456" spans="1:5">
      <c r="A3456" s="29"/>
      <c r="B3456" s="29"/>
      <c r="C3456" s="29"/>
      <c r="D3456" s="29"/>
      <c r="E3456" s="29"/>
    </row>
    <row r="3457" spans="1:5">
      <c r="A3457" s="29"/>
      <c r="B3457" s="29"/>
      <c r="C3457" s="29"/>
      <c r="D3457" s="29"/>
      <c r="E3457" s="29"/>
    </row>
    <row r="3458" spans="1:5">
      <c r="A3458" s="29"/>
      <c r="B3458" s="29"/>
      <c r="C3458" s="29"/>
      <c r="D3458" s="29"/>
      <c r="E3458" s="29"/>
    </row>
    <row r="3459" spans="1:5">
      <c r="A3459" s="29"/>
      <c r="B3459" s="29"/>
      <c r="C3459" s="29"/>
      <c r="D3459" s="29"/>
      <c r="E3459" s="29"/>
    </row>
    <row r="3460" spans="1:5">
      <c r="A3460" s="29"/>
      <c r="B3460" s="29"/>
      <c r="C3460" s="29"/>
      <c r="D3460" s="29"/>
      <c r="E3460" s="29"/>
    </row>
    <row r="3461" spans="1:5">
      <c r="A3461" s="29"/>
      <c r="B3461" s="29"/>
      <c r="C3461" s="29"/>
      <c r="D3461" s="29"/>
      <c r="E3461" s="29"/>
    </row>
    <row r="3462" spans="1:5">
      <c r="A3462" s="29"/>
      <c r="B3462" s="29"/>
      <c r="C3462" s="29"/>
      <c r="D3462" s="29"/>
      <c r="E3462" s="29"/>
    </row>
    <row r="3463" spans="1:5">
      <c r="A3463" s="29"/>
      <c r="B3463" s="29"/>
      <c r="C3463" s="29"/>
      <c r="D3463" s="29"/>
      <c r="E3463" s="29"/>
    </row>
    <row r="3464" spans="1:5">
      <c r="A3464" s="29"/>
      <c r="B3464" s="29"/>
      <c r="C3464" s="29"/>
      <c r="D3464" s="29"/>
      <c r="E3464" s="29"/>
    </row>
    <row r="3465" spans="1:5">
      <c r="A3465" s="29"/>
      <c r="B3465" s="29"/>
      <c r="C3465" s="29"/>
      <c r="D3465" s="29"/>
      <c r="E3465" s="29"/>
    </row>
    <row r="3466" spans="1:5">
      <c r="A3466" s="29"/>
      <c r="B3466" s="29"/>
      <c r="C3466" s="29"/>
      <c r="D3466" s="29"/>
      <c r="E3466" s="29"/>
    </row>
    <row r="3467" spans="1:5">
      <c r="A3467" s="29"/>
      <c r="B3467" s="29"/>
      <c r="C3467" s="29"/>
      <c r="D3467" s="29"/>
      <c r="E3467" s="29"/>
    </row>
    <row r="3468" spans="1:5">
      <c r="A3468" s="29"/>
      <c r="B3468" s="29"/>
      <c r="C3468" s="29"/>
      <c r="D3468" s="29"/>
      <c r="E3468" s="29"/>
    </row>
    <row r="3469" spans="1:5">
      <c r="A3469" s="29"/>
      <c r="B3469" s="29"/>
      <c r="C3469" s="29"/>
      <c r="D3469" s="29"/>
      <c r="E3469" s="29"/>
    </row>
    <row r="3470" spans="1:5">
      <c r="A3470" s="29"/>
      <c r="B3470" s="29"/>
      <c r="C3470" s="29"/>
      <c r="D3470" s="29"/>
      <c r="E3470" s="29"/>
    </row>
    <row r="3471" spans="1:5">
      <c r="A3471" s="29"/>
      <c r="B3471" s="29"/>
      <c r="C3471" s="29"/>
      <c r="D3471" s="29"/>
      <c r="E3471" s="29"/>
    </row>
    <row r="3472" spans="1:5">
      <c r="A3472" s="29"/>
      <c r="B3472" s="29"/>
      <c r="C3472" s="29"/>
      <c r="D3472" s="29"/>
      <c r="E3472" s="29"/>
    </row>
    <row r="3473" spans="1:5">
      <c r="A3473" s="29"/>
      <c r="B3473" s="29"/>
      <c r="C3473" s="29"/>
      <c r="D3473" s="29"/>
      <c r="E3473" s="29"/>
    </row>
    <row r="3474" spans="1:5">
      <c r="A3474" s="29"/>
      <c r="B3474" s="29"/>
      <c r="C3474" s="29"/>
      <c r="D3474" s="29"/>
      <c r="E3474" s="29"/>
    </row>
    <row r="3475" spans="1:5">
      <c r="A3475" s="29"/>
      <c r="B3475" s="29"/>
      <c r="C3475" s="29"/>
      <c r="D3475" s="29"/>
      <c r="E3475" s="29"/>
    </row>
    <row r="3476" spans="1:5">
      <c r="A3476" s="29"/>
      <c r="B3476" s="29"/>
      <c r="C3476" s="29"/>
      <c r="D3476" s="29"/>
      <c r="E3476" s="29"/>
    </row>
    <row r="3477" spans="1:5">
      <c r="A3477" s="29"/>
      <c r="B3477" s="29"/>
      <c r="C3477" s="29"/>
      <c r="D3477" s="29"/>
      <c r="E3477" s="29"/>
    </row>
    <row r="3478" spans="1:5">
      <c r="A3478" s="29"/>
      <c r="B3478" s="29"/>
      <c r="C3478" s="29"/>
      <c r="D3478" s="29"/>
      <c r="E3478" s="29"/>
    </row>
    <row r="3479" spans="1:5">
      <c r="A3479" s="29"/>
      <c r="B3479" s="29"/>
      <c r="C3479" s="29"/>
      <c r="D3479" s="29"/>
      <c r="E3479" s="29"/>
    </row>
    <row r="3480" spans="1:5">
      <c r="A3480" s="29"/>
      <c r="B3480" s="29"/>
      <c r="C3480" s="29"/>
      <c r="D3480" s="29"/>
      <c r="E3480" s="29"/>
    </row>
    <row r="3481" spans="1:5">
      <c r="A3481" s="29"/>
      <c r="B3481" s="29"/>
      <c r="C3481" s="29"/>
      <c r="D3481" s="29"/>
      <c r="E3481" s="29"/>
    </row>
    <row r="3482" spans="1:5">
      <c r="A3482" s="29"/>
      <c r="B3482" s="29"/>
      <c r="C3482" s="29"/>
      <c r="D3482" s="29"/>
      <c r="E3482" s="29"/>
    </row>
    <row r="3483" spans="1:5">
      <c r="A3483" s="29"/>
      <c r="B3483" s="29"/>
      <c r="C3483" s="29"/>
      <c r="D3483" s="29"/>
      <c r="E3483" s="29"/>
    </row>
    <row r="3484" spans="1:5">
      <c r="A3484" s="29"/>
      <c r="B3484" s="29"/>
      <c r="C3484" s="29"/>
      <c r="D3484" s="29"/>
      <c r="E3484" s="29"/>
    </row>
    <row r="3485" spans="1:5">
      <c r="A3485" s="29"/>
      <c r="B3485" s="29"/>
      <c r="C3485" s="29"/>
      <c r="D3485" s="29"/>
      <c r="E3485" s="29"/>
    </row>
    <row r="3486" spans="1:5">
      <c r="A3486" s="29"/>
      <c r="B3486" s="29"/>
      <c r="C3486" s="29"/>
      <c r="D3486" s="29"/>
      <c r="E3486" s="29"/>
    </row>
    <row r="3487" spans="1:5">
      <c r="A3487" s="29"/>
      <c r="B3487" s="29"/>
      <c r="C3487" s="29"/>
      <c r="D3487" s="29"/>
      <c r="E3487" s="29"/>
    </row>
    <row r="3488" spans="1:5">
      <c r="A3488" s="29"/>
      <c r="B3488" s="29"/>
      <c r="C3488" s="29"/>
      <c r="D3488" s="29"/>
      <c r="E3488" s="29"/>
    </row>
    <row r="3489" spans="1:5">
      <c r="A3489" s="29"/>
      <c r="B3489" s="29"/>
      <c r="C3489" s="29"/>
      <c r="D3489" s="29"/>
      <c r="E3489" s="29"/>
    </row>
    <row r="3490" spans="1:5">
      <c r="A3490" s="29"/>
      <c r="B3490" s="29"/>
      <c r="C3490" s="29"/>
      <c r="D3490" s="29"/>
      <c r="E3490" s="29"/>
    </row>
    <row r="3491" spans="1:5">
      <c r="A3491" s="29"/>
      <c r="B3491" s="29"/>
      <c r="C3491" s="29"/>
      <c r="D3491" s="29"/>
      <c r="E3491" s="29"/>
    </row>
    <row r="3492" spans="1:5">
      <c r="A3492" s="29"/>
      <c r="B3492" s="29"/>
      <c r="C3492" s="29"/>
      <c r="D3492" s="29"/>
      <c r="E3492" s="29"/>
    </row>
    <row r="3493" spans="1:5">
      <c r="A3493" s="29"/>
      <c r="B3493" s="29"/>
      <c r="C3493" s="29"/>
      <c r="D3493" s="29"/>
      <c r="E3493" s="29"/>
    </row>
    <row r="3494" spans="1:5">
      <c r="A3494" s="29"/>
      <c r="B3494" s="29"/>
      <c r="C3494" s="29"/>
      <c r="D3494" s="29"/>
      <c r="E3494" s="29"/>
    </row>
    <row r="3495" spans="1:5">
      <c r="A3495" s="29"/>
      <c r="B3495" s="29"/>
      <c r="C3495" s="29"/>
      <c r="D3495" s="29"/>
      <c r="E3495" s="29"/>
    </row>
    <row r="3496" spans="1:5">
      <c r="A3496" s="29"/>
      <c r="B3496" s="29"/>
      <c r="C3496" s="29"/>
      <c r="D3496" s="29"/>
      <c r="E3496" s="29"/>
    </row>
    <row r="3497" spans="1:5">
      <c r="A3497" s="29"/>
      <c r="B3497" s="29"/>
      <c r="C3497" s="29"/>
      <c r="D3497" s="29"/>
      <c r="E3497" s="29"/>
    </row>
    <row r="3498" spans="1:5">
      <c r="A3498" s="29"/>
      <c r="B3498" s="29"/>
      <c r="C3498" s="29"/>
      <c r="D3498" s="29"/>
      <c r="E3498" s="29"/>
    </row>
    <row r="3499" spans="1:5">
      <c r="A3499" s="29"/>
      <c r="B3499" s="29"/>
      <c r="C3499" s="29"/>
      <c r="D3499" s="29"/>
      <c r="E3499" s="29"/>
    </row>
    <row r="3500" spans="1:5">
      <c r="A3500" s="29"/>
      <c r="B3500" s="29"/>
      <c r="C3500" s="29"/>
      <c r="D3500" s="29"/>
      <c r="E3500" s="29"/>
    </row>
    <row r="3501" spans="1:5">
      <c r="A3501" s="29"/>
      <c r="B3501" s="29"/>
      <c r="C3501" s="29"/>
      <c r="D3501" s="29"/>
      <c r="E3501" s="29"/>
    </row>
    <row r="3502" spans="1:5">
      <c r="A3502" s="29"/>
      <c r="B3502" s="29"/>
      <c r="C3502" s="29"/>
      <c r="D3502" s="29"/>
      <c r="E3502" s="29"/>
    </row>
    <row r="3503" spans="1:5">
      <c r="A3503" s="29"/>
      <c r="B3503" s="29"/>
      <c r="C3503" s="29"/>
      <c r="D3503" s="29"/>
      <c r="E3503" s="29"/>
    </row>
    <row r="3504" spans="1:5">
      <c r="A3504" s="29"/>
      <c r="B3504" s="29"/>
      <c r="C3504" s="29"/>
      <c r="D3504" s="29"/>
      <c r="E3504" s="29"/>
    </row>
    <row r="3505" spans="1:5">
      <c r="A3505" s="29"/>
      <c r="B3505" s="29"/>
      <c r="C3505" s="29"/>
      <c r="D3505" s="29"/>
      <c r="E3505" s="29"/>
    </row>
    <row r="3506" spans="1:5">
      <c r="A3506" s="29"/>
      <c r="B3506" s="29"/>
      <c r="C3506" s="29"/>
      <c r="D3506" s="29"/>
      <c r="E3506" s="29"/>
    </row>
    <row r="3507" spans="1:5">
      <c r="A3507" s="29"/>
      <c r="B3507" s="29"/>
      <c r="C3507" s="29"/>
      <c r="D3507" s="29"/>
      <c r="E3507" s="29"/>
    </row>
    <row r="3508" spans="1:5">
      <c r="A3508" s="29"/>
      <c r="B3508" s="29"/>
      <c r="C3508" s="29"/>
      <c r="D3508" s="29"/>
      <c r="E3508" s="29"/>
    </row>
    <row r="3509" spans="1:5">
      <c r="A3509" s="29"/>
      <c r="B3509" s="29"/>
      <c r="C3509" s="29"/>
      <c r="D3509" s="29"/>
      <c r="E3509" s="29"/>
    </row>
    <row r="3510" spans="1:5">
      <c r="A3510" s="29"/>
      <c r="B3510" s="29"/>
      <c r="C3510" s="29"/>
      <c r="D3510" s="29"/>
      <c r="E3510" s="29"/>
    </row>
    <row r="3511" spans="1:5">
      <c r="A3511" s="29"/>
      <c r="B3511" s="29"/>
      <c r="C3511" s="29"/>
      <c r="D3511" s="29"/>
      <c r="E3511" s="29"/>
    </row>
    <row r="3512" spans="1:5">
      <c r="A3512" s="29"/>
      <c r="B3512" s="29"/>
      <c r="C3512" s="29"/>
      <c r="D3512" s="29"/>
      <c r="E3512" s="29"/>
    </row>
    <row r="3513" spans="1:5">
      <c r="A3513" s="29"/>
      <c r="B3513" s="29"/>
      <c r="C3513" s="29"/>
      <c r="D3513" s="29"/>
      <c r="E3513" s="29"/>
    </row>
    <row r="3514" spans="1:5">
      <c r="A3514" s="29"/>
      <c r="B3514" s="29"/>
      <c r="C3514" s="29"/>
      <c r="D3514" s="29"/>
      <c r="E3514" s="29"/>
    </row>
    <row r="3515" spans="1:5">
      <c r="A3515" s="29"/>
      <c r="B3515" s="29"/>
      <c r="C3515" s="29"/>
      <c r="D3515" s="29"/>
      <c r="E3515" s="29"/>
    </row>
    <row r="3516" spans="1:5">
      <c r="A3516" s="29"/>
      <c r="B3516" s="29"/>
      <c r="C3516" s="29"/>
      <c r="D3516" s="29"/>
      <c r="E3516" s="29"/>
    </row>
    <row r="3517" spans="1:5">
      <c r="A3517" s="29"/>
      <c r="B3517" s="29"/>
      <c r="C3517" s="29"/>
      <c r="D3517" s="29"/>
      <c r="E3517" s="29"/>
    </row>
    <row r="3518" spans="1:5">
      <c r="A3518" s="29"/>
      <c r="B3518" s="29"/>
      <c r="C3518" s="29"/>
      <c r="D3518" s="29"/>
      <c r="E3518" s="29"/>
    </row>
    <row r="3519" spans="1:5">
      <c r="A3519" s="29"/>
      <c r="B3519" s="29"/>
      <c r="C3519" s="29"/>
      <c r="D3519" s="29"/>
      <c r="E3519" s="29"/>
    </row>
    <row r="3520" spans="1:5">
      <c r="A3520" s="29"/>
      <c r="B3520" s="29"/>
      <c r="C3520" s="29"/>
      <c r="D3520" s="29"/>
      <c r="E3520" s="29"/>
    </row>
    <row r="3521" spans="1:5">
      <c r="A3521" s="29"/>
      <c r="B3521" s="29"/>
      <c r="C3521" s="29"/>
      <c r="D3521" s="29"/>
      <c r="E3521" s="29"/>
    </row>
    <row r="3522" spans="1:5">
      <c r="A3522" s="29"/>
      <c r="B3522" s="29"/>
      <c r="C3522" s="29"/>
      <c r="D3522" s="29"/>
      <c r="E3522" s="29"/>
    </row>
    <row r="3523" spans="1:5">
      <c r="A3523" s="29"/>
      <c r="B3523" s="29"/>
      <c r="C3523" s="29"/>
      <c r="D3523" s="29"/>
      <c r="E3523" s="29"/>
    </row>
    <row r="3524" spans="1:5">
      <c r="A3524" s="29"/>
      <c r="B3524" s="29"/>
      <c r="C3524" s="29"/>
      <c r="D3524" s="29"/>
      <c r="E3524" s="29"/>
    </row>
    <row r="3525" spans="1:5">
      <c r="A3525" s="29"/>
      <c r="B3525" s="29"/>
      <c r="C3525" s="29"/>
      <c r="D3525" s="29"/>
      <c r="E3525" s="29"/>
    </row>
    <row r="3526" spans="1:5">
      <c r="A3526" s="29"/>
      <c r="B3526" s="29"/>
      <c r="C3526" s="29"/>
      <c r="D3526" s="29"/>
      <c r="E3526" s="29"/>
    </row>
    <row r="3527" spans="1:5">
      <c r="A3527" s="29"/>
      <c r="B3527" s="29"/>
      <c r="C3527" s="29"/>
      <c r="D3527" s="29"/>
      <c r="E3527" s="29"/>
    </row>
    <row r="3528" spans="1:5">
      <c r="A3528" s="29"/>
      <c r="B3528" s="29"/>
      <c r="C3528" s="29"/>
      <c r="D3528" s="29"/>
      <c r="E3528" s="29"/>
    </row>
    <row r="3529" spans="1:5">
      <c r="A3529" s="29"/>
      <c r="B3529" s="29"/>
      <c r="C3529" s="29"/>
      <c r="D3529" s="29"/>
      <c r="E3529" s="29"/>
    </row>
    <row r="3530" spans="1:5">
      <c r="A3530" s="29"/>
      <c r="B3530" s="29"/>
      <c r="C3530" s="29"/>
      <c r="D3530" s="29"/>
      <c r="E3530" s="29"/>
    </row>
    <row r="3531" spans="1:5">
      <c r="A3531" s="29"/>
      <c r="B3531" s="29"/>
      <c r="C3531" s="29"/>
      <c r="D3531" s="29"/>
      <c r="E3531" s="29"/>
    </row>
    <row r="3532" spans="1:5">
      <c r="A3532" s="29"/>
      <c r="B3532" s="29"/>
      <c r="C3532" s="29"/>
      <c r="D3532" s="29"/>
      <c r="E3532" s="29"/>
    </row>
    <row r="3533" spans="1:5">
      <c r="A3533" s="29"/>
      <c r="B3533" s="29"/>
      <c r="C3533" s="29"/>
      <c r="D3533" s="29"/>
      <c r="E3533" s="29"/>
    </row>
    <row r="3534" spans="1:5">
      <c r="A3534" s="29"/>
      <c r="B3534" s="29"/>
      <c r="C3534" s="29"/>
      <c r="D3534" s="29"/>
      <c r="E3534" s="29"/>
    </row>
    <row r="3535" spans="1:5">
      <c r="A3535" s="29"/>
      <c r="B3535" s="29"/>
      <c r="C3535" s="29"/>
      <c r="D3535" s="29"/>
      <c r="E3535" s="29"/>
    </row>
    <row r="3536" spans="1:5">
      <c r="A3536" s="29"/>
      <c r="B3536" s="29"/>
      <c r="C3536" s="29"/>
      <c r="D3536" s="29"/>
      <c r="E3536" s="29"/>
    </row>
    <row r="3537" spans="1:5">
      <c r="A3537" s="29"/>
      <c r="B3537" s="29"/>
      <c r="C3537" s="29"/>
      <c r="D3537" s="29"/>
      <c r="E3537" s="29"/>
    </row>
    <row r="3538" spans="1:5">
      <c r="A3538" s="29"/>
      <c r="B3538" s="29"/>
      <c r="C3538" s="29"/>
      <c r="D3538" s="29"/>
      <c r="E3538" s="29"/>
    </row>
    <row r="3539" spans="1:5">
      <c r="A3539" s="29"/>
      <c r="B3539" s="29"/>
      <c r="C3539" s="29"/>
      <c r="D3539" s="29"/>
      <c r="E3539" s="29"/>
    </row>
    <row r="3540" spans="1:5">
      <c r="A3540" s="29"/>
      <c r="B3540" s="29"/>
      <c r="C3540" s="29"/>
      <c r="D3540" s="29"/>
      <c r="E3540" s="29"/>
    </row>
    <row r="3541" spans="1:5">
      <c r="A3541" s="29"/>
      <c r="B3541" s="29"/>
      <c r="C3541" s="29"/>
      <c r="D3541" s="29"/>
      <c r="E3541" s="29"/>
    </row>
    <row r="3542" spans="1:5">
      <c r="A3542" s="29"/>
      <c r="B3542" s="29"/>
      <c r="C3542" s="29"/>
      <c r="D3542" s="29"/>
      <c r="E3542" s="29"/>
    </row>
    <row r="3543" spans="1:5">
      <c r="A3543" s="29"/>
      <c r="B3543" s="29"/>
      <c r="C3543" s="29"/>
      <c r="D3543" s="29"/>
      <c r="E3543" s="29"/>
    </row>
    <row r="3544" spans="1:5">
      <c r="A3544" s="29"/>
      <c r="B3544" s="29"/>
      <c r="C3544" s="29"/>
      <c r="D3544" s="29"/>
      <c r="E3544" s="29"/>
    </row>
    <row r="3545" spans="1:5">
      <c r="A3545" s="29"/>
      <c r="B3545" s="29"/>
      <c r="C3545" s="29"/>
      <c r="D3545" s="29"/>
      <c r="E3545" s="29"/>
    </row>
    <row r="3546" spans="1:5">
      <c r="A3546" s="29"/>
      <c r="B3546" s="29"/>
      <c r="C3546" s="29"/>
      <c r="D3546" s="29"/>
      <c r="E3546" s="29"/>
    </row>
    <row r="3547" spans="1:5">
      <c r="A3547" s="29"/>
      <c r="B3547" s="29"/>
      <c r="C3547" s="29"/>
      <c r="D3547" s="29"/>
      <c r="E3547" s="29"/>
    </row>
    <row r="3548" spans="1:5">
      <c r="A3548" s="29"/>
      <c r="B3548" s="29"/>
      <c r="C3548" s="29"/>
      <c r="D3548" s="29"/>
      <c r="E3548" s="29"/>
    </row>
    <row r="3549" spans="1:5">
      <c r="A3549" s="29"/>
      <c r="B3549" s="29"/>
      <c r="C3549" s="29"/>
      <c r="D3549" s="29"/>
      <c r="E3549" s="29"/>
    </row>
    <row r="3550" spans="1:5">
      <c r="A3550" s="29"/>
      <c r="B3550" s="29"/>
      <c r="C3550" s="29"/>
      <c r="D3550" s="29"/>
      <c r="E3550" s="29"/>
    </row>
    <row r="3551" spans="1:5">
      <c r="A3551" s="29"/>
      <c r="B3551" s="29"/>
      <c r="C3551" s="29"/>
      <c r="D3551" s="29"/>
      <c r="E3551" s="29"/>
    </row>
    <row r="3552" spans="1:5">
      <c r="A3552" s="29"/>
      <c r="B3552" s="29"/>
      <c r="C3552" s="29"/>
      <c r="D3552" s="29"/>
      <c r="E3552" s="29"/>
    </row>
    <row r="3553" spans="1:5">
      <c r="A3553" s="29"/>
      <c r="B3553" s="29"/>
      <c r="C3553" s="29"/>
      <c r="D3553" s="29"/>
      <c r="E3553" s="29"/>
    </row>
    <row r="3554" spans="1:5">
      <c r="A3554" s="29"/>
      <c r="B3554" s="29"/>
      <c r="C3554" s="29"/>
      <c r="D3554" s="29"/>
      <c r="E3554" s="29"/>
    </row>
    <row r="3555" spans="1:5">
      <c r="A3555" s="29"/>
      <c r="B3555" s="29"/>
      <c r="C3555" s="29"/>
      <c r="D3555" s="29"/>
      <c r="E3555" s="29"/>
    </row>
    <row r="3556" spans="1:5">
      <c r="A3556" s="29"/>
      <c r="B3556" s="29"/>
      <c r="C3556" s="29"/>
      <c r="D3556" s="29"/>
      <c r="E3556" s="29"/>
    </row>
    <row r="3557" spans="1:5">
      <c r="A3557" s="29"/>
      <c r="B3557" s="29"/>
      <c r="C3557" s="29"/>
      <c r="D3557" s="29"/>
      <c r="E3557" s="29"/>
    </row>
    <row r="3558" spans="1:5">
      <c r="A3558" s="29"/>
      <c r="B3558" s="29"/>
      <c r="C3558" s="29"/>
      <c r="D3558" s="29"/>
      <c r="E3558" s="29"/>
    </row>
    <row r="3559" spans="1:5">
      <c r="A3559" s="29"/>
      <c r="B3559" s="29"/>
      <c r="C3559" s="29"/>
      <c r="D3559" s="29"/>
      <c r="E3559" s="29"/>
    </row>
    <row r="3560" spans="1:5">
      <c r="A3560" s="29"/>
      <c r="B3560" s="29"/>
      <c r="C3560" s="29"/>
      <c r="D3560" s="29"/>
      <c r="E3560" s="29"/>
    </row>
    <row r="3561" spans="1:5">
      <c r="A3561" s="29"/>
      <c r="B3561" s="29"/>
      <c r="C3561" s="29"/>
      <c r="D3561" s="29"/>
      <c r="E3561" s="29"/>
    </row>
    <row r="3562" spans="1:5">
      <c r="A3562" s="29"/>
      <c r="B3562" s="29"/>
      <c r="C3562" s="29"/>
      <c r="D3562" s="29"/>
      <c r="E3562" s="29"/>
    </row>
    <row r="3563" spans="1:5">
      <c r="A3563" s="29"/>
      <c r="B3563" s="29"/>
      <c r="C3563" s="29"/>
      <c r="D3563" s="29"/>
      <c r="E3563" s="29"/>
    </row>
    <row r="3564" spans="1:5">
      <c r="A3564" s="29"/>
      <c r="B3564" s="29"/>
      <c r="C3564" s="29"/>
      <c r="D3564" s="29"/>
      <c r="E3564" s="29"/>
    </row>
    <row r="3565" spans="1:5">
      <c r="A3565" s="29"/>
      <c r="B3565" s="29"/>
      <c r="C3565" s="29"/>
      <c r="D3565" s="29"/>
      <c r="E3565" s="29"/>
    </row>
    <row r="3566" spans="1:5">
      <c r="A3566" s="29"/>
      <c r="B3566" s="29"/>
      <c r="C3566" s="29"/>
      <c r="D3566" s="29"/>
      <c r="E3566" s="29"/>
    </row>
    <row r="3567" spans="1:5">
      <c r="A3567" s="29"/>
      <c r="B3567" s="29"/>
      <c r="C3567" s="29"/>
      <c r="D3567" s="29"/>
      <c r="E3567" s="29"/>
    </row>
    <row r="3568" spans="1:5">
      <c r="A3568" s="29"/>
      <c r="B3568" s="29"/>
      <c r="C3568" s="29"/>
      <c r="D3568" s="29"/>
      <c r="E3568" s="29"/>
    </row>
    <row r="3569" spans="1:5">
      <c r="A3569" s="29"/>
      <c r="B3569" s="29"/>
      <c r="C3569" s="29"/>
      <c r="D3569" s="29"/>
      <c r="E3569" s="29"/>
    </row>
    <row r="3570" spans="1:5">
      <c r="A3570" s="29"/>
      <c r="B3570" s="29"/>
      <c r="C3570" s="29"/>
      <c r="D3570" s="29"/>
      <c r="E3570" s="29"/>
    </row>
    <row r="3571" spans="1:5">
      <c r="A3571" s="29"/>
      <c r="B3571" s="29"/>
      <c r="C3571" s="29"/>
      <c r="D3571" s="29"/>
      <c r="E3571" s="29"/>
    </row>
    <row r="3572" spans="1:5">
      <c r="A3572" s="29"/>
      <c r="B3572" s="29"/>
      <c r="C3572" s="29"/>
      <c r="D3572" s="29"/>
      <c r="E3572" s="29"/>
    </row>
    <row r="3573" spans="1:5">
      <c r="A3573" s="29"/>
      <c r="B3573" s="29"/>
      <c r="C3573" s="29"/>
      <c r="D3573" s="29"/>
      <c r="E3573" s="29"/>
    </row>
    <row r="3574" spans="1:5">
      <c r="A3574" s="29"/>
      <c r="B3574" s="29"/>
      <c r="C3574" s="29"/>
      <c r="D3574" s="29"/>
      <c r="E3574" s="29"/>
    </row>
    <row r="3575" spans="1:5">
      <c r="A3575" s="29"/>
      <c r="B3575" s="29"/>
      <c r="C3575" s="29"/>
      <c r="D3575" s="29"/>
      <c r="E3575" s="29"/>
    </row>
    <row r="3576" spans="1:5">
      <c r="A3576" s="29"/>
      <c r="B3576" s="29"/>
      <c r="C3576" s="29"/>
      <c r="D3576" s="29"/>
      <c r="E3576" s="29"/>
    </row>
    <row r="3577" spans="1:5">
      <c r="A3577" s="29"/>
      <c r="B3577" s="29"/>
      <c r="C3577" s="29"/>
      <c r="D3577" s="29"/>
      <c r="E3577" s="29"/>
    </row>
    <row r="3578" spans="1:5">
      <c r="A3578" s="29"/>
      <c r="B3578" s="29"/>
      <c r="C3578" s="29"/>
      <c r="D3578" s="29"/>
      <c r="E3578" s="29"/>
    </row>
    <row r="3579" spans="1:5">
      <c r="A3579" s="29"/>
      <c r="B3579" s="29"/>
      <c r="C3579" s="29"/>
      <c r="D3579" s="29"/>
      <c r="E3579" s="29"/>
    </row>
    <row r="3580" spans="1:5">
      <c r="A3580" s="29"/>
      <c r="B3580" s="29"/>
      <c r="C3580" s="29"/>
      <c r="D3580" s="29"/>
      <c r="E3580" s="29"/>
    </row>
    <row r="3581" spans="1:5">
      <c r="A3581" s="29"/>
      <c r="B3581" s="29"/>
      <c r="C3581" s="29"/>
      <c r="D3581" s="29"/>
      <c r="E3581" s="29"/>
    </row>
    <row r="3582" spans="1:5">
      <c r="A3582" s="29"/>
      <c r="B3582" s="29"/>
      <c r="C3582" s="29"/>
      <c r="D3582" s="29"/>
      <c r="E3582" s="29"/>
    </row>
    <row r="3583" spans="1:5">
      <c r="A3583" s="29"/>
      <c r="B3583" s="29"/>
      <c r="C3583" s="29"/>
      <c r="D3583" s="29"/>
      <c r="E3583" s="29"/>
    </row>
    <row r="3584" spans="1:5">
      <c r="A3584" s="29"/>
      <c r="B3584" s="29"/>
      <c r="C3584" s="29"/>
      <c r="D3584" s="29"/>
      <c r="E3584" s="29"/>
    </row>
    <row r="3585" spans="1:5">
      <c r="A3585" s="29"/>
      <c r="B3585" s="29"/>
      <c r="C3585" s="29"/>
      <c r="D3585" s="29"/>
      <c r="E3585" s="29"/>
    </row>
    <row r="3586" spans="1:5">
      <c r="A3586" s="29"/>
      <c r="B3586" s="29"/>
      <c r="C3586" s="29"/>
      <c r="D3586" s="29"/>
      <c r="E3586" s="29"/>
    </row>
    <row r="3587" spans="1:5">
      <c r="A3587" s="29"/>
      <c r="B3587" s="29"/>
      <c r="C3587" s="29"/>
      <c r="D3587" s="29"/>
      <c r="E3587" s="29"/>
    </row>
    <row r="3588" spans="1:5">
      <c r="A3588" s="29"/>
      <c r="B3588" s="29"/>
      <c r="C3588" s="29"/>
      <c r="D3588" s="29"/>
      <c r="E3588" s="29"/>
    </row>
    <row r="3589" spans="1:5">
      <c r="A3589" s="29"/>
      <c r="B3589" s="29"/>
      <c r="C3589" s="29"/>
      <c r="D3589" s="29"/>
      <c r="E3589" s="29"/>
    </row>
    <row r="3590" spans="1:5">
      <c r="A3590" s="29"/>
      <c r="B3590" s="29"/>
      <c r="C3590" s="29"/>
      <c r="D3590" s="29"/>
      <c r="E3590" s="29"/>
    </row>
    <row r="3591" spans="1:5">
      <c r="A3591" s="29"/>
      <c r="B3591" s="29"/>
      <c r="C3591" s="29"/>
      <c r="D3591" s="29"/>
      <c r="E3591" s="29"/>
    </row>
    <row r="3592" spans="1:5">
      <c r="A3592" s="29"/>
      <c r="B3592" s="29"/>
      <c r="C3592" s="29"/>
      <c r="D3592" s="29"/>
      <c r="E3592" s="29"/>
    </row>
    <row r="3593" spans="1:5">
      <c r="A3593" s="29"/>
      <c r="B3593" s="29"/>
      <c r="C3593" s="29"/>
      <c r="D3593" s="29"/>
      <c r="E3593" s="29"/>
    </row>
    <row r="3594" spans="1:5">
      <c r="A3594" s="29"/>
      <c r="B3594" s="29"/>
      <c r="C3594" s="29"/>
      <c r="D3594" s="29"/>
      <c r="E3594" s="29"/>
    </row>
    <row r="3595" spans="1:5">
      <c r="A3595" s="29"/>
      <c r="B3595" s="29"/>
      <c r="C3595" s="29"/>
      <c r="D3595" s="29"/>
      <c r="E3595" s="29"/>
    </row>
    <row r="3596" spans="1:5">
      <c r="A3596" s="29"/>
      <c r="B3596" s="29"/>
      <c r="C3596" s="29"/>
      <c r="D3596" s="29"/>
      <c r="E3596" s="29"/>
    </row>
    <row r="3597" spans="1:5">
      <c r="A3597" s="29"/>
      <c r="B3597" s="29"/>
      <c r="C3597" s="29"/>
      <c r="D3597" s="29"/>
      <c r="E3597" s="29"/>
    </row>
    <row r="3598" spans="1:5">
      <c r="A3598" s="29"/>
      <c r="B3598" s="29"/>
      <c r="C3598" s="29"/>
      <c r="D3598" s="29"/>
      <c r="E3598" s="29"/>
    </row>
    <row r="3599" spans="1:5">
      <c r="A3599" s="29"/>
      <c r="B3599" s="29"/>
      <c r="C3599" s="29"/>
      <c r="D3599" s="29"/>
      <c r="E3599" s="29"/>
    </row>
    <row r="3600" spans="1:5">
      <c r="A3600" s="29"/>
      <c r="B3600" s="29"/>
      <c r="C3600" s="29"/>
      <c r="D3600" s="29"/>
      <c r="E3600" s="29"/>
    </row>
    <row r="3601" spans="1:5">
      <c r="A3601" s="29"/>
      <c r="B3601" s="29"/>
      <c r="C3601" s="29"/>
      <c r="D3601" s="29"/>
      <c r="E3601" s="29"/>
    </row>
    <row r="3602" spans="1:5">
      <c r="A3602" s="29"/>
      <c r="B3602" s="29"/>
      <c r="C3602" s="29"/>
      <c r="D3602" s="29"/>
      <c r="E3602" s="29"/>
    </row>
    <row r="3603" spans="1:5">
      <c r="A3603" s="29"/>
      <c r="B3603" s="29"/>
      <c r="C3603" s="29"/>
      <c r="D3603" s="29"/>
      <c r="E3603" s="29"/>
    </row>
    <row r="3604" spans="1:5">
      <c r="A3604" s="29"/>
      <c r="B3604" s="29"/>
      <c r="C3604" s="29"/>
      <c r="D3604" s="29"/>
      <c r="E3604" s="29"/>
    </row>
    <row r="3605" spans="1:5">
      <c r="A3605" s="29"/>
      <c r="B3605" s="29"/>
      <c r="C3605" s="29"/>
      <c r="D3605" s="29"/>
      <c r="E3605" s="29"/>
    </row>
    <row r="3606" spans="1:5">
      <c r="A3606" s="29"/>
      <c r="B3606" s="29"/>
      <c r="C3606" s="29"/>
      <c r="D3606" s="29"/>
      <c r="E3606" s="29"/>
    </row>
    <row r="3607" spans="1:5">
      <c r="A3607" s="29"/>
      <c r="B3607" s="29"/>
      <c r="C3607" s="29"/>
      <c r="D3607" s="29"/>
      <c r="E3607" s="29"/>
    </row>
    <row r="3608" spans="1:5">
      <c r="A3608" s="29"/>
      <c r="B3608" s="29"/>
      <c r="C3608" s="29"/>
      <c r="D3608" s="29"/>
      <c r="E3608" s="29"/>
    </row>
    <row r="3609" spans="1:5">
      <c r="A3609" s="29"/>
      <c r="B3609" s="29"/>
      <c r="C3609" s="29"/>
      <c r="D3609" s="29"/>
      <c r="E3609" s="29"/>
    </row>
    <row r="3610" spans="1:5">
      <c r="A3610" s="29"/>
      <c r="B3610" s="29"/>
      <c r="C3610" s="29"/>
      <c r="D3610" s="29"/>
      <c r="E3610" s="29"/>
    </row>
    <row r="3611" spans="1:5">
      <c r="A3611" s="29"/>
      <c r="B3611" s="29"/>
      <c r="C3611" s="29"/>
      <c r="D3611" s="29"/>
      <c r="E3611" s="29"/>
    </row>
    <row r="3612" spans="1:5">
      <c r="A3612" s="29"/>
      <c r="B3612" s="29"/>
      <c r="C3612" s="29"/>
      <c r="D3612" s="29"/>
      <c r="E3612" s="29"/>
    </row>
    <row r="3613" spans="1:5">
      <c r="A3613" s="29"/>
      <c r="B3613" s="29"/>
      <c r="C3613" s="29"/>
      <c r="D3613" s="29"/>
      <c r="E3613" s="29"/>
    </row>
    <row r="3614" spans="1:5">
      <c r="A3614" s="29"/>
      <c r="B3614" s="29"/>
      <c r="C3614" s="29"/>
      <c r="D3614" s="29"/>
      <c r="E3614" s="29"/>
    </row>
    <row r="3615" spans="1:5">
      <c r="A3615" s="29"/>
      <c r="B3615" s="29"/>
      <c r="C3615" s="29"/>
      <c r="D3615" s="29"/>
      <c r="E3615" s="29"/>
    </row>
    <row r="3616" spans="1:5">
      <c r="A3616" s="29"/>
      <c r="B3616" s="29"/>
      <c r="C3616" s="29"/>
      <c r="D3616" s="29"/>
      <c r="E3616" s="29"/>
    </row>
    <row r="3617" spans="1:5">
      <c r="A3617" s="29"/>
      <c r="B3617" s="29"/>
      <c r="C3617" s="29"/>
      <c r="D3617" s="29"/>
      <c r="E3617" s="29"/>
    </row>
    <row r="3618" spans="1:5">
      <c r="A3618" s="29"/>
      <c r="B3618" s="29"/>
      <c r="C3618" s="29"/>
      <c r="D3618" s="29"/>
      <c r="E3618" s="29"/>
    </row>
    <row r="3619" spans="1:5">
      <c r="A3619" s="29"/>
      <c r="B3619" s="29"/>
      <c r="C3619" s="29"/>
      <c r="D3619" s="29"/>
      <c r="E3619" s="29"/>
    </row>
    <row r="3620" spans="1:5">
      <c r="A3620" s="29"/>
      <c r="B3620" s="29"/>
      <c r="C3620" s="29"/>
      <c r="D3620" s="29"/>
      <c r="E3620" s="29"/>
    </row>
    <row r="3621" spans="1:5">
      <c r="A3621" s="29"/>
      <c r="B3621" s="29"/>
      <c r="C3621" s="29"/>
      <c r="D3621" s="29"/>
      <c r="E3621" s="29"/>
    </row>
    <row r="3622" spans="1:5">
      <c r="A3622" s="29"/>
      <c r="B3622" s="29"/>
      <c r="C3622" s="29"/>
      <c r="D3622" s="29"/>
      <c r="E3622" s="29"/>
    </row>
    <row r="3623" spans="1:5">
      <c r="A3623" s="29"/>
      <c r="B3623" s="29"/>
      <c r="C3623" s="29"/>
      <c r="D3623" s="29"/>
      <c r="E3623" s="29"/>
    </row>
    <row r="3624" spans="1:5">
      <c r="A3624" s="29"/>
      <c r="B3624" s="29"/>
      <c r="C3624" s="29"/>
      <c r="D3624" s="29"/>
      <c r="E3624" s="29"/>
    </row>
    <row r="3625" spans="1:5">
      <c r="A3625" s="29"/>
      <c r="B3625" s="29"/>
      <c r="C3625" s="29"/>
      <c r="D3625" s="29"/>
      <c r="E3625" s="29"/>
    </row>
    <row r="3626" spans="1:5">
      <c r="A3626" s="29"/>
      <c r="B3626" s="29"/>
      <c r="C3626" s="29"/>
      <c r="D3626" s="29"/>
      <c r="E3626" s="29"/>
    </row>
    <row r="3627" spans="1:5">
      <c r="A3627" s="29"/>
      <c r="B3627" s="29"/>
      <c r="C3627" s="29"/>
      <c r="D3627" s="29"/>
      <c r="E3627" s="29"/>
    </row>
    <row r="3628" spans="1:5">
      <c r="A3628" s="29"/>
      <c r="B3628" s="29"/>
      <c r="C3628" s="29"/>
      <c r="D3628" s="29"/>
      <c r="E3628" s="29"/>
    </row>
    <row r="3629" spans="1:5">
      <c r="A3629" s="29"/>
      <c r="B3629" s="29"/>
      <c r="C3629" s="29"/>
      <c r="D3629" s="29"/>
      <c r="E3629" s="29"/>
    </row>
    <row r="3630" spans="1:5">
      <c r="A3630" s="29"/>
      <c r="B3630" s="29"/>
      <c r="C3630" s="29"/>
      <c r="D3630" s="29"/>
      <c r="E3630" s="29"/>
    </row>
    <row r="3631" spans="1:5">
      <c r="A3631" s="29"/>
      <c r="B3631" s="29"/>
      <c r="C3631" s="29"/>
      <c r="D3631" s="29"/>
      <c r="E3631" s="29"/>
    </row>
    <row r="3632" spans="1:5">
      <c r="A3632" s="29"/>
      <c r="B3632" s="29"/>
      <c r="C3632" s="29"/>
      <c r="D3632" s="29"/>
      <c r="E3632" s="29"/>
    </row>
    <row r="3633" spans="1:5">
      <c r="A3633" s="29"/>
      <c r="B3633" s="29"/>
      <c r="C3633" s="29"/>
      <c r="D3633" s="29"/>
      <c r="E3633" s="29"/>
    </row>
    <row r="3634" spans="1:5">
      <c r="A3634" s="29"/>
      <c r="B3634" s="29"/>
      <c r="C3634" s="29"/>
      <c r="D3634" s="29"/>
      <c r="E3634" s="29"/>
    </row>
    <row r="3635" spans="1:5">
      <c r="A3635" s="29"/>
      <c r="B3635" s="29"/>
      <c r="C3635" s="29"/>
      <c r="D3635" s="29"/>
      <c r="E3635" s="29"/>
    </row>
    <row r="3636" spans="1:5">
      <c r="A3636" s="29"/>
      <c r="B3636" s="29"/>
      <c r="C3636" s="29"/>
      <c r="D3636" s="29"/>
      <c r="E3636" s="29"/>
    </row>
    <row r="3637" spans="1:5">
      <c r="A3637" s="29"/>
      <c r="B3637" s="29"/>
      <c r="C3637" s="29"/>
      <c r="D3637" s="29"/>
      <c r="E3637" s="29"/>
    </row>
    <row r="3638" spans="1:5">
      <c r="A3638" s="29"/>
      <c r="B3638" s="29"/>
      <c r="C3638" s="29"/>
      <c r="D3638" s="29"/>
      <c r="E3638" s="29"/>
    </row>
    <row r="3639" spans="1:5">
      <c r="A3639" s="29"/>
      <c r="B3639" s="29"/>
      <c r="C3639" s="29"/>
      <c r="D3639" s="29"/>
      <c r="E3639" s="29"/>
    </row>
    <row r="3640" spans="1:5">
      <c r="A3640" s="29"/>
      <c r="B3640" s="29"/>
      <c r="C3640" s="29"/>
      <c r="D3640" s="29"/>
      <c r="E3640" s="29"/>
    </row>
    <row r="3641" spans="1:5">
      <c r="A3641" s="29"/>
      <c r="B3641" s="29"/>
      <c r="C3641" s="29"/>
      <c r="D3641" s="29"/>
      <c r="E3641" s="29"/>
    </row>
    <row r="3642" spans="1:5">
      <c r="A3642" s="29"/>
      <c r="B3642" s="29"/>
      <c r="C3642" s="29"/>
      <c r="D3642" s="29"/>
      <c r="E3642" s="29"/>
    </row>
    <row r="3643" spans="1:5">
      <c r="A3643" s="29"/>
      <c r="B3643" s="29"/>
      <c r="C3643" s="29"/>
      <c r="D3643" s="29"/>
      <c r="E3643" s="29"/>
    </row>
    <row r="3644" spans="1:5">
      <c r="A3644" s="29"/>
      <c r="B3644" s="29"/>
      <c r="C3644" s="29"/>
      <c r="D3644" s="29"/>
      <c r="E3644" s="29"/>
    </row>
    <row r="3645" spans="1:5">
      <c r="A3645" s="29"/>
      <c r="B3645" s="29"/>
      <c r="C3645" s="29"/>
      <c r="D3645" s="29"/>
      <c r="E3645" s="29"/>
    </row>
    <row r="3646" spans="1:5">
      <c r="A3646" s="29"/>
      <c r="B3646" s="29"/>
      <c r="C3646" s="29"/>
      <c r="D3646" s="29"/>
      <c r="E3646" s="29"/>
    </row>
    <row r="3647" spans="1:5">
      <c r="A3647" s="29"/>
      <c r="B3647" s="29"/>
      <c r="C3647" s="29"/>
      <c r="D3647" s="29"/>
      <c r="E3647" s="29"/>
    </row>
    <row r="3648" spans="1:5">
      <c r="A3648" s="29"/>
      <c r="B3648" s="29"/>
      <c r="C3648" s="29"/>
      <c r="D3648" s="29"/>
      <c r="E3648" s="29"/>
    </row>
    <row r="3649" spans="1:5">
      <c r="A3649" s="29"/>
      <c r="B3649" s="29"/>
      <c r="C3649" s="29"/>
      <c r="D3649" s="29"/>
      <c r="E3649" s="29"/>
    </row>
    <row r="3650" spans="1:5">
      <c r="A3650" s="29"/>
      <c r="B3650" s="29"/>
      <c r="C3650" s="29"/>
      <c r="D3650" s="29"/>
      <c r="E3650" s="29"/>
    </row>
    <row r="3651" spans="1:5">
      <c r="A3651" s="29"/>
      <c r="B3651" s="29"/>
      <c r="C3651" s="29"/>
      <c r="D3651" s="29"/>
      <c r="E3651" s="29"/>
    </row>
    <row r="3652" spans="1:5">
      <c r="A3652" s="29"/>
      <c r="B3652" s="29"/>
      <c r="C3652" s="29"/>
      <c r="D3652" s="29"/>
      <c r="E3652" s="29"/>
    </row>
    <row r="3653" spans="1:5">
      <c r="A3653" s="29"/>
      <c r="B3653" s="29"/>
      <c r="C3653" s="29"/>
      <c r="D3653" s="29"/>
      <c r="E3653" s="29"/>
    </row>
    <row r="3654" spans="1:5">
      <c r="A3654" s="29"/>
      <c r="B3654" s="29"/>
      <c r="C3654" s="29"/>
      <c r="D3654" s="29"/>
      <c r="E3654" s="29"/>
    </row>
    <row r="3655" spans="1:5">
      <c r="A3655" s="29"/>
      <c r="B3655" s="29"/>
      <c r="C3655" s="29"/>
      <c r="D3655" s="29"/>
      <c r="E3655" s="29"/>
    </row>
    <row r="3656" spans="1:5">
      <c r="A3656" s="29"/>
      <c r="B3656" s="29"/>
      <c r="C3656" s="29"/>
      <c r="D3656" s="29"/>
      <c r="E3656" s="29"/>
    </row>
    <row r="3657" spans="1:5">
      <c r="A3657" s="29"/>
      <c r="B3657" s="29"/>
      <c r="C3657" s="29"/>
      <c r="D3657" s="29"/>
      <c r="E3657" s="29"/>
    </row>
    <row r="3658" spans="1:5">
      <c r="A3658" s="29"/>
      <c r="B3658" s="29"/>
      <c r="C3658" s="29"/>
      <c r="D3658" s="29"/>
      <c r="E3658" s="29"/>
    </row>
    <row r="3659" spans="1:5">
      <c r="A3659" s="29"/>
      <c r="B3659" s="29"/>
      <c r="C3659" s="29"/>
      <c r="D3659" s="29"/>
      <c r="E3659" s="29"/>
    </row>
    <row r="3660" spans="1:5">
      <c r="A3660" s="29"/>
      <c r="B3660" s="29"/>
      <c r="C3660" s="29"/>
      <c r="D3660" s="29"/>
      <c r="E3660" s="29"/>
    </row>
    <row r="3661" spans="1:5">
      <c r="A3661" s="29"/>
      <c r="B3661" s="29"/>
      <c r="C3661" s="29"/>
      <c r="D3661" s="29"/>
      <c r="E3661" s="29"/>
    </row>
    <row r="3662" spans="1:5">
      <c r="A3662" s="29"/>
      <c r="B3662" s="29"/>
      <c r="C3662" s="29"/>
      <c r="D3662" s="29"/>
      <c r="E3662" s="29"/>
    </row>
    <row r="3663" spans="1:5">
      <c r="A3663" s="29"/>
      <c r="B3663" s="29"/>
      <c r="C3663" s="29"/>
      <c r="D3663" s="29"/>
      <c r="E3663" s="29"/>
    </row>
    <row r="3664" spans="1:5">
      <c r="A3664" s="29"/>
      <c r="B3664" s="29"/>
      <c r="C3664" s="29"/>
      <c r="D3664" s="29"/>
      <c r="E3664" s="29"/>
    </row>
    <row r="3665" spans="1:5">
      <c r="A3665" s="29"/>
      <c r="B3665" s="29"/>
      <c r="C3665" s="29"/>
      <c r="D3665" s="29"/>
      <c r="E3665" s="29"/>
    </row>
    <row r="3666" spans="1:5">
      <c r="A3666" s="29"/>
      <c r="B3666" s="29"/>
      <c r="C3666" s="29"/>
      <c r="D3666" s="29"/>
      <c r="E3666" s="29"/>
    </row>
    <row r="3667" spans="1:5">
      <c r="A3667" s="29"/>
      <c r="B3667" s="29"/>
      <c r="C3667" s="29"/>
      <c r="D3667" s="29"/>
      <c r="E3667" s="29"/>
    </row>
    <row r="3668" spans="1:5">
      <c r="A3668" s="29"/>
      <c r="B3668" s="29"/>
      <c r="C3668" s="29"/>
      <c r="D3668" s="29"/>
      <c r="E3668" s="29"/>
    </row>
    <row r="3669" spans="1:5">
      <c r="A3669" s="29"/>
      <c r="B3669" s="29"/>
      <c r="C3669" s="29"/>
      <c r="D3669" s="29"/>
      <c r="E3669" s="29"/>
    </row>
    <row r="3670" spans="1:5">
      <c r="A3670" s="29"/>
      <c r="B3670" s="29"/>
      <c r="C3670" s="29"/>
      <c r="D3670" s="29"/>
      <c r="E3670" s="29"/>
    </row>
    <row r="3671" spans="1:5">
      <c r="A3671" s="29"/>
      <c r="B3671" s="29"/>
      <c r="C3671" s="29"/>
      <c r="D3671" s="29"/>
      <c r="E3671" s="29"/>
    </row>
    <row r="3672" spans="1:5">
      <c r="A3672" s="29"/>
      <c r="B3672" s="29"/>
      <c r="C3672" s="29"/>
      <c r="D3672" s="29"/>
      <c r="E3672" s="29"/>
    </row>
    <row r="3673" spans="1:5">
      <c r="A3673" s="29"/>
      <c r="B3673" s="29"/>
      <c r="C3673" s="29"/>
      <c r="D3673" s="29"/>
      <c r="E3673" s="29"/>
    </row>
    <row r="3674" spans="1:5">
      <c r="A3674" s="29"/>
      <c r="B3674" s="29"/>
      <c r="C3674" s="29"/>
      <c r="D3674" s="29"/>
      <c r="E3674" s="29"/>
    </row>
    <row r="3675" spans="1:5">
      <c r="A3675" s="29"/>
      <c r="B3675" s="29"/>
      <c r="C3675" s="29"/>
      <c r="D3675" s="29"/>
      <c r="E3675" s="29"/>
    </row>
    <row r="3676" spans="1:5">
      <c r="A3676" s="29"/>
      <c r="B3676" s="29"/>
      <c r="C3676" s="29"/>
      <c r="D3676" s="29"/>
      <c r="E3676" s="29"/>
    </row>
    <row r="3677" spans="1:5">
      <c r="A3677" s="29"/>
      <c r="B3677" s="29"/>
      <c r="C3677" s="29"/>
      <c r="D3677" s="29"/>
      <c r="E3677" s="29"/>
    </row>
    <row r="3678" spans="1:5">
      <c r="A3678" s="29"/>
      <c r="B3678" s="29"/>
      <c r="C3678" s="29"/>
      <c r="D3678" s="29"/>
      <c r="E3678" s="29"/>
    </row>
    <row r="3679" spans="1:5">
      <c r="A3679" s="29"/>
      <c r="B3679" s="29"/>
      <c r="C3679" s="29"/>
      <c r="D3679" s="29"/>
      <c r="E3679" s="29"/>
    </row>
    <row r="3680" spans="1:5">
      <c r="A3680" s="29"/>
      <c r="B3680" s="29"/>
      <c r="C3680" s="29"/>
      <c r="D3680" s="29"/>
      <c r="E3680" s="29"/>
    </row>
    <row r="3681" spans="1:5">
      <c r="A3681" s="29"/>
      <c r="B3681" s="29"/>
      <c r="C3681" s="29"/>
      <c r="D3681" s="29"/>
      <c r="E3681" s="29"/>
    </row>
    <row r="3682" spans="1:5">
      <c r="A3682" s="29"/>
      <c r="B3682" s="29"/>
      <c r="C3682" s="29"/>
      <c r="D3682" s="29"/>
      <c r="E3682" s="29"/>
    </row>
    <row r="3683" spans="1:5">
      <c r="A3683" s="29"/>
      <c r="B3683" s="29"/>
      <c r="C3683" s="29"/>
      <c r="D3683" s="29"/>
      <c r="E3683" s="29"/>
    </row>
    <row r="3684" spans="1:5">
      <c r="A3684" s="29"/>
      <c r="B3684" s="29"/>
      <c r="C3684" s="29"/>
      <c r="D3684" s="29"/>
      <c r="E3684" s="29"/>
    </row>
    <row r="3685" spans="1:5">
      <c r="A3685" s="29"/>
      <c r="B3685" s="29"/>
      <c r="C3685" s="29"/>
      <c r="D3685" s="29"/>
      <c r="E3685" s="29"/>
    </row>
    <row r="3686" spans="1:5">
      <c r="A3686" s="29"/>
      <c r="B3686" s="29"/>
      <c r="C3686" s="29"/>
      <c r="D3686" s="29"/>
      <c r="E3686" s="29"/>
    </row>
    <row r="3687" spans="1:5">
      <c r="A3687" s="29"/>
      <c r="B3687" s="29"/>
      <c r="C3687" s="29"/>
      <c r="D3687" s="29"/>
      <c r="E3687" s="29"/>
    </row>
    <row r="3688" spans="1:5">
      <c r="A3688" s="29"/>
      <c r="B3688" s="29"/>
      <c r="C3688" s="29"/>
      <c r="D3688" s="29"/>
      <c r="E3688" s="29"/>
    </row>
    <row r="3689" spans="1:5">
      <c r="A3689" s="29"/>
      <c r="B3689" s="29"/>
      <c r="C3689" s="29"/>
      <c r="D3689" s="29"/>
      <c r="E3689" s="29"/>
    </row>
    <row r="3690" spans="1:5">
      <c r="A3690" s="29"/>
      <c r="B3690" s="29"/>
      <c r="C3690" s="29"/>
      <c r="D3690" s="29"/>
      <c r="E3690" s="29"/>
    </row>
    <row r="3691" spans="1:5">
      <c r="A3691" s="29"/>
      <c r="B3691" s="29"/>
      <c r="C3691" s="29"/>
      <c r="D3691" s="29"/>
      <c r="E3691" s="29"/>
    </row>
    <row r="3692" spans="1:5">
      <c r="A3692" s="29"/>
      <c r="B3692" s="29"/>
      <c r="C3692" s="29"/>
      <c r="D3692" s="29"/>
      <c r="E3692" s="29"/>
    </row>
    <row r="3693" spans="1:5">
      <c r="A3693" s="29"/>
      <c r="B3693" s="29"/>
      <c r="C3693" s="29"/>
      <c r="D3693" s="29"/>
      <c r="E3693" s="29"/>
    </row>
    <row r="3694" spans="1:5">
      <c r="A3694" s="29"/>
      <c r="B3694" s="29"/>
      <c r="C3694" s="29"/>
      <c r="D3694" s="29"/>
      <c r="E3694" s="29"/>
    </row>
    <row r="3695" spans="1:5">
      <c r="A3695" s="29"/>
      <c r="B3695" s="29"/>
      <c r="C3695" s="29"/>
      <c r="D3695" s="29"/>
      <c r="E3695" s="29"/>
    </row>
    <row r="3696" spans="1:5">
      <c r="A3696" s="29"/>
      <c r="B3696" s="29"/>
      <c r="C3696" s="29"/>
      <c r="D3696" s="29"/>
      <c r="E3696" s="29"/>
    </row>
    <row r="3697" spans="1:5">
      <c r="A3697" s="29"/>
      <c r="B3697" s="29"/>
      <c r="C3697" s="29"/>
      <c r="D3697" s="29"/>
      <c r="E3697" s="29"/>
    </row>
    <row r="3698" spans="1:5">
      <c r="A3698" s="29"/>
      <c r="B3698" s="29"/>
      <c r="C3698" s="29"/>
      <c r="D3698" s="29"/>
      <c r="E3698" s="29"/>
    </row>
    <row r="3699" spans="1:5">
      <c r="A3699" s="29"/>
      <c r="B3699" s="29"/>
      <c r="C3699" s="29"/>
      <c r="D3699" s="29"/>
      <c r="E3699" s="29"/>
    </row>
    <row r="3700" spans="1:5">
      <c r="A3700" s="29"/>
      <c r="B3700" s="29"/>
      <c r="C3700" s="29"/>
      <c r="D3700" s="29"/>
      <c r="E3700" s="29"/>
    </row>
    <row r="3701" spans="1:5">
      <c r="A3701" s="29"/>
      <c r="B3701" s="29"/>
      <c r="C3701" s="29"/>
      <c r="D3701" s="29"/>
      <c r="E3701" s="29"/>
    </row>
    <row r="3702" spans="1:5">
      <c r="A3702" s="29"/>
      <c r="B3702" s="29"/>
      <c r="C3702" s="29"/>
      <c r="D3702" s="29"/>
      <c r="E3702" s="29"/>
    </row>
    <row r="3703" spans="1:5">
      <c r="A3703" s="29"/>
      <c r="B3703" s="29"/>
      <c r="C3703" s="29"/>
      <c r="D3703" s="29"/>
      <c r="E3703" s="29"/>
    </row>
    <row r="3704" spans="1:5">
      <c r="A3704" s="29"/>
      <c r="B3704" s="29"/>
      <c r="C3704" s="29"/>
      <c r="D3704" s="29"/>
      <c r="E3704" s="29"/>
    </row>
    <row r="3705" spans="1:5">
      <c r="A3705" s="29"/>
      <c r="B3705" s="29"/>
      <c r="C3705" s="29"/>
      <c r="D3705" s="29"/>
      <c r="E3705" s="29"/>
    </row>
    <row r="3706" spans="1:5">
      <c r="A3706" s="29"/>
      <c r="B3706" s="29"/>
      <c r="C3706" s="29"/>
      <c r="D3706" s="29"/>
      <c r="E3706" s="29"/>
    </row>
    <row r="3707" spans="1:5">
      <c r="A3707" s="29"/>
      <c r="B3707" s="29"/>
      <c r="C3707" s="29"/>
      <c r="D3707" s="29"/>
      <c r="E3707" s="29"/>
    </row>
    <row r="3708" spans="1:5">
      <c r="A3708" s="29"/>
      <c r="B3708" s="29"/>
      <c r="C3708" s="29"/>
      <c r="D3708" s="29"/>
      <c r="E3708" s="29"/>
    </row>
    <row r="3709" spans="1:5">
      <c r="A3709" s="29"/>
      <c r="B3709" s="29"/>
      <c r="C3709" s="29"/>
      <c r="D3709" s="29"/>
      <c r="E3709" s="29"/>
    </row>
    <row r="3710" spans="1:5">
      <c r="A3710" s="29"/>
      <c r="B3710" s="29"/>
      <c r="C3710" s="29"/>
      <c r="D3710" s="29"/>
      <c r="E3710" s="29"/>
    </row>
    <row r="3711" spans="1:5">
      <c r="A3711" s="29"/>
      <c r="B3711" s="29"/>
      <c r="C3711" s="29"/>
      <c r="D3711" s="29"/>
      <c r="E3711" s="29"/>
    </row>
    <row r="3712" spans="1:5">
      <c r="A3712" s="29"/>
      <c r="B3712" s="29"/>
      <c r="C3712" s="29"/>
      <c r="D3712" s="29"/>
      <c r="E3712" s="29"/>
    </row>
    <row r="3713" spans="1:5">
      <c r="A3713" s="29"/>
      <c r="B3713" s="29"/>
      <c r="C3713" s="29"/>
      <c r="D3713" s="29"/>
      <c r="E3713" s="29"/>
    </row>
    <row r="3714" spans="1:5">
      <c r="A3714" s="29"/>
      <c r="B3714" s="29"/>
      <c r="C3714" s="29"/>
      <c r="D3714" s="29"/>
      <c r="E3714" s="29"/>
    </row>
    <row r="3715" spans="1:5">
      <c r="A3715" s="29"/>
      <c r="B3715" s="29"/>
      <c r="C3715" s="29"/>
      <c r="D3715" s="29"/>
      <c r="E3715" s="29"/>
    </row>
    <row r="3716" spans="1:5">
      <c r="A3716" s="29"/>
      <c r="B3716" s="29"/>
      <c r="C3716" s="29"/>
      <c r="D3716" s="29"/>
      <c r="E3716" s="29"/>
    </row>
    <row r="3717" spans="1:5">
      <c r="A3717" s="29"/>
      <c r="B3717" s="29"/>
      <c r="C3717" s="29"/>
      <c r="D3717" s="29"/>
      <c r="E3717" s="29"/>
    </row>
    <row r="3718" spans="1:5">
      <c r="A3718" s="29"/>
      <c r="B3718" s="29"/>
      <c r="C3718" s="29"/>
      <c r="D3718" s="29"/>
      <c r="E3718" s="29"/>
    </row>
    <row r="3719" spans="1:5">
      <c r="A3719" s="29"/>
      <c r="B3719" s="29"/>
      <c r="C3719" s="29"/>
      <c r="D3719" s="29"/>
      <c r="E3719" s="29"/>
    </row>
    <row r="3720" spans="1:5">
      <c r="A3720" s="29"/>
      <c r="B3720" s="29"/>
      <c r="C3720" s="29"/>
      <c r="D3720" s="29"/>
      <c r="E3720" s="29"/>
    </row>
    <row r="3721" spans="1:5">
      <c r="A3721" s="29"/>
      <c r="B3721" s="29"/>
      <c r="C3721" s="29"/>
      <c r="D3721" s="29"/>
      <c r="E3721" s="29"/>
    </row>
    <row r="3722" spans="1:5">
      <c r="A3722" s="29"/>
      <c r="B3722" s="29"/>
      <c r="C3722" s="29"/>
      <c r="D3722" s="29"/>
      <c r="E3722" s="29"/>
    </row>
    <row r="3723" spans="1:5">
      <c r="A3723" s="29"/>
      <c r="B3723" s="29"/>
      <c r="C3723" s="29"/>
      <c r="D3723" s="29"/>
      <c r="E3723" s="29"/>
    </row>
    <row r="3724" spans="1:5">
      <c r="A3724" s="29"/>
      <c r="B3724" s="29"/>
      <c r="C3724" s="29"/>
      <c r="D3724" s="29"/>
      <c r="E3724" s="29"/>
    </row>
    <row r="3725" spans="1:5">
      <c r="A3725" s="29"/>
      <c r="B3725" s="29"/>
      <c r="C3725" s="29"/>
      <c r="D3725" s="29"/>
      <c r="E3725" s="29"/>
    </row>
    <row r="3726" spans="1:5">
      <c r="A3726" s="29"/>
      <c r="B3726" s="29"/>
      <c r="C3726" s="29"/>
      <c r="D3726" s="29"/>
      <c r="E3726" s="29"/>
    </row>
    <row r="3727" spans="1:5">
      <c r="A3727" s="29"/>
      <c r="B3727" s="29"/>
      <c r="C3727" s="29"/>
      <c r="D3727" s="29"/>
      <c r="E3727" s="29"/>
    </row>
    <row r="3728" spans="1:5">
      <c r="A3728" s="29"/>
      <c r="B3728" s="29"/>
      <c r="C3728" s="29"/>
      <c r="D3728" s="29"/>
      <c r="E3728" s="29"/>
    </row>
    <row r="3729" spans="1:5">
      <c r="A3729" s="29"/>
      <c r="B3729" s="29"/>
      <c r="C3729" s="29"/>
      <c r="D3729" s="29"/>
      <c r="E3729" s="29"/>
    </row>
    <row r="3730" spans="1:5">
      <c r="A3730" s="29"/>
      <c r="B3730" s="29"/>
      <c r="C3730" s="29"/>
      <c r="D3730" s="29"/>
      <c r="E3730" s="29"/>
    </row>
    <row r="3731" spans="1:5">
      <c r="A3731" s="29"/>
      <c r="B3731" s="29"/>
      <c r="C3731" s="29"/>
      <c r="D3731" s="29"/>
      <c r="E3731" s="29"/>
    </row>
    <row r="3732" spans="1:5">
      <c r="A3732" s="29"/>
      <c r="B3732" s="29"/>
      <c r="C3732" s="29"/>
      <c r="D3732" s="29"/>
      <c r="E3732" s="29"/>
    </row>
    <row r="3733" spans="1:5">
      <c r="A3733" s="29"/>
      <c r="B3733" s="29"/>
      <c r="C3733" s="29"/>
      <c r="D3733" s="29"/>
      <c r="E3733" s="29"/>
    </row>
    <row r="3734" spans="1:5">
      <c r="A3734" s="29"/>
      <c r="B3734" s="29"/>
      <c r="C3734" s="29"/>
      <c r="D3734" s="29"/>
      <c r="E3734" s="29"/>
    </row>
    <row r="3735" spans="1:5">
      <c r="A3735" s="29"/>
      <c r="B3735" s="29"/>
      <c r="C3735" s="29"/>
      <c r="D3735" s="29"/>
      <c r="E3735" s="29"/>
    </row>
    <row r="3736" spans="1:5">
      <c r="A3736" s="29"/>
      <c r="B3736" s="29"/>
      <c r="C3736" s="29"/>
      <c r="D3736" s="29"/>
      <c r="E3736" s="29"/>
    </row>
    <row r="3737" spans="1:5">
      <c r="A3737" s="29"/>
      <c r="B3737" s="29"/>
      <c r="C3737" s="29"/>
      <c r="D3737" s="29"/>
      <c r="E3737" s="29"/>
    </row>
    <row r="3738" spans="1:5">
      <c r="A3738" s="29"/>
      <c r="B3738" s="29"/>
      <c r="C3738" s="29"/>
      <c r="D3738" s="29"/>
      <c r="E3738" s="29"/>
    </row>
    <row r="3739" spans="1:5">
      <c r="A3739" s="29"/>
      <c r="B3739" s="29"/>
      <c r="C3739" s="29"/>
      <c r="D3739" s="29"/>
      <c r="E3739" s="29"/>
    </row>
    <row r="3740" spans="1:5">
      <c r="A3740" s="29"/>
      <c r="B3740" s="29"/>
      <c r="C3740" s="29"/>
      <c r="D3740" s="29"/>
      <c r="E3740" s="29"/>
    </row>
    <row r="3741" spans="1:5">
      <c r="A3741" s="29"/>
      <c r="B3741" s="29"/>
      <c r="C3741" s="29"/>
      <c r="D3741" s="29"/>
      <c r="E3741" s="29"/>
    </row>
    <row r="3742" spans="1:5">
      <c r="A3742" s="29"/>
      <c r="B3742" s="29"/>
      <c r="C3742" s="29"/>
      <c r="D3742" s="29"/>
      <c r="E3742" s="29"/>
    </row>
    <row r="3743" spans="1:5">
      <c r="A3743" s="29"/>
      <c r="B3743" s="29"/>
      <c r="C3743" s="29"/>
      <c r="D3743" s="29"/>
      <c r="E3743" s="29"/>
    </row>
    <row r="3744" spans="1:5">
      <c r="A3744" s="29"/>
      <c r="B3744" s="29"/>
      <c r="C3744" s="29"/>
      <c r="D3744" s="29"/>
      <c r="E3744" s="29"/>
    </row>
    <row r="3745" spans="1:5">
      <c r="A3745" s="29"/>
      <c r="B3745" s="29"/>
      <c r="C3745" s="29"/>
      <c r="D3745" s="29"/>
      <c r="E3745" s="29"/>
    </row>
    <row r="3746" spans="1:5">
      <c r="A3746" s="29"/>
      <c r="B3746" s="29"/>
      <c r="C3746" s="29"/>
      <c r="D3746" s="29"/>
      <c r="E3746" s="29"/>
    </row>
    <row r="3747" spans="1:5">
      <c r="A3747" s="29"/>
      <c r="B3747" s="29"/>
      <c r="C3747" s="29"/>
      <c r="D3747" s="29"/>
      <c r="E3747" s="29"/>
    </row>
    <row r="3748" spans="1:5">
      <c r="A3748" s="29"/>
      <c r="B3748" s="29"/>
      <c r="C3748" s="29"/>
      <c r="D3748" s="29"/>
      <c r="E3748" s="29"/>
    </row>
    <row r="3749" spans="1:5">
      <c r="A3749" s="29"/>
      <c r="B3749" s="29"/>
      <c r="C3749" s="29"/>
      <c r="D3749" s="29"/>
      <c r="E3749" s="29"/>
    </row>
    <row r="3750" spans="1:5">
      <c r="A3750" s="29"/>
      <c r="B3750" s="29"/>
      <c r="C3750" s="29"/>
      <c r="D3750" s="29"/>
      <c r="E3750" s="29"/>
    </row>
    <row r="3751" spans="1:5">
      <c r="A3751" s="29"/>
      <c r="B3751" s="29"/>
      <c r="C3751" s="29"/>
      <c r="D3751" s="29"/>
      <c r="E3751" s="29"/>
    </row>
    <row r="3752" spans="1:5">
      <c r="A3752" s="29"/>
      <c r="B3752" s="29"/>
      <c r="C3752" s="29"/>
      <c r="D3752" s="29"/>
      <c r="E3752" s="29"/>
    </row>
    <row r="3753" spans="1:5">
      <c r="A3753" s="29"/>
      <c r="B3753" s="29"/>
      <c r="C3753" s="29"/>
      <c r="D3753" s="29"/>
      <c r="E3753" s="29"/>
    </row>
    <row r="3754" spans="1:5">
      <c r="A3754" s="29"/>
      <c r="B3754" s="29"/>
      <c r="C3754" s="29"/>
      <c r="D3754" s="29"/>
      <c r="E3754" s="29"/>
    </row>
    <row r="3755" spans="1:5">
      <c r="A3755" s="29"/>
      <c r="B3755" s="29"/>
      <c r="C3755" s="29"/>
      <c r="D3755" s="29"/>
      <c r="E3755" s="29"/>
    </row>
    <row r="3756" spans="1:5">
      <c r="A3756" s="29"/>
      <c r="B3756" s="29"/>
      <c r="C3756" s="29"/>
      <c r="D3756" s="29"/>
      <c r="E3756" s="29"/>
    </row>
    <row r="3757" spans="1:5">
      <c r="A3757" s="29"/>
      <c r="B3757" s="29"/>
      <c r="C3757" s="29"/>
      <c r="D3757" s="29"/>
      <c r="E3757" s="29"/>
    </row>
    <row r="3758" spans="1:5">
      <c r="A3758" s="29"/>
      <c r="B3758" s="29"/>
      <c r="C3758" s="29"/>
      <c r="D3758" s="29"/>
      <c r="E3758" s="29"/>
    </row>
    <row r="3759" spans="1:5">
      <c r="A3759" s="29"/>
      <c r="B3759" s="29"/>
      <c r="C3759" s="29"/>
      <c r="D3759" s="29"/>
      <c r="E3759" s="29"/>
    </row>
    <row r="3760" spans="1:5">
      <c r="A3760" s="29"/>
      <c r="B3760" s="29"/>
      <c r="C3760" s="29"/>
      <c r="D3760" s="29"/>
      <c r="E3760" s="29"/>
    </row>
    <row r="3761" spans="1:5">
      <c r="A3761" s="29"/>
      <c r="B3761" s="29"/>
      <c r="C3761" s="29"/>
      <c r="D3761" s="29"/>
      <c r="E3761" s="29"/>
    </row>
    <row r="3762" spans="1:5">
      <c r="A3762" s="29"/>
      <c r="B3762" s="29"/>
      <c r="C3762" s="29"/>
      <c r="D3762" s="29"/>
      <c r="E3762" s="29"/>
    </row>
    <row r="3763" spans="1:5">
      <c r="A3763" s="29"/>
      <c r="B3763" s="29"/>
      <c r="C3763" s="29"/>
      <c r="D3763" s="29"/>
      <c r="E3763" s="29"/>
    </row>
    <row r="3764" spans="1:5">
      <c r="A3764" s="29"/>
      <c r="B3764" s="29"/>
      <c r="C3764" s="29"/>
      <c r="D3764" s="29"/>
      <c r="E3764" s="29"/>
    </row>
    <row r="3765" spans="1:5">
      <c r="A3765" s="29"/>
      <c r="B3765" s="29"/>
      <c r="C3765" s="29"/>
      <c r="D3765" s="29"/>
      <c r="E3765" s="29"/>
    </row>
    <row r="3766" spans="1:5">
      <c r="A3766" s="29"/>
      <c r="B3766" s="29"/>
      <c r="C3766" s="29"/>
      <c r="D3766" s="29"/>
      <c r="E3766" s="29"/>
    </row>
    <row r="3767" spans="1:5">
      <c r="A3767" s="29"/>
      <c r="B3767" s="29"/>
      <c r="C3767" s="29"/>
      <c r="D3767" s="29"/>
      <c r="E3767" s="29"/>
    </row>
    <row r="3768" spans="1:5">
      <c r="A3768" s="29"/>
      <c r="B3768" s="29"/>
      <c r="C3768" s="29"/>
      <c r="D3768" s="29"/>
      <c r="E3768" s="29"/>
    </row>
    <row r="3769" spans="1:5">
      <c r="A3769" s="29"/>
      <c r="B3769" s="29"/>
      <c r="C3769" s="29"/>
      <c r="D3769" s="29"/>
      <c r="E3769" s="29"/>
    </row>
    <row r="3770" spans="1:5">
      <c r="A3770" s="29"/>
      <c r="B3770" s="29"/>
      <c r="C3770" s="29"/>
      <c r="D3770" s="29"/>
      <c r="E3770" s="29"/>
    </row>
    <row r="3771" spans="1:5">
      <c r="A3771" s="29"/>
      <c r="B3771" s="29"/>
      <c r="C3771" s="29"/>
      <c r="D3771" s="29"/>
      <c r="E3771" s="29"/>
    </row>
    <row r="3772" spans="1:5">
      <c r="A3772" s="29"/>
      <c r="B3772" s="29"/>
      <c r="C3772" s="29"/>
      <c r="D3772" s="29"/>
      <c r="E3772" s="29"/>
    </row>
    <row r="3773" spans="1:5">
      <c r="A3773" s="29"/>
      <c r="B3773" s="29"/>
      <c r="C3773" s="29"/>
      <c r="D3773" s="29"/>
      <c r="E3773" s="29"/>
    </row>
    <row r="3774" spans="1:5">
      <c r="A3774" s="29"/>
      <c r="B3774" s="29"/>
      <c r="C3774" s="29"/>
      <c r="D3774" s="29"/>
      <c r="E3774" s="29"/>
    </row>
    <row r="3775" spans="1:5">
      <c r="A3775" s="29"/>
      <c r="B3775" s="29"/>
      <c r="C3775" s="29"/>
      <c r="D3775" s="29"/>
      <c r="E3775" s="29"/>
    </row>
    <row r="3776" spans="1:5">
      <c r="A3776" s="29"/>
      <c r="B3776" s="29"/>
      <c r="C3776" s="29"/>
      <c r="D3776" s="29"/>
      <c r="E3776" s="29"/>
    </row>
    <row r="3777" spans="1:5">
      <c r="A3777" s="29"/>
      <c r="B3777" s="29"/>
      <c r="C3777" s="29"/>
      <c r="D3777" s="29"/>
      <c r="E3777" s="29"/>
    </row>
    <row r="3778" spans="1:5">
      <c r="A3778" s="29"/>
      <c r="B3778" s="29"/>
      <c r="C3778" s="29"/>
      <c r="D3778" s="29"/>
      <c r="E3778" s="29"/>
    </row>
    <row r="3779" spans="1:5">
      <c r="A3779" s="29"/>
      <c r="B3779" s="29"/>
      <c r="C3779" s="29"/>
      <c r="D3779" s="29"/>
      <c r="E3779" s="29"/>
    </row>
    <row r="3780" spans="1:5">
      <c r="A3780" s="29"/>
      <c r="B3780" s="29"/>
      <c r="C3780" s="29"/>
      <c r="D3780" s="29"/>
      <c r="E3780" s="29"/>
    </row>
    <row r="3781" spans="1:5">
      <c r="A3781" s="29"/>
      <c r="B3781" s="29"/>
      <c r="C3781" s="29"/>
      <c r="D3781" s="29"/>
      <c r="E3781" s="29"/>
    </row>
    <row r="3782" spans="1:5">
      <c r="A3782" s="29"/>
      <c r="B3782" s="29"/>
      <c r="C3782" s="29"/>
      <c r="D3782" s="29"/>
      <c r="E3782" s="29"/>
    </row>
    <row r="3783" spans="1:5">
      <c r="A3783" s="29"/>
      <c r="B3783" s="29"/>
      <c r="C3783" s="29"/>
      <c r="D3783" s="29"/>
      <c r="E3783" s="29"/>
    </row>
    <row r="3784" spans="1:5">
      <c r="A3784" s="29"/>
      <c r="B3784" s="29"/>
      <c r="C3784" s="29"/>
      <c r="D3784" s="29"/>
      <c r="E3784" s="29"/>
    </row>
    <row r="3785" spans="1:5">
      <c r="A3785" s="29"/>
      <c r="B3785" s="29"/>
      <c r="C3785" s="29"/>
      <c r="D3785" s="29"/>
      <c r="E3785" s="29"/>
    </row>
    <row r="3786" spans="1:5">
      <c r="A3786" s="29"/>
      <c r="B3786" s="29"/>
      <c r="C3786" s="29"/>
      <c r="D3786" s="29"/>
      <c r="E3786" s="29"/>
    </row>
    <row r="3787" spans="1:5">
      <c r="A3787" s="29"/>
      <c r="B3787" s="29"/>
      <c r="C3787" s="29"/>
      <c r="D3787" s="29"/>
      <c r="E3787" s="29"/>
    </row>
    <row r="3788" spans="1:5">
      <c r="A3788" s="29"/>
      <c r="B3788" s="29"/>
      <c r="C3788" s="29"/>
      <c r="D3788" s="29"/>
      <c r="E3788" s="29"/>
    </row>
    <row r="3789" spans="1:5">
      <c r="A3789" s="29"/>
      <c r="B3789" s="29"/>
      <c r="C3789" s="29"/>
      <c r="D3789" s="29"/>
      <c r="E3789" s="29"/>
    </row>
    <row r="3790" spans="1:5">
      <c r="A3790" s="29"/>
      <c r="B3790" s="29"/>
      <c r="C3790" s="29"/>
      <c r="D3790" s="29"/>
      <c r="E3790" s="29"/>
    </row>
    <row r="3791" spans="1:5">
      <c r="A3791" s="29"/>
      <c r="B3791" s="29"/>
      <c r="C3791" s="29"/>
      <c r="D3791" s="29"/>
      <c r="E3791" s="29"/>
    </row>
    <row r="3792" spans="1:5">
      <c r="A3792" s="29"/>
      <c r="B3792" s="29"/>
      <c r="C3792" s="29"/>
      <c r="D3792" s="29"/>
      <c r="E3792" s="29"/>
    </row>
    <row r="3793" spans="1:5">
      <c r="A3793" s="29"/>
      <c r="B3793" s="29"/>
      <c r="C3793" s="29"/>
      <c r="D3793" s="29"/>
      <c r="E3793" s="29"/>
    </row>
    <row r="3794" spans="1:5">
      <c r="A3794" s="29"/>
      <c r="B3794" s="29"/>
      <c r="C3794" s="29"/>
      <c r="D3794" s="29"/>
      <c r="E3794" s="29"/>
    </row>
    <row r="3795" spans="1:5">
      <c r="A3795" s="29"/>
      <c r="B3795" s="29"/>
      <c r="C3795" s="29"/>
      <c r="D3795" s="29"/>
      <c r="E3795" s="29"/>
    </row>
    <row r="3796" spans="1:5">
      <c r="A3796" s="29"/>
      <c r="B3796" s="29"/>
      <c r="C3796" s="29"/>
      <c r="D3796" s="29"/>
      <c r="E3796" s="29"/>
    </row>
    <row r="3797" spans="1:5">
      <c r="A3797" s="29"/>
      <c r="B3797" s="29"/>
      <c r="C3797" s="29"/>
      <c r="D3797" s="29"/>
      <c r="E3797" s="29"/>
    </row>
    <row r="3798" spans="1:5">
      <c r="A3798" s="29"/>
      <c r="B3798" s="29"/>
      <c r="C3798" s="29"/>
      <c r="D3798" s="29"/>
      <c r="E3798" s="29"/>
    </row>
    <row r="3799" spans="1:5">
      <c r="A3799" s="29"/>
      <c r="B3799" s="29"/>
      <c r="C3799" s="29"/>
      <c r="D3799" s="29"/>
      <c r="E3799" s="29"/>
    </row>
    <row r="3800" spans="1:5">
      <c r="A3800" s="29"/>
      <c r="B3800" s="29"/>
      <c r="C3800" s="29"/>
      <c r="D3800" s="29"/>
      <c r="E3800" s="29"/>
    </row>
    <row r="3801" spans="1:5">
      <c r="A3801" s="29"/>
      <c r="B3801" s="29"/>
      <c r="C3801" s="29"/>
      <c r="D3801" s="29"/>
      <c r="E3801" s="29"/>
    </row>
    <row r="3802" spans="1:5">
      <c r="A3802" s="29"/>
      <c r="B3802" s="29"/>
      <c r="C3802" s="29"/>
      <c r="D3802" s="29"/>
      <c r="E3802" s="29"/>
    </row>
    <row r="3803" spans="1:5">
      <c r="A3803" s="29"/>
      <c r="B3803" s="29"/>
      <c r="C3803" s="29"/>
      <c r="D3803" s="29"/>
      <c r="E3803" s="29"/>
    </row>
    <row r="3804" spans="1:5">
      <c r="A3804" s="29"/>
      <c r="B3804" s="29"/>
      <c r="C3804" s="29"/>
      <c r="D3804" s="29"/>
      <c r="E3804" s="29"/>
    </row>
    <row r="3805" spans="1:5">
      <c r="A3805" s="29"/>
      <c r="B3805" s="29"/>
      <c r="C3805" s="29"/>
      <c r="D3805" s="29"/>
      <c r="E3805" s="29"/>
    </row>
    <row r="3806" spans="1:5">
      <c r="A3806" s="29"/>
      <c r="B3806" s="29"/>
      <c r="C3806" s="29"/>
      <c r="D3806" s="29"/>
      <c r="E3806" s="29"/>
    </row>
    <row r="3807" spans="1:5">
      <c r="A3807" s="29"/>
      <c r="B3807" s="29"/>
      <c r="C3807" s="29"/>
      <c r="D3807" s="29"/>
      <c r="E3807" s="29"/>
    </row>
    <row r="3808" spans="1:5">
      <c r="A3808" s="29"/>
      <c r="B3808" s="29"/>
      <c r="C3808" s="29"/>
      <c r="D3808" s="29"/>
      <c r="E3808" s="29"/>
    </row>
    <row r="3809" spans="1:5">
      <c r="A3809" s="29"/>
      <c r="B3809" s="29"/>
      <c r="C3809" s="29"/>
      <c r="D3809" s="29"/>
      <c r="E3809" s="29"/>
    </row>
    <row r="3810" spans="1:5">
      <c r="A3810" s="29"/>
      <c r="B3810" s="29"/>
      <c r="C3810" s="29"/>
      <c r="D3810" s="29"/>
      <c r="E3810" s="29"/>
    </row>
    <row r="3811" spans="1:5">
      <c r="A3811" s="29"/>
      <c r="B3811" s="29"/>
      <c r="C3811" s="29"/>
      <c r="D3811" s="29"/>
      <c r="E3811" s="29"/>
    </row>
    <row r="3812" spans="1:5">
      <c r="A3812" s="29"/>
      <c r="B3812" s="29"/>
      <c r="C3812" s="29"/>
      <c r="D3812" s="29"/>
      <c r="E3812" s="29"/>
    </row>
    <row r="3813" spans="1:5">
      <c r="A3813" s="29"/>
      <c r="B3813" s="29"/>
      <c r="C3813" s="29"/>
      <c r="D3813" s="29"/>
      <c r="E3813" s="29"/>
    </row>
    <row r="3814" spans="1:5">
      <c r="A3814" s="29"/>
      <c r="B3814" s="29"/>
      <c r="C3814" s="29"/>
      <c r="D3814" s="29"/>
      <c r="E3814" s="29"/>
    </row>
    <row r="3815" spans="1:5">
      <c r="A3815" s="29"/>
      <c r="B3815" s="29"/>
      <c r="C3815" s="29"/>
      <c r="D3815" s="29"/>
      <c r="E3815" s="29"/>
    </row>
    <row r="3816" spans="1:5">
      <c r="A3816" s="29"/>
      <c r="B3816" s="29"/>
      <c r="C3816" s="29"/>
      <c r="D3816" s="29"/>
      <c r="E3816" s="29"/>
    </row>
    <row r="3817" spans="1:5">
      <c r="A3817" s="29"/>
      <c r="B3817" s="29"/>
      <c r="C3817" s="29"/>
      <c r="D3817" s="29"/>
      <c r="E3817" s="29"/>
    </row>
    <row r="3818" spans="1:5">
      <c r="A3818" s="29"/>
      <c r="B3818" s="29"/>
      <c r="C3818" s="29"/>
      <c r="D3818" s="29"/>
      <c r="E3818" s="29"/>
    </row>
    <row r="3819" spans="1:5">
      <c r="A3819" s="29"/>
      <c r="B3819" s="29"/>
      <c r="C3819" s="29"/>
      <c r="D3819" s="29"/>
      <c r="E3819" s="29"/>
    </row>
    <row r="3820" spans="1:5">
      <c r="A3820" s="29"/>
      <c r="B3820" s="29"/>
      <c r="C3820" s="29"/>
      <c r="D3820" s="29"/>
      <c r="E3820" s="29"/>
    </row>
    <row r="3821" spans="1:5">
      <c r="A3821" s="29"/>
      <c r="B3821" s="29"/>
      <c r="C3821" s="29"/>
      <c r="D3821" s="29"/>
      <c r="E3821" s="29"/>
    </row>
    <row r="3822" spans="1:5">
      <c r="A3822" s="29"/>
      <c r="B3822" s="29"/>
      <c r="C3822" s="29"/>
      <c r="D3822" s="29"/>
      <c r="E3822" s="29"/>
    </row>
    <row r="3823" spans="1:5">
      <c r="A3823" s="29"/>
      <c r="B3823" s="29"/>
      <c r="C3823" s="29"/>
      <c r="D3823" s="29"/>
      <c r="E3823" s="29"/>
    </row>
    <row r="3824" spans="1:5">
      <c r="A3824" s="29"/>
      <c r="B3824" s="29"/>
      <c r="C3824" s="29"/>
      <c r="D3824" s="29"/>
      <c r="E3824" s="29"/>
    </row>
    <row r="3825" spans="1:5">
      <c r="A3825" s="29"/>
      <c r="B3825" s="29"/>
      <c r="C3825" s="29"/>
      <c r="D3825" s="29"/>
      <c r="E3825" s="29"/>
    </row>
    <row r="3826" spans="1:5">
      <c r="A3826" s="29"/>
      <c r="B3826" s="29"/>
      <c r="C3826" s="29"/>
      <c r="D3826" s="29"/>
      <c r="E3826" s="29"/>
    </row>
    <row r="3827" spans="1:5">
      <c r="A3827" s="29"/>
      <c r="B3827" s="29"/>
      <c r="C3827" s="29"/>
      <c r="D3827" s="29"/>
      <c r="E3827" s="29"/>
    </row>
    <row r="3828" spans="1:5">
      <c r="A3828" s="29"/>
      <c r="B3828" s="29"/>
      <c r="C3828" s="29"/>
      <c r="D3828" s="29"/>
      <c r="E3828" s="29"/>
    </row>
    <row r="3829" spans="1:5">
      <c r="A3829" s="29"/>
      <c r="B3829" s="29"/>
      <c r="C3829" s="29"/>
      <c r="D3829" s="29"/>
      <c r="E3829" s="29"/>
    </row>
    <row r="3830" spans="1:5">
      <c r="A3830" s="29"/>
      <c r="B3830" s="29"/>
      <c r="C3830" s="29"/>
      <c r="D3830" s="29"/>
      <c r="E3830" s="29"/>
    </row>
    <row r="3831" spans="1:5">
      <c r="A3831" s="29"/>
      <c r="B3831" s="29"/>
      <c r="C3831" s="29"/>
      <c r="D3831" s="29"/>
      <c r="E3831" s="29"/>
    </row>
    <row r="3832" spans="1:5">
      <c r="A3832" s="29"/>
      <c r="B3832" s="29"/>
      <c r="C3832" s="29"/>
      <c r="D3832" s="29"/>
      <c r="E3832" s="29"/>
    </row>
    <row r="3833" spans="1:5">
      <c r="A3833" s="29"/>
      <c r="B3833" s="29"/>
      <c r="C3833" s="29"/>
      <c r="D3833" s="29"/>
      <c r="E3833" s="29"/>
    </row>
    <row r="3834" spans="1:5">
      <c r="A3834" s="29"/>
      <c r="B3834" s="29"/>
      <c r="C3834" s="29"/>
      <c r="D3834" s="29"/>
      <c r="E3834" s="29"/>
    </row>
    <row r="3835" spans="1:5">
      <c r="A3835" s="29"/>
      <c r="B3835" s="29"/>
      <c r="C3835" s="29"/>
      <c r="D3835" s="29"/>
      <c r="E3835" s="29"/>
    </row>
    <row r="3836" spans="1:5">
      <c r="A3836" s="29"/>
      <c r="B3836" s="29"/>
      <c r="C3836" s="29"/>
      <c r="D3836" s="29"/>
      <c r="E3836" s="29"/>
    </row>
    <row r="3837" spans="1:5">
      <c r="A3837" s="29"/>
      <c r="B3837" s="29"/>
      <c r="C3837" s="29"/>
      <c r="D3837" s="29"/>
      <c r="E3837" s="29"/>
    </row>
    <row r="3838" spans="1:5">
      <c r="A3838" s="29"/>
      <c r="B3838" s="29"/>
      <c r="C3838" s="29"/>
      <c r="D3838" s="29"/>
      <c r="E3838" s="29"/>
    </row>
    <row r="3839" spans="1:5">
      <c r="A3839" s="29"/>
      <c r="B3839" s="29"/>
      <c r="C3839" s="29"/>
      <c r="D3839" s="29"/>
      <c r="E3839" s="29"/>
    </row>
    <row r="3840" spans="1:5">
      <c r="A3840" s="29"/>
      <c r="B3840" s="29"/>
      <c r="C3840" s="29"/>
      <c r="D3840" s="29"/>
      <c r="E3840" s="29"/>
    </row>
    <row r="3841" spans="1:5">
      <c r="A3841" s="29"/>
      <c r="B3841" s="29"/>
      <c r="C3841" s="29"/>
      <c r="D3841" s="29"/>
      <c r="E3841" s="29"/>
    </row>
    <row r="3842" spans="1:5">
      <c r="A3842" s="29"/>
      <c r="B3842" s="29"/>
      <c r="C3842" s="29"/>
      <c r="D3842" s="29"/>
      <c r="E3842" s="29"/>
    </row>
    <row r="3843" spans="1:5">
      <c r="A3843" s="29"/>
      <c r="B3843" s="29"/>
      <c r="C3843" s="29"/>
      <c r="D3843" s="29"/>
      <c r="E3843" s="29"/>
    </row>
    <row r="3844" spans="1:5">
      <c r="A3844" s="29"/>
      <c r="B3844" s="29"/>
      <c r="C3844" s="29"/>
      <c r="D3844" s="29"/>
      <c r="E3844" s="29"/>
    </row>
    <row r="3845" spans="1:5">
      <c r="A3845" s="29"/>
      <c r="B3845" s="29"/>
      <c r="C3845" s="29"/>
      <c r="D3845" s="29"/>
      <c r="E3845" s="29"/>
    </row>
    <row r="3846" spans="1:5">
      <c r="A3846" s="29"/>
      <c r="B3846" s="29"/>
      <c r="C3846" s="29"/>
      <c r="D3846" s="29"/>
      <c r="E3846" s="29"/>
    </row>
    <row r="3847" spans="1:5">
      <c r="A3847" s="29"/>
      <c r="B3847" s="29"/>
      <c r="C3847" s="29"/>
      <c r="D3847" s="29"/>
      <c r="E3847" s="29"/>
    </row>
    <row r="3848" spans="1:5">
      <c r="A3848" s="29"/>
      <c r="B3848" s="29"/>
      <c r="C3848" s="29"/>
      <c r="D3848" s="29"/>
      <c r="E3848" s="29"/>
    </row>
    <row r="3849" spans="1:5">
      <c r="A3849" s="29"/>
      <c r="B3849" s="29"/>
      <c r="C3849" s="29"/>
      <c r="D3849" s="29"/>
      <c r="E3849" s="29"/>
    </row>
    <row r="3850" spans="1:5">
      <c r="A3850" s="29"/>
      <c r="B3850" s="29"/>
      <c r="C3850" s="29"/>
      <c r="D3850" s="29"/>
      <c r="E3850" s="29"/>
    </row>
    <row r="3851" spans="1:5">
      <c r="A3851" s="29"/>
      <c r="B3851" s="29"/>
      <c r="C3851" s="29"/>
      <c r="D3851" s="29"/>
      <c r="E3851" s="29"/>
    </row>
    <row r="3852" spans="1:5">
      <c r="A3852" s="29"/>
      <c r="B3852" s="29"/>
      <c r="C3852" s="29"/>
      <c r="D3852" s="29"/>
      <c r="E3852" s="29"/>
    </row>
    <row r="3853" spans="1:5">
      <c r="A3853" s="29"/>
      <c r="B3853" s="29"/>
      <c r="C3853" s="29"/>
      <c r="D3853" s="29"/>
      <c r="E3853" s="29"/>
    </row>
    <row r="3854" spans="1:5">
      <c r="A3854" s="29"/>
      <c r="B3854" s="29"/>
      <c r="C3854" s="29"/>
      <c r="D3854" s="29"/>
      <c r="E3854" s="29"/>
    </row>
    <row r="3855" spans="1:5">
      <c r="A3855" s="29"/>
      <c r="B3855" s="29"/>
      <c r="C3855" s="29"/>
      <c r="D3855" s="29"/>
      <c r="E3855" s="29"/>
    </row>
    <row r="3856" spans="1:5">
      <c r="A3856" s="29"/>
      <c r="B3856" s="29"/>
      <c r="C3856" s="29"/>
      <c r="D3856" s="29"/>
      <c r="E3856" s="29"/>
    </row>
    <row r="3857" spans="1:5">
      <c r="A3857" s="29"/>
      <c r="B3857" s="29"/>
      <c r="C3857" s="29"/>
      <c r="D3857" s="29"/>
      <c r="E3857" s="29"/>
    </row>
    <row r="3858" spans="1:5">
      <c r="A3858" s="29"/>
      <c r="B3858" s="29"/>
      <c r="C3858" s="29"/>
      <c r="D3858" s="29"/>
      <c r="E3858" s="29"/>
    </row>
    <row r="3859" spans="1:5">
      <c r="A3859" s="29"/>
      <c r="B3859" s="29"/>
      <c r="C3859" s="29"/>
      <c r="D3859" s="29"/>
      <c r="E3859" s="29"/>
    </row>
    <row r="3860" spans="1:5">
      <c r="A3860" s="29"/>
      <c r="B3860" s="29"/>
      <c r="C3860" s="29"/>
      <c r="D3860" s="29"/>
      <c r="E3860" s="29"/>
    </row>
    <row r="3861" spans="1:5">
      <c r="A3861" s="29"/>
      <c r="B3861" s="29"/>
      <c r="C3861" s="29"/>
      <c r="D3861" s="29"/>
      <c r="E3861" s="29"/>
    </row>
    <row r="3862" spans="1:5">
      <c r="A3862" s="29"/>
      <c r="B3862" s="29"/>
      <c r="C3862" s="29"/>
      <c r="D3862" s="29"/>
      <c r="E3862" s="29"/>
    </row>
    <row r="3863" spans="1:5">
      <c r="A3863" s="29"/>
      <c r="B3863" s="29"/>
      <c r="C3863" s="29"/>
      <c r="D3863" s="29"/>
      <c r="E3863" s="29"/>
    </row>
    <row r="3864" spans="1:5">
      <c r="A3864" s="29"/>
      <c r="B3864" s="29"/>
      <c r="C3864" s="29"/>
      <c r="D3864" s="29"/>
      <c r="E3864" s="29"/>
    </row>
    <row r="3865" spans="1:5">
      <c r="A3865" s="29"/>
      <c r="B3865" s="29"/>
      <c r="C3865" s="29"/>
      <c r="D3865" s="29"/>
      <c r="E3865" s="29"/>
    </row>
    <row r="3866" spans="1:5">
      <c r="A3866" s="29"/>
      <c r="B3866" s="29"/>
      <c r="C3866" s="29"/>
      <c r="D3866" s="29"/>
      <c r="E3866" s="29"/>
    </row>
    <row r="3867" spans="1:5">
      <c r="A3867" s="29"/>
      <c r="B3867" s="29"/>
      <c r="C3867" s="29"/>
      <c r="D3867" s="29"/>
      <c r="E3867" s="29"/>
    </row>
    <row r="3868" spans="1:5">
      <c r="A3868" s="29"/>
      <c r="B3868" s="29"/>
      <c r="C3868" s="29"/>
      <c r="D3868" s="29"/>
      <c r="E3868" s="29"/>
    </row>
    <row r="3869" spans="1:5">
      <c r="A3869" s="29"/>
      <c r="B3869" s="29"/>
      <c r="C3869" s="29"/>
      <c r="D3869" s="29"/>
      <c r="E3869" s="29"/>
    </row>
    <row r="3870" spans="1:5">
      <c r="A3870" s="29"/>
      <c r="B3870" s="29"/>
      <c r="C3870" s="29"/>
      <c r="D3870" s="29"/>
      <c r="E3870" s="29"/>
    </row>
    <row r="3871" spans="1:5">
      <c r="A3871" s="29"/>
      <c r="B3871" s="29"/>
      <c r="C3871" s="29"/>
      <c r="D3871" s="29"/>
      <c r="E3871" s="29"/>
    </row>
    <row r="3872" spans="1:5">
      <c r="A3872" s="29"/>
      <c r="B3872" s="29"/>
      <c r="C3872" s="29"/>
      <c r="D3872" s="29"/>
      <c r="E3872" s="29"/>
    </row>
    <row r="3873" spans="1:5">
      <c r="A3873" s="29"/>
      <c r="B3873" s="29"/>
      <c r="C3873" s="29"/>
      <c r="D3873" s="29"/>
      <c r="E3873" s="29"/>
    </row>
    <row r="3874" spans="1:5">
      <c r="A3874" s="29"/>
      <c r="B3874" s="29"/>
      <c r="C3874" s="29"/>
      <c r="D3874" s="29"/>
      <c r="E3874" s="29"/>
    </row>
    <row r="3875" spans="1:5">
      <c r="A3875" s="29"/>
      <c r="B3875" s="29"/>
      <c r="C3875" s="29"/>
      <c r="D3875" s="29"/>
      <c r="E3875" s="29"/>
    </row>
    <row r="3876" spans="1:5">
      <c r="A3876" s="29"/>
      <c r="B3876" s="29"/>
      <c r="C3876" s="29"/>
      <c r="D3876" s="29"/>
      <c r="E3876" s="29"/>
    </row>
    <row r="3877" spans="1:5">
      <c r="A3877" s="29"/>
      <c r="B3877" s="29"/>
      <c r="C3877" s="29"/>
      <c r="D3877" s="29"/>
      <c r="E3877" s="29"/>
    </row>
    <row r="3878" spans="1:5">
      <c r="A3878" s="29"/>
      <c r="B3878" s="29"/>
      <c r="C3878" s="29"/>
      <c r="D3878" s="29"/>
      <c r="E3878" s="29"/>
    </row>
    <row r="3879" spans="1:5">
      <c r="A3879" s="29"/>
      <c r="B3879" s="29"/>
      <c r="C3879" s="29"/>
      <c r="D3879" s="29"/>
      <c r="E3879" s="29"/>
    </row>
    <row r="3880" spans="1:5">
      <c r="A3880" s="29"/>
      <c r="B3880" s="29"/>
      <c r="C3880" s="29"/>
      <c r="D3880" s="29"/>
      <c r="E3880" s="29"/>
    </row>
    <row r="3881" spans="1:5">
      <c r="A3881" s="29"/>
      <c r="B3881" s="29"/>
      <c r="C3881" s="29"/>
      <c r="D3881" s="29"/>
      <c r="E3881" s="29"/>
    </row>
    <row r="3882" spans="1:5">
      <c r="A3882" s="29"/>
      <c r="B3882" s="29"/>
      <c r="C3882" s="29"/>
      <c r="D3882" s="29"/>
      <c r="E3882" s="29"/>
    </row>
    <row r="3883" spans="1:5">
      <c r="A3883" s="29"/>
      <c r="B3883" s="29"/>
      <c r="C3883" s="29"/>
      <c r="D3883" s="29"/>
      <c r="E3883" s="29"/>
    </row>
    <row r="3884" spans="1:5">
      <c r="A3884" s="29"/>
      <c r="B3884" s="29"/>
      <c r="C3884" s="29"/>
      <c r="D3884" s="29"/>
      <c r="E3884" s="29"/>
    </row>
    <row r="3885" spans="1:5">
      <c r="A3885" s="29"/>
      <c r="B3885" s="29"/>
      <c r="C3885" s="29"/>
      <c r="D3885" s="29"/>
      <c r="E3885" s="29"/>
    </row>
    <row r="3886" spans="1:5">
      <c r="A3886" s="29"/>
      <c r="B3886" s="29"/>
      <c r="C3886" s="29"/>
      <c r="D3886" s="29"/>
      <c r="E3886" s="29"/>
    </row>
    <row r="3887" spans="1:5">
      <c r="A3887" s="29"/>
      <c r="B3887" s="29"/>
      <c r="C3887" s="29"/>
      <c r="D3887" s="29"/>
      <c r="E3887" s="29"/>
    </row>
    <row r="3888" spans="1:5">
      <c r="A3888" s="29"/>
      <c r="B3888" s="29"/>
      <c r="C3888" s="29"/>
      <c r="D3888" s="29"/>
      <c r="E3888" s="29"/>
    </row>
    <row r="3889" spans="1:5">
      <c r="A3889" s="29"/>
      <c r="B3889" s="29"/>
      <c r="C3889" s="29"/>
      <c r="D3889" s="29"/>
      <c r="E3889" s="29"/>
    </row>
    <row r="3890" spans="1:5">
      <c r="A3890" s="29"/>
      <c r="B3890" s="29"/>
      <c r="C3890" s="29"/>
      <c r="D3890" s="29"/>
      <c r="E3890" s="29"/>
    </row>
    <row r="3891" spans="1:5">
      <c r="A3891" s="29"/>
      <c r="B3891" s="29"/>
      <c r="C3891" s="29"/>
      <c r="D3891" s="29"/>
      <c r="E3891" s="29"/>
    </row>
    <row r="3892" spans="1:5">
      <c r="A3892" s="29"/>
      <c r="B3892" s="29"/>
      <c r="C3892" s="29"/>
      <c r="D3892" s="29"/>
      <c r="E3892" s="29"/>
    </row>
    <row r="3893" spans="1:5">
      <c r="A3893" s="29"/>
      <c r="B3893" s="29"/>
      <c r="C3893" s="29"/>
      <c r="D3893" s="29"/>
      <c r="E3893" s="29"/>
    </row>
    <row r="3894" spans="1:5">
      <c r="A3894" s="29"/>
      <c r="B3894" s="29"/>
      <c r="C3894" s="29"/>
      <c r="D3894" s="29"/>
      <c r="E3894" s="29"/>
    </row>
    <row r="3895" spans="1:5">
      <c r="A3895" s="29"/>
      <c r="B3895" s="29"/>
      <c r="C3895" s="29"/>
      <c r="D3895" s="29"/>
      <c r="E3895" s="29"/>
    </row>
    <row r="3896" spans="1:5">
      <c r="A3896" s="29"/>
      <c r="B3896" s="29"/>
      <c r="C3896" s="29"/>
      <c r="D3896" s="29"/>
      <c r="E3896" s="29"/>
    </row>
    <row r="3897" spans="1:5">
      <c r="A3897" s="29"/>
      <c r="B3897" s="29"/>
      <c r="C3897" s="29"/>
      <c r="D3897" s="29"/>
      <c r="E3897" s="29"/>
    </row>
    <row r="3898" spans="1:5">
      <c r="A3898" s="29"/>
      <c r="B3898" s="29"/>
      <c r="C3898" s="29"/>
      <c r="D3898" s="29"/>
      <c r="E3898" s="29"/>
    </row>
    <row r="3899" spans="1:5">
      <c r="A3899" s="29"/>
      <c r="B3899" s="29"/>
      <c r="C3899" s="29"/>
      <c r="D3899" s="29"/>
      <c r="E3899" s="29"/>
    </row>
    <row r="3900" spans="1:5">
      <c r="A3900" s="29"/>
      <c r="B3900" s="29"/>
      <c r="C3900" s="29"/>
      <c r="D3900" s="29"/>
      <c r="E3900" s="29"/>
    </row>
    <row r="3901" spans="1:5">
      <c r="A3901" s="29"/>
      <c r="B3901" s="29"/>
      <c r="C3901" s="29"/>
      <c r="D3901" s="29"/>
      <c r="E3901" s="29"/>
    </row>
    <row r="3902" spans="1:5">
      <c r="A3902" s="29"/>
      <c r="B3902" s="29"/>
      <c r="C3902" s="29"/>
      <c r="D3902" s="29"/>
      <c r="E3902" s="29"/>
    </row>
    <row r="3903" spans="1:5">
      <c r="A3903" s="29"/>
      <c r="B3903" s="29"/>
      <c r="C3903" s="29"/>
      <c r="D3903" s="29"/>
      <c r="E3903" s="29"/>
    </row>
    <row r="3904" spans="1:5">
      <c r="A3904" s="29"/>
      <c r="B3904" s="29"/>
      <c r="C3904" s="29"/>
      <c r="D3904" s="29"/>
      <c r="E3904" s="29"/>
    </row>
    <row r="3905" spans="1:5">
      <c r="A3905" s="29"/>
      <c r="B3905" s="29"/>
      <c r="C3905" s="29"/>
      <c r="D3905" s="29"/>
      <c r="E3905" s="29"/>
    </row>
    <row r="3906" spans="1:5">
      <c r="A3906" s="29"/>
      <c r="B3906" s="29"/>
      <c r="C3906" s="29"/>
      <c r="D3906" s="29"/>
      <c r="E3906" s="29"/>
    </row>
    <row r="3907" spans="1:5">
      <c r="A3907" s="29"/>
      <c r="B3907" s="29"/>
      <c r="C3907" s="29"/>
      <c r="D3907" s="29"/>
      <c r="E3907" s="29"/>
    </row>
    <row r="3908" spans="1:5">
      <c r="A3908" s="29"/>
      <c r="B3908" s="29"/>
      <c r="C3908" s="29"/>
      <c r="D3908" s="29"/>
      <c r="E3908" s="29"/>
    </row>
    <row r="3909" spans="1:5">
      <c r="A3909" s="29"/>
      <c r="B3909" s="29"/>
      <c r="C3909" s="29"/>
      <c r="D3909" s="29"/>
      <c r="E3909" s="29"/>
    </row>
    <row r="3910" spans="1:5">
      <c r="A3910" s="29"/>
      <c r="B3910" s="29"/>
      <c r="C3910" s="29"/>
      <c r="D3910" s="29"/>
      <c r="E3910" s="29"/>
    </row>
    <row r="3911" spans="1:5">
      <c r="A3911" s="29"/>
      <c r="B3911" s="29"/>
      <c r="C3911" s="29"/>
      <c r="D3911" s="29"/>
      <c r="E3911" s="29"/>
    </row>
    <row r="3912" spans="1:5">
      <c r="A3912" s="29"/>
      <c r="B3912" s="29"/>
      <c r="C3912" s="29"/>
      <c r="D3912" s="29"/>
      <c r="E3912" s="29"/>
    </row>
    <row r="3913" spans="1:5">
      <c r="A3913" s="29"/>
      <c r="B3913" s="29"/>
      <c r="C3913" s="29"/>
      <c r="D3913" s="29"/>
      <c r="E3913" s="29"/>
    </row>
    <row r="3914" spans="1:5">
      <c r="A3914" s="29"/>
      <c r="B3914" s="29"/>
      <c r="C3914" s="29"/>
      <c r="D3914" s="29"/>
      <c r="E3914" s="29"/>
    </row>
    <row r="3915" spans="1:5">
      <c r="A3915" s="29"/>
      <c r="B3915" s="29"/>
      <c r="C3915" s="29"/>
      <c r="D3915" s="29"/>
      <c r="E3915" s="29"/>
    </row>
    <row r="3916" spans="1:5">
      <c r="A3916" s="29"/>
      <c r="B3916" s="29"/>
      <c r="C3916" s="29"/>
      <c r="D3916" s="29"/>
      <c r="E3916" s="29"/>
    </row>
    <row r="3917" spans="1:5">
      <c r="A3917" s="29"/>
      <c r="B3917" s="29"/>
      <c r="C3917" s="29"/>
      <c r="D3917" s="29"/>
      <c r="E3917" s="29"/>
    </row>
    <row r="3918" spans="1:5">
      <c r="A3918" s="29"/>
      <c r="B3918" s="29"/>
      <c r="C3918" s="29"/>
      <c r="D3918" s="29"/>
      <c r="E3918" s="29"/>
    </row>
    <row r="3919" spans="1:5">
      <c r="A3919" s="29"/>
      <c r="B3919" s="29"/>
      <c r="C3919" s="29"/>
      <c r="D3919" s="29"/>
      <c r="E3919" s="29"/>
    </row>
    <row r="3920" spans="1:5">
      <c r="A3920" s="29"/>
      <c r="B3920" s="29"/>
      <c r="C3920" s="29"/>
      <c r="D3920" s="29"/>
      <c r="E3920" s="29"/>
    </row>
    <row r="3921" spans="1:5">
      <c r="A3921" s="29"/>
      <c r="B3921" s="29"/>
      <c r="C3921" s="29"/>
      <c r="D3921" s="29"/>
      <c r="E3921" s="29"/>
    </row>
    <row r="3922" spans="1:5">
      <c r="A3922" s="29"/>
      <c r="B3922" s="29"/>
      <c r="C3922" s="29"/>
      <c r="D3922" s="29"/>
      <c r="E3922" s="29"/>
    </row>
    <row r="3923" spans="1:5">
      <c r="A3923" s="29"/>
      <c r="B3923" s="29"/>
      <c r="C3923" s="29"/>
      <c r="D3923" s="29"/>
      <c r="E3923" s="29"/>
    </row>
    <row r="3924" spans="1:5">
      <c r="A3924" s="29"/>
      <c r="B3924" s="29"/>
      <c r="C3924" s="29"/>
      <c r="D3924" s="29"/>
      <c r="E3924" s="29"/>
    </row>
    <row r="3925" spans="1:5">
      <c r="A3925" s="29"/>
      <c r="B3925" s="29"/>
      <c r="C3925" s="29"/>
      <c r="D3925" s="29"/>
      <c r="E3925" s="29"/>
    </row>
    <row r="3926" spans="1:5">
      <c r="A3926" s="29"/>
      <c r="B3926" s="29"/>
      <c r="C3926" s="29"/>
      <c r="D3926" s="29"/>
      <c r="E3926" s="29"/>
    </row>
    <row r="3927" spans="1:5">
      <c r="A3927" s="29"/>
      <c r="B3927" s="29"/>
      <c r="C3927" s="29"/>
      <c r="D3927" s="29"/>
      <c r="E3927" s="29"/>
    </row>
    <row r="3928" spans="1:5">
      <c r="A3928" s="29"/>
      <c r="B3928" s="29"/>
      <c r="C3928" s="29"/>
      <c r="D3928" s="29"/>
      <c r="E3928" s="29"/>
    </row>
    <row r="3929" spans="1:5">
      <c r="A3929" s="29"/>
      <c r="B3929" s="29"/>
      <c r="C3929" s="29"/>
      <c r="D3929" s="29"/>
      <c r="E3929" s="29"/>
    </row>
    <row r="3930" spans="1:5">
      <c r="A3930" s="29"/>
      <c r="B3930" s="29"/>
      <c r="C3930" s="29"/>
      <c r="D3930" s="29"/>
      <c r="E3930" s="29"/>
    </row>
    <row r="3931" spans="1:5">
      <c r="A3931" s="29"/>
      <c r="B3931" s="29"/>
      <c r="C3931" s="29"/>
      <c r="D3931" s="29"/>
      <c r="E3931" s="29"/>
    </row>
    <row r="3932" spans="1:5">
      <c r="A3932" s="29"/>
      <c r="B3932" s="29"/>
      <c r="C3932" s="29"/>
      <c r="D3932" s="29"/>
      <c r="E3932" s="29"/>
    </row>
    <row r="3933" spans="1:5">
      <c r="A3933" s="29"/>
      <c r="B3933" s="29"/>
      <c r="C3933" s="29"/>
      <c r="D3933" s="29"/>
      <c r="E3933" s="29"/>
    </row>
    <row r="3934" spans="1:5">
      <c r="A3934" s="29"/>
      <c r="B3934" s="29"/>
      <c r="C3934" s="29"/>
      <c r="D3934" s="29"/>
      <c r="E3934" s="29"/>
    </row>
    <row r="3935" spans="1:5">
      <c r="A3935" s="29"/>
      <c r="B3935" s="29"/>
      <c r="C3935" s="29"/>
      <c r="D3935" s="29"/>
      <c r="E3935" s="29"/>
    </row>
    <row r="3936" spans="1:5">
      <c r="A3936" s="29"/>
      <c r="B3936" s="29"/>
      <c r="C3936" s="29"/>
      <c r="D3936" s="29"/>
      <c r="E3936" s="29"/>
    </row>
    <row r="3937" spans="1:5">
      <c r="A3937" s="29"/>
      <c r="B3937" s="29"/>
      <c r="C3937" s="29"/>
      <c r="D3937" s="29"/>
      <c r="E3937" s="29"/>
    </row>
    <row r="3938" spans="1:5">
      <c r="A3938" s="29"/>
      <c r="B3938" s="29"/>
      <c r="C3938" s="29"/>
      <c r="D3938" s="29"/>
      <c r="E3938" s="29"/>
    </row>
    <row r="3939" spans="1:5">
      <c r="A3939" s="29"/>
      <c r="B3939" s="29"/>
      <c r="C3939" s="29"/>
      <c r="D3939" s="29"/>
      <c r="E3939" s="29"/>
    </row>
    <row r="3940" spans="1:5">
      <c r="A3940" s="29"/>
      <c r="B3940" s="29"/>
      <c r="C3940" s="29"/>
      <c r="D3940" s="29"/>
      <c r="E3940" s="29"/>
    </row>
    <row r="3941" spans="1:5">
      <c r="A3941" s="29"/>
      <c r="B3941" s="29"/>
      <c r="C3941" s="29"/>
      <c r="D3941" s="29"/>
      <c r="E3941" s="29"/>
    </row>
    <row r="3942" spans="1:5">
      <c r="A3942" s="29"/>
      <c r="B3942" s="29"/>
      <c r="C3942" s="29"/>
      <c r="D3942" s="29"/>
      <c r="E3942" s="29"/>
    </row>
    <row r="3943" spans="1:5">
      <c r="A3943" s="29"/>
      <c r="B3943" s="29"/>
      <c r="C3943" s="29"/>
      <c r="D3943" s="29"/>
      <c r="E3943" s="29"/>
    </row>
    <row r="3944" spans="1:5">
      <c r="A3944" s="29"/>
      <c r="B3944" s="29"/>
      <c r="C3944" s="29"/>
      <c r="D3944" s="29"/>
      <c r="E3944" s="29"/>
    </row>
    <row r="3945" spans="1:5">
      <c r="A3945" s="29"/>
      <c r="B3945" s="29"/>
      <c r="C3945" s="29"/>
      <c r="D3945" s="29"/>
      <c r="E3945" s="29"/>
    </row>
    <row r="3946" spans="1:5">
      <c r="A3946" s="29"/>
      <c r="B3946" s="29"/>
      <c r="C3946" s="29"/>
      <c r="D3946" s="29"/>
      <c r="E3946" s="29"/>
    </row>
    <row r="3947" spans="1:5">
      <c r="A3947" s="29"/>
      <c r="B3947" s="29"/>
      <c r="C3947" s="29"/>
      <c r="D3947" s="29"/>
      <c r="E3947" s="29"/>
    </row>
    <row r="3948" spans="1:5">
      <c r="A3948" s="29"/>
      <c r="B3948" s="29"/>
      <c r="C3948" s="29"/>
      <c r="D3948" s="29"/>
      <c r="E3948" s="29"/>
    </row>
    <row r="3949" spans="1:5">
      <c r="A3949" s="29"/>
      <c r="B3949" s="29"/>
      <c r="C3949" s="29"/>
      <c r="D3949" s="29"/>
      <c r="E3949" s="29"/>
    </row>
    <row r="3950" spans="1:5">
      <c r="A3950" s="29"/>
      <c r="B3950" s="29"/>
      <c r="C3950" s="29"/>
      <c r="D3950" s="29"/>
      <c r="E3950" s="29"/>
    </row>
    <row r="3951" spans="1:5">
      <c r="A3951" s="29"/>
      <c r="B3951" s="29"/>
      <c r="C3951" s="29"/>
      <c r="D3951" s="29"/>
      <c r="E3951" s="29"/>
    </row>
    <row r="3952" spans="1:5">
      <c r="A3952" s="29"/>
      <c r="B3952" s="29"/>
      <c r="C3952" s="29"/>
      <c r="D3952" s="29"/>
      <c r="E3952" s="29"/>
    </row>
    <row r="3953" spans="1:5">
      <c r="A3953" s="29"/>
      <c r="B3953" s="29"/>
      <c r="C3953" s="29"/>
      <c r="D3953" s="29"/>
      <c r="E3953" s="29"/>
    </row>
    <row r="3954" spans="1:5">
      <c r="A3954" s="29"/>
      <c r="B3954" s="29"/>
      <c r="C3954" s="29"/>
      <c r="D3954" s="29"/>
      <c r="E3954" s="29"/>
    </row>
    <row r="3955" spans="1:5">
      <c r="A3955" s="29"/>
      <c r="B3955" s="29"/>
      <c r="C3955" s="29"/>
      <c r="D3955" s="29"/>
      <c r="E3955" s="29"/>
    </row>
    <row r="3956" spans="1:5">
      <c r="A3956" s="29"/>
      <c r="B3956" s="29"/>
      <c r="C3956" s="29"/>
      <c r="D3956" s="29"/>
      <c r="E3956" s="29"/>
    </row>
    <row r="3957" spans="1:5">
      <c r="A3957" s="29"/>
      <c r="B3957" s="29"/>
      <c r="C3957" s="29"/>
      <c r="D3957" s="29"/>
      <c r="E3957" s="29"/>
    </row>
    <row r="3958" spans="1:5">
      <c r="A3958" s="29"/>
      <c r="B3958" s="29"/>
      <c r="C3958" s="29"/>
      <c r="D3958" s="29"/>
      <c r="E3958" s="29"/>
    </row>
    <row r="3959" spans="1:5">
      <c r="A3959" s="29"/>
      <c r="B3959" s="29"/>
      <c r="C3959" s="29"/>
      <c r="D3959" s="29"/>
      <c r="E3959" s="29"/>
    </row>
    <row r="3960" spans="1:5">
      <c r="A3960" s="29"/>
      <c r="B3960" s="29"/>
      <c r="C3960" s="29"/>
      <c r="D3960" s="29"/>
      <c r="E3960" s="29"/>
    </row>
    <row r="3961" spans="1:5">
      <c r="A3961" s="29"/>
      <c r="B3961" s="29"/>
      <c r="C3961" s="29"/>
      <c r="D3961" s="29"/>
      <c r="E3961" s="29"/>
    </row>
    <row r="3962" spans="1:5">
      <c r="A3962" s="29"/>
      <c r="B3962" s="29"/>
      <c r="C3962" s="29"/>
      <c r="D3962" s="29"/>
      <c r="E3962" s="29"/>
    </row>
    <row r="3963" spans="1:5">
      <c r="A3963" s="29"/>
      <c r="B3963" s="29"/>
      <c r="C3963" s="29"/>
      <c r="D3963" s="29"/>
      <c r="E3963" s="29"/>
    </row>
    <row r="3964" spans="1:5">
      <c r="A3964" s="29"/>
      <c r="B3964" s="29"/>
      <c r="C3964" s="29"/>
      <c r="D3964" s="29"/>
      <c r="E3964" s="29"/>
    </row>
    <row r="3965" spans="1:5">
      <c r="A3965" s="29"/>
      <c r="B3965" s="29"/>
      <c r="C3965" s="29"/>
      <c r="D3965" s="29"/>
      <c r="E3965" s="29"/>
    </row>
    <row r="3966" spans="1:5">
      <c r="A3966" s="29"/>
      <c r="B3966" s="29"/>
      <c r="C3966" s="29"/>
      <c r="D3966" s="29"/>
      <c r="E3966" s="29"/>
    </row>
    <row r="3967" spans="1:5">
      <c r="A3967" s="29"/>
      <c r="B3967" s="29"/>
      <c r="C3967" s="29"/>
      <c r="D3967" s="29"/>
      <c r="E3967" s="29"/>
    </row>
    <row r="3968" spans="1:5">
      <c r="A3968" s="29"/>
      <c r="B3968" s="29"/>
      <c r="C3968" s="29"/>
      <c r="D3968" s="29"/>
      <c r="E3968" s="29"/>
    </row>
    <row r="3969" spans="1:5">
      <c r="A3969" s="29"/>
      <c r="B3969" s="29"/>
      <c r="C3969" s="29"/>
      <c r="D3969" s="29"/>
      <c r="E3969" s="29"/>
    </row>
    <row r="3970" spans="1:5">
      <c r="A3970" s="29"/>
      <c r="B3970" s="29"/>
      <c r="C3970" s="29"/>
      <c r="D3970" s="29"/>
      <c r="E3970" s="29"/>
    </row>
    <row r="3971" spans="1:5">
      <c r="A3971" s="29"/>
      <c r="B3971" s="29"/>
      <c r="C3971" s="29"/>
      <c r="D3971" s="29"/>
      <c r="E3971" s="29"/>
    </row>
    <row r="3972" spans="1:5">
      <c r="A3972" s="29"/>
      <c r="B3972" s="29"/>
      <c r="C3972" s="29"/>
      <c r="D3972" s="29"/>
      <c r="E3972" s="29"/>
    </row>
    <row r="3973" spans="1:5">
      <c r="A3973" s="29"/>
      <c r="B3973" s="29"/>
      <c r="C3973" s="29"/>
      <c r="D3973" s="29"/>
      <c r="E3973" s="29"/>
    </row>
    <row r="3974" spans="1:5">
      <c r="A3974" s="29"/>
      <c r="B3974" s="29"/>
      <c r="C3974" s="29"/>
      <c r="D3974" s="29"/>
      <c r="E3974" s="29"/>
    </row>
    <row r="3975" spans="1:5">
      <c r="A3975" s="29"/>
      <c r="B3975" s="29"/>
      <c r="C3975" s="29"/>
      <c r="D3975" s="29"/>
      <c r="E3975" s="29"/>
    </row>
    <row r="3976" spans="1:5">
      <c r="A3976" s="29"/>
      <c r="B3976" s="29"/>
      <c r="C3976" s="29"/>
      <c r="D3976" s="29"/>
      <c r="E3976" s="29"/>
    </row>
    <row r="3977" spans="1:5">
      <c r="A3977" s="29"/>
      <c r="B3977" s="29"/>
      <c r="C3977" s="29"/>
      <c r="D3977" s="29"/>
      <c r="E3977" s="29"/>
    </row>
    <row r="3978" spans="1:5">
      <c r="A3978" s="29"/>
      <c r="B3978" s="29"/>
      <c r="C3978" s="29"/>
      <c r="D3978" s="29"/>
      <c r="E3978" s="29"/>
    </row>
    <row r="3979" spans="1:5">
      <c r="A3979" s="29"/>
      <c r="B3979" s="29"/>
      <c r="C3979" s="29"/>
      <c r="D3979" s="29"/>
      <c r="E3979" s="29"/>
    </row>
    <row r="3980" spans="1:5">
      <c r="A3980" s="29"/>
      <c r="B3980" s="29"/>
      <c r="C3980" s="29"/>
      <c r="D3980" s="29"/>
      <c r="E3980" s="29"/>
    </row>
    <row r="3981" spans="1:5">
      <c r="A3981" s="29"/>
      <c r="B3981" s="29"/>
      <c r="C3981" s="29"/>
      <c r="D3981" s="29"/>
      <c r="E3981" s="29"/>
    </row>
    <row r="3982" spans="1:5">
      <c r="A3982" s="29"/>
      <c r="B3982" s="29"/>
      <c r="C3982" s="29"/>
      <c r="D3982" s="29"/>
      <c r="E3982" s="29"/>
    </row>
    <row r="3983" spans="1:5">
      <c r="A3983" s="29"/>
      <c r="B3983" s="29"/>
      <c r="C3983" s="29"/>
      <c r="D3983" s="29"/>
      <c r="E3983" s="29"/>
    </row>
    <row r="3984" spans="1:5">
      <c r="A3984" s="29"/>
      <c r="B3984" s="29"/>
      <c r="C3984" s="29"/>
      <c r="D3984" s="29"/>
      <c r="E3984" s="29"/>
    </row>
    <row r="3985" spans="1:5">
      <c r="A3985" s="29"/>
      <c r="B3985" s="29"/>
      <c r="C3985" s="29"/>
      <c r="D3985" s="29"/>
      <c r="E3985" s="29"/>
    </row>
    <row r="3986" spans="1:5">
      <c r="A3986" s="29"/>
      <c r="B3986" s="29"/>
      <c r="C3986" s="29"/>
      <c r="D3986" s="29"/>
      <c r="E3986" s="29"/>
    </row>
    <row r="3987" spans="1:5">
      <c r="A3987" s="29"/>
      <c r="B3987" s="29"/>
      <c r="C3987" s="29"/>
      <c r="D3987" s="29"/>
      <c r="E3987" s="29"/>
    </row>
    <row r="3988" spans="1:5">
      <c r="A3988" s="29"/>
      <c r="B3988" s="29"/>
      <c r="C3988" s="29"/>
      <c r="D3988" s="29"/>
      <c r="E3988" s="29"/>
    </row>
    <row r="3989" spans="1:5">
      <c r="A3989" s="29"/>
      <c r="B3989" s="29"/>
      <c r="C3989" s="29"/>
      <c r="D3989" s="29"/>
      <c r="E3989" s="29"/>
    </row>
    <row r="3990" spans="1:5">
      <c r="A3990" s="29"/>
      <c r="B3990" s="29"/>
      <c r="C3990" s="29"/>
      <c r="D3990" s="29"/>
      <c r="E3990" s="29"/>
    </row>
    <row r="3991" spans="1:5">
      <c r="A3991" s="29"/>
      <c r="B3991" s="29"/>
      <c r="C3991" s="29"/>
      <c r="D3991" s="29"/>
      <c r="E3991" s="29"/>
    </row>
    <row r="3992" spans="1:5">
      <c r="A3992" s="29"/>
      <c r="B3992" s="29"/>
      <c r="C3992" s="29"/>
      <c r="D3992" s="29"/>
      <c r="E3992" s="29"/>
    </row>
    <row r="3993" spans="1:5">
      <c r="A3993" s="29"/>
      <c r="B3993" s="29"/>
      <c r="C3993" s="29"/>
      <c r="D3993" s="29"/>
      <c r="E3993" s="29"/>
    </row>
    <row r="3994" spans="1:5">
      <c r="A3994" s="29"/>
      <c r="B3994" s="29"/>
      <c r="C3994" s="29"/>
      <c r="D3994" s="29"/>
      <c r="E3994" s="29"/>
    </row>
    <row r="3995" spans="1:5">
      <c r="A3995" s="29"/>
      <c r="B3995" s="29"/>
      <c r="C3995" s="29"/>
      <c r="D3995" s="29"/>
      <c r="E3995" s="29"/>
    </row>
    <row r="3996" spans="1:5">
      <c r="A3996" s="29"/>
      <c r="B3996" s="29"/>
      <c r="C3996" s="29"/>
      <c r="D3996" s="29"/>
      <c r="E3996" s="29"/>
    </row>
    <row r="3997" spans="1:5">
      <c r="A3997" s="29"/>
      <c r="B3997" s="29"/>
      <c r="C3997" s="29"/>
      <c r="D3997" s="29"/>
      <c r="E3997" s="29"/>
    </row>
    <row r="3998" spans="1:5">
      <c r="A3998" s="29"/>
      <c r="B3998" s="29"/>
      <c r="C3998" s="29"/>
      <c r="D3998" s="29"/>
      <c r="E3998" s="29"/>
    </row>
    <row r="3999" spans="1:5">
      <c r="A3999" s="29"/>
      <c r="B3999" s="29"/>
      <c r="C3999" s="29"/>
      <c r="D3999" s="29"/>
      <c r="E3999" s="29"/>
    </row>
    <row r="4000" spans="1:5">
      <c r="A4000" s="29"/>
      <c r="B4000" s="29"/>
      <c r="C4000" s="29"/>
      <c r="D4000" s="29"/>
      <c r="E4000" s="29"/>
    </row>
    <row r="4001" spans="1:5">
      <c r="A4001" s="29"/>
      <c r="B4001" s="29"/>
      <c r="C4001" s="29"/>
      <c r="D4001" s="29"/>
      <c r="E4001" s="29"/>
    </row>
    <row r="4002" spans="1:5">
      <c r="A4002" s="29"/>
      <c r="B4002" s="29"/>
      <c r="C4002" s="29"/>
      <c r="D4002" s="29"/>
      <c r="E4002" s="29"/>
    </row>
    <row r="4003" spans="1:5">
      <c r="A4003" s="29"/>
      <c r="B4003" s="29"/>
      <c r="C4003" s="29"/>
      <c r="D4003" s="29"/>
      <c r="E4003" s="29"/>
    </row>
    <row r="4004" spans="1:5">
      <c r="A4004" s="29"/>
      <c r="B4004" s="29"/>
      <c r="C4004" s="29"/>
      <c r="D4004" s="29"/>
      <c r="E4004" s="29"/>
    </row>
    <row r="4005" spans="1:5">
      <c r="A4005" s="29"/>
      <c r="B4005" s="29"/>
      <c r="C4005" s="29"/>
      <c r="D4005" s="29"/>
      <c r="E4005" s="29"/>
    </row>
    <row r="4006" spans="1:5">
      <c r="A4006" s="29"/>
      <c r="B4006" s="29"/>
      <c r="C4006" s="29"/>
      <c r="D4006" s="29"/>
      <c r="E4006" s="29"/>
    </row>
    <row r="4007" spans="1:5">
      <c r="A4007" s="29"/>
      <c r="B4007" s="29"/>
      <c r="C4007" s="29"/>
      <c r="D4007" s="29"/>
      <c r="E4007" s="29"/>
    </row>
    <row r="4008" spans="1:5">
      <c r="A4008" s="29"/>
      <c r="B4008" s="29"/>
      <c r="C4008" s="29"/>
      <c r="D4008" s="29"/>
      <c r="E4008" s="29"/>
    </row>
    <row r="4009" spans="1:5">
      <c r="A4009" s="29"/>
      <c r="B4009" s="29"/>
      <c r="C4009" s="29"/>
      <c r="D4009" s="29"/>
      <c r="E4009" s="29"/>
    </row>
    <row r="4010" spans="1:5">
      <c r="A4010" s="29"/>
      <c r="B4010" s="29"/>
      <c r="C4010" s="29"/>
      <c r="D4010" s="29"/>
      <c r="E4010" s="29"/>
    </row>
    <row r="4011" spans="1:5">
      <c r="A4011" s="29"/>
      <c r="B4011" s="29"/>
      <c r="C4011" s="29"/>
      <c r="D4011" s="29"/>
      <c r="E4011" s="29"/>
    </row>
    <row r="4012" spans="1:5">
      <c r="A4012" s="29"/>
      <c r="B4012" s="29"/>
      <c r="C4012" s="29"/>
      <c r="D4012" s="29"/>
      <c r="E4012" s="29"/>
    </row>
    <row r="4013" spans="1:5">
      <c r="A4013" s="29"/>
      <c r="B4013" s="29"/>
      <c r="C4013" s="29"/>
      <c r="D4013" s="29"/>
      <c r="E4013" s="29"/>
    </row>
    <row r="4014" spans="1:5">
      <c r="A4014" s="29"/>
      <c r="B4014" s="29"/>
      <c r="C4014" s="29"/>
      <c r="D4014" s="29"/>
      <c r="E4014" s="29"/>
    </row>
    <row r="4015" spans="1:5">
      <c r="A4015" s="29"/>
      <c r="B4015" s="29"/>
      <c r="C4015" s="29"/>
      <c r="D4015" s="29"/>
      <c r="E4015" s="29"/>
    </row>
    <row r="4016" spans="1:5">
      <c r="A4016" s="29"/>
      <c r="B4016" s="29"/>
      <c r="C4016" s="29"/>
      <c r="D4016" s="29"/>
      <c r="E4016" s="29"/>
    </row>
    <row r="4017" spans="1:5">
      <c r="A4017" s="29"/>
      <c r="B4017" s="29"/>
      <c r="C4017" s="29"/>
      <c r="D4017" s="29"/>
      <c r="E4017" s="29"/>
    </row>
    <row r="4018" spans="1:5">
      <c r="A4018" s="29"/>
      <c r="B4018" s="29"/>
      <c r="C4018" s="29"/>
      <c r="D4018" s="29"/>
      <c r="E4018" s="29"/>
    </row>
    <row r="4019" spans="1:5">
      <c r="A4019" s="29"/>
      <c r="B4019" s="29"/>
      <c r="C4019" s="29"/>
      <c r="D4019" s="29"/>
      <c r="E4019" s="29"/>
    </row>
    <row r="4020" spans="1:5">
      <c r="A4020" s="29"/>
      <c r="B4020" s="29"/>
      <c r="C4020" s="29"/>
      <c r="D4020" s="29"/>
      <c r="E4020" s="29"/>
    </row>
    <row r="4021" spans="1:5">
      <c r="A4021" s="29"/>
      <c r="B4021" s="29"/>
      <c r="C4021" s="29"/>
      <c r="D4021" s="29"/>
      <c r="E4021" s="29"/>
    </row>
    <row r="4022" spans="1:5">
      <c r="A4022" s="29"/>
      <c r="B4022" s="29"/>
      <c r="C4022" s="29"/>
      <c r="D4022" s="29"/>
      <c r="E4022" s="29"/>
    </row>
    <row r="4023" spans="1:5">
      <c r="A4023" s="29"/>
      <c r="B4023" s="29"/>
      <c r="C4023" s="29"/>
      <c r="D4023" s="29"/>
      <c r="E4023" s="29"/>
    </row>
    <row r="4024" spans="1:5">
      <c r="A4024" s="29"/>
      <c r="B4024" s="29"/>
      <c r="C4024" s="29"/>
      <c r="D4024" s="29"/>
      <c r="E4024" s="29"/>
    </row>
    <row r="4025" spans="1:5">
      <c r="A4025" s="29"/>
      <c r="B4025" s="29"/>
      <c r="C4025" s="29"/>
      <c r="D4025" s="29"/>
      <c r="E4025" s="29"/>
    </row>
    <row r="4026" spans="1:5">
      <c r="A4026" s="29"/>
      <c r="B4026" s="29"/>
      <c r="C4026" s="29"/>
      <c r="D4026" s="29"/>
      <c r="E4026" s="29"/>
    </row>
    <row r="4027" spans="1:5">
      <c r="A4027" s="29"/>
      <c r="B4027" s="29"/>
      <c r="C4027" s="29"/>
      <c r="D4027" s="29"/>
      <c r="E4027" s="29"/>
    </row>
    <row r="4028" spans="1:5">
      <c r="A4028" s="29"/>
      <c r="B4028" s="29"/>
      <c r="C4028" s="29"/>
      <c r="D4028" s="29"/>
      <c r="E4028" s="29"/>
    </row>
    <row r="4029" spans="1:5">
      <c r="A4029" s="29"/>
      <c r="B4029" s="29"/>
      <c r="C4029" s="29"/>
      <c r="D4029" s="29"/>
      <c r="E4029" s="29"/>
    </row>
    <row r="4030" spans="1:5">
      <c r="A4030" s="29"/>
      <c r="B4030" s="29"/>
      <c r="C4030" s="29"/>
      <c r="D4030" s="29"/>
      <c r="E4030" s="29"/>
    </row>
    <row r="4031" spans="1:5">
      <c r="A4031" s="29"/>
      <c r="B4031" s="29"/>
      <c r="C4031" s="29"/>
      <c r="D4031" s="29"/>
      <c r="E4031" s="29"/>
    </row>
    <row r="4032" spans="1:5">
      <c r="A4032" s="29"/>
      <c r="B4032" s="29"/>
      <c r="C4032" s="29"/>
      <c r="D4032" s="29"/>
      <c r="E4032" s="29"/>
    </row>
    <row r="4033" spans="1:5">
      <c r="A4033" s="29"/>
      <c r="B4033" s="29"/>
      <c r="C4033" s="29"/>
      <c r="D4033" s="29"/>
      <c r="E4033" s="29"/>
    </row>
    <row r="4034" spans="1:5">
      <c r="A4034" s="29"/>
      <c r="B4034" s="29"/>
      <c r="C4034" s="29"/>
      <c r="D4034" s="29"/>
      <c r="E4034" s="29"/>
    </row>
    <row r="4035" spans="1:5">
      <c r="A4035" s="29"/>
      <c r="B4035" s="29"/>
      <c r="C4035" s="29"/>
      <c r="D4035" s="29"/>
      <c r="E4035" s="29"/>
    </row>
    <row r="4036" spans="1:5">
      <c r="A4036" s="29"/>
      <c r="B4036" s="29"/>
      <c r="C4036" s="29"/>
      <c r="D4036" s="29"/>
      <c r="E4036" s="29"/>
    </row>
    <row r="4037" spans="1:5">
      <c r="A4037" s="29"/>
      <c r="B4037" s="29"/>
      <c r="C4037" s="29"/>
      <c r="D4037" s="29"/>
      <c r="E4037" s="29"/>
    </row>
    <row r="4038" spans="1:5">
      <c r="A4038" s="29"/>
      <c r="B4038" s="29"/>
      <c r="C4038" s="29"/>
      <c r="D4038" s="29"/>
      <c r="E4038" s="29"/>
    </row>
    <row r="4039" spans="1:5">
      <c r="A4039" s="29"/>
      <c r="B4039" s="29"/>
      <c r="C4039" s="29"/>
      <c r="D4039" s="29"/>
      <c r="E4039" s="29"/>
    </row>
    <row r="4040" spans="1:5">
      <c r="A4040" s="29"/>
      <c r="B4040" s="29"/>
      <c r="C4040" s="29"/>
      <c r="D4040" s="29"/>
      <c r="E4040" s="29"/>
    </row>
    <row r="4041" spans="1:5">
      <c r="A4041" s="29"/>
      <c r="B4041" s="29"/>
      <c r="C4041" s="29"/>
      <c r="D4041" s="29"/>
      <c r="E4041" s="29"/>
    </row>
    <row r="4042" spans="1:5">
      <c r="A4042" s="29"/>
      <c r="B4042" s="29"/>
      <c r="C4042" s="29"/>
      <c r="D4042" s="29"/>
      <c r="E4042" s="29"/>
    </row>
    <row r="4043" spans="1:5">
      <c r="A4043" s="29"/>
      <c r="B4043" s="29"/>
      <c r="C4043" s="29"/>
      <c r="D4043" s="29"/>
      <c r="E4043" s="29"/>
    </row>
    <row r="4044" spans="1:5">
      <c r="A4044" s="29"/>
      <c r="B4044" s="29"/>
      <c r="C4044" s="29"/>
      <c r="D4044" s="29"/>
      <c r="E4044" s="29"/>
    </row>
    <row r="4045" spans="1:5">
      <c r="A4045" s="29"/>
      <c r="B4045" s="29"/>
      <c r="C4045" s="29"/>
      <c r="D4045" s="29"/>
      <c r="E4045" s="29"/>
    </row>
    <row r="4046" spans="1:5">
      <c r="A4046" s="29"/>
      <c r="B4046" s="29"/>
      <c r="C4046" s="29"/>
      <c r="D4046" s="29"/>
      <c r="E4046" s="29"/>
    </row>
    <row r="4047" spans="1:5">
      <c r="A4047" s="29"/>
      <c r="B4047" s="29"/>
      <c r="C4047" s="29"/>
      <c r="D4047" s="29"/>
      <c r="E4047" s="29"/>
    </row>
    <row r="4048" spans="1:5">
      <c r="A4048" s="29"/>
      <c r="B4048" s="29"/>
      <c r="C4048" s="29"/>
      <c r="D4048" s="29"/>
      <c r="E4048" s="29"/>
    </row>
    <row r="4049" spans="1:5">
      <c r="A4049" s="29"/>
      <c r="B4049" s="29"/>
      <c r="C4049" s="29"/>
      <c r="D4049" s="29"/>
      <c r="E4049" s="29"/>
    </row>
    <row r="4050" spans="1:5">
      <c r="A4050" s="29"/>
      <c r="B4050" s="29"/>
      <c r="C4050" s="29"/>
      <c r="D4050" s="29"/>
      <c r="E4050" s="29"/>
    </row>
    <row r="4051" spans="1:5">
      <c r="A4051" s="29"/>
      <c r="B4051" s="29"/>
      <c r="C4051" s="29"/>
      <c r="D4051" s="29"/>
      <c r="E4051" s="29"/>
    </row>
    <row r="4052" spans="1:5">
      <c r="A4052" s="29"/>
      <c r="B4052" s="29"/>
      <c r="C4052" s="29"/>
      <c r="D4052" s="29"/>
      <c r="E4052" s="29"/>
    </row>
    <row r="4053" spans="1:5">
      <c r="A4053" s="29"/>
      <c r="B4053" s="29"/>
      <c r="C4053" s="29"/>
      <c r="D4053" s="29"/>
      <c r="E4053" s="29"/>
    </row>
    <row r="4054" spans="1:5">
      <c r="A4054" s="29"/>
      <c r="B4054" s="29"/>
      <c r="C4054" s="29"/>
      <c r="D4054" s="29"/>
      <c r="E4054" s="29"/>
    </row>
    <row r="4055" spans="1:5">
      <c r="A4055" s="29"/>
      <c r="B4055" s="29"/>
      <c r="C4055" s="29"/>
      <c r="D4055" s="29"/>
      <c r="E4055" s="29"/>
    </row>
    <row r="4056" spans="1:5">
      <c r="A4056" s="29"/>
      <c r="B4056" s="29"/>
      <c r="C4056" s="29"/>
      <c r="D4056" s="29"/>
      <c r="E4056" s="29"/>
    </row>
    <row r="4057" spans="1:5">
      <c r="A4057" s="29"/>
      <c r="B4057" s="29"/>
      <c r="C4057" s="29"/>
      <c r="D4057" s="29"/>
      <c r="E4057" s="29"/>
    </row>
    <row r="4058" spans="1:5">
      <c r="A4058" s="29"/>
      <c r="B4058" s="29"/>
      <c r="C4058" s="29"/>
      <c r="D4058" s="29"/>
      <c r="E4058" s="29"/>
    </row>
    <row r="4059" spans="1:5">
      <c r="A4059" s="29"/>
      <c r="B4059" s="29"/>
      <c r="C4059" s="29"/>
      <c r="D4059" s="29"/>
      <c r="E4059" s="29"/>
    </row>
    <row r="4060" spans="1:5">
      <c r="A4060" s="29"/>
      <c r="B4060" s="29"/>
      <c r="C4060" s="29"/>
      <c r="D4060" s="29"/>
      <c r="E4060" s="29"/>
    </row>
    <row r="4061" spans="1:5">
      <c r="A4061" s="29"/>
      <c r="B4061" s="29"/>
      <c r="C4061" s="29"/>
      <c r="D4061" s="29"/>
      <c r="E4061" s="29"/>
    </row>
    <row r="4062" spans="1:5">
      <c r="A4062" s="29"/>
      <c r="B4062" s="29"/>
      <c r="C4062" s="29"/>
      <c r="D4062" s="29"/>
      <c r="E4062" s="29"/>
    </row>
    <row r="4063" spans="1:5">
      <c r="A4063" s="29"/>
      <c r="B4063" s="29"/>
      <c r="C4063" s="29"/>
      <c r="D4063" s="29"/>
      <c r="E4063" s="29"/>
    </row>
    <row r="4064" spans="1:5">
      <c r="A4064" s="29"/>
      <c r="B4064" s="29"/>
      <c r="C4064" s="29"/>
      <c r="D4064" s="29"/>
      <c r="E4064" s="29"/>
    </row>
    <row r="4065" spans="1:5">
      <c r="A4065" s="29"/>
      <c r="B4065" s="29"/>
      <c r="C4065" s="29"/>
      <c r="D4065" s="29"/>
      <c r="E4065" s="29"/>
    </row>
    <row r="4066" spans="1:5">
      <c r="A4066" s="29"/>
      <c r="B4066" s="29"/>
      <c r="C4066" s="29"/>
      <c r="D4066" s="29"/>
      <c r="E4066" s="29"/>
    </row>
    <row r="4067" spans="1:5">
      <c r="A4067" s="29"/>
      <c r="B4067" s="29"/>
      <c r="C4067" s="29"/>
      <c r="D4067" s="29"/>
      <c r="E4067" s="29"/>
    </row>
    <row r="4068" spans="1:5">
      <c r="A4068" s="29"/>
      <c r="B4068" s="29"/>
      <c r="C4068" s="29"/>
      <c r="D4068" s="29"/>
      <c r="E4068" s="29"/>
    </row>
    <row r="4069" spans="1:5">
      <c r="A4069" s="29"/>
      <c r="B4069" s="29"/>
      <c r="C4069" s="29"/>
      <c r="D4069" s="29"/>
      <c r="E4069" s="29"/>
    </row>
    <row r="4070" spans="1:5">
      <c r="A4070" s="29"/>
      <c r="B4070" s="29"/>
      <c r="C4070" s="29"/>
      <c r="D4070" s="29"/>
      <c r="E4070" s="29"/>
    </row>
    <row r="4071" spans="1:5">
      <c r="A4071" s="29"/>
      <c r="B4071" s="29"/>
      <c r="C4071" s="29"/>
      <c r="D4071" s="29"/>
      <c r="E4071" s="29"/>
    </row>
    <row r="4072" spans="1:5">
      <c r="A4072" s="29"/>
      <c r="B4072" s="29"/>
      <c r="C4072" s="29"/>
      <c r="D4072" s="29"/>
      <c r="E4072" s="29"/>
    </row>
    <row r="4073" spans="1:5">
      <c r="A4073" s="29"/>
      <c r="B4073" s="29"/>
      <c r="C4073" s="29"/>
      <c r="D4073" s="29"/>
      <c r="E4073" s="29"/>
    </row>
    <row r="4074" spans="1:5">
      <c r="A4074" s="29"/>
      <c r="B4074" s="29"/>
      <c r="C4074" s="29"/>
      <c r="D4074" s="29"/>
      <c r="E4074" s="29"/>
    </row>
    <row r="4075" spans="1:5">
      <c r="A4075" s="29"/>
      <c r="B4075" s="29"/>
      <c r="C4075" s="29"/>
      <c r="D4075" s="29"/>
      <c r="E4075" s="29"/>
    </row>
    <row r="4076" spans="1:5">
      <c r="A4076" s="29"/>
      <c r="B4076" s="29"/>
      <c r="C4076" s="29"/>
      <c r="D4076" s="29"/>
      <c r="E4076" s="29"/>
    </row>
    <row r="4077" spans="1:5">
      <c r="A4077" s="29"/>
      <c r="B4077" s="29"/>
      <c r="C4077" s="29"/>
      <c r="D4077" s="29"/>
      <c r="E4077" s="29"/>
    </row>
    <row r="4078" spans="1:5">
      <c r="A4078" s="29"/>
      <c r="B4078" s="29"/>
      <c r="C4078" s="29"/>
      <c r="D4078" s="29"/>
      <c r="E4078" s="29"/>
    </row>
    <row r="4079" spans="1:5">
      <c r="A4079" s="29"/>
      <c r="B4079" s="29"/>
      <c r="C4079" s="29"/>
      <c r="D4079" s="29"/>
      <c r="E4079" s="29"/>
    </row>
    <row r="4080" spans="1:5">
      <c r="A4080" s="29"/>
      <c r="B4080" s="29"/>
      <c r="C4080" s="29"/>
      <c r="D4080" s="29"/>
      <c r="E4080" s="29"/>
    </row>
    <row r="4081" spans="1:5">
      <c r="A4081" s="29"/>
      <c r="B4081" s="29"/>
      <c r="C4081" s="29"/>
      <c r="D4081" s="29"/>
      <c r="E4081" s="29"/>
    </row>
    <row r="4082" spans="1:5">
      <c r="A4082" s="29"/>
      <c r="B4082" s="29"/>
      <c r="C4082" s="29"/>
      <c r="D4082" s="29"/>
      <c r="E4082" s="29"/>
    </row>
    <row r="4083" spans="1:5">
      <c r="A4083" s="29"/>
      <c r="B4083" s="29"/>
      <c r="C4083" s="29"/>
      <c r="D4083" s="29"/>
      <c r="E4083" s="29"/>
    </row>
    <row r="4084" spans="1:5">
      <c r="A4084" s="29"/>
      <c r="B4084" s="29"/>
      <c r="C4084" s="29"/>
      <c r="D4084" s="29"/>
      <c r="E4084" s="29"/>
    </row>
    <row r="4085" spans="1:5">
      <c r="A4085" s="29"/>
      <c r="B4085" s="29"/>
      <c r="C4085" s="29"/>
      <c r="D4085" s="29"/>
      <c r="E4085" s="29"/>
    </row>
    <row r="4086" spans="1:5">
      <c r="A4086" s="29"/>
      <c r="B4086" s="29"/>
      <c r="C4086" s="29"/>
      <c r="D4086" s="29"/>
      <c r="E4086" s="29"/>
    </row>
    <row r="4087" spans="1:5">
      <c r="A4087" s="29"/>
      <c r="B4087" s="29"/>
      <c r="C4087" s="29"/>
      <c r="D4087" s="29"/>
      <c r="E4087" s="29"/>
    </row>
    <row r="4088" spans="1:5">
      <c r="A4088" s="29"/>
      <c r="B4088" s="29"/>
      <c r="C4088" s="29"/>
      <c r="D4088" s="29"/>
      <c r="E4088" s="29"/>
    </row>
    <row r="4089" spans="1:5">
      <c r="A4089" s="29"/>
      <c r="B4089" s="29"/>
      <c r="C4089" s="29"/>
      <c r="D4089" s="29"/>
      <c r="E4089" s="29"/>
    </row>
    <row r="4090" spans="1:5">
      <c r="A4090" s="29"/>
      <c r="B4090" s="29"/>
      <c r="C4090" s="29"/>
      <c r="D4090" s="29"/>
      <c r="E4090" s="29"/>
    </row>
    <row r="4091" spans="1:5">
      <c r="A4091" s="29"/>
      <c r="B4091" s="29"/>
      <c r="C4091" s="29"/>
      <c r="D4091" s="29"/>
      <c r="E4091" s="29"/>
    </row>
    <row r="4092" spans="1:5">
      <c r="A4092" s="29"/>
      <c r="B4092" s="29"/>
      <c r="C4092" s="29"/>
      <c r="D4092" s="29"/>
      <c r="E4092" s="29"/>
    </row>
    <row r="4093" spans="1:5">
      <c r="A4093" s="29"/>
      <c r="B4093" s="29"/>
      <c r="C4093" s="29"/>
      <c r="D4093" s="29"/>
      <c r="E4093" s="29"/>
    </row>
    <row r="4094" spans="1:5">
      <c r="A4094" s="29"/>
      <c r="B4094" s="29"/>
      <c r="C4094" s="29"/>
      <c r="D4094" s="29"/>
      <c r="E4094" s="29"/>
    </row>
    <row r="4095" spans="1:5">
      <c r="A4095" s="29"/>
      <c r="B4095" s="29"/>
      <c r="C4095" s="29"/>
      <c r="D4095" s="29"/>
      <c r="E4095" s="29"/>
    </row>
    <row r="4096" spans="1:5">
      <c r="A4096" s="29"/>
      <c r="B4096" s="29"/>
      <c r="C4096" s="29"/>
      <c r="D4096" s="29"/>
      <c r="E4096" s="29"/>
    </row>
    <row r="4097" spans="1:5">
      <c r="A4097" s="29"/>
      <c r="B4097" s="29"/>
      <c r="C4097" s="29"/>
      <c r="D4097" s="29"/>
      <c r="E4097" s="29"/>
    </row>
    <row r="4098" spans="1:5">
      <c r="A4098" s="29"/>
      <c r="B4098" s="29"/>
      <c r="C4098" s="29"/>
      <c r="D4098" s="29"/>
      <c r="E4098" s="29"/>
    </row>
    <row r="4099" spans="1:5">
      <c r="A4099" s="29"/>
      <c r="B4099" s="29"/>
      <c r="C4099" s="29"/>
      <c r="D4099" s="29"/>
      <c r="E4099" s="29"/>
    </row>
    <row r="4100" spans="1:5">
      <c r="A4100" s="29"/>
      <c r="B4100" s="29"/>
      <c r="C4100" s="29"/>
      <c r="D4100" s="29"/>
      <c r="E4100" s="29"/>
    </row>
    <row r="4101" spans="1:5">
      <c r="A4101" s="29"/>
      <c r="B4101" s="29"/>
      <c r="C4101" s="29"/>
      <c r="D4101" s="29"/>
      <c r="E4101" s="29"/>
    </row>
    <row r="4102" spans="1:5">
      <c r="A4102" s="29"/>
      <c r="B4102" s="29"/>
      <c r="C4102" s="29"/>
      <c r="D4102" s="29"/>
      <c r="E4102" s="29"/>
    </row>
    <row r="4103" spans="1:5">
      <c r="A4103" s="29"/>
      <c r="B4103" s="29"/>
      <c r="C4103" s="29"/>
      <c r="D4103" s="29"/>
      <c r="E4103" s="29"/>
    </row>
    <row r="4104" spans="1:5">
      <c r="A4104" s="29"/>
      <c r="B4104" s="29"/>
      <c r="C4104" s="29"/>
      <c r="D4104" s="29"/>
      <c r="E4104" s="29"/>
    </row>
    <row r="4105" spans="1:5">
      <c r="A4105" s="29"/>
      <c r="B4105" s="29"/>
      <c r="C4105" s="29"/>
      <c r="D4105" s="29"/>
      <c r="E4105" s="29"/>
    </row>
    <row r="4106" spans="1:5">
      <c r="A4106" s="29"/>
      <c r="B4106" s="29"/>
      <c r="C4106" s="29"/>
      <c r="D4106" s="29"/>
      <c r="E4106" s="29"/>
    </row>
    <row r="4107" spans="1:5">
      <c r="A4107" s="29"/>
      <c r="B4107" s="29"/>
      <c r="C4107" s="29"/>
      <c r="D4107" s="29"/>
      <c r="E4107" s="29"/>
    </row>
    <row r="4108" spans="1:5">
      <c r="A4108" s="29"/>
      <c r="B4108" s="29"/>
      <c r="C4108" s="29"/>
      <c r="D4108" s="29"/>
      <c r="E4108" s="29"/>
    </row>
    <row r="4109" spans="1:5">
      <c r="A4109" s="29"/>
      <c r="B4109" s="29"/>
      <c r="C4109" s="29"/>
      <c r="D4109" s="29"/>
      <c r="E4109" s="29"/>
    </row>
    <row r="4110" spans="1:5">
      <c r="A4110" s="29"/>
      <c r="B4110" s="29"/>
      <c r="C4110" s="29"/>
      <c r="D4110" s="29"/>
      <c r="E4110" s="29"/>
    </row>
    <row r="4111" spans="1:5">
      <c r="A4111" s="29"/>
      <c r="B4111" s="29"/>
      <c r="C4111" s="29"/>
      <c r="D4111" s="29"/>
      <c r="E4111" s="29"/>
    </row>
    <row r="4112" spans="1:5">
      <c r="A4112" s="29"/>
      <c r="B4112" s="29"/>
      <c r="C4112" s="29"/>
      <c r="D4112" s="29"/>
      <c r="E4112" s="29"/>
    </row>
    <row r="4113" spans="1:5">
      <c r="A4113" s="29"/>
      <c r="B4113" s="29"/>
      <c r="C4113" s="29"/>
      <c r="D4113" s="29"/>
      <c r="E4113" s="29"/>
    </row>
    <row r="4114" spans="1:5">
      <c r="A4114" s="29"/>
      <c r="B4114" s="29"/>
      <c r="C4114" s="29"/>
      <c r="D4114" s="29"/>
      <c r="E4114" s="29"/>
    </row>
    <row r="4115" spans="1:5">
      <c r="A4115" s="29"/>
      <c r="B4115" s="29"/>
      <c r="C4115" s="29"/>
      <c r="D4115" s="29"/>
      <c r="E4115" s="29"/>
    </row>
    <row r="4116" spans="1:5">
      <c r="A4116" s="29"/>
      <c r="B4116" s="29"/>
      <c r="C4116" s="29"/>
      <c r="D4116" s="29"/>
      <c r="E4116" s="29"/>
    </row>
    <row r="4117" spans="1:5">
      <c r="A4117" s="29"/>
      <c r="B4117" s="29"/>
      <c r="C4117" s="29"/>
      <c r="D4117" s="29"/>
      <c r="E4117" s="29"/>
    </row>
    <row r="4118" spans="1:5">
      <c r="A4118" s="29"/>
      <c r="B4118" s="29"/>
      <c r="C4118" s="29"/>
      <c r="D4118" s="29"/>
      <c r="E4118" s="29"/>
    </row>
    <row r="4119" spans="1:5">
      <c r="A4119" s="29"/>
      <c r="B4119" s="29"/>
      <c r="C4119" s="29"/>
      <c r="D4119" s="29"/>
      <c r="E4119" s="29"/>
    </row>
    <row r="4120" spans="1:5">
      <c r="A4120" s="29"/>
      <c r="B4120" s="29"/>
      <c r="C4120" s="29"/>
      <c r="D4120" s="29"/>
      <c r="E4120" s="29"/>
    </row>
    <row r="4121" spans="1:5">
      <c r="A4121" s="29"/>
      <c r="B4121" s="29"/>
      <c r="C4121" s="29"/>
      <c r="D4121" s="29"/>
      <c r="E4121" s="29"/>
    </row>
    <row r="4122" spans="1:5">
      <c r="A4122" s="29"/>
      <c r="B4122" s="29"/>
      <c r="C4122" s="29"/>
      <c r="D4122" s="29"/>
      <c r="E4122" s="29"/>
    </row>
    <row r="4123" spans="1:5">
      <c r="A4123" s="29"/>
      <c r="B4123" s="29"/>
      <c r="C4123" s="29"/>
      <c r="D4123" s="29"/>
      <c r="E4123" s="29"/>
    </row>
    <row r="4124" spans="1:5">
      <c r="A4124" s="29"/>
      <c r="B4124" s="29"/>
      <c r="C4124" s="29"/>
      <c r="D4124" s="29"/>
      <c r="E4124" s="29"/>
    </row>
    <row r="4125" spans="1:5">
      <c r="A4125" s="29"/>
      <c r="B4125" s="29"/>
      <c r="C4125" s="29"/>
      <c r="D4125" s="29"/>
      <c r="E4125" s="29"/>
    </row>
    <row r="4126" spans="1:5">
      <c r="A4126" s="29"/>
      <c r="B4126" s="29"/>
      <c r="C4126" s="29"/>
      <c r="D4126" s="29"/>
      <c r="E4126" s="29"/>
    </row>
    <row r="4127" spans="1:5">
      <c r="A4127" s="29"/>
      <c r="B4127" s="29"/>
      <c r="C4127" s="29"/>
      <c r="D4127" s="29"/>
      <c r="E4127" s="29"/>
    </row>
    <row r="4128" spans="1:5">
      <c r="A4128" s="29"/>
      <c r="B4128" s="29"/>
      <c r="C4128" s="29"/>
      <c r="D4128" s="29"/>
      <c r="E4128" s="29"/>
    </row>
    <row r="4129" spans="1:5">
      <c r="A4129" s="29"/>
      <c r="B4129" s="29"/>
      <c r="C4129" s="29"/>
      <c r="D4129" s="29"/>
      <c r="E4129" s="29"/>
    </row>
    <row r="4130" spans="1:5">
      <c r="A4130" s="29"/>
      <c r="B4130" s="29"/>
      <c r="C4130" s="29"/>
      <c r="D4130" s="29"/>
      <c r="E4130" s="29"/>
    </row>
    <row r="4131" spans="1:5">
      <c r="A4131" s="29"/>
      <c r="B4131" s="29"/>
      <c r="C4131" s="29"/>
      <c r="D4131" s="29"/>
      <c r="E4131" s="29"/>
    </row>
    <row r="4132" spans="1:5">
      <c r="A4132" s="29"/>
      <c r="B4132" s="29"/>
      <c r="C4132" s="29"/>
      <c r="D4132" s="29"/>
      <c r="E4132" s="29"/>
    </row>
    <row r="4133" spans="1:5">
      <c r="A4133" s="29"/>
      <c r="B4133" s="29"/>
      <c r="C4133" s="29"/>
      <c r="D4133" s="29"/>
      <c r="E4133" s="29"/>
    </row>
    <row r="4134" spans="1:5">
      <c r="A4134" s="29"/>
      <c r="B4134" s="29"/>
      <c r="C4134" s="29"/>
      <c r="D4134" s="29"/>
      <c r="E4134" s="29"/>
    </row>
    <row r="4135" spans="1:5">
      <c r="A4135" s="29"/>
      <c r="B4135" s="29"/>
      <c r="C4135" s="29"/>
      <c r="D4135" s="29"/>
      <c r="E4135" s="29"/>
    </row>
    <row r="4136" spans="1:5">
      <c r="A4136" s="29"/>
      <c r="B4136" s="29"/>
      <c r="C4136" s="29"/>
      <c r="D4136" s="29"/>
      <c r="E4136" s="29"/>
    </row>
    <row r="4137" spans="1:5">
      <c r="A4137" s="29"/>
      <c r="B4137" s="29"/>
      <c r="C4137" s="29"/>
      <c r="D4137" s="29"/>
      <c r="E4137" s="29"/>
    </row>
    <row r="4138" spans="1:5">
      <c r="A4138" s="29"/>
      <c r="B4138" s="29"/>
      <c r="C4138" s="29"/>
      <c r="D4138" s="29"/>
      <c r="E4138" s="29"/>
    </row>
    <row r="4139" spans="1:5">
      <c r="A4139" s="29"/>
      <c r="B4139" s="29"/>
      <c r="C4139" s="29"/>
      <c r="D4139" s="29"/>
      <c r="E4139" s="29"/>
    </row>
    <row r="4140" spans="1:5">
      <c r="A4140" s="29"/>
      <c r="B4140" s="29"/>
      <c r="C4140" s="29"/>
      <c r="D4140" s="29"/>
      <c r="E4140" s="29"/>
    </row>
    <row r="4141" spans="1:5">
      <c r="A4141" s="29"/>
      <c r="B4141" s="29"/>
      <c r="C4141" s="29"/>
      <c r="D4141" s="29"/>
      <c r="E4141" s="29"/>
    </row>
    <row r="4142" spans="1:5">
      <c r="A4142" s="29"/>
      <c r="B4142" s="29"/>
      <c r="C4142" s="29"/>
      <c r="D4142" s="29"/>
      <c r="E4142" s="29"/>
    </row>
    <row r="4143" spans="1:5">
      <c r="A4143" s="29"/>
      <c r="B4143" s="29"/>
      <c r="C4143" s="29"/>
      <c r="D4143" s="29"/>
      <c r="E4143" s="29"/>
    </row>
    <row r="4144" spans="1:5">
      <c r="A4144" s="29"/>
      <c r="B4144" s="29"/>
      <c r="C4144" s="29"/>
      <c r="D4144" s="29"/>
      <c r="E4144" s="29"/>
    </row>
    <row r="4145" spans="1:5">
      <c r="A4145" s="29"/>
      <c r="B4145" s="29"/>
      <c r="C4145" s="29"/>
      <c r="D4145" s="29"/>
      <c r="E4145" s="29"/>
    </row>
    <row r="4146" spans="1:5">
      <c r="A4146" s="29"/>
      <c r="B4146" s="29"/>
      <c r="C4146" s="29"/>
      <c r="D4146" s="29"/>
      <c r="E4146" s="29"/>
    </row>
    <row r="4147" spans="1:5">
      <c r="A4147" s="29"/>
      <c r="B4147" s="29"/>
      <c r="C4147" s="29"/>
      <c r="D4147" s="29"/>
      <c r="E4147" s="29"/>
    </row>
    <row r="4148" spans="1:5">
      <c r="A4148" s="29"/>
      <c r="B4148" s="29"/>
      <c r="C4148" s="29"/>
      <c r="D4148" s="29"/>
      <c r="E4148" s="29"/>
    </row>
    <row r="4149" spans="1:5">
      <c r="A4149" s="29"/>
      <c r="B4149" s="29"/>
      <c r="C4149" s="29"/>
      <c r="D4149" s="29"/>
      <c r="E4149" s="29"/>
    </row>
    <row r="4150" spans="1:5">
      <c r="A4150" s="29"/>
      <c r="B4150" s="29"/>
      <c r="C4150" s="29"/>
      <c r="D4150" s="29"/>
      <c r="E4150" s="29"/>
    </row>
    <row r="4151" spans="1:5">
      <c r="A4151" s="29"/>
      <c r="B4151" s="29"/>
      <c r="C4151" s="29"/>
      <c r="D4151" s="29"/>
      <c r="E4151" s="29"/>
    </row>
    <row r="4152" spans="1:5">
      <c r="A4152" s="29"/>
      <c r="B4152" s="29"/>
      <c r="C4152" s="29"/>
      <c r="D4152" s="29"/>
      <c r="E4152" s="29"/>
    </row>
    <row r="4153" spans="1:5">
      <c r="A4153" s="29"/>
      <c r="B4153" s="29"/>
      <c r="C4153" s="29"/>
      <c r="D4153" s="29"/>
      <c r="E4153" s="29"/>
    </row>
    <row r="4154" spans="1:5">
      <c r="A4154" s="29"/>
      <c r="B4154" s="29"/>
      <c r="C4154" s="29"/>
      <c r="D4154" s="29"/>
      <c r="E4154" s="29"/>
    </row>
    <row r="4155" spans="1:5">
      <c r="A4155" s="29"/>
      <c r="B4155" s="29"/>
      <c r="C4155" s="29"/>
      <c r="D4155" s="29"/>
      <c r="E4155" s="29"/>
    </row>
    <row r="4156" spans="1:5">
      <c r="A4156" s="29"/>
      <c r="B4156" s="29"/>
      <c r="C4156" s="29"/>
      <c r="D4156" s="29"/>
      <c r="E4156" s="29"/>
    </row>
    <row r="4157" spans="1:5">
      <c r="A4157" s="29"/>
      <c r="B4157" s="29"/>
      <c r="C4157" s="29"/>
      <c r="D4157" s="29"/>
      <c r="E4157" s="29"/>
    </row>
    <row r="4158" spans="1:5">
      <c r="A4158" s="29"/>
      <c r="B4158" s="29"/>
      <c r="C4158" s="29"/>
      <c r="D4158" s="29"/>
      <c r="E4158" s="29"/>
    </row>
    <row r="4159" spans="1:5">
      <c r="A4159" s="29"/>
      <c r="B4159" s="29"/>
      <c r="C4159" s="29"/>
      <c r="D4159" s="29"/>
      <c r="E4159" s="29"/>
    </row>
    <row r="4160" spans="1:5">
      <c r="A4160" s="29"/>
      <c r="B4160" s="29"/>
      <c r="C4160" s="29"/>
      <c r="D4160" s="29"/>
      <c r="E4160" s="29"/>
    </row>
    <row r="4161" spans="1:5">
      <c r="A4161" s="29"/>
      <c r="B4161" s="29"/>
      <c r="C4161" s="29"/>
      <c r="D4161" s="29"/>
      <c r="E4161" s="29"/>
    </row>
    <row r="4162" spans="1:5">
      <c r="A4162" s="29"/>
      <c r="B4162" s="29"/>
      <c r="C4162" s="29"/>
      <c r="D4162" s="29"/>
      <c r="E4162" s="29"/>
    </row>
    <row r="4163" spans="1:5">
      <c r="A4163" s="29"/>
      <c r="B4163" s="29"/>
      <c r="C4163" s="29"/>
      <c r="D4163" s="29"/>
      <c r="E4163" s="29"/>
    </row>
    <row r="4164" spans="1:5">
      <c r="A4164" s="29"/>
      <c r="B4164" s="29"/>
      <c r="C4164" s="29"/>
      <c r="D4164" s="29"/>
      <c r="E4164" s="29"/>
    </row>
    <row r="4165" spans="1:5">
      <c r="A4165" s="29"/>
      <c r="B4165" s="29"/>
      <c r="C4165" s="29"/>
      <c r="D4165" s="29"/>
      <c r="E4165" s="29"/>
    </row>
    <row r="4166" spans="1:5">
      <c r="A4166" s="29"/>
      <c r="B4166" s="29"/>
      <c r="C4166" s="29"/>
      <c r="D4166" s="29"/>
      <c r="E4166" s="29"/>
    </row>
    <row r="4167" spans="1:5">
      <c r="A4167" s="29"/>
      <c r="B4167" s="29"/>
      <c r="C4167" s="29"/>
      <c r="D4167" s="29"/>
      <c r="E4167" s="29"/>
    </row>
    <row r="4168" spans="1:5">
      <c r="A4168" s="29"/>
      <c r="B4168" s="29"/>
      <c r="C4168" s="29"/>
      <c r="D4168" s="29"/>
      <c r="E4168" s="29"/>
    </row>
    <row r="4169" spans="1:5">
      <c r="A4169" s="29"/>
      <c r="B4169" s="29"/>
      <c r="C4169" s="29"/>
      <c r="D4169" s="29"/>
      <c r="E4169" s="29"/>
    </row>
    <row r="4170" spans="1:5">
      <c r="A4170" s="29"/>
      <c r="B4170" s="29"/>
      <c r="C4170" s="29"/>
      <c r="D4170" s="29"/>
      <c r="E4170" s="29"/>
    </row>
    <row r="4171" spans="1:5">
      <c r="A4171" s="29"/>
      <c r="B4171" s="29"/>
      <c r="C4171" s="29"/>
      <c r="D4171" s="29"/>
      <c r="E4171" s="29"/>
    </row>
    <row r="4172" spans="1:5">
      <c r="A4172" s="29"/>
      <c r="B4172" s="29"/>
      <c r="C4172" s="29"/>
      <c r="D4172" s="29"/>
      <c r="E4172" s="29"/>
    </row>
    <row r="4173" spans="1:5">
      <c r="A4173" s="29"/>
      <c r="B4173" s="29"/>
      <c r="C4173" s="29"/>
      <c r="D4173" s="29"/>
      <c r="E4173" s="29"/>
    </row>
    <row r="4174" spans="1:5">
      <c r="A4174" s="29"/>
      <c r="B4174" s="29"/>
      <c r="C4174" s="29"/>
      <c r="D4174" s="29"/>
      <c r="E4174" s="29"/>
    </row>
    <row r="4175" spans="1:5">
      <c r="A4175" s="29"/>
      <c r="B4175" s="29"/>
      <c r="C4175" s="29"/>
      <c r="D4175" s="29"/>
      <c r="E4175" s="29"/>
    </row>
    <row r="4176" spans="1:5">
      <c r="A4176" s="29"/>
      <c r="B4176" s="29"/>
      <c r="C4176" s="29"/>
      <c r="D4176" s="29"/>
      <c r="E4176" s="29"/>
    </row>
    <row r="4177" spans="1:5">
      <c r="A4177" s="29"/>
      <c r="B4177" s="29"/>
      <c r="C4177" s="29"/>
      <c r="D4177" s="29"/>
      <c r="E4177" s="29"/>
    </row>
    <row r="4178" spans="1:5">
      <c r="A4178" s="29"/>
      <c r="B4178" s="29"/>
      <c r="C4178" s="29"/>
      <c r="D4178" s="29"/>
      <c r="E4178" s="29"/>
    </row>
    <row r="4179" spans="1:5">
      <c r="A4179" s="29"/>
      <c r="B4179" s="29"/>
      <c r="C4179" s="29"/>
      <c r="D4179" s="29"/>
      <c r="E4179" s="29"/>
    </row>
    <row r="4180" spans="1:5">
      <c r="A4180" s="29"/>
      <c r="B4180" s="29"/>
      <c r="C4180" s="29"/>
      <c r="D4180" s="29"/>
      <c r="E4180" s="29"/>
    </row>
    <row r="4181" spans="1:5">
      <c r="A4181" s="29"/>
      <c r="B4181" s="29"/>
      <c r="C4181" s="29"/>
      <c r="D4181" s="29"/>
      <c r="E4181" s="29"/>
    </row>
    <row r="4182" spans="1:5">
      <c r="A4182" s="29"/>
      <c r="B4182" s="29"/>
      <c r="C4182" s="29"/>
      <c r="D4182" s="29"/>
      <c r="E4182" s="29"/>
    </row>
    <row r="4183" spans="1:5">
      <c r="A4183" s="29"/>
      <c r="B4183" s="29"/>
      <c r="C4183" s="29"/>
      <c r="D4183" s="29"/>
      <c r="E4183" s="29"/>
    </row>
    <row r="4184" spans="1:5">
      <c r="A4184" s="29"/>
      <c r="B4184" s="29"/>
      <c r="C4184" s="29"/>
      <c r="D4184" s="29"/>
      <c r="E4184" s="29"/>
    </row>
    <row r="4185" spans="1:5">
      <c r="A4185" s="29"/>
      <c r="B4185" s="29"/>
      <c r="C4185" s="29"/>
      <c r="D4185" s="29"/>
      <c r="E4185" s="29"/>
    </row>
    <row r="4186" spans="1:5">
      <c r="A4186" s="29"/>
      <c r="B4186" s="29"/>
      <c r="C4186" s="29"/>
      <c r="D4186" s="29"/>
      <c r="E4186" s="29"/>
    </row>
    <row r="4187" spans="1:5">
      <c r="A4187" s="29"/>
      <c r="B4187" s="29"/>
      <c r="C4187" s="29"/>
      <c r="D4187" s="29"/>
      <c r="E4187" s="29"/>
    </row>
    <row r="4188" spans="1:5">
      <c r="A4188" s="29"/>
      <c r="B4188" s="29"/>
      <c r="C4188" s="29"/>
      <c r="D4188" s="29"/>
      <c r="E4188" s="29"/>
    </row>
    <row r="4189" spans="1:5">
      <c r="A4189" s="29"/>
      <c r="B4189" s="29"/>
      <c r="C4189" s="29"/>
      <c r="D4189" s="29"/>
      <c r="E4189" s="29"/>
    </row>
    <row r="4190" spans="1:5">
      <c r="A4190" s="29"/>
      <c r="B4190" s="29"/>
      <c r="C4190" s="29"/>
      <c r="D4190" s="29"/>
      <c r="E4190" s="29"/>
    </row>
    <row r="4191" spans="1:5">
      <c r="A4191" s="29"/>
      <c r="B4191" s="29"/>
      <c r="C4191" s="29"/>
      <c r="D4191" s="29"/>
      <c r="E4191" s="29"/>
    </row>
    <row r="4192" spans="1:5">
      <c r="A4192" s="29"/>
      <c r="B4192" s="29"/>
      <c r="C4192" s="29"/>
      <c r="D4192" s="29"/>
      <c r="E4192" s="29"/>
    </row>
    <row r="4193" spans="1:5">
      <c r="A4193" s="29"/>
      <c r="B4193" s="29"/>
      <c r="C4193" s="29"/>
      <c r="D4193" s="29"/>
      <c r="E4193" s="29"/>
    </row>
    <row r="4194" spans="1:5">
      <c r="A4194" s="29"/>
      <c r="B4194" s="29"/>
      <c r="C4194" s="29"/>
      <c r="D4194" s="29"/>
      <c r="E4194" s="29"/>
    </row>
    <row r="4195" spans="1:5">
      <c r="A4195" s="29"/>
      <c r="B4195" s="29"/>
      <c r="C4195" s="29"/>
      <c r="D4195" s="29"/>
      <c r="E4195" s="29"/>
    </row>
    <row r="4196" spans="1:5">
      <c r="A4196" s="29"/>
      <c r="B4196" s="29"/>
      <c r="C4196" s="29"/>
      <c r="D4196" s="29"/>
      <c r="E4196" s="29"/>
    </row>
    <row r="4197" spans="1:5">
      <c r="A4197" s="29"/>
      <c r="B4197" s="29"/>
      <c r="C4197" s="29"/>
      <c r="D4197" s="29"/>
      <c r="E4197" s="29"/>
    </row>
    <row r="4198" spans="1:5">
      <c r="A4198" s="29"/>
      <c r="B4198" s="29"/>
      <c r="C4198" s="29"/>
      <c r="D4198" s="29"/>
      <c r="E4198" s="29"/>
    </row>
    <row r="4199" spans="1:5">
      <c r="A4199" s="29"/>
      <c r="B4199" s="29"/>
      <c r="C4199" s="29"/>
      <c r="D4199" s="29"/>
      <c r="E4199" s="29"/>
    </row>
    <row r="4200" spans="1:5">
      <c r="A4200" s="29"/>
      <c r="B4200" s="29"/>
      <c r="C4200" s="29"/>
      <c r="D4200" s="29"/>
      <c r="E4200" s="29"/>
    </row>
    <row r="4201" spans="1:5">
      <c r="A4201" s="29"/>
      <c r="B4201" s="29"/>
      <c r="C4201" s="29"/>
      <c r="D4201" s="29"/>
      <c r="E4201" s="29"/>
    </row>
    <row r="4202" spans="1:5">
      <c r="A4202" s="29"/>
      <c r="B4202" s="29"/>
      <c r="C4202" s="29"/>
      <c r="D4202" s="29"/>
      <c r="E4202" s="29"/>
    </row>
    <row r="4203" spans="1:5">
      <c r="A4203" s="29"/>
      <c r="B4203" s="29"/>
      <c r="C4203" s="29"/>
      <c r="D4203" s="29"/>
      <c r="E4203" s="29"/>
    </row>
    <row r="4204" spans="1:5">
      <c r="A4204" s="29"/>
      <c r="B4204" s="29"/>
      <c r="C4204" s="29"/>
      <c r="D4204" s="29"/>
      <c r="E4204" s="29"/>
    </row>
    <row r="4205" spans="1:5">
      <c r="A4205" s="29"/>
      <c r="B4205" s="29"/>
      <c r="C4205" s="29"/>
      <c r="D4205" s="29"/>
      <c r="E4205" s="29"/>
    </row>
    <row r="4206" spans="1:5">
      <c r="A4206" s="29"/>
      <c r="B4206" s="29"/>
      <c r="C4206" s="29"/>
      <c r="D4206" s="29"/>
      <c r="E4206" s="29"/>
    </row>
    <row r="4207" spans="1:5">
      <c r="A4207" s="29"/>
      <c r="B4207" s="29"/>
      <c r="C4207" s="29"/>
      <c r="D4207" s="29"/>
      <c r="E4207" s="29"/>
    </row>
    <row r="4208" spans="1:5">
      <c r="A4208" s="29"/>
      <c r="B4208" s="29"/>
      <c r="C4208" s="29"/>
      <c r="D4208" s="29"/>
      <c r="E4208" s="29"/>
    </row>
    <row r="4209" spans="1:5">
      <c r="A4209" s="29"/>
      <c r="B4209" s="29"/>
      <c r="C4209" s="29"/>
      <c r="D4209" s="29"/>
      <c r="E4209" s="29"/>
    </row>
    <row r="4210" spans="1:5">
      <c r="A4210" s="29"/>
      <c r="B4210" s="29"/>
      <c r="C4210" s="29"/>
      <c r="D4210" s="29"/>
      <c r="E4210" s="29"/>
    </row>
    <row r="4211" spans="1:5">
      <c r="A4211" s="29"/>
      <c r="B4211" s="29"/>
      <c r="C4211" s="29"/>
      <c r="D4211" s="29"/>
      <c r="E4211" s="29"/>
    </row>
    <row r="4212" spans="1:5">
      <c r="A4212" s="29"/>
      <c r="B4212" s="29"/>
      <c r="C4212" s="29"/>
      <c r="D4212" s="29"/>
      <c r="E4212" s="29"/>
    </row>
    <row r="4213" spans="1:5">
      <c r="A4213" s="29"/>
      <c r="B4213" s="29"/>
      <c r="C4213" s="29"/>
      <c r="D4213" s="29"/>
      <c r="E4213" s="29"/>
    </row>
    <row r="4214" spans="1:5">
      <c r="A4214" s="29"/>
      <c r="B4214" s="29"/>
      <c r="C4214" s="29"/>
      <c r="D4214" s="29"/>
      <c r="E4214" s="29"/>
    </row>
    <row r="4215" spans="1:5">
      <c r="A4215" s="29"/>
      <c r="B4215" s="29"/>
      <c r="C4215" s="29"/>
      <c r="D4215" s="29"/>
      <c r="E4215" s="29"/>
    </row>
    <row r="4216" spans="1:5">
      <c r="A4216" s="29"/>
      <c r="B4216" s="29"/>
      <c r="C4216" s="29"/>
      <c r="D4216" s="29"/>
      <c r="E4216" s="29"/>
    </row>
    <row r="4217" spans="1:5">
      <c r="A4217" s="29"/>
      <c r="B4217" s="29"/>
      <c r="C4217" s="29"/>
      <c r="D4217" s="29"/>
      <c r="E4217" s="29"/>
    </row>
    <row r="4218" spans="1:5">
      <c r="A4218" s="29"/>
      <c r="B4218" s="29"/>
      <c r="C4218" s="29"/>
      <c r="D4218" s="29"/>
      <c r="E4218" s="29"/>
    </row>
    <row r="4219" spans="1:5">
      <c r="A4219" s="29"/>
      <c r="B4219" s="29"/>
      <c r="C4219" s="29"/>
      <c r="D4219" s="29"/>
      <c r="E4219" s="29"/>
    </row>
    <row r="4220" spans="1:5">
      <c r="A4220" s="29"/>
      <c r="B4220" s="29"/>
      <c r="C4220" s="29"/>
      <c r="D4220" s="29"/>
      <c r="E4220" s="29"/>
    </row>
    <row r="4221" spans="1:5">
      <c r="A4221" s="29"/>
      <c r="B4221" s="29"/>
      <c r="C4221" s="29"/>
      <c r="D4221" s="29"/>
      <c r="E4221" s="29"/>
    </row>
    <row r="4222" spans="1:5">
      <c r="A4222" s="29"/>
      <c r="B4222" s="29"/>
      <c r="C4222" s="29"/>
      <c r="D4222" s="29"/>
      <c r="E4222" s="29"/>
    </row>
    <row r="4223" spans="1:5">
      <c r="A4223" s="29"/>
      <c r="B4223" s="29"/>
      <c r="C4223" s="29"/>
      <c r="D4223" s="29"/>
      <c r="E4223" s="29"/>
    </row>
    <row r="4224" spans="1:5">
      <c r="A4224" s="29"/>
      <c r="B4224" s="29"/>
      <c r="C4224" s="29"/>
      <c r="D4224" s="29"/>
      <c r="E4224" s="29"/>
    </row>
    <row r="4225" spans="1:5">
      <c r="A4225" s="29"/>
      <c r="B4225" s="29"/>
      <c r="C4225" s="29"/>
      <c r="D4225" s="29"/>
      <c r="E4225" s="29"/>
    </row>
    <row r="4226" spans="1:5">
      <c r="A4226" s="29"/>
      <c r="B4226" s="29"/>
      <c r="C4226" s="29"/>
      <c r="D4226" s="29"/>
      <c r="E4226" s="29"/>
    </row>
    <row r="4227" spans="1:5">
      <c r="A4227" s="29"/>
      <c r="B4227" s="29"/>
      <c r="C4227" s="29"/>
      <c r="D4227" s="29"/>
      <c r="E4227" s="29"/>
    </row>
    <row r="4228" spans="1:5">
      <c r="A4228" s="29"/>
      <c r="B4228" s="29"/>
      <c r="C4228" s="29"/>
      <c r="D4228" s="29"/>
      <c r="E4228" s="29"/>
    </row>
    <row r="4229" spans="1:5">
      <c r="A4229" s="29"/>
      <c r="B4229" s="29"/>
      <c r="C4229" s="29"/>
      <c r="D4229" s="29"/>
      <c r="E4229" s="29"/>
    </row>
    <row r="4230" spans="1:5">
      <c r="A4230" s="29"/>
      <c r="B4230" s="29"/>
      <c r="C4230" s="29"/>
      <c r="D4230" s="29"/>
      <c r="E4230" s="29"/>
    </row>
    <row r="4231" spans="1:5">
      <c r="A4231" s="29"/>
      <c r="B4231" s="29"/>
      <c r="C4231" s="29"/>
      <c r="D4231" s="29"/>
      <c r="E4231" s="29"/>
    </row>
    <row r="4232" spans="1:5">
      <c r="A4232" s="29"/>
      <c r="B4232" s="29"/>
      <c r="C4232" s="29"/>
      <c r="D4232" s="29"/>
      <c r="E4232" s="29"/>
    </row>
    <row r="4233" spans="1:5">
      <c r="A4233" s="29"/>
      <c r="B4233" s="29"/>
      <c r="C4233" s="29"/>
      <c r="D4233" s="29"/>
      <c r="E4233" s="29"/>
    </row>
    <row r="4234" spans="1:5">
      <c r="A4234" s="29"/>
      <c r="B4234" s="29"/>
      <c r="C4234" s="29"/>
      <c r="D4234" s="29"/>
      <c r="E4234" s="29"/>
    </row>
    <row r="4235" spans="1:5">
      <c r="A4235" s="29"/>
      <c r="B4235" s="29"/>
      <c r="C4235" s="29"/>
      <c r="D4235" s="29"/>
      <c r="E4235" s="29"/>
    </row>
    <row r="4236" spans="1:5">
      <c r="A4236" s="29"/>
      <c r="B4236" s="29"/>
      <c r="C4236" s="29"/>
      <c r="D4236" s="29"/>
      <c r="E4236" s="29"/>
    </row>
    <row r="4237" spans="1:5">
      <c r="A4237" s="29"/>
      <c r="B4237" s="29"/>
      <c r="C4237" s="29"/>
      <c r="D4237" s="29"/>
      <c r="E4237" s="29"/>
    </row>
    <row r="4238" spans="1:5">
      <c r="A4238" s="29"/>
      <c r="B4238" s="29"/>
      <c r="C4238" s="29"/>
      <c r="D4238" s="29"/>
      <c r="E4238" s="29"/>
    </row>
    <row r="4239" spans="1:5">
      <c r="A4239" s="29"/>
      <c r="B4239" s="29"/>
      <c r="C4239" s="29"/>
      <c r="D4239" s="29"/>
      <c r="E4239" s="29"/>
    </row>
    <row r="4240" spans="1:5">
      <c r="A4240" s="29"/>
      <c r="B4240" s="29"/>
      <c r="C4240" s="29"/>
      <c r="D4240" s="29"/>
      <c r="E4240" s="29"/>
    </row>
    <row r="4241" spans="1:5">
      <c r="A4241" s="29"/>
      <c r="B4241" s="29"/>
      <c r="C4241" s="29"/>
      <c r="D4241" s="29"/>
      <c r="E4241" s="29"/>
    </row>
    <row r="4242" spans="1:5">
      <c r="A4242" s="29"/>
      <c r="B4242" s="29"/>
      <c r="C4242" s="29"/>
      <c r="D4242" s="29"/>
      <c r="E4242" s="29"/>
    </row>
    <row r="4243" spans="1:5">
      <c r="A4243" s="29"/>
      <c r="B4243" s="29"/>
      <c r="C4243" s="29"/>
      <c r="D4243" s="29"/>
      <c r="E4243" s="29"/>
    </row>
    <row r="4244" spans="1:5">
      <c r="A4244" s="29"/>
      <c r="B4244" s="29"/>
      <c r="C4244" s="29"/>
      <c r="D4244" s="29"/>
      <c r="E4244" s="29"/>
    </row>
    <row r="4245" spans="1:5">
      <c r="A4245" s="29"/>
      <c r="B4245" s="29"/>
      <c r="C4245" s="29"/>
      <c r="D4245" s="29"/>
      <c r="E4245" s="29"/>
    </row>
    <row r="4246" spans="1:5">
      <c r="A4246" s="29"/>
      <c r="B4246" s="29"/>
      <c r="C4246" s="29"/>
      <c r="D4246" s="29"/>
      <c r="E4246" s="29"/>
    </row>
    <row r="4247" spans="1:5">
      <c r="A4247" s="29"/>
      <c r="B4247" s="29"/>
      <c r="C4247" s="29"/>
      <c r="D4247" s="29"/>
      <c r="E4247" s="29"/>
    </row>
    <row r="4248" spans="1:5">
      <c r="A4248" s="29"/>
      <c r="B4248" s="29"/>
      <c r="C4248" s="29"/>
      <c r="D4248" s="29"/>
      <c r="E4248" s="29"/>
    </row>
    <row r="4249" spans="1:5">
      <c r="A4249" s="29"/>
      <c r="B4249" s="29"/>
      <c r="C4249" s="29"/>
      <c r="D4249" s="29"/>
      <c r="E4249" s="29"/>
    </row>
    <row r="4250" spans="1:5">
      <c r="A4250" s="29"/>
      <c r="B4250" s="29"/>
      <c r="C4250" s="29"/>
      <c r="D4250" s="29"/>
      <c r="E4250" s="29"/>
    </row>
    <row r="4251" spans="1:5">
      <c r="A4251" s="29"/>
      <c r="B4251" s="29"/>
      <c r="C4251" s="29"/>
      <c r="D4251" s="29"/>
      <c r="E4251" s="29"/>
    </row>
    <row r="4252" spans="1:5">
      <c r="A4252" s="29"/>
      <c r="B4252" s="29"/>
      <c r="C4252" s="29"/>
      <c r="D4252" s="29"/>
      <c r="E4252" s="29"/>
    </row>
    <row r="4253" spans="1:5">
      <c r="A4253" s="29"/>
      <c r="B4253" s="29"/>
      <c r="C4253" s="29"/>
      <c r="D4253" s="29"/>
      <c r="E4253" s="29"/>
    </row>
    <row r="4254" spans="1:5">
      <c r="A4254" s="29"/>
      <c r="B4254" s="29"/>
      <c r="C4254" s="29"/>
      <c r="D4254" s="29"/>
      <c r="E4254" s="29"/>
    </row>
    <row r="4255" spans="1:5">
      <c r="A4255" s="29"/>
      <c r="B4255" s="29"/>
      <c r="C4255" s="29"/>
      <c r="D4255" s="29"/>
      <c r="E4255" s="29"/>
    </row>
    <row r="4256" spans="1:5">
      <c r="A4256" s="29"/>
      <c r="B4256" s="29"/>
      <c r="C4256" s="29"/>
      <c r="D4256" s="29"/>
      <c r="E4256" s="29"/>
    </row>
    <row r="4257" spans="1:5">
      <c r="A4257" s="29"/>
      <c r="B4257" s="29"/>
      <c r="C4257" s="29"/>
      <c r="D4257" s="29"/>
      <c r="E4257" s="29"/>
    </row>
    <row r="4258" spans="1:5">
      <c r="A4258" s="29"/>
      <c r="B4258" s="29"/>
      <c r="C4258" s="29"/>
      <c r="D4258" s="29"/>
      <c r="E4258" s="29"/>
    </row>
    <row r="4259" spans="1:5">
      <c r="A4259" s="29"/>
      <c r="B4259" s="29"/>
      <c r="C4259" s="29"/>
      <c r="D4259" s="29"/>
      <c r="E4259" s="29"/>
    </row>
    <row r="4260" spans="1:5">
      <c r="A4260" s="29"/>
      <c r="B4260" s="29"/>
      <c r="C4260" s="29"/>
      <c r="D4260" s="29"/>
      <c r="E4260" s="29"/>
    </row>
    <row r="4261" spans="1:5">
      <c r="A4261" s="29"/>
      <c r="B4261" s="29"/>
      <c r="C4261" s="29"/>
      <c r="D4261" s="29"/>
      <c r="E4261" s="29"/>
    </row>
    <row r="4262" spans="1:5">
      <c r="A4262" s="29"/>
      <c r="B4262" s="29"/>
      <c r="C4262" s="29"/>
      <c r="D4262" s="29"/>
      <c r="E4262" s="29"/>
    </row>
    <row r="4263" spans="1:5">
      <c r="A4263" s="29"/>
      <c r="B4263" s="29"/>
      <c r="C4263" s="29"/>
      <c r="D4263" s="29"/>
      <c r="E4263" s="29"/>
    </row>
    <row r="4264" spans="1:5">
      <c r="A4264" s="29"/>
      <c r="B4264" s="29"/>
      <c r="C4264" s="29"/>
      <c r="D4264" s="29"/>
      <c r="E4264" s="29"/>
    </row>
    <row r="4265" spans="1:5">
      <c r="A4265" s="29"/>
      <c r="B4265" s="29"/>
      <c r="C4265" s="29"/>
      <c r="D4265" s="29"/>
      <c r="E4265" s="29"/>
    </row>
    <row r="4266" spans="1:5">
      <c r="A4266" s="29"/>
      <c r="B4266" s="29"/>
      <c r="C4266" s="29"/>
      <c r="D4266" s="29"/>
      <c r="E4266" s="29"/>
    </row>
    <row r="4267" spans="1:5">
      <c r="A4267" s="29"/>
      <c r="B4267" s="29"/>
      <c r="C4267" s="29"/>
      <c r="D4267" s="29"/>
      <c r="E4267" s="29"/>
    </row>
    <row r="4268" spans="1:5">
      <c r="A4268" s="29"/>
      <c r="B4268" s="29"/>
      <c r="C4268" s="29"/>
      <c r="D4268" s="29"/>
      <c r="E4268" s="29"/>
    </row>
    <row r="4269" spans="1:5">
      <c r="A4269" s="29"/>
      <c r="B4269" s="29"/>
      <c r="C4269" s="29"/>
      <c r="D4269" s="29"/>
      <c r="E4269" s="29"/>
    </row>
    <row r="4270" spans="1:5">
      <c r="A4270" s="29"/>
      <c r="B4270" s="29"/>
      <c r="C4270" s="29"/>
      <c r="D4270" s="29"/>
      <c r="E4270" s="29"/>
    </row>
    <row r="4271" spans="1:5">
      <c r="A4271" s="29"/>
      <c r="B4271" s="29"/>
      <c r="C4271" s="29"/>
      <c r="D4271" s="29"/>
      <c r="E4271" s="29"/>
    </row>
    <row r="4272" spans="1:5">
      <c r="A4272" s="29"/>
      <c r="B4272" s="29"/>
      <c r="C4272" s="29"/>
      <c r="D4272" s="29"/>
      <c r="E4272" s="29"/>
    </row>
    <row r="4273" spans="1:5">
      <c r="A4273" s="29"/>
      <c r="B4273" s="29"/>
      <c r="C4273" s="29"/>
      <c r="D4273" s="29"/>
      <c r="E4273" s="29"/>
    </row>
    <row r="4274" spans="1:5">
      <c r="A4274" s="29"/>
      <c r="B4274" s="29"/>
      <c r="C4274" s="29"/>
      <c r="D4274" s="29"/>
      <c r="E4274" s="29"/>
    </row>
    <row r="4275" spans="1:5">
      <c r="A4275" s="29"/>
      <c r="B4275" s="29"/>
      <c r="C4275" s="29"/>
      <c r="D4275" s="29"/>
      <c r="E4275" s="29"/>
    </row>
    <row r="4276" spans="1:5">
      <c r="A4276" s="29"/>
      <c r="B4276" s="29"/>
      <c r="C4276" s="29"/>
      <c r="D4276" s="29"/>
      <c r="E4276" s="29"/>
    </row>
    <row r="4277" spans="1:5">
      <c r="A4277" s="29"/>
      <c r="B4277" s="29"/>
      <c r="C4277" s="29"/>
      <c r="D4277" s="29"/>
      <c r="E4277" s="29"/>
    </row>
    <row r="4278" spans="1:5">
      <c r="A4278" s="29"/>
      <c r="B4278" s="29"/>
      <c r="C4278" s="29"/>
      <c r="D4278" s="29"/>
      <c r="E4278" s="29"/>
    </row>
    <row r="4279" spans="1:5">
      <c r="A4279" s="29"/>
      <c r="B4279" s="29"/>
      <c r="C4279" s="29"/>
      <c r="D4279" s="29"/>
      <c r="E4279" s="29"/>
    </row>
    <row r="4280" spans="1:5">
      <c r="A4280" s="29"/>
      <c r="B4280" s="29"/>
      <c r="C4280" s="29"/>
      <c r="D4280" s="29"/>
      <c r="E4280" s="29"/>
    </row>
    <row r="4281" spans="1:5">
      <c r="A4281" s="29"/>
      <c r="B4281" s="29"/>
      <c r="C4281" s="29"/>
      <c r="D4281" s="29"/>
      <c r="E4281" s="29"/>
    </row>
    <row r="4282" spans="1:5">
      <c r="A4282" s="29"/>
      <c r="B4282" s="29"/>
      <c r="C4282" s="29"/>
      <c r="D4282" s="29"/>
      <c r="E4282" s="29"/>
    </row>
    <row r="4283" spans="1:5">
      <c r="A4283" s="29"/>
      <c r="B4283" s="29"/>
      <c r="C4283" s="29"/>
      <c r="D4283" s="29"/>
      <c r="E4283" s="29"/>
    </row>
    <row r="4284" spans="1:5">
      <c r="A4284" s="29"/>
      <c r="B4284" s="29"/>
      <c r="C4284" s="29"/>
      <c r="D4284" s="29"/>
      <c r="E4284" s="29"/>
    </row>
    <row r="4285" spans="1:5">
      <c r="A4285" s="29"/>
      <c r="B4285" s="29"/>
      <c r="C4285" s="29"/>
      <c r="D4285" s="29"/>
      <c r="E4285" s="29"/>
    </row>
    <row r="4286" spans="1:5">
      <c r="A4286" s="29"/>
      <c r="B4286" s="29"/>
      <c r="C4286" s="29"/>
      <c r="D4286" s="29"/>
      <c r="E4286" s="29"/>
    </row>
    <row r="4287" spans="1:5">
      <c r="A4287" s="29"/>
      <c r="B4287" s="29"/>
      <c r="C4287" s="29"/>
      <c r="D4287" s="29"/>
      <c r="E4287" s="29"/>
    </row>
    <row r="4288" spans="1:5">
      <c r="A4288" s="29"/>
      <c r="B4288" s="29"/>
      <c r="C4288" s="29"/>
      <c r="D4288" s="29"/>
      <c r="E4288" s="29"/>
    </row>
    <row r="4289" spans="1:5">
      <c r="A4289" s="29"/>
      <c r="B4289" s="29"/>
      <c r="C4289" s="29"/>
      <c r="D4289" s="29"/>
      <c r="E4289" s="29"/>
    </row>
    <row r="4290" spans="1:5">
      <c r="A4290" s="29"/>
      <c r="B4290" s="29"/>
      <c r="C4290" s="29"/>
      <c r="D4290" s="29"/>
      <c r="E4290" s="29"/>
    </row>
    <row r="4291" spans="1:5">
      <c r="A4291" s="29"/>
      <c r="B4291" s="29"/>
      <c r="C4291" s="29"/>
      <c r="D4291" s="29"/>
      <c r="E4291" s="29"/>
    </row>
    <row r="4292" spans="1:5">
      <c r="A4292" s="29"/>
      <c r="B4292" s="29"/>
      <c r="C4292" s="29"/>
      <c r="D4292" s="29"/>
      <c r="E4292" s="29"/>
    </row>
    <row r="4293" spans="1:5">
      <c r="A4293" s="29"/>
      <c r="B4293" s="29"/>
      <c r="C4293" s="29"/>
      <c r="D4293" s="29"/>
      <c r="E4293" s="29"/>
    </row>
    <row r="4294" spans="1:5">
      <c r="A4294" s="29"/>
      <c r="B4294" s="29"/>
      <c r="C4294" s="29"/>
      <c r="D4294" s="29"/>
      <c r="E4294" s="29"/>
    </row>
    <row r="4295" spans="1:5">
      <c r="A4295" s="29"/>
      <c r="B4295" s="29"/>
      <c r="C4295" s="29"/>
      <c r="D4295" s="29"/>
      <c r="E4295" s="29"/>
    </row>
    <row r="4296" spans="1:5">
      <c r="A4296" s="29"/>
      <c r="B4296" s="29"/>
      <c r="C4296" s="29"/>
      <c r="D4296" s="29"/>
      <c r="E4296" s="29"/>
    </row>
    <row r="4297" spans="1:5">
      <c r="A4297" s="29"/>
      <c r="B4297" s="29"/>
      <c r="C4297" s="29"/>
      <c r="D4297" s="29"/>
      <c r="E4297" s="29"/>
    </row>
    <row r="4298" spans="1:5">
      <c r="A4298" s="29"/>
      <c r="B4298" s="29"/>
      <c r="C4298" s="29"/>
      <c r="D4298" s="29"/>
      <c r="E4298" s="29"/>
    </row>
    <row r="4299" spans="1:5">
      <c r="A4299" s="29"/>
      <c r="B4299" s="29"/>
      <c r="C4299" s="29"/>
      <c r="D4299" s="29"/>
      <c r="E4299" s="29"/>
    </row>
    <row r="4300" spans="1:5">
      <c r="A4300" s="29"/>
      <c r="B4300" s="29"/>
      <c r="C4300" s="29"/>
      <c r="D4300" s="29"/>
      <c r="E4300" s="29"/>
    </row>
    <row r="4301" spans="1:5">
      <c r="A4301" s="29"/>
      <c r="B4301" s="29"/>
      <c r="C4301" s="29"/>
      <c r="D4301" s="29"/>
      <c r="E4301" s="29"/>
    </row>
    <row r="4302" spans="1:5">
      <c r="A4302" s="29"/>
      <c r="B4302" s="29"/>
      <c r="C4302" s="29"/>
      <c r="D4302" s="29"/>
      <c r="E4302" s="29"/>
    </row>
    <row r="4303" spans="1:5">
      <c r="A4303" s="29"/>
      <c r="B4303" s="29"/>
      <c r="C4303" s="29"/>
      <c r="D4303" s="29"/>
      <c r="E4303" s="29"/>
    </row>
    <row r="4304" spans="1:5">
      <c r="A4304" s="29"/>
      <c r="B4304" s="29"/>
      <c r="C4304" s="29"/>
      <c r="D4304" s="29"/>
      <c r="E4304" s="29"/>
    </row>
    <row r="4305" spans="1:5">
      <c r="A4305" s="29"/>
      <c r="B4305" s="29"/>
      <c r="C4305" s="29"/>
      <c r="D4305" s="29"/>
      <c r="E4305" s="29"/>
    </row>
    <row r="4306" spans="1:5">
      <c r="A4306" s="29"/>
      <c r="B4306" s="29"/>
      <c r="C4306" s="29"/>
      <c r="D4306" s="29"/>
      <c r="E4306" s="29"/>
    </row>
    <row r="4307" spans="1:5">
      <c r="A4307" s="29"/>
      <c r="B4307" s="29"/>
      <c r="C4307" s="29"/>
      <c r="D4307" s="29"/>
      <c r="E4307" s="29"/>
    </row>
    <row r="4308" spans="1:5">
      <c r="A4308" s="29"/>
      <c r="B4308" s="29"/>
      <c r="C4308" s="29"/>
      <c r="D4308" s="29"/>
      <c r="E4308" s="29"/>
    </row>
    <row r="4309" spans="1:5">
      <c r="A4309" s="29"/>
      <c r="B4309" s="29"/>
      <c r="C4309" s="29"/>
      <c r="D4309" s="29"/>
      <c r="E4309" s="29"/>
    </row>
    <row r="4310" spans="1:5">
      <c r="A4310" s="29"/>
      <c r="B4310" s="29"/>
      <c r="C4310" s="29"/>
      <c r="D4310" s="29"/>
      <c r="E4310" s="29"/>
    </row>
    <row r="4311" spans="1:5">
      <c r="A4311" s="29"/>
      <c r="B4311" s="29"/>
      <c r="C4311" s="29"/>
      <c r="D4311" s="29"/>
      <c r="E4311" s="29"/>
    </row>
    <row r="4312" spans="1:5">
      <c r="A4312" s="29"/>
      <c r="B4312" s="29"/>
      <c r="C4312" s="29"/>
      <c r="D4312" s="29"/>
      <c r="E4312" s="29"/>
    </row>
    <row r="4313" spans="1:5">
      <c r="A4313" s="29"/>
      <c r="B4313" s="29"/>
      <c r="C4313" s="29"/>
      <c r="D4313" s="29"/>
      <c r="E4313" s="29"/>
    </row>
    <row r="4314" spans="1:5">
      <c r="A4314" s="29"/>
      <c r="B4314" s="29"/>
      <c r="C4314" s="29"/>
      <c r="D4314" s="29"/>
      <c r="E4314" s="29"/>
    </row>
    <row r="4315" spans="1:5">
      <c r="A4315" s="29"/>
      <c r="B4315" s="29"/>
      <c r="C4315" s="29"/>
      <c r="D4315" s="29"/>
      <c r="E4315" s="29"/>
    </row>
    <row r="4316" spans="1:5">
      <c r="A4316" s="29"/>
      <c r="B4316" s="29"/>
      <c r="C4316" s="29"/>
      <c r="D4316" s="29"/>
      <c r="E4316" s="29"/>
    </row>
    <row r="4317" spans="1:5">
      <c r="A4317" s="29"/>
      <c r="B4317" s="29"/>
      <c r="C4317" s="29"/>
      <c r="D4317" s="29"/>
      <c r="E4317" s="29"/>
    </row>
    <row r="4318" spans="1:5">
      <c r="A4318" s="29"/>
      <c r="B4318" s="29"/>
      <c r="C4318" s="29"/>
      <c r="D4318" s="29"/>
      <c r="E4318" s="29"/>
    </row>
    <row r="4319" spans="1:5">
      <c r="A4319" s="29"/>
      <c r="B4319" s="29"/>
      <c r="C4319" s="29"/>
      <c r="D4319" s="29"/>
      <c r="E4319" s="29"/>
    </row>
    <row r="4320" spans="1:5">
      <c r="A4320" s="29"/>
      <c r="B4320" s="29"/>
      <c r="C4320" s="29"/>
      <c r="D4320" s="29"/>
      <c r="E4320" s="29"/>
    </row>
    <row r="4321" spans="1:5">
      <c r="A4321" s="29"/>
      <c r="B4321" s="29"/>
      <c r="C4321" s="29"/>
      <c r="D4321" s="29"/>
      <c r="E4321" s="29"/>
    </row>
    <row r="4322" spans="1:5">
      <c r="A4322" s="29"/>
      <c r="B4322" s="29"/>
      <c r="C4322" s="29"/>
      <c r="D4322" s="29"/>
      <c r="E4322" s="29"/>
    </row>
    <row r="4323" spans="1:5">
      <c r="A4323" s="29"/>
      <c r="B4323" s="29"/>
      <c r="C4323" s="29"/>
      <c r="D4323" s="29"/>
      <c r="E4323" s="29"/>
    </row>
    <row r="4324" spans="1:5">
      <c r="A4324" s="29"/>
      <c r="B4324" s="29"/>
      <c r="C4324" s="29"/>
      <c r="D4324" s="29"/>
      <c r="E4324" s="29"/>
    </row>
    <row r="4325" spans="1:5">
      <c r="A4325" s="29"/>
      <c r="B4325" s="29"/>
      <c r="C4325" s="29"/>
      <c r="D4325" s="29"/>
      <c r="E4325" s="29"/>
    </row>
    <row r="4326" spans="1:5">
      <c r="A4326" s="29"/>
      <c r="B4326" s="29"/>
      <c r="C4326" s="29"/>
      <c r="D4326" s="29"/>
      <c r="E4326" s="29"/>
    </row>
    <row r="4327" spans="1:5">
      <c r="A4327" s="29"/>
      <c r="B4327" s="29"/>
      <c r="C4327" s="29"/>
      <c r="D4327" s="29"/>
      <c r="E4327" s="29"/>
    </row>
    <row r="4328" spans="1:5">
      <c r="A4328" s="29"/>
      <c r="B4328" s="29"/>
      <c r="C4328" s="29"/>
      <c r="D4328" s="29"/>
      <c r="E4328" s="29"/>
    </row>
    <row r="4329" spans="1:5">
      <c r="A4329" s="29"/>
      <c r="B4329" s="29"/>
      <c r="C4329" s="29"/>
      <c r="D4329" s="29"/>
      <c r="E4329" s="29"/>
    </row>
    <row r="4330" spans="1:5">
      <c r="A4330" s="29"/>
      <c r="B4330" s="29"/>
      <c r="C4330" s="29"/>
      <c r="D4330" s="29"/>
      <c r="E4330" s="29"/>
    </row>
    <row r="4331" spans="1:5">
      <c r="A4331" s="29"/>
      <c r="B4331" s="29"/>
      <c r="C4331" s="29"/>
      <c r="D4331" s="29"/>
      <c r="E4331" s="29"/>
    </row>
    <row r="4332" spans="1:5">
      <c r="A4332" s="29"/>
      <c r="B4332" s="29"/>
      <c r="C4332" s="29"/>
      <c r="D4332" s="29"/>
      <c r="E4332" s="29"/>
    </row>
    <row r="4333" spans="1:5">
      <c r="A4333" s="29"/>
      <c r="B4333" s="29"/>
      <c r="C4333" s="29"/>
      <c r="D4333" s="29"/>
      <c r="E4333" s="29"/>
    </row>
    <row r="4334" spans="1:5">
      <c r="A4334" s="29"/>
      <c r="B4334" s="29"/>
      <c r="C4334" s="29"/>
      <c r="D4334" s="29"/>
      <c r="E4334" s="29"/>
    </row>
    <row r="4335" spans="1:5">
      <c r="A4335" s="29"/>
      <c r="B4335" s="29"/>
      <c r="C4335" s="29"/>
      <c r="D4335" s="29"/>
      <c r="E4335" s="29"/>
    </row>
    <row r="4336" spans="1:5">
      <c r="A4336" s="29"/>
      <c r="B4336" s="29"/>
      <c r="C4336" s="29"/>
      <c r="D4336" s="29"/>
      <c r="E4336" s="29"/>
    </row>
    <row r="4337" spans="1:5">
      <c r="A4337" s="29"/>
      <c r="B4337" s="29"/>
      <c r="C4337" s="29"/>
      <c r="D4337" s="29"/>
      <c r="E4337" s="29"/>
    </row>
    <row r="4338" spans="1:5">
      <c r="A4338" s="29"/>
      <c r="B4338" s="29"/>
      <c r="C4338" s="29"/>
      <c r="D4338" s="29"/>
      <c r="E4338" s="29"/>
    </row>
    <row r="4339" spans="1:5">
      <c r="A4339" s="29"/>
      <c r="B4339" s="29"/>
      <c r="C4339" s="29"/>
      <c r="D4339" s="29"/>
      <c r="E4339" s="29"/>
    </row>
    <row r="4340" spans="1:5">
      <c r="A4340" s="29"/>
      <c r="B4340" s="29"/>
      <c r="C4340" s="29"/>
      <c r="D4340" s="29"/>
      <c r="E4340" s="29"/>
    </row>
    <row r="4341" spans="1:5">
      <c r="A4341" s="29"/>
      <c r="B4341" s="29"/>
      <c r="C4341" s="29"/>
      <c r="D4341" s="29"/>
      <c r="E4341" s="29"/>
    </row>
    <row r="4342" spans="1:5">
      <c r="A4342" s="29"/>
      <c r="B4342" s="29"/>
      <c r="C4342" s="29"/>
      <c r="D4342" s="29"/>
      <c r="E4342" s="29"/>
    </row>
    <row r="4343" spans="1:5">
      <c r="A4343" s="29"/>
      <c r="B4343" s="29"/>
      <c r="C4343" s="29"/>
      <c r="D4343" s="29"/>
      <c r="E4343" s="29"/>
    </row>
    <row r="4344" spans="1:5">
      <c r="A4344" s="29"/>
      <c r="B4344" s="29"/>
      <c r="C4344" s="29"/>
      <c r="D4344" s="29"/>
      <c r="E4344" s="29"/>
    </row>
    <row r="4345" spans="1:5">
      <c r="A4345" s="29"/>
      <c r="B4345" s="29"/>
      <c r="C4345" s="29"/>
      <c r="D4345" s="29"/>
      <c r="E4345" s="29"/>
    </row>
    <row r="4346" spans="1:5">
      <c r="A4346" s="29"/>
      <c r="B4346" s="29"/>
      <c r="C4346" s="29"/>
      <c r="D4346" s="29"/>
      <c r="E4346" s="29"/>
    </row>
    <row r="4347" spans="1:5">
      <c r="A4347" s="29"/>
      <c r="B4347" s="29"/>
      <c r="C4347" s="29"/>
      <c r="D4347" s="29"/>
      <c r="E4347" s="29"/>
    </row>
    <row r="4348" spans="1:5">
      <c r="A4348" s="29"/>
      <c r="B4348" s="29"/>
      <c r="C4348" s="29"/>
      <c r="D4348" s="29"/>
      <c r="E4348" s="29"/>
    </row>
    <row r="4349" spans="1:5">
      <c r="A4349" s="29"/>
      <c r="B4349" s="29"/>
      <c r="C4349" s="29"/>
      <c r="D4349" s="29"/>
      <c r="E4349" s="29"/>
    </row>
    <row r="4350" spans="1:5">
      <c r="A4350" s="29"/>
      <c r="B4350" s="29"/>
      <c r="C4350" s="29"/>
      <c r="D4350" s="29"/>
      <c r="E4350" s="29"/>
    </row>
    <row r="4351" spans="1:5">
      <c r="A4351" s="29"/>
      <c r="B4351" s="29"/>
      <c r="C4351" s="29"/>
      <c r="D4351" s="29"/>
      <c r="E4351" s="29"/>
    </row>
    <row r="4352" spans="1:5">
      <c r="A4352" s="29"/>
      <c r="B4352" s="29"/>
      <c r="C4352" s="29"/>
      <c r="D4352" s="29"/>
      <c r="E4352" s="29"/>
    </row>
    <row r="4353" spans="1:5">
      <c r="A4353" s="29"/>
      <c r="B4353" s="29"/>
      <c r="C4353" s="29"/>
      <c r="D4353" s="29"/>
      <c r="E4353" s="29"/>
    </row>
    <row r="4354" spans="1:5">
      <c r="A4354" s="29"/>
      <c r="B4354" s="29"/>
      <c r="C4354" s="29"/>
      <c r="D4354" s="29"/>
      <c r="E4354" s="29"/>
    </row>
    <row r="4355" spans="1:5">
      <c r="A4355" s="29"/>
      <c r="B4355" s="29"/>
      <c r="C4355" s="29"/>
      <c r="D4355" s="29"/>
      <c r="E4355" s="29"/>
    </row>
    <row r="4356" spans="1:5">
      <c r="A4356" s="29"/>
      <c r="B4356" s="29"/>
      <c r="C4356" s="29"/>
      <c r="D4356" s="29"/>
      <c r="E4356" s="29"/>
    </row>
    <row r="4357" spans="1:5">
      <c r="A4357" s="29"/>
      <c r="B4357" s="29"/>
      <c r="C4357" s="29"/>
      <c r="D4357" s="29"/>
      <c r="E4357" s="29"/>
    </row>
    <row r="4358" spans="1:5">
      <c r="A4358" s="29"/>
      <c r="B4358" s="29"/>
      <c r="C4358" s="29"/>
      <c r="D4358" s="29"/>
      <c r="E4358" s="29"/>
    </row>
    <row r="4359" spans="1:5">
      <c r="A4359" s="29"/>
      <c r="B4359" s="29"/>
      <c r="C4359" s="29"/>
      <c r="D4359" s="29"/>
      <c r="E4359" s="29"/>
    </row>
    <row r="4360" spans="1:5">
      <c r="A4360" s="29"/>
      <c r="B4360" s="29"/>
      <c r="C4360" s="29"/>
      <c r="D4360" s="29"/>
      <c r="E4360" s="29"/>
    </row>
    <row r="4361" spans="1:5">
      <c r="A4361" s="29"/>
      <c r="B4361" s="29"/>
      <c r="C4361" s="29"/>
      <c r="D4361" s="29"/>
      <c r="E4361" s="29"/>
    </row>
    <row r="4362" spans="1:5">
      <c r="A4362" s="29"/>
      <c r="B4362" s="29"/>
      <c r="C4362" s="29"/>
      <c r="D4362" s="29"/>
      <c r="E4362" s="29"/>
    </row>
    <row r="4363" spans="1:5">
      <c r="A4363" s="29"/>
      <c r="B4363" s="29"/>
      <c r="C4363" s="29"/>
      <c r="D4363" s="29"/>
      <c r="E4363" s="29"/>
    </row>
    <row r="4364" spans="1:5">
      <c r="A4364" s="29"/>
      <c r="B4364" s="29"/>
      <c r="C4364" s="29"/>
      <c r="D4364" s="29"/>
      <c r="E4364" s="29"/>
    </row>
    <row r="4365" spans="1:5">
      <c r="A4365" s="29"/>
      <c r="B4365" s="29"/>
      <c r="C4365" s="29"/>
      <c r="D4365" s="29"/>
      <c r="E4365" s="29"/>
    </row>
    <row r="4366" spans="1:5">
      <c r="A4366" s="29"/>
      <c r="B4366" s="29"/>
      <c r="C4366" s="29"/>
      <c r="D4366" s="29"/>
      <c r="E4366" s="29"/>
    </row>
    <row r="4367" spans="1:5">
      <c r="A4367" s="29"/>
      <c r="B4367" s="29"/>
      <c r="C4367" s="29"/>
      <c r="D4367" s="29"/>
      <c r="E4367" s="29"/>
    </row>
    <row r="4368" spans="1:5">
      <c r="A4368" s="29"/>
      <c r="B4368" s="29"/>
      <c r="C4368" s="29"/>
      <c r="D4368" s="29"/>
      <c r="E4368" s="29"/>
    </row>
    <row r="4369" spans="1:5">
      <c r="A4369" s="29"/>
      <c r="B4369" s="29"/>
      <c r="C4369" s="29"/>
      <c r="D4369" s="29"/>
      <c r="E4369" s="29"/>
    </row>
    <row r="4370" spans="1:5">
      <c r="A4370" s="29"/>
      <c r="B4370" s="29"/>
      <c r="C4370" s="29"/>
      <c r="D4370" s="29"/>
      <c r="E4370" s="29"/>
    </row>
    <row r="4371" spans="1:5">
      <c r="A4371" s="29"/>
      <c r="B4371" s="29"/>
      <c r="C4371" s="29"/>
      <c r="D4371" s="29"/>
      <c r="E4371" s="29"/>
    </row>
    <row r="4372" spans="1:5">
      <c r="A4372" s="29"/>
      <c r="B4372" s="29"/>
      <c r="C4372" s="29"/>
      <c r="D4372" s="29"/>
      <c r="E4372" s="29"/>
    </row>
    <row r="4373" spans="1:5">
      <c r="A4373" s="29"/>
      <c r="B4373" s="29"/>
      <c r="C4373" s="29"/>
      <c r="D4373" s="29"/>
      <c r="E4373" s="29"/>
    </row>
    <row r="4374" spans="1:5">
      <c r="A4374" s="29"/>
      <c r="B4374" s="29"/>
      <c r="C4374" s="29"/>
      <c r="D4374" s="29"/>
      <c r="E4374" s="29"/>
    </row>
    <row r="4375" spans="1:5">
      <c r="A4375" s="29"/>
      <c r="B4375" s="29"/>
      <c r="C4375" s="29"/>
      <c r="D4375" s="29"/>
      <c r="E4375" s="29"/>
    </row>
    <row r="4376" spans="1:5">
      <c r="A4376" s="29"/>
      <c r="B4376" s="29"/>
      <c r="C4376" s="29"/>
      <c r="D4376" s="29"/>
      <c r="E4376" s="29"/>
    </row>
    <row r="4377" spans="1:5">
      <c r="A4377" s="29"/>
      <c r="B4377" s="29"/>
      <c r="C4377" s="29"/>
      <c r="D4377" s="29"/>
      <c r="E4377" s="29"/>
    </row>
    <row r="4378" spans="1:5">
      <c r="A4378" s="29"/>
      <c r="B4378" s="29"/>
      <c r="C4378" s="29"/>
      <c r="D4378" s="29"/>
      <c r="E4378" s="29"/>
    </row>
    <row r="4379" spans="1:5">
      <c r="A4379" s="29"/>
      <c r="B4379" s="29"/>
      <c r="C4379" s="29"/>
      <c r="D4379" s="29"/>
      <c r="E4379" s="29"/>
    </row>
    <row r="4380" spans="1:5">
      <c r="A4380" s="29"/>
      <c r="B4380" s="29"/>
      <c r="C4380" s="29"/>
      <c r="D4380" s="29"/>
      <c r="E4380" s="29"/>
    </row>
    <row r="4381" spans="1:5">
      <c r="A4381" s="29"/>
      <c r="B4381" s="29"/>
      <c r="C4381" s="29"/>
      <c r="D4381" s="29"/>
      <c r="E4381" s="29"/>
    </row>
    <row r="4382" spans="1:5">
      <c r="A4382" s="29"/>
      <c r="B4382" s="29"/>
      <c r="C4382" s="29"/>
      <c r="D4382" s="29"/>
      <c r="E4382" s="29"/>
    </row>
    <row r="4383" spans="1:5">
      <c r="A4383" s="29"/>
      <c r="B4383" s="29"/>
      <c r="C4383" s="29"/>
      <c r="D4383" s="29"/>
      <c r="E4383" s="29"/>
    </row>
    <row r="4384" spans="1:5">
      <c r="A4384" s="29"/>
      <c r="B4384" s="29"/>
      <c r="C4384" s="29"/>
      <c r="D4384" s="29"/>
      <c r="E4384" s="29"/>
    </row>
    <row r="4385" spans="1:5">
      <c r="A4385" s="29"/>
      <c r="B4385" s="29"/>
      <c r="C4385" s="29"/>
      <c r="D4385" s="29"/>
      <c r="E4385" s="29"/>
    </row>
    <row r="4386" spans="1:5">
      <c r="A4386" s="29"/>
      <c r="B4386" s="29"/>
      <c r="C4386" s="29"/>
      <c r="D4386" s="29"/>
      <c r="E4386" s="29"/>
    </row>
    <row r="4387" spans="1:5">
      <c r="A4387" s="29"/>
      <c r="B4387" s="29"/>
      <c r="C4387" s="29"/>
      <c r="D4387" s="29"/>
      <c r="E4387" s="29"/>
    </row>
    <row r="4388" spans="1:5">
      <c r="A4388" s="29"/>
      <c r="B4388" s="29"/>
      <c r="C4388" s="29"/>
      <c r="D4388" s="29"/>
      <c r="E4388" s="29"/>
    </row>
    <row r="4389" spans="1:5">
      <c r="A4389" s="29"/>
      <c r="B4389" s="29"/>
      <c r="C4389" s="29"/>
      <c r="D4389" s="29"/>
      <c r="E4389" s="29"/>
    </row>
    <row r="4390" spans="1:5">
      <c r="A4390" s="29"/>
      <c r="B4390" s="29"/>
      <c r="C4390" s="29"/>
      <c r="D4390" s="29"/>
      <c r="E4390" s="29"/>
    </row>
    <row r="4391" spans="1:5">
      <c r="A4391" s="29"/>
      <c r="B4391" s="29"/>
      <c r="C4391" s="29"/>
      <c r="D4391" s="29"/>
      <c r="E4391" s="29"/>
    </row>
    <row r="4392" spans="1:5">
      <c r="A4392" s="29"/>
      <c r="B4392" s="29"/>
      <c r="C4392" s="29"/>
      <c r="D4392" s="29"/>
      <c r="E4392" s="29"/>
    </row>
    <row r="4393" spans="1:5">
      <c r="A4393" s="29"/>
      <c r="B4393" s="29"/>
      <c r="C4393" s="29"/>
      <c r="D4393" s="29"/>
      <c r="E4393" s="29"/>
    </row>
    <row r="4394" spans="1:5">
      <c r="A4394" s="29"/>
      <c r="B4394" s="29"/>
      <c r="C4394" s="29"/>
      <c r="D4394" s="29"/>
      <c r="E4394" s="29"/>
    </row>
    <row r="4395" spans="1:5">
      <c r="A4395" s="29"/>
      <c r="B4395" s="29"/>
      <c r="C4395" s="29"/>
      <c r="D4395" s="29"/>
      <c r="E4395" s="29"/>
    </row>
    <row r="4396" spans="1:5">
      <c r="A4396" s="29"/>
      <c r="B4396" s="29"/>
      <c r="C4396" s="29"/>
      <c r="D4396" s="29"/>
      <c r="E4396" s="29"/>
    </row>
    <row r="4397" spans="1:5">
      <c r="A4397" s="29"/>
      <c r="B4397" s="29"/>
      <c r="C4397" s="29"/>
      <c r="D4397" s="29"/>
      <c r="E4397" s="29"/>
    </row>
    <row r="4398" spans="1:5">
      <c r="A4398" s="29"/>
      <c r="B4398" s="29"/>
      <c r="C4398" s="29"/>
      <c r="D4398" s="29"/>
      <c r="E4398" s="29"/>
    </row>
    <row r="4399" spans="1:5">
      <c r="A4399" s="29"/>
      <c r="B4399" s="29"/>
      <c r="C4399" s="29"/>
      <c r="D4399" s="29"/>
      <c r="E4399" s="29"/>
    </row>
    <row r="4400" spans="1:5">
      <c r="A4400" s="29"/>
      <c r="B4400" s="29"/>
      <c r="C4400" s="29"/>
      <c r="D4400" s="29"/>
      <c r="E4400" s="29"/>
    </row>
    <row r="4401" spans="1:5">
      <c r="A4401" s="29"/>
      <c r="B4401" s="29"/>
      <c r="C4401" s="29"/>
      <c r="D4401" s="29"/>
      <c r="E4401" s="29"/>
    </row>
    <row r="4402" spans="1:5">
      <c r="A4402" s="29"/>
      <c r="B4402" s="29"/>
      <c r="C4402" s="29"/>
      <c r="D4402" s="29"/>
      <c r="E4402" s="29"/>
    </row>
    <row r="4403" spans="1:5">
      <c r="A4403" s="29"/>
      <c r="B4403" s="29"/>
      <c r="C4403" s="29"/>
      <c r="D4403" s="29"/>
      <c r="E4403" s="29"/>
    </row>
    <row r="4404" spans="1:5">
      <c r="A4404" s="29"/>
      <c r="B4404" s="29"/>
      <c r="C4404" s="29"/>
      <c r="D4404" s="29"/>
      <c r="E4404" s="29"/>
    </row>
    <row r="4405" spans="1:5">
      <c r="A4405" s="29"/>
      <c r="B4405" s="29"/>
      <c r="C4405" s="29"/>
      <c r="D4405" s="29"/>
      <c r="E4405" s="29"/>
    </row>
    <row r="4406" spans="1:5">
      <c r="A4406" s="29"/>
      <c r="B4406" s="29"/>
      <c r="C4406" s="29"/>
      <c r="D4406" s="29"/>
      <c r="E4406" s="29"/>
    </row>
    <row r="4407" spans="1:5">
      <c r="A4407" s="29"/>
      <c r="B4407" s="29"/>
      <c r="C4407" s="29"/>
      <c r="D4407" s="29"/>
      <c r="E4407" s="29"/>
    </row>
    <row r="4408" spans="1:5">
      <c r="A4408" s="29"/>
      <c r="B4408" s="29"/>
      <c r="C4408" s="29"/>
      <c r="D4408" s="29"/>
      <c r="E4408" s="29"/>
    </row>
    <row r="4409" spans="1:5">
      <c r="A4409" s="29"/>
      <c r="B4409" s="29"/>
      <c r="C4409" s="29"/>
      <c r="D4409" s="29"/>
      <c r="E4409" s="29"/>
    </row>
    <row r="4410" spans="1:5">
      <c r="A4410" s="29"/>
      <c r="B4410" s="29"/>
      <c r="C4410" s="29"/>
      <c r="D4410" s="29"/>
      <c r="E4410" s="29"/>
    </row>
    <row r="4411" spans="1:5">
      <c r="A4411" s="29"/>
      <c r="B4411" s="29"/>
      <c r="C4411" s="29"/>
      <c r="D4411" s="29"/>
      <c r="E4411" s="29"/>
    </row>
    <row r="4412" spans="1:5">
      <c r="A4412" s="29"/>
      <c r="B4412" s="29"/>
      <c r="C4412" s="29"/>
      <c r="D4412" s="29"/>
      <c r="E4412" s="29"/>
    </row>
    <row r="4413" spans="1:5">
      <c r="A4413" s="29"/>
      <c r="B4413" s="29"/>
      <c r="C4413" s="29"/>
      <c r="D4413" s="29"/>
      <c r="E4413" s="29"/>
    </row>
    <row r="4414" spans="1:5">
      <c r="A4414" s="29"/>
      <c r="B4414" s="29"/>
      <c r="C4414" s="29"/>
      <c r="D4414" s="29"/>
      <c r="E4414" s="29"/>
    </row>
    <row r="4415" spans="1:5">
      <c r="A4415" s="29"/>
      <c r="B4415" s="29"/>
      <c r="C4415" s="29"/>
      <c r="D4415" s="29"/>
      <c r="E4415" s="29"/>
    </row>
    <row r="4416" spans="1:5">
      <c r="A4416" s="29"/>
      <c r="B4416" s="29"/>
      <c r="C4416" s="29"/>
      <c r="D4416" s="29"/>
      <c r="E4416" s="29"/>
    </row>
    <row r="4417" spans="1:5">
      <c r="A4417" s="29"/>
      <c r="B4417" s="29"/>
      <c r="C4417" s="29"/>
      <c r="D4417" s="29"/>
      <c r="E4417" s="29"/>
    </row>
    <row r="4418" spans="1:5">
      <c r="A4418" s="29"/>
      <c r="B4418" s="29"/>
      <c r="C4418" s="29"/>
      <c r="D4418" s="29"/>
      <c r="E4418" s="29"/>
    </row>
    <row r="4419" spans="1:5">
      <c r="A4419" s="29"/>
      <c r="B4419" s="29"/>
      <c r="C4419" s="29"/>
      <c r="D4419" s="29"/>
      <c r="E4419" s="29"/>
    </row>
    <row r="4420" spans="1:5">
      <c r="A4420" s="29"/>
      <c r="B4420" s="29"/>
      <c r="C4420" s="29"/>
      <c r="D4420" s="29"/>
      <c r="E4420" s="29"/>
    </row>
    <row r="4421" spans="1:5">
      <c r="A4421" s="29"/>
      <c r="B4421" s="29"/>
      <c r="C4421" s="29"/>
      <c r="D4421" s="29"/>
      <c r="E4421" s="29"/>
    </row>
    <row r="4422" spans="1:5">
      <c r="A4422" s="29"/>
      <c r="B4422" s="29"/>
      <c r="C4422" s="29"/>
      <c r="D4422" s="29"/>
      <c r="E4422" s="29"/>
    </row>
    <row r="4423" spans="1:5">
      <c r="A4423" s="29"/>
      <c r="B4423" s="29"/>
      <c r="C4423" s="29"/>
      <c r="D4423" s="29"/>
      <c r="E4423" s="29"/>
    </row>
    <row r="4424" spans="1:5">
      <c r="A4424" s="29"/>
      <c r="B4424" s="29"/>
      <c r="C4424" s="29"/>
      <c r="D4424" s="29"/>
      <c r="E4424" s="29"/>
    </row>
    <row r="4425" spans="1:5">
      <c r="A4425" s="29"/>
      <c r="B4425" s="29"/>
      <c r="C4425" s="29"/>
      <c r="D4425" s="29"/>
      <c r="E4425" s="29"/>
    </row>
    <row r="4426" spans="1:5">
      <c r="A4426" s="29"/>
      <c r="B4426" s="29"/>
      <c r="C4426" s="29"/>
      <c r="D4426" s="29"/>
      <c r="E4426" s="29"/>
    </row>
    <row r="4427" spans="1:5">
      <c r="A4427" s="29"/>
      <c r="B4427" s="29"/>
      <c r="C4427" s="29"/>
      <c r="D4427" s="29"/>
      <c r="E4427" s="29"/>
    </row>
    <row r="4428" spans="1:5">
      <c r="A4428" s="29"/>
      <c r="B4428" s="29"/>
      <c r="C4428" s="29"/>
      <c r="D4428" s="29"/>
      <c r="E4428" s="29"/>
    </row>
    <row r="4429" spans="1:5">
      <c r="A4429" s="29"/>
      <c r="B4429" s="29"/>
      <c r="C4429" s="29"/>
      <c r="D4429" s="29"/>
      <c r="E4429" s="29"/>
    </row>
    <row r="4430" spans="1:5">
      <c r="A4430" s="29"/>
      <c r="B4430" s="29"/>
      <c r="C4430" s="29"/>
      <c r="D4430" s="29"/>
      <c r="E4430" s="29"/>
    </row>
    <row r="4431" spans="1:5">
      <c r="A4431" s="29"/>
      <c r="B4431" s="29"/>
      <c r="C4431" s="29"/>
      <c r="D4431" s="29"/>
      <c r="E4431" s="29"/>
    </row>
    <row r="4432" spans="1:5">
      <c r="A4432" s="29"/>
      <c r="B4432" s="29"/>
      <c r="C4432" s="29"/>
      <c r="D4432" s="29"/>
      <c r="E4432" s="29"/>
    </row>
    <row r="4433" spans="1:5">
      <c r="A4433" s="29"/>
      <c r="B4433" s="29"/>
      <c r="C4433" s="29"/>
      <c r="D4433" s="29"/>
      <c r="E4433" s="29"/>
    </row>
    <row r="4434" spans="1:5">
      <c r="A4434" s="29"/>
      <c r="B4434" s="29"/>
      <c r="C4434" s="29"/>
      <c r="D4434" s="29"/>
      <c r="E4434" s="29"/>
    </row>
    <row r="4435" spans="1:5">
      <c r="A4435" s="29"/>
      <c r="B4435" s="29"/>
      <c r="C4435" s="29"/>
      <c r="D4435" s="29"/>
      <c r="E4435" s="29"/>
    </row>
    <row r="4436" spans="1:5">
      <c r="A4436" s="29"/>
      <c r="B4436" s="29"/>
      <c r="C4436" s="29"/>
      <c r="D4436" s="29"/>
      <c r="E4436" s="29"/>
    </row>
    <row r="4437" spans="1:5">
      <c r="A4437" s="29"/>
      <c r="B4437" s="29"/>
      <c r="C4437" s="29"/>
      <c r="D4437" s="29"/>
      <c r="E4437" s="29"/>
    </row>
    <row r="4438" spans="1:5">
      <c r="A4438" s="29"/>
      <c r="B4438" s="29"/>
      <c r="C4438" s="29"/>
      <c r="D4438" s="29"/>
      <c r="E4438" s="29"/>
    </row>
    <row r="4439" spans="1:5">
      <c r="A4439" s="29"/>
      <c r="B4439" s="29"/>
      <c r="C4439" s="29"/>
      <c r="D4439" s="29"/>
      <c r="E4439" s="29"/>
    </row>
    <row r="4440" spans="1:5">
      <c r="A4440" s="29"/>
      <c r="B4440" s="29"/>
      <c r="C4440" s="29"/>
      <c r="D4440" s="29"/>
      <c r="E4440" s="29"/>
    </row>
    <row r="4441" spans="1:5">
      <c r="A4441" s="29"/>
      <c r="B4441" s="29"/>
      <c r="C4441" s="29"/>
      <c r="D4441" s="29"/>
      <c r="E4441" s="29"/>
    </row>
    <row r="4442" spans="1:5">
      <c r="A4442" s="29"/>
      <c r="B4442" s="29"/>
      <c r="C4442" s="29"/>
      <c r="D4442" s="29"/>
      <c r="E4442" s="29"/>
    </row>
    <row r="4443" spans="1:5">
      <c r="A4443" s="29"/>
      <c r="B4443" s="29"/>
      <c r="C4443" s="29"/>
      <c r="D4443" s="29"/>
      <c r="E4443" s="29"/>
    </row>
    <row r="4444" spans="1:5">
      <c r="A4444" s="29"/>
      <c r="B4444" s="29"/>
      <c r="C4444" s="29"/>
      <c r="D4444" s="29"/>
      <c r="E4444" s="29"/>
    </row>
    <row r="4445" spans="1:5">
      <c r="A4445" s="29"/>
      <c r="B4445" s="29"/>
      <c r="C4445" s="29"/>
      <c r="D4445" s="29"/>
      <c r="E4445" s="29"/>
    </row>
    <row r="4446" spans="1:5">
      <c r="A4446" s="29"/>
      <c r="B4446" s="29"/>
      <c r="C4446" s="29"/>
      <c r="D4446" s="29"/>
      <c r="E4446" s="29"/>
    </row>
    <row r="4447" spans="1:5">
      <c r="A4447" s="29"/>
      <c r="B4447" s="29"/>
      <c r="C4447" s="29"/>
      <c r="D4447" s="29"/>
      <c r="E4447" s="29"/>
    </row>
    <row r="4448" spans="1:5">
      <c r="A4448" s="29"/>
      <c r="B4448" s="29"/>
      <c r="C4448" s="29"/>
      <c r="D4448" s="29"/>
      <c r="E4448" s="29"/>
    </row>
    <row r="4449" spans="1:5">
      <c r="A4449" s="29"/>
      <c r="B4449" s="29"/>
      <c r="C4449" s="29"/>
      <c r="D4449" s="29"/>
      <c r="E4449" s="29"/>
    </row>
    <row r="4450" spans="1:5">
      <c r="A4450" s="29"/>
      <c r="B4450" s="29"/>
      <c r="C4450" s="29"/>
      <c r="D4450" s="29"/>
      <c r="E4450" s="29"/>
    </row>
    <row r="4451" spans="1:5">
      <c r="A4451" s="29"/>
      <c r="B4451" s="29"/>
      <c r="C4451" s="29"/>
      <c r="D4451" s="29"/>
      <c r="E4451" s="29"/>
    </row>
    <row r="4452" spans="1:5">
      <c r="A4452" s="29"/>
      <c r="B4452" s="29"/>
      <c r="C4452" s="29"/>
      <c r="D4452" s="29"/>
      <c r="E4452" s="29"/>
    </row>
    <row r="4453" spans="1:5">
      <c r="A4453" s="29"/>
      <c r="B4453" s="29"/>
      <c r="C4453" s="29"/>
      <c r="D4453" s="29"/>
      <c r="E4453" s="29"/>
    </row>
    <row r="4454" spans="1:5">
      <c r="A4454" s="29"/>
      <c r="B4454" s="29"/>
      <c r="C4454" s="29"/>
      <c r="D4454" s="29"/>
      <c r="E4454" s="29"/>
    </row>
    <row r="4455" spans="1:5">
      <c r="A4455" s="29"/>
      <c r="B4455" s="29"/>
      <c r="C4455" s="29"/>
      <c r="D4455" s="29"/>
      <c r="E4455" s="29"/>
    </row>
    <row r="4456" spans="1:5">
      <c r="A4456" s="29"/>
      <c r="B4456" s="29"/>
      <c r="C4456" s="29"/>
      <c r="D4456" s="29"/>
      <c r="E4456" s="29"/>
    </row>
    <row r="4457" spans="1:5">
      <c r="A4457" s="29"/>
      <c r="B4457" s="29"/>
      <c r="C4457" s="29"/>
      <c r="D4457" s="29"/>
      <c r="E4457" s="29"/>
    </row>
    <row r="4458" spans="1:5">
      <c r="A4458" s="29"/>
      <c r="B4458" s="29"/>
      <c r="C4458" s="29"/>
      <c r="D4458" s="29"/>
      <c r="E4458" s="29"/>
    </row>
    <row r="4459" spans="1:5">
      <c r="A4459" s="29"/>
      <c r="B4459" s="29"/>
      <c r="C4459" s="29"/>
      <c r="D4459" s="29"/>
      <c r="E4459" s="29"/>
    </row>
    <row r="4460" spans="1:5">
      <c r="A4460" s="29"/>
      <c r="B4460" s="29"/>
      <c r="C4460" s="29"/>
      <c r="D4460" s="29"/>
      <c r="E4460" s="29"/>
    </row>
    <row r="4461" spans="1:5">
      <c r="A4461" s="29"/>
      <c r="B4461" s="29"/>
      <c r="C4461" s="29"/>
      <c r="D4461" s="29"/>
      <c r="E4461" s="29"/>
    </row>
    <row r="4462" spans="1:5">
      <c r="A4462" s="29"/>
      <c r="B4462" s="29"/>
      <c r="C4462" s="29"/>
      <c r="D4462" s="29"/>
      <c r="E4462" s="29"/>
    </row>
    <row r="4463" spans="1:5">
      <c r="A4463" s="29"/>
      <c r="B4463" s="29"/>
      <c r="C4463" s="29"/>
      <c r="D4463" s="29"/>
      <c r="E4463" s="29"/>
    </row>
    <row r="4464" spans="1:5">
      <c r="A4464" s="29"/>
      <c r="B4464" s="29"/>
      <c r="C4464" s="29"/>
      <c r="D4464" s="29"/>
      <c r="E4464" s="29"/>
    </row>
    <row r="4465" spans="1:5">
      <c r="A4465" s="29"/>
      <c r="B4465" s="29"/>
      <c r="C4465" s="29"/>
      <c r="D4465" s="29"/>
      <c r="E4465" s="29"/>
    </row>
    <row r="4466" spans="1:5">
      <c r="A4466" s="29"/>
      <c r="B4466" s="29"/>
      <c r="C4466" s="29"/>
      <c r="D4466" s="29"/>
      <c r="E4466" s="29"/>
    </row>
    <row r="4467" spans="1:5">
      <c r="A4467" s="29"/>
      <c r="B4467" s="29"/>
      <c r="C4467" s="29"/>
      <c r="D4467" s="29"/>
      <c r="E4467" s="29"/>
    </row>
    <row r="4468" spans="1:5">
      <c r="A4468" s="29"/>
      <c r="B4468" s="29"/>
      <c r="C4468" s="29"/>
      <c r="D4468" s="29"/>
      <c r="E4468" s="29"/>
    </row>
    <row r="4469" spans="1:5">
      <c r="A4469" s="29"/>
      <c r="B4469" s="29"/>
      <c r="C4469" s="29"/>
      <c r="D4469" s="29"/>
      <c r="E4469" s="29"/>
    </row>
    <row r="4470" spans="1:5">
      <c r="A4470" s="29"/>
      <c r="B4470" s="29"/>
      <c r="C4470" s="29"/>
      <c r="D4470" s="29"/>
      <c r="E4470" s="29"/>
    </row>
    <row r="4471" spans="1:5">
      <c r="A4471" s="29"/>
      <c r="B4471" s="29"/>
      <c r="C4471" s="29"/>
      <c r="D4471" s="29"/>
      <c r="E4471" s="29"/>
    </row>
    <row r="4472" spans="1:5">
      <c r="A4472" s="29"/>
      <c r="B4472" s="29"/>
      <c r="C4472" s="29"/>
      <c r="D4472" s="29"/>
      <c r="E4472" s="29"/>
    </row>
    <row r="4473" spans="1:5">
      <c r="A4473" s="29"/>
      <c r="B4473" s="29"/>
      <c r="C4473" s="29"/>
      <c r="D4473" s="29"/>
      <c r="E4473" s="29"/>
    </row>
    <row r="4474" spans="1:5">
      <c r="A4474" s="29"/>
      <c r="B4474" s="29"/>
      <c r="C4474" s="29"/>
      <c r="D4474" s="29"/>
      <c r="E4474" s="29"/>
    </row>
    <row r="4475" spans="1:5">
      <c r="A4475" s="29"/>
      <c r="B4475" s="29"/>
      <c r="C4475" s="29"/>
      <c r="D4475" s="29"/>
      <c r="E4475" s="29"/>
    </row>
    <row r="4476" spans="1:5">
      <c r="A4476" s="29"/>
      <c r="B4476" s="29"/>
      <c r="C4476" s="29"/>
      <c r="D4476" s="29"/>
      <c r="E4476" s="29"/>
    </row>
    <row r="4477" spans="1:5">
      <c r="A4477" s="29"/>
      <c r="B4477" s="29"/>
      <c r="C4477" s="29"/>
      <c r="D4477" s="29"/>
      <c r="E4477" s="29"/>
    </row>
    <row r="4478" spans="1:5">
      <c r="A4478" s="29"/>
      <c r="B4478" s="29"/>
      <c r="C4478" s="29"/>
      <c r="D4478" s="29"/>
      <c r="E4478" s="29"/>
    </row>
    <row r="4479" spans="1:5">
      <c r="A4479" s="29"/>
      <c r="B4479" s="29"/>
      <c r="C4479" s="29"/>
      <c r="D4479" s="29"/>
      <c r="E4479" s="29"/>
    </row>
    <row r="4480" spans="1:5">
      <c r="A4480" s="29"/>
      <c r="B4480" s="29"/>
      <c r="C4480" s="29"/>
      <c r="D4480" s="29"/>
      <c r="E4480" s="29"/>
    </row>
    <row r="4481" spans="1:5">
      <c r="A4481" s="29"/>
      <c r="B4481" s="29"/>
      <c r="C4481" s="29"/>
      <c r="D4481" s="29"/>
      <c r="E4481" s="29"/>
    </row>
    <row r="4482" spans="1:5">
      <c r="A4482" s="29"/>
      <c r="B4482" s="29"/>
      <c r="C4482" s="29"/>
      <c r="D4482" s="29"/>
      <c r="E4482" s="29"/>
    </row>
    <row r="4483" spans="1:5">
      <c r="A4483" s="29"/>
      <c r="B4483" s="29"/>
      <c r="C4483" s="29"/>
      <c r="D4483" s="29"/>
      <c r="E4483" s="29"/>
    </row>
    <row r="4484" spans="1:5">
      <c r="A4484" s="29"/>
      <c r="B4484" s="29"/>
      <c r="C4484" s="29"/>
      <c r="D4484" s="29"/>
      <c r="E4484" s="29"/>
    </row>
    <row r="4485" spans="1:5">
      <c r="A4485" s="29"/>
      <c r="B4485" s="29"/>
      <c r="C4485" s="29"/>
      <c r="D4485" s="29"/>
      <c r="E4485" s="29"/>
    </row>
    <row r="4486" spans="1:5">
      <c r="A4486" s="29"/>
      <c r="B4486" s="29"/>
      <c r="C4486" s="29"/>
      <c r="D4486" s="29"/>
      <c r="E4486" s="29"/>
    </row>
    <row r="4487" spans="1:5">
      <c r="A4487" s="29"/>
      <c r="B4487" s="29"/>
      <c r="C4487" s="29"/>
      <c r="D4487" s="29"/>
      <c r="E4487" s="29"/>
    </row>
    <row r="4488" spans="1:5">
      <c r="A4488" s="29"/>
      <c r="B4488" s="29"/>
      <c r="C4488" s="29"/>
      <c r="D4488" s="29"/>
      <c r="E4488" s="29"/>
    </row>
    <row r="4489" spans="1:5">
      <c r="A4489" s="29"/>
      <c r="B4489" s="29"/>
      <c r="C4489" s="29"/>
      <c r="D4489" s="29"/>
      <c r="E4489" s="29"/>
    </row>
    <row r="4490" spans="1:5">
      <c r="A4490" s="29"/>
      <c r="B4490" s="29"/>
      <c r="C4490" s="29"/>
      <c r="D4490" s="29"/>
      <c r="E4490" s="29"/>
    </row>
    <row r="4491" spans="1:5">
      <c r="A4491" s="29"/>
      <c r="B4491" s="29"/>
      <c r="C4491" s="29"/>
      <c r="D4491" s="29"/>
      <c r="E4491" s="29"/>
    </row>
    <row r="4492" spans="1:5">
      <c r="A4492" s="29"/>
      <c r="B4492" s="29"/>
      <c r="C4492" s="29"/>
      <c r="D4492" s="29"/>
      <c r="E4492" s="29"/>
    </row>
    <row r="4493" spans="1:5">
      <c r="A4493" s="29"/>
      <c r="B4493" s="29"/>
      <c r="C4493" s="29"/>
      <c r="D4493" s="29"/>
      <c r="E4493" s="29"/>
    </row>
    <row r="4494" spans="1:5">
      <c r="A4494" s="29"/>
      <c r="B4494" s="29"/>
      <c r="C4494" s="29"/>
      <c r="D4494" s="29"/>
      <c r="E4494" s="29"/>
    </row>
    <row r="4495" spans="1:5">
      <c r="A4495" s="29"/>
      <c r="B4495" s="29"/>
      <c r="C4495" s="29"/>
      <c r="D4495" s="29"/>
      <c r="E4495" s="29"/>
    </row>
    <row r="4496" spans="1:5">
      <c r="A4496" s="29"/>
      <c r="B4496" s="29"/>
      <c r="C4496" s="29"/>
      <c r="D4496" s="29"/>
      <c r="E4496" s="29"/>
    </row>
    <row r="4497" spans="1:5">
      <c r="A4497" s="29"/>
      <c r="B4497" s="29"/>
      <c r="C4497" s="29"/>
      <c r="D4497" s="29"/>
      <c r="E4497" s="29"/>
    </row>
    <row r="4498" spans="1:5">
      <c r="A4498" s="29"/>
      <c r="B4498" s="29"/>
      <c r="C4498" s="29"/>
      <c r="D4498" s="29"/>
      <c r="E4498" s="29"/>
    </row>
    <row r="4499" spans="1:5">
      <c r="A4499" s="29"/>
      <c r="B4499" s="29"/>
      <c r="C4499" s="29"/>
      <c r="D4499" s="29"/>
      <c r="E4499" s="29"/>
    </row>
    <row r="4500" spans="1:5">
      <c r="A4500" s="29"/>
      <c r="B4500" s="29"/>
      <c r="C4500" s="29"/>
      <c r="D4500" s="29"/>
      <c r="E4500" s="29"/>
    </row>
    <row r="4501" spans="1:5">
      <c r="A4501" s="29"/>
      <c r="B4501" s="29"/>
      <c r="C4501" s="29"/>
      <c r="D4501" s="29"/>
      <c r="E4501" s="29"/>
    </row>
    <row r="4502" spans="1:5">
      <c r="A4502" s="29"/>
      <c r="B4502" s="29"/>
      <c r="C4502" s="29"/>
      <c r="D4502" s="29"/>
      <c r="E4502" s="29"/>
    </row>
    <row r="4503" spans="1:5">
      <c r="A4503" s="29"/>
      <c r="B4503" s="29"/>
      <c r="C4503" s="29"/>
      <c r="D4503" s="29"/>
      <c r="E4503" s="29"/>
    </row>
    <row r="4504" spans="1:5">
      <c r="A4504" s="29"/>
      <c r="B4504" s="29"/>
      <c r="C4504" s="29"/>
      <c r="D4504" s="29"/>
      <c r="E4504" s="29"/>
    </row>
    <row r="4505" spans="1:5">
      <c r="A4505" s="29"/>
      <c r="B4505" s="29"/>
      <c r="C4505" s="29"/>
      <c r="D4505" s="29"/>
      <c r="E4505" s="29"/>
    </row>
    <row r="4506" spans="1:5">
      <c r="A4506" s="29"/>
      <c r="B4506" s="29"/>
      <c r="C4506" s="29"/>
      <c r="D4506" s="29"/>
      <c r="E4506" s="29"/>
    </row>
    <row r="4507" spans="1:5">
      <c r="A4507" s="29"/>
      <c r="B4507" s="29"/>
      <c r="C4507" s="29"/>
      <c r="D4507" s="29"/>
      <c r="E4507" s="29"/>
    </row>
    <row r="4508" spans="1:5">
      <c r="A4508" s="29"/>
      <c r="B4508" s="29"/>
      <c r="C4508" s="29"/>
      <c r="D4508" s="29"/>
      <c r="E4508" s="29"/>
    </row>
    <row r="4509" spans="1:5">
      <c r="A4509" s="29"/>
      <c r="B4509" s="29"/>
      <c r="C4509" s="29"/>
      <c r="D4509" s="29"/>
      <c r="E4509" s="29"/>
    </row>
    <row r="4510" spans="1:5">
      <c r="A4510" s="29"/>
      <c r="B4510" s="29"/>
      <c r="C4510" s="29"/>
      <c r="D4510" s="29"/>
      <c r="E4510" s="29"/>
    </row>
    <row r="4511" spans="1:5">
      <c r="A4511" s="29"/>
      <c r="B4511" s="29"/>
      <c r="C4511" s="29"/>
      <c r="D4511" s="29"/>
      <c r="E4511" s="29"/>
    </row>
    <row r="4512" spans="1:5">
      <c r="A4512" s="29"/>
      <c r="B4512" s="29"/>
      <c r="C4512" s="29"/>
      <c r="D4512" s="29"/>
      <c r="E4512" s="29"/>
    </row>
    <row r="4513" spans="1:5">
      <c r="A4513" s="29"/>
      <c r="B4513" s="29"/>
      <c r="C4513" s="29"/>
      <c r="D4513" s="29"/>
      <c r="E4513" s="29"/>
    </row>
    <row r="4514" spans="1:5">
      <c r="A4514" s="29"/>
      <c r="B4514" s="29"/>
      <c r="C4514" s="29"/>
      <c r="D4514" s="29"/>
      <c r="E4514" s="29"/>
    </row>
    <row r="4515" spans="1:5">
      <c r="A4515" s="29"/>
      <c r="B4515" s="29"/>
      <c r="C4515" s="29"/>
      <c r="D4515" s="29"/>
      <c r="E4515" s="29"/>
    </row>
    <row r="4516" spans="1:5">
      <c r="A4516" s="29"/>
      <c r="B4516" s="29"/>
      <c r="C4516" s="29"/>
      <c r="D4516" s="29"/>
      <c r="E4516" s="29"/>
    </row>
    <row r="4517" spans="1:5">
      <c r="A4517" s="29"/>
      <c r="B4517" s="29"/>
      <c r="C4517" s="29"/>
      <c r="D4517" s="29"/>
      <c r="E4517" s="29"/>
    </row>
    <row r="4518" spans="1:5">
      <c r="A4518" s="29"/>
      <c r="B4518" s="29"/>
      <c r="C4518" s="29"/>
      <c r="D4518" s="29"/>
      <c r="E4518" s="29"/>
    </row>
    <row r="4519" spans="1:5">
      <c r="A4519" s="29"/>
      <c r="B4519" s="29"/>
      <c r="C4519" s="29"/>
      <c r="D4519" s="29"/>
      <c r="E4519" s="29"/>
    </row>
    <row r="4520" spans="1:5">
      <c r="A4520" s="29"/>
      <c r="B4520" s="29"/>
      <c r="C4520" s="29"/>
      <c r="D4520" s="29"/>
      <c r="E4520" s="29"/>
    </row>
    <row r="4521" spans="1:5">
      <c r="A4521" s="29"/>
      <c r="B4521" s="29"/>
      <c r="C4521" s="29"/>
      <c r="D4521" s="29"/>
      <c r="E4521" s="29"/>
    </row>
    <row r="4522" spans="1:5">
      <c r="A4522" s="29"/>
      <c r="B4522" s="29"/>
      <c r="C4522" s="29"/>
      <c r="D4522" s="29"/>
      <c r="E4522" s="29"/>
    </row>
    <row r="4523" spans="1:5">
      <c r="A4523" s="29"/>
      <c r="B4523" s="29"/>
      <c r="C4523" s="29"/>
      <c r="D4523" s="29"/>
      <c r="E4523" s="29"/>
    </row>
    <row r="4524" spans="1:5">
      <c r="A4524" s="29"/>
      <c r="B4524" s="29"/>
      <c r="C4524" s="29"/>
      <c r="D4524" s="29"/>
      <c r="E4524" s="29"/>
    </row>
    <row r="4525" spans="1:5">
      <c r="A4525" s="29"/>
      <c r="B4525" s="29"/>
      <c r="C4525" s="29"/>
      <c r="D4525" s="29"/>
      <c r="E4525" s="29"/>
    </row>
    <row r="4526" spans="1:5">
      <c r="A4526" s="29"/>
      <c r="B4526" s="29"/>
      <c r="C4526" s="29"/>
      <c r="D4526" s="29"/>
      <c r="E4526" s="29"/>
    </row>
    <row r="4527" spans="1:5">
      <c r="A4527" s="29"/>
      <c r="B4527" s="29"/>
      <c r="C4527" s="29"/>
      <c r="D4527" s="29"/>
      <c r="E4527" s="29"/>
    </row>
    <row r="4528" spans="1:5">
      <c r="A4528" s="29"/>
      <c r="B4528" s="29"/>
      <c r="C4528" s="29"/>
      <c r="D4528" s="29"/>
      <c r="E4528" s="29"/>
    </row>
    <row r="4529" spans="1:5">
      <c r="A4529" s="29"/>
      <c r="B4529" s="29"/>
      <c r="C4529" s="29"/>
      <c r="D4529" s="29"/>
      <c r="E4529" s="29"/>
    </row>
    <row r="4530" spans="1:5">
      <c r="A4530" s="29"/>
      <c r="B4530" s="29"/>
      <c r="C4530" s="29"/>
      <c r="D4530" s="29"/>
      <c r="E4530" s="29"/>
    </row>
    <row r="4531" spans="1:5">
      <c r="A4531" s="29"/>
      <c r="B4531" s="29"/>
      <c r="C4531" s="29"/>
      <c r="D4531" s="29"/>
      <c r="E4531" s="29"/>
    </row>
    <row r="4532" spans="1:5">
      <c r="A4532" s="29"/>
      <c r="B4532" s="29"/>
      <c r="C4532" s="29"/>
      <c r="D4532" s="29"/>
      <c r="E4532" s="29"/>
    </row>
    <row r="4533" spans="1:5">
      <c r="A4533" s="29"/>
      <c r="B4533" s="29"/>
      <c r="C4533" s="29"/>
      <c r="D4533" s="29"/>
      <c r="E4533" s="29"/>
    </row>
    <row r="4534" spans="1:5">
      <c r="A4534" s="29"/>
      <c r="B4534" s="29"/>
      <c r="C4534" s="29"/>
      <c r="D4534" s="29"/>
      <c r="E4534" s="29"/>
    </row>
    <row r="4535" spans="1:5">
      <c r="A4535" s="29"/>
      <c r="B4535" s="29"/>
      <c r="C4535" s="29"/>
      <c r="D4535" s="29"/>
      <c r="E4535" s="29"/>
    </row>
    <row r="4536" spans="1:5">
      <c r="A4536" s="29"/>
      <c r="B4536" s="29"/>
      <c r="C4536" s="29"/>
      <c r="D4536" s="29"/>
      <c r="E4536" s="29"/>
    </row>
    <row r="4537" spans="1:5">
      <c r="A4537" s="29"/>
      <c r="B4537" s="29"/>
      <c r="C4537" s="29"/>
      <c r="D4537" s="29"/>
      <c r="E4537" s="29"/>
    </row>
    <row r="4538" spans="1:5">
      <c r="A4538" s="29"/>
      <c r="B4538" s="29"/>
      <c r="C4538" s="29"/>
      <c r="D4538" s="29"/>
      <c r="E4538" s="29"/>
    </row>
    <row r="4539" spans="1:5">
      <c r="A4539" s="29"/>
      <c r="B4539" s="29"/>
      <c r="C4539" s="29"/>
      <c r="D4539" s="29"/>
      <c r="E4539" s="29"/>
    </row>
    <row r="4540" spans="1:5">
      <c r="A4540" s="29"/>
      <c r="B4540" s="29"/>
      <c r="C4540" s="29"/>
      <c r="D4540" s="29"/>
      <c r="E4540" s="29"/>
    </row>
    <row r="4541" spans="1:5">
      <c r="A4541" s="29"/>
      <c r="B4541" s="29"/>
      <c r="C4541" s="29"/>
      <c r="D4541" s="29"/>
      <c r="E4541" s="29"/>
    </row>
    <row r="4542" spans="1:5">
      <c r="A4542" s="29"/>
      <c r="B4542" s="29"/>
      <c r="C4542" s="29"/>
      <c r="D4542" s="29"/>
      <c r="E4542" s="29"/>
    </row>
    <row r="4543" spans="1:5">
      <c r="A4543" s="29"/>
      <c r="B4543" s="29"/>
      <c r="C4543" s="29"/>
      <c r="D4543" s="29"/>
      <c r="E4543" s="29"/>
    </row>
    <row r="4544" spans="1:5">
      <c r="A4544" s="29"/>
      <c r="B4544" s="29"/>
      <c r="C4544" s="29"/>
      <c r="D4544" s="29"/>
      <c r="E4544" s="29"/>
    </row>
    <row r="4545" spans="1:5">
      <c r="A4545" s="29"/>
      <c r="B4545" s="29"/>
      <c r="C4545" s="29"/>
      <c r="D4545" s="29"/>
      <c r="E4545" s="29"/>
    </row>
    <row r="4546" spans="1:5">
      <c r="A4546" s="29"/>
      <c r="B4546" s="29"/>
      <c r="C4546" s="29"/>
      <c r="D4546" s="29"/>
      <c r="E4546" s="29"/>
    </row>
    <row r="4547" spans="1:5">
      <c r="A4547" s="29"/>
      <c r="B4547" s="29"/>
      <c r="C4547" s="29"/>
      <c r="D4547" s="29"/>
      <c r="E4547" s="29"/>
    </row>
    <row r="4548" spans="1:5">
      <c r="A4548" s="29"/>
      <c r="B4548" s="29"/>
      <c r="C4548" s="29"/>
      <c r="D4548" s="29"/>
      <c r="E4548" s="29"/>
    </row>
    <row r="4549" spans="1:5">
      <c r="A4549" s="29"/>
      <c r="B4549" s="29"/>
      <c r="C4549" s="29"/>
      <c r="D4549" s="29"/>
      <c r="E4549" s="29"/>
    </row>
    <row r="4550" spans="1:5">
      <c r="A4550" s="29"/>
      <c r="B4550" s="29"/>
      <c r="C4550" s="29"/>
      <c r="D4550" s="29"/>
      <c r="E4550" s="29"/>
    </row>
    <row r="4551" spans="1:5">
      <c r="A4551" s="29"/>
      <c r="B4551" s="29"/>
      <c r="C4551" s="29"/>
      <c r="D4551" s="29"/>
      <c r="E4551" s="29"/>
    </row>
    <row r="4552" spans="1:5">
      <c r="A4552" s="29"/>
      <c r="B4552" s="29"/>
      <c r="C4552" s="29"/>
      <c r="D4552" s="29"/>
      <c r="E4552" s="29"/>
    </row>
    <row r="4553" spans="1:5">
      <c r="A4553" s="29"/>
      <c r="B4553" s="29"/>
      <c r="C4553" s="29"/>
      <c r="D4553" s="29"/>
      <c r="E4553" s="29"/>
    </row>
    <row r="4554" spans="1:5">
      <c r="A4554" s="29"/>
      <c r="B4554" s="29"/>
      <c r="C4554" s="29"/>
      <c r="D4554" s="29"/>
      <c r="E4554" s="29"/>
    </row>
    <row r="4555" spans="1:5">
      <c r="A4555" s="29"/>
      <c r="B4555" s="29"/>
      <c r="C4555" s="29"/>
      <c r="D4555" s="29"/>
      <c r="E4555" s="29"/>
    </row>
    <row r="4556" spans="1:5">
      <c r="A4556" s="29"/>
      <c r="B4556" s="29"/>
      <c r="C4556" s="29"/>
      <c r="D4556" s="29"/>
      <c r="E4556" s="29"/>
    </row>
    <row r="4557" spans="1:5">
      <c r="A4557" s="29"/>
      <c r="B4557" s="29"/>
      <c r="C4557" s="29"/>
      <c r="D4557" s="29"/>
      <c r="E4557" s="29"/>
    </row>
    <row r="4558" spans="1:5">
      <c r="A4558" s="29"/>
      <c r="B4558" s="29"/>
      <c r="C4558" s="29"/>
      <c r="D4558" s="29"/>
      <c r="E4558" s="29"/>
    </row>
    <row r="4559" spans="1:5">
      <c r="A4559" s="29"/>
      <c r="B4559" s="29"/>
      <c r="C4559" s="29"/>
      <c r="D4559" s="29"/>
      <c r="E4559" s="29"/>
    </row>
    <row r="4560" spans="1:5">
      <c r="A4560" s="29"/>
      <c r="B4560" s="29"/>
      <c r="C4560" s="29"/>
      <c r="D4560" s="29"/>
      <c r="E4560" s="29"/>
    </row>
    <row r="4561" spans="1:5">
      <c r="A4561" s="29"/>
      <c r="B4561" s="29"/>
      <c r="C4561" s="29"/>
      <c r="D4561" s="29"/>
      <c r="E4561" s="29"/>
    </row>
    <row r="4562" spans="1:5">
      <c r="A4562" s="29"/>
      <c r="B4562" s="29"/>
      <c r="C4562" s="29"/>
      <c r="D4562" s="29"/>
      <c r="E4562" s="29"/>
    </row>
    <row r="4563" spans="1:5">
      <c r="A4563" s="29"/>
      <c r="B4563" s="29"/>
      <c r="C4563" s="29"/>
      <c r="D4563" s="29"/>
      <c r="E4563" s="29"/>
    </row>
    <row r="4564" spans="1:5">
      <c r="A4564" s="29"/>
      <c r="B4564" s="29"/>
      <c r="C4564" s="29"/>
      <c r="D4564" s="29"/>
      <c r="E4564" s="29"/>
    </row>
    <row r="4565" spans="1:5">
      <c r="A4565" s="29"/>
      <c r="B4565" s="29"/>
      <c r="C4565" s="29"/>
      <c r="D4565" s="29"/>
      <c r="E4565" s="29"/>
    </row>
    <row r="4566" spans="1:5">
      <c r="A4566" s="29"/>
      <c r="B4566" s="29"/>
      <c r="C4566" s="29"/>
      <c r="D4566" s="29"/>
      <c r="E4566" s="29"/>
    </row>
    <row r="4567" spans="1:5">
      <c r="A4567" s="29"/>
      <c r="B4567" s="29"/>
      <c r="C4567" s="29"/>
      <c r="D4567" s="29"/>
      <c r="E4567" s="29"/>
    </row>
    <row r="4568" spans="1:5">
      <c r="A4568" s="29"/>
      <c r="B4568" s="29"/>
      <c r="C4568" s="29"/>
      <c r="D4568" s="29"/>
      <c r="E4568" s="29"/>
    </row>
    <row r="4569" spans="1:5">
      <c r="A4569" s="29"/>
      <c r="B4569" s="29"/>
      <c r="C4569" s="29"/>
      <c r="D4569" s="29"/>
      <c r="E4569" s="29"/>
    </row>
    <row r="4570" spans="1:5">
      <c r="A4570" s="29"/>
      <c r="B4570" s="29"/>
      <c r="C4570" s="29"/>
      <c r="D4570" s="29"/>
      <c r="E4570" s="29"/>
    </row>
    <row r="4571" spans="1:5">
      <c r="A4571" s="29"/>
      <c r="B4571" s="29"/>
      <c r="C4571" s="29"/>
      <c r="D4571" s="29"/>
      <c r="E4571" s="29"/>
    </row>
    <row r="4572" spans="1:5">
      <c r="A4572" s="29"/>
      <c r="B4572" s="29"/>
      <c r="C4572" s="29"/>
      <c r="D4572" s="29"/>
      <c r="E4572" s="29"/>
    </row>
    <row r="4573" spans="1:5">
      <c r="A4573" s="29"/>
      <c r="B4573" s="29"/>
      <c r="C4573" s="29"/>
      <c r="D4573" s="29"/>
      <c r="E4573" s="29"/>
    </row>
    <row r="4574" spans="1:5">
      <c r="A4574" s="29"/>
      <c r="B4574" s="29"/>
      <c r="C4574" s="29"/>
      <c r="D4574" s="29"/>
      <c r="E4574" s="29"/>
    </row>
    <row r="4575" spans="1:5">
      <c r="A4575" s="29"/>
      <c r="B4575" s="29"/>
      <c r="C4575" s="29"/>
      <c r="D4575" s="29"/>
      <c r="E4575" s="29"/>
    </row>
    <row r="4576" spans="1:5">
      <c r="A4576" s="29"/>
      <c r="B4576" s="29"/>
      <c r="C4576" s="29"/>
      <c r="D4576" s="29"/>
      <c r="E4576" s="29"/>
    </row>
    <row r="4577" spans="1:5">
      <c r="A4577" s="29"/>
      <c r="B4577" s="29"/>
      <c r="C4577" s="29"/>
      <c r="D4577" s="29"/>
      <c r="E4577" s="29"/>
    </row>
    <row r="4578" spans="1:5">
      <c r="A4578" s="29"/>
      <c r="B4578" s="29"/>
      <c r="C4578" s="29"/>
      <c r="D4578" s="29"/>
      <c r="E4578" s="29"/>
    </row>
    <row r="4579" spans="1:5">
      <c r="A4579" s="29"/>
      <c r="B4579" s="29"/>
      <c r="C4579" s="29"/>
      <c r="D4579" s="29"/>
      <c r="E4579" s="29"/>
    </row>
    <row r="4580" spans="1:5">
      <c r="A4580" s="29"/>
      <c r="B4580" s="29"/>
      <c r="C4580" s="29"/>
      <c r="D4580" s="29"/>
      <c r="E4580" s="29"/>
    </row>
    <row r="4581" spans="1:5">
      <c r="A4581" s="29"/>
      <c r="B4581" s="29"/>
      <c r="C4581" s="29"/>
      <c r="D4581" s="29"/>
      <c r="E4581" s="29"/>
    </row>
    <row r="4582" spans="1:5">
      <c r="A4582" s="29"/>
      <c r="B4582" s="29"/>
      <c r="C4582" s="29"/>
      <c r="D4582" s="29"/>
      <c r="E4582" s="29"/>
    </row>
    <row r="4583" spans="1:5">
      <c r="A4583" s="29"/>
      <c r="B4583" s="29"/>
      <c r="C4583" s="29"/>
      <c r="D4583" s="29"/>
      <c r="E4583" s="29"/>
    </row>
    <row r="4584" spans="1:5">
      <c r="A4584" s="29"/>
      <c r="B4584" s="29"/>
      <c r="C4584" s="29"/>
      <c r="D4584" s="29"/>
      <c r="E4584" s="29"/>
    </row>
    <row r="4585" spans="1:5">
      <c r="A4585" s="29"/>
      <c r="B4585" s="29"/>
      <c r="C4585" s="29"/>
      <c r="D4585" s="29"/>
      <c r="E4585" s="29"/>
    </row>
    <row r="4586" spans="1:5">
      <c r="A4586" s="29"/>
      <c r="B4586" s="29"/>
      <c r="C4586" s="29"/>
      <c r="D4586" s="29"/>
      <c r="E4586" s="29"/>
    </row>
    <row r="4587" spans="1:5">
      <c r="A4587" s="29"/>
      <c r="B4587" s="29"/>
      <c r="C4587" s="29"/>
      <c r="D4587" s="29"/>
      <c r="E4587" s="29"/>
    </row>
    <row r="4588" spans="1:5">
      <c r="A4588" s="29"/>
      <c r="B4588" s="29"/>
      <c r="C4588" s="29"/>
      <c r="D4588" s="29"/>
      <c r="E4588" s="29"/>
    </row>
    <row r="4589" spans="1:5">
      <c r="A4589" s="29"/>
      <c r="B4589" s="29"/>
      <c r="C4589" s="29"/>
      <c r="D4589" s="29"/>
      <c r="E4589" s="29"/>
    </row>
    <row r="4590" spans="1:5">
      <c r="A4590" s="29"/>
      <c r="B4590" s="29"/>
      <c r="C4590" s="29"/>
      <c r="D4590" s="29"/>
      <c r="E4590" s="29"/>
    </row>
    <row r="4591" spans="1:5">
      <c r="A4591" s="29"/>
      <c r="B4591" s="29"/>
      <c r="C4591" s="29"/>
      <c r="D4591" s="29"/>
      <c r="E4591" s="29"/>
    </row>
    <row r="4592" spans="1:5">
      <c r="A4592" s="29"/>
      <c r="B4592" s="29"/>
      <c r="C4592" s="29"/>
      <c r="D4592" s="29"/>
      <c r="E4592" s="29"/>
    </row>
    <row r="4593" spans="1:5">
      <c r="A4593" s="29"/>
      <c r="B4593" s="29"/>
      <c r="C4593" s="29"/>
      <c r="D4593" s="29"/>
      <c r="E4593" s="29"/>
    </row>
    <row r="4594" spans="1:5">
      <c r="A4594" s="29"/>
      <c r="B4594" s="29"/>
      <c r="C4594" s="29"/>
      <c r="D4594" s="29"/>
      <c r="E4594" s="29"/>
    </row>
    <row r="4595" spans="1:5">
      <c r="A4595" s="29"/>
      <c r="B4595" s="29"/>
      <c r="C4595" s="29"/>
      <c r="D4595" s="29"/>
      <c r="E4595" s="29"/>
    </row>
    <row r="4596" spans="1:5">
      <c r="A4596" s="29"/>
      <c r="B4596" s="29"/>
      <c r="C4596" s="29"/>
      <c r="D4596" s="29"/>
      <c r="E4596" s="29"/>
    </row>
    <row r="4597" spans="1:5">
      <c r="A4597" s="29"/>
      <c r="B4597" s="29"/>
      <c r="C4597" s="29"/>
      <c r="D4597" s="29"/>
      <c r="E4597" s="29"/>
    </row>
    <row r="4598" spans="1:5">
      <c r="A4598" s="29"/>
      <c r="B4598" s="29"/>
      <c r="C4598" s="29"/>
      <c r="D4598" s="29"/>
      <c r="E4598" s="29"/>
    </row>
    <row r="4599" spans="1:5">
      <c r="A4599" s="29"/>
      <c r="B4599" s="29"/>
      <c r="C4599" s="29"/>
      <c r="D4599" s="29"/>
      <c r="E4599" s="29"/>
    </row>
    <row r="4600" spans="1:5">
      <c r="A4600" s="29"/>
      <c r="B4600" s="29"/>
      <c r="C4600" s="29"/>
      <c r="D4600" s="29"/>
      <c r="E4600" s="29"/>
    </row>
    <row r="4601" spans="1:5">
      <c r="A4601" s="29"/>
      <c r="B4601" s="29"/>
      <c r="C4601" s="29"/>
      <c r="D4601" s="29"/>
      <c r="E4601" s="29"/>
    </row>
    <row r="4602" spans="1:5">
      <c r="A4602" s="29"/>
      <c r="B4602" s="29"/>
      <c r="C4602" s="29"/>
      <c r="D4602" s="29"/>
      <c r="E4602" s="29"/>
    </row>
    <row r="4603" spans="1:5">
      <c r="A4603" s="29"/>
      <c r="B4603" s="29"/>
      <c r="C4603" s="29"/>
      <c r="D4603" s="29"/>
      <c r="E4603" s="29"/>
    </row>
    <row r="4604" spans="1:5">
      <c r="A4604" s="29"/>
      <c r="B4604" s="29"/>
      <c r="C4604" s="29"/>
      <c r="D4604" s="29"/>
      <c r="E4604" s="29"/>
    </row>
    <row r="4605" spans="1:5">
      <c r="A4605" s="29"/>
      <c r="B4605" s="29"/>
      <c r="C4605" s="29"/>
      <c r="D4605" s="29"/>
      <c r="E4605" s="29"/>
    </row>
    <row r="4606" spans="1:5">
      <c r="A4606" s="29"/>
      <c r="B4606" s="29"/>
      <c r="C4606" s="29"/>
      <c r="D4606" s="29"/>
      <c r="E4606" s="29"/>
    </row>
    <row r="4607" spans="1:5">
      <c r="A4607" s="29"/>
      <c r="B4607" s="29"/>
      <c r="C4607" s="29"/>
      <c r="D4607" s="29"/>
      <c r="E4607" s="29"/>
    </row>
    <row r="4608" spans="1:5">
      <c r="A4608" s="29"/>
      <c r="B4608" s="29"/>
      <c r="C4608" s="29"/>
      <c r="D4608" s="29"/>
      <c r="E4608" s="29"/>
    </row>
    <row r="4609" spans="1:5">
      <c r="A4609" s="29"/>
      <c r="B4609" s="29"/>
      <c r="C4609" s="29"/>
      <c r="D4609" s="29"/>
      <c r="E4609" s="29"/>
    </row>
    <row r="4610" spans="1:5">
      <c r="A4610" s="29"/>
      <c r="B4610" s="29"/>
      <c r="C4610" s="29"/>
      <c r="D4610" s="29"/>
      <c r="E4610" s="29"/>
    </row>
    <row r="4611" spans="1:5">
      <c r="A4611" s="29"/>
      <c r="B4611" s="29"/>
      <c r="C4611" s="29"/>
      <c r="D4611" s="29"/>
      <c r="E4611" s="29"/>
    </row>
    <row r="4612" spans="1:5">
      <c r="A4612" s="29"/>
      <c r="B4612" s="29"/>
      <c r="C4612" s="29"/>
      <c r="D4612" s="29"/>
      <c r="E4612" s="29"/>
    </row>
    <row r="4613" spans="1:5">
      <c r="A4613" s="29"/>
      <c r="B4613" s="29"/>
      <c r="C4613" s="29"/>
      <c r="D4613" s="29"/>
      <c r="E4613" s="29"/>
    </row>
    <row r="4614" spans="1:5">
      <c r="A4614" s="29"/>
      <c r="B4614" s="29"/>
      <c r="C4614" s="29"/>
      <c r="D4614" s="29"/>
      <c r="E4614" s="29"/>
    </row>
    <row r="4615" spans="1:5">
      <c r="A4615" s="29"/>
      <c r="B4615" s="29"/>
      <c r="C4615" s="29"/>
      <c r="D4615" s="29"/>
      <c r="E4615" s="29"/>
    </row>
    <row r="4616" spans="1:5">
      <c r="A4616" s="29"/>
      <c r="B4616" s="29"/>
      <c r="C4616" s="29"/>
      <c r="D4616" s="29"/>
      <c r="E4616" s="29"/>
    </row>
    <row r="4617" spans="1:5">
      <c r="A4617" s="29"/>
      <c r="B4617" s="29"/>
      <c r="C4617" s="29"/>
      <c r="D4617" s="29"/>
      <c r="E4617" s="29"/>
    </row>
    <row r="4618" spans="1:5">
      <c r="A4618" s="29"/>
      <c r="B4618" s="29"/>
      <c r="C4618" s="29"/>
      <c r="D4618" s="29"/>
      <c r="E4618" s="29"/>
    </row>
    <row r="4619" spans="1:5">
      <c r="A4619" s="29"/>
      <c r="B4619" s="29"/>
      <c r="C4619" s="29"/>
      <c r="D4619" s="29"/>
      <c r="E4619" s="29"/>
    </row>
    <row r="4620" spans="1:5">
      <c r="A4620" s="29"/>
      <c r="B4620" s="29"/>
      <c r="C4620" s="29"/>
      <c r="D4620" s="29"/>
      <c r="E4620" s="29"/>
    </row>
    <row r="4621" spans="1:5">
      <c r="A4621" s="29"/>
      <c r="B4621" s="29"/>
      <c r="C4621" s="29"/>
      <c r="D4621" s="29"/>
      <c r="E4621" s="29"/>
    </row>
    <row r="4622" spans="1:5">
      <c r="A4622" s="29"/>
      <c r="B4622" s="29"/>
      <c r="C4622" s="29"/>
      <c r="D4622" s="29"/>
      <c r="E4622" s="29"/>
    </row>
    <row r="4623" spans="1:5">
      <c r="A4623" s="29"/>
      <c r="B4623" s="29"/>
      <c r="C4623" s="29"/>
      <c r="D4623" s="29"/>
      <c r="E4623" s="29"/>
    </row>
    <row r="4624" spans="1:5">
      <c r="A4624" s="29"/>
      <c r="B4624" s="29"/>
      <c r="C4624" s="29"/>
      <c r="D4624" s="29"/>
      <c r="E4624" s="29"/>
    </row>
    <row r="4625" spans="1:5">
      <c r="A4625" s="29"/>
      <c r="B4625" s="29"/>
      <c r="C4625" s="29"/>
      <c r="D4625" s="29"/>
      <c r="E4625" s="29"/>
    </row>
    <row r="4626" spans="1:5">
      <c r="A4626" s="29"/>
      <c r="B4626" s="29"/>
      <c r="C4626" s="29"/>
      <c r="D4626" s="29"/>
      <c r="E4626" s="29"/>
    </row>
    <row r="4627" spans="1:5">
      <c r="A4627" s="29"/>
      <c r="B4627" s="29"/>
      <c r="C4627" s="29"/>
      <c r="D4627" s="29"/>
      <c r="E4627" s="29"/>
    </row>
    <row r="4628" spans="1:5">
      <c r="A4628" s="29"/>
      <c r="B4628" s="29"/>
      <c r="C4628" s="29"/>
      <c r="D4628" s="29"/>
      <c r="E4628" s="29"/>
    </row>
    <row r="4629" spans="1:5">
      <c r="A4629" s="29"/>
      <c r="B4629" s="29"/>
      <c r="C4629" s="29"/>
      <c r="D4629" s="29"/>
      <c r="E4629" s="29"/>
    </row>
    <row r="4630" spans="1:5">
      <c r="A4630" s="29"/>
      <c r="B4630" s="29"/>
      <c r="C4630" s="29"/>
      <c r="D4630" s="29"/>
      <c r="E4630" s="29"/>
    </row>
    <row r="4631" spans="1:5">
      <c r="A4631" s="29"/>
      <c r="B4631" s="29"/>
      <c r="C4631" s="29"/>
      <c r="D4631" s="29"/>
      <c r="E4631" s="29"/>
    </row>
    <row r="4632" spans="1:5">
      <c r="A4632" s="29"/>
      <c r="B4632" s="29"/>
      <c r="C4632" s="29"/>
      <c r="D4632" s="29"/>
      <c r="E4632" s="29"/>
    </row>
    <row r="4633" spans="1:5">
      <c r="A4633" s="29"/>
      <c r="B4633" s="29"/>
      <c r="C4633" s="29"/>
      <c r="D4633" s="29"/>
      <c r="E4633" s="29"/>
    </row>
    <row r="4634" spans="1:5">
      <c r="A4634" s="29"/>
      <c r="B4634" s="29"/>
      <c r="C4634" s="29"/>
      <c r="D4634" s="29"/>
      <c r="E4634" s="29"/>
    </row>
    <row r="4635" spans="1:5">
      <c r="A4635" s="29"/>
      <c r="B4635" s="29"/>
      <c r="C4635" s="29"/>
      <c r="D4635" s="29"/>
      <c r="E4635" s="29"/>
    </row>
    <row r="4636" spans="1:5">
      <c r="A4636" s="29"/>
      <c r="B4636" s="29"/>
      <c r="C4636" s="29"/>
      <c r="D4636" s="29"/>
      <c r="E4636" s="29"/>
    </row>
    <row r="4637" spans="1:5">
      <c r="A4637" s="29"/>
      <c r="B4637" s="29"/>
      <c r="C4637" s="29"/>
      <c r="D4637" s="29"/>
      <c r="E4637" s="29"/>
    </row>
    <row r="4638" spans="1:5">
      <c r="A4638" s="29"/>
      <c r="B4638" s="29"/>
      <c r="C4638" s="29"/>
      <c r="D4638" s="29"/>
      <c r="E4638" s="29"/>
    </row>
    <row r="4639" spans="1:5">
      <c r="A4639" s="29"/>
      <c r="B4639" s="29"/>
      <c r="C4639" s="29"/>
      <c r="D4639" s="29"/>
      <c r="E4639" s="29"/>
    </row>
    <row r="4640" spans="1:5">
      <c r="A4640" s="29"/>
      <c r="B4640" s="29"/>
      <c r="C4640" s="29"/>
      <c r="D4640" s="29"/>
      <c r="E4640" s="29"/>
    </row>
    <row r="4641" spans="1:5">
      <c r="A4641" s="29"/>
      <c r="B4641" s="29"/>
      <c r="C4641" s="29"/>
      <c r="D4641" s="29"/>
      <c r="E4641" s="29"/>
    </row>
    <row r="4642" spans="1:5">
      <c r="A4642" s="29"/>
      <c r="B4642" s="29"/>
      <c r="C4642" s="29"/>
      <c r="D4642" s="29"/>
      <c r="E4642" s="29"/>
    </row>
    <row r="4643" spans="1:5">
      <c r="A4643" s="29"/>
      <c r="B4643" s="29"/>
      <c r="C4643" s="29"/>
      <c r="D4643" s="29"/>
      <c r="E4643" s="29"/>
    </row>
    <row r="4644" spans="1:5">
      <c r="A4644" s="29"/>
      <c r="B4644" s="29"/>
      <c r="C4644" s="29"/>
      <c r="D4644" s="29"/>
      <c r="E4644" s="29"/>
    </row>
    <row r="4645" spans="1:5">
      <c r="A4645" s="29"/>
      <c r="B4645" s="29"/>
      <c r="C4645" s="29"/>
      <c r="D4645" s="29"/>
      <c r="E4645" s="29"/>
    </row>
    <row r="4646" spans="1:5">
      <c r="A4646" s="29"/>
      <c r="B4646" s="29"/>
      <c r="C4646" s="29"/>
      <c r="D4646" s="29"/>
      <c r="E4646" s="29"/>
    </row>
    <row r="4647" spans="1:5">
      <c r="A4647" s="29"/>
      <c r="B4647" s="29"/>
      <c r="C4647" s="29"/>
      <c r="D4647" s="29"/>
      <c r="E4647" s="29"/>
    </row>
    <row r="4648" spans="1:5">
      <c r="A4648" s="29"/>
      <c r="B4648" s="29"/>
      <c r="C4648" s="29"/>
      <c r="D4648" s="29"/>
      <c r="E4648" s="29"/>
    </row>
    <row r="4649" spans="1:5">
      <c r="A4649" s="29"/>
      <c r="B4649" s="29"/>
      <c r="C4649" s="29"/>
      <c r="D4649" s="29"/>
      <c r="E4649" s="29"/>
    </row>
    <row r="4650" spans="1:5">
      <c r="A4650" s="29"/>
      <c r="B4650" s="29"/>
      <c r="C4650" s="29"/>
      <c r="D4650" s="29"/>
      <c r="E4650" s="29"/>
    </row>
    <row r="4651" spans="1:5">
      <c r="A4651" s="29"/>
      <c r="B4651" s="29"/>
      <c r="C4651" s="29"/>
      <c r="D4651" s="29"/>
      <c r="E4651" s="29"/>
    </row>
    <row r="4652" spans="1:5">
      <c r="A4652" s="29"/>
      <c r="B4652" s="29"/>
      <c r="C4652" s="29"/>
      <c r="D4652" s="29"/>
      <c r="E4652" s="29"/>
    </row>
    <row r="4653" spans="1:5">
      <c r="A4653" s="29"/>
      <c r="B4653" s="29"/>
      <c r="C4653" s="29"/>
      <c r="D4653" s="29"/>
      <c r="E4653" s="29"/>
    </row>
    <row r="4654" spans="1:5">
      <c r="A4654" s="29"/>
      <c r="B4654" s="29"/>
      <c r="C4654" s="29"/>
      <c r="D4654" s="29"/>
      <c r="E4654" s="29"/>
    </row>
    <row r="4655" spans="1:5">
      <c r="A4655" s="29"/>
      <c r="B4655" s="29"/>
      <c r="C4655" s="29"/>
      <c r="D4655" s="29"/>
      <c r="E4655" s="29"/>
    </row>
    <row r="4656" spans="1:5">
      <c r="A4656" s="29"/>
      <c r="B4656" s="29"/>
      <c r="C4656" s="29"/>
      <c r="D4656" s="29"/>
      <c r="E4656" s="29"/>
    </row>
    <row r="4657" spans="1:5">
      <c r="A4657" s="29"/>
      <c r="B4657" s="29"/>
      <c r="C4657" s="29"/>
      <c r="D4657" s="29"/>
      <c r="E4657" s="29"/>
    </row>
    <row r="4658" spans="1:5">
      <c r="A4658" s="29"/>
      <c r="B4658" s="29"/>
      <c r="C4658" s="29"/>
      <c r="D4658" s="29"/>
      <c r="E4658" s="29"/>
    </row>
    <row r="4659" spans="1:5">
      <c r="A4659" s="29"/>
      <c r="B4659" s="29"/>
      <c r="C4659" s="29"/>
      <c r="D4659" s="29"/>
      <c r="E4659" s="29"/>
    </row>
    <row r="4660" spans="1:5">
      <c r="A4660" s="29"/>
      <c r="B4660" s="29"/>
      <c r="C4660" s="29"/>
      <c r="D4660" s="29"/>
      <c r="E4660" s="29"/>
    </row>
    <row r="4661" spans="1:5">
      <c r="A4661" s="29"/>
      <c r="B4661" s="29"/>
      <c r="C4661" s="29"/>
      <c r="D4661" s="29"/>
      <c r="E4661" s="29"/>
    </row>
    <row r="4662" spans="1:5">
      <c r="A4662" s="29"/>
      <c r="B4662" s="29"/>
      <c r="C4662" s="29"/>
      <c r="D4662" s="29"/>
      <c r="E4662" s="29"/>
    </row>
    <row r="4663" spans="1:5">
      <c r="A4663" s="29"/>
      <c r="B4663" s="29"/>
      <c r="C4663" s="29"/>
      <c r="D4663" s="29"/>
      <c r="E4663" s="29"/>
    </row>
    <row r="4664" spans="1:5">
      <c r="A4664" s="29"/>
      <c r="B4664" s="29"/>
      <c r="C4664" s="29"/>
      <c r="D4664" s="29"/>
      <c r="E4664" s="29"/>
    </row>
    <row r="4665" spans="1:5">
      <c r="A4665" s="29"/>
      <c r="B4665" s="29"/>
      <c r="C4665" s="29"/>
      <c r="D4665" s="29"/>
      <c r="E4665" s="29"/>
    </row>
    <row r="4666" spans="1:5">
      <c r="A4666" s="29"/>
      <c r="B4666" s="29"/>
      <c r="C4666" s="29"/>
      <c r="D4666" s="29"/>
      <c r="E4666" s="29"/>
    </row>
    <row r="4667" spans="1:5">
      <c r="A4667" s="29"/>
      <c r="B4667" s="29"/>
      <c r="C4667" s="29"/>
      <c r="D4667" s="29"/>
      <c r="E4667" s="29"/>
    </row>
    <row r="4668" spans="1:5">
      <c r="A4668" s="29"/>
      <c r="B4668" s="29"/>
      <c r="C4668" s="29"/>
      <c r="D4668" s="29"/>
      <c r="E4668" s="29"/>
    </row>
    <row r="4669" spans="1:5">
      <c r="A4669" s="29"/>
      <c r="B4669" s="29"/>
      <c r="C4669" s="29"/>
      <c r="D4669" s="29"/>
      <c r="E4669" s="29"/>
    </row>
    <row r="4670" spans="1:5">
      <c r="A4670" s="29"/>
      <c r="B4670" s="29"/>
      <c r="C4670" s="29"/>
      <c r="D4670" s="29"/>
      <c r="E4670" s="29"/>
    </row>
    <row r="4671" spans="1:5">
      <c r="A4671" s="29"/>
      <c r="B4671" s="29"/>
      <c r="C4671" s="29"/>
      <c r="D4671" s="29"/>
      <c r="E4671" s="29"/>
    </row>
    <row r="4672" spans="1:5">
      <c r="A4672" s="29"/>
      <c r="B4672" s="29"/>
      <c r="C4672" s="29"/>
      <c r="D4672" s="29"/>
      <c r="E4672" s="29"/>
    </row>
    <row r="4673" spans="1:5">
      <c r="A4673" s="29"/>
      <c r="B4673" s="29"/>
      <c r="C4673" s="29"/>
      <c r="D4673" s="29"/>
      <c r="E4673" s="29"/>
    </row>
    <row r="4674" spans="1:5">
      <c r="A4674" s="29"/>
      <c r="B4674" s="29"/>
      <c r="C4674" s="29"/>
      <c r="D4674" s="29"/>
      <c r="E4674" s="29"/>
    </row>
    <row r="4675" spans="1:5">
      <c r="A4675" s="29"/>
      <c r="B4675" s="29"/>
      <c r="C4675" s="29"/>
      <c r="D4675" s="29"/>
      <c r="E4675" s="29"/>
    </row>
    <row r="4676" spans="1:5">
      <c r="A4676" s="29"/>
      <c r="B4676" s="29"/>
      <c r="C4676" s="29"/>
      <c r="D4676" s="29"/>
      <c r="E4676" s="29"/>
    </row>
    <row r="4677" spans="1:5">
      <c r="A4677" s="29"/>
      <c r="B4677" s="29"/>
      <c r="C4677" s="29"/>
      <c r="D4677" s="29"/>
      <c r="E4677" s="29"/>
    </row>
    <row r="4678" spans="1:5">
      <c r="A4678" s="29"/>
      <c r="B4678" s="29"/>
      <c r="C4678" s="29"/>
      <c r="D4678" s="29"/>
      <c r="E4678" s="29"/>
    </row>
    <row r="4679" spans="1:5">
      <c r="A4679" s="29"/>
      <c r="B4679" s="29"/>
      <c r="C4679" s="29"/>
      <c r="D4679" s="29"/>
      <c r="E4679" s="29"/>
    </row>
    <row r="4680" spans="1:5">
      <c r="A4680" s="29"/>
      <c r="B4680" s="29"/>
      <c r="C4680" s="29"/>
      <c r="D4680" s="29"/>
      <c r="E4680" s="29"/>
    </row>
    <row r="4681" spans="1:5">
      <c r="A4681" s="29"/>
      <c r="B4681" s="29"/>
      <c r="C4681" s="29"/>
      <c r="D4681" s="29"/>
      <c r="E4681" s="29"/>
    </row>
    <row r="4682" spans="1:5">
      <c r="A4682" s="29"/>
      <c r="B4682" s="29"/>
      <c r="C4682" s="29"/>
      <c r="D4682" s="29"/>
      <c r="E4682" s="29"/>
    </row>
    <row r="4683" spans="1:5">
      <c r="A4683" s="29"/>
      <c r="B4683" s="29"/>
      <c r="C4683" s="29"/>
      <c r="D4683" s="29"/>
      <c r="E4683" s="29"/>
    </row>
    <row r="4684" spans="1:5">
      <c r="A4684" s="29"/>
      <c r="B4684" s="29"/>
      <c r="C4684" s="29"/>
      <c r="D4684" s="29"/>
      <c r="E4684" s="29"/>
    </row>
    <row r="4685" spans="1:5">
      <c r="A4685" s="29"/>
      <c r="B4685" s="29"/>
      <c r="C4685" s="29"/>
      <c r="D4685" s="29"/>
      <c r="E4685" s="29"/>
    </row>
    <row r="4686" spans="1:5">
      <c r="A4686" s="29"/>
      <c r="B4686" s="29"/>
      <c r="C4686" s="29"/>
      <c r="D4686" s="29"/>
      <c r="E4686" s="29"/>
    </row>
    <row r="4687" spans="1:5">
      <c r="A4687" s="29"/>
      <c r="B4687" s="29"/>
      <c r="C4687" s="29"/>
      <c r="D4687" s="29"/>
      <c r="E4687" s="29"/>
    </row>
    <row r="4688" spans="1:5">
      <c r="A4688" s="29"/>
      <c r="B4688" s="29"/>
      <c r="C4688" s="29"/>
      <c r="D4688" s="29"/>
      <c r="E4688" s="29"/>
    </row>
    <row r="4689" spans="1:5">
      <c r="A4689" s="29"/>
      <c r="B4689" s="29"/>
      <c r="C4689" s="29"/>
      <c r="D4689" s="29"/>
      <c r="E4689" s="29"/>
    </row>
    <row r="4690" spans="1:5">
      <c r="A4690" s="29"/>
      <c r="B4690" s="29"/>
      <c r="C4690" s="29"/>
      <c r="D4690" s="29"/>
      <c r="E4690" s="29"/>
    </row>
    <row r="4691" spans="1:5">
      <c r="A4691" s="29"/>
      <c r="B4691" s="29"/>
      <c r="C4691" s="29"/>
      <c r="D4691" s="29"/>
      <c r="E4691" s="29"/>
    </row>
    <row r="4692" spans="1:5">
      <c r="A4692" s="29"/>
      <c r="B4692" s="29"/>
      <c r="C4692" s="29"/>
      <c r="D4692" s="29"/>
      <c r="E4692" s="29"/>
    </row>
    <row r="4693" spans="1:5">
      <c r="A4693" s="29"/>
      <c r="B4693" s="29"/>
      <c r="C4693" s="29"/>
      <c r="D4693" s="29"/>
      <c r="E4693" s="29"/>
    </row>
    <row r="4694" spans="1:5">
      <c r="A4694" s="29"/>
      <c r="B4694" s="29"/>
      <c r="C4694" s="29"/>
      <c r="D4694" s="29"/>
      <c r="E4694" s="29"/>
    </row>
    <row r="4695" spans="1:5">
      <c r="A4695" s="29"/>
      <c r="B4695" s="29"/>
      <c r="C4695" s="29"/>
      <c r="D4695" s="29"/>
      <c r="E4695" s="29"/>
    </row>
    <row r="4696" spans="1:5">
      <c r="A4696" s="29"/>
      <c r="B4696" s="29"/>
      <c r="C4696" s="29"/>
      <c r="D4696" s="29"/>
      <c r="E4696" s="29"/>
    </row>
    <row r="4697" spans="1:5">
      <c r="A4697" s="29"/>
      <c r="B4697" s="29"/>
      <c r="C4697" s="29"/>
      <c r="D4697" s="29"/>
      <c r="E4697" s="29"/>
    </row>
    <row r="4698" spans="1:5">
      <c r="A4698" s="29"/>
      <c r="B4698" s="29"/>
      <c r="C4698" s="29"/>
      <c r="D4698" s="29"/>
      <c r="E4698" s="29"/>
    </row>
    <row r="4699" spans="1:5">
      <c r="A4699" s="29"/>
      <c r="B4699" s="29"/>
      <c r="C4699" s="29"/>
      <c r="D4699" s="29"/>
      <c r="E4699" s="29"/>
    </row>
    <row r="4700" spans="1:5">
      <c r="A4700" s="29"/>
      <c r="B4700" s="29"/>
      <c r="C4700" s="29"/>
      <c r="D4700" s="29"/>
      <c r="E4700" s="29"/>
    </row>
    <row r="4701" spans="1:5">
      <c r="A4701" s="29"/>
      <c r="B4701" s="29"/>
      <c r="C4701" s="29"/>
      <c r="D4701" s="29"/>
      <c r="E4701" s="29"/>
    </row>
    <row r="4702" spans="1:5">
      <c r="A4702" s="29"/>
      <c r="B4702" s="29"/>
      <c r="C4702" s="29"/>
      <c r="D4702" s="29"/>
      <c r="E4702" s="29"/>
    </row>
    <row r="4703" spans="1:5">
      <c r="A4703" s="29"/>
      <c r="B4703" s="29"/>
      <c r="C4703" s="29"/>
      <c r="D4703" s="29"/>
      <c r="E4703" s="29"/>
    </row>
    <row r="4704" spans="1:5">
      <c r="A4704" s="29"/>
      <c r="B4704" s="29"/>
      <c r="C4704" s="29"/>
      <c r="D4704" s="29"/>
      <c r="E4704" s="29"/>
    </row>
    <row r="4705" spans="1:5">
      <c r="A4705" s="29"/>
      <c r="B4705" s="29"/>
      <c r="C4705" s="29"/>
      <c r="D4705" s="29"/>
      <c r="E4705" s="29"/>
    </row>
    <row r="4706" spans="1:5">
      <c r="A4706" s="29"/>
      <c r="B4706" s="29"/>
      <c r="C4706" s="29"/>
      <c r="D4706" s="29"/>
      <c r="E4706" s="29"/>
    </row>
    <row r="4707" spans="1:5">
      <c r="A4707" s="29"/>
      <c r="B4707" s="29"/>
      <c r="C4707" s="29"/>
      <c r="D4707" s="29"/>
      <c r="E4707" s="29"/>
    </row>
    <row r="4708" spans="1:5">
      <c r="A4708" s="29"/>
      <c r="B4708" s="29"/>
      <c r="C4708" s="29"/>
      <c r="D4708" s="29"/>
      <c r="E4708" s="29"/>
    </row>
    <row r="4709" spans="1:5">
      <c r="A4709" s="29"/>
      <c r="B4709" s="29"/>
      <c r="C4709" s="29"/>
      <c r="D4709" s="29"/>
      <c r="E4709" s="29"/>
    </row>
    <row r="4710" spans="1:5">
      <c r="A4710" s="29"/>
      <c r="B4710" s="29"/>
      <c r="C4710" s="29"/>
      <c r="D4710" s="29"/>
      <c r="E4710" s="29"/>
    </row>
    <row r="4711" spans="1:5">
      <c r="A4711" s="29"/>
      <c r="B4711" s="29"/>
      <c r="C4711" s="29"/>
      <c r="D4711" s="29"/>
      <c r="E4711" s="29"/>
    </row>
    <row r="4712" spans="1:5">
      <c r="A4712" s="29"/>
      <c r="B4712" s="29"/>
      <c r="C4712" s="29"/>
      <c r="D4712" s="29"/>
      <c r="E4712" s="29"/>
    </row>
    <row r="4713" spans="1:5">
      <c r="A4713" s="29"/>
      <c r="B4713" s="29"/>
      <c r="C4713" s="29"/>
      <c r="D4713" s="29"/>
      <c r="E4713" s="29"/>
    </row>
    <row r="4714" spans="1:5">
      <c r="A4714" s="29"/>
      <c r="B4714" s="29"/>
      <c r="C4714" s="29"/>
      <c r="D4714" s="29"/>
      <c r="E4714" s="29"/>
    </row>
    <row r="4715" spans="1:5">
      <c r="A4715" s="29"/>
      <c r="B4715" s="29"/>
      <c r="C4715" s="29"/>
      <c r="D4715" s="29"/>
      <c r="E4715" s="29"/>
    </row>
    <row r="4716" spans="1:5">
      <c r="A4716" s="29"/>
      <c r="B4716" s="29"/>
      <c r="C4716" s="29"/>
      <c r="D4716" s="29"/>
      <c r="E4716" s="29"/>
    </row>
    <row r="4717" spans="1:5">
      <c r="A4717" s="29"/>
      <c r="B4717" s="29"/>
      <c r="C4717" s="29"/>
      <c r="D4717" s="29"/>
      <c r="E4717" s="29"/>
    </row>
    <row r="4718" spans="1:5">
      <c r="A4718" s="29"/>
      <c r="B4718" s="29"/>
      <c r="C4718" s="29"/>
      <c r="D4718" s="29"/>
      <c r="E4718" s="29"/>
    </row>
    <row r="4719" spans="1:5">
      <c r="A4719" s="29"/>
      <c r="B4719" s="29"/>
      <c r="C4719" s="29"/>
      <c r="D4719" s="29"/>
      <c r="E4719" s="29"/>
    </row>
    <row r="4720" spans="1:5">
      <c r="A4720" s="29"/>
      <c r="B4720" s="29"/>
      <c r="C4720" s="29"/>
      <c r="D4720" s="29"/>
      <c r="E4720" s="29"/>
    </row>
    <row r="4721" spans="1:5">
      <c r="A4721" s="29"/>
      <c r="B4721" s="29"/>
      <c r="C4721" s="29"/>
      <c r="D4721" s="29"/>
      <c r="E4721" s="29"/>
    </row>
    <row r="4722" spans="1:5">
      <c r="A4722" s="29"/>
      <c r="B4722" s="29"/>
      <c r="C4722" s="29"/>
      <c r="D4722" s="29"/>
      <c r="E4722" s="29"/>
    </row>
    <row r="4723" spans="1:5">
      <c r="A4723" s="29"/>
      <c r="B4723" s="29"/>
      <c r="C4723" s="29"/>
      <c r="D4723" s="29"/>
      <c r="E4723" s="29"/>
    </row>
    <row r="4724" spans="1:5">
      <c r="A4724" s="29"/>
      <c r="B4724" s="29"/>
      <c r="C4724" s="29"/>
      <c r="D4724" s="29"/>
      <c r="E4724" s="29"/>
    </row>
    <row r="4725" spans="1:5">
      <c r="A4725" s="29"/>
      <c r="B4725" s="29"/>
      <c r="C4725" s="29"/>
      <c r="D4725" s="29"/>
      <c r="E4725" s="29"/>
    </row>
    <row r="4726" spans="1:5">
      <c r="A4726" s="29"/>
      <c r="B4726" s="29"/>
      <c r="C4726" s="29"/>
      <c r="D4726" s="29"/>
      <c r="E4726" s="29"/>
    </row>
    <row r="4727" spans="1:5">
      <c r="A4727" s="29"/>
      <c r="B4727" s="29"/>
      <c r="C4727" s="29"/>
      <c r="D4727" s="29"/>
      <c r="E4727" s="29"/>
    </row>
    <row r="4728" spans="1:5">
      <c r="A4728" s="29"/>
      <c r="B4728" s="29"/>
      <c r="C4728" s="29"/>
      <c r="D4728" s="29"/>
      <c r="E4728" s="29"/>
    </row>
    <row r="4729" spans="1:5">
      <c r="A4729" s="29"/>
      <c r="B4729" s="29"/>
      <c r="C4729" s="29"/>
      <c r="D4729" s="29"/>
      <c r="E4729" s="29"/>
    </row>
    <row r="4730" spans="1:5">
      <c r="A4730" s="29"/>
      <c r="B4730" s="29"/>
      <c r="C4730" s="29"/>
      <c r="D4730" s="29"/>
      <c r="E4730" s="29"/>
    </row>
    <row r="4731" spans="1:5">
      <c r="A4731" s="29"/>
      <c r="B4731" s="29"/>
      <c r="C4731" s="29"/>
      <c r="D4731" s="29"/>
      <c r="E4731" s="29"/>
    </row>
    <row r="4732" spans="1:5">
      <c r="A4732" s="29"/>
      <c r="B4732" s="29"/>
      <c r="C4732" s="29"/>
      <c r="D4732" s="29"/>
      <c r="E4732" s="29"/>
    </row>
    <row r="4733" spans="1:5">
      <c r="A4733" s="29"/>
      <c r="B4733" s="29"/>
      <c r="C4733" s="29"/>
      <c r="D4733" s="29"/>
      <c r="E4733" s="29"/>
    </row>
    <row r="4734" spans="1:5">
      <c r="A4734" s="29"/>
      <c r="B4734" s="29"/>
      <c r="C4734" s="29"/>
      <c r="D4734" s="29"/>
      <c r="E4734" s="29"/>
    </row>
    <row r="4735" spans="1:5">
      <c r="A4735" s="29"/>
      <c r="B4735" s="29"/>
      <c r="C4735" s="29"/>
      <c r="D4735" s="29"/>
      <c r="E4735" s="29"/>
    </row>
    <row r="4736" spans="1:5">
      <c r="A4736" s="29"/>
      <c r="B4736" s="29"/>
      <c r="C4736" s="29"/>
      <c r="D4736" s="29"/>
      <c r="E4736" s="29"/>
    </row>
    <row r="4737" spans="1:5">
      <c r="A4737" s="29"/>
      <c r="B4737" s="29"/>
      <c r="C4737" s="29"/>
      <c r="D4737" s="29"/>
      <c r="E4737" s="29"/>
    </row>
    <row r="4738" spans="1:5">
      <c r="A4738" s="29"/>
      <c r="B4738" s="29"/>
      <c r="C4738" s="29"/>
      <c r="D4738" s="29"/>
      <c r="E4738" s="29"/>
    </row>
    <row r="4739" spans="1:5">
      <c r="A4739" s="29"/>
      <c r="B4739" s="29"/>
      <c r="C4739" s="29"/>
      <c r="D4739" s="29"/>
      <c r="E4739" s="29"/>
    </row>
    <row r="4740" spans="1:5">
      <c r="A4740" s="29"/>
      <c r="B4740" s="29"/>
      <c r="C4740" s="29"/>
      <c r="D4740" s="29"/>
      <c r="E4740" s="29"/>
    </row>
    <row r="4741" spans="1:5">
      <c r="A4741" s="29"/>
      <c r="B4741" s="29"/>
      <c r="C4741" s="29"/>
      <c r="D4741" s="29"/>
      <c r="E4741" s="29"/>
    </row>
    <row r="4742" spans="1:5">
      <c r="A4742" s="29"/>
      <c r="B4742" s="29"/>
      <c r="C4742" s="29"/>
      <c r="D4742" s="29"/>
      <c r="E4742" s="29"/>
    </row>
    <row r="4743" spans="1:5">
      <c r="A4743" s="29"/>
      <c r="B4743" s="29"/>
      <c r="C4743" s="29"/>
      <c r="D4743" s="29"/>
      <c r="E4743" s="29"/>
    </row>
    <row r="4744" spans="1:5">
      <c r="A4744" s="29"/>
      <c r="B4744" s="29"/>
      <c r="C4744" s="29"/>
      <c r="D4744" s="29"/>
      <c r="E4744" s="29"/>
    </row>
    <row r="4745" spans="1:5">
      <c r="A4745" s="29"/>
      <c r="B4745" s="29"/>
      <c r="C4745" s="29"/>
      <c r="D4745" s="29"/>
      <c r="E4745" s="29"/>
    </row>
    <row r="4746" spans="1:5">
      <c r="A4746" s="29"/>
      <c r="B4746" s="29"/>
      <c r="C4746" s="29"/>
      <c r="D4746" s="29"/>
      <c r="E4746" s="29"/>
    </row>
    <row r="4747" spans="1:5">
      <c r="A4747" s="29"/>
      <c r="B4747" s="29"/>
      <c r="C4747" s="29"/>
      <c r="D4747" s="29"/>
      <c r="E4747" s="29"/>
    </row>
    <row r="4748" spans="1:5">
      <c r="A4748" s="29"/>
      <c r="B4748" s="29"/>
      <c r="C4748" s="29"/>
      <c r="D4748" s="29"/>
      <c r="E4748" s="29"/>
    </row>
    <row r="4749" spans="1:5">
      <c r="A4749" s="29"/>
      <c r="B4749" s="29"/>
      <c r="C4749" s="29"/>
      <c r="D4749" s="29"/>
      <c r="E4749" s="29"/>
    </row>
    <row r="4750" spans="1:5">
      <c r="A4750" s="29"/>
      <c r="B4750" s="29"/>
      <c r="C4750" s="29"/>
      <c r="D4750" s="29"/>
      <c r="E4750" s="29"/>
    </row>
    <row r="4751" spans="1:5">
      <c r="A4751" s="29"/>
      <c r="B4751" s="29"/>
      <c r="C4751" s="29"/>
      <c r="D4751" s="29"/>
      <c r="E4751" s="29"/>
    </row>
    <row r="4752" spans="1:5">
      <c r="A4752" s="29"/>
      <c r="B4752" s="29"/>
      <c r="C4752" s="29"/>
      <c r="D4752" s="29"/>
      <c r="E4752" s="29"/>
    </row>
    <row r="4753" spans="1:5">
      <c r="A4753" s="29"/>
      <c r="B4753" s="29"/>
      <c r="C4753" s="29"/>
      <c r="D4753" s="29"/>
      <c r="E4753" s="29"/>
    </row>
    <row r="4754" spans="1:5">
      <c r="A4754" s="29"/>
      <c r="B4754" s="29"/>
      <c r="C4754" s="29"/>
      <c r="D4754" s="29"/>
      <c r="E4754" s="29"/>
    </row>
    <row r="4755" spans="1:5">
      <c r="A4755" s="29"/>
      <c r="B4755" s="29"/>
      <c r="C4755" s="29"/>
      <c r="D4755" s="29"/>
      <c r="E4755" s="29"/>
    </row>
    <row r="4756" spans="1:5">
      <c r="A4756" s="29"/>
      <c r="B4756" s="29"/>
      <c r="C4756" s="29"/>
      <c r="D4756" s="29"/>
      <c r="E4756" s="29"/>
    </row>
    <row r="4757" spans="1:5">
      <c r="A4757" s="29"/>
      <c r="B4757" s="29"/>
      <c r="C4757" s="29"/>
      <c r="D4757" s="29"/>
      <c r="E4757" s="29"/>
    </row>
    <row r="4758" spans="1:5">
      <c r="A4758" s="29"/>
      <c r="B4758" s="29"/>
      <c r="C4758" s="29"/>
      <c r="D4758" s="29"/>
      <c r="E4758" s="29"/>
    </row>
    <row r="4759" spans="1:5">
      <c r="A4759" s="29"/>
      <c r="B4759" s="29"/>
      <c r="C4759" s="29"/>
      <c r="D4759" s="29"/>
      <c r="E4759" s="29"/>
    </row>
    <row r="4760" spans="1:5">
      <c r="A4760" s="29"/>
      <c r="B4760" s="29"/>
      <c r="C4760" s="29"/>
      <c r="D4760" s="29"/>
      <c r="E4760" s="29"/>
    </row>
    <row r="4761" spans="1:5">
      <c r="A4761" s="29"/>
      <c r="B4761" s="29"/>
      <c r="C4761" s="29"/>
      <c r="D4761" s="29"/>
      <c r="E4761" s="29"/>
    </row>
    <row r="4762" spans="1:5">
      <c r="A4762" s="29"/>
      <c r="B4762" s="29"/>
      <c r="C4762" s="29"/>
      <c r="D4762" s="29"/>
      <c r="E4762" s="29"/>
    </row>
    <row r="4763" spans="1:5">
      <c r="A4763" s="29"/>
      <c r="B4763" s="29"/>
      <c r="C4763" s="29"/>
      <c r="D4763" s="29"/>
      <c r="E4763" s="29"/>
    </row>
    <row r="4764" spans="1:5">
      <c r="A4764" s="29"/>
      <c r="B4764" s="29"/>
      <c r="C4764" s="29"/>
      <c r="D4764" s="29"/>
      <c r="E4764" s="29"/>
    </row>
    <row r="4765" spans="1:5">
      <c r="A4765" s="29"/>
      <c r="B4765" s="29"/>
      <c r="C4765" s="29"/>
      <c r="D4765" s="29"/>
      <c r="E4765" s="29"/>
    </row>
    <row r="4766" spans="1:5">
      <c r="A4766" s="29"/>
      <c r="B4766" s="29"/>
      <c r="C4766" s="29"/>
      <c r="D4766" s="29"/>
      <c r="E4766" s="29"/>
    </row>
    <row r="4767" spans="1:5">
      <c r="A4767" s="29"/>
      <c r="B4767" s="29"/>
      <c r="C4767" s="29"/>
      <c r="D4767" s="29"/>
      <c r="E4767" s="29"/>
    </row>
    <row r="4768" spans="1:5">
      <c r="A4768" s="29"/>
      <c r="B4768" s="29"/>
      <c r="C4768" s="29"/>
      <c r="D4768" s="29"/>
      <c r="E4768" s="29"/>
    </row>
    <row r="4769" spans="1:5">
      <c r="A4769" s="29"/>
      <c r="B4769" s="29"/>
      <c r="C4769" s="29"/>
      <c r="D4769" s="29"/>
      <c r="E4769" s="29"/>
    </row>
    <row r="4770" spans="1:5">
      <c r="A4770" s="29"/>
      <c r="B4770" s="29"/>
      <c r="C4770" s="29"/>
      <c r="D4770" s="29"/>
      <c r="E4770" s="29"/>
    </row>
    <row r="4771" spans="1:5">
      <c r="A4771" s="29"/>
      <c r="B4771" s="29"/>
      <c r="C4771" s="29"/>
      <c r="D4771" s="29"/>
      <c r="E4771" s="29"/>
    </row>
    <row r="4772" spans="1:5">
      <c r="A4772" s="29"/>
      <c r="B4772" s="29"/>
      <c r="C4772" s="29"/>
      <c r="D4772" s="29"/>
      <c r="E4772" s="29"/>
    </row>
    <row r="4773" spans="1:5">
      <c r="A4773" s="29"/>
      <c r="B4773" s="29"/>
      <c r="C4773" s="29"/>
      <c r="D4773" s="29"/>
      <c r="E4773" s="29"/>
    </row>
    <row r="4774" spans="1:5">
      <c r="A4774" s="29"/>
      <c r="B4774" s="29"/>
      <c r="C4774" s="29"/>
      <c r="D4774" s="29"/>
      <c r="E4774" s="29"/>
    </row>
    <row r="4775" spans="1:5">
      <c r="A4775" s="29"/>
      <c r="B4775" s="29"/>
      <c r="C4775" s="29"/>
      <c r="D4775" s="29"/>
      <c r="E4775" s="29"/>
    </row>
    <row r="4776" spans="1:5">
      <c r="A4776" s="29"/>
      <c r="B4776" s="29"/>
      <c r="C4776" s="29"/>
      <c r="D4776" s="29"/>
      <c r="E4776" s="29"/>
    </row>
    <row r="4777" spans="1:5">
      <c r="A4777" s="29"/>
      <c r="B4777" s="29"/>
      <c r="C4777" s="29"/>
      <c r="D4777" s="29"/>
      <c r="E4777" s="29"/>
    </row>
    <row r="4778" spans="1:5">
      <c r="A4778" s="29"/>
      <c r="B4778" s="29"/>
      <c r="C4778" s="29"/>
      <c r="D4778" s="29"/>
      <c r="E4778" s="29"/>
    </row>
    <row r="4779" spans="1:5">
      <c r="A4779" s="29"/>
      <c r="B4779" s="29"/>
      <c r="C4779" s="29"/>
      <c r="D4779" s="29"/>
      <c r="E4779" s="29"/>
    </row>
    <row r="4780" spans="1:5">
      <c r="A4780" s="29"/>
      <c r="B4780" s="29"/>
      <c r="C4780" s="29"/>
      <c r="D4780" s="29"/>
      <c r="E4780" s="29"/>
    </row>
    <row r="4781" spans="1:5">
      <c r="A4781" s="29"/>
      <c r="B4781" s="29"/>
      <c r="C4781" s="29"/>
      <c r="D4781" s="29"/>
      <c r="E4781" s="29"/>
    </row>
    <row r="4782" spans="1:5">
      <c r="A4782" s="29"/>
      <c r="B4782" s="29"/>
      <c r="C4782" s="29"/>
      <c r="D4782" s="29"/>
      <c r="E4782" s="29"/>
    </row>
    <row r="4783" spans="1:5">
      <c r="A4783" s="29"/>
      <c r="B4783" s="29"/>
      <c r="C4783" s="29"/>
      <c r="D4783" s="29"/>
      <c r="E4783" s="29"/>
    </row>
    <row r="4784" spans="1:5">
      <c r="A4784" s="29"/>
      <c r="B4784" s="29"/>
      <c r="C4784" s="29"/>
      <c r="D4784" s="29"/>
      <c r="E4784" s="29"/>
    </row>
    <row r="4785" spans="1:5">
      <c r="A4785" s="29"/>
      <c r="B4785" s="29"/>
      <c r="C4785" s="29"/>
      <c r="D4785" s="29"/>
      <c r="E4785" s="29"/>
    </row>
    <row r="4786" spans="1:5">
      <c r="A4786" s="29"/>
      <c r="B4786" s="29"/>
      <c r="C4786" s="29"/>
      <c r="D4786" s="29"/>
      <c r="E4786" s="29"/>
    </row>
    <row r="4787" spans="1:5">
      <c r="A4787" s="29"/>
      <c r="B4787" s="29"/>
      <c r="C4787" s="29"/>
      <c r="D4787" s="29"/>
      <c r="E4787" s="29"/>
    </row>
    <row r="4788" spans="1:5">
      <c r="A4788" s="29"/>
      <c r="B4788" s="29"/>
      <c r="C4788" s="29"/>
      <c r="D4788" s="29"/>
      <c r="E4788" s="29"/>
    </row>
    <row r="4789" spans="1:5">
      <c r="A4789" s="29"/>
      <c r="B4789" s="29"/>
      <c r="C4789" s="29"/>
      <c r="D4789" s="29"/>
      <c r="E4789" s="29"/>
    </row>
    <row r="4790" spans="1:5">
      <c r="A4790" s="29"/>
      <c r="B4790" s="29"/>
      <c r="C4790" s="29"/>
      <c r="D4790" s="29"/>
      <c r="E4790" s="29"/>
    </row>
    <row r="4791" spans="1:5">
      <c r="A4791" s="29"/>
      <c r="B4791" s="29"/>
      <c r="C4791" s="29"/>
      <c r="D4791" s="29"/>
      <c r="E4791" s="29"/>
    </row>
    <row r="4792" spans="1:5">
      <c r="A4792" s="29"/>
      <c r="B4792" s="29"/>
      <c r="C4792" s="29"/>
      <c r="D4792" s="29"/>
      <c r="E4792" s="29"/>
    </row>
    <row r="4793" spans="1:5">
      <c r="A4793" s="29"/>
      <c r="B4793" s="29"/>
      <c r="C4793" s="29"/>
      <c r="D4793" s="29"/>
      <c r="E4793" s="29"/>
    </row>
    <row r="4794" spans="1:5">
      <c r="A4794" s="29"/>
      <c r="B4794" s="29"/>
      <c r="C4794" s="29"/>
      <c r="D4794" s="29"/>
      <c r="E4794" s="29"/>
    </row>
    <row r="4795" spans="1:5">
      <c r="A4795" s="29"/>
      <c r="B4795" s="29"/>
      <c r="C4795" s="29"/>
      <c r="D4795" s="29"/>
      <c r="E4795" s="29"/>
    </row>
    <row r="4796" spans="1:5">
      <c r="A4796" s="29"/>
      <c r="B4796" s="29"/>
      <c r="C4796" s="29"/>
      <c r="D4796" s="29"/>
      <c r="E4796" s="29"/>
    </row>
    <row r="4797" spans="1:5">
      <c r="A4797" s="29"/>
      <c r="B4797" s="29"/>
      <c r="C4797" s="29"/>
      <c r="D4797" s="29"/>
      <c r="E4797" s="29"/>
    </row>
    <row r="4798" spans="1:5">
      <c r="A4798" s="29"/>
      <c r="B4798" s="29"/>
      <c r="C4798" s="29"/>
      <c r="D4798" s="29"/>
      <c r="E4798" s="29"/>
    </row>
    <row r="4799" spans="1:5">
      <c r="A4799" s="29"/>
      <c r="B4799" s="29"/>
      <c r="C4799" s="29"/>
      <c r="D4799" s="29"/>
      <c r="E4799" s="29"/>
    </row>
    <row r="4800" spans="1:5">
      <c r="A4800" s="29"/>
      <c r="B4800" s="29"/>
      <c r="C4800" s="29"/>
      <c r="D4800" s="29"/>
      <c r="E4800" s="29"/>
    </row>
    <row r="4801" spans="1:5">
      <c r="A4801" s="29"/>
      <c r="B4801" s="29"/>
      <c r="C4801" s="29"/>
      <c r="D4801" s="29"/>
      <c r="E4801" s="29"/>
    </row>
    <row r="4802" spans="1:5">
      <c r="A4802" s="29"/>
      <c r="B4802" s="29"/>
      <c r="C4802" s="29"/>
      <c r="D4802" s="29"/>
      <c r="E4802" s="29"/>
    </row>
    <row r="4803" spans="1:5">
      <c r="A4803" s="29"/>
      <c r="B4803" s="29"/>
      <c r="C4803" s="29"/>
      <c r="D4803" s="29"/>
      <c r="E4803" s="29"/>
    </row>
    <row r="4804" spans="1:5">
      <c r="A4804" s="29"/>
      <c r="B4804" s="29"/>
      <c r="C4804" s="29"/>
      <c r="D4804" s="29"/>
      <c r="E4804" s="29"/>
    </row>
    <row r="4805" spans="1:5">
      <c r="A4805" s="29"/>
      <c r="B4805" s="29"/>
      <c r="C4805" s="29"/>
      <c r="D4805" s="29"/>
      <c r="E4805" s="29"/>
    </row>
    <row r="4806" spans="1:5">
      <c r="A4806" s="29"/>
      <c r="B4806" s="29"/>
      <c r="C4806" s="29"/>
      <c r="D4806" s="29"/>
      <c r="E4806" s="29"/>
    </row>
    <row r="4807" spans="1:5">
      <c r="A4807" s="29"/>
      <c r="B4807" s="29"/>
      <c r="C4807" s="29"/>
      <c r="D4807" s="29"/>
      <c r="E4807" s="29"/>
    </row>
    <row r="4808" spans="1:5">
      <c r="A4808" s="29"/>
      <c r="B4808" s="29"/>
      <c r="C4808" s="29"/>
      <c r="D4808" s="29"/>
      <c r="E4808" s="29"/>
    </row>
    <row r="4809" spans="1:5">
      <c r="A4809" s="29"/>
      <c r="B4809" s="29"/>
      <c r="C4809" s="29"/>
      <c r="D4809" s="29"/>
      <c r="E4809" s="29"/>
    </row>
    <row r="4810" spans="1:5">
      <c r="A4810" s="29"/>
      <c r="B4810" s="29"/>
      <c r="C4810" s="29"/>
      <c r="D4810" s="29"/>
      <c r="E4810" s="29"/>
    </row>
    <row r="4811" spans="1:5">
      <c r="A4811" s="29"/>
      <c r="B4811" s="29"/>
      <c r="C4811" s="29"/>
      <c r="D4811" s="29"/>
      <c r="E4811" s="29"/>
    </row>
    <row r="4812" spans="1:5">
      <c r="A4812" s="29"/>
      <c r="B4812" s="29"/>
      <c r="C4812" s="29"/>
      <c r="D4812" s="29"/>
      <c r="E4812" s="29"/>
    </row>
    <row r="4813" spans="1:5">
      <c r="A4813" s="29"/>
      <c r="B4813" s="29"/>
      <c r="C4813" s="29"/>
      <c r="D4813" s="29"/>
      <c r="E4813" s="29"/>
    </row>
    <row r="4814" spans="1:5">
      <c r="A4814" s="29"/>
      <c r="B4814" s="29"/>
      <c r="C4814" s="29"/>
      <c r="D4814" s="29"/>
      <c r="E4814" s="29"/>
    </row>
    <row r="4815" spans="1:5">
      <c r="A4815" s="29"/>
      <c r="B4815" s="29"/>
      <c r="C4815" s="29"/>
      <c r="D4815" s="29"/>
      <c r="E4815" s="29"/>
    </row>
    <row r="4816" spans="1:5">
      <c r="A4816" s="29"/>
      <c r="B4816" s="29"/>
      <c r="C4816" s="29"/>
      <c r="D4816" s="29"/>
      <c r="E4816" s="29"/>
    </row>
    <row r="4817" spans="1:5">
      <c r="A4817" s="29"/>
      <c r="B4817" s="29"/>
      <c r="C4817" s="29"/>
      <c r="D4817" s="29"/>
      <c r="E4817" s="29"/>
    </row>
    <row r="4818" spans="1:5">
      <c r="A4818" s="29"/>
      <c r="B4818" s="29"/>
      <c r="C4818" s="29"/>
      <c r="D4818" s="29"/>
      <c r="E4818" s="29"/>
    </row>
    <row r="4819" spans="1:5">
      <c r="A4819" s="29"/>
      <c r="B4819" s="29"/>
      <c r="C4819" s="29"/>
      <c r="D4819" s="29"/>
      <c r="E4819" s="29"/>
    </row>
    <row r="4820" spans="1:5">
      <c r="A4820" s="29"/>
      <c r="B4820" s="29"/>
      <c r="C4820" s="29"/>
      <c r="D4820" s="29"/>
      <c r="E4820" s="29"/>
    </row>
    <row r="4821" spans="1:5">
      <c r="A4821" s="29"/>
      <c r="B4821" s="29"/>
      <c r="C4821" s="29"/>
      <c r="D4821" s="29"/>
      <c r="E4821" s="29"/>
    </row>
    <row r="4822" spans="1:5">
      <c r="A4822" s="29"/>
      <c r="B4822" s="29"/>
      <c r="C4822" s="29"/>
      <c r="D4822" s="29"/>
      <c r="E4822" s="29"/>
    </row>
    <row r="4823" spans="1:5">
      <c r="A4823" s="29"/>
      <c r="B4823" s="29"/>
      <c r="C4823" s="29"/>
      <c r="D4823" s="29"/>
      <c r="E4823" s="29"/>
    </row>
    <row r="4824" spans="1:5">
      <c r="A4824" s="29"/>
      <c r="B4824" s="29"/>
      <c r="C4824" s="29"/>
      <c r="D4824" s="29"/>
      <c r="E4824" s="29"/>
    </row>
    <row r="4825" spans="1:5">
      <c r="A4825" s="29"/>
      <c r="B4825" s="29"/>
      <c r="C4825" s="29"/>
      <c r="D4825" s="29"/>
      <c r="E4825" s="29"/>
    </row>
    <row r="4826" spans="1:5">
      <c r="A4826" s="29"/>
      <c r="B4826" s="29"/>
      <c r="C4826" s="29"/>
      <c r="D4826" s="29"/>
      <c r="E4826" s="29"/>
    </row>
    <row r="4827" spans="1:5">
      <c r="A4827" s="29"/>
      <c r="B4827" s="29"/>
      <c r="C4827" s="29"/>
      <c r="D4827" s="29"/>
      <c r="E4827" s="29"/>
    </row>
    <row r="4828" spans="1:5">
      <c r="A4828" s="29"/>
      <c r="B4828" s="29"/>
      <c r="C4828" s="29"/>
      <c r="D4828" s="29"/>
      <c r="E4828" s="29"/>
    </row>
    <row r="4829" spans="1:5">
      <c r="A4829" s="29"/>
      <c r="B4829" s="29"/>
      <c r="C4829" s="29"/>
      <c r="D4829" s="29"/>
      <c r="E4829" s="29"/>
    </row>
    <row r="4830" spans="1:5">
      <c r="A4830" s="29"/>
      <c r="B4830" s="29"/>
      <c r="C4830" s="29"/>
      <c r="D4830" s="29"/>
      <c r="E4830" s="29"/>
    </row>
    <row r="4831" spans="1:5">
      <c r="A4831" s="29"/>
      <c r="B4831" s="29"/>
      <c r="C4831" s="29"/>
      <c r="D4831" s="29"/>
      <c r="E4831" s="29"/>
    </row>
    <row r="4832" spans="1:5">
      <c r="A4832" s="29"/>
      <c r="B4832" s="29"/>
      <c r="C4832" s="29"/>
      <c r="D4832" s="29"/>
      <c r="E4832" s="29"/>
    </row>
    <row r="4833" spans="1:5">
      <c r="A4833" s="29"/>
      <c r="B4833" s="29"/>
      <c r="C4833" s="29"/>
      <c r="D4833" s="29"/>
      <c r="E4833" s="29"/>
    </row>
    <row r="4834" spans="1:5">
      <c r="A4834" s="29"/>
      <c r="B4834" s="29"/>
      <c r="C4834" s="29"/>
      <c r="D4834" s="29"/>
      <c r="E4834" s="29"/>
    </row>
    <row r="4835" spans="1:5">
      <c r="A4835" s="29"/>
      <c r="B4835" s="29"/>
      <c r="C4835" s="29"/>
      <c r="D4835" s="29"/>
      <c r="E4835" s="29"/>
    </row>
    <row r="4836" spans="1:5">
      <c r="A4836" s="29"/>
      <c r="B4836" s="29"/>
      <c r="C4836" s="29"/>
      <c r="D4836" s="29"/>
      <c r="E4836" s="29"/>
    </row>
    <row r="4837" spans="1:5">
      <c r="A4837" s="29"/>
      <c r="B4837" s="29"/>
      <c r="C4837" s="29"/>
      <c r="D4837" s="29"/>
      <c r="E4837" s="29"/>
    </row>
    <row r="4838" spans="1:5">
      <c r="A4838" s="29"/>
      <c r="B4838" s="29"/>
      <c r="C4838" s="29"/>
      <c r="D4838" s="29"/>
      <c r="E4838" s="29"/>
    </row>
    <row r="4839" spans="1:5">
      <c r="A4839" s="29"/>
      <c r="B4839" s="29"/>
      <c r="C4839" s="29"/>
      <c r="D4839" s="29"/>
      <c r="E4839" s="29"/>
    </row>
    <row r="4840" spans="1:5">
      <c r="A4840" s="29"/>
      <c r="B4840" s="29"/>
      <c r="C4840" s="29"/>
      <c r="D4840" s="29"/>
      <c r="E4840" s="29"/>
    </row>
    <row r="4841" spans="1:5">
      <c r="A4841" s="29"/>
      <c r="B4841" s="29"/>
      <c r="C4841" s="29"/>
      <c r="D4841" s="29"/>
      <c r="E4841" s="29"/>
    </row>
    <row r="4842" spans="1:5">
      <c r="A4842" s="29"/>
      <c r="B4842" s="29"/>
      <c r="C4842" s="29"/>
      <c r="D4842" s="29"/>
      <c r="E4842" s="29"/>
    </row>
    <row r="4843" spans="1:5">
      <c r="A4843" s="29"/>
      <c r="B4843" s="29"/>
      <c r="C4843" s="29"/>
      <c r="D4843" s="29"/>
      <c r="E4843" s="29"/>
    </row>
    <row r="4844" spans="1:5">
      <c r="A4844" s="29"/>
      <c r="B4844" s="29"/>
      <c r="C4844" s="29"/>
      <c r="D4844" s="29"/>
      <c r="E4844" s="29"/>
    </row>
    <row r="4845" spans="1:5">
      <c r="A4845" s="29"/>
      <c r="B4845" s="29"/>
      <c r="C4845" s="29"/>
      <c r="D4845" s="29"/>
      <c r="E4845" s="29"/>
    </row>
    <row r="4846" spans="1:5">
      <c r="A4846" s="29"/>
      <c r="B4846" s="29"/>
      <c r="C4846" s="29"/>
      <c r="D4846" s="29"/>
      <c r="E4846" s="29"/>
    </row>
    <row r="4847" spans="1:5">
      <c r="A4847" s="29"/>
      <c r="B4847" s="29"/>
      <c r="C4847" s="29"/>
      <c r="D4847" s="29"/>
      <c r="E4847" s="29"/>
    </row>
    <row r="4848" spans="1:5">
      <c r="A4848" s="29"/>
      <c r="B4848" s="29"/>
      <c r="C4848" s="29"/>
      <c r="D4848" s="29"/>
      <c r="E4848" s="29"/>
    </row>
    <row r="4849" spans="1:5">
      <c r="A4849" s="29"/>
      <c r="B4849" s="29"/>
      <c r="C4849" s="29"/>
      <c r="D4849" s="29"/>
      <c r="E4849" s="29"/>
    </row>
    <row r="4850" spans="1:5">
      <c r="A4850" s="29"/>
      <c r="B4850" s="29"/>
      <c r="C4850" s="29"/>
      <c r="D4850" s="29"/>
      <c r="E4850" s="29"/>
    </row>
    <row r="4851" spans="1:5">
      <c r="A4851" s="29"/>
      <c r="B4851" s="29"/>
      <c r="C4851" s="29"/>
      <c r="D4851" s="29"/>
      <c r="E4851" s="29"/>
    </row>
    <row r="4852" spans="1:5">
      <c r="A4852" s="29"/>
      <c r="B4852" s="29"/>
      <c r="C4852" s="29"/>
      <c r="D4852" s="29"/>
      <c r="E4852" s="29"/>
    </row>
    <row r="4853" spans="1:5">
      <c r="A4853" s="29"/>
      <c r="B4853" s="29"/>
      <c r="C4853" s="29"/>
      <c r="D4853" s="29"/>
      <c r="E4853" s="29"/>
    </row>
    <row r="4854" spans="1:5">
      <c r="A4854" s="29"/>
      <c r="B4854" s="29"/>
      <c r="C4854" s="29"/>
      <c r="D4854" s="29"/>
      <c r="E4854" s="29"/>
    </row>
    <row r="4855" spans="1:5">
      <c r="A4855" s="29"/>
      <c r="B4855" s="29"/>
      <c r="C4855" s="29"/>
      <c r="D4855" s="29"/>
      <c r="E4855" s="29"/>
    </row>
    <row r="4856" spans="1:5">
      <c r="A4856" s="29"/>
      <c r="B4856" s="29"/>
      <c r="C4856" s="29"/>
      <c r="D4856" s="29"/>
      <c r="E4856" s="29"/>
    </row>
    <row r="4857" spans="1:5">
      <c r="A4857" s="29"/>
      <c r="B4857" s="29"/>
      <c r="C4857" s="29"/>
      <c r="D4857" s="29"/>
      <c r="E4857" s="29"/>
    </row>
    <row r="4858" spans="1:5">
      <c r="A4858" s="29"/>
      <c r="B4858" s="29"/>
      <c r="C4858" s="29"/>
      <c r="D4858" s="29"/>
      <c r="E4858" s="29"/>
    </row>
    <row r="4859" spans="1:5">
      <c r="A4859" s="29"/>
      <c r="B4859" s="29"/>
      <c r="C4859" s="29"/>
      <c r="D4859" s="29"/>
      <c r="E4859" s="29"/>
    </row>
    <row r="4860" spans="1:5">
      <c r="A4860" s="29"/>
      <c r="B4860" s="29"/>
      <c r="C4860" s="29"/>
      <c r="D4860" s="29"/>
      <c r="E4860" s="29"/>
    </row>
    <row r="4861" spans="1:5">
      <c r="A4861" s="29"/>
      <c r="B4861" s="29"/>
      <c r="C4861" s="29"/>
      <c r="D4861" s="29"/>
      <c r="E4861" s="29"/>
    </row>
    <row r="4862" spans="1:5">
      <c r="A4862" s="29"/>
      <c r="B4862" s="29"/>
      <c r="C4862" s="29"/>
      <c r="D4862" s="29"/>
      <c r="E4862" s="29"/>
    </row>
    <row r="4863" spans="1:5">
      <c r="A4863" s="29"/>
      <c r="B4863" s="29"/>
      <c r="C4863" s="29"/>
      <c r="D4863" s="29"/>
      <c r="E4863" s="29"/>
    </row>
    <row r="4864" spans="1:5">
      <c r="A4864" s="29"/>
      <c r="B4864" s="29"/>
      <c r="C4864" s="29"/>
      <c r="D4864" s="29"/>
      <c r="E4864" s="29"/>
    </row>
    <row r="4865" spans="1:5">
      <c r="A4865" s="29"/>
      <c r="B4865" s="29"/>
      <c r="C4865" s="29"/>
      <c r="D4865" s="29"/>
      <c r="E4865" s="29"/>
    </row>
    <row r="4866" spans="1:5">
      <c r="A4866" s="29"/>
      <c r="B4866" s="29"/>
      <c r="C4866" s="29"/>
      <c r="D4866" s="29"/>
      <c r="E4866" s="29"/>
    </row>
    <row r="4867" spans="1:5">
      <c r="A4867" s="29"/>
      <c r="B4867" s="29"/>
      <c r="C4867" s="29"/>
      <c r="D4867" s="29"/>
      <c r="E4867" s="29"/>
    </row>
    <row r="4868" spans="1:5">
      <c r="A4868" s="29"/>
      <c r="B4868" s="29"/>
      <c r="C4868" s="29"/>
      <c r="D4868" s="29"/>
      <c r="E4868" s="29"/>
    </row>
    <row r="4869" spans="1:5">
      <c r="A4869" s="29"/>
      <c r="B4869" s="29"/>
      <c r="C4869" s="29"/>
      <c r="D4869" s="29"/>
      <c r="E4869" s="29"/>
    </row>
    <row r="4870" spans="1:5">
      <c r="A4870" s="29"/>
      <c r="B4870" s="29"/>
      <c r="C4870" s="29"/>
      <c r="D4870" s="29"/>
      <c r="E4870" s="29"/>
    </row>
    <row r="4871" spans="1:5">
      <c r="A4871" s="29"/>
      <c r="B4871" s="29"/>
      <c r="C4871" s="29"/>
      <c r="D4871" s="29"/>
      <c r="E4871" s="29"/>
    </row>
    <row r="4872" spans="1:5">
      <c r="A4872" s="29"/>
      <c r="B4872" s="29"/>
      <c r="C4872" s="29"/>
      <c r="D4872" s="29"/>
      <c r="E4872" s="29"/>
    </row>
    <row r="4873" spans="1:5">
      <c r="A4873" s="29"/>
      <c r="B4873" s="29"/>
      <c r="C4873" s="29"/>
      <c r="D4873" s="29"/>
      <c r="E4873" s="29"/>
    </row>
    <row r="4874" spans="1:5">
      <c r="A4874" s="29"/>
      <c r="B4874" s="29"/>
      <c r="C4874" s="29"/>
      <c r="D4874" s="29"/>
      <c r="E4874" s="29"/>
    </row>
    <row r="4875" spans="1:5">
      <c r="A4875" s="29"/>
      <c r="B4875" s="29"/>
      <c r="C4875" s="29"/>
      <c r="D4875" s="29"/>
      <c r="E4875" s="29"/>
    </row>
    <row r="4876" spans="1:5">
      <c r="A4876" s="29"/>
      <c r="B4876" s="29"/>
      <c r="C4876" s="29"/>
      <c r="D4876" s="29"/>
      <c r="E4876" s="29"/>
    </row>
    <row r="4877" spans="1:5">
      <c r="A4877" s="29"/>
      <c r="B4877" s="29"/>
      <c r="C4877" s="29"/>
      <c r="D4877" s="29"/>
      <c r="E4877" s="29"/>
    </row>
    <row r="4878" spans="1:5">
      <c r="A4878" s="29"/>
      <c r="B4878" s="29"/>
      <c r="C4878" s="29"/>
      <c r="D4878" s="29"/>
      <c r="E4878" s="29"/>
    </row>
    <row r="4879" spans="1:5">
      <c r="A4879" s="29"/>
      <c r="B4879" s="29"/>
      <c r="C4879" s="29"/>
      <c r="D4879" s="29"/>
      <c r="E4879" s="29"/>
    </row>
    <row r="4880" spans="1:5">
      <c r="A4880" s="29"/>
      <c r="B4880" s="29"/>
      <c r="C4880" s="29"/>
      <c r="D4880" s="29"/>
      <c r="E4880" s="29"/>
    </row>
    <row r="4881" spans="1:5">
      <c r="A4881" s="29"/>
      <c r="B4881" s="29"/>
      <c r="C4881" s="29"/>
      <c r="D4881" s="29"/>
      <c r="E4881" s="29"/>
    </row>
    <row r="4882" spans="1:5">
      <c r="A4882" s="29"/>
      <c r="B4882" s="29"/>
      <c r="C4882" s="29"/>
      <c r="D4882" s="29"/>
      <c r="E4882" s="29"/>
    </row>
    <row r="4883" spans="1:5">
      <c r="A4883" s="29"/>
      <c r="B4883" s="29"/>
      <c r="C4883" s="29"/>
      <c r="D4883" s="29"/>
      <c r="E4883" s="29"/>
    </row>
    <row r="4884" spans="1:5">
      <c r="A4884" s="29"/>
      <c r="B4884" s="29"/>
      <c r="C4884" s="29"/>
      <c r="D4884" s="29"/>
      <c r="E4884" s="29"/>
    </row>
    <row r="4885" spans="1:5">
      <c r="A4885" s="29"/>
      <c r="B4885" s="29"/>
      <c r="C4885" s="29"/>
      <c r="D4885" s="29"/>
      <c r="E4885" s="29"/>
    </row>
    <row r="4886" spans="1:5">
      <c r="A4886" s="29"/>
      <c r="B4886" s="29"/>
      <c r="C4886" s="29"/>
      <c r="D4886" s="29"/>
      <c r="E4886" s="29"/>
    </row>
    <row r="4887" spans="1:5">
      <c r="A4887" s="29"/>
      <c r="B4887" s="29"/>
      <c r="C4887" s="29"/>
      <c r="D4887" s="29"/>
      <c r="E4887" s="29"/>
    </row>
    <row r="4888" spans="1:5">
      <c r="A4888" s="29"/>
      <c r="B4888" s="29"/>
      <c r="C4888" s="29"/>
      <c r="D4888" s="29"/>
      <c r="E4888" s="29"/>
    </row>
    <row r="4889" spans="1:5">
      <c r="A4889" s="29"/>
      <c r="B4889" s="29"/>
      <c r="C4889" s="29"/>
      <c r="D4889" s="29"/>
      <c r="E4889" s="29"/>
    </row>
    <row r="4890" spans="1:5">
      <c r="A4890" s="29"/>
      <c r="B4890" s="29"/>
      <c r="C4890" s="29"/>
      <c r="D4890" s="29"/>
      <c r="E4890" s="29"/>
    </row>
    <row r="4891" spans="1:5">
      <c r="A4891" s="29"/>
      <c r="B4891" s="29"/>
      <c r="C4891" s="29"/>
      <c r="D4891" s="29"/>
      <c r="E4891" s="29"/>
    </row>
    <row r="4892" spans="1:5">
      <c r="A4892" s="29"/>
      <c r="B4892" s="29"/>
      <c r="C4892" s="29"/>
      <c r="D4892" s="29"/>
      <c r="E4892" s="29"/>
    </row>
    <row r="4893" spans="1:5">
      <c r="A4893" s="29"/>
      <c r="B4893" s="29"/>
      <c r="C4893" s="29"/>
      <c r="D4893" s="29"/>
      <c r="E4893" s="29"/>
    </row>
    <row r="4894" spans="1:5">
      <c r="A4894" s="29"/>
      <c r="B4894" s="29"/>
      <c r="C4894" s="29"/>
      <c r="D4894" s="29"/>
      <c r="E4894" s="29"/>
    </row>
    <row r="4895" spans="1:5">
      <c r="A4895" s="29"/>
      <c r="B4895" s="29"/>
      <c r="C4895" s="29"/>
      <c r="D4895" s="29"/>
      <c r="E4895" s="29"/>
    </row>
    <row r="4896" spans="1:5">
      <c r="A4896" s="29"/>
      <c r="B4896" s="29"/>
      <c r="C4896" s="29"/>
      <c r="D4896" s="29"/>
      <c r="E4896" s="29"/>
    </row>
    <row r="4897" spans="1:5">
      <c r="A4897" s="29"/>
      <c r="B4897" s="29"/>
      <c r="C4897" s="29"/>
      <c r="D4897" s="29"/>
      <c r="E4897" s="29"/>
    </row>
    <row r="4898" spans="1:5">
      <c r="A4898" s="29"/>
      <c r="B4898" s="29"/>
      <c r="C4898" s="29"/>
      <c r="D4898" s="29"/>
      <c r="E4898" s="29"/>
    </row>
    <row r="4899" spans="1:5">
      <c r="A4899" s="29"/>
      <c r="B4899" s="29"/>
      <c r="C4899" s="29"/>
      <c r="D4899" s="29"/>
      <c r="E4899" s="29"/>
    </row>
    <row r="4900" spans="1:5">
      <c r="A4900" s="29"/>
      <c r="B4900" s="29"/>
      <c r="C4900" s="29"/>
      <c r="D4900" s="29"/>
      <c r="E4900" s="29"/>
    </row>
    <row r="4901" spans="1:5">
      <c r="A4901" s="29"/>
      <c r="B4901" s="29"/>
      <c r="C4901" s="29"/>
      <c r="D4901" s="29"/>
      <c r="E4901" s="29"/>
    </row>
    <row r="4902" spans="1:5">
      <c r="A4902" s="29"/>
      <c r="B4902" s="29"/>
      <c r="C4902" s="29"/>
      <c r="D4902" s="29"/>
      <c r="E4902" s="29"/>
    </row>
    <row r="4903" spans="1:5">
      <c r="A4903" s="29"/>
      <c r="B4903" s="29"/>
      <c r="C4903" s="29"/>
      <c r="D4903" s="29"/>
      <c r="E4903" s="29"/>
    </row>
    <row r="4904" spans="1:5">
      <c r="A4904" s="29"/>
      <c r="B4904" s="29"/>
      <c r="C4904" s="29"/>
      <c r="D4904" s="29"/>
      <c r="E4904" s="29"/>
    </row>
    <row r="4905" spans="1:5">
      <c r="A4905" s="29"/>
      <c r="B4905" s="29"/>
      <c r="C4905" s="29"/>
      <c r="D4905" s="29"/>
      <c r="E4905" s="29"/>
    </row>
    <row r="4906" spans="1:5">
      <c r="A4906" s="29"/>
      <c r="B4906" s="29"/>
      <c r="C4906" s="29"/>
      <c r="D4906" s="29"/>
      <c r="E4906" s="29"/>
    </row>
    <row r="4907" spans="1:5">
      <c r="A4907" s="29"/>
      <c r="B4907" s="29"/>
      <c r="C4907" s="29"/>
      <c r="D4907" s="29"/>
      <c r="E4907" s="29"/>
    </row>
    <row r="4908" spans="1:5">
      <c r="A4908" s="29"/>
      <c r="B4908" s="29"/>
      <c r="C4908" s="29"/>
      <c r="D4908" s="29"/>
      <c r="E4908" s="29"/>
    </row>
    <row r="4909" spans="1:5">
      <c r="A4909" s="29"/>
      <c r="B4909" s="29"/>
      <c r="C4909" s="29"/>
      <c r="D4909" s="29"/>
      <c r="E4909" s="29"/>
    </row>
    <row r="4910" spans="1:5">
      <c r="A4910" s="29"/>
      <c r="B4910" s="29"/>
      <c r="C4910" s="29"/>
      <c r="D4910" s="29"/>
      <c r="E4910" s="29"/>
    </row>
    <row r="4911" spans="1:5">
      <c r="A4911" s="29"/>
      <c r="B4911" s="29"/>
      <c r="C4911" s="29"/>
      <c r="D4911" s="29"/>
      <c r="E4911" s="29"/>
    </row>
    <row r="4912" spans="1:5">
      <c r="A4912" s="29"/>
      <c r="B4912" s="29"/>
      <c r="C4912" s="29"/>
      <c r="D4912" s="29"/>
      <c r="E4912" s="29"/>
    </row>
    <row r="4913" spans="1:5">
      <c r="A4913" s="29"/>
      <c r="B4913" s="29"/>
      <c r="C4913" s="29"/>
      <c r="D4913" s="29"/>
      <c r="E4913" s="29"/>
    </row>
    <row r="4914" spans="1:5">
      <c r="A4914" s="29"/>
      <c r="B4914" s="29"/>
      <c r="C4914" s="29"/>
      <c r="D4914" s="29"/>
      <c r="E4914" s="29"/>
    </row>
    <row r="4915" spans="1:5">
      <c r="A4915" s="29"/>
      <c r="B4915" s="29"/>
      <c r="C4915" s="29"/>
      <c r="D4915" s="29"/>
      <c r="E4915" s="29"/>
    </row>
    <row r="4916" spans="1:5">
      <c r="A4916" s="29"/>
      <c r="B4916" s="29"/>
      <c r="C4916" s="29"/>
      <c r="D4916" s="29"/>
      <c r="E4916" s="29"/>
    </row>
    <row r="4917" spans="1:5">
      <c r="A4917" s="29"/>
      <c r="B4917" s="29"/>
      <c r="C4917" s="29"/>
      <c r="D4917" s="29"/>
      <c r="E4917" s="29"/>
    </row>
    <row r="4918" spans="1:5">
      <c r="A4918" s="29"/>
      <c r="B4918" s="29"/>
      <c r="C4918" s="29"/>
      <c r="D4918" s="29"/>
      <c r="E4918" s="29"/>
    </row>
    <row r="4919" spans="1:5">
      <c r="A4919" s="29"/>
      <c r="B4919" s="29"/>
      <c r="C4919" s="29"/>
      <c r="D4919" s="29"/>
      <c r="E4919" s="29"/>
    </row>
    <row r="4920" spans="1:5">
      <c r="A4920" s="29"/>
      <c r="B4920" s="29"/>
      <c r="C4920" s="29"/>
      <c r="D4920" s="29"/>
      <c r="E4920" s="29"/>
    </row>
    <row r="4921" spans="1:5">
      <c r="A4921" s="29"/>
      <c r="B4921" s="29"/>
      <c r="C4921" s="29"/>
      <c r="D4921" s="29"/>
      <c r="E4921" s="29"/>
    </row>
    <row r="4922" spans="1:5">
      <c r="A4922" s="29"/>
      <c r="B4922" s="29"/>
      <c r="C4922" s="29"/>
      <c r="D4922" s="29"/>
      <c r="E4922" s="29"/>
    </row>
    <row r="4923" spans="1:5">
      <c r="A4923" s="29"/>
      <c r="B4923" s="29"/>
      <c r="C4923" s="29"/>
      <c r="D4923" s="29"/>
      <c r="E4923" s="29"/>
    </row>
    <row r="4924" spans="1:5">
      <c r="A4924" s="29"/>
      <c r="B4924" s="29"/>
      <c r="C4924" s="29"/>
      <c r="D4924" s="29"/>
      <c r="E4924" s="29"/>
    </row>
    <row r="4925" spans="1:5">
      <c r="A4925" s="29"/>
      <c r="B4925" s="29"/>
      <c r="C4925" s="29"/>
      <c r="D4925" s="29"/>
      <c r="E4925" s="29"/>
    </row>
    <row r="4926" spans="1:5">
      <c r="A4926" s="29"/>
      <c r="B4926" s="29"/>
      <c r="C4926" s="29"/>
      <c r="D4926" s="29"/>
      <c r="E4926" s="29"/>
    </row>
    <row r="4927" spans="1:5">
      <c r="A4927" s="29"/>
      <c r="B4927" s="29"/>
      <c r="C4927" s="29"/>
      <c r="D4927" s="29"/>
      <c r="E4927" s="29"/>
    </row>
    <row r="4928" spans="1:5">
      <c r="A4928" s="29"/>
      <c r="B4928" s="29"/>
      <c r="C4928" s="29"/>
      <c r="D4928" s="29"/>
      <c r="E4928" s="29"/>
    </row>
    <row r="4929" spans="1:5">
      <c r="A4929" s="29"/>
      <c r="B4929" s="29"/>
      <c r="C4929" s="29"/>
      <c r="D4929" s="29"/>
      <c r="E4929" s="29"/>
    </row>
    <row r="4930" spans="1:5">
      <c r="A4930" s="29"/>
      <c r="B4930" s="29"/>
      <c r="C4930" s="29"/>
      <c r="D4930" s="29"/>
      <c r="E4930" s="29"/>
    </row>
    <row r="4931" spans="1:5">
      <c r="A4931" s="29"/>
      <c r="B4931" s="29"/>
      <c r="C4931" s="29"/>
      <c r="D4931" s="29"/>
      <c r="E4931" s="29"/>
    </row>
    <row r="4932" spans="1:5">
      <c r="A4932" s="29"/>
      <c r="B4932" s="29"/>
      <c r="C4932" s="29"/>
      <c r="D4932" s="29"/>
      <c r="E4932" s="29"/>
    </row>
    <row r="4933" spans="1:5">
      <c r="A4933" s="29"/>
      <c r="B4933" s="29"/>
      <c r="C4933" s="29"/>
      <c r="D4933" s="29"/>
      <c r="E4933" s="29"/>
    </row>
    <row r="4934" spans="1:5">
      <c r="A4934" s="29"/>
      <c r="B4934" s="29"/>
      <c r="C4934" s="29"/>
      <c r="D4934" s="29"/>
      <c r="E4934" s="29"/>
    </row>
    <row r="4935" spans="1:5">
      <c r="A4935" s="29"/>
      <c r="B4935" s="29"/>
      <c r="C4935" s="29"/>
      <c r="D4935" s="29"/>
      <c r="E4935" s="29"/>
    </row>
    <row r="4936" spans="1:5">
      <c r="A4936" s="29"/>
      <c r="B4936" s="29"/>
      <c r="C4936" s="29"/>
      <c r="D4936" s="29"/>
      <c r="E4936" s="29"/>
    </row>
    <row r="4937" spans="1:5">
      <c r="A4937" s="29"/>
      <c r="B4937" s="29"/>
      <c r="C4937" s="29"/>
      <c r="D4937" s="29"/>
      <c r="E4937" s="29"/>
    </row>
    <row r="4938" spans="1:5">
      <c r="A4938" s="29"/>
      <c r="B4938" s="29"/>
      <c r="C4938" s="29"/>
      <c r="D4938" s="29"/>
      <c r="E4938" s="29"/>
    </row>
    <row r="4939" spans="1:5">
      <c r="A4939" s="29"/>
      <c r="B4939" s="29"/>
      <c r="C4939" s="29"/>
      <c r="D4939" s="29"/>
      <c r="E4939" s="29"/>
    </row>
    <row r="4940" spans="1:5">
      <c r="A4940" s="29"/>
      <c r="B4940" s="29"/>
      <c r="C4940" s="29"/>
      <c r="D4940" s="29"/>
      <c r="E4940" s="29"/>
    </row>
    <row r="4941" spans="1:5">
      <c r="A4941" s="29"/>
      <c r="B4941" s="29"/>
      <c r="C4941" s="29"/>
      <c r="D4941" s="29"/>
      <c r="E4941" s="29"/>
    </row>
    <row r="4942" spans="1:5">
      <c r="A4942" s="29"/>
      <c r="B4942" s="29"/>
      <c r="C4942" s="29"/>
      <c r="D4942" s="29"/>
      <c r="E4942" s="29"/>
    </row>
    <row r="4943" spans="1:5">
      <c r="A4943" s="29"/>
      <c r="B4943" s="29"/>
      <c r="C4943" s="29"/>
      <c r="D4943" s="29"/>
      <c r="E4943" s="29"/>
    </row>
    <row r="4944" spans="1:5">
      <c r="A4944" s="29"/>
      <c r="B4944" s="29"/>
      <c r="C4944" s="29"/>
      <c r="D4944" s="29"/>
      <c r="E4944" s="29"/>
    </row>
    <row r="4945" spans="1:5">
      <c r="A4945" s="29"/>
      <c r="B4945" s="29"/>
      <c r="C4945" s="29"/>
      <c r="D4945" s="29"/>
      <c r="E4945" s="29"/>
    </row>
    <row r="4946" spans="1:5">
      <c r="A4946" s="29"/>
      <c r="B4946" s="29"/>
      <c r="C4946" s="29"/>
      <c r="D4946" s="29"/>
      <c r="E4946" s="29"/>
    </row>
    <row r="4947" spans="1:5">
      <c r="A4947" s="29"/>
      <c r="B4947" s="29"/>
      <c r="C4947" s="29"/>
      <c r="D4947" s="29"/>
      <c r="E4947" s="29"/>
    </row>
    <row r="4948" spans="1:5">
      <c r="A4948" s="29"/>
      <c r="B4948" s="29"/>
      <c r="C4948" s="29"/>
      <c r="D4948" s="29"/>
      <c r="E4948" s="29"/>
    </row>
    <row r="4949" spans="1:5">
      <c r="A4949" s="29"/>
      <c r="B4949" s="29"/>
      <c r="C4949" s="29"/>
      <c r="D4949" s="29"/>
      <c r="E4949" s="29"/>
    </row>
    <row r="4950" spans="1:5">
      <c r="A4950" s="29"/>
      <c r="B4950" s="29"/>
      <c r="C4950" s="29"/>
      <c r="D4950" s="29"/>
      <c r="E4950" s="29"/>
    </row>
    <row r="4951" spans="1:5">
      <c r="A4951" s="29"/>
      <c r="B4951" s="29"/>
      <c r="C4951" s="29"/>
      <c r="D4951" s="29"/>
      <c r="E4951" s="29"/>
    </row>
    <row r="4952" spans="1:5">
      <c r="A4952" s="29"/>
      <c r="B4952" s="29"/>
      <c r="C4952" s="29"/>
      <c r="D4952" s="29"/>
      <c r="E4952" s="29"/>
    </row>
    <row r="4953" spans="1:5">
      <c r="A4953" s="29"/>
      <c r="B4953" s="29"/>
      <c r="C4953" s="29"/>
      <c r="D4953" s="29"/>
      <c r="E4953" s="29"/>
    </row>
    <row r="4954" spans="1:5">
      <c r="A4954" s="29"/>
      <c r="B4954" s="29"/>
      <c r="C4954" s="29"/>
      <c r="D4954" s="29"/>
      <c r="E4954" s="29"/>
    </row>
    <row r="4955" spans="1:5">
      <c r="A4955" s="29"/>
      <c r="B4955" s="29"/>
      <c r="C4955" s="29"/>
      <c r="D4955" s="29"/>
      <c r="E4955" s="29"/>
    </row>
    <row r="4956" spans="1:5">
      <c r="A4956" s="29"/>
      <c r="B4956" s="29"/>
      <c r="C4956" s="29"/>
      <c r="D4956" s="29"/>
      <c r="E4956" s="29"/>
    </row>
    <row r="4957" spans="1:5">
      <c r="A4957" s="29"/>
      <c r="B4957" s="29"/>
      <c r="C4957" s="29"/>
      <c r="D4957" s="29"/>
      <c r="E4957" s="29"/>
    </row>
    <row r="4958" spans="1:5">
      <c r="A4958" s="29"/>
      <c r="B4958" s="29"/>
      <c r="C4958" s="29"/>
      <c r="D4958" s="29"/>
      <c r="E4958" s="29"/>
    </row>
    <row r="4959" spans="1:5">
      <c r="A4959" s="29"/>
      <c r="B4959" s="29"/>
      <c r="C4959" s="29"/>
      <c r="D4959" s="29"/>
      <c r="E4959" s="29"/>
    </row>
    <row r="4960" spans="1:5">
      <c r="A4960" s="29"/>
      <c r="B4960" s="29"/>
      <c r="C4960" s="29"/>
      <c r="D4960" s="29"/>
      <c r="E4960" s="29"/>
    </row>
    <row r="4961" spans="1:5">
      <c r="A4961" s="29"/>
      <c r="B4961" s="29"/>
      <c r="C4961" s="29"/>
      <c r="D4961" s="29"/>
      <c r="E4961" s="29"/>
    </row>
    <row r="4962" spans="1:5">
      <c r="A4962" s="29"/>
      <c r="B4962" s="29"/>
      <c r="C4962" s="29"/>
      <c r="D4962" s="29"/>
      <c r="E4962" s="29"/>
    </row>
    <row r="4963" spans="1:5">
      <c r="A4963" s="29"/>
      <c r="B4963" s="29"/>
      <c r="C4963" s="29"/>
      <c r="D4963" s="29"/>
      <c r="E4963" s="29"/>
    </row>
    <row r="4964" spans="1:5">
      <c r="A4964" s="29"/>
      <c r="B4964" s="29"/>
      <c r="C4964" s="29"/>
      <c r="D4964" s="29"/>
      <c r="E4964" s="29"/>
    </row>
    <row r="4965" spans="1:5">
      <c r="A4965" s="29"/>
      <c r="B4965" s="29"/>
      <c r="C4965" s="29"/>
      <c r="D4965" s="29"/>
      <c r="E4965" s="29"/>
    </row>
    <row r="4966" spans="1:5">
      <c r="A4966" s="29"/>
      <c r="B4966" s="29"/>
      <c r="C4966" s="29"/>
      <c r="D4966" s="29"/>
      <c r="E4966" s="29"/>
    </row>
    <row r="4967" spans="1:5">
      <c r="A4967" s="29"/>
      <c r="B4967" s="29"/>
      <c r="C4967" s="29"/>
      <c r="D4967" s="29"/>
      <c r="E4967" s="29"/>
    </row>
    <row r="4968" spans="1:5">
      <c r="A4968" s="29"/>
      <c r="B4968" s="29"/>
      <c r="C4968" s="29"/>
      <c r="D4968" s="29"/>
      <c r="E4968" s="29"/>
    </row>
    <row r="4969" spans="1:5">
      <c r="A4969" s="29"/>
      <c r="B4969" s="29"/>
      <c r="C4969" s="29"/>
      <c r="D4969" s="29"/>
      <c r="E4969" s="29"/>
    </row>
    <row r="4970" spans="1:5">
      <c r="A4970" s="29"/>
      <c r="B4970" s="29"/>
      <c r="C4970" s="29"/>
      <c r="D4970" s="29"/>
      <c r="E4970" s="29"/>
    </row>
    <row r="4971" spans="1:5">
      <c r="A4971" s="29"/>
      <c r="B4971" s="29"/>
      <c r="C4971" s="29"/>
      <c r="D4971" s="29"/>
      <c r="E4971" s="29"/>
    </row>
    <row r="4972" spans="1:5">
      <c r="A4972" s="29"/>
      <c r="B4972" s="29"/>
      <c r="C4972" s="29"/>
      <c r="D4972" s="29"/>
      <c r="E4972" s="29"/>
    </row>
    <row r="4973" spans="1:5">
      <c r="A4973" s="29"/>
      <c r="B4973" s="29"/>
      <c r="C4973" s="29"/>
      <c r="D4973" s="29"/>
      <c r="E4973" s="29"/>
    </row>
    <row r="4974" spans="1:5">
      <c r="A4974" s="29"/>
      <c r="B4974" s="29"/>
      <c r="C4974" s="29"/>
      <c r="D4974" s="29"/>
      <c r="E4974" s="29"/>
    </row>
    <row r="4975" spans="1:5">
      <c r="A4975" s="29"/>
      <c r="B4975" s="29"/>
      <c r="C4975" s="29"/>
      <c r="D4975" s="29"/>
      <c r="E4975" s="29"/>
    </row>
    <row r="4976" spans="1:5">
      <c r="A4976" s="29"/>
      <c r="B4976" s="29"/>
      <c r="C4976" s="29"/>
      <c r="D4976" s="29"/>
      <c r="E4976" s="29"/>
    </row>
    <row r="4977" spans="1:5">
      <c r="A4977" s="29"/>
      <c r="B4977" s="29"/>
      <c r="C4977" s="29"/>
      <c r="D4977" s="29"/>
      <c r="E4977" s="29"/>
    </row>
    <row r="4978" spans="1:5">
      <c r="A4978" s="29"/>
      <c r="B4978" s="29"/>
      <c r="C4978" s="29"/>
      <c r="D4978" s="29"/>
      <c r="E4978" s="29"/>
    </row>
    <row r="4979" spans="1:5">
      <c r="A4979" s="29"/>
      <c r="B4979" s="29"/>
      <c r="C4979" s="29"/>
      <c r="D4979" s="29"/>
      <c r="E4979" s="29"/>
    </row>
    <row r="4980" spans="1:5">
      <c r="A4980" s="29"/>
      <c r="B4980" s="29"/>
      <c r="C4980" s="29"/>
      <c r="D4980" s="29"/>
      <c r="E4980" s="29"/>
    </row>
    <row r="4981" spans="1:5">
      <c r="A4981" s="29"/>
      <c r="B4981" s="29"/>
      <c r="C4981" s="29"/>
      <c r="D4981" s="29"/>
      <c r="E4981" s="29"/>
    </row>
    <row r="4982" spans="1:5">
      <c r="A4982" s="29"/>
      <c r="B4982" s="29"/>
      <c r="C4982" s="29"/>
      <c r="D4982" s="29"/>
      <c r="E4982" s="29"/>
    </row>
    <row r="4983" spans="1:5">
      <c r="A4983" s="29"/>
      <c r="B4983" s="29"/>
      <c r="C4983" s="29"/>
      <c r="D4983" s="29"/>
      <c r="E4983" s="29"/>
    </row>
    <row r="4984" spans="1:5">
      <c r="A4984" s="29"/>
      <c r="B4984" s="29"/>
      <c r="C4984" s="29"/>
      <c r="D4984" s="29"/>
      <c r="E4984" s="29"/>
    </row>
    <row r="4985" spans="1:5">
      <c r="A4985" s="29"/>
      <c r="B4985" s="29"/>
      <c r="C4985" s="29"/>
      <c r="D4985" s="29"/>
      <c r="E4985" s="29"/>
    </row>
    <row r="4986" spans="1:5">
      <c r="A4986" s="29"/>
      <c r="B4986" s="29"/>
      <c r="C4986" s="29"/>
      <c r="D4986" s="29"/>
      <c r="E4986" s="29"/>
    </row>
    <row r="4987" spans="1:5">
      <c r="A4987" s="29"/>
      <c r="B4987" s="29"/>
      <c r="C4987" s="29"/>
      <c r="D4987" s="29"/>
      <c r="E4987" s="29"/>
    </row>
    <row r="4988" spans="1:5">
      <c r="A4988" s="29"/>
      <c r="B4988" s="29"/>
      <c r="C4988" s="29"/>
      <c r="D4988" s="29"/>
      <c r="E4988" s="29"/>
    </row>
    <row r="4989" spans="1:5">
      <c r="A4989" s="29"/>
      <c r="B4989" s="29"/>
      <c r="C4989" s="29"/>
      <c r="D4989" s="29"/>
      <c r="E4989" s="29"/>
    </row>
    <row r="4990" spans="1:5">
      <c r="A4990" s="29"/>
      <c r="B4990" s="29"/>
      <c r="C4990" s="29"/>
      <c r="D4990" s="29"/>
      <c r="E4990" s="29"/>
    </row>
    <row r="4991" spans="1:5">
      <c r="A4991" s="29"/>
      <c r="B4991" s="29"/>
      <c r="C4991" s="29"/>
      <c r="D4991" s="29"/>
      <c r="E4991" s="29"/>
    </row>
    <row r="4992" spans="1:5">
      <c r="A4992" s="29"/>
      <c r="B4992" s="29"/>
      <c r="C4992" s="29"/>
      <c r="D4992" s="29"/>
      <c r="E4992" s="29"/>
    </row>
    <row r="4993" spans="1:5">
      <c r="A4993" s="29"/>
      <c r="B4993" s="29"/>
      <c r="C4993" s="29"/>
      <c r="D4993" s="29"/>
      <c r="E4993" s="29"/>
    </row>
    <row r="4994" spans="1:5">
      <c r="A4994" s="29"/>
      <c r="B4994" s="29"/>
      <c r="C4994" s="29"/>
      <c r="D4994" s="29"/>
      <c r="E4994" s="29"/>
    </row>
    <row r="4995" spans="1:5">
      <c r="A4995" s="29"/>
      <c r="B4995" s="29"/>
      <c r="C4995" s="29"/>
      <c r="D4995" s="29"/>
      <c r="E4995" s="29"/>
    </row>
    <row r="4996" spans="1:5">
      <c r="A4996" s="29"/>
      <c r="B4996" s="29"/>
      <c r="C4996" s="29"/>
      <c r="D4996" s="29"/>
      <c r="E4996" s="29"/>
    </row>
    <row r="4997" spans="1:5">
      <c r="A4997" s="29"/>
      <c r="B4997" s="29"/>
      <c r="C4997" s="29"/>
      <c r="D4997" s="29"/>
      <c r="E4997" s="29"/>
    </row>
    <row r="4998" spans="1:5">
      <c r="A4998" s="29"/>
      <c r="B4998" s="29"/>
      <c r="C4998" s="29"/>
      <c r="D4998" s="29"/>
      <c r="E4998" s="29"/>
    </row>
    <row r="4999" spans="1:5">
      <c r="A4999" s="29"/>
      <c r="B4999" s="29"/>
      <c r="C4999" s="29"/>
      <c r="D4999" s="29"/>
      <c r="E4999" s="29"/>
    </row>
    <row r="5000" spans="1:5">
      <c r="A5000" s="29"/>
      <c r="B5000" s="29"/>
      <c r="C5000" s="29"/>
      <c r="D5000" s="29"/>
      <c r="E5000" s="29"/>
    </row>
    <row r="5001" spans="1:5">
      <c r="A5001" s="29"/>
      <c r="B5001" s="29"/>
      <c r="C5001" s="29"/>
      <c r="D5001" s="29"/>
      <c r="E5001" s="29"/>
    </row>
    <row r="5002" spans="1:5">
      <c r="A5002" s="29"/>
      <c r="B5002" s="29"/>
      <c r="C5002" s="29"/>
      <c r="D5002" s="29"/>
      <c r="E5002" s="29"/>
    </row>
    <row r="5003" spans="1:5">
      <c r="A5003" s="29"/>
      <c r="B5003" s="29"/>
      <c r="C5003" s="29"/>
      <c r="D5003" s="29"/>
      <c r="E5003" s="29"/>
    </row>
    <row r="5004" spans="1:5">
      <c r="A5004" s="29"/>
      <c r="B5004" s="29"/>
      <c r="C5004" s="29"/>
      <c r="D5004" s="29"/>
      <c r="E5004" s="29"/>
    </row>
    <row r="5005" spans="1:5">
      <c r="A5005" s="29"/>
      <c r="B5005" s="29"/>
      <c r="C5005" s="29"/>
      <c r="D5005" s="29"/>
      <c r="E5005" s="29"/>
    </row>
    <row r="5006" spans="1:5">
      <c r="A5006" s="29"/>
      <c r="B5006" s="29"/>
      <c r="C5006" s="29"/>
      <c r="D5006" s="29"/>
      <c r="E5006" s="29"/>
    </row>
    <row r="5007" spans="1:5">
      <c r="A5007" s="29"/>
      <c r="B5007" s="29"/>
      <c r="C5007" s="29"/>
      <c r="D5007" s="29"/>
      <c r="E5007" s="29"/>
    </row>
    <row r="5008" spans="1:5">
      <c r="A5008" s="29"/>
      <c r="B5008" s="29"/>
      <c r="C5008" s="29"/>
      <c r="D5008" s="29"/>
      <c r="E5008" s="29"/>
    </row>
    <row r="5009" spans="1:5">
      <c r="A5009" s="29"/>
      <c r="B5009" s="29"/>
      <c r="C5009" s="29"/>
      <c r="D5009" s="29"/>
      <c r="E5009" s="29"/>
    </row>
    <row r="5010" spans="1:5">
      <c r="A5010" s="29"/>
      <c r="B5010" s="29"/>
      <c r="C5010" s="29"/>
      <c r="D5010" s="29"/>
      <c r="E5010" s="29"/>
    </row>
    <row r="5011" spans="1:5">
      <c r="A5011" s="29"/>
      <c r="B5011" s="29"/>
      <c r="C5011" s="29"/>
      <c r="D5011" s="29"/>
      <c r="E5011" s="29"/>
    </row>
    <row r="5012" spans="1:5">
      <c r="A5012" s="29"/>
      <c r="B5012" s="29"/>
      <c r="C5012" s="29"/>
      <c r="D5012" s="29"/>
      <c r="E5012" s="29"/>
    </row>
    <row r="5013" spans="1:5">
      <c r="A5013" s="29"/>
      <c r="B5013" s="29"/>
      <c r="C5013" s="29"/>
      <c r="D5013" s="29"/>
      <c r="E5013" s="29"/>
    </row>
    <row r="5014" spans="1:5">
      <c r="A5014" s="29"/>
      <c r="B5014" s="29"/>
      <c r="C5014" s="29"/>
      <c r="D5014" s="29"/>
      <c r="E5014" s="29"/>
    </row>
    <row r="5015" spans="1:5">
      <c r="A5015" s="29"/>
      <c r="B5015" s="29"/>
      <c r="C5015" s="29"/>
      <c r="D5015" s="29"/>
      <c r="E5015" s="29"/>
    </row>
    <row r="5016" spans="1:5">
      <c r="A5016" s="29"/>
      <c r="B5016" s="29"/>
      <c r="C5016" s="29"/>
      <c r="D5016" s="29"/>
      <c r="E5016" s="29"/>
    </row>
    <row r="5017" spans="1:5">
      <c r="A5017" s="29"/>
      <c r="B5017" s="29"/>
      <c r="C5017" s="29"/>
      <c r="D5017" s="29"/>
      <c r="E5017" s="29"/>
    </row>
    <row r="5018" spans="1:5">
      <c r="A5018" s="29"/>
      <c r="B5018" s="29"/>
      <c r="C5018" s="29"/>
      <c r="D5018" s="29"/>
      <c r="E5018" s="29"/>
    </row>
    <row r="5019" spans="1:5">
      <c r="A5019" s="29"/>
      <c r="B5019" s="29"/>
      <c r="C5019" s="29"/>
      <c r="D5019" s="29"/>
      <c r="E5019" s="29"/>
    </row>
    <row r="5020" spans="1:5">
      <c r="A5020" s="29"/>
      <c r="B5020" s="29"/>
      <c r="C5020" s="29"/>
      <c r="D5020" s="29"/>
      <c r="E5020" s="29"/>
    </row>
    <row r="5021" spans="1:5">
      <c r="A5021" s="29"/>
      <c r="B5021" s="29"/>
      <c r="C5021" s="29"/>
      <c r="D5021" s="29"/>
      <c r="E5021" s="29"/>
    </row>
    <row r="5022" spans="1:5">
      <c r="A5022" s="29"/>
      <c r="B5022" s="29"/>
      <c r="C5022" s="29"/>
      <c r="D5022" s="29"/>
      <c r="E5022" s="29"/>
    </row>
    <row r="5023" spans="1:5">
      <c r="A5023" s="29"/>
      <c r="B5023" s="29"/>
      <c r="C5023" s="29"/>
      <c r="D5023" s="29"/>
      <c r="E5023" s="29"/>
    </row>
    <row r="5024" spans="1:5">
      <c r="A5024" s="29"/>
      <c r="B5024" s="29"/>
      <c r="C5024" s="29"/>
      <c r="D5024" s="29"/>
      <c r="E5024" s="29"/>
    </row>
    <row r="5025" spans="1:5">
      <c r="A5025" s="29"/>
      <c r="B5025" s="29"/>
      <c r="C5025" s="29"/>
      <c r="D5025" s="29"/>
      <c r="E5025" s="29"/>
    </row>
    <row r="5026" spans="1:5">
      <c r="A5026" s="29"/>
      <c r="B5026" s="29"/>
      <c r="C5026" s="29"/>
      <c r="D5026" s="29"/>
      <c r="E5026" s="29"/>
    </row>
    <row r="5027" spans="1:5">
      <c r="A5027" s="29"/>
      <c r="B5027" s="29"/>
      <c r="C5027" s="29"/>
      <c r="D5027" s="29"/>
      <c r="E5027" s="29"/>
    </row>
    <row r="5028" spans="1:5">
      <c r="A5028" s="29"/>
      <c r="B5028" s="29"/>
      <c r="C5028" s="29"/>
      <c r="D5028" s="29"/>
      <c r="E5028" s="29"/>
    </row>
    <row r="5029" spans="1:5">
      <c r="A5029" s="29"/>
      <c r="B5029" s="29"/>
      <c r="C5029" s="29"/>
      <c r="D5029" s="29"/>
      <c r="E5029" s="29"/>
    </row>
    <row r="5030" spans="1:5">
      <c r="A5030" s="29"/>
      <c r="B5030" s="29"/>
      <c r="C5030" s="29"/>
      <c r="D5030" s="29"/>
      <c r="E5030" s="29"/>
    </row>
    <row r="5031" spans="1:5">
      <c r="A5031" s="29"/>
      <c r="B5031" s="29"/>
      <c r="C5031" s="29"/>
      <c r="D5031" s="29"/>
      <c r="E5031" s="29"/>
    </row>
    <row r="5032" spans="1:5">
      <c r="A5032" s="29"/>
      <c r="B5032" s="29"/>
      <c r="C5032" s="29"/>
      <c r="D5032" s="29"/>
      <c r="E5032" s="29"/>
    </row>
    <row r="5033" spans="1:5">
      <c r="A5033" s="29"/>
      <c r="B5033" s="29"/>
      <c r="C5033" s="29"/>
      <c r="D5033" s="29"/>
      <c r="E5033" s="29"/>
    </row>
    <row r="5034" spans="1:5">
      <c r="A5034" s="29"/>
      <c r="B5034" s="29"/>
      <c r="C5034" s="29"/>
      <c r="D5034" s="29"/>
      <c r="E5034" s="29"/>
    </row>
    <row r="5035" spans="1:5">
      <c r="A5035" s="29"/>
      <c r="B5035" s="29"/>
      <c r="C5035" s="29"/>
      <c r="D5035" s="29"/>
      <c r="E5035" s="29"/>
    </row>
    <row r="5036" spans="1:5">
      <c r="A5036" s="29"/>
      <c r="B5036" s="29"/>
      <c r="C5036" s="29"/>
      <c r="D5036" s="29"/>
      <c r="E5036" s="29"/>
    </row>
    <row r="5037" spans="1:5">
      <c r="A5037" s="29"/>
      <c r="B5037" s="29"/>
      <c r="C5037" s="29"/>
      <c r="D5037" s="29"/>
      <c r="E5037" s="29"/>
    </row>
    <row r="5038" spans="1:5">
      <c r="A5038" s="29"/>
      <c r="B5038" s="29"/>
      <c r="C5038" s="29"/>
      <c r="D5038" s="29"/>
      <c r="E5038" s="29"/>
    </row>
    <row r="5039" spans="1:5">
      <c r="A5039" s="29"/>
      <c r="B5039" s="29"/>
      <c r="C5039" s="29"/>
      <c r="D5039" s="29"/>
      <c r="E5039" s="29"/>
    </row>
    <row r="5040" spans="1:5">
      <c r="A5040" s="29"/>
      <c r="B5040" s="29"/>
      <c r="C5040" s="29"/>
      <c r="D5040" s="29"/>
      <c r="E5040" s="29"/>
    </row>
    <row r="5041" spans="1:5">
      <c r="A5041" s="29"/>
      <c r="B5041" s="29"/>
      <c r="C5041" s="29"/>
      <c r="D5041" s="29"/>
      <c r="E5041" s="29"/>
    </row>
    <row r="5042" spans="1:5">
      <c r="A5042" s="29"/>
      <c r="B5042" s="29"/>
      <c r="C5042" s="29"/>
      <c r="D5042" s="29"/>
      <c r="E5042" s="29"/>
    </row>
    <row r="5043" spans="1:5">
      <c r="A5043" s="29"/>
      <c r="B5043" s="29"/>
      <c r="C5043" s="29"/>
      <c r="D5043" s="29"/>
      <c r="E5043" s="29"/>
    </row>
    <row r="5044" spans="1:5">
      <c r="A5044" s="29"/>
      <c r="B5044" s="29"/>
      <c r="C5044" s="29"/>
      <c r="D5044" s="29"/>
      <c r="E5044" s="29"/>
    </row>
    <row r="5045" spans="1:5">
      <c r="A5045" s="29"/>
      <c r="B5045" s="29"/>
      <c r="C5045" s="29"/>
      <c r="D5045" s="29"/>
      <c r="E5045" s="29"/>
    </row>
    <row r="5046" spans="1:5">
      <c r="A5046" s="29"/>
      <c r="B5046" s="29"/>
      <c r="C5046" s="29"/>
      <c r="D5046" s="29"/>
      <c r="E5046" s="29"/>
    </row>
    <row r="5047" spans="1:5">
      <c r="A5047" s="29"/>
      <c r="B5047" s="29"/>
      <c r="C5047" s="29"/>
      <c r="D5047" s="29"/>
      <c r="E5047" s="29"/>
    </row>
    <row r="5048" spans="1:5">
      <c r="A5048" s="29"/>
      <c r="B5048" s="29"/>
      <c r="C5048" s="29"/>
      <c r="D5048" s="29"/>
      <c r="E5048" s="29"/>
    </row>
    <row r="5049" spans="1:5">
      <c r="A5049" s="29"/>
      <c r="B5049" s="29"/>
      <c r="C5049" s="29"/>
      <c r="D5049" s="29"/>
      <c r="E5049" s="29"/>
    </row>
    <row r="5050" spans="1:5">
      <c r="A5050" s="29"/>
      <c r="B5050" s="29"/>
      <c r="C5050" s="29"/>
      <c r="D5050" s="29"/>
      <c r="E5050" s="29"/>
    </row>
    <row r="5051" spans="1:5">
      <c r="A5051" s="29"/>
      <c r="B5051" s="29"/>
      <c r="C5051" s="29"/>
      <c r="D5051" s="29"/>
      <c r="E5051" s="29"/>
    </row>
    <row r="5052" spans="1:5">
      <c r="A5052" s="29"/>
      <c r="B5052" s="29"/>
      <c r="C5052" s="29"/>
      <c r="D5052" s="29"/>
      <c r="E5052" s="29"/>
    </row>
    <row r="5053" spans="1:5">
      <c r="A5053" s="29"/>
      <c r="B5053" s="29"/>
      <c r="C5053" s="29"/>
      <c r="D5053" s="29"/>
      <c r="E5053" s="29"/>
    </row>
    <row r="5054" spans="1:5">
      <c r="A5054" s="29"/>
      <c r="B5054" s="29"/>
      <c r="C5054" s="29"/>
      <c r="D5054" s="29"/>
      <c r="E5054" s="29"/>
    </row>
    <row r="5055" spans="1:5">
      <c r="A5055" s="29"/>
      <c r="B5055" s="29"/>
      <c r="C5055" s="29"/>
      <c r="D5055" s="29"/>
      <c r="E5055" s="29"/>
    </row>
    <row r="5056" spans="1:5">
      <c r="A5056" s="29"/>
      <c r="B5056" s="29"/>
      <c r="C5056" s="29"/>
      <c r="D5056" s="29"/>
      <c r="E5056" s="29"/>
    </row>
    <row r="5057" spans="1:5">
      <c r="A5057" s="29"/>
      <c r="B5057" s="29"/>
      <c r="C5057" s="29"/>
      <c r="D5057" s="29"/>
      <c r="E5057" s="29"/>
    </row>
    <row r="5058" spans="1:5">
      <c r="A5058" s="29"/>
      <c r="B5058" s="29"/>
      <c r="C5058" s="29"/>
      <c r="D5058" s="29"/>
      <c r="E5058" s="29"/>
    </row>
    <row r="5059" spans="1:5">
      <c r="A5059" s="29"/>
      <c r="B5059" s="29"/>
      <c r="C5059" s="29"/>
      <c r="D5059" s="29"/>
      <c r="E5059" s="29"/>
    </row>
    <row r="5060" spans="1:5">
      <c r="A5060" s="29"/>
      <c r="B5060" s="29"/>
      <c r="C5060" s="29"/>
      <c r="D5060" s="29"/>
      <c r="E5060" s="29"/>
    </row>
    <row r="5061" spans="1:5">
      <c r="A5061" s="29"/>
      <c r="B5061" s="29"/>
      <c r="C5061" s="29"/>
      <c r="D5061" s="29"/>
      <c r="E5061" s="29"/>
    </row>
    <row r="5062" spans="1:5">
      <c r="A5062" s="29"/>
      <c r="B5062" s="29"/>
      <c r="C5062" s="29"/>
      <c r="D5062" s="29"/>
      <c r="E5062" s="29"/>
    </row>
    <row r="5063" spans="1:5">
      <c r="A5063" s="29"/>
      <c r="B5063" s="29"/>
      <c r="C5063" s="29"/>
      <c r="D5063" s="29"/>
      <c r="E5063" s="29"/>
    </row>
    <row r="5064" spans="1:5">
      <c r="A5064" s="29"/>
      <c r="B5064" s="29"/>
      <c r="C5064" s="29"/>
      <c r="D5064" s="29"/>
      <c r="E5064" s="29"/>
    </row>
    <row r="5065" spans="1:5">
      <c r="A5065" s="29"/>
      <c r="B5065" s="29"/>
      <c r="C5065" s="29"/>
      <c r="D5065" s="29"/>
      <c r="E5065" s="29"/>
    </row>
    <row r="5066" spans="1:5">
      <c r="A5066" s="29"/>
      <c r="B5066" s="29"/>
      <c r="C5066" s="29"/>
      <c r="D5066" s="29"/>
      <c r="E5066" s="29"/>
    </row>
    <row r="5067" spans="1:5">
      <c r="A5067" s="29"/>
      <c r="B5067" s="29"/>
      <c r="C5067" s="29"/>
      <c r="D5067" s="29"/>
      <c r="E5067" s="29"/>
    </row>
    <row r="5068" spans="1:5">
      <c r="A5068" s="29"/>
      <c r="B5068" s="29"/>
      <c r="C5068" s="29"/>
      <c r="D5068" s="29"/>
      <c r="E5068" s="29"/>
    </row>
    <row r="5069" spans="1:5">
      <c r="A5069" s="29"/>
      <c r="B5069" s="29"/>
      <c r="C5069" s="29"/>
      <c r="D5069" s="29"/>
      <c r="E5069" s="29"/>
    </row>
    <row r="5070" spans="1:5">
      <c r="A5070" s="29"/>
      <c r="B5070" s="29"/>
      <c r="C5070" s="29"/>
      <c r="D5070" s="29"/>
      <c r="E5070" s="29"/>
    </row>
    <row r="5071" spans="1:5">
      <c r="A5071" s="29"/>
      <c r="B5071" s="29"/>
      <c r="C5071" s="29"/>
      <c r="D5071" s="29"/>
      <c r="E5071" s="29"/>
    </row>
    <row r="5072" spans="1:5">
      <c r="A5072" s="29"/>
      <c r="B5072" s="29"/>
      <c r="C5072" s="29"/>
      <c r="D5072" s="29"/>
      <c r="E5072" s="29"/>
    </row>
    <row r="5073" spans="1:5">
      <c r="A5073" s="29"/>
      <c r="B5073" s="29"/>
      <c r="C5073" s="29"/>
      <c r="D5073" s="29"/>
      <c r="E5073" s="29"/>
    </row>
    <row r="5074" spans="1:5">
      <c r="A5074" s="29"/>
      <c r="B5074" s="29"/>
      <c r="C5074" s="29"/>
      <c r="D5074" s="29"/>
      <c r="E5074" s="29"/>
    </row>
    <row r="5075" spans="1:5">
      <c r="A5075" s="29"/>
      <c r="B5075" s="29"/>
      <c r="C5075" s="29"/>
      <c r="D5075" s="29"/>
      <c r="E5075" s="29"/>
    </row>
    <row r="5076" spans="1:5">
      <c r="A5076" s="29"/>
      <c r="B5076" s="29"/>
      <c r="C5076" s="29"/>
      <c r="D5076" s="29"/>
      <c r="E5076" s="29"/>
    </row>
    <row r="5077" spans="1:5">
      <c r="A5077" s="29"/>
      <c r="B5077" s="29"/>
      <c r="C5077" s="29"/>
      <c r="D5077" s="29"/>
      <c r="E5077" s="29"/>
    </row>
    <row r="5078" spans="1:5">
      <c r="A5078" s="29"/>
      <c r="B5078" s="29"/>
      <c r="C5078" s="29"/>
      <c r="D5078" s="29"/>
      <c r="E5078" s="29"/>
    </row>
    <row r="5079" spans="1:5">
      <c r="A5079" s="29"/>
      <c r="B5079" s="29"/>
      <c r="C5079" s="29"/>
      <c r="D5079" s="29"/>
      <c r="E5079" s="29"/>
    </row>
    <row r="5080" spans="1:5">
      <c r="A5080" s="29"/>
      <c r="B5080" s="29"/>
      <c r="C5080" s="29"/>
      <c r="D5080" s="29"/>
      <c r="E5080" s="29"/>
    </row>
    <row r="5081" spans="1:5">
      <c r="A5081" s="29"/>
      <c r="B5081" s="29"/>
      <c r="C5081" s="29"/>
      <c r="D5081" s="29"/>
      <c r="E5081" s="29"/>
    </row>
    <row r="5082" spans="1:5">
      <c r="A5082" s="29"/>
      <c r="B5082" s="29"/>
      <c r="C5082" s="29"/>
      <c r="D5082" s="29"/>
      <c r="E5082" s="29"/>
    </row>
    <row r="5083" spans="1:5">
      <c r="A5083" s="29"/>
      <c r="B5083" s="29"/>
      <c r="C5083" s="29"/>
      <c r="D5083" s="29"/>
      <c r="E5083" s="29"/>
    </row>
    <row r="5084" spans="1:5">
      <c r="A5084" s="29"/>
      <c r="B5084" s="29"/>
      <c r="C5084" s="29"/>
      <c r="D5084" s="29"/>
      <c r="E5084" s="29"/>
    </row>
    <row r="5085" spans="1:5">
      <c r="A5085" s="29"/>
      <c r="B5085" s="29"/>
      <c r="C5085" s="29"/>
      <c r="D5085" s="29"/>
      <c r="E5085" s="29"/>
    </row>
    <row r="5086" spans="1:5">
      <c r="A5086" s="29"/>
      <c r="B5086" s="29"/>
      <c r="C5086" s="29"/>
      <c r="D5086" s="29"/>
      <c r="E5086" s="29"/>
    </row>
    <row r="5087" spans="1:5">
      <c r="A5087" s="29"/>
      <c r="B5087" s="29"/>
      <c r="C5087" s="29"/>
      <c r="D5087" s="29"/>
      <c r="E5087" s="29"/>
    </row>
    <row r="5088" spans="1:5">
      <c r="A5088" s="29"/>
      <c r="B5088" s="29"/>
      <c r="C5088" s="29"/>
      <c r="D5088" s="29"/>
      <c r="E5088" s="29"/>
    </row>
    <row r="5089" spans="1:5">
      <c r="A5089" s="29"/>
      <c r="B5089" s="29"/>
      <c r="C5089" s="29"/>
      <c r="D5089" s="29"/>
      <c r="E5089" s="29"/>
    </row>
    <row r="5090" spans="1:5">
      <c r="A5090" s="29"/>
      <c r="B5090" s="29"/>
      <c r="C5090" s="29"/>
      <c r="D5090" s="29"/>
      <c r="E5090" s="29"/>
    </row>
    <row r="5091" spans="1:5">
      <c r="A5091" s="29"/>
      <c r="B5091" s="29"/>
      <c r="C5091" s="29"/>
      <c r="D5091" s="29"/>
      <c r="E5091" s="29"/>
    </row>
    <row r="5092" spans="1:5">
      <c r="A5092" s="29"/>
      <c r="B5092" s="29"/>
      <c r="C5092" s="29"/>
      <c r="D5092" s="29"/>
      <c r="E5092" s="29"/>
    </row>
    <row r="5093" spans="1:5">
      <c r="A5093" s="29"/>
      <c r="B5093" s="29"/>
      <c r="C5093" s="29"/>
      <c r="D5093" s="29"/>
      <c r="E5093" s="29"/>
    </row>
    <row r="5094" spans="1:5">
      <c r="A5094" s="29"/>
      <c r="B5094" s="29"/>
      <c r="C5094" s="29"/>
      <c r="D5094" s="29"/>
      <c r="E5094" s="29"/>
    </row>
    <row r="5095" spans="1:5">
      <c r="A5095" s="29"/>
      <c r="B5095" s="29"/>
      <c r="C5095" s="29"/>
      <c r="D5095" s="29"/>
      <c r="E5095" s="29"/>
    </row>
    <row r="5096" spans="1:5">
      <c r="A5096" s="29"/>
      <c r="B5096" s="29"/>
      <c r="C5096" s="29"/>
      <c r="D5096" s="29"/>
      <c r="E5096" s="29"/>
    </row>
    <row r="5097" spans="1:5">
      <c r="A5097" s="29"/>
      <c r="B5097" s="29"/>
      <c r="C5097" s="29"/>
      <c r="D5097" s="29"/>
      <c r="E5097" s="29"/>
    </row>
    <row r="5098" spans="1:5">
      <c r="A5098" s="29"/>
      <c r="B5098" s="29"/>
      <c r="C5098" s="29"/>
      <c r="D5098" s="29"/>
      <c r="E5098" s="29"/>
    </row>
    <row r="5099" spans="1:5">
      <c r="A5099" s="29"/>
      <c r="B5099" s="29"/>
      <c r="C5099" s="29"/>
      <c r="D5099" s="29"/>
      <c r="E5099" s="29"/>
    </row>
    <row r="5100" spans="1:5">
      <c r="A5100" s="29"/>
      <c r="B5100" s="29"/>
      <c r="C5100" s="29"/>
      <c r="D5100" s="29"/>
      <c r="E5100" s="29"/>
    </row>
    <row r="5101" spans="1:5">
      <c r="A5101" s="29"/>
      <c r="B5101" s="29"/>
      <c r="C5101" s="29"/>
      <c r="D5101" s="29"/>
      <c r="E5101" s="29"/>
    </row>
    <row r="5102" spans="1:5">
      <c r="A5102" s="29"/>
      <c r="B5102" s="29"/>
      <c r="C5102" s="29"/>
      <c r="D5102" s="29"/>
      <c r="E5102" s="29"/>
    </row>
    <row r="5103" spans="1:5">
      <c r="A5103" s="29"/>
      <c r="B5103" s="29"/>
      <c r="C5103" s="29"/>
      <c r="D5103" s="29"/>
      <c r="E5103" s="29"/>
    </row>
    <row r="5104" spans="1:5">
      <c r="A5104" s="29"/>
      <c r="B5104" s="29"/>
      <c r="C5104" s="29"/>
      <c r="D5104" s="29"/>
      <c r="E5104" s="29"/>
    </row>
    <row r="5105" spans="1:5">
      <c r="A5105" s="29"/>
      <c r="B5105" s="29"/>
      <c r="C5105" s="29"/>
      <c r="D5105" s="29"/>
      <c r="E5105" s="29"/>
    </row>
    <row r="5106" spans="1:5">
      <c r="A5106" s="29"/>
      <c r="B5106" s="29"/>
      <c r="C5106" s="29"/>
      <c r="D5106" s="29"/>
      <c r="E5106" s="29"/>
    </row>
    <row r="5107" spans="1:5">
      <c r="A5107" s="29"/>
      <c r="B5107" s="29"/>
      <c r="C5107" s="29"/>
      <c r="D5107" s="29"/>
      <c r="E5107" s="29"/>
    </row>
    <row r="5108" spans="1:5">
      <c r="A5108" s="29"/>
      <c r="B5108" s="29"/>
      <c r="C5108" s="29"/>
      <c r="D5108" s="29"/>
      <c r="E5108" s="29"/>
    </row>
    <row r="5109" spans="1:5">
      <c r="A5109" s="29"/>
      <c r="B5109" s="29"/>
      <c r="C5109" s="29"/>
      <c r="D5109" s="29"/>
      <c r="E5109" s="29"/>
    </row>
    <row r="5110" spans="1:5">
      <c r="A5110" s="29"/>
      <c r="B5110" s="29"/>
      <c r="C5110" s="29"/>
      <c r="D5110" s="29"/>
      <c r="E5110" s="29"/>
    </row>
    <row r="5111" spans="1:5">
      <c r="A5111" s="29"/>
      <c r="B5111" s="29"/>
      <c r="C5111" s="29"/>
      <c r="D5111" s="29"/>
      <c r="E5111" s="29"/>
    </row>
    <row r="5112" spans="1:5">
      <c r="A5112" s="29"/>
      <c r="B5112" s="29"/>
      <c r="C5112" s="29"/>
      <c r="D5112" s="29"/>
      <c r="E5112" s="29"/>
    </row>
    <row r="5113" spans="1:5">
      <c r="A5113" s="29"/>
      <c r="B5113" s="29"/>
      <c r="C5113" s="29"/>
      <c r="D5113" s="29"/>
      <c r="E5113" s="29"/>
    </row>
    <row r="5114" spans="1:5">
      <c r="A5114" s="29"/>
      <c r="B5114" s="29"/>
      <c r="C5114" s="29"/>
      <c r="D5114" s="29"/>
      <c r="E5114" s="29"/>
    </row>
    <row r="5115" spans="1:5">
      <c r="A5115" s="29"/>
      <c r="B5115" s="29"/>
      <c r="C5115" s="29"/>
      <c r="D5115" s="29"/>
      <c r="E5115" s="29"/>
    </row>
    <row r="5116" spans="1:5">
      <c r="A5116" s="29"/>
      <c r="B5116" s="29"/>
      <c r="C5116" s="29"/>
      <c r="D5116" s="29"/>
      <c r="E5116" s="29"/>
    </row>
    <row r="5117" spans="1:5">
      <c r="A5117" s="29"/>
      <c r="B5117" s="29"/>
      <c r="C5117" s="29"/>
      <c r="D5117" s="29"/>
      <c r="E5117" s="29"/>
    </row>
    <row r="5118" spans="1:5">
      <c r="A5118" s="29"/>
      <c r="B5118" s="29"/>
      <c r="C5118" s="29"/>
      <c r="D5118" s="29"/>
      <c r="E5118" s="29"/>
    </row>
    <row r="5119" spans="1:5">
      <c r="A5119" s="29"/>
      <c r="B5119" s="29"/>
      <c r="C5119" s="29"/>
      <c r="D5119" s="29"/>
      <c r="E5119" s="29"/>
    </row>
    <row r="5120" spans="1:5">
      <c r="A5120" s="29"/>
      <c r="B5120" s="29"/>
      <c r="C5120" s="29"/>
      <c r="D5120" s="29"/>
      <c r="E5120" s="29"/>
    </row>
    <row r="5121" spans="1:5">
      <c r="A5121" s="29"/>
      <c r="B5121" s="29"/>
      <c r="C5121" s="29"/>
      <c r="D5121" s="29"/>
      <c r="E5121" s="29"/>
    </row>
    <row r="5122" spans="1:5">
      <c r="A5122" s="29"/>
      <c r="B5122" s="29"/>
      <c r="C5122" s="29"/>
      <c r="D5122" s="29"/>
      <c r="E5122" s="29"/>
    </row>
    <row r="5123" spans="1:5">
      <c r="A5123" s="29"/>
      <c r="B5123" s="29"/>
      <c r="C5123" s="29"/>
      <c r="D5123" s="29"/>
      <c r="E5123" s="29"/>
    </row>
    <row r="5124" spans="1:5">
      <c r="A5124" s="29"/>
      <c r="B5124" s="29"/>
      <c r="C5124" s="29"/>
      <c r="D5124" s="29"/>
      <c r="E5124" s="29"/>
    </row>
    <row r="5125" spans="1:5">
      <c r="A5125" s="29"/>
      <c r="B5125" s="29"/>
      <c r="C5125" s="29"/>
      <c r="D5125" s="29"/>
      <c r="E5125" s="29"/>
    </row>
    <row r="5126" spans="1:5">
      <c r="A5126" s="29"/>
      <c r="B5126" s="29"/>
      <c r="C5126" s="29"/>
      <c r="D5126" s="29"/>
      <c r="E5126" s="29"/>
    </row>
    <row r="5127" spans="1:5">
      <c r="A5127" s="29"/>
      <c r="B5127" s="29"/>
      <c r="C5127" s="29"/>
      <c r="D5127" s="29"/>
      <c r="E5127" s="29"/>
    </row>
    <row r="5128" spans="1:5">
      <c r="A5128" s="29"/>
      <c r="B5128" s="29"/>
      <c r="C5128" s="29"/>
      <c r="D5128" s="29"/>
      <c r="E5128" s="29"/>
    </row>
    <row r="5129" spans="1:5">
      <c r="A5129" s="29"/>
      <c r="B5129" s="29"/>
      <c r="C5129" s="29"/>
      <c r="D5129" s="29"/>
      <c r="E5129" s="29"/>
    </row>
    <row r="5130" spans="1:5">
      <c r="A5130" s="29"/>
      <c r="B5130" s="29"/>
      <c r="C5130" s="29"/>
      <c r="D5130" s="29"/>
      <c r="E5130" s="29"/>
    </row>
    <row r="5131" spans="1:5">
      <c r="A5131" s="29"/>
      <c r="B5131" s="29"/>
      <c r="C5131" s="29"/>
      <c r="D5131" s="29"/>
      <c r="E5131" s="29"/>
    </row>
    <row r="5132" spans="1:5">
      <c r="A5132" s="29"/>
      <c r="B5132" s="29"/>
      <c r="C5132" s="29"/>
      <c r="D5132" s="29"/>
      <c r="E5132" s="29"/>
    </row>
    <row r="5133" spans="1:5">
      <c r="A5133" s="29"/>
      <c r="B5133" s="29"/>
      <c r="C5133" s="29"/>
      <c r="D5133" s="29"/>
      <c r="E5133" s="29"/>
    </row>
    <row r="5134" spans="1:5">
      <c r="A5134" s="29"/>
      <c r="B5134" s="29"/>
      <c r="C5134" s="29"/>
      <c r="D5134" s="29"/>
      <c r="E5134" s="29"/>
    </row>
    <row r="5135" spans="1:5">
      <c r="A5135" s="29"/>
      <c r="B5135" s="29"/>
      <c r="C5135" s="29"/>
      <c r="D5135" s="29"/>
      <c r="E5135" s="29"/>
    </row>
    <row r="5136" spans="1:5">
      <c r="A5136" s="29"/>
      <c r="B5136" s="29"/>
      <c r="C5136" s="29"/>
      <c r="D5136" s="29"/>
      <c r="E5136" s="29"/>
    </row>
    <row r="5137" spans="1:5">
      <c r="A5137" s="29"/>
      <c r="B5137" s="29"/>
      <c r="C5137" s="29"/>
      <c r="D5137" s="29"/>
      <c r="E5137" s="29"/>
    </row>
    <row r="5138" spans="1:5">
      <c r="A5138" s="29"/>
      <c r="B5138" s="29"/>
      <c r="C5138" s="29"/>
      <c r="D5138" s="29"/>
      <c r="E5138" s="29"/>
    </row>
    <row r="5139" spans="1:5">
      <c r="A5139" s="29"/>
      <c r="B5139" s="29"/>
      <c r="C5139" s="29"/>
      <c r="D5139" s="29"/>
      <c r="E5139" s="29"/>
    </row>
    <row r="5140" spans="1:5">
      <c r="A5140" s="29"/>
      <c r="B5140" s="29"/>
      <c r="C5140" s="29"/>
      <c r="D5140" s="29"/>
      <c r="E5140" s="29"/>
    </row>
    <row r="5141" spans="1:5">
      <c r="A5141" s="29"/>
      <c r="B5141" s="29"/>
      <c r="C5141" s="29"/>
      <c r="D5141" s="29"/>
      <c r="E5141" s="29"/>
    </row>
    <row r="5142" spans="1:5">
      <c r="A5142" s="29"/>
      <c r="B5142" s="29"/>
      <c r="C5142" s="29"/>
      <c r="D5142" s="29"/>
      <c r="E5142" s="29"/>
    </row>
    <row r="5143" spans="1:5">
      <c r="A5143" s="29"/>
      <c r="B5143" s="29"/>
      <c r="C5143" s="29"/>
      <c r="D5143" s="29"/>
      <c r="E5143" s="29"/>
    </row>
    <row r="5144" spans="1:5">
      <c r="A5144" s="29"/>
      <c r="B5144" s="29"/>
      <c r="C5144" s="29"/>
      <c r="D5144" s="29"/>
      <c r="E5144" s="29"/>
    </row>
    <row r="5145" spans="1:5">
      <c r="A5145" s="29"/>
      <c r="B5145" s="29"/>
      <c r="C5145" s="29"/>
      <c r="D5145" s="29"/>
      <c r="E5145" s="29"/>
    </row>
    <row r="5146" spans="1:5">
      <c r="A5146" s="29"/>
      <c r="B5146" s="29"/>
      <c r="C5146" s="29"/>
      <c r="D5146" s="29"/>
      <c r="E5146" s="29"/>
    </row>
    <row r="5147" spans="1:5">
      <c r="A5147" s="29"/>
      <c r="B5147" s="29"/>
      <c r="C5147" s="29"/>
      <c r="D5147" s="29"/>
      <c r="E5147" s="29"/>
    </row>
    <row r="5148" spans="1:5">
      <c r="A5148" s="29"/>
      <c r="B5148" s="29"/>
      <c r="C5148" s="29"/>
      <c r="D5148" s="29"/>
      <c r="E5148" s="29"/>
    </row>
    <row r="5149" spans="1:5">
      <c r="A5149" s="29"/>
      <c r="B5149" s="29"/>
      <c r="C5149" s="29"/>
      <c r="D5149" s="29"/>
      <c r="E5149" s="29"/>
    </row>
    <row r="5150" spans="1:5">
      <c r="A5150" s="29"/>
      <c r="B5150" s="29"/>
      <c r="C5150" s="29"/>
      <c r="D5150" s="29"/>
      <c r="E5150" s="29"/>
    </row>
    <row r="5151" spans="1:5">
      <c r="A5151" s="29"/>
      <c r="B5151" s="29"/>
      <c r="C5151" s="29"/>
      <c r="D5151" s="29"/>
      <c r="E5151" s="29"/>
    </row>
    <row r="5152" spans="1:5">
      <c r="A5152" s="29"/>
      <c r="B5152" s="29"/>
      <c r="C5152" s="29"/>
      <c r="D5152" s="29"/>
      <c r="E5152" s="29"/>
    </row>
    <row r="5153" spans="1:5">
      <c r="A5153" s="29"/>
      <c r="B5153" s="29"/>
      <c r="C5153" s="29"/>
      <c r="D5153" s="29"/>
      <c r="E5153" s="29"/>
    </row>
    <row r="5154" spans="1:5">
      <c r="A5154" s="29"/>
      <c r="B5154" s="29"/>
      <c r="C5154" s="29"/>
      <c r="D5154" s="29"/>
      <c r="E5154" s="29"/>
    </row>
    <row r="5155" spans="1:5">
      <c r="A5155" s="29"/>
      <c r="B5155" s="29"/>
      <c r="C5155" s="29"/>
      <c r="D5155" s="29"/>
      <c r="E5155" s="29"/>
    </row>
    <row r="5156" spans="1:5">
      <c r="A5156" s="29"/>
      <c r="B5156" s="29"/>
      <c r="C5156" s="29"/>
      <c r="D5156" s="29"/>
      <c r="E5156" s="29"/>
    </row>
    <row r="5157" spans="1:5">
      <c r="A5157" s="29"/>
      <c r="B5157" s="29"/>
      <c r="C5157" s="29"/>
      <c r="D5157" s="29"/>
      <c r="E5157" s="29"/>
    </row>
    <row r="5158" spans="1:5">
      <c r="A5158" s="29"/>
      <c r="B5158" s="29"/>
      <c r="C5158" s="29"/>
      <c r="D5158" s="29"/>
      <c r="E5158" s="29"/>
    </row>
    <row r="5159" spans="1:5">
      <c r="A5159" s="29"/>
      <c r="B5159" s="29"/>
      <c r="C5159" s="29"/>
      <c r="D5159" s="29"/>
      <c r="E5159" s="29"/>
    </row>
    <row r="5160" spans="1:5">
      <c r="A5160" s="29"/>
      <c r="B5160" s="29"/>
      <c r="C5160" s="29"/>
      <c r="D5160" s="29"/>
      <c r="E5160" s="29"/>
    </row>
    <row r="5161" spans="1:5">
      <c r="A5161" s="29"/>
      <c r="B5161" s="29"/>
      <c r="C5161" s="29"/>
      <c r="D5161" s="29"/>
      <c r="E5161" s="29"/>
    </row>
    <row r="5162" spans="1:5">
      <c r="A5162" s="29"/>
      <c r="B5162" s="29"/>
      <c r="C5162" s="29"/>
      <c r="D5162" s="29"/>
      <c r="E5162" s="29"/>
    </row>
    <row r="5163" spans="1:5">
      <c r="A5163" s="29"/>
      <c r="B5163" s="29"/>
      <c r="C5163" s="29"/>
      <c r="D5163" s="29"/>
      <c r="E5163" s="29"/>
    </row>
    <row r="5164" spans="1:5">
      <c r="A5164" s="29"/>
      <c r="B5164" s="29"/>
      <c r="C5164" s="29"/>
      <c r="D5164" s="29"/>
      <c r="E5164" s="29"/>
    </row>
    <row r="5165" spans="1:5">
      <c r="A5165" s="29"/>
      <c r="B5165" s="29"/>
      <c r="C5165" s="29"/>
      <c r="D5165" s="29"/>
      <c r="E5165" s="29"/>
    </row>
    <row r="5166" spans="1:5">
      <c r="A5166" s="29"/>
      <c r="B5166" s="29"/>
      <c r="C5166" s="29"/>
      <c r="D5166" s="29"/>
      <c r="E5166" s="29"/>
    </row>
    <row r="5167" spans="1:5">
      <c r="A5167" s="29"/>
      <c r="B5167" s="29"/>
      <c r="C5167" s="29"/>
      <c r="D5167" s="29"/>
      <c r="E5167" s="29"/>
    </row>
    <row r="5168" spans="1:5">
      <c r="A5168" s="29"/>
      <c r="B5168" s="29"/>
      <c r="C5168" s="29"/>
      <c r="D5168" s="29"/>
      <c r="E5168" s="29"/>
    </row>
    <row r="5169" spans="1:5">
      <c r="A5169" s="29"/>
      <c r="B5169" s="29"/>
      <c r="C5169" s="29"/>
      <c r="D5169" s="29"/>
      <c r="E5169" s="29"/>
    </row>
    <row r="5170" spans="1:5">
      <c r="A5170" s="29"/>
      <c r="B5170" s="29"/>
      <c r="C5170" s="29"/>
      <c r="D5170" s="29"/>
      <c r="E5170" s="29"/>
    </row>
    <row r="5171" spans="1:5">
      <c r="A5171" s="29"/>
      <c r="B5171" s="29"/>
      <c r="C5171" s="29"/>
      <c r="D5171" s="29"/>
      <c r="E5171" s="29"/>
    </row>
    <row r="5172" spans="1:5">
      <c r="A5172" s="29"/>
      <c r="B5172" s="29"/>
      <c r="C5172" s="29"/>
      <c r="D5172" s="29"/>
      <c r="E5172" s="29"/>
    </row>
    <row r="5173" spans="1:5">
      <c r="A5173" s="29"/>
      <c r="B5173" s="29"/>
      <c r="C5173" s="29"/>
      <c r="D5173" s="29"/>
      <c r="E5173" s="29"/>
    </row>
    <row r="5174" spans="1:5">
      <c r="A5174" s="29"/>
      <c r="B5174" s="29"/>
      <c r="C5174" s="29"/>
      <c r="D5174" s="29"/>
      <c r="E5174" s="29"/>
    </row>
    <row r="5175" spans="1:5">
      <c r="A5175" s="29"/>
      <c r="B5175" s="29"/>
      <c r="C5175" s="29"/>
      <c r="D5175" s="29"/>
      <c r="E5175" s="29"/>
    </row>
    <row r="5176" spans="1:5">
      <c r="A5176" s="29"/>
      <c r="B5176" s="29"/>
      <c r="C5176" s="29"/>
      <c r="D5176" s="29"/>
      <c r="E5176" s="29"/>
    </row>
    <row r="5177" spans="1:5">
      <c r="A5177" s="29"/>
      <c r="B5177" s="29"/>
      <c r="C5177" s="29"/>
      <c r="D5177" s="29"/>
      <c r="E5177" s="29"/>
    </row>
    <row r="5178" spans="1:5">
      <c r="A5178" s="29"/>
      <c r="B5178" s="29"/>
      <c r="C5178" s="29"/>
      <c r="D5178" s="29"/>
      <c r="E5178" s="29"/>
    </row>
    <row r="5179" spans="1:5">
      <c r="A5179" s="29"/>
      <c r="B5179" s="29"/>
      <c r="C5179" s="29"/>
      <c r="D5179" s="29"/>
      <c r="E5179" s="29"/>
    </row>
    <row r="5180" spans="1:5">
      <c r="A5180" s="29"/>
      <c r="B5180" s="29"/>
      <c r="C5180" s="29"/>
      <c r="D5180" s="29"/>
      <c r="E5180" s="29"/>
    </row>
    <row r="5181" spans="1:5">
      <c r="A5181" s="29"/>
      <c r="B5181" s="29"/>
      <c r="C5181" s="29"/>
      <c r="D5181" s="29"/>
      <c r="E5181" s="29"/>
    </row>
    <row r="5182" spans="1:5">
      <c r="A5182" s="29"/>
      <c r="B5182" s="29"/>
      <c r="C5182" s="29"/>
      <c r="D5182" s="29"/>
      <c r="E5182" s="29"/>
    </row>
    <row r="5183" spans="1:5">
      <c r="A5183" s="29"/>
      <c r="B5183" s="29"/>
      <c r="C5183" s="29"/>
      <c r="D5183" s="29"/>
      <c r="E5183" s="29"/>
    </row>
    <row r="5184" spans="1:5">
      <c r="A5184" s="29"/>
      <c r="B5184" s="29"/>
      <c r="C5184" s="29"/>
      <c r="D5184" s="29"/>
      <c r="E5184" s="29"/>
    </row>
    <row r="5185" spans="1:5">
      <c r="A5185" s="29"/>
      <c r="B5185" s="29"/>
      <c r="C5185" s="29"/>
      <c r="D5185" s="29"/>
      <c r="E5185" s="29"/>
    </row>
    <row r="5186" spans="1:5">
      <c r="A5186" s="29"/>
      <c r="B5186" s="29"/>
      <c r="C5186" s="29"/>
      <c r="D5186" s="29"/>
      <c r="E5186" s="29"/>
    </row>
    <row r="5187" spans="1:5">
      <c r="A5187" s="29"/>
      <c r="B5187" s="29"/>
      <c r="C5187" s="29"/>
      <c r="D5187" s="29"/>
      <c r="E5187" s="29"/>
    </row>
    <row r="5188" spans="1:5">
      <c r="A5188" s="29"/>
      <c r="B5188" s="29"/>
      <c r="C5188" s="29"/>
      <c r="D5188" s="29"/>
      <c r="E5188" s="29"/>
    </row>
    <row r="5189" spans="1:5">
      <c r="A5189" s="29"/>
      <c r="B5189" s="29"/>
      <c r="C5189" s="29"/>
      <c r="D5189" s="29"/>
      <c r="E5189" s="29"/>
    </row>
    <row r="5190" spans="1:5">
      <c r="A5190" s="29"/>
      <c r="B5190" s="29"/>
      <c r="C5190" s="29"/>
      <c r="D5190" s="29"/>
      <c r="E5190" s="29"/>
    </row>
    <row r="5191" spans="1:5">
      <c r="A5191" s="29"/>
      <c r="B5191" s="29"/>
      <c r="C5191" s="29"/>
      <c r="D5191" s="29"/>
      <c r="E5191" s="29"/>
    </row>
    <row r="5192" spans="1:5">
      <c r="A5192" s="29"/>
      <c r="B5192" s="29"/>
      <c r="C5192" s="29"/>
      <c r="D5192" s="29"/>
      <c r="E5192" s="29"/>
    </row>
    <row r="5193" spans="1:5">
      <c r="A5193" s="29"/>
      <c r="B5193" s="29"/>
      <c r="C5193" s="29"/>
      <c r="D5193" s="29"/>
      <c r="E5193" s="29"/>
    </row>
    <row r="5194" spans="1:5">
      <c r="A5194" s="29"/>
      <c r="B5194" s="29"/>
      <c r="C5194" s="29"/>
      <c r="D5194" s="29"/>
      <c r="E5194" s="29"/>
    </row>
    <row r="5195" spans="1:5">
      <c r="A5195" s="29"/>
      <c r="B5195" s="29"/>
      <c r="C5195" s="29"/>
      <c r="D5195" s="29"/>
      <c r="E5195" s="29"/>
    </row>
    <row r="5196" spans="1:5">
      <c r="A5196" s="29"/>
      <c r="B5196" s="29"/>
      <c r="C5196" s="29"/>
      <c r="D5196" s="29"/>
      <c r="E5196" s="29"/>
    </row>
    <row r="5197" spans="1:5">
      <c r="A5197" s="29"/>
      <c r="B5197" s="29"/>
      <c r="C5197" s="29"/>
      <c r="D5197" s="29"/>
      <c r="E5197" s="29"/>
    </row>
    <row r="5198" spans="1:5">
      <c r="A5198" s="29"/>
      <c r="B5198" s="29"/>
      <c r="C5198" s="29"/>
      <c r="D5198" s="29"/>
      <c r="E5198" s="29"/>
    </row>
    <row r="5199" spans="1:5">
      <c r="A5199" s="29"/>
      <c r="B5199" s="29"/>
      <c r="C5199" s="29"/>
      <c r="D5199" s="29"/>
      <c r="E5199" s="29"/>
    </row>
    <row r="5200" spans="1:5">
      <c r="A5200" s="29"/>
      <c r="B5200" s="29"/>
      <c r="C5200" s="29"/>
      <c r="D5200" s="29"/>
      <c r="E5200" s="29"/>
    </row>
    <row r="5201" spans="1:5">
      <c r="A5201" s="29"/>
      <c r="B5201" s="29"/>
      <c r="C5201" s="29"/>
      <c r="D5201" s="29"/>
      <c r="E5201" s="29"/>
    </row>
    <row r="5202" spans="1:5">
      <c r="A5202" s="29"/>
      <c r="B5202" s="29"/>
      <c r="C5202" s="29"/>
      <c r="D5202" s="29"/>
      <c r="E5202" s="29"/>
    </row>
    <row r="5203" spans="1:5">
      <c r="A5203" s="29"/>
      <c r="B5203" s="29"/>
      <c r="C5203" s="29"/>
      <c r="D5203" s="29"/>
      <c r="E5203" s="29"/>
    </row>
    <row r="5204" spans="1:5">
      <c r="A5204" s="29"/>
      <c r="B5204" s="29"/>
      <c r="C5204" s="29"/>
      <c r="D5204" s="29"/>
      <c r="E5204" s="29"/>
    </row>
    <row r="5205" spans="1:5">
      <c r="A5205" s="29"/>
      <c r="B5205" s="29"/>
      <c r="C5205" s="29"/>
      <c r="D5205" s="29"/>
      <c r="E5205" s="29"/>
    </row>
    <row r="5206" spans="1:5">
      <c r="A5206" s="29"/>
      <c r="B5206" s="29"/>
      <c r="C5206" s="29"/>
      <c r="D5206" s="29"/>
      <c r="E5206" s="29"/>
    </row>
    <row r="5207" spans="1:5">
      <c r="A5207" s="29"/>
      <c r="B5207" s="29"/>
      <c r="C5207" s="29"/>
      <c r="D5207" s="29"/>
      <c r="E5207" s="29"/>
    </row>
    <row r="5208" spans="1:5">
      <c r="A5208" s="29"/>
      <c r="B5208" s="29"/>
      <c r="C5208" s="29"/>
      <c r="D5208" s="29"/>
      <c r="E5208" s="29"/>
    </row>
    <row r="5209" spans="1:5">
      <c r="A5209" s="29"/>
      <c r="B5209" s="29"/>
      <c r="C5209" s="29"/>
      <c r="D5209" s="29"/>
      <c r="E5209" s="29"/>
    </row>
    <row r="5210" spans="1:5">
      <c r="A5210" s="29"/>
      <c r="B5210" s="29"/>
      <c r="C5210" s="29"/>
      <c r="D5210" s="29"/>
      <c r="E5210" s="29"/>
    </row>
    <row r="5211" spans="1:5">
      <c r="A5211" s="29"/>
      <c r="B5211" s="29"/>
      <c r="C5211" s="29"/>
      <c r="D5211" s="29"/>
      <c r="E5211" s="29"/>
    </row>
    <row r="5212" spans="1:5">
      <c r="A5212" s="29"/>
      <c r="B5212" s="29"/>
      <c r="C5212" s="29"/>
      <c r="D5212" s="29"/>
      <c r="E5212" s="29"/>
    </row>
    <row r="5213" spans="1:5">
      <c r="A5213" s="29"/>
      <c r="B5213" s="29"/>
      <c r="C5213" s="29"/>
      <c r="D5213" s="29"/>
      <c r="E5213" s="29"/>
    </row>
    <row r="5214" spans="1:5">
      <c r="A5214" s="29"/>
      <c r="B5214" s="29"/>
      <c r="C5214" s="29"/>
      <c r="D5214" s="29"/>
      <c r="E5214" s="29"/>
    </row>
    <row r="5215" spans="1:5">
      <c r="A5215" s="29"/>
      <c r="B5215" s="29"/>
      <c r="C5215" s="29"/>
      <c r="D5215" s="29"/>
      <c r="E5215" s="29"/>
    </row>
    <row r="5216" spans="1:5">
      <c r="A5216" s="29"/>
      <c r="B5216" s="29"/>
      <c r="C5216" s="29"/>
      <c r="D5216" s="29"/>
      <c r="E5216" s="29"/>
    </row>
    <row r="5217" spans="1:5">
      <c r="A5217" s="29"/>
      <c r="B5217" s="29"/>
      <c r="C5217" s="29"/>
      <c r="D5217" s="29"/>
      <c r="E5217" s="29"/>
    </row>
    <row r="5218" spans="1:5">
      <c r="A5218" s="29"/>
      <c r="B5218" s="29"/>
      <c r="C5218" s="29"/>
      <c r="D5218" s="29"/>
      <c r="E5218" s="29"/>
    </row>
    <row r="5219" spans="1:5">
      <c r="A5219" s="29"/>
      <c r="B5219" s="29"/>
      <c r="C5219" s="29"/>
      <c r="D5219" s="29"/>
      <c r="E5219" s="29"/>
    </row>
    <row r="5220" spans="1:5">
      <c r="A5220" s="29"/>
      <c r="B5220" s="29"/>
      <c r="C5220" s="29"/>
      <c r="D5220" s="29"/>
      <c r="E5220" s="29"/>
    </row>
    <row r="5221" spans="1:5">
      <c r="A5221" s="29"/>
      <c r="B5221" s="29"/>
      <c r="C5221" s="29"/>
      <c r="D5221" s="29"/>
      <c r="E5221" s="29"/>
    </row>
    <row r="5222" spans="1:5">
      <c r="A5222" s="29"/>
      <c r="B5222" s="29"/>
      <c r="C5222" s="29"/>
      <c r="D5222" s="29"/>
      <c r="E5222" s="29"/>
    </row>
    <row r="5223" spans="1:5">
      <c r="A5223" s="29"/>
      <c r="B5223" s="29"/>
      <c r="C5223" s="29"/>
      <c r="D5223" s="29"/>
      <c r="E5223" s="29"/>
    </row>
    <row r="5224" spans="1:5">
      <c r="A5224" s="29"/>
      <c r="B5224" s="29"/>
      <c r="C5224" s="29"/>
      <c r="D5224" s="29"/>
      <c r="E5224" s="29"/>
    </row>
    <row r="5225" spans="1:5">
      <c r="A5225" s="29"/>
      <c r="B5225" s="29"/>
      <c r="C5225" s="29"/>
      <c r="D5225" s="29"/>
      <c r="E5225" s="29"/>
    </row>
    <row r="5226" spans="1:5">
      <c r="A5226" s="29"/>
      <c r="B5226" s="29"/>
      <c r="C5226" s="29"/>
      <c r="D5226" s="29"/>
      <c r="E5226" s="29"/>
    </row>
    <row r="5227" spans="1:5">
      <c r="A5227" s="29"/>
      <c r="B5227" s="29"/>
      <c r="C5227" s="29"/>
      <c r="D5227" s="29"/>
      <c r="E5227" s="29"/>
    </row>
    <row r="5228" spans="1:5">
      <c r="A5228" s="29"/>
      <c r="B5228" s="29"/>
      <c r="C5228" s="29"/>
      <c r="D5228" s="29"/>
      <c r="E5228" s="29"/>
    </row>
    <row r="5229" spans="1:5">
      <c r="A5229" s="29"/>
      <c r="B5229" s="29"/>
      <c r="C5229" s="29"/>
      <c r="D5229" s="29"/>
      <c r="E5229" s="29"/>
    </row>
    <row r="5230" spans="1:5">
      <c r="A5230" s="29"/>
      <c r="B5230" s="29"/>
      <c r="C5230" s="29"/>
      <c r="D5230" s="29"/>
      <c r="E5230" s="29"/>
    </row>
    <row r="5231" spans="1:5">
      <c r="A5231" s="29"/>
      <c r="B5231" s="29"/>
      <c r="C5231" s="29"/>
      <c r="D5231" s="29"/>
      <c r="E5231" s="29"/>
    </row>
    <row r="5232" spans="1:5">
      <c r="A5232" s="29"/>
      <c r="B5232" s="29"/>
      <c r="C5232" s="29"/>
      <c r="D5232" s="29"/>
      <c r="E5232" s="29"/>
    </row>
    <row r="5233" spans="1:5">
      <c r="A5233" s="29"/>
      <c r="B5233" s="29"/>
      <c r="C5233" s="29"/>
      <c r="D5233" s="29"/>
      <c r="E5233" s="29"/>
    </row>
    <row r="5234" spans="1:5">
      <c r="A5234" s="29"/>
      <c r="B5234" s="29"/>
      <c r="C5234" s="29"/>
      <c r="D5234" s="29"/>
      <c r="E5234" s="29"/>
    </row>
    <row r="5235" spans="1:5">
      <c r="A5235" s="29"/>
      <c r="B5235" s="29"/>
      <c r="C5235" s="29"/>
      <c r="D5235" s="29"/>
      <c r="E5235" s="29"/>
    </row>
    <row r="5236" spans="1:5">
      <c r="A5236" s="29"/>
      <c r="B5236" s="29"/>
      <c r="C5236" s="29"/>
      <c r="D5236" s="29"/>
      <c r="E5236" s="29"/>
    </row>
    <row r="5237" spans="1:5">
      <c r="A5237" s="29"/>
      <c r="B5237" s="29"/>
      <c r="C5237" s="29"/>
      <c r="D5237" s="29"/>
      <c r="E5237" s="29"/>
    </row>
    <row r="5238" spans="1:5">
      <c r="A5238" s="29"/>
      <c r="B5238" s="29"/>
      <c r="C5238" s="29"/>
      <c r="D5238" s="29"/>
      <c r="E5238" s="29"/>
    </row>
    <row r="5239" spans="1:5">
      <c r="A5239" s="29"/>
      <c r="B5239" s="29"/>
      <c r="C5239" s="29"/>
      <c r="D5239" s="29"/>
      <c r="E5239" s="29"/>
    </row>
    <row r="5240" spans="1:5">
      <c r="A5240" s="29"/>
      <c r="B5240" s="29"/>
      <c r="C5240" s="29"/>
      <c r="D5240" s="29"/>
      <c r="E5240" s="29"/>
    </row>
    <row r="5241" spans="1:5">
      <c r="A5241" s="29"/>
      <c r="B5241" s="29"/>
      <c r="C5241" s="29"/>
      <c r="D5241" s="29"/>
      <c r="E5241" s="29"/>
    </row>
    <row r="5242" spans="1:5">
      <c r="A5242" s="29"/>
      <c r="B5242" s="29"/>
      <c r="C5242" s="29"/>
      <c r="D5242" s="29"/>
      <c r="E5242" s="29"/>
    </row>
    <row r="5243" spans="1:5">
      <c r="A5243" s="29"/>
      <c r="B5243" s="29"/>
      <c r="C5243" s="29"/>
      <c r="D5243" s="29"/>
      <c r="E5243" s="29"/>
    </row>
    <row r="5244" spans="1:5">
      <c r="A5244" s="29"/>
      <c r="B5244" s="29"/>
      <c r="C5244" s="29"/>
      <c r="D5244" s="29"/>
      <c r="E5244" s="29"/>
    </row>
    <row r="5245" spans="1:5">
      <c r="A5245" s="29"/>
      <c r="B5245" s="29"/>
      <c r="C5245" s="29"/>
      <c r="D5245" s="29"/>
      <c r="E5245" s="29"/>
    </row>
    <row r="5246" spans="1:5">
      <c r="A5246" s="29"/>
      <c r="B5246" s="29"/>
      <c r="C5246" s="29"/>
      <c r="D5246" s="29"/>
      <c r="E5246" s="29"/>
    </row>
    <row r="5247" spans="1:5">
      <c r="A5247" s="29"/>
      <c r="B5247" s="29"/>
      <c r="C5247" s="29"/>
      <c r="D5247" s="29"/>
      <c r="E5247" s="29"/>
    </row>
    <row r="5248" spans="1:5">
      <c r="A5248" s="29"/>
      <c r="B5248" s="29"/>
      <c r="C5248" s="29"/>
      <c r="D5248" s="29"/>
      <c r="E5248" s="29"/>
    </row>
    <row r="5249" spans="1:5">
      <c r="A5249" s="29"/>
      <c r="B5249" s="29"/>
      <c r="C5249" s="29"/>
      <c r="D5249" s="29"/>
      <c r="E5249" s="29"/>
    </row>
    <row r="5250" spans="1:5">
      <c r="A5250" s="29"/>
      <c r="B5250" s="29"/>
      <c r="C5250" s="29"/>
      <c r="D5250" s="29"/>
      <c r="E5250" s="29"/>
    </row>
    <row r="5251" spans="1:5">
      <c r="A5251" s="29"/>
      <c r="B5251" s="29"/>
      <c r="C5251" s="29"/>
      <c r="D5251" s="29"/>
      <c r="E5251" s="29"/>
    </row>
    <row r="5252" spans="1:5">
      <c r="A5252" s="29"/>
      <c r="B5252" s="29"/>
      <c r="C5252" s="29"/>
      <c r="D5252" s="29"/>
      <c r="E5252" s="29"/>
    </row>
    <row r="5253" spans="1:5">
      <c r="A5253" s="29"/>
      <c r="B5253" s="29"/>
      <c r="C5253" s="29"/>
      <c r="D5253" s="29"/>
      <c r="E5253" s="29"/>
    </row>
    <row r="5254" spans="1:5">
      <c r="A5254" s="29"/>
      <c r="B5254" s="29"/>
      <c r="C5254" s="29"/>
      <c r="D5254" s="29"/>
      <c r="E5254" s="29"/>
    </row>
    <row r="5255" spans="1:5">
      <c r="A5255" s="29"/>
      <c r="B5255" s="29"/>
      <c r="C5255" s="29"/>
      <c r="D5255" s="29"/>
      <c r="E5255" s="29"/>
    </row>
    <row r="5256" spans="1:5">
      <c r="A5256" s="29"/>
      <c r="B5256" s="29"/>
      <c r="C5256" s="29"/>
      <c r="D5256" s="29"/>
      <c r="E5256" s="29"/>
    </row>
    <row r="5257" spans="1:5">
      <c r="A5257" s="29"/>
      <c r="B5257" s="29"/>
      <c r="C5257" s="29"/>
      <c r="D5257" s="29"/>
      <c r="E5257" s="29"/>
    </row>
    <row r="5258" spans="1:5">
      <c r="A5258" s="29"/>
      <c r="B5258" s="29"/>
      <c r="C5258" s="29"/>
      <c r="D5258" s="29"/>
      <c r="E5258" s="29"/>
    </row>
    <row r="5259" spans="1:5">
      <c r="A5259" s="29"/>
      <c r="B5259" s="29"/>
      <c r="C5259" s="29"/>
      <c r="D5259" s="29"/>
      <c r="E5259" s="29"/>
    </row>
    <row r="5260" spans="1:5">
      <c r="A5260" s="29"/>
      <c r="B5260" s="29"/>
      <c r="C5260" s="29"/>
      <c r="D5260" s="29"/>
      <c r="E5260" s="29"/>
    </row>
    <row r="5261" spans="1:5">
      <c r="A5261" s="29"/>
      <c r="B5261" s="29"/>
      <c r="C5261" s="29"/>
      <c r="D5261" s="29"/>
      <c r="E5261" s="29"/>
    </row>
    <row r="5262" spans="1:5">
      <c r="A5262" s="29"/>
      <c r="B5262" s="29"/>
      <c r="C5262" s="29"/>
      <c r="D5262" s="29"/>
      <c r="E5262" s="29"/>
    </row>
    <row r="5263" spans="1:5">
      <c r="A5263" s="29"/>
      <c r="B5263" s="29"/>
      <c r="C5263" s="29"/>
      <c r="D5263" s="29"/>
      <c r="E5263" s="29"/>
    </row>
    <row r="5264" spans="1:5">
      <c r="A5264" s="29"/>
      <c r="B5264" s="29"/>
      <c r="C5264" s="29"/>
      <c r="D5264" s="29"/>
      <c r="E5264" s="29"/>
    </row>
    <row r="5265" spans="1:5">
      <c r="A5265" s="29"/>
      <c r="B5265" s="29"/>
      <c r="C5265" s="29"/>
      <c r="D5265" s="29"/>
      <c r="E5265" s="29"/>
    </row>
    <row r="5266" spans="1:5">
      <c r="A5266" s="29"/>
      <c r="B5266" s="29"/>
      <c r="C5266" s="29"/>
      <c r="D5266" s="29"/>
      <c r="E5266" s="29"/>
    </row>
    <row r="5267" spans="1:5">
      <c r="A5267" s="29"/>
      <c r="B5267" s="29"/>
      <c r="C5267" s="29"/>
      <c r="D5267" s="29"/>
      <c r="E5267" s="29"/>
    </row>
    <row r="5268" spans="1:5">
      <c r="A5268" s="29"/>
      <c r="B5268" s="29"/>
      <c r="C5268" s="29"/>
      <c r="D5268" s="29"/>
      <c r="E5268" s="29"/>
    </row>
    <row r="5269" spans="1:5">
      <c r="A5269" s="29"/>
      <c r="B5269" s="29"/>
      <c r="C5269" s="29"/>
      <c r="D5269" s="29"/>
      <c r="E5269" s="29"/>
    </row>
    <row r="5270" spans="1:5">
      <c r="A5270" s="29"/>
      <c r="B5270" s="29"/>
      <c r="C5270" s="29"/>
      <c r="D5270" s="29"/>
      <c r="E5270" s="29"/>
    </row>
    <row r="5271" spans="1:5">
      <c r="A5271" s="29"/>
      <c r="B5271" s="29"/>
      <c r="C5271" s="29"/>
      <c r="D5271" s="29"/>
      <c r="E5271" s="29"/>
    </row>
    <row r="5272" spans="1:5">
      <c r="A5272" s="29"/>
      <c r="B5272" s="29"/>
      <c r="C5272" s="29"/>
      <c r="D5272" s="29"/>
      <c r="E5272" s="29"/>
    </row>
    <row r="5273" spans="1:5">
      <c r="A5273" s="29"/>
      <c r="B5273" s="29"/>
      <c r="C5273" s="29"/>
      <c r="D5273" s="29"/>
      <c r="E5273" s="29"/>
    </row>
    <row r="5274" spans="1:5">
      <c r="A5274" s="29"/>
      <c r="B5274" s="29"/>
      <c r="C5274" s="29"/>
      <c r="D5274" s="29"/>
      <c r="E5274" s="29"/>
    </row>
    <row r="5275" spans="1:5">
      <c r="A5275" s="29"/>
      <c r="B5275" s="29"/>
      <c r="C5275" s="29"/>
      <c r="D5275" s="29"/>
      <c r="E5275" s="29"/>
    </row>
    <row r="5276" spans="1:5">
      <c r="A5276" s="29"/>
      <c r="B5276" s="29"/>
      <c r="C5276" s="29"/>
      <c r="D5276" s="29"/>
      <c r="E5276" s="29"/>
    </row>
    <row r="5277" spans="1:5">
      <c r="A5277" s="29"/>
      <c r="B5277" s="29"/>
      <c r="C5277" s="29"/>
      <c r="D5277" s="29"/>
      <c r="E5277" s="29"/>
    </row>
    <row r="5278" spans="1:5">
      <c r="A5278" s="29"/>
      <c r="B5278" s="29"/>
      <c r="C5278" s="29"/>
      <c r="D5278" s="29"/>
      <c r="E5278" s="29"/>
    </row>
    <row r="5279" spans="1:5">
      <c r="A5279" s="29"/>
      <c r="B5279" s="29"/>
      <c r="C5279" s="29"/>
      <c r="D5279" s="29"/>
      <c r="E5279" s="29"/>
    </row>
    <row r="5280" spans="1:5">
      <c r="A5280" s="29"/>
      <c r="B5280" s="29"/>
      <c r="C5280" s="29"/>
      <c r="D5280" s="29"/>
      <c r="E5280" s="29"/>
    </row>
    <row r="5281" spans="1:5">
      <c r="A5281" s="29"/>
      <c r="B5281" s="29"/>
      <c r="C5281" s="29"/>
      <c r="D5281" s="29"/>
      <c r="E5281" s="29"/>
    </row>
    <row r="5282" spans="1:5">
      <c r="A5282" s="29"/>
      <c r="B5282" s="29"/>
      <c r="C5282" s="29"/>
      <c r="D5282" s="29"/>
      <c r="E5282" s="29"/>
    </row>
    <row r="5283" spans="1:5">
      <c r="A5283" s="29"/>
      <c r="B5283" s="29"/>
      <c r="C5283" s="29"/>
      <c r="D5283" s="29"/>
      <c r="E5283" s="29"/>
    </row>
    <row r="5284" spans="1:5">
      <c r="A5284" s="29"/>
      <c r="B5284" s="29"/>
      <c r="C5284" s="29"/>
      <c r="D5284" s="29"/>
      <c r="E5284" s="29"/>
    </row>
    <row r="5285" spans="1:5">
      <c r="A5285" s="29"/>
      <c r="B5285" s="29"/>
      <c r="C5285" s="29"/>
      <c r="D5285" s="29"/>
      <c r="E5285" s="29"/>
    </row>
    <row r="5286" spans="1:5">
      <c r="A5286" s="29"/>
      <c r="B5286" s="29"/>
      <c r="C5286" s="29"/>
      <c r="D5286" s="29"/>
      <c r="E5286" s="29"/>
    </row>
    <row r="5287" spans="1:5">
      <c r="A5287" s="29"/>
      <c r="B5287" s="29"/>
      <c r="C5287" s="29"/>
      <c r="D5287" s="29"/>
      <c r="E5287" s="29"/>
    </row>
    <row r="5288" spans="1:5">
      <c r="A5288" s="29"/>
      <c r="B5288" s="29"/>
      <c r="C5288" s="29"/>
      <c r="D5288" s="29"/>
      <c r="E5288" s="29"/>
    </row>
    <row r="5289" spans="1:5">
      <c r="A5289" s="29"/>
      <c r="B5289" s="29"/>
      <c r="C5289" s="29"/>
      <c r="D5289" s="29"/>
      <c r="E5289" s="29"/>
    </row>
    <row r="5290" spans="1:5">
      <c r="A5290" s="29"/>
      <c r="B5290" s="29"/>
      <c r="C5290" s="29"/>
      <c r="D5290" s="29"/>
      <c r="E5290" s="29"/>
    </row>
    <row r="5291" spans="1:5">
      <c r="A5291" s="29"/>
      <c r="B5291" s="29"/>
      <c r="C5291" s="29"/>
      <c r="D5291" s="29"/>
      <c r="E5291" s="29"/>
    </row>
    <row r="5292" spans="1:5">
      <c r="A5292" s="29"/>
      <c r="B5292" s="29"/>
      <c r="C5292" s="29"/>
      <c r="D5292" s="29"/>
      <c r="E5292" s="29"/>
    </row>
    <row r="5293" spans="1:5">
      <c r="A5293" s="29"/>
      <c r="B5293" s="29"/>
      <c r="C5293" s="29"/>
      <c r="D5293" s="29"/>
      <c r="E5293" s="29"/>
    </row>
    <row r="5294" spans="1:5">
      <c r="A5294" s="29"/>
      <c r="B5294" s="29"/>
      <c r="C5294" s="29"/>
      <c r="D5294" s="29"/>
      <c r="E5294" s="29"/>
    </row>
    <row r="5295" spans="1:5">
      <c r="A5295" s="29"/>
      <c r="B5295" s="29"/>
      <c r="C5295" s="29"/>
      <c r="D5295" s="29"/>
      <c r="E5295" s="29"/>
    </row>
    <row r="5296" spans="1:5">
      <c r="A5296" s="29"/>
      <c r="B5296" s="29"/>
      <c r="C5296" s="29"/>
      <c r="D5296" s="29"/>
      <c r="E5296" s="29"/>
    </row>
    <row r="5297" spans="1:5">
      <c r="A5297" s="29"/>
      <c r="B5297" s="29"/>
      <c r="C5297" s="29"/>
      <c r="D5297" s="29"/>
      <c r="E5297" s="29"/>
    </row>
    <row r="5298" spans="1:5">
      <c r="A5298" s="29"/>
      <c r="B5298" s="29"/>
      <c r="C5298" s="29"/>
      <c r="D5298" s="29"/>
      <c r="E5298" s="29"/>
    </row>
    <row r="5299" spans="1:5">
      <c r="A5299" s="29"/>
      <c r="B5299" s="29"/>
      <c r="C5299" s="29"/>
      <c r="D5299" s="29"/>
      <c r="E5299" s="29"/>
    </row>
    <row r="5300" spans="1:5">
      <c r="A5300" s="29"/>
      <c r="B5300" s="29"/>
      <c r="C5300" s="29"/>
      <c r="D5300" s="29"/>
      <c r="E5300" s="29"/>
    </row>
    <row r="5301" spans="1:5">
      <c r="A5301" s="29"/>
      <c r="B5301" s="29"/>
      <c r="C5301" s="29"/>
      <c r="D5301" s="29"/>
      <c r="E5301" s="29"/>
    </row>
    <row r="5302" spans="1:5">
      <c r="A5302" s="29"/>
      <c r="B5302" s="29"/>
      <c r="C5302" s="29"/>
      <c r="D5302" s="29"/>
      <c r="E5302" s="29"/>
    </row>
    <row r="5303" spans="1:5">
      <c r="A5303" s="29"/>
      <c r="B5303" s="29"/>
      <c r="C5303" s="29"/>
      <c r="D5303" s="29"/>
      <c r="E5303" s="29"/>
    </row>
    <row r="5304" spans="1:5">
      <c r="A5304" s="29"/>
      <c r="B5304" s="29"/>
      <c r="C5304" s="29"/>
      <c r="D5304" s="29"/>
      <c r="E5304" s="29"/>
    </row>
    <row r="5305" spans="1:5">
      <c r="A5305" s="29"/>
      <c r="B5305" s="29"/>
      <c r="C5305" s="29"/>
      <c r="D5305" s="29"/>
      <c r="E5305" s="29"/>
    </row>
    <row r="5306" spans="1:5">
      <c r="A5306" s="29"/>
      <c r="B5306" s="29"/>
      <c r="C5306" s="29"/>
      <c r="D5306" s="29"/>
      <c r="E5306" s="29"/>
    </row>
    <row r="5307" spans="1:5">
      <c r="A5307" s="29"/>
      <c r="B5307" s="29"/>
      <c r="C5307" s="29"/>
      <c r="D5307" s="29"/>
      <c r="E5307" s="29"/>
    </row>
    <row r="5308" spans="1:5">
      <c r="A5308" s="29"/>
      <c r="B5308" s="29"/>
      <c r="C5308" s="29"/>
      <c r="D5308" s="29"/>
      <c r="E5308" s="29"/>
    </row>
    <row r="5309" spans="1:5">
      <c r="A5309" s="29"/>
      <c r="B5309" s="29"/>
      <c r="C5309" s="29"/>
      <c r="D5309" s="29"/>
      <c r="E5309" s="29"/>
    </row>
    <row r="5310" spans="1:5">
      <c r="A5310" s="29"/>
      <c r="B5310" s="29"/>
      <c r="C5310" s="29"/>
      <c r="D5310" s="29"/>
      <c r="E5310" s="29"/>
    </row>
    <row r="5311" spans="1:5">
      <c r="A5311" s="29"/>
      <c r="B5311" s="29"/>
      <c r="C5311" s="29"/>
      <c r="D5311" s="29"/>
      <c r="E5311" s="29"/>
    </row>
    <row r="5312" spans="1:5">
      <c r="A5312" s="29"/>
      <c r="B5312" s="29"/>
      <c r="C5312" s="29"/>
      <c r="D5312" s="29"/>
      <c r="E5312" s="29"/>
    </row>
    <row r="5313" spans="1:5">
      <c r="A5313" s="29"/>
      <c r="B5313" s="29"/>
      <c r="C5313" s="29"/>
      <c r="D5313" s="29"/>
      <c r="E5313" s="29"/>
    </row>
    <row r="5314" spans="1:5">
      <c r="A5314" s="29"/>
      <c r="B5314" s="29"/>
      <c r="C5314" s="29"/>
      <c r="D5314" s="29"/>
      <c r="E5314" s="29"/>
    </row>
    <row r="5315" spans="1:5">
      <c r="A5315" s="29"/>
      <c r="B5315" s="29"/>
      <c r="C5315" s="29"/>
      <c r="D5315" s="29"/>
      <c r="E5315" s="29"/>
    </row>
    <row r="5316" spans="1:5">
      <c r="A5316" s="29"/>
      <c r="B5316" s="29"/>
      <c r="C5316" s="29"/>
      <c r="D5316" s="29"/>
      <c r="E5316" s="29"/>
    </row>
    <row r="5317" spans="1:5">
      <c r="A5317" s="29"/>
      <c r="B5317" s="29"/>
      <c r="C5317" s="29"/>
      <c r="D5317" s="29"/>
      <c r="E5317" s="29"/>
    </row>
    <row r="5318" spans="1:5">
      <c r="A5318" s="29"/>
      <c r="B5318" s="29"/>
      <c r="C5318" s="29"/>
      <c r="D5318" s="29"/>
      <c r="E5318" s="29"/>
    </row>
    <row r="5319" spans="1:5">
      <c r="A5319" s="29"/>
      <c r="B5319" s="29"/>
      <c r="C5319" s="29"/>
      <c r="D5319" s="29"/>
      <c r="E5319" s="29"/>
    </row>
    <row r="5320" spans="1:5">
      <c r="A5320" s="29"/>
      <c r="B5320" s="29"/>
      <c r="C5320" s="29"/>
      <c r="D5320" s="29"/>
      <c r="E5320" s="29"/>
    </row>
    <row r="5321" spans="1:5">
      <c r="A5321" s="29"/>
      <c r="B5321" s="29"/>
      <c r="C5321" s="29"/>
      <c r="D5321" s="29"/>
      <c r="E5321" s="29"/>
    </row>
    <row r="5322" spans="1:5">
      <c r="A5322" s="29"/>
      <c r="B5322" s="29"/>
      <c r="C5322" s="29"/>
      <c r="D5322" s="29"/>
      <c r="E5322" s="29"/>
    </row>
    <row r="5323" spans="1:5">
      <c r="A5323" s="29"/>
      <c r="B5323" s="29"/>
      <c r="C5323" s="29"/>
      <c r="D5323" s="29"/>
      <c r="E5323" s="29"/>
    </row>
    <row r="5324" spans="1:5">
      <c r="A5324" s="29"/>
      <c r="B5324" s="29"/>
      <c r="C5324" s="29"/>
      <c r="D5324" s="29"/>
      <c r="E5324" s="29"/>
    </row>
    <row r="5325" spans="1:5">
      <c r="A5325" s="29"/>
      <c r="B5325" s="29"/>
      <c r="C5325" s="29"/>
      <c r="D5325" s="29"/>
      <c r="E5325" s="29"/>
    </row>
    <row r="5326" spans="1:5">
      <c r="A5326" s="29"/>
      <c r="B5326" s="29"/>
      <c r="C5326" s="29"/>
      <c r="D5326" s="29"/>
      <c r="E5326" s="29"/>
    </row>
    <row r="5327" spans="1:5">
      <c r="A5327" s="29"/>
      <c r="B5327" s="29"/>
      <c r="C5327" s="29"/>
      <c r="D5327" s="29"/>
      <c r="E5327" s="29"/>
    </row>
    <row r="5328" spans="1:5">
      <c r="A5328" s="29"/>
      <c r="B5328" s="29"/>
      <c r="C5328" s="29"/>
      <c r="D5328" s="29"/>
      <c r="E5328" s="29"/>
    </row>
    <row r="5329" spans="1:5">
      <c r="A5329" s="29"/>
      <c r="B5329" s="29"/>
      <c r="C5329" s="29"/>
      <c r="D5329" s="29"/>
      <c r="E5329" s="29"/>
    </row>
    <row r="5330" spans="1:5">
      <c r="A5330" s="29"/>
      <c r="B5330" s="29"/>
      <c r="C5330" s="29"/>
      <c r="D5330" s="29"/>
      <c r="E5330" s="29"/>
    </row>
    <row r="5331" spans="1:5">
      <c r="A5331" s="29"/>
      <c r="B5331" s="29"/>
      <c r="C5331" s="29"/>
      <c r="D5331" s="29"/>
      <c r="E5331" s="29"/>
    </row>
    <row r="5332" spans="1:5">
      <c r="A5332" s="29"/>
      <c r="B5332" s="29"/>
      <c r="C5332" s="29"/>
      <c r="D5332" s="29"/>
      <c r="E5332" s="29"/>
    </row>
    <row r="5333" spans="1:5">
      <c r="A5333" s="29"/>
      <c r="B5333" s="29"/>
      <c r="C5333" s="29"/>
      <c r="D5333" s="29"/>
      <c r="E5333" s="29"/>
    </row>
    <row r="5334" spans="1:5">
      <c r="A5334" s="29"/>
      <c r="B5334" s="29"/>
      <c r="C5334" s="29"/>
      <c r="D5334" s="29"/>
      <c r="E5334" s="29"/>
    </row>
    <row r="5335" spans="1:5">
      <c r="A5335" s="29"/>
      <c r="B5335" s="29"/>
      <c r="C5335" s="29"/>
      <c r="D5335" s="29"/>
      <c r="E5335" s="29"/>
    </row>
    <row r="5336" spans="1:5">
      <c r="A5336" s="29"/>
      <c r="B5336" s="29"/>
      <c r="C5336" s="29"/>
      <c r="D5336" s="29"/>
      <c r="E5336" s="29"/>
    </row>
    <row r="5337" spans="1:5">
      <c r="A5337" s="29"/>
      <c r="B5337" s="29"/>
      <c r="C5337" s="29"/>
      <c r="D5337" s="29"/>
      <c r="E5337" s="29"/>
    </row>
    <row r="5338" spans="1:5">
      <c r="A5338" s="29"/>
      <c r="B5338" s="29"/>
      <c r="C5338" s="29"/>
      <c r="D5338" s="29"/>
      <c r="E5338" s="29"/>
    </row>
    <row r="5339" spans="1:5">
      <c r="A5339" s="29"/>
      <c r="B5339" s="29"/>
      <c r="C5339" s="29"/>
      <c r="D5339" s="29"/>
      <c r="E5339" s="29"/>
    </row>
    <row r="5340" spans="1:5">
      <c r="A5340" s="29"/>
      <c r="B5340" s="29"/>
      <c r="C5340" s="29"/>
      <c r="D5340" s="29"/>
      <c r="E5340" s="29"/>
    </row>
    <row r="5341" spans="1:5">
      <c r="A5341" s="29"/>
      <c r="B5341" s="29"/>
      <c r="C5341" s="29"/>
      <c r="D5341" s="29"/>
      <c r="E5341" s="29"/>
    </row>
    <row r="5342" spans="1:5">
      <c r="A5342" s="29"/>
      <c r="B5342" s="29"/>
      <c r="C5342" s="29"/>
      <c r="D5342" s="29"/>
      <c r="E5342" s="29"/>
    </row>
    <row r="5343" spans="1:5">
      <c r="A5343" s="29"/>
      <c r="B5343" s="29"/>
      <c r="C5343" s="29"/>
      <c r="D5343" s="29"/>
      <c r="E5343" s="29"/>
    </row>
    <row r="5344" spans="1:5">
      <c r="A5344" s="29"/>
      <c r="B5344" s="29"/>
      <c r="C5344" s="29"/>
      <c r="D5344" s="29"/>
      <c r="E5344" s="29"/>
    </row>
    <row r="5345" spans="1:5">
      <c r="A5345" s="29"/>
      <c r="B5345" s="29"/>
      <c r="C5345" s="29"/>
      <c r="D5345" s="29"/>
      <c r="E5345" s="29"/>
    </row>
    <row r="5346" spans="1:5">
      <c r="A5346" s="29"/>
      <c r="B5346" s="29"/>
      <c r="C5346" s="29"/>
      <c r="D5346" s="29"/>
      <c r="E5346" s="29"/>
    </row>
    <row r="5347" spans="1:5">
      <c r="A5347" s="29"/>
      <c r="B5347" s="29"/>
      <c r="C5347" s="29"/>
      <c r="D5347" s="29"/>
      <c r="E5347" s="29"/>
    </row>
    <row r="5348" spans="1:5">
      <c r="A5348" s="29"/>
      <c r="B5348" s="29"/>
      <c r="C5348" s="29"/>
      <c r="D5348" s="29"/>
      <c r="E5348" s="29"/>
    </row>
    <row r="5349" spans="1:5">
      <c r="A5349" s="29"/>
      <c r="B5349" s="29"/>
      <c r="C5349" s="29"/>
      <c r="D5349" s="29"/>
      <c r="E5349" s="29"/>
    </row>
    <row r="5350" spans="1:5">
      <c r="A5350" s="29"/>
      <c r="B5350" s="29"/>
      <c r="C5350" s="29"/>
      <c r="D5350" s="29"/>
      <c r="E5350" s="29"/>
    </row>
    <row r="5351" spans="1:5">
      <c r="A5351" s="29"/>
      <c r="B5351" s="29"/>
      <c r="C5351" s="29"/>
      <c r="D5351" s="29"/>
      <c r="E5351" s="29"/>
    </row>
    <row r="5352" spans="1:5">
      <c r="A5352" s="29"/>
      <c r="B5352" s="29"/>
      <c r="C5352" s="29"/>
      <c r="D5352" s="29"/>
      <c r="E5352" s="29"/>
    </row>
    <row r="5353" spans="1:5">
      <c r="A5353" s="29"/>
      <c r="B5353" s="29"/>
      <c r="C5353" s="29"/>
      <c r="D5353" s="29"/>
      <c r="E5353" s="29"/>
    </row>
    <row r="5354" spans="1:5">
      <c r="A5354" s="29"/>
      <c r="B5354" s="29"/>
      <c r="C5354" s="29"/>
      <c r="D5354" s="29"/>
      <c r="E5354" s="29"/>
    </row>
    <row r="5355" spans="1:5">
      <c r="A5355" s="29"/>
      <c r="B5355" s="29"/>
      <c r="C5355" s="29"/>
      <c r="D5355" s="29"/>
      <c r="E5355" s="29"/>
    </row>
    <row r="5356" spans="1:5">
      <c r="A5356" s="29"/>
      <c r="B5356" s="29"/>
      <c r="C5356" s="29"/>
      <c r="D5356" s="29"/>
      <c r="E5356" s="29"/>
    </row>
    <row r="5357" spans="1:5">
      <c r="A5357" s="29"/>
      <c r="B5357" s="29"/>
      <c r="C5357" s="29"/>
      <c r="D5357" s="29"/>
      <c r="E5357" s="29"/>
    </row>
    <row r="5358" spans="1:5">
      <c r="A5358" s="29"/>
      <c r="B5358" s="29"/>
      <c r="C5358" s="29"/>
      <c r="D5358" s="29"/>
      <c r="E5358" s="29"/>
    </row>
    <row r="5359" spans="1:5">
      <c r="A5359" s="29"/>
      <c r="B5359" s="29"/>
      <c r="C5359" s="29"/>
      <c r="D5359" s="29"/>
      <c r="E5359" s="29"/>
    </row>
    <row r="5360" spans="1:5">
      <c r="A5360" s="29"/>
      <c r="B5360" s="29"/>
      <c r="C5360" s="29"/>
      <c r="D5360" s="29"/>
      <c r="E5360" s="29"/>
    </row>
    <row r="5361" spans="1:5">
      <c r="A5361" s="29"/>
      <c r="B5361" s="29"/>
      <c r="C5361" s="29"/>
      <c r="D5361" s="29"/>
      <c r="E5361" s="29"/>
    </row>
    <row r="5362" spans="1:5">
      <c r="A5362" s="29"/>
      <c r="B5362" s="29"/>
      <c r="C5362" s="29"/>
      <c r="D5362" s="29"/>
      <c r="E5362" s="29"/>
    </row>
    <row r="5363" spans="1:5">
      <c r="A5363" s="29"/>
      <c r="B5363" s="29"/>
      <c r="C5363" s="29"/>
      <c r="D5363" s="29"/>
      <c r="E5363" s="29"/>
    </row>
    <row r="5364" spans="1:5">
      <c r="A5364" s="29"/>
      <c r="B5364" s="29"/>
      <c r="C5364" s="29"/>
      <c r="D5364" s="29"/>
      <c r="E5364" s="29"/>
    </row>
    <row r="5365" spans="1:5">
      <c r="A5365" s="29"/>
      <c r="B5365" s="29"/>
      <c r="C5365" s="29"/>
      <c r="D5365" s="29"/>
      <c r="E5365" s="29"/>
    </row>
    <row r="5366" spans="1:5">
      <c r="A5366" s="29"/>
      <c r="B5366" s="29"/>
      <c r="C5366" s="29"/>
      <c r="D5366" s="29"/>
      <c r="E5366" s="29"/>
    </row>
    <row r="5367" spans="1:5">
      <c r="A5367" s="29"/>
      <c r="B5367" s="29"/>
      <c r="C5367" s="29"/>
      <c r="D5367" s="29"/>
      <c r="E5367" s="29"/>
    </row>
    <row r="5368" spans="1:5">
      <c r="A5368" s="29"/>
      <c r="B5368" s="29"/>
      <c r="C5368" s="29"/>
      <c r="D5368" s="29"/>
      <c r="E5368" s="29"/>
    </row>
    <row r="5369" spans="1:5">
      <c r="A5369" s="29"/>
      <c r="B5369" s="29"/>
      <c r="C5369" s="29"/>
      <c r="D5369" s="29"/>
      <c r="E5369" s="29"/>
    </row>
    <row r="5370" spans="1:5">
      <c r="A5370" s="29"/>
      <c r="B5370" s="29"/>
      <c r="C5370" s="29"/>
      <c r="D5370" s="29"/>
      <c r="E5370" s="29"/>
    </row>
    <row r="5371" spans="1:5">
      <c r="A5371" s="29"/>
      <c r="B5371" s="29"/>
      <c r="C5371" s="29"/>
      <c r="D5371" s="29"/>
      <c r="E5371" s="29"/>
    </row>
    <row r="5372" spans="1:5">
      <c r="A5372" s="29"/>
      <c r="B5372" s="29"/>
      <c r="C5372" s="29"/>
      <c r="D5372" s="29"/>
      <c r="E5372" s="29"/>
    </row>
    <row r="5373" spans="1:5">
      <c r="A5373" s="29"/>
      <c r="B5373" s="29"/>
      <c r="C5373" s="29"/>
      <c r="D5373" s="29"/>
      <c r="E5373" s="29"/>
    </row>
    <row r="5374" spans="1:5">
      <c r="A5374" s="29"/>
      <c r="B5374" s="29"/>
      <c r="C5374" s="29"/>
      <c r="D5374" s="29"/>
      <c r="E5374" s="29"/>
    </row>
    <row r="5375" spans="1:5">
      <c r="A5375" s="29"/>
      <c r="B5375" s="29"/>
      <c r="C5375" s="29"/>
      <c r="D5375" s="29"/>
      <c r="E5375" s="29"/>
    </row>
    <row r="5376" spans="1:5">
      <c r="A5376" s="29"/>
      <c r="B5376" s="29"/>
      <c r="C5376" s="29"/>
      <c r="D5376" s="29"/>
      <c r="E5376" s="29"/>
    </row>
    <row r="5377" spans="1:5">
      <c r="A5377" s="29"/>
      <c r="B5377" s="29"/>
      <c r="C5377" s="29"/>
      <c r="D5377" s="29"/>
      <c r="E5377" s="29"/>
    </row>
    <row r="5378" spans="1:5">
      <c r="A5378" s="29"/>
      <c r="B5378" s="29"/>
      <c r="C5378" s="29"/>
      <c r="D5378" s="29"/>
      <c r="E5378" s="29"/>
    </row>
    <row r="5379" spans="1:5">
      <c r="A5379" s="29"/>
      <c r="B5379" s="29"/>
      <c r="C5379" s="29"/>
      <c r="D5379" s="29"/>
      <c r="E5379" s="29"/>
    </row>
    <row r="5380" spans="1:5">
      <c r="A5380" s="29"/>
      <c r="B5380" s="29"/>
      <c r="C5380" s="29"/>
      <c r="D5380" s="29"/>
      <c r="E5380" s="29"/>
    </row>
    <row r="5381" spans="1:5">
      <c r="A5381" s="29"/>
      <c r="B5381" s="29"/>
      <c r="C5381" s="29"/>
      <c r="D5381" s="29"/>
      <c r="E5381" s="29"/>
    </row>
    <row r="5382" spans="1:5">
      <c r="A5382" s="29"/>
      <c r="B5382" s="29"/>
      <c r="C5382" s="29"/>
      <c r="D5382" s="29"/>
      <c r="E5382" s="29"/>
    </row>
    <row r="5383" spans="1:5">
      <c r="A5383" s="29"/>
      <c r="B5383" s="29"/>
      <c r="C5383" s="29"/>
      <c r="D5383" s="29"/>
      <c r="E5383" s="29"/>
    </row>
    <row r="5384" spans="1:5">
      <c r="A5384" s="29"/>
      <c r="B5384" s="29"/>
      <c r="C5384" s="29"/>
      <c r="D5384" s="29"/>
      <c r="E5384" s="29"/>
    </row>
    <row r="5385" spans="1:5">
      <c r="A5385" s="29"/>
      <c r="B5385" s="29"/>
      <c r="C5385" s="29"/>
      <c r="D5385" s="29"/>
      <c r="E5385" s="29"/>
    </row>
    <row r="5386" spans="1:5">
      <c r="A5386" s="29"/>
      <c r="B5386" s="29"/>
      <c r="C5386" s="29"/>
      <c r="D5386" s="29"/>
      <c r="E5386" s="29"/>
    </row>
    <row r="5387" spans="1:5">
      <c r="A5387" s="29"/>
      <c r="B5387" s="29"/>
      <c r="C5387" s="29"/>
      <c r="D5387" s="29"/>
      <c r="E5387" s="29"/>
    </row>
    <row r="5388" spans="1:5">
      <c r="A5388" s="29"/>
      <c r="B5388" s="29"/>
      <c r="C5388" s="29"/>
      <c r="D5388" s="29"/>
      <c r="E5388" s="29"/>
    </row>
    <row r="5389" spans="1:5">
      <c r="A5389" s="29"/>
      <c r="B5389" s="29"/>
      <c r="C5389" s="29"/>
      <c r="D5389" s="29"/>
      <c r="E5389" s="29"/>
    </row>
    <row r="5390" spans="1:5">
      <c r="A5390" s="29"/>
      <c r="B5390" s="29"/>
      <c r="C5390" s="29"/>
      <c r="D5390" s="29"/>
      <c r="E5390" s="29"/>
    </row>
    <row r="5391" spans="1:5">
      <c r="A5391" s="29"/>
      <c r="B5391" s="29"/>
      <c r="C5391" s="29"/>
      <c r="D5391" s="29"/>
      <c r="E5391" s="29"/>
    </row>
    <row r="5392" spans="1:5">
      <c r="A5392" s="29"/>
      <c r="B5392" s="29"/>
      <c r="C5392" s="29"/>
      <c r="D5392" s="29"/>
      <c r="E5392" s="29"/>
    </row>
    <row r="5393" spans="1:5">
      <c r="A5393" s="29"/>
      <c r="B5393" s="29"/>
      <c r="C5393" s="29"/>
      <c r="D5393" s="29"/>
      <c r="E5393" s="29"/>
    </row>
    <row r="5394" spans="1:5">
      <c r="A5394" s="29"/>
      <c r="B5394" s="29"/>
      <c r="C5394" s="29"/>
      <c r="D5394" s="29"/>
      <c r="E5394" s="29"/>
    </row>
    <row r="5395" spans="1:5">
      <c r="A5395" s="29"/>
      <c r="B5395" s="29"/>
      <c r="C5395" s="29"/>
      <c r="D5395" s="29"/>
      <c r="E5395" s="29"/>
    </row>
    <row r="5396" spans="1:5">
      <c r="A5396" s="29"/>
      <c r="B5396" s="29"/>
      <c r="C5396" s="29"/>
      <c r="D5396" s="29"/>
      <c r="E5396" s="29"/>
    </row>
    <row r="5397" spans="1:5">
      <c r="A5397" s="29"/>
      <c r="B5397" s="29"/>
      <c r="C5397" s="29"/>
      <c r="D5397" s="29"/>
      <c r="E5397" s="29"/>
    </row>
    <row r="5398" spans="1:5">
      <c r="A5398" s="29"/>
      <c r="B5398" s="29"/>
      <c r="C5398" s="29"/>
      <c r="D5398" s="29"/>
      <c r="E5398" s="29"/>
    </row>
    <row r="5399" spans="1:5">
      <c r="A5399" s="29"/>
      <c r="B5399" s="29"/>
      <c r="C5399" s="29"/>
      <c r="D5399" s="29"/>
      <c r="E5399" s="29"/>
    </row>
    <row r="5400" spans="1:5">
      <c r="A5400" s="29"/>
      <c r="B5400" s="29"/>
      <c r="C5400" s="29"/>
      <c r="D5400" s="29"/>
      <c r="E5400" s="29"/>
    </row>
    <row r="5401" spans="1:5">
      <c r="A5401" s="29"/>
      <c r="B5401" s="29"/>
      <c r="C5401" s="29"/>
      <c r="D5401" s="29"/>
      <c r="E5401" s="29"/>
    </row>
    <row r="5402" spans="1:5">
      <c r="A5402" s="29"/>
      <c r="B5402" s="29"/>
      <c r="C5402" s="29"/>
      <c r="D5402" s="29"/>
      <c r="E5402" s="29"/>
    </row>
    <row r="5403" spans="1:5">
      <c r="A5403" s="29"/>
      <c r="B5403" s="29"/>
      <c r="C5403" s="29"/>
      <c r="D5403" s="29"/>
      <c r="E5403" s="29"/>
    </row>
    <row r="5404" spans="1:5">
      <c r="A5404" s="29"/>
      <c r="B5404" s="29"/>
      <c r="C5404" s="29"/>
      <c r="D5404" s="29"/>
      <c r="E5404" s="29"/>
    </row>
    <row r="5405" spans="1:5">
      <c r="A5405" s="29"/>
      <c r="B5405" s="29"/>
      <c r="C5405" s="29"/>
      <c r="D5405" s="29"/>
      <c r="E5405" s="29"/>
    </row>
    <row r="5406" spans="1:5">
      <c r="A5406" s="29"/>
      <c r="B5406" s="29"/>
      <c r="C5406" s="29"/>
      <c r="D5406" s="29"/>
      <c r="E5406" s="29"/>
    </row>
    <row r="5407" spans="1:5">
      <c r="A5407" s="29"/>
      <c r="B5407" s="29"/>
      <c r="C5407" s="29"/>
      <c r="D5407" s="29"/>
      <c r="E5407" s="29"/>
    </row>
    <row r="5408" spans="1:5">
      <c r="A5408" s="29"/>
      <c r="B5408" s="29"/>
      <c r="C5408" s="29"/>
      <c r="D5408" s="29"/>
      <c r="E5408" s="29"/>
    </row>
    <row r="5409" spans="1:5">
      <c r="A5409" s="29"/>
      <c r="B5409" s="29"/>
      <c r="C5409" s="29"/>
      <c r="D5409" s="29"/>
      <c r="E5409" s="29"/>
    </row>
    <row r="5410" spans="1:5">
      <c r="A5410" s="29"/>
      <c r="B5410" s="29"/>
      <c r="C5410" s="29"/>
      <c r="D5410" s="29"/>
      <c r="E5410" s="29"/>
    </row>
    <row r="5411" spans="1:5">
      <c r="A5411" s="29"/>
      <c r="B5411" s="29"/>
      <c r="C5411" s="29"/>
      <c r="D5411" s="29"/>
      <c r="E5411" s="29"/>
    </row>
    <row r="5412" spans="1:5">
      <c r="A5412" s="29"/>
      <c r="B5412" s="29"/>
      <c r="C5412" s="29"/>
      <c r="D5412" s="29"/>
      <c r="E5412" s="29"/>
    </row>
    <row r="5413" spans="1:5">
      <c r="A5413" s="29"/>
      <c r="B5413" s="29"/>
      <c r="C5413" s="29"/>
      <c r="D5413" s="29"/>
      <c r="E5413" s="29"/>
    </row>
    <row r="5414" spans="1:5">
      <c r="A5414" s="29"/>
      <c r="B5414" s="29"/>
      <c r="C5414" s="29"/>
      <c r="D5414" s="29"/>
      <c r="E5414" s="29"/>
    </row>
    <row r="5415" spans="1:5">
      <c r="A5415" s="29"/>
      <c r="B5415" s="29"/>
      <c r="C5415" s="29"/>
      <c r="D5415" s="29"/>
      <c r="E5415" s="29"/>
    </row>
    <row r="5416" spans="1:5">
      <c r="A5416" s="29"/>
      <c r="B5416" s="29"/>
      <c r="C5416" s="29"/>
      <c r="D5416" s="29"/>
      <c r="E5416" s="29"/>
    </row>
    <row r="5417" spans="1:5">
      <c r="A5417" s="29"/>
      <c r="B5417" s="29"/>
      <c r="C5417" s="29"/>
      <c r="D5417" s="29"/>
      <c r="E5417" s="29"/>
    </row>
    <row r="5418" spans="1:5">
      <c r="A5418" s="29"/>
      <c r="B5418" s="29"/>
      <c r="C5418" s="29"/>
      <c r="D5418" s="29"/>
      <c r="E5418" s="29"/>
    </row>
    <row r="5419" spans="1:5">
      <c r="A5419" s="29"/>
      <c r="B5419" s="29"/>
      <c r="C5419" s="29"/>
      <c r="D5419" s="29"/>
      <c r="E5419" s="29"/>
    </row>
    <row r="5420" spans="1:5">
      <c r="A5420" s="29"/>
      <c r="B5420" s="29"/>
      <c r="C5420" s="29"/>
      <c r="D5420" s="29"/>
      <c r="E5420" s="29"/>
    </row>
    <row r="5421" spans="1:5">
      <c r="A5421" s="29"/>
      <c r="B5421" s="29"/>
      <c r="C5421" s="29"/>
      <c r="D5421" s="29"/>
      <c r="E5421" s="29"/>
    </row>
    <row r="5422" spans="1:5">
      <c r="A5422" s="29"/>
      <c r="B5422" s="29"/>
      <c r="C5422" s="29"/>
      <c r="D5422" s="29"/>
      <c r="E5422" s="29"/>
    </row>
    <row r="5423" spans="1:5">
      <c r="A5423" s="29"/>
      <c r="B5423" s="29"/>
      <c r="C5423" s="29"/>
      <c r="D5423" s="29"/>
      <c r="E5423" s="29"/>
    </row>
    <row r="5424" spans="1:5">
      <c r="A5424" s="29"/>
      <c r="B5424" s="29"/>
      <c r="C5424" s="29"/>
      <c r="D5424" s="29"/>
      <c r="E5424" s="29"/>
    </row>
    <row r="5425" spans="1:5">
      <c r="A5425" s="29"/>
      <c r="B5425" s="29"/>
      <c r="C5425" s="29"/>
      <c r="D5425" s="29"/>
      <c r="E5425" s="29"/>
    </row>
    <row r="5426" spans="1:5">
      <c r="A5426" s="29"/>
      <c r="B5426" s="29"/>
      <c r="C5426" s="29"/>
      <c r="D5426" s="29"/>
      <c r="E5426" s="29"/>
    </row>
    <row r="5427" spans="1:5">
      <c r="A5427" s="29"/>
      <c r="B5427" s="29"/>
      <c r="C5427" s="29"/>
      <c r="D5427" s="29"/>
      <c r="E5427" s="29"/>
    </row>
    <row r="5428" spans="1:5">
      <c r="A5428" s="29"/>
      <c r="B5428" s="29"/>
      <c r="C5428" s="29"/>
      <c r="D5428" s="29"/>
      <c r="E5428" s="29"/>
    </row>
    <row r="5429" spans="1:5">
      <c r="A5429" s="29"/>
      <c r="B5429" s="29"/>
      <c r="C5429" s="29"/>
      <c r="D5429" s="29"/>
      <c r="E5429" s="29"/>
    </row>
    <row r="5430" spans="1:5">
      <c r="A5430" s="29"/>
      <c r="B5430" s="29"/>
      <c r="C5430" s="29"/>
      <c r="D5430" s="29"/>
      <c r="E5430" s="29"/>
    </row>
    <row r="5431" spans="1:5">
      <c r="A5431" s="29"/>
      <c r="B5431" s="29"/>
      <c r="C5431" s="29"/>
      <c r="D5431" s="29"/>
      <c r="E5431" s="29"/>
    </row>
    <row r="5432" spans="1:5">
      <c r="A5432" s="29"/>
      <c r="B5432" s="29"/>
      <c r="C5432" s="29"/>
      <c r="D5432" s="29"/>
      <c r="E5432" s="29"/>
    </row>
    <row r="5433" spans="1:5">
      <c r="A5433" s="29"/>
      <c r="B5433" s="29"/>
      <c r="C5433" s="29"/>
      <c r="D5433" s="29"/>
      <c r="E5433" s="29"/>
    </row>
    <row r="5434" spans="1:5">
      <c r="A5434" s="29"/>
      <c r="B5434" s="29"/>
      <c r="C5434" s="29"/>
      <c r="D5434" s="29"/>
      <c r="E5434" s="29"/>
    </row>
    <row r="5435" spans="1:5">
      <c r="A5435" s="29"/>
      <c r="B5435" s="29"/>
      <c r="C5435" s="29"/>
      <c r="D5435" s="29"/>
      <c r="E5435" s="29"/>
    </row>
    <row r="5436" spans="1:5">
      <c r="A5436" s="29"/>
      <c r="B5436" s="29"/>
      <c r="C5436" s="29"/>
      <c r="D5436" s="29"/>
      <c r="E5436" s="29"/>
    </row>
    <row r="5437" spans="1:5">
      <c r="A5437" s="29"/>
      <c r="B5437" s="29"/>
      <c r="C5437" s="29"/>
      <c r="D5437" s="29"/>
      <c r="E5437" s="29"/>
    </row>
    <row r="5438" spans="1:5">
      <c r="A5438" s="29"/>
      <c r="B5438" s="29"/>
      <c r="C5438" s="29"/>
      <c r="D5438" s="29"/>
      <c r="E5438" s="29"/>
    </row>
    <row r="5439" spans="1:5">
      <c r="A5439" s="29"/>
      <c r="B5439" s="29"/>
      <c r="C5439" s="29"/>
      <c r="D5439" s="29"/>
      <c r="E5439" s="29"/>
    </row>
    <row r="5440" spans="1:5">
      <c r="A5440" s="29"/>
      <c r="B5440" s="29"/>
      <c r="C5440" s="29"/>
      <c r="D5440" s="29"/>
      <c r="E5440" s="29"/>
    </row>
    <row r="5441" spans="1:5">
      <c r="A5441" s="29"/>
      <c r="B5441" s="29"/>
      <c r="C5441" s="29"/>
      <c r="D5441" s="29"/>
      <c r="E5441" s="29"/>
    </row>
    <row r="5442" spans="1:5">
      <c r="A5442" s="29"/>
      <c r="B5442" s="29"/>
      <c r="C5442" s="29"/>
      <c r="D5442" s="29"/>
      <c r="E5442" s="29"/>
    </row>
    <row r="5443" spans="1:5">
      <c r="A5443" s="29"/>
      <c r="B5443" s="29"/>
      <c r="C5443" s="29"/>
      <c r="D5443" s="29"/>
      <c r="E5443" s="29"/>
    </row>
    <row r="5444" spans="1:5">
      <c r="A5444" s="29"/>
      <c r="B5444" s="29"/>
      <c r="C5444" s="29"/>
      <c r="D5444" s="29"/>
      <c r="E5444" s="29"/>
    </row>
    <row r="5445" spans="1:5">
      <c r="A5445" s="29"/>
      <c r="B5445" s="29"/>
      <c r="C5445" s="29"/>
      <c r="D5445" s="29"/>
      <c r="E5445" s="29"/>
    </row>
    <row r="5446" spans="1:5">
      <c r="A5446" s="29"/>
      <c r="B5446" s="29"/>
      <c r="C5446" s="29"/>
      <c r="D5446" s="29"/>
      <c r="E5446" s="29"/>
    </row>
    <row r="5447" spans="1:5">
      <c r="A5447" s="29"/>
      <c r="B5447" s="29"/>
      <c r="C5447" s="29"/>
      <c r="D5447" s="29"/>
      <c r="E5447" s="29"/>
    </row>
    <row r="5448" spans="1:5">
      <c r="A5448" s="29"/>
      <c r="B5448" s="29"/>
      <c r="C5448" s="29"/>
      <c r="D5448" s="29"/>
      <c r="E5448" s="29"/>
    </row>
    <row r="5449" spans="1:5">
      <c r="A5449" s="29"/>
      <c r="B5449" s="29"/>
      <c r="C5449" s="29"/>
      <c r="D5449" s="29"/>
      <c r="E5449" s="29"/>
    </row>
    <row r="5450" spans="1:5">
      <c r="A5450" s="29"/>
      <c r="B5450" s="29"/>
      <c r="C5450" s="29"/>
      <c r="D5450" s="29"/>
      <c r="E5450" s="29"/>
    </row>
    <row r="5451" spans="1:5">
      <c r="A5451" s="29"/>
      <c r="B5451" s="29"/>
      <c r="C5451" s="29"/>
      <c r="D5451" s="29"/>
      <c r="E5451" s="29"/>
    </row>
    <row r="5452" spans="1:5">
      <c r="A5452" s="29"/>
      <c r="B5452" s="29"/>
      <c r="C5452" s="29"/>
      <c r="D5452" s="29"/>
      <c r="E5452" s="29"/>
    </row>
    <row r="5453" spans="1:5">
      <c r="A5453" s="29"/>
      <c r="B5453" s="29"/>
      <c r="C5453" s="29"/>
      <c r="D5453" s="29"/>
      <c r="E5453" s="29"/>
    </row>
    <row r="5454" spans="1:5">
      <c r="A5454" s="29"/>
      <c r="B5454" s="29"/>
      <c r="C5454" s="29"/>
      <c r="D5454" s="29"/>
      <c r="E5454" s="29"/>
    </row>
    <row r="5455" spans="1:5">
      <c r="A5455" s="29"/>
      <c r="B5455" s="29"/>
      <c r="C5455" s="29"/>
      <c r="D5455" s="29"/>
      <c r="E5455" s="29"/>
    </row>
    <row r="5456" spans="1:5">
      <c r="A5456" s="29"/>
      <c r="B5456" s="29"/>
      <c r="C5456" s="29"/>
      <c r="D5456" s="29"/>
      <c r="E5456" s="29"/>
    </row>
    <row r="5457" spans="1:5">
      <c r="A5457" s="29"/>
      <c r="B5457" s="29"/>
      <c r="C5457" s="29"/>
      <c r="D5457" s="29"/>
      <c r="E5457" s="29"/>
    </row>
    <row r="5458" spans="1:5">
      <c r="A5458" s="29"/>
      <c r="B5458" s="29"/>
      <c r="C5458" s="29"/>
      <c r="D5458" s="29"/>
      <c r="E5458" s="29"/>
    </row>
    <row r="5459" spans="1:5">
      <c r="A5459" s="29"/>
      <c r="B5459" s="29"/>
      <c r="C5459" s="29"/>
      <c r="D5459" s="29"/>
      <c r="E5459" s="29"/>
    </row>
    <row r="5460" spans="1:5">
      <c r="A5460" s="29"/>
      <c r="B5460" s="29"/>
      <c r="C5460" s="29"/>
      <c r="D5460" s="29"/>
      <c r="E5460" s="29"/>
    </row>
    <row r="5461" spans="1:5">
      <c r="A5461" s="29"/>
      <c r="B5461" s="29"/>
      <c r="C5461" s="29"/>
      <c r="D5461" s="29"/>
      <c r="E5461" s="29"/>
    </row>
    <row r="5462" spans="1:5">
      <c r="A5462" s="29"/>
      <c r="B5462" s="29"/>
      <c r="C5462" s="29"/>
      <c r="D5462" s="29"/>
      <c r="E5462" s="29"/>
    </row>
    <row r="5463" spans="1:5">
      <c r="A5463" s="29"/>
      <c r="B5463" s="29"/>
      <c r="C5463" s="29"/>
      <c r="D5463" s="29"/>
      <c r="E5463" s="29"/>
    </row>
    <row r="5464" spans="1:5">
      <c r="A5464" s="29"/>
      <c r="B5464" s="29"/>
      <c r="C5464" s="29"/>
      <c r="D5464" s="29"/>
      <c r="E5464" s="29"/>
    </row>
    <row r="5465" spans="1:5">
      <c r="A5465" s="29"/>
      <c r="B5465" s="29"/>
      <c r="C5465" s="29"/>
      <c r="D5465" s="29"/>
      <c r="E5465" s="29"/>
    </row>
    <row r="5466" spans="1:5">
      <c r="A5466" s="29"/>
      <c r="B5466" s="29"/>
      <c r="C5466" s="29"/>
      <c r="D5466" s="29"/>
      <c r="E5466" s="29"/>
    </row>
    <row r="5467" spans="1:5">
      <c r="A5467" s="29"/>
      <c r="B5467" s="29"/>
      <c r="C5467" s="29"/>
      <c r="D5467" s="29"/>
      <c r="E5467" s="29"/>
    </row>
    <row r="5468" spans="1:5">
      <c r="A5468" s="29"/>
      <c r="B5468" s="29"/>
      <c r="C5468" s="29"/>
      <c r="D5468" s="29"/>
      <c r="E5468" s="29"/>
    </row>
    <row r="5469" spans="1:5">
      <c r="A5469" s="29"/>
      <c r="B5469" s="29"/>
      <c r="C5469" s="29"/>
      <c r="D5469" s="29"/>
      <c r="E5469" s="29"/>
    </row>
    <row r="5470" spans="1:5">
      <c r="A5470" s="29"/>
      <c r="B5470" s="29"/>
      <c r="C5470" s="29"/>
      <c r="D5470" s="29"/>
      <c r="E5470" s="29"/>
    </row>
    <row r="5471" spans="1:5">
      <c r="A5471" s="29"/>
      <c r="B5471" s="29"/>
      <c r="C5471" s="29"/>
      <c r="D5471" s="29"/>
      <c r="E5471" s="29"/>
    </row>
    <row r="5472" spans="1:5">
      <c r="A5472" s="29"/>
      <c r="B5472" s="29"/>
      <c r="C5472" s="29"/>
      <c r="D5472" s="29"/>
      <c r="E5472" s="29"/>
    </row>
    <row r="5473" spans="1:5">
      <c r="A5473" s="29"/>
      <c r="B5473" s="29"/>
      <c r="C5473" s="29"/>
      <c r="D5473" s="29"/>
      <c r="E5473" s="29"/>
    </row>
    <row r="5474" spans="1:5">
      <c r="A5474" s="29"/>
      <c r="B5474" s="29"/>
      <c r="C5474" s="29"/>
      <c r="D5474" s="29"/>
      <c r="E5474" s="29"/>
    </row>
    <row r="5475" spans="1:5">
      <c r="A5475" s="29"/>
      <c r="B5475" s="29"/>
      <c r="C5475" s="29"/>
      <c r="D5475" s="29"/>
      <c r="E5475" s="29"/>
    </row>
    <row r="5476" spans="1:5">
      <c r="A5476" s="29"/>
      <c r="B5476" s="29"/>
      <c r="C5476" s="29"/>
      <c r="D5476" s="29"/>
      <c r="E5476" s="29"/>
    </row>
    <row r="5477" spans="1:5">
      <c r="A5477" s="29"/>
      <c r="B5477" s="29"/>
      <c r="C5477" s="29"/>
      <c r="D5477" s="29"/>
      <c r="E5477" s="29"/>
    </row>
    <row r="5478" spans="1:5">
      <c r="A5478" s="29"/>
      <c r="B5478" s="29"/>
      <c r="C5478" s="29"/>
      <c r="D5478" s="29"/>
      <c r="E5478" s="29"/>
    </row>
    <row r="5479" spans="1:5">
      <c r="A5479" s="29"/>
      <c r="B5479" s="29"/>
      <c r="C5479" s="29"/>
      <c r="D5479" s="29"/>
      <c r="E5479" s="29"/>
    </row>
    <row r="5480" spans="1:5">
      <c r="A5480" s="29"/>
      <c r="B5480" s="29"/>
      <c r="C5480" s="29"/>
      <c r="D5480" s="29"/>
      <c r="E5480" s="29"/>
    </row>
    <row r="5481" spans="1:5">
      <c r="A5481" s="29"/>
      <c r="B5481" s="29"/>
      <c r="C5481" s="29"/>
      <c r="D5481" s="29"/>
      <c r="E5481" s="29"/>
    </row>
    <row r="5482" spans="1:5">
      <c r="A5482" s="29"/>
      <c r="B5482" s="29"/>
      <c r="C5482" s="29"/>
      <c r="D5482" s="29"/>
      <c r="E5482" s="29"/>
    </row>
    <row r="5483" spans="1:5">
      <c r="A5483" s="29"/>
      <c r="B5483" s="29"/>
      <c r="C5483" s="29"/>
      <c r="D5483" s="29"/>
      <c r="E5483" s="29"/>
    </row>
    <row r="5484" spans="1:5">
      <c r="A5484" s="29"/>
      <c r="B5484" s="29"/>
      <c r="C5484" s="29"/>
      <c r="D5484" s="29"/>
      <c r="E5484" s="29"/>
    </row>
    <row r="5485" spans="1:5">
      <c r="A5485" s="29"/>
      <c r="B5485" s="29"/>
      <c r="C5485" s="29"/>
      <c r="D5485" s="29"/>
      <c r="E5485" s="29"/>
    </row>
    <row r="5486" spans="1:5">
      <c r="A5486" s="29"/>
      <c r="B5486" s="29"/>
      <c r="C5486" s="29"/>
      <c r="D5486" s="29"/>
      <c r="E5486" s="29"/>
    </row>
    <row r="5487" spans="1:5">
      <c r="A5487" s="29"/>
      <c r="B5487" s="29"/>
      <c r="C5487" s="29"/>
      <c r="D5487" s="29"/>
      <c r="E5487" s="29"/>
    </row>
    <row r="5488" spans="1:5">
      <c r="A5488" s="29"/>
      <c r="B5488" s="29"/>
      <c r="C5488" s="29"/>
      <c r="D5488" s="29"/>
      <c r="E5488" s="29"/>
    </row>
    <row r="5489" spans="1:5">
      <c r="A5489" s="29"/>
      <c r="B5489" s="29"/>
      <c r="C5489" s="29"/>
      <c r="D5489" s="29"/>
      <c r="E5489" s="29"/>
    </row>
    <row r="5490" spans="1:5">
      <c r="A5490" s="29"/>
      <c r="B5490" s="29"/>
      <c r="C5490" s="29"/>
      <c r="D5490" s="29"/>
      <c r="E5490" s="29"/>
    </row>
    <row r="5491" spans="1:5">
      <c r="A5491" s="29"/>
      <c r="B5491" s="29"/>
      <c r="C5491" s="29"/>
      <c r="D5491" s="29"/>
      <c r="E5491" s="29"/>
    </row>
    <row r="5492" spans="1:5">
      <c r="A5492" s="29"/>
      <c r="B5492" s="29"/>
      <c r="C5492" s="29"/>
      <c r="D5492" s="29"/>
      <c r="E5492" s="29"/>
    </row>
    <row r="5493" spans="1:5">
      <c r="A5493" s="29"/>
      <c r="B5493" s="29"/>
      <c r="C5493" s="29"/>
      <c r="D5493" s="29"/>
      <c r="E5493" s="29"/>
    </row>
    <row r="5494" spans="1:5">
      <c r="A5494" s="29"/>
      <c r="B5494" s="29"/>
      <c r="C5494" s="29"/>
      <c r="D5494" s="29"/>
      <c r="E5494" s="29"/>
    </row>
    <row r="5495" spans="1:5">
      <c r="A5495" s="29"/>
      <c r="B5495" s="29"/>
      <c r="C5495" s="29"/>
      <c r="D5495" s="29"/>
      <c r="E5495" s="29"/>
    </row>
    <row r="5496" spans="1:5">
      <c r="A5496" s="29"/>
      <c r="B5496" s="29"/>
      <c r="C5496" s="29"/>
      <c r="D5496" s="29"/>
      <c r="E5496" s="29"/>
    </row>
    <row r="5497" spans="1:5">
      <c r="A5497" s="29"/>
      <c r="B5497" s="29"/>
      <c r="C5497" s="29"/>
      <c r="D5497" s="29"/>
      <c r="E5497" s="29"/>
    </row>
    <row r="5498" spans="1:5">
      <c r="A5498" s="29"/>
      <c r="B5498" s="29"/>
      <c r="C5498" s="29"/>
      <c r="D5498" s="29"/>
      <c r="E5498" s="29"/>
    </row>
    <row r="5499" spans="1:5">
      <c r="A5499" s="29"/>
      <c r="B5499" s="29"/>
      <c r="C5499" s="29"/>
      <c r="D5499" s="29"/>
      <c r="E5499" s="29"/>
    </row>
    <row r="5500" spans="1:5">
      <c r="A5500" s="29"/>
      <c r="B5500" s="29"/>
      <c r="C5500" s="29"/>
      <c r="D5500" s="29"/>
      <c r="E5500" s="29"/>
    </row>
    <row r="5501" spans="1:5">
      <c r="A5501" s="29"/>
      <c r="B5501" s="29"/>
      <c r="C5501" s="29"/>
      <c r="D5501" s="29"/>
      <c r="E5501" s="29"/>
    </row>
    <row r="5502" spans="1:5">
      <c r="A5502" s="29"/>
      <c r="B5502" s="29"/>
      <c r="C5502" s="29"/>
      <c r="D5502" s="29"/>
      <c r="E5502" s="29"/>
    </row>
    <row r="5503" spans="1:5">
      <c r="A5503" s="29"/>
      <c r="B5503" s="29"/>
      <c r="C5503" s="29"/>
      <c r="D5503" s="29"/>
      <c r="E5503" s="29"/>
    </row>
    <row r="5504" spans="1:5">
      <c r="A5504" s="29"/>
      <c r="B5504" s="29"/>
      <c r="C5504" s="29"/>
      <c r="D5504" s="29"/>
      <c r="E5504" s="29"/>
    </row>
    <row r="5505" spans="1:5">
      <c r="A5505" s="29"/>
      <c r="B5505" s="29"/>
      <c r="C5505" s="29"/>
      <c r="D5505" s="29"/>
      <c r="E5505" s="29"/>
    </row>
    <row r="5506" spans="1:5">
      <c r="A5506" s="29"/>
      <c r="B5506" s="29"/>
      <c r="C5506" s="29"/>
      <c r="D5506" s="29"/>
      <c r="E5506" s="29"/>
    </row>
    <row r="5507" spans="1:5">
      <c r="A5507" s="29"/>
      <c r="B5507" s="29"/>
      <c r="C5507" s="29"/>
      <c r="D5507" s="29"/>
      <c r="E5507" s="29"/>
    </row>
    <row r="5508" spans="1:5">
      <c r="A5508" s="29"/>
      <c r="B5508" s="29"/>
      <c r="C5508" s="29"/>
      <c r="D5508" s="29"/>
      <c r="E5508" s="29"/>
    </row>
    <row r="5509" spans="1:5">
      <c r="A5509" s="29"/>
      <c r="B5509" s="29"/>
      <c r="C5509" s="29"/>
      <c r="D5509" s="29"/>
      <c r="E5509" s="29"/>
    </row>
    <row r="5510" spans="1:5">
      <c r="A5510" s="29"/>
      <c r="B5510" s="29"/>
      <c r="C5510" s="29"/>
      <c r="D5510" s="29"/>
      <c r="E5510" s="29"/>
    </row>
    <row r="5511" spans="1:5">
      <c r="A5511" s="29"/>
      <c r="B5511" s="29"/>
      <c r="C5511" s="29"/>
      <c r="D5511" s="29"/>
      <c r="E5511" s="29"/>
    </row>
    <row r="5512" spans="1:5">
      <c r="A5512" s="29"/>
      <c r="B5512" s="29"/>
      <c r="C5512" s="29"/>
      <c r="D5512" s="29"/>
      <c r="E5512" s="29"/>
    </row>
    <row r="5513" spans="1:5">
      <c r="A5513" s="29"/>
      <c r="B5513" s="29"/>
      <c r="C5513" s="29"/>
      <c r="D5513" s="29"/>
      <c r="E5513" s="29"/>
    </row>
    <row r="5514" spans="1:5">
      <c r="A5514" s="29"/>
      <c r="B5514" s="29"/>
      <c r="C5514" s="29"/>
      <c r="D5514" s="29"/>
      <c r="E5514" s="29"/>
    </row>
    <row r="5515" spans="1:5">
      <c r="A5515" s="29"/>
      <c r="B5515" s="29"/>
      <c r="C5515" s="29"/>
      <c r="D5515" s="29"/>
      <c r="E5515" s="29"/>
    </row>
    <row r="5516" spans="1:5">
      <c r="A5516" s="29"/>
      <c r="B5516" s="29"/>
      <c r="C5516" s="29"/>
      <c r="D5516" s="29"/>
      <c r="E5516" s="29"/>
    </row>
    <row r="5517" spans="1:5">
      <c r="A5517" s="29"/>
      <c r="B5517" s="29"/>
      <c r="C5517" s="29"/>
      <c r="D5517" s="29"/>
      <c r="E5517" s="29"/>
    </row>
    <row r="5518" spans="1:5">
      <c r="A5518" s="29"/>
      <c r="B5518" s="29"/>
      <c r="C5518" s="29"/>
      <c r="D5518" s="29"/>
      <c r="E5518" s="29"/>
    </row>
    <row r="5519" spans="1:5">
      <c r="A5519" s="29"/>
      <c r="B5519" s="29"/>
      <c r="C5519" s="29"/>
      <c r="D5519" s="29"/>
      <c r="E5519" s="29"/>
    </row>
    <row r="5520" spans="1:5">
      <c r="A5520" s="29"/>
      <c r="B5520" s="29"/>
      <c r="C5520" s="29"/>
      <c r="D5520" s="29"/>
      <c r="E5520" s="29"/>
    </row>
    <row r="5521" spans="1:5">
      <c r="A5521" s="29"/>
      <c r="B5521" s="29"/>
      <c r="C5521" s="29"/>
      <c r="D5521" s="29"/>
      <c r="E5521" s="29"/>
    </row>
    <row r="5522" spans="1:5">
      <c r="A5522" s="29"/>
      <c r="B5522" s="29"/>
      <c r="C5522" s="29"/>
      <c r="D5522" s="29"/>
      <c r="E5522" s="29"/>
    </row>
    <row r="5523" spans="1:5">
      <c r="A5523" s="29"/>
      <c r="B5523" s="29"/>
      <c r="C5523" s="29"/>
      <c r="D5523" s="29"/>
      <c r="E5523" s="29"/>
    </row>
    <row r="5524" spans="1:5">
      <c r="A5524" s="29"/>
      <c r="B5524" s="29"/>
      <c r="C5524" s="29"/>
      <c r="D5524" s="29"/>
      <c r="E5524" s="29"/>
    </row>
    <row r="5525" spans="1:5">
      <c r="A5525" s="29"/>
      <c r="B5525" s="29"/>
      <c r="C5525" s="29"/>
      <c r="D5525" s="29"/>
      <c r="E5525" s="29"/>
    </row>
    <row r="5526" spans="1:5">
      <c r="A5526" s="29"/>
      <c r="B5526" s="29"/>
      <c r="C5526" s="29"/>
      <c r="D5526" s="29"/>
      <c r="E5526" s="29"/>
    </row>
    <row r="5527" spans="1:5">
      <c r="A5527" s="29"/>
      <c r="B5527" s="29"/>
      <c r="C5527" s="29"/>
      <c r="D5527" s="29"/>
      <c r="E5527" s="29"/>
    </row>
    <row r="5528" spans="1:5">
      <c r="A5528" s="29"/>
      <c r="B5528" s="29"/>
      <c r="C5528" s="29"/>
      <c r="D5528" s="29"/>
      <c r="E5528" s="29"/>
    </row>
    <row r="5529" spans="1:5">
      <c r="A5529" s="29"/>
      <c r="B5529" s="29"/>
      <c r="C5529" s="29"/>
      <c r="D5529" s="29"/>
      <c r="E5529" s="29"/>
    </row>
    <row r="5530" spans="1:5">
      <c r="A5530" s="29"/>
      <c r="B5530" s="29"/>
      <c r="C5530" s="29"/>
      <c r="D5530" s="29"/>
      <c r="E5530" s="29"/>
    </row>
    <row r="5531" spans="1:5">
      <c r="A5531" s="29"/>
      <c r="B5531" s="29"/>
      <c r="C5531" s="29"/>
      <c r="D5531" s="29"/>
      <c r="E5531" s="29"/>
    </row>
    <row r="5532" spans="1:5">
      <c r="A5532" s="29"/>
      <c r="B5532" s="29"/>
      <c r="C5532" s="29"/>
      <c r="D5532" s="29"/>
      <c r="E5532" s="29"/>
    </row>
    <row r="5533" spans="1:5">
      <c r="A5533" s="29"/>
      <c r="B5533" s="29"/>
      <c r="C5533" s="29"/>
      <c r="D5533" s="29"/>
      <c r="E5533" s="29"/>
    </row>
    <row r="5534" spans="1:5">
      <c r="A5534" s="29"/>
      <c r="B5534" s="29"/>
      <c r="C5534" s="29"/>
      <c r="D5534" s="29"/>
      <c r="E5534" s="29"/>
    </row>
    <row r="5535" spans="1:5">
      <c r="A5535" s="29"/>
      <c r="B5535" s="29"/>
      <c r="C5535" s="29"/>
      <c r="D5535" s="29"/>
      <c r="E5535" s="29"/>
    </row>
    <row r="5536" spans="1:5">
      <c r="A5536" s="29"/>
      <c r="B5536" s="29"/>
      <c r="C5536" s="29"/>
      <c r="D5536" s="29"/>
      <c r="E5536" s="29"/>
    </row>
    <row r="5537" spans="1:5">
      <c r="A5537" s="29"/>
      <c r="B5537" s="29"/>
      <c r="C5537" s="29"/>
      <c r="D5537" s="29"/>
      <c r="E5537" s="29"/>
    </row>
    <row r="5538" spans="1:5">
      <c r="A5538" s="29"/>
      <c r="B5538" s="29"/>
      <c r="C5538" s="29"/>
      <c r="D5538" s="29"/>
      <c r="E5538" s="29"/>
    </row>
    <row r="5539" spans="1:5">
      <c r="A5539" s="29"/>
      <c r="B5539" s="29"/>
      <c r="C5539" s="29"/>
      <c r="D5539" s="29"/>
      <c r="E5539" s="29"/>
    </row>
    <row r="5540" spans="1:5">
      <c r="A5540" s="29"/>
      <c r="B5540" s="29"/>
      <c r="C5540" s="29"/>
      <c r="D5540" s="29"/>
      <c r="E5540" s="29"/>
    </row>
    <row r="5541" spans="1:5">
      <c r="A5541" s="29"/>
      <c r="B5541" s="29"/>
      <c r="C5541" s="29"/>
      <c r="D5541" s="29"/>
      <c r="E5541" s="29"/>
    </row>
    <row r="5542" spans="1:5">
      <c r="A5542" s="29"/>
      <c r="B5542" s="29"/>
      <c r="C5542" s="29"/>
      <c r="D5542" s="29"/>
      <c r="E5542" s="29"/>
    </row>
    <row r="5543" spans="1:5">
      <c r="A5543" s="29"/>
      <c r="B5543" s="29"/>
      <c r="C5543" s="29"/>
      <c r="D5543" s="29"/>
      <c r="E5543" s="29"/>
    </row>
    <row r="5544" spans="1:5">
      <c r="A5544" s="29"/>
      <c r="B5544" s="29"/>
      <c r="C5544" s="29"/>
      <c r="D5544" s="29"/>
      <c r="E5544" s="29"/>
    </row>
    <row r="5545" spans="1:5">
      <c r="A5545" s="29"/>
      <c r="B5545" s="29"/>
      <c r="C5545" s="29"/>
      <c r="D5545" s="29"/>
      <c r="E5545" s="29"/>
    </row>
    <row r="5546" spans="1:5">
      <c r="A5546" s="29"/>
      <c r="B5546" s="29"/>
      <c r="C5546" s="29"/>
      <c r="D5546" s="29"/>
      <c r="E5546" s="29"/>
    </row>
    <row r="5547" spans="1:5">
      <c r="A5547" s="29"/>
      <c r="B5547" s="29"/>
      <c r="C5547" s="29"/>
      <c r="D5547" s="29"/>
      <c r="E5547" s="29"/>
    </row>
    <row r="5548" spans="1:5">
      <c r="A5548" s="29"/>
      <c r="B5548" s="29"/>
      <c r="C5548" s="29"/>
      <c r="D5548" s="29"/>
      <c r="E5548" s="29"/>
    </row>
    <row r="5549" spans="1:5">
      <c r="A5549" s="29"/>
      <c r="B5549" s="29"/>
      <c r="C5549" s="29"/>
      <c r="D5549" s="29"/>
      <c r="E5549" s="29"/>
    </row>
    <row r="5550" spans="1:5">
      <c r="A5550" s="29"/>
      <c r="B5550" s="29"/>
      <c r="C5550" s="29"/>
      <c r="D5550" s="29"/>
      <c r="E5550" s="29"/>
    </row>
    <row r="5551" spans="1:5">
      <c r="A5551" s="29"/>
      <c r="B5551" s="29"/>
      <c r="C5551" s="29"/>
      <c r="D5551" s="29"/>
      <c r="E5551" s="29"/>
    </row>
    <row r="5552" spans="1:5">
      <c r="A5552" s="29"/>
      <c r="B5552" s="29"/>
      <c r="C5552" s="29"/>
      <c r="D5552" s="29"/>
      <c r="E5552" s="29"/>
    </row>
    <row r="5553" spans="1:5">
      <c r="A5553" s="29"/>
      <c r="B5553" s="29"/>
      <c r="C5553" s="29"/>
      <c r="D5553" s="29"/>
      <c r="E5553" s="29"/>
    </row>
    <row r="5554" spans="1:5">
      <c r="A5554" s="29"/>
      <c r="B5554" s="29"/>
      <c r="C5554" s="29"/>
      <c r="D5554" s="29"/>
      <c r="E5554" s="29"/>
    </row>
    <row r="5555" spans="1:5">
      <c r="A5555" s="29"/>
      <c r="B5555" s="29"/>
      <c r="C5555" s="29"/>
      <c r="D5555" s="29"/>
      <c r="E5555" s="29"/>
    </row>
    <row r="5556" spans="1:5">
      <c r="A5556" s="29"/>
      <c r="B5556" s="29"/>
      <c r="C5556" s="29"/>
      <c r="D5556" s="29"/>
      <c r="E5556" s="29"/>
    </row>
    <row r="5557" spans="1:5">
      <c r="A5557" s="29"/>
      <c r="B5557" s="29"/>
      <c r="C5557" s="29"/>
      <c r="D5557" s="29"/>
      <c r="E5557" s="29"/>
    </row>
    <row r="5558" spans="1:5">
      <c r="A5558" s="29"/>
      <c r="B5558" s="29"/>
      <c r="C5558" s="29"/>
      <c r="D5558" s="29"/>
      <c r="E5558" s="29"/>
    </row>
    <row r="5559" spans="1:5">
      <c r="A5559" s="29"/>
      <c r="B5559" s="29"/>
      <c r="C5559" s="29"/>
      <c r="D5559" s="29"/>
      <c r="E5559" s="29"/>
    </row>
    <row r="5560" spans="1:5">
      <c r="A5560" s="29"/>
      <c r="B5560" s="29"/>
      <c r="C5560" s="29"/>
      <c r="D5560" s="29"/>
      <c r="E5560" s="29"/>
    </row>
    <row r="5561" spans="1:5">
      <c r="A5561" s="29"/>
      <c r="B5561" s="29"/>
      <c r="C5561" s="29"/>
      <c r="D5561" s="29"/>
      <c r="E5561" s="29"/>
    </row>
    <row r="5562" spans="1:5">
      <c r="A5562" s="29"/>
      <c r="B5562" s="29"/>
      <c r="C5562" s="29"/>
      <c r="D5562" s="29"/>
      <c r="E5562" s="29"/>
    </row>
    <row r="5563" spans="1:5">
      <c r="A5563" s="29"/>
      <c r="B5563" s="29"/>
      <c r="C5563" s="29"/>
      <c r="D5563" s="29"/>
      <c r="E5563" s="29"/>
    </row>
    <row r="5564" spans="1:5">
      <c r="A5564" s="29"/>
      <c r="B5564" s="29"/>
      <c r="C5564" s="29"/>
      <c r="D5564" s="29"/>
      <c r="E5564" s="29"/>
    </row>
    <row r="5565" spans="1:5">
      <c r="A5565" s="29"/>
      <c r="B5565" s="29"/>
      <c r="C5565" s="29"/>
      <c r="D5565" s="29"/>
      <c r="E5565" s="29"/>
    </row>
    <row r="5566" spans="1:5">
      <c r="A5566" s="29"/>
      <c r="B5566" s="29"/>
      <c r="C5566" s="29"/>
      <c r="D5566" s="29"/>
      <c r="E5566" s="29"/>
    </row>
    <row r="5567" spans="1:5">
      <c r="A5567" s="29"/>
      <c r="B5567" s="29"/>
      <c r="C5567" s="29"/>
      <c r="D5567" s="29"/>
      <c r="E5567" s="29"/>
    </row>
    <row r="5568" spans="1:5">
      <c r="A5568" s="29"/>
      <c r="B5568" s="29"/>
      <c r="C5568" s="29"/>
      <c r="D5568" s="29"/>
      <c r="E5568" s="29"/>
    </row>
    <row r="5569" spans="1:5">
      <c r="A5569" s="29"/>
      <c r="B5569" s="29"/>
      <c r="C5569" s="29"/>
      <c r="D5569" s="29"/>
      <c r="E5569" s="29"/>
    </row>
    <row r="5570" spans="1:5">
      <c r="A5570" s="29"/>
      <c r="B5570" s="29"/>
      <c r="C5570" s="29"/>
      <c r="D5570" s="29"/>
      <c r="E5570" s="29"/>
    </row>
    <row r="5571" spans="1:5">
      <c r="A5571" s="29"/>
      <c r="B5571" s="29"/>
      <c r="C5571" s="29"/>
      <c r="D5571" s="29"/>
      <c r="E5571" s="29"/>
    </row>
    <row r="5572" spans="1:5">
      <c r="A5572" s="29"/>
      <c r="B5572" s="29"/>
      <c r="C5572" s="29"/>
      <c r="D5572" s="29"/>
      <c r="E5572" s="29"/>
    </row>
    <row r="5573" spans="1:5">
      <c r="A5573" s="29"/>
      <c r="B5573" s="29"/>
      <c r="C5573" s="29"/>
      <c r="D5573" s="29"/>
      <c r="E5573" s="29"/>
    </row>
    <row r="5574" spans="1:5">
      <c r="A5574" s="29"/>
      <c r="B5574" s="29"/>
      <c r="C5574" s="29"/>
      <c r="D5574" s="29"/>
      <c r="E5574" s="29"/>
    </row>
    <row r="5575" spans="1:5">
      <c r="A5575" s="29"/>
      <c r="B5575" s="29"/>
      <c r="C5575" s="29"/>
      <c r="D5575" s="29"/>
      <c r="E5575" s="29"/>
    </row>
    <row r="5576" spans="1:5">
      <c r="A5576" s="29"/>
      <c r="B5576" s="29"/>
      <c r="C5576" s="29"/>
      <c r="D5576" s="29"/>
      <c r="E5576" s="29"/>
    </row>
    <row r="5577" spans="1:5">
      <c r="A5577" s="29"/>
      <c r="B5577" s="29"/>
      <c r="C5577" s="29"/>
      <c r="D5577" s="29"/>
      <c r="E5577" s="29"/>
    </row>
    <row r="5578" spans="1:5">
      <c r="A5578" s="29"/>
      <c r="B5578" s="29"/>
      <c r="C5578" s="29"/>
      <c r="D5578" s="29"/>
      <c r="E5578" s="29"/>
    </row>
    <row r="5579" spans="1:5">
      <c r="A5579" s="29"/>
      <c r="B5579" s="29"/>
      <c r="C5579" s="29"/>
      <c r="D5579" s="29"/>
      <c r="E5579" s="29"/>
    </row>
    <row r="5580" spans="1:5">
      <c r="A5580" s="29"/>
      <c r="B5580" s="29"/>
      <c r="C5580" s="29"/>
      <c r="D5580" s="29"/>
      <c r="E5580" s="29"/>
    </row>
    <row r="5581" spans="1:5">
      <c r="A5581" s="29"/>
      <c r="B5581" s="29"/>
      <c r="C5581" s="29"/>
      <c r="D5581" s="29"/>
      <c r="E5581" s="29"/>
    </row>
    <row r="5582" spans="1:5">
      <c r="A5582" s="29"/>
      <c r="B5582" s="29"/>
      <c r="C5582" s="29"/>
      <c r="D5582" s="29"/>
      <c r="E5582" s="29"/>
    </row>
    <row r="5583" spans="1:5">
      <c r="A5583" s="29"/>
      <c r="B5583" s="29"/>
      <c r="C5583" s="29"/>
      <c r="D5583" s="29"/>
      <c r="E5583" s="29"/>
    </row>
    <row r="5584" spans="1:5">
      <c r="A5584" s="29"/>
      <c r="B5584" s="29"/>
      <c r="C5584" s="29"/>
      <c r="D5584" s="29"/>
      <c r="E5584" s="29"/>
    </row>
    <row r="5585" spans="1:5">
      <c r="A5585" s="29"/>
      <c r="B5585" s="29"/>
      <c r="C5585" s="29"/>
      <c r="D5585" s="29"/>
      <c r="E5585" s="29"/>
    </row>
    <row r="5586" spans="1:5">
      <c r="A5586" s="29"/>
      <c r="B5586" s="29"/>
      <c r="C5586" s="29"/>
      <c r="D5586" s="29"/>
      <c r="E5586" s="29"/>
    </row>
    <row r="5587" spans="1:5">
      <c r="A5587" s="29"/>
      <c r="B5587" s="29"/>
      <c r="C5587" s="29"/>
      <c r="D5587" s="29"/>
      <c r="E5587" s="29"/>
    </row>
    <row r="5588" spans="1:5">
      <c r="A5588" s="29"/>
      <c r="B5588" s="29"/>
      <c r="C5588" s="29"/>
      <c r="D5588" s="29"/>
      <c r="E5588" s="29"/>
    </row>
    <row r="5589" spans="1:5">
      <c r="A5589" s="29"/>
      <c r="B5589" s="29"/>
      <c r="C5589" s="29"/>
      <c r="D5589" s="29"/>
      <c r="E5589" s="29"/>
    </row>
    <row r="5590" spans="1:5">
      <c r="A5590" s="29"/>
      <c r="B5590" s="29"/>
      <c r="C5590" s="29"/>
      <c r="D5590" s="29"/>
      <c r="E5590" s="29"/>
    </row>
    <row r="5591" spans="1:5">
      <c r="A5591" s="29"/>
      <c r="B5591" s="29"/>
      <c r="C5591" s="29"/>
      <c r="D5591" s="29"/>
      <c r="E5591" s="29"/>
    </row>
    <row r="5592" spans="1:5">
      <c r="A5592" s="29"/>
      <c r="B5592" s="29"/>
      <c r="C5592" s="29"/>
      <c r="D5592" s="29"/>
      <c r="E5592" s="29"/>
    </row>
    <row r="5593" spans="1:5">
      <c r="A5593" s="29"/>
      <c r="B5593" s="29"/>
      <c r="C5593" s="29"/>
      <c r="D5593" s="29"/>
      <c r="E5593" s="29"/>
    </row>
    <row r="5594" spans="1:5">
      <c r="A5594" s="29"/>
      <c r="B5594" s="29"/>
      <c r="C5594" s="29"/>
      <c r="D5594" s="29"/>
      <c r="E5594" s="29"/>
    </row>
    <row r="5595" spans="1:5">
      <c r="A5595" s="29"/>
      <c r="B5595" s="29"/>
      <c r="C5595" s="29"/>
      <c r="D5595" s="29"/>
      <c r="E5595" s="29"/>
    </row>
    <row r="5596" spans="1:5">
      <c r="A5596" s="29"/>
      <c r="B5596" s="29"/>
      <c r="C5596" s="29"/>
      <c r="D5596" s="29"/>
      <c r="E5596" s="29"/>
    </row>
    <row r="5597" spans="1:5">
      <c r="A5597" s="29"/>
      <c r="B5597" s="29"/>
      <c r="C5597" s="29"/>
      <c r="D5597" s="29"/>
      <c r="E5597" s="29"/>
    </row>
    <row r="5598" spans="1:5">
      <c r="A5598" s="29"/>
      <c r="B5598" s="29"/>
      <c r="C5598" s="29"/>
      <c r="D5598" s="29"/>
      <c r="E5598" s="29"/>
    </row>
    <row r="5599" spans="1:5">
      <c r="A5599" s="29"/>
      <c r="B5599" s="29"/>
      <c r="C5599" s="29"/>
      <c r="D5599" s="29"/>
      <c r="E5599" s="29"/>
    </row>
    <row r="5600" spans="1:5">
      <c r="A5600" s="29"/>
      <c r="B5600" s="29"/>
      <c r="C5600" s="29"/>
      <c r="D5600" s="29"/>
      <c r="E5600" s="29"/>
    </row>
    <row r="5601" spans="1:5">
      <c r="A5601" s="29"/>
      <c r="B5601" s="29"/>
      <c r="C5601" s="29"/>
      <c r="D5601" s="29"/>
      <c r="E5601" s="29"/>
    </row>
    <row r="5602" spans="1:5">
      <c r="A5602" s="29"/>
      <c r="B5602" s="29"/>
      <c r="C5602" s="29"/>
      <c r="D5602" s="29"/>
      <c r="E5602" s="29"/>
    </row>
    <row r="5603" spans="1:5">
      <c r="A5603" s="29"/>
      <c r="B5603" s="29"/>
      <c r="C5603" s="29"/>
      <c r="D5603" s="29"/>
      <c r="E5603" s="29"/>
    </row>
    <row r="5604" spans="1:5">
      <c r="A5604" s="29"/>
      <c r="B5604" s="29"/>
      <c r="C5604" s="29"/>
      <c r="D5604" s="29"/>
      <c r="E5604" s="29"/>
    </row>
    <row r="5605" spans="1:5">
      <c r="A5605" s="29"/>
      <c r="B5605" s="29"/>
      <c r="C5605" s="29"/>
      <c r="D5605" s="29"/>
      <c r="E5605" s="29"/>
    </row>
    <row r="5606" spans="1:5">
      <c r="A5606" s="29"/>
      <c r="B5606" s="29"/>
      <c r="C5606" s="29"/>
      <c r="D5606" s="29"/>
      <c r="E5606" s="29"/>
    </row>
    <row r="5607" spans="1:5">
      <c r="A5607" s="29"/>
      <c r="B5607" s="29"/>
      <c r="C5607" s="29"/>
      <c r="D5607" s="29"/>
      <c r="E5607" s="29"/>
    </row>
    <row r="5608" spans="1:5">
      <c r="A5608" s="29"/>
      <c r="B5608" s="29"/>
      <c r="C5608" s="29"/>
      <c r="D5608" s="29"/>
      <c r="E5608" s="29"/>
    </row>
    <row r="5609" spans="1:5">
      <c r="A5609" s="29"/>
      <c r="B5609" s="29"/>
      <c r="C5609" s="29"/>
      <c r="D5609" s="29"/>
      <c r="E5609" s="29"/>
    </row>
    <row r="5610" spans="1:5">
      <c r="A5610" s="29"/>
      <c r="B5610" s="29"/>
      <c r="C5610" s="29"/>
      <c r="D5610" s="29"/>
      <c r="E5610" s="29"/>
    </row>
    <row r="5611" spans="1:5">
      <c r="A5611" s="29"/>
      <c r="B5611" s="29"/>
      <c r="C5611" s="29"/>
      <c r="D5611" s="29"/>
      <c r="E5611" s="29"/>
    </row>
    <row r="5612" spans="1:5">
      <c r="A5612" s="29"/>
      <c r="B5612" s="29"/>
      <c r="C5612" s="29"/>
      <c r="D5612" s="29"/>
      <c r="E5612" s="29"/>
    </row>
    <row r="5613" spans="1:5">
      <c r="A5613" s="29"/>
      <c r="B5613" s="29"/>
      <c r="C5613" s="29"/>
      <c r="D5613" s="29"/>
      <c r="E5613" s="29"/>
    </row>
    <row r="5614" spans="1:5">
      <c r="A5614" s="29"/>
      <c r="B5614" s="29"/>
      <c r="C5614" s="29"/>
      <c r="D5614" s="29"/>
      <c r="E5614" s="29"/>
    </row>
    <row r="5615" spans="1:5">
      <c r="A5615" s="29"/>
      <c r="B5615" s="29"/>
      <c r="C5615" s="29"/>
      <c r="D5615" s="29"/>
      <c r="E5615" s="29"/>
    </row>
    <row r="5616" spans="1:5">
      <c r="A5616" s="29"/>
      <c r="B5616" s="29"/>
      <c r="C5616" s="29"/>
      <c r="D5616" s="29"/>
      <c r="E5616" s="29"/>
    </row>
    <row r="5617" spans="1:5">
      <c r="A5617" s="29"/>
      <c r="B5617" s="29"/>
      <c r="C5617" s="29"/>
      <c r="D5617" s="29"/>
      <c r="E5617" s="29"/>
    </row>
    <row r="5618" spans="1:5">
      <c r="A5618" s="29"/>
      <c r="B5618" s="29"/>
      <c r="C5618" s="29"/>
      <c r="D5618" s="29"/>
      <c r="E5618" s="29"/>
    </row>
    <row r="5619" spans="1:5">
      <c r="A5619" s="29"/>
      <c r="B5619" s="29"/>
      <c r="C5619" s="29"/>
      <c r="D5619" s="29"/>
      <c r="E5619" s="29"/>
    </row>
    <row r="5620" spans="1:5">
      <c r="A5620" s="29"/>
      <c r="B5620" s="29"/>
      <c r="C5620" s="29"/>
      <c r="D5620" s="29"/>
      <c r="E5620" s="29"/>
    </row>
    <row r="5621" spans="1:5">
      <c r="A5621" s="29"/>
      <c r="B5621" s="29"/>
      <c r="C5621" s="29"/>
      <c r="D5621" s="29"/>
      <c r="E5621" s="29"/>
    </row>
    <row r="5622" spans="1:5">
      <c r="A5622" s="29"/>
      <c r="B5622" s="29"/>
      <c r="C5622" s="29"/>
      <c r="D5622" s="29"/>
      <c r="E5622" s="29"/>
    </row>
    <row r="5623" spans="1:5">
      <c r="A5623" s="29"/>
      <c r="B5623" s="29"/>
      <c r="C5623" s="29"/>
      <c r="D5623" s="29"/>
      <c r="E5623" s="29"/>
    </row>
    <row r="5624" spans="1:5">
      <c r="A5624" s="29"/>
      <c r="B5624" s="29"/>
      <c r="C5624" s="29"/>
      <c r="D5624" s="29"/>
      <c r="E5624" s="29"/>
    </row>
    <row r="5625" spans="1:5">
      <c r="A5625" s="29"/>
      <c r="B5625" s="29"/>
      <c r="C5625" s="29"/>
      <c r="D5625" s="29"/>
      <c r="E5625" s="29"/>
    </row>
    <row r="5626" spans="1:5">
      <c r="A5626" s="29"/>
      <c r="B5626" s="29"/>
      <c r="C5626" s="29"/>
      <c r="D5626" s="29"/>
      <c r="E5626" s="29"/>
    </row>
    <row r="5627" spans="1:5">
      <c r="A5627" s="29"/>
      <c r="B5627" s="29"/>
      <c r="C5627" s="29"/>
      <c r="D5627" s="29"/>
      <c r="E5627" s="29"/>
    </row>
    <row r="5628" spans="1:5">
      <c r="A5628" s="29"/>
      <c r="B5628" s="29"/>
      <c r="C5628" s="29"/>
      <c r="D5628" s="29"/>
      <c r="E5628" s="29"/>
    </row>
    <row r="5629" spans="1:5">
      <c r="A5629" s="29"/>
      <c r="B5629" s="29"/>
      <c r="C5629" s="29"/>
      <c r="D5629" s="29"/>
      <c r="E5629" s="29"/>
    </row>
    <row r="5630" spans="1:5">
      <c r="A5630" s="29"/>
      <c r="B5630" s="29"/>
      <c r="C5630" s="29"/>
      <c r="D5630" s="29"/>
      <c r="E5630" s="29"/>
    </row>
    <row r="5631" spans="1:5">
      <c r="A5631" s="29"/>
      <c r="B5631" s="29"/>
      <c r="C5631" s="29"/>
      <c r="D5631" s="29"/>
      <c r="E5631" s="29"/>
    </row>
    <row r="5632" spans="1:5">
      <c r="A5632" s="29"/>
      <c r="B5632" s="29"/>
      <c r="C5632" s="29"/>
      <c r="D5632" s="29"/>
      <c r="E5632" s="29"/>
    </row>
    <row r="5633" spans="1:5">
      <c r="A5633" s="29"/>
      <c r="B5633" s="29"/>
      <c r="C5633" s="29"/>
      <c r="D5633" s="29"/>
      <c r="E5633" s="29"/>
    </row>
    <row r="5634" spans="1:5">
      <c r="A5634" s="29"/>
      <c r="B5634" s="29"/>
      <c r="C5634" s="29"/>
      <c r="D5634" s="29"/>
      <c r="E5634" s="29"/>
    </row>
    <row r="5635" spans="1:5">
      <c r="A5635" s="29"/>
      <c r="B5635" s="29"/>
      <c r="C5635" s="29"/>
      <c r="D5635" s="29"/>
      <c r="E5635" s="29"/>
    </row>
    <row r="5636" spans="1:5">
      <c r="A5636" s="29"/>
      <c r="B5636" s="29"/>
      <c r="C5636" s="29"/>
      <c r="D5636" s="29"/>
      <c r="E5636" s="29"/>
    </row>
    <row r="5637" spans="1:5">
      <c r="A5637" s="29"/>
      <c r="B5637" s="29"/>
      <c r="C5637" s="29"/>
      <c r="D5637" s="29"/>
      <c r="E5637" s="29"/>
    </row>
    <row r="5638" spans="1:5">
      <c r="A5638" s="29"/>
      <c r="B5638" s="29"/>
      <c r="C5638" s="29"/>
      <c r="D5638" s="29"/>
      <c r="E5638" s="29"/>
    </row>
    <row r="5639" spans="1:5">
      <c r="A5639" s="29"/>
      <c r="B5639" s="29"/>
      <c r="C5639" s="29"/>
      <c r="D5639" s="29"/>
      <c r="E5639" s="29"/>
    </row>
    <row r="5640" spans="1:5">
      <c r="A5640" s="29"/>
      <c r="B5640" s="29"/>
      <c r="C5640" s="29"/>
      <c r="D5640" s="29"/>
      <c r="E5640" s="29"/>
    </row>
    <row r="5641" spans="1:5">
      <c r="A5641" s="29"/>
      <c r="B5641" s="29"/>
      <c r="C5641" s="29"/>
      <c r="D5641" s="29"/>
      <c r="E5641" s="29"/>
    </row>
    <row r="5642" spans="1:5">
      <c r="A5642" s="29"/>
      <c r="B5642" s="29"/>
      <c r="C5642" s="29"/>
      <c r="D5642" s="29"/>
      <c r="E5642" s="29"/>
    </row>
    <row r="5643" spans="1:5">
      <c r="A5643" s="29"/>
      <c r="B5643" s="29"/>
      <c r="C5643" s="29"/>
      <c r="D5643" s="29"/>
      <c r="E5643" s="29"/>
    </row>
    <row r="5644" spans="1:5">
      <c r="A5644" s="29"/>
      <c r="B5644" s="29"/>
      <c r="C5644" s="29"/>
      <c r="D5644" s="29"/>
      <c r="E5644" s="29"/>
    </row>
    <row r="5645" spans="1:5">
      <c r="A5645" s="29"/>
      <c r="B5645" s="29"/>
      <c r="C5645" s="29"/>
      <c r="D5645" s="29"/>
      <c r="E5645" s="29"/>
    </row>
    <row r="5646" spans="1:5">
      <c r="A5646" s="29"/>
      <c r="B5646" s="29"/>
      <c r="C5646" s="29"/>
      <c r="D5646" s="29"/>
      <c r="E5646" s="29"/>
    </row>
    <row r="5647" spans="1:5">
      <c r="A5647" s="29"/>
      <c r="B5647" s="29"/>
      <c r="C5647" s="29"/>
      <c r="D5647" s="29"/>
      <c r="E5647" s="29"/>
    </row>
    <row r="5648" spans="1:5">
      <c r="A5648" s="29"/>
      <c r="B5648" s="29"/>
      <c r="C5648" s="29"/>
      <c r="D5648" s="29"/>
      <c r="E5648" s="29"/>
    </row>
    <row r="5649" spans="1:5">
      <c r="A5649" s="29"/>
      <c r="B5649" s="29"/>
      <c r="C5649" s="29"/>
      <c r="D5649" s="29"/>
      <c r="E5649" s="29"/>
    </row>
    <row r="5650" spans="1:5">
      <c r="A5650" s="29"/>
      <c r="B5650" s="29"/>
      <c r="C5650" s="29"/>
      <c r="D5650" s="29"/>
      <c r="E5650" s="29"/>
    </row>
    <row r="5651" spans="1:5">
      <c r="A5651" s="29"/>
      <c r="B5651" s="29"/>
      <c r="C5651" s="29"/>
      <c r="D5651" s="29"/>
      <c r="E5651" s="29"/>
    </row>
    <row r="5652" spans="1:5">
      <c r="A5652" s="29"/>
      <c r="B5652" s="29"/>
      <c r="C5652" s="29"/>
      <c r="D5652" s="29"/>
      <c r="E5652" s="29"/>
    </row>
    <row r="5653" spans="1:5">
      <c r="A5653" s="29"/>
      <c r="B5653" s="29"/>
      <c r="C5653" s="29"/>
      <c r="D5653" s="29"/>
      <c r="E5653" s="29"/>
    </row>
    <row r="5654" spans="1:5">
      <c r="A5654" s="29"/>
      <c r="B5654" s="29"/>
      <c r="C5654" s="29"/>
      <c r="D5654" s="29"/>
      <c r="E5654" s="29"/>
    </row>
    <row r="5655" spans="1:5">
      <c r="A5655" s="29"/>
      <c r="B5655" s="29"/>
      <c r="C5655" s="29"/>
      <c r="D5655" s="29"/>
      <c r="E5655" s="29"/>
    </row>
    <row r="5656" spans="1:5">
      <c r="A5656" s="29"/>
      <c r="B5656" s="29"/>
      <c r="C5656" s="29"/>
      <c r="D5656" s="29"/>
      <c r="E5656" s="29"/>
    </row>
    <row r="5657" spans="1:5">
      <c r="A5657" s="29"/>
      <c r="B5657" s="29"/>
      <c r="C5657" s="29"/>
      <c r="D5657" s="29"/>
      <c r="E5657" s="29"/>
    </row>
    <row r="5658" spans="1:5">
      <c r="A5658" s="29"/>
      <c r="B5658" s="29"/>
      <c r="C5658" s="29"/>
      <c r="D5658" s="29"/>
      <c r="E5658" s="29"/>
    </row>
    <row r="5659" spans="1:5">
      <c r="A5659" s="29"/>
      <c r="B5659" s="29"/>
      <c r="C5659" s="29"/>
      <c r="D5659" s="29"/>
      <c r="E5659" s="29"/>
    </row>
    <row r="5660" spans="1:5">
      <c r="A5660" s="29"/>
      <c r="B5660" s="29"/>
      <c r="C5660" s="29"/>
      <c r="D5660" s="29"/>
      <c r="E5660" s="29"/>
    </row>
    <row r="5661" spans="1:5">
      <c r="A5661" s="29"/>
      <c r="B5661" s="29"/>
      <c r="C5661" s="29"/>
      <c r="D5661" s="29"/>
      <c r="E5661" s="29"/>
    </row>
    <row r="5662" spans="1:5">
      <c r="A5662" s="29"/>
      <c r="B5662" s="29"/>
      <c r="C5662" s="29"/>
      <c r="D5662" s="29"/>
      <c r="E5662" s="29"/>
    </row>
    <row r="5663" spans="1:5">
      <c r="A5663" s="29"/>
      <c r="B5663" s="29"/>
      <c r="C5663" s="29"/>
      <c r="D5663" s="29"/>
      <c r="E5663" s="29"/>
    </row>
    <row r="5664" spans="1:5">
      <c r="A5664" s="29"/>
      <c r="B5664" s="29"/>
      <c r="C5664" s="29"/>
      <c r="D5664" s="29"/>
      <c r="E5664" s="29"/>
    </row>
    <row r="5665" spans="1:5">
      <c r="A5665" s="29"/>
      <c r="B5665" s="29"/>
      <c r="C5665" s="29"/>
      <c r="D5665" s="29"/>
      <c r="E5665" s="29"/>
    </row>
    <row r="5666" spans="1:5">
      <c r="A5666" s="29"/>
      <c r="B5666" s="29"/>
      <c r="C5666" s="29"/>
      <c r="D5666" s="29"/>
      <c r="E5666" s="29"/>
    </row>
    <row r="5667" spans="1:5">
      <c r="A5667" s="29"/>
      <c r="B5667" s="29"/>
      <c r="C5667" s="29"/>
      <c r="D5667" s="29"/>
      <c r="E5667" s="29"/>
    </row>
    <row r="5668" spans="1:5">
      <c r="A5668" s="29"/>
      <c r="B5668" s="29"/>
      <c r="C5668" s="29"/>
      <c r="D5668" s="29"/>
      <c r="E5668" s="29"/>
    </row>
    <row r="5669" spans="1:5">
      <c r="A5669" s="29"/>
      <c r="B5669" s="29"/>
      <c r="C5669" s="29"/>
      <c r="D5669" s="29"/>
      <c r="E5669" s="29"/>
    </row>
    <row r="5670" spans="1:5">
      <c r="A5670" s="29"/>
      <c r="B5670" s="29"/>
      <c r="C5670" s="29"/>
      <c r="D5670" s="29"/>
      <c r="E5670" s="29"/>
    </row>
    <row r="5671" spans="1:5">
      <c r="A5671" s="29"/>
      <c r="B5671" s="29"/>
      <c r="C5671" s="29"/>
      <c r="D5671" s="29"/>
      <c r="E5671" s="29"/>
    </row>
    <row r="5672" spans="1:5">
      <c r="A5672" s="29"/>
      <c r="B5672" s="29"/>
      <c r="C5672" s="29"/>
      <c r="D5672" s="29"/>
      <c r="E5672" s="29"/>
    </row>
    <row r="5673" spans="1:5">
      <c r="A5673" s="29"/>
      <c r="B5673" s="29"/>
      <c r="C5673" s="29"/>
      <c r="D5673" s="29"/>
      <c r="E5673" s="29"/>
    </row>
    <row r="5674" spans="1:5">
      <c r="A5674" s="29"/>
      <c r="B5674" s="29"/>
      <c r="C5674" s="29"/>
      <c r="D5674" s="29"/>
      <c r="E5674" s="29"/>
    </row>
    <row r="5675" spans="1:5">
      <c r="A5675" s="29"/>
      <c r="B5675" s="29"/>
      <c r="C5675" s="29"/>
      <c r="D5675" s="29"/>
      <c r="E5675" s="29"/>
    </row>
    <row r="5676" spans="1:5">
      <c r="A5676" s="29"/>
      <c r="B5676" s="29"/>
      <c r="C5676" s="29"/>
      <c r="D5676" s="29"/>
      <c r="E5676" s="29"/>
    </row>
    <row r="5677" spans="1:5">
      <c r="A5677" s="29"/>
      <c r="B5677" s="29"/>
      <c r="C5677" s="29"/>
      <c r="D5677" s="29"/>
      <c r="E5677" s="29"/>
    </row>
    <row r="5678" spans="1:5">
      <c r="A5678" s="29"/>
      <c r="B5678" s="29"/>
      <c r="C5678" s="29"/>
      <c r="D5678" s="29"/>
      <c r="E5678" s="29"/>
    </row>
    <row r="5679" spans="1:5">
      <c r="A5679" s="29"/>
      <c r="B5679" s="29"/>
      <c r="C5679" s="29"/>
      <c r="D5679" s="29"/>
      <c r="E5679" s="29"/>
    </row>
    <row r="5680" spans="1:5">
      <c r="A5680" s="29"/>
      <c r="B5680" s="29"/>
      <c r="C5680" s="29"/>
      <c r="D5680" s="29"/>
      <c r="E5680" s="29"/>
    </row>
    <row r="5681" spans="1:5">
      <c r="A5681" s="29"/>
      <c r="B5681" s="29"/>
      <c r="C5681" s="29"/>
      <c r="D5681" s="29"/>
      <c r="E5681" s="29"/>
    </row>
    <row r="5682" spans="1:5">
      <c r="A5682" s="29"/>
      <c r="B5682" s="29"/>
      <c r="C5682" s="29"/>
      <c r="D5682" s="29"/>
      <c r="E5682" s="29"/>
    </row>
    <row r="5683" spans="1:5">
      <c r="A5683" s="29"/>
      <c r="B5683" s="29"/>
      <c r="C5683" s="29"/>
      <c r="D5683" s="29"/>
      <c r="E5683" s="29"/>
    </row>
    <row r="5684" spans="1:5">
      <c r="A5684" s="29"/>
      <c r="B5684" s="29"/>
      <c r="C5684" s="29"/>
      <c r="D5684" s="29"/>
      <c r="E5684" s="29"/>
    </row>
    <row r="5685" spans="1:5">
      <c r="A5685" s="29"/>
      <c r="B5685" s="29"/>
      <c r="C5685" s="29"/>
      <c r="D5685" s="29"/>
      <c r="E5685" s="29"/>
    </row>
    <row r="5686" spans="1:5">
      <c r="A5686" s="29"/>
      <c r="B5686" s="29"/>
      <c r="C5686" s="29"/>
      <c r="D5686" s="29"/>
      <c r="E5686" s="29"/>
    </row>
    <row r="5687" spans="1:5">
      <c r="A5687" s="29"/>
      <c r="B5687" s="29"/>
      <c r="C5687" s="29"/>
      <c r="D5687" s="29"/>
      <c r="E5687" s="29"/>
    </row>
    <row r="5688" spans="1:5">
      <c r="A5688" s="29"/>
      <c r="B5688" s="29"/>
      <c r="C5688" s="29"/>
      <c r="D5688" s="29"/>
      <c r="E5688" s="29"/>
    </row>
    <row r="5689" spans="1:5">
      <c r="A5689" s="29"/>
      <c r="B5689" s="29"/>
      <c r="C5689" s="29"/>
      <c r="D5689" s="29"/>
      <c r="E5689" s="29"/>
    </row>
    <row r="5690" spans="1:5">
      <c r="A5690" s="29"/>
      <c r="B5690" s="29"/>
      <c r="C5690" s="29"/>
      <c r="D5690" s="29"/>
      <c r="E5690" s="29"/>
    </row>
    <row r="5691" spans="1:5">
      <c r="A5691" s="29"/>
      <c r="B5691" s="29"/>
      <c r="C5691" s="29"/>
      <c r="D5691" s="29"/>
      <c r="E5691" s="29"/>
    </row>
    <row r="5692" spans="1:5">
      <c r="A5692" s="29"/>
      <c r="B5692" s="29"/>
      <c r="C5692" s="29"/>
      <c r="D5692" s="29"/>
      <c r="E5692" s="29"/>
    </row>
    <row r="5693" spans="1:5">
      <c r="A5693" s="29"/>
      <c r="B5693" s="29"/>
      <c r="C5693" s="29"/>
      <c r="D5693" s="29"/>
      <c r="E5693" s="29"/>
    </row>
    <row r="5694" spans="1:5">
      <c r="A5694" s="29"/>
      <c r="B5694" s="29"/>
      <c r="C5694" s="29"/>
      <c r="D5694" s="29"/>
      <c r="E5694" s="29"/>
    </row>
    <row r="5695" spans="1:5">
      <c r="A5695" s="29"/>
      <c r="B5695" s="29"/>
      <c r="C5695" s="29"/>
      <c r="D5695" s="29"/>
      <c r="E5695" s="29"/>
    </row>
    <row r="5696" spans="1:5">
      <c r="A5696" s="29"/>
      <c r="B5696" s="29"/>
      <c r="C5696" s="29"/>
      <c r="D5696" s="29"/>
      <c r="E5696" s="29"/>
    </row>
    <row r="5697" spans="1:5">
      <c r="A5697" s="29"/>
      <c r="B5697" s="29"/>
      <c r="C5697" s="29"/>
      <c r="D5697" s="29"/>
      <c r="E5697" s="29"/>
    </row>
    <row r="5698" spans="1:5">
      <c r="A5698" s="29"/>
      <c r="B5698" s="29"/>
      <c r="C5698" s="29"/>
      <c r="D5698" s="29"/>
      <c r="E5698" s="29"/>
    </row>
    <row r="5699" spans="1:5">
      <c r="A5699" s="29"/>
      <c r="B5699" s="29"/>
      <c r="C5699" s="29"/>
      <c r="D5699" s="29"/>
      <c r="E5699" s="29"/>
    </row>
    <row r="5700" spans="1:5">
      <c r="A5700" s="29"/>
      <c r="B5700" s="29"/>
      <c r="C5700" s="29"/>
      <c r="D5700" s="29"/>
      <c r="E5700" s="29"/>
    </row>
    <row r="5701" spans="1:5">
      <c r="A5701" s="29"/>
      <c r="B5701" s="29"/>
      <c r="C5701" s="29"/>
      <c r="D5701" s="29"/>
      <c r="E5701" s="29"/>
    </row>
    <row r="5702" spans="1:5">
      <c r="A5702" s="29"/>
      <c r="B5702" s="29"/>
      <c r="C5702" s="29"/>
      <c r="D5702" s="29"/>
      <c r="E5702" s="29"/>
    </row>
    <row r="5703" spans="1:5">
      <c r="A5703" s="29"/>
      <c r="B5703" s="29"/>
      <c r="C5703" s="29"/>
      <c r="D5703" s="29"/>
      <c r="E5703" s="29"/>
    </row>
    <row r="5704" spans="1:5">
      <c r="A5704" s="29"/>
      <c r="B5704" s="29"/>
      <c r="C5704" s="29"/>
      <c r="D5704" s="29"/>
      <c r="E5704" s="29"/>
    </row>
    <row r="5705" spans="1:5">
      <c r="A5705" s="29"/>
      <c r="B5705" s="29"/>
      <c r="C5705" s="29"/>
      <c r="D5705" s="29"/>
      <c r="E5705" s="29"/>
    </row>
    <row r="5706" spans="1:5">
      <c r="A5706" s="29"/>
      <c r="B5706" s="29"/>
      <c r="C5706" s="29"/>
      <c r="D5706" s="29"/>
      <c r="E5706" s="29"/>
    </row>
    <row r="5707" spans="1:5">
      <c r="A5707" s="29"/>
      <c r="B5707" s="29"/>
      <c r="C5707" s="29"/>
      <c r="D5707" s="29"/>
      <c r="E5707" s="29"/>
    </row>
    <row r="5708" spans="1:5">
      <c r="A5708" s="29"/>
      <c r="B5708" s="29"/>
      <c r="C5708" s="29"/>
      <c r="D5708" s="29"/>
      <c r="E5708" s="29"/>
    </row>
    <row r="5709" spans="1:5">
      <c r="A5709" s="29"/>
      <c r="B5709" s="29"/>
      <c r="C5709" s="29"/>
      <c r="D5709" s="29"/>
      <c r="E5709" s="29"/>
    </row>
    <row r="5710" spans="1:5">
      <c r="A5710" s="29"/>
      <c r="B5710" s="29"/>
      <c r="C5710" s="29"/>
      <c r="D5710" s="29"/>
      <c r="E5710" s="29"/>
    </row>
    <row r="5711" spans="1:5">
      <c r="A5711" s="29"/>
      <c r="B5711" s="29"/>
      <c r="C5711" s="29"/>
      <c r="D5711" s="29"/>
      <c r="E5711" s="29"/>
    </row>
    <row r="5712" spans="1:5">
      <c r="A5712" s="29"/>
      <c r="B5712" s="29"/>
      <c r="C5712" s="29"/>
      <c r="D5712" s="29"/>
      <c r="E5712" s="29"/>
    </row>
    <row r="5713" spans="1:5">
      <c r="A5713" s="29"/>
      <c r="B5713" s="29"/>
      <c r="C5713" s="29"/>
      <c r="D5713" s="29"/>
      <c r="E5713" s="29"/>
    </row>
    <row r="5714" spans="1:5">
      <c r="A5714" s="29"/>
      <c r="B5714" s="29"/>
      <c r="C5714" s="29"/>
      <c r="D5714" s="29"/>
      <c r="E5714" s="29"/>
    </row>
    <row r="5715" spans="1:5">
      <c r="A5715" s="29"/>
      <c r="B5715" s="29"/>
      <c r="C5715" s="29"/>
      <c r="D5715" s="29"/>
      <c r="E5715" s="29"/>
    </row>
    <row r="5716" spans="1:5">
      <c r="A5716" s="29"/>
      <c r="B5716" s="29"/>
      <c r="C5716" s="29"/>
      <c r="D5716" s="29"/>
      <c r="E5716" s="29"/>
    </row>
    <row r="5717" spans="1:5">
      <c r="A5717" s="29"/>
      <c r="B5717" s="29"/>
      <c r="C5717" s="29"/>
      <c r="D5717" s="29"/>
      <c r="E5717" s="29"/>
    </row>
    <row r="5718" spans="1:5">
      <c r="A5718" s="29"/>
      <c r="B5718" s="29"/>
      <c r="C5718" s="29"/>
      <c r="D5718" s="29"/>
      <c r="E5718" s="29"/>
    </row>
    <row r="5719" spans="1:5">
      <c r="A5719" s="29"/>
      <c r="B5719" s="29"/>
      <c r="C5719" s="29"/>
      <c r="D5719" s="29"/>
      <c r="E5719" s="29"/>
    </row>
    <row r="5720" spans="1:5">
      <c r="A5720" s="29"/>
      <c r="B5720" s="29"/>
      <c r="C5720" s="29"/>
      <c r="D5720" s="29"/>
      <c r="E5720" s="29"/>
    </row>
    <row r="5721" spans="1:5">
      <c r="A5721" s="29"/>
      <c r="B5721" s="29"/>
      <c r="C5721" s="29"/>
      <c r="D5721" s="29"/>
      <c r="E5721" s="29"/>
    </row>
    <row r="5722" spans="1:5">
      <c r="A5722" s="29"/>
      <c r="B5722" s="29"/>
      <c r="C5722" s="29"/>
      <c r="D5722" s="29"/>
      <c r="E5722" s="29"/>
    </row>
    <row r="5723" spans="1:5">
      <c r="A5723" s="29"/>
      <c r="B5723" s="29"/>
      <c r="C5723" s="29"/>
      <c r="D5723" s="29"/>
      <c r="E5723" s="29"/>
    </row>
    <row r="5724" spans="1:5">
      <c r="A5724" s="29"/>
      <c r="B5724" s="29"/>
      <c r="C5724" s="29"/>
      <c r="D5724" s="29"/>
      <c r="E5724" s="29"/>
    </row>
    <row r="5725" spans="1:5">
      <c r="A5725" s="29"/>
      <c r="B5725" s="29"/>
      <c r="C5725" s="29"/>
      <c r="D5725" s="29"/>
      <c r="E5725" s="29"/>
    </row>
    <row r="5726" spans="1:5">
      <c r="A5726" s="29"/>
      <c r="B5726" s="29"/>
      <c r="C5726" s="29"/>
      <c r="D5726" s="29"/>
      <c r="E5726" s="29"/>
    </row>
    <row r="5727" spans="1:5">
      <c r="A5727" s="29"/>
      <c r="B5727" s="29"/>
      <c r="C5727" s="29"/>
      <c r="D5727" s="29"/>
      <c r="E5727" s="29"/>
    </row>
    <row r="5728" spans="1:5">
      <c r="A5728" s="29"/>
      <c r="B5728" s="29"/>
      <c r="C5728" s="29"/>
      <c r="D5728" s="29"/>
      <c r="E5728" s="29"/>
    </row>
    <row r="5729" spans="1:5">
      <c r="A5729" s="29"/>
      <c r="B5729" s="29"/>
      <c r="C5729" s="29"/>
      <c r="D5729" s="29"/>
      <c r="E5729" s="29"/>
    </row>
    <row r="5730" spans="1:5">
      <c r="A5730" s="29"/>
      <c r="B5730" s="29"/>
      <c r="C5730" s="29"/>
      <c r="D5730" s="29"/>
      <c r="E5730" s="29"/>
    </row>
    <row r="5731" spans="1:5">
      <c r="A5731" s="29"/>
      <c r="B5731" s="29"/>
      <c r="C5731" s="29"/>
      <c r="D5731" s="29"/>
      <c r="E5731" s="29"/>
    </row>
    <row r="5732" spans="1:5">
      <c r="A5732" s="29"/>
      <c r="B5732" s="29"/>
      <c r="C5732" s="29"/>
      <c r="D5732" s="29"/>
      <c r="E5732" s="29"/>
    </row>
    <row r="5733" spans="1:5">
      <c r="A5733" s="29"/>
      <c r="B5733" s="29"/>
      <c r="C5733" s="29"/>
      <c r="D5733" s="29"/>
      <c r="E5733" s="29"/>
    </row>
    <row r="5734" spans="1:5">
      <c r="A5734" s="29"/>
      <c r="B5734" s="29"/>
      <c r="C5734" s="29"/>
      <c r="D5734" s="29"/>
      <c r="E5734" s="29"/>
    </row>
    <row r="5735" spans="1:5">
      <c r="A5735" s="29"/>
      <c r="B5735" s="29"/>
      <c r="C5735" s="29"/>
      <c r="D5735" s="29"/>
      <c r="E5735" s="29"/>
    </row>
    <row r="5736" spans="1:5">
      <c r="A5736" s="29"/>
      <c r="B5736" s="29"/>
      <c r="C5736" s="29"/>
      <c r="D5736" s="29"/>
      <c r="E5736" s="29"/>
    </row>
    <row r="5737" spans="1:5">
      <c r="A5737" s="29"/>
      <c r="B5737" s="29"/>
      <c r="C5737" s="29"/>
      <c r="D5737" s="29"/>
      <c r="E5737" s="29"/>
    </row>
    <row r="5738" spans="1:5">
      <c r="A5738" s="29"/>
      <c r="B5738" s="29"/>
      <c r="C5738" s="29"/>
      <c r="D5738" s="29"/>
      <c r="E5738" s="29"/>
    </row>
    <row r="5739" spans="1:5">
      <c r="A5739" s="29"/>
      <c r="B5739" s="29"/>
      <c r="C5739" s="29"/>
      <c r="D5739" s="29"/>
      <c r="E5739" s="29"/>
    </row>
    <row r="5740" spans="1:5">
      <c r="A5740" s="29"/>
      <c r="B5740" s="29"/>
      <c r="C5740" s="29"/>
      <c r="D5740" s="29"/>
      <c r="E5740" s="29"/>
    </row>
    <row r="5741" spans="1:5">
      <c r="A5741" s="29"/>
      <c r="B5741" s="29"/>
      <c r="C5741" s="29"/>
      <c r="D5741" s="29"/>
      <c r="E5741" s="29"/>
    </row>
    <row r="5742" spans="1:5">
      <c r="A5742" s="29"/>
      <c r="B5742" s="29"/>
      <c r="C5742" s="29"/>
      <c r="D5742" s="29"/>
      <c r="E5742" s="29"/>
    </row>
    <row r="5743" spans="1:5">
      <c r="A5743" s="29"/>
      <c r="B5743" s="29"/>
      <c r="C5743" s="29"/>
      <c r="D5743" s="29"/>
      <c r="E5743" s="29"/>
    </row>
    <row r="5744" spans="1:5">
      <c r="A5744" s="29"/>
      <c r="B5744" s="29"/>
      <c r="C5744" s="29"/>
      <c r="D5744" s="29"/>
      <c r="E5744" s="29"/>
    </row>
    <row r="5745" spans="1:5">
      <c r="A5745" s="29"/>
      <c r="B5745" s="29"/>
      <c r="C5745" s="29"/>
      <c r="D5745" s="29"/>
      <c r="E5745" s="29"/>
    </row>
    <row r="5746" spans="1:5">
      <c r="A5746" s="29"/>
      <c r="B5746" s="29"/>
      <c r="C5746" s="29"/>
      <c r="D5746" s="29"/>
      <c r="E5746" s="29"/>
    </row>
    <row r="5747" spans="1:5">
      <c r="A5747" s="29"/>
      <c r="B5747" s="29"/>
      <c r="C5747" s="29"/>
      <c r="D5747" s="29"/>
      <c r="E5747" s="29"/>
    </row>
    <row r="5748" spans="1:5">
      <c r="A5748" s="29"/>
      <c r="B5748" s="29"/>
      <c r="C5748" s="29"/>
      <c r="D5748" s="29"/>
      <c r="E5748" s="29"/>
    </row>
    <row r="5749" spans="1:5">
      <c r="A5749" s="29"/>
      <c r="B5749" s="29"/>
      <c r="C5749" s="29"/>
      <c r="D5749" s="29"/>
      <c r="E5749" s="29"/>
    </row>
    <row r="5750" spans="1:5">
      <c r="A5750" s="29"/>
      <c r="B5750" s="29"/>
      <c r="C5750" s="29"/>
      <c r="D5750" s="29"/>
      <c r="E5750" s="29"/>
    </row>
    <row r="5751" spans="1:5">
      <c r="A5751" s="29"/>
      <c r="B5751" s="29"/>
      <c r="C5751" s="29"/>
      <c r="D5751" s="29"/>
      <c r="E5751" s="29"/>
    </row>
    <row r="5752" spans="1:5">
      <c r="A5752" s="29"/>
      <c r="B5752" s="29"/>
      <c r="C5752" s="29"/>
      <c r="D5752" s="29"/>
      <c r="E5752" s="29"/>
    </row>
    <row r="5753" spans="1:5">
      <c r="A5753" s="29"/>
      <c r="B5753" s="29"/>
      <c r="C5753" s="29"/>
      <c r="D5753" s="29"/>
      <c r="E5753" s="29"/>
    </row>
    <row r="5754" spans="1:5">
      <c r="A5754" s="29"/>
      <c r="B5754" s="29"/>
      <c r="C5754" s="29"/>
      <c r="D5754" s="29"/>
      <c r="E5754" s="29"/>
    </row>
    <row r="5755" spans="1:5">
      <c r="A5755" s="29"/>
      <c r="B5755" s="29"/>
      <c r="C5755" s="29"/>
      <c r="D5755" s="29"/>
      <c r="E5755" s="29"/>
    </row>
    <row r="5756" spans="1:5">
      <c r="A5756" s="29"/>
      <c r="B5756" s="29"/>
      <c r="C5756" s="29"/>
      <c r="D5756" s="29"/>
      <c r="E5756" s="29"/>
    </row>
    <row r="5757" spans="1:5">
      <c r="A5757" s="29"/>
      <c r="B5757" s="29"/>
      <c r="C5757" s="29"/>
      <c r="D5757" s="29"/>
      <c r="E5757" s="29"/>
    </row>
    <row r="5758" spans="1:5">
      <c r="A5758" s="29"/>
      <c r="B5758" s="29"/>
      <c r="C5758" s="29"/>
      <c r="D5758" s="29"/>
      <c r="E5758" s="29"/>
    </row>
    <row r="5759" spans="1:5">
      <c r="A5759" s="29"/>
      <c r="B5759" s="29"/>
      <c r="C5759" s="29"/>
      <c r="D5759" s="29"/>
      <c r="E5759" s="29"/>
    </row>
    <row r="5760" spans="1:5">
      <c r="A5760" s="29"/>
      <c r="B5760" s="29"/>
      <c r="C5760" s="29"/>
      <c r="D5760" s="29"/>
      <c r="E5760" s="29"/>
    </row>
    <row r="5761" spans="1:5">
      <c r="A5761" s="29"/>
      <c r="B5761" s="29"/>
      <c r="C5761" s="29"/>
      <c r="D5761" s="29"/>
      <c r="E5761" s="29"/>
    </row>
    <row r="5762" spans="1:5">
      <c r="A5762" s="29"/>
      <c r="B5762" s="29"/>
      <c r="C5762" s="29"/>
      <c r="D5762" s="29"/>
      <c r="E5762" s="29"/>
    </row>
    <row r="5763" spans="1:5">
      <c r="A5763" s="29"/>
      <c r="B5763" s="29"/>
      <c r="C5763" s="29"/>
      <c r="D5763" s="29"/>
      <c r="E5763" s="29"/>
    </row>
    <row r="5764" spans="1:5">
      <c r="A5764" s="29"/>
      <c r="B5764" s="29"/>
      <c r="C5764" s="29"/>
      <c r="D5764" s="29"/>
      <c r="E5764" s="29"/>
    </row>
    <row r="5765" spans="1:5">
      <c r="A5765" s="29"/>
      <c r="B5765" s="29"/>
      <c r="C5765" s="29"/>
      <c r="D5765" s="29"/>
      <c r="E5765" s="29"/>
    </row>
    <row r="5766" spans="1:5">
      <c r="A5766" s="29"/>
      <c r="B5766" s="29"/>
      <c r="C5766" s="29"/>
      <c r="D5766" s="29"/>
      <c r="E5766" s="29"/>
    </row>
    <row r="5767" spans="1:5">
      <c r="A5767" s="29"/>
      <c r="B5767" s="29"/>
      <c r="C5767" s="29"/>
      <c r="D5767" s="29"/>
      <c r="E5767" s="29"/>
    </row>
    <row r="5768" spans="1:5">
      <c r="A5768" s="29"/>
      <c r="B5768" s="29"/>
      <c r="C5768" s="29"/>
      <c r="D5768" s="29"/>
      <c r="E5768" s="29"/>
    </row>
    <row r="5769" spans="1:5">
      <c r="A5769" s="29"/>
      <c r="B5769" s="29"/>
      <c r="C5769" s="29"/>
      <c r="D5769" s="29"/>
      <c r="E5769" s="29"/>
    </row>
    <row r="5770" spans="1:5">
      <c r="A5770" s="29"/>
      <c r="B5770" s="29"/>
      <c r="C5770" s="29"/>
      <c r="D5770" s="29"/>
      <c r="E5770" s="29"/>
    </row>
    <row r="5771" spans="1:5">
      <c r="A5771" s="29"/>
      <c r="B5771" s="29"/>
      <c r="C5771" s="29"/>
      <c r="D5771" s="29"/>
      <c r="E5771" s="29"/>
    </row>
    <row r="5772" spans="1:5">
      <c r="A5772" s="29"/>
      <c r="B5772" s="29"/>
      <c r="C5772" s="29"/>
      <c r="D5772" s="29"/>
      <c r="E5772" s="29"/>
    </row>
    <row r="5773" spans="1:5">
      <c r="A5773" s="29"/>
      <c r="B5773" s="29"/>
      <c r="C5773" s="29"/>
      <c r="D5773" s="29"/>
      <c r="E5773" s="29"/>
    </row>
    <row r="5774" spans="1:5">
      <c r="A5774" s="29"/>
      <c r="B5774" s="29"/>
      <c r="C5774" s="29"/>
      <c r="D5774" s="29"/>
      <c r="E5774" s="29"/>
    </row>
    <row r="5775" spans="1:5">
      <c r="A5775" s="29"/>
      <c r="B5775" s="29"/>
      <c r="C5775" s="29"/>
      <c r="D5775" s="29"/>
      <c r="E5775" s="29"/>
    </row>
    <row r="5776" spans="1:5">
      <c r="A5776" s="29"/>
      <c r="B5776" s="29"/>
      <c r="C5776" s="29"/>
      <c r="D5776" s="29"/>
      <c r="E5776" s="29"/>
    </row>
    <row r="5777" spans="1:5">
      <c r="A5777" s="29"/>
      <c r="B5777" s="29"/>
      <c r="C5777" s="29"/>
      <c r="D5777" s="29"/>
      <c r="E5777" s="29"/>
    </row>
    <row r="5778" spans="1:5">
      <c r="A5778" s="29"/>
      <c r="B5778" s="29"/>
      <c r="C5778" s="29"/>
      <c r="D5778" s="29"/>
      <c r="E5778" s="29"/>
    </row>
    <row r="5779" spans="1:5">
      <c r="A5779" s="29"/>
      <c r="B5779" s="29"/>
      <c r="C5779" s="29"/>
      <c r="D5779" s="29"/>
      <c r="E5779" s="29"/>
    </row>
    <row r="5780" spans="1:5">
      <c r="A5780" s="29"/>
      <c r="B5780" s="29"/>
      <c r="C5780" s="29"/>
      <c r="D5780" s="29"/>
      <c r="E5780" s="29"/>
    </row>
    <row r="5781" spans="1:5">
      <c r="A5781" s="29"/>
      <c r="B5781" s="29"/>
      <c r="C5781" s="29"/>
      <c r="D5781" s="29"/>
      <c r="E5781" s="29"/>
    </row>
    <row r="5782" spans="1:5">
      <c r="A5782" s="29"/>
      <c r="B5782" s="29"/>
      <c r="C5782" s="29"/>
      <c r="D5782" s="29"/>
      <c r="E5782" s="29"/>
    </row>
    <row r="5783" spans="1:5">
      <c r="A5783" s="29"/>
      <c r="B5783" s="29"/>
      <c r="C5783" s="29"/>
      <c r="D5783" s="29"/>
      <c r="E5783" s="29"/>
    </row>
    <row r="5784" spans="1:5">
      <c r="A5784" s="29"/>
      <c r="B5784" s="29"/>
      <c r="C5784" s="29"/>
      <c r="D5784" s="29"/>
      <c r="E5784" s="29"/>
    </row>
    <row r="5785" spans="1:5">
      <c r="A5785" s="29"/>
      <c r="B5785" s="29"/>
      <c r="C5785" s="29"/>
      <c r="D5785" s="29"/>
      <c r="E5785" s="29"/>
    </row>
    <row r="5786" spans="1:5">
      <c r="A5786" s="29"/>
      <c r="B5786" s="29"/>
      <c r="C5786" s="29"/>
      <c r="D5786" s="29"/>
      <c r="E5786" s="29"/>
    </row>
    <row r="5787" spans="1:5">
      <c r="A5787" s="29"/>
      <c r="B5787" s="29"/>
      <c r="C5787" s="29"/>
      <c r="D5787" s="29"/>
      <c r="E5787" s="29"/>
    </row>
    <row r="5788" spans="1:5">
      <c r="A5788" s="29"/>
      <c r="B5788" s="29"/>
      <c r="C5788" s="29"/>
      <c r="D5788" s="29"/>
      <c r="E5788" s="29"/>
    </row>
    <row r="5789" spans="1:5">
      <c r="A5789" s="29"/>
      <c r="B5789" s="29"/>
      <c r="C5789" s="29"/>
      <c r="D5789" s="29"/>
      <c r="E5789" s="29"/>
    </row>
    <row r="5790" spans="1:5">
      <c r="A5790" s="29"/>
      <c r="B5790" s="29"/>
      <c r="C5790" s="29"/>
      <c r="D5790" s="29"/>
      <c r="E5790" s="29"/>
    </row>
    <row r="5791" spans="1:5">
      <c r="A5791" s="29"/>
      <c r="B5791" s="29"/>
      <c r="C5791" s="29"/>
      <c r="D5791" s="29"/>
      <c r="E5791" s="29"/>
    </row>
    <row r="5792" spans="1:5">
      <c r="A5792" s="29"/>
      <c r="B5792" s="29"/>
      <c r="C5792" s="29"/>
      <c r="D5792" s="29"/>
      <c r="E5792" s="29"/>
    </row>
    <row r="5793" spans="1:5">
      <c r="A5793" s="29"/>
      <c r="B5793" s="29"/>
      <c r="C5793" s="29"/>
      <c r="D5793" s="29"/>
      <c r="E5793" s="29"/>
    </row>
    <row r="5794" spans="1:5">
      <c r="A5794" s="29"/>
      <c r="B5794" s="29"/>
      <c r="C5794" s="29"/>
      <c r="D5794" s="29"/>
      <c r="E5794" s="29"/>
    </row>
    <row r="5795" spans="1:5">
      <c r="A5795" s="29"/>
      <c r="B5795" s="29"/>
      <c r="C5795" s="29"/>
      <c r="D5795" s="29"/>
      <c r="E5795" s="29"/>
    </row>
    <row r="5796" spans="1:5">
      <c r="A5796" s="29"/>
      <c r="B5796" s="29"/>
      <c r="C5796" s="29"/>
      <c r="D5796" s="29"/>
      <c r="E5796" s="29"/>
    </row>
    <row r="5797" spans="1:5">
      <c r="A5797" s="29"/>
      <c r="B5797" s="29"/>
      <c r="C5797" s="29"/>
      <c r="D5797" s="29"/>
      <c r="E5797" s="29"/>
    </row>
    <row r="5798" spans="1:5">
      <c r="A5798" s="29"/>
      <c r="B5798" s="29"/>
      <c r="C5798" s="29"/>
      <c r="D5798" s="29"/>
      <c r="E5798" s="29"/>
    </row>
    <row r="5799" spans="1:5">
      <c r="A5799" s="29"/>
      <c r="B5799" s="29"/>
      <c r="C5799" s="29"/>
      <c r="D5799" s="29"/>
      <c r="E5799" s="29"/>
    </row>
    <row r="5800" spans="1:5">
      <c r="A5800" s="29"/>
      <c r="B5800" s="29"/>
      <c r="C5800" s="29"/>
      <c r="D5800" s="29"/>
      <c r="E5800" s="29"/>
    </row>
    <row r="5801" spans="1:5">
      <c r="A5801" s="29"/>
      <c r="B5801" s="29"/>
      <c r="C5801" s="29"/>
      <c r="D5801" s="29"/>
      <c r="E5801" s="29"/>
    </row>
    <row r="5802" spans="1:5">
      <c r="A5802" s="29"/>
      <c r="B5802" s="29"/>
      <c r="C5802" s="29"/>
      <c r="D5802" s="29"/>
      <c r="E5802" s="29"/>
    </row>
    <row r="5803" spans="1:5">
      <c r="A5803" s="29"/>
      <c r="B5803" s="29"/>
      <c r="C5803" s="29"/>
      <c r="D5803" s="29"/>
      <c r="E5803" s="29"/>
    </row>
    <row r="5804" spans="1:5">
      <c r="A5804" s="29"/>
      <c r="B5804" s="29"/>
      <c r="C5804" s="29"/>
      <c r="D5804" s="29"/>
      <c r="E5804" s="29"/>
    </row>
    <row r="5805" spans="1:5">
      <c r="A5805" s="29"/>
      <c r="B5805" s="29"/>
      <c r="C5805" s="29"/>
      <c r="D5805" s="29"/>
      <c r="E5805" s="29"/>
    </row>
    <row r="5806" spans="1:5">
      <c r="A5806" s="29"/>
      <c r="B5806" s="29"/>
      <c r="C5806" s="29"/>
      <c r="D5806" s="29"/>
      <c r="E5806" s="29"/>
    </row>
    <row r="5807" spans="1:5">
      <c r="A5807" s="29"/>
      <c r="B5807" s="29"/>
      <c r="C5807" s="29"/>
      <c r="D5807" s="29"/>
      <c r="E5807" s="29"/>
    </row>
    <row r="5808" spans="1:5">
      <c r="A5808" s="29"/>
      <c r="B5808" s="29"/>
      <c r="C5808" s="29"/>
      <c r="D5808" s="29"/>
      <c r="E5808" s="29"/>
    </row>
    <row r="5809" spans="1:5">
      <c r="A5809" s="29"/>
      <c r="B5809" s="29"/>
      <c r="C5809" s="29"/>
      <c r="D5809" s="29"/>
      <c r="E5809" s="29"/>
    </row>
    <row r="5810" spans="1:5">
      <c r="A5810" s="29"/>
      <c r="B5810" s="29"/>
      <c r="C5810" s="29"/>
      <c r="D5810" s="29"/>
      <c r="E5810" s="29"/>
    </row>
    <row r="5811" spans="1:5">
      <c r="A5811" s="29"/>
      <c r="B5811" s="29"/>
      <c r="C5811" s="29"/>
      <c r="D5811" s="29"/>
      <c r="E5811" s="29"/>
    </row>
    <row r="5812" spans="1:5">
      <c r="A5812" s="29"/>
      <c r="B5812" s="29"/>
      <c r="C5812" s="29"/>
      <c r="D5812" s="29"/>
      <c r="E5812" s="29"/>
    </row>
    <row r="5813" spans="1:5">
      <c r="A5813" s="29"/>
      <c r="B5813" s="29"/>
      <c r="C5813" s="29"/>
      <c r="D5813" s="29"/>
      <c r="E5813" s="29"/>
    </row>
    <row r="5814" spans="1:5">
      <c r="A5814" s="29"/>
      <c r="B5814" s="29"/>
      <c r="C5814" s="29"/>
      <c r="D5814" s="29"/>
      <c r="E5814" s="29"/>
    </row>
    <row r="5815" spans="1:5">
      <c r="A5815" s="29"/>
      <c r="B5815" s="29"/>
      <c r="C5815" s="29"/>
      <c r="D5815" s="29"/>
      <c r="E5815" s="29"/>
    </row>
    <row r="5816" spans="1:5">
      <c r="A5816" s="29"/>
      <c r="B5816" s="29"/>
      <c r="C5816" s="29"/>
      <c r="D5816" s="29"/>
      <c r="E5816" s="29"/>
    </row>
    <row r="5817" spans="1:5">
      <c r="A5817" s="29"/>
      <c r="B5817" s="29"/>
      <c r="C5817" s="29"/>
      <c r="D5817" s="29"/>
      <c r="E5817" s="29"/>
    </row>
    <row r="5818" spans="1:5">
      <c r="A5818" s="29"/>
      <c r="B5818" s="29"/>
      <c r="C5818" s="29"/>
      <c r="D5818" s="29"/>
      <c r="E5818" s="29"/>
    </row>
    <row r="5819" spans="1:5">
      <c r="A5819" s="29"/>
      <c r="B5819" s="29"/>
      <c r="C5819" s="29"/>
      <c r="D5819" s="29"/>
      <c r="E5819" s="29"/>
    </row>
    <row r="5820" spans="1:5">
      <c r="A5820" s="29"/>
      <c r="B5820" s="29"/>
      <c r="C5820" s="29"/>
      <c r="D5820" s="29"/>
      <c r="E5820" s="29"/>
    </row>
    <row r="5821" spans="1:5">
      <c r="A5821" s="29"/>
      <c r="B5821" s="29"/>
      <c r="C5821" s="29"/>
      <c r="D5821" s="29"/>
      <c r="E5821" s="29"/>
    </row>
    <row r="5822" spans="1:5">
      <c r="A5822" s="29"/>
      <c r="B5822" s="29"/>
      <c r="C5822" s="29"/>
      <c r="D5822" s="29"/>
      <c r="E5822" s="29"/>
    </row>
    <row r="5823" spans="1:5">
      <c r="A5823" s="29"/>
      <c r="B5823" s="29"/>
      <c r="C5823" s="29"/>
      <c r="D5823" s="29"/>
      <c r="E5823" s="29"/>
    </row>
    <row r="5824" spans="1:5">
      <c r="A5824" s="29"/>
      <c r="B5824" s="29"/>
      <c r="C5824" s="29"/>
      <c r="D5824" s="29"/>
      <c r="E5824" s="29"/>
    </row>
    <row r="5825" spans="1:5">
      <c r="A5825" s="29"/>
      <c r="B5825" s="29"/>
      <c r="C5825" s="29"/>
      <c r="D5825" s="29"/>
      <c r="E5825" s="29"/>
    </row>
    <row r="5826" spans="1:5">
      <c r="A5826" s="29"/>
      <c r="B5826" s="29"/>
      <c r="C5826" s="29"/>
      <c r="D5826" s="29"/>
      <c r="E5826" s="29"/>
    </row>
    <row r="5827" spans="1:5">
      <c r="A5827" s="29"/>
      <c r="B5827" s="29"/>
      <c r="C5827" s="29"/>
      <c r="D5827" s="29"/>
      <c r="E5827" s="29"/>
    </row>
    <row r="5828" spans="1:5">
      <c r="A5828" s="29"/>
      <c r="B5828" s="29"/>
      <c r="C5828" s="29"/>
      <c r="D5828" s="29"/>
      <c r="E5828" s="29"/>
    </row>
    <row r="5829" spans="1:5">
      <c r="A5829" s="29"/>
      <c r="B5829" s="29"/>
      <c r="C5829" s="29"/>
      <c r="D5829" s="29"/>
      <c r="E5829" s="29"/>
    </row>
    <row r="5830" spans="1:5">
      <c r="A5830" s="29"/>
      <c r="B5830" s="29"/>
      <c r="C5830" s="29"/>
      <c r="D5830" s="29"/>
      <c r="E5830" s="29"/>
    </row>
    <row r="5831" spans="1:5">
      <c r="A5831" s="29"/>
      <c r="B5831" s="29"/>
      <c r="C5831" s="29"/>
      <c r="D5831" s="29"/>
      <c r="E5831" s="29"/>
    </row>
    <row r="5832" spans="1:5">
      <c r="A5832" s="29"/>
      <c r="B5832" s="29"/>
      <c r="C5832" s="29"/>
      <c r="D5832" s="29"/>
      <c r="E5832" s="29"/>
    </row>
    <row r="5833" spans="1:5">
      <c r="A5833" s="29"/>
      <c r="B5833" s="29"/>
      <c r="C5833" s="29"/>
      <c r="D5833" s="29"/>
      <c r="E5833" s="29"/>
    </row>
    <row r="5834" spans="1:5">
      <c r="A5834" s="29"/>
      <c r="B5834" s="29"/>
      <c r="C5834" s="29"/>
      <c r="D5834" s="29"/>
      <c r="E5834" s="29"/>
    </row>
    <row r="5835" spans="1:5">
      <c r="A5835" s="29"/>
      <c r="B5835" s="29"/>
      <c r="C5835" s="29"/>
      <c r="D5835" s="29"/>
      <c r="E5835" s="29"/>
    </row>
    <row r="5836" spans="1:5">
      <c r="A5836" s="29"/>
      <c r="B5836" s="29"/>
      <c r="C5836" s="29"/>
      <c r="D5836" s="29"/>
      <c r="E5836" s="29"/>
    </row>
    <row r="5837" spans="1:5">
      <c r="A5837" s="29"/>
      <c r="B5837" s="29"/>
      <c r="C5837" s="29"/>
      <c r="D5837" s="29"/>
      <c r="E5837" s="29"/>
    </row>
    <row r="5838" spans="1:5">
      <c r="A5838" s="29"/>
      <c r="B5838" s="29"/>
      <c r="C5838" s="29"/>
      <c r="D5838" s="29"/>
      <c r="E5838" s="29"/>
    </row>
    <row r="5839" spans="1:5">
      <c r="A5839" s="29"/>
      <c r="B5839" s="29"/>
      <c r="C5839" s="29"/>
      <c r="D5839" s="29"/>
      <c r="E5839" s="29"/>
    </row>
    <row r="5840" spans="1:5">
      <c r="A5840" s="29"/>
      <c r="B5840" s="29"/>
      <c r="C5840" s="29"/>
      <c r="D5840" s="29"/>
      <c r="E5840" s="29"/>
    </row>
    <row r="5841" spans="1:5">
      <c r="A5841" s="29"/>
      <c r="B5841" s="29"/>
      <c r="C5841" s="29"/>
      <c r="D5841" s="29"/>
      <c r="E5841" s="29"/>
    </row>
    <row r="5842" spans="1:5">
      <c r="A5842" s="29"/>
      <c r="B5842" s="29"/>
      <c r="C5842" s="29"/>
      <c r="D5842" s="29"/>
      <c r="E5842" s="29"/>
    </row>
    <row r="5843" spans="1:5">
      <c r="A5843" s="29"/>
      <c r="B5843" s="29"/>
      <c r="C5843" s="29"/>
      <c r="D5843" s="29"/>
      <c r="E5843" s="29"/>
    </row>
    <row r="5844" spans="1:5">
      <c r="A5844" s="29"/>
      <c r="B5844" s="29"/>
      <c r="C5844" s="29"/>
      <c r="D5844" s="29"/>
      <c r="E5844" s="29"/>
    </row>
    <row r="5845" spans="1:5">
      <c r="A5845" s="29"/>
      <c r="B5845" s="29"/>
      <c r="C5845" s="29"/>
      <c r="D5845" s="29"/>
      <c r="E5845" s="29"/>
    </row>
    <row r="5846" spans="1:5">
      <c r="A5846" s="29"/>
      <c r="B5846" s="29"/>
      <c r="C5846" s="29"/>
      <c r="D5846" s="29"/>
      <c r="E5846" s="29"/>
    </row>
    <row r="5847" spans="1:5">
      <c r="A5847" s="29"/>
      <c r="B5847" s="29"/>
      <c r="C5847" s="29"/>
      <c r="D5847" s="29"/>
      <c r="E5847" s="29"/>
    </row>
    <row r="5848" spans="1:5">
      <c r="A5848" s="29"/>
      <c r="B5848" s="29"/>
      <c r="C5848" s="29"/>
      <c r="D5848" s="29"/>
      <c r="E5848" s="29"/>
    </row>
    <row r="5849" spans="1:5">
      <c r="A5849" s="29"/>
      <c r="B5849" s="29"/>
      <c r="C5849" s="29"/>
      <c r="D5849" s="29"/>
      <c r="E5849" s="29"/>
    </row>
    <row r="5850" spans="1:5">
      <c r="A5850" s="29"/>
      <c r="B5850" s="29"/>
      <c r="C5850" s="29"/>
      <c r="D5850" s="29"/>
      <c r="E5850" s="29"/>
    </row>
    <row r="5851" spans="1:5">
      <c r="A5851" s="29"/>
      <c r="B5851" s="29"/>
      <c r="C5851" s="29"/>
      <c r="D5851" s="29"/>
      <c r="E5851" s="29"/>
    </row>
    <row r="5852" spans="1:5">
      <c r="A5852" s="29"/>
      <c r="B5852" s="29"/>
      <c r="C5852" s="29"/>
      <c r="D5852" s="29"/>
      <c r="E5852" s="29"/>
    </row>
    <row r="5853" spans="1:5">
      <c r="A5853" s="29"/>
      <c r="B5853" s="29"/>
      <c r="C5853" s="29"/>
      <c r="D5853" s="29"/>
      <c r="E5853" s="29"/>
    </row>
    <row r="5854" spans="1:5">
      <c r="A5854" s="29"/>
      <c r="B5854" s="29"/>
      <c r="C5854" s="29"/>
      <c r="D5854" s="29"/>
      <c r="E5854" s="29"/>
    </row>
    <row r="5855" spans="1:5">
      <c r="A5855" s="29"/>
      <c r="B5855" s="29"/>
      <c r="C5855" s="29"/>
      <c r="D5855" s="29"/>
      <c r="E5855" s="29"/>
    </row>
    <row r="5856" spans="1:5">
      <c r="A5856" s="29"/>
      <c r="B5856" s="29"/>
      <c r="C5856" s="29"/>
      <c r="D5856" s="29"/>
      <c r="E5856" s="29"/>
    </row>
    <row r="5857" spans="1:5">
      <c r="A5857" s="29"/>
      <c r="B5857" s="29"/>
      <c r="C5857" s="29"/>
      <c r="D5857" s="29"/>
      <c r="E5857" s="29"/>
    </row>
    <row r="5858" spans="1:5">
      <c r="A5858" s="29"/>
      <c r="B5858" s="29"/>
      <c r="C5858" s="29"/>
      <c r="D5858" s="29"/>
      <c r="E5858" s="29"/>
    </row>
    <row r="5859" spans="1:5">
      <c r="A5859" s="29"/>
      <c r="B5859" s="29"/>
      <c r="C5859" s="29"/>
      <c r="D5859" s="29"/>
      <c r="E5859" s="29"/>
    </row>
    <row r="5860" spans="1:5">
      <c r="A5860" s="29"/>
      <c r="B5860" s="29"/>
      <c r="C5860" s="29"/>
      <c r="D5860" s="29"/>
      <c r="E5860" s="29"/>
    </row>
    <row r="5861" spans="1:5">
      <c r="A5861" s="29"/>
      <c r="B5861" s="29"/>
      <c r="C5861" s="29"/>
      <c r="D5861" s="29"/>
      <c r="E5861" s="29"/>
    </row>
    <row r="5862" spans="1:5">
      <c r="A5862" s="29"/>
      <c r="B5862" s="29"/>
      <c r="C5862" s="29"/>
      <c r="D5862" s="29"/>
      <c r="E5862" s="29"/>
    </row>
    <row r="5863" spans="1:5">
      <c r="A5863" s="29"/>
      <c r="B5863" s="29"/>
      <c r="C5863" s="29"/>
      <c r="D5863" s="29"/>
      <c r="E5863" s="29"/>
    </row>
    <row r="5864" spans="1:5">
      <c r="A5864" s="29"/>
      <c r="B5864" s="29"/>
      <c r="C5864" s="29"/>
      <c r="D5864" s="29"/>
      <c r="E5864" s="29"/>
    </row>
    <row r="5865" spans="1:5">
      <c r="A5865" s="29"/>
      <c r="B5865" s="29"/>
      <c r="C5865" s="29"/>
      <c r="D5865" s="29"/>
      <c r="E5865" s="29"/>
    </row>
    <row r="5866" spans="1:5">
      <c r="A5866" s="29"/>
      <c r="B5866" s="29"/>
      <c r="C5866" s="29"/>
      <c r="D5866" s="29"/>
      <c r="E5866" s="29"/>
    </row>
    <row r="5867" spans="1:5">
      <c r="A5867" s="29"/>
      <c r="B5867" s="29"/>
      <c r="C5867" s="29"/>
      <c r="D5867" s="29"/>
      <c r="E5867" s="29"/>
    </row>
    <row r="5868" spans="1:5">
      <c r="A5868" s="29"/>
      <c r="B5868" s="29"/>
      <c r="C5868" s="29"/>
      <c r="D5868" s="29"/>
      <c r="E5868" s="29"/>
    </row>
    <row r="5869" spans="1:5">
      <c r="A5869" s="29"/>
      <c r="B5869" s="29"/>
      <c r="C5869" s="29"/>
      <c r="D5869" s="29"/>
      <c r="E5869" s="29"/>
    </row>
    <row r="5870" spans="1:5">
      <c r="A5870" s="29"/>
      <c r="B5870" s="29"/>
      <c r="C5870" s="29"/>
      <c r="D5870" s="29"/>
      <c r="E5870" s="29"/>
    </row>
    <row r="5871" spans="1:5">
      <c r="A5871" s="29"/>
      <c r="B5871" s="29"/>
      <c r="C5871" s="29"/>
      <c r="D5871" s="29"/>
      <c r="E5871" s="29"/>
    </row>
    <row r="5872" spans="1:5">
      <c r="A5872" s="29"/>
      <c r="B5872" s="29"/>
      <c r="C5872" s="29"/>
      <c r="D5872" s="29"/>
      <c r="E5872" s="29"/>
    </row>
    <row r="5873" spans="1:5">
      <c r="A5873" s="29"/>
      <c r="B5873" s="29"/>
      <c r="C5873" s="29"/>
      <c r="D5873" s="29"/>
      <c r="E5873" s="29"/>
    </row>
    <row r="5874" spans="1:5">
      <c r="A5874" s="29"/>
      <c r="B5874" s="29"/>
      <c r="C5874" s="29"/>
      <c r="D5874" s="29"/>
      <c r="E5874" s="29"/>
    </row>
    <row r="5875" spans="1:5">
      <c r="A5875" s="29"/>
      <c r="B5875" s="29"/>
      <c r="C5875" s="29"/>
      <c r="D5875" s="29"/>
      <c r="E5875" s="29"/>
    </row>
    <row r="5876" spans="1:5">
      <c r="A5876" s="29"/>
      <c r="B5876" s="29"/>
      <c r="C5876" s="29"/>
      <c r="D5876" s="29"/>
      <c r="E5876" s="29"/>
    </row>
    <row r="5877" spans="1:5">
      <c r="A5877" s="29"/>
      <c r="B5877" s="29"/>
      <c r="C5877" s="29"/>
      <c r="D5877" s="29"/>
      <c r="E5877" s="29"/>
    </row>
    <row r="5878" spans="1:5">
      <c r="A5878" s="29"/>
      <c r="B5878" s="29"/>
      <c r="C5878" s="29"/>
      <c r="D5878" s="29"/>
      <c r="E5878" s="29"/>
    </row>
    <row r="5879" spans="1:5">
      <c r="A5879" s="29"/>
      <c r="B5879" s="29"/>
      <c r="C5879" s="29"/>
      <c r="D5879" s="29"/>
      <c r="E5879" s="29"/>
    </row>
    <row r="5880" spans="1:5">
      <c r="A5880" s="29"/>
      <c r="B5880" s="29"/>
      <c r="C5880" s="29"/>
      <c r="D5880" s="29"/>
      <c r="E5880" s="29"/>
    </row>
    <row r="5881" spans="1:5">
      <c r="A5881" s="29"/>
      <c r="B5881" s="29"/>
      <c r="C5881" s="29"/>
      <c r="D5881" s="29"/>
      <c r="E5881" s="29"/>
    </row>
    <row r="5882" spans="1:5">
      <c r="A5882" s="29"/>
      <c r="B5882" s="29"/>
      <c r="C5882" s="29"/>
      <c r="D5882" s="29"/>
      <c r="E5882" s="29"/>
    </row>
    <row r="5883" spans="1:5">
      <c r="A5883" s="29"/>
      <c r="B5883" s="29"/>
      <c r="C5883" s="29"/>
      <c r="D5883" s="29"/>
      <c r="E5883" s="29"/>
    </row>
    <row r="5884" spans="1:5">
      <c r="A5884" s="29"/>
      <c r="B5884" s="29"/>
      <c r="C5884" s="29"/>
      <c r="D5884" s="29"/>
      <c r="E5884" s="29"/>
    </row>
    <row r="5885" spans="1:5">
      <c r="A5885" s="29"/>
      <c r="B5885" s="29"/>
      <c r="C5885" s="29"/>
      <c r="D5885" s="29"/>
      <c r="E5885" s="29"/>
    </row>
    <row r="5886" spans="1:5">
      <c r="A5886" s="29"/>
      <c r="B5886" s="29"/>
      <c r="C5886" s="29"/>
      <c r="D5886" s="29"/>
      <c r="E5886" s="29"/>
    </row>
    <row r="5887" spans="1:5">
      <c r="A5887" s="29"/>
      <c r="B5887" s="29"/>
      <c r="C5887" s="29"/>
      <c r="D5887" s="29"/>
      <c r="E5887" s="29"/>
    </row>
    <row r="5888" spans="1:5">
      <c r="A5888" s="29"/>
      <c r="B5888" s="29"/>
      <c r="C5888" s="29"/>
      <c r="D5888" s="29"/>
      <c r="E5888" s="29"/>
    </row>
    <row r="5889" spans="1:5">
      <c r="A5889" s="29"/>
      <c r="B5889" s="29"/>
      <c r="C5889" s="29"/>
      <c r="D5889" s="29"/>
      <c r="E5889" s="29"/>
    </row>
    <row r="5890" spans="1:5">
      <c r="A5890" s="29"/>
      <c r="B5890" s="29"/>
      <c r="C5890" s="29"/>
      <c r="D5890" s="29"/>
      <c r="E5890" s="29"/>
    </row>
    <row r="5891" spans="1:5">
      <c r="A5891" s="29"/>
      <c r="B5891" s="29"/>
      <c r="C5891" s="29"/>
      <c r="D5891" s="29"/>
      <c r="E5891" s="29"/>
    </row>
    <row r="5892" spans="1:5">
      <c r="A5892" s="29"/>
      <c r="B5892" s="29"/>
      <c r="C5892" s="29"/>
      <c r="D5892" s="29"/>
      <c r="E5892" s="29"/>
    </row>
    <row r="5893" spans="1:5">
      <c r="A5893" s="29"/>
      <c r="B5893" s="29"/>
      <c r="C5893" s="29"/>
      <c r="D5893" s="29"/>
      <c r="E5893" s="29"/>
    </row>
    <row r="5894" spans="1:5">
      <c r="A5894" s="29"/>
      <c r="B5894" s="29"/>
      <c r="C5894" s="29"/>
      <c r="D5894" s="29"/>
      <c r="E5894" s="29"/>
    </row>
    <row r="5895" spans="1:5">
      <c r="A5895" s="29"/>
      <c r="B5895" s="29"/>
      <c r="C5895" s="29"/>
      <c r="D5895" s="29"/>
      <c r="E5895" s="29"/>
    </row>
    <row r="5896" spans="1:5">
      <c r="A5896" s="29"/>
      <c r="B5896" s="29"/>
      <c r="C5896" s="29"/>
      <c r="D5896" s="29"/>
      <c r="E5896" s="29"/>
    </row>
    <row r="5897" spans="1:5">
      <c r="A5897" s="29"/>
      <c r="B5897" s="29"/>
      <c r="C5897" s="29"/>
      <c r="D5897" s="29"/>
      <c r="E5897" s="29"/>
    </row>
    <row r="5898" spans="1:5">
      <c r="A5898" s="29"/>
      <c r="B5898" s="29"/>
      <c r="C5898" s="29"/>
      <c r="D5898" s="29"/>
      <c r="E5898" s="29"/>
    </row>
    <row r="5899" spans="1:5">
      <c r="A5899" s="29"/>
      <c r="B5899" s="29"/>
      <c r="C5899" s="29"/>
      <c r="D5899" s="29"/>
      <c r="E5899" s="29"/>
    </row>
    <row r="5900" spans="1:5">
      <c r="A5900" s="29"/>
      <c r="B5900" s="29"/>
      <c r="C5900" s="29"/>
      <c r="D5900" s="29"/>
      <c r="E5900" s="29"/>
    </row>
    <row r="5901" spans="1:5">
      <c r="A5901" s="29"/>
      <c r="B5901" s="29"/>
      <c r="C5901" s="29"/>
      <c r="D5901" s="29"/>
      <c r="E5901" s="29"/>
    </row>
    <row r="5902" spans="1:5">
      <c r="A5902" s="29"/>
      <c r="B5902" s="29"/>
      <c r="C5902" s="29"/>
      <c r="D5902" s="29"/>
      <c r="E5902" s="29"/>
    </row>
    <row r="5903" spans="1:5">
      <c r="A5903" s="29"/>
      <c r="B5903" s="29"/>
      <c r="C5903" s="29"/>
      <c r="D5903" s="29"/>
      <c r="E5903" s="29"/>
    </row>
    <row r="5904" spans="1:5">
      <c r="A5904" s="29"/>
      <c r="B5904" s="29"/>
      <c r="C5904" s="29"/>
      <c r="D5904" s="29"/>
      <c r="E5904" s="29"/>
    </row>
    <row r="5905" spans="1:5">
      <c r="A5905" s="29"/>
      <c r="B5905" s="29"/>
      <c r="C5905" s="29"/>
      <c r="D5905" s="29"/>
      <c r="E5905" s="29"/>
    </row>
    <row r="5906" spans="1:5">
      <c r="A5906" s="29"/>
      <c r="B5906" s="29"/>
      <c r="C5906" s="29"/>
      <c r="D5906" s="29"/>
      <c r="E5906" s="29"/>
    </row>
    <row r="5907" spans="1:5">
      <c r="A5907" s="29"/>
      <c r="B5907" s="29"/>
      <c r="C5907" s="29"/>
      <c r="D5907" s="29"/>
      <c r="E5907" s="29"/>
    </row>
    <row r="5908" spans="1:5">
      <c r="A5908" s="29"/>
      <c r="B5908" s="29"/>
      <c r="C5908" s="29"/>
      <c r="D5908" s="29"/>
      <c r="E5908" s="29"/>
    </row>
    <row r="5909" spans="1:5">
      <c r="A5909" s="29"/>
      <c r="B5909" s="29"/>
      <c r="C5909" s="29"/>
      <c r="D5909" s="29"/>
      <c r="E5909" s="29"/>
    </row>
    <row r="5910" spans="1:5">
      <c r="A5910" s="29"/>
      <c r="B5910" s="29"/>
      <c r="C5910" s="29"/>
      <c r="D5910" s="29"/>
      <c r="E5910" s="29"/>
    </row>
    <row r="5911" spans="1:5">
      <c r="A5911" s="29"/>
      <c r="B5911" s="29"/>
      <c r="C5911" s="29"/>
      <c r="D5911" s="29"/>
      <c r="E5911" s="29"/>
    </row>
    <row r="5912" spans="1:5">
      <c r="A5912" s="29"/>
      <c r="B5912" s="29"/>
      <c r="C5912" s="29"/>
      <c r="D5912" s="29"/>
      <c r="E5912" s="29"/>
    </row>
    <row r="5913" spans="1:5">
      <c r="A5913" s="29"/>
      <c r="B5913" s="29"/>
      <c r="C5913" s="29"/>
      <c r="D5913" s="29"/>
      <c r="E5913" s="29"/>
    </row>
    <row r="5914" spans="1:5">
      <c r="A5914" s="29"/>
      <c r="B5914" s="29"/>
      <c r="C5914" s="29"/>
      <c r="D5914" s="29"/>
      <c r="E5914" s="29"/>
    </row>
    <row r="5915" spans="1:5">
      <c r="A5915" s="29"/>
      <c r="B5915" s="29"/>
      <c r="C5915" s="29"/>
      <c r="D5915" s="29"/>
      <c r="E5915" s="29"/>
    </row>
    <row r="5916" spans="1:5">
      <c r="A5916" s="29"/>
      <c r="B5916" s="29"/>
      <c r="C5916" s="29"/>
      <c r="D5916" s="29"/>
      <c r="E5916" s="29"/>
    </row>
    <row r="5917" spans="1:5">
      <c r="A5917" s="29"/>
      <c r="B5917" s="29"/>
      <c r="C5917" s="29"/>
      <c r="D5917" s="29"/>
      <c r="E5917" s="29"/>
    </row>
    <row r="5918" spans="1:5">
      <c r="A5918" s="29"/>
      <c r="B5918" s="29"/>
      <c r="C5918" s="29"/>
      <c r="D5918" s="29"/>
      <c r="E5918" s="29"/>
    </row>
    <row r="5919" spans="1:5">
      <c r="A5919" s="29"/>
      <c r="B5919" s="29"/>
      <c r="C5919" s="29"/>
      <c r="D5919" s="29"/>
      <c r="E5919" s="29"/>
    </row>
    <row r="5920" spans="1:5">
      <c r="A5920" s="29"/>
      <c r="B5920" s="29"/>
      <c r="C5920" s="29"/>
      <c r="D5920" s="29"/>
      <c r="E5920" s="29"/>
    </row>
    <row r="5921" spans="1:5">
      <c r="A5921" s="29"/>
      <c r="B5921" s="29"/>
      <c r="C5921" s="29"/>
      <c r="D5921" s="29"/>
      <c r="E5921" s="29"/>
    </row>
    <row r="5922" spans="1:5">
      <c r="A5922" s="29"/>
      <c r="B5922" s="29"/>
      <c r="C5922" s="29"/>
      <c r="D5922" s="29"/>
      <c r="E5922" s="29"/>
    </row>
    <row r="5923" spans="1:5">
      <c r="A5923" s="29"/>
      <c r="B5923" s="29"/>
      <c r="C5923" s="29"/>
      <c r="D5923" s="29"/>
      <c r="E5923" s="29"/>
    </row>
    <row r="5924" spans="1:5">
      <c r="A5924" s="29"/>
      <c r="B5924" s="29"/>
      <c r="C5924" s="29"/>
      <c r="D5924" s="29"/>
      <c r="E5924" s="29"/>
    </row>
    <row r="5925" spans="1:5">
      <c r="A5925" s="29"/>
      <c r="B5925" s="29"/>
      <c r="C5925" s="29"/>
      <c r="D5925" s="29"/>
      <c r="E5925" s="29"/>
    </row>
    <row r="5926" spans="1:5">
      <c r="A5926" s="29"/>
      <c r="B5926" s="29"/>
      <c r="C5926" s="29"/>
      <c r="D5926" s="29"/>
      <c r="E5926" s="29"/>
    </row>
    <row r="5927" spans="1:5">
      <c r="A5927" s="29"/>
      <c r="B5927" s="29"/>
      <c r="C5927" s="29"/>
      <c r="D5927" s="29"/>
      <c r="E5927" s="29"/>
    </row>
    <row r="5928" spans="1:5">
      <c r="A5928" s="29"/>
      <c r="B5928" s="29"/>
      <c r="C5928" s="29"/>
      <c r="D5928" s="29"/>
      <c r="E5928" s="29"/>
    </row>
    <row r="5929" spans="1:5">
      <c r="A5929" s="29"/>
      <c r="B5929" s="29"/>
      <c r="C5929" s="29"/>
      <c r="D5929" s="29"/>
      <c r="E5929" s="29"/>
    </row>
    <row r="5930" spans="1:5">
      <c r="A5930" s="29"/>
      <c r="B5930" s="29"/>
      <c r="C5930" s="29"/>
      <c r="D5930" s="29"/>
      <c r="E5930" s="29"/>
    </row>
    <row r="5931" spans="1:5">
      <c r="A5931" s="29"/>
      <c r="B5931" s="29"/>
      <c r="C5931" s="29"/>
      <c r="D5931" s="29"/>
      <c r="E5931" s="29"/>
    </row>
    <row r="5932" spans="1:5">
      <c r="A5932" s="29"/>
      <c r="B5932" s="29"/>
      <c r="C5932" s="29"/>
      <c r="D5932" s="29"/>
      <c r="E5932" s="29"/>
    </row>
    <row r="5933" spans="1:5">
      <c r="A5933" s="29"/>
      <c r="B5933" s="29"/>
      <c r="C5933" s="29"/>
      <c r="D5933" s="29"/>
      <c r="E5933" s="29"/>
    </row>
    <row r="5934" spans="1:5">
      <c r="A5934" s="29"/>
      <c r="B5934" s="29"/>
      <c r="C5934" s="29"/>
      <c r="D5934" s="29"/>
      <c r="E5934" s="29"/>
    </row>
    <row r="5935" spans="1:5">
      <c r="A5935" s="29"/>
      <c r="B5935" s="29"/>
      <c r="C5935" s="29"/>
      <c r="D5935" s="29"/>
      <c r="E5935" s="29"/>
    </row>
    <row r="5936" spans="1:5">
      <c r="A5936" s="29"/>
      <c r="B5936" s="29"/>
      <c r="C5936" s="29"/>
      <c r="D5936" s="29"/>
      <c r="E5936" s="29"/>
    </row>
    <row r="5937" spans="1:5">
      <c r="A5937" s="29"/>
      <c r="B5937" s="29"/>
      <c r="C5937" s="29"/>
      <c r="D5937" s="29"/>
      <c r="E5937" s="29"/>
    </row>
    <row r="5938" spans="1:5">
      <c r="A5938" s="29"/>
      <c r="B5938" s="29"/>
      <c r="C5938" s="29"/>
      <c r="D5938" s="29"/>
      <c r="E5938" s="29"/>
    </row>
    <row r="5939" spans="1:5">
      <c r="A5939" s="29"/>
      <c r="B5939" s="29"/>
      <c r="C5939" s="29"/>
      <c r="D5939" s="29"/>
      <c r="E5939" s="29"/>
    </row>
    <row r="5940" spans="1:5">
      <c r="A5940" s="29"/>
      <c r="B5940" s="29"/>
      <c r="C5940" s="29"/>
      <c r="D5940" s="29"/>
      <c r="E5940" s="29"/>
    </row>
    <row r="5941" spans="1:5">
      <c r="A5941" s="29"/>
      <c r="B5941" s="29"/>
      <c r="C5941" s="29"/>
      <c r="D5941" s="29"/>
      <c r="E5941" s="29"/>
    </row>
    <row r="5942" spans="1:5">
      <c r="A5942" s="29"/>
      <c r="B5942" s="29"/>
      <c r="C5942" s="29"/>
      <c r="D5942" s="29"/>
      <c r="E5942" s="29"/>
    </row>
    <row r="5943" spans="1:5">
      <c r="A5943" s="29"/>
      <c r="B5943" s="29"/>
      <c r="C5943" s="29"/>
      <c r="D5943" s="29"/>
      <c r="E5943" s="29"/>
    </row>
    <row r="5944" spans="1:5">
      <c r="A5944" s="29"/>
      <c r="B5944" s="29"/>
      <c r="C5944" s="29"/>
      <c r="D5944" s="29"/>
      <c r="E5944" s="29"/>
    </row>
    <row r="5945" spans="1:5">
      <c r="A5945" s="29"/>
      <c r="B5945" s="29"/>
      <c r="C5945" s="29"/>
      <c r="D5945" s="29"/>
      <c r="E5945" s="29"/>
    </row>
    <row r="5946" spans="1:5">
      <c r="A5946" s="29"/>
      <c r="B5946" s="29"/>
      <c r="C5946" s="29"/>
      <c r="D5946" s="29"/>
      <c r="E5946" s="29"/>
    </row>
    <row r="5947" spans="1:5">
      <c r="A5947" s="29"/>
      <c r="B5947" s="29"/>
      <c r="C5947" s="29"/>
      <c r="D5947" s="29"/>
      <c r="E5947" s="29"/>
    </row>
    <row r="5948" spans="1:5">
      <c r="A5948" s="29"/>
      <c r="B5948" s="29"/>
      <c r="C5948" s="29"/>
      <c r="D5948" s="29"/>
      <c r="E5948" s="29"/>
    </row>
    <row r="5949" spans="1:5">
      <c r="A5949" s="29"/>
      <c r="B5949" s="29"/>
      <c r="C5949" s="29"/>
      <c r="D5949" s="29"/>
      <c r="E5949" s="29"/>
    </row>
    <row r="5950" spans="1:5">
      <c r="A5950" s="29"/>
      <c r="B5950" s="29"/>
      <c r="C5950" s="29"/>
      <c r="D5950" s="29"/>
      <c r="E5950" s="29"/>
    </row>
    <row r="5951" spans="1:5">
      <c r="A5951" s="29"/>
      <c r="B5951" s="29"/>
      <c r="C5951" s="29"/>
      <c r="D5951" s="29"/>
      <c r="E5951" s="29"/>
    </row>
    <row r="5952" spans="1:5">
      <c r="A5952" s="29"/>
      <c r="B5952" s="29"/>
      <c r="C5952" s="29"/>
      <c r="D5952" s="29"/>
      <c r="E5952" s="29"/>
    </row>
    <row r="5953" spans="1:5">
      <c r="A5953" s="29"/>
      <c r="B5953" s="29"/>
      <c r="C5953" s="29"/>
      <c r="D5953" s="29"/>
      <c r="E5953" s="29"/>
    </row>
    <row r="5954" spans="1:5">
      <c r="A5954" s="29"/>
      <c r="B5954" s="29"/>
      <c r="C5954" s="29"/>
      <c r="D5954" s="29"/>
      <c r="E5954" s="29"/>
    </row>
    <row r="5955" spans="1:5">
      <c r="A5955" s="29"/>
      <c r="B5955" s="29"/>
      <c r="C5955" s="29"/>
      <c r="D5955" s="29"/>
      <c r="E5955" s="29"/>
    </row>
    <row r="5956" spans="1:5">
      <c r="A5956" s="29"/>
      <c r="B5956" s="29"/>
      <c r="C5956" s="29"/>
      <c r="D5956" s="29"/>
      <c r="E5956" s="29"/>
    </row>
    <row r="5957" spans="1:5">
      <c r="A5957" s="29"/>
      <c r="B5957" s="29"/>
      <c r="C5957" s="29"/>
      <c r="D5957" s="29"/>
      <c r="E5957" s="29"/>
    </row>
    <row r="5958" spans="1:5">
      <c r="A5958" s="29"/>
      <c r="B5958" s="29"/>
      <c r="C5958" s="29"/>
      <c r="D5958" s="29"/>
      <c r="E5958" s="29"/>
    </row>
    <row r="5959" spans="1:5">
      <c r="A5959" s="29"/>
      <c r="B5959" s="29"/>
      <c r="C5959" s="29"/>
      <c r="D5959" s="29"/>
      <c r="E5959" s="29"/>
    </row>
    <row r="5960" spans="1:5">
      <c r="A5960" s="29"/>
      <c r="B5960" s="29"/>
      <c r="C5960" s="29"/>
      <c r="D5960" s="29"/>
      <c r="E5960" s="29"/>
    </row>
    <row r="5961" spans="1:5">
      <c r="A5961" s="29"/>
      <c r="B5961" s="29"/>
      <c r="C5961" s="29"/>
      <c r="D5961" s="29"/>
      <c r="E5961" s="29"/>
    </row>
    <row r="5962" spans="1:5">
      <c r="A5962" s="29"/>
      <c r="B5962" s="29"/>
      <c r="C5962" s="29"/>
      <c r="D5962" s="29"/>
      <c r="E5962" s="29"/>
    </row>
    <row r="5963" spans="1:5">
      <c r="A5963" s="29"/>
      <c r="B5963" s="29"/>
      <c r="C5963" s="29"/>
      <c r="D5963" s="29"/>
      <c r="E5963" s="29"/>
    </row>
    <row r="5964" spans="1:5">
      <c r="A5964" s="29"/>
      <c r="B5964" s="29"/>
      <c r="C5964" s="29"/>
      <c r="D5964" s="29"/>
      <c r="E5964" s="29"/>
    </row>
    <row r="5965" spans="1:5">
      <c r="A5965" s="29"/>
      <c r="B5965" s="29"/>
      <c r="C5965" s="29"/>
      <c r="D5965" s="29"/>
      <c r="E5965" s="29"/>
    </row>
    <row r="5966" spans="1:5">
      <c r="A5966" s="29"/>
      <c r="B5966" s="29"/>
      <c r="C5966" s="29"/>
      <c r="D5966" s="29"/>
      <c r="E5966" s="29"/>
    </row>
    <row r="5967" spans="1:5">
      <c r="A5967" s="29"/>
      <c r="B5967" s="29"/>
      <c r="C5967" s="29"/>
      <c r="D5967" s="29"/>
      <c r="E5967" s="29"/>
    </row>
    <row r="5968" spans="1:5">
      <c r="A5968" s="29"/>
      <c r="B5968" s="29"/>
      <c r="C5968" s="29"/>
      <c r="D5968" s="29"/>
      <c r="E5968" s="29"/>
    </row>
    <row r="5969" spans="1:5">
      <c r="A5969" s="29"/>
      <c r="B5969" s="29"/>
      <c r="C5969" s="29"/>
      <c r="D5969" s="29"/>
      <c r="E5969" s="29"/>
    </row>
    <row r="5970" spans="1:5">
      <c r="A5970" s="29"/>
      <c r="B5970" s="29"/>
      <c r="C5970" s="29"/>
      <c r="D5970" s="29"/>
      <c r="E5970" s="29"/>
    </row>
    <row r="5971" spans="1:5">
      <c r="A5971" s="29"/>
      <c r="B5971" s="29"/>
      <c r="C5971" s="29"/>
      <c r="D5971" s="29"/>
      <c r="E5971" s="29"/>
    </row>
    <row r="5972" spans="1:5">
      <c r="A5972" s="29"/>
      <c r="B5972" s="29"/>
      <c r="C5972" s="29"/>
      <c r="D5972" s="29"/>
      <c r="E5972" s="29"/>
    </row>
    <row r="5973" spans="1:5">
      <c r="A5973" s="29"/>
      <c r="B5973" s="29"/>
      <c r="C5973" s="29"/>
      <c r="D5973" s="29"/>
      <c r="E5973" s="29"/>
    </row>
    <row r="5974" spans="1:5">
      <c r="A5974" s="29"/>
      <c r="B5974" s="29"/>
      <c r="C5974" s="29"/>
      <c r="D5974" s="29"/>
      <c r="E5974" s="29"/>
    </row>
    <row r="5975" spans="1:5">
      <c r="A5975" s="29"/>
      <c r="B5975" s="29"/>
      <c r="C5975" s="29"/>
      <c r="D5975" s="29"/>
      <c r="E5975" s="29"/>
    </row>
    <row r="5976" spans="1:5">
      <c r="A5976" s="29"/>
      <c r="B5976" s="29"/>
      <c r="C5976" s="29"/>
      <c r="D5976" s="29"/>
      <c r="E5976" s="29"/>
    </row>
    <row r="5977" spans="1:5">
      <c r="A5977" s="29"/>
      <c r="B5977" s="29"/>
      <c r="C5977" s="29"/>
      <c r="D5977" s="29"/>
      <c r="E5977" s="29"/>
    </row>
    <row r="5978" spans="1:5">
      <c r="A5978" s="29"/>
      <c r="B5978" s="29"/>
      <c r="C5978" s="29"/>
      <c r="D5978" s="29"/>
      <c r="E5978" s="29"/>
    </row>
    <row r="5979" spans="1:5">
      <c r="A5979" s="29"/>
      <c r="B5979" s="29"/>
      <c r="C5979" s="29"/>
      <c r="D5979" s="29"/>
      <c r="E5979" s="29"/>
    </row>
    <row r="5980" spans="1:5">
      <c r="A5980" s="29"/>
      <c r="B5980" s="29"/>
      <c r="C5980" s="29"/>
      <c r="D5980" s="29"/>
      <c r="E5980" s="29"/>
    </row>
    <row r="5981" spans="1:5">
      <c r="A5981" s="29"/>
      <c r="B5981" s="29"/>
      <c r="C5981" s="29"/>
      <c r="D5981" s="29"/>
      <c r="E5981" s="29"/>
    </row>
    <row r="5982" spans="1:5">
      <c r="A5982" s="29"/>
      <c r="B5982" s="29"/>
      <c r="C5982" s="29"/>
      <c r="D5982" s="29"/>
      <c r="E5982" s="29"/>
    </row>
    <row r="5983" spans="1:5">
      <c r="A5983" s="29"/>
      <c r="B5983" s="29"/>
      <c r="C5983" s="29"/>
      <c r="D5983" s="29"/>
      <c r="E5983" s="29"/>
    </row>
    <row r="5984" spans="1:5">
      <c r="A5984" s="29"/>
      <c r="B5984" s="29"/>
      <c r="C5984" s="29"/>
      <c r="D5984" s="29"/>
      <c r="E5984" s="29"/>
    </row>
    <row r="5985" spans="1:5">
      <c r="A5985" s="29"/>
      <c r="B5985" s="29"/>
      <c r="C5985" s="29"/>
      <c r="D5985" s="29"/>
      <c r="E5985" s="29"/>
    </row>
    <row r="5986" spans="1:5">
      <c r="A5986" s="29"/>
      <c r="B5986" s="29"/>
      <c r="C5986" s="29"/>
      <c r="D5986" s="29"/>
      <c r="E5986" s="29"/>
    </row>
    <row r="5987" spans="1:5">
      <c r="A5987" s="29"/>
      <c r="B5987" s="29"/>
      <c r="C5987" s="29"/>
      <c r="D5987" s="29"/>
      <c r="E5987" s="29"/>
    </row>
    <row r="5988" spans="1:5">
      <c r="A5988" s="29"/>
      <c r="B5988" s="29"/>
      <c r="C5988" s="29"/>
      <c r="D5988" s="29"/>
      <c r="E5988" s="29"/>
    </row>
    <row r="5989" spans="1:5">
      <c r="A5989" s="29"/>
      <c r="B5989" s="29"/>
      <c r="C5989" s="29"/>
      <c r="D5989" s="29"/>
      <c r="E5989" s="29"/>
    </row>
    <row r="5990" spans="1:5">
      <c r="A5990" s="29"/>
      <c r="B5990" s="29"/>
      <c r="C5990" s="29"/>
      <c r="D5990" s="29"/>
      <c r="E5990" s="29"/>
    </row>
    <row r="5991" spans="1:5">
      <c r="A5991" s="29"/>
      <c r="B5991" s="29"/>
      <c r="C5991" s="29"/>
      <c r="D5991" s="29"/>
      <c r="E5991" s="29"/>
    </row>
    <row r="5992" spans="1:5">
      <c r="A5992" s="29"/>
      <c r="B5992" s="29"/>
      <c r="C5992" s="29"/>
      <c r="D5992" s="29"/>
      <c r="E5992" s="29"/>
    </row>
    <row r="5993" spans="1:5">
      <c r="A5993" s="29"/>
      <c r="B5993" s="29"/>
      <c r="C5993" s="29"/>
      <c r="D5993" s="29"/>
      <c r="E5993" s="29"/>
    </row>
    <row r="5994" spans="1:5">
      <c r="A5994" s="29"/>
      <c r="B5994" s="29"/>
      <c r="C5994" s="29"/>
      <c r="D5994" s="29"/>
      <c r="E5994" s="29"/>
    </row>
    <row r="5995" spans="1:5">
      <c r="A5995" s="29"/>
      <c r="B5995" s="29"/>
      <c r="C5995" s="29"/>
      <c r="D5995" s="29"/>
      <c r="E5995" s="29"/>
    </row>
    <row r="5996" spans="1:5">
      <c r="A5996" s="29"/>
      <c r="B5996" s="29"/>
      <c r="C5996" s="29"/>
      <c r="D5996" s="29"/>
      <c r="E5996" s="29"/>
    </row>
    <row r="5997" spans="1:5">
      <c r="A5997" s="29"/>
      <c r="B5997" s="29"/>
      <c r="C5997" s="29"/>
      <c r="D5997" s="29"/>
      <c r="E5997" s="29"/>
    </row>
    <row r="5998" spans="1:5">
      <c r="A5998" s="29"/>
      <c r="B5998" s="29"/>
      <c r="C5998" s="29"/>
      <c r="D5998" s="29"/>
      <c r="E5998" s="29"/>
    </row>
    <row r="5999" spans="1:5">
      <c r="A5999" s="29"/>
      <c r="B5999" s="29"/>
      <c r="C5999" s="29"/>
      <c r="D5999" s="29"/>
      <c r="E5999" s="29"/>
    </row>
    <row r="6000" spans="1:5">
      <c r="A6000" s="29"/>
      <c r="B6000" s="29"/>
      <c r="C6000" s="29"/>
      <c r="D6000" s="29"/>
      <c r="E6000" s="29"/>
    </row>
    <row r="6001" spans="1:5">
      <c r="A6001" s="29"/>
      <c r="B6001" s="29"/>
      <c r="C6001" s="29"/>
      <c r="D6001" s="29"/>
      <c r="E6001" s="29"/>
    </row>
    <row r="6002" spans="1:5">
      <c r="A6002" s="29"/>
      <c r="B6002" s="29"/>
      <c r="C6002" s="29"/>
      <c r="D6002" s="29"/>
      <c r="E6002" s="29"/>
    </row>
    <row r="6003" spans="1:5">
      <c r="A6003" s="29"/>
      <c r="B6003" s="29"/>
      <c r="C6003" s="29"/>
      <c r="D6003" s="29"/>
      <c r="E6003" s="29"/>
    </row>
    <row r="6004" spans="1:5">
      <c r="A6004" s="29"/>
      <c r="B6004" s="29"/>
      <c r="C6004" s="29"/>
      <c r="D6004" s="29"/>
      <c r="E6004" s="29"/>
    </row>
    <row r="6005" spans="1:5">
      <c r="A6005" s="29"/>
      <c r="B6005" s="29"/>
      <c r="C6005" s="29"/>
      <c r="D6005" s="29"/>
      <c r="E6005" s="29"/>
    </row>
    <row r="6006" spans="1:5">
      <c r="A6006" s="29"/>
      <c r="B6006" s="29"/>
      <c r="C6006" s="29"/>
      <c r="D6006" s="29"/>
      <c r="E6006" s="29"/>
    </row>
    <row r="6007" spans="1:5">
      <c r="A6007" s="29"/>
      <c r="B6007" s="29"/>
      <c r="C6007" s="29"/>
      <c r="D6007" s="29"/>
      <c r="E6007" s="29"/>
    </row>
    <row r="6008" spans="1:5">
      <c r="A6008" s="29"/>
      <c r="B6008" s="29"/>
      <c r="C6008" s="29"/>
      <c r="D6008" s="29"/>
      <c r="E6008" s="29"/>
    </row>
    <row r="6009" spans="1:5">
      <c r="A6009" s="29"/>
      <c r="B6009" s="29"/>
      <c r="C6009" s="29"/>
      <c r="D6009" s="29"/>
      <c r="E6009" s="29"/>
    </row>
    <row r="6010" spans="1:5">
      <c r="A6010" s="29"/>
      <c r="B6010" s="29"/>
      <c r="C6010" s="29"/>
      <c r="D6010" s="29"/>
      <c r="E6010" s="29"/>
    </row>
    <row r="6011" spans="1:5">
      <c r="A6011" s="29"/>
      <c r="B6011" s="29"/>
      <c r="C6011" s="29"/>
      <c r="D6011" s="29"/>
      <c r="E6011" s="29"/>
    </row>
    <row r="6012" spans="1:5">
      <c r="A6012" s="29"/>
      <c r="B6012" s="29"/>
      <c r="C6012" s="29"/>
      <c r="D6012" s="29"/>
      <c r="E6012" s="29"/>
    </row>
    <row r="6013" spans="1:5">
      <c r="A6013" s="29"/>
      <c r="B6013" s="29"/>
      <c r="C6013" s="29"/>
      <c r="D6013" s="29"/>
      <c r="E6013" s="29"/>
    </row>
    <row r="6014" spans="1:5">
      <c r="A6014" s="29"/>
      <c r="B6014" s="29"/>
      <c r="C6014" s="29"/>
      <c r="D6014" s="29"/>
      <c r="E6014" s="29"/>
    </row>
    <row r="6015" spans="1:5">
      <c r="A6015" s="29"/>
      <c r="B6015" s="29"/>
      <c r="C6015" s="29"/>
      <c r="D6015" s="29"/>
      <c r="E6015" s="29"/>
    </row>
    <row r="6016" spans="1:5">
      <c r="A6016" s="29"/>
      <c r="B6016" s="29"/>
      <c r="C6016" s="29"/>
      <c r="D6016" s="29"/>
      <c r="E6016" s="29"/>
    </row>
    <row r="6017" spans="1:5">
      <c r="A6017" s="29"/>
      <c r="B6017" s="29"/>
      <c r="C6017" s="29"/>
      <c r="D6017" s="29"/>
      <c r="E6017" s="29"/>
    </row>
    <row r="6018" spans="1:5">
      <c r="A6018" s="29"/>
      <c r="B6018" s="29"/>
      <c r="C6018" s="29"/>
      <c r="D6018" s="29"/>
      <c r="E6018" s="29"/>
    </row>
    <row r="6019" spans="1:5">
      <c r="A6019" s="29"/>
      <c r="B6019" s="29"/>
      <c r="C6019" s="29"/>
      <c r="D6019" s="29"/>
      <c r="E6019" s="29"/>
    </row>
    <row r="6020" spans="1:5">
      <c r="A6020" s="29"/>
      <c r="B6020" s="29"/>
      <c r="C6020" s="29"/>
      <c r="D6020" s="29"/>
      <c r="E6020" s="29"/>
    </row>
    <row r="6021" spans="1:5">
      <c r="A6021" s="29"/>
      <c r="B6021" s="29"/>
      <c r="C6021" s="29"/>
      <c r="D6021" s="29"/>
      <c r="E6021" s="29"/>
    </row>
    <row r="6022" spans="1:5">
      <c r="A6022" s="29"/>
      <c r="B6022" s="29"/>
      <c r="C6022" s="29"/>
      <c r="D6022" s="29"/>
      <c r="E6022" s="29"/>
    </row>
    <row r="6023" spans="1:5">
      <c r="A6023" s="29"/>
      <c r="B6023" s="29"/>
      <c r="C6023" s="29"/>
      <c r="D6023" s="29"/>
      <c r="E6023" s="29"/>
    </row>
    <row r="6024" spans="1:5">
      <c r="A6024" s="29"/>
      <c r="B6024" s="29"/>
      <c r="C6024" s="29"/>
      <c r="D6024" s="29"/>
      <c r="E6024" s="29"/>
    </row>
    <row r="6025" spans="1:5">
      <c r="A6025" s="29"/>
      <c r="B6025" s="29"/>
      <c r="C6025" s="29"/>
      <c r="D6025" s="29"/>
      <c r="E6025" s="29"/>
    </row>
    <row r="6026" spans="1:5">
      <c r="A6026" s="29"/>
      <c r="B6026" s="29"/>
      <c r="C6026" s="29"/>
      <c r="D6026" s="29"/>
      <c r="E6026" s="29"/>
    </row>
    <row r="6027" spans="1:5">
      <c r="A6027" s="29"/>
      <c r="B6027" s="29"/>
      <c r="C6027" s="29"/>
      <c r="D6027" s="29"/>
      <c r="E6027" s="29"/>
    </row>
    <row r="6028" spans="1:5">
      <c r="A6028" s="29"/>
      <c r="B6028" s="29"/>
      <c r="C6028" s="29"/>
      <c r="D6028" s="29"/>
      <c r="E6028" s="29"/>
    </row>
    <row r="6029" spans="1:5">
      <c r="A6029" s="29"/>
      <c r="B6029" s="29"/>
      <c r="C6029" s="29"/>
      <c r="D6029" s="29"/>
      <c r="E6029" s="29"/>
    </row>
    <row r="6030" spans="1:5">
      <c r="A6030" s="29"/>
      <c r="B6030" s="29"/>
      <c r="C6030" s="29"/>
      <c r="D6030" s="29"/>
      <c r="E6030" s="29"/>
    </row>
    <row r="6031" spans="1:5">
      <c r="A6031" s="29"/>
      <c r="B6031" s="29"/>
      <c r="C6031" s="29"/>
      <c r="D6031" s="29"/>
      <c r="E6031" s="29"/>
    </row>
    <row r="6032" spans="1:5">
      <c r="A6032" s="29"/>
      <c r="B6032" s="29"/>
      <c r="C6032" s="29"/>
      <c r="D6032" s="29"/>
      <c r="E6032" s="29"/>
    </row>
    <row r="6033" spans="1:5">
      <c r="A6033" s="29"/>
      <c r="B6033" s="29"/>
      <c r="C6033" s="29"/>
      <c r="D6033" s="29"/>
      <c r="E6033" s="29"/>
    </row>
    <row r="6034" spans="1:5">
      <c r="A6034" s="29"/>
      <c r="B6034" s="29"/>
      <c r="C6034" s="29"/>
      <c r="D6034" s="29"/>
      <c r="E6034" s="29"/>
    </row>
    <row r="6035" spans="1:5">
      <c r="A6035" s="29"/>
      <c r="B6035" s="29"/>
      <c r="C6035" s="29"/>
      <c r="D6035" s="29"/>
      <c r="E6035" s="29"/>
    </row>
    <row r="6036" spans="1:5">
      <c r="A6036" s="29"/>
      <c r="B6036" s="29"/>
      <c r="C6036" s="29"/>
      <c r="D6036" s="29"/>
      <c r="E6036" s="29"/>
    </row>
    <row r="6037" spans="1:5">
      <c r="A6037" s="29"/>
      <c r="B6037" s="29"/>
      <c r="C6037" s="29"/>
      <c r="D6037" s="29"/>
      <c r="E6037" s="29"/>
    </row>
    <row r="6038" spans="1:5">
      <c r="A6038" s="29"/>
      <c r="B6038" s="29"/>
      <c r="C6038" s="29"/>
      <c r="D6038" s="29"/>
      <c r="E6038" s="29"/>
    </row>
    <row r="6039" spans="1:5">
      <c r="A6039" s="29"/>
      <c r="B6039" s="29"/>
      <c r="C6039" s="29"/>
      <c r="D6039" s="29"/>
      <c r="E6039" s="29"/>
    </row>
    <row r="6040" spans="1:5">
      <c r="A6040" s="29"/>
      <c r="B6040" s="29"/>
      <c r="C6040" s="29"/>
      <c r="D6040" s="29"/>
      <c r="E6040" s="29"/>
    </row>
    <row r="6041" spans="1:5">
      <c r="A6041" s="29"/>
      <c r="B6041" s="29"/>
      <c r="C6041" s="29"/>
      <c r="D6041" s="29"/>
      <c r="E6041" s="29"/>
    </row>
    <row r="6042" spans="1:5">
      <c r="A6042" s="29"/>
      <c r="B6042" s="29"/>
      <c r="C6042" s="29"/>
      <c r="D6042" s="29"/>
      <c r="E6042" s="29"/>
    </row>
    <row r="6043" spans="1:5">
      <c r="A6043" s="29"/>
      <c r="B6043" s="29"/>
      <c r="C6043" s="29"/>
      <c r="D6043" s="29"/>
      <c r="E6043" s="29"/>
    </row>
    <row r="6044" spans="1:5">
      <c r="A6044" s="29"/>
      <c r="B6044" s="29"/>
      <c r="C6044" s="29"/>
      <c r="D6044" s="29"/>
      <c r="E6044" s="29"/>
    </row>
    <row r="6045" spans="1:5">
      <c r="A6045" s="29"/>
      <c r="B6045" s="29"/>
      <c r="C6045" s="29"/>
      <c r="D6045" s="29"/>
      <c r="E6045" s="29"/>
    </row>
    <row r="6046" spans="1:5">
      <c r="A6046" s="29"/>
      <c r="B6046" s="29"/>
      <c r="C6046" s="29"/>
      <c r="D6046" s="29"/>
      <c r="E6046" s="29"/>
    </row>
    <row r="6047" spans="1:5">
      <c r="A6047" s="29"/>
      <c r="B6047" s="29"/>
      <c r="C6047" s="29"/>
      <c r="D6047" s="29"/>
      <c r="E6047" s="29"/>
    </row>
    <row r="6048" spans="1:5">
      <c r="A6048" s="29"/>
      <c r="B6048" s="29"/>
      <c r="C6048" s="29"/>
      <c r="D6048" s="29"/>
      <c r="E6048" s="29"/>
    </row>
    <row r="6049" spans="1:5">
      <c r="A6049" s="29"/>
      <c r="B6049" s="29"/>
      <c r="C6049" s="29"/>
      <c r="D6049" s="29"/>
      <c r="E6049" s="29"/>
    </row>
    <row r="6050" spans="1:5">
      <c r="A6050" s="29"/>
      <c r="B6050" s="29"/>
      <c r="C6050" s="29"/>
      <c r="D6050" s="29"/>
      <c r="E6050" s="29"/>
    </row>
    <row r="6051" spans="1:5">
      <c r="A6051" s="29"/>
      <c r="B6051" s="29"/>
      <c r="C6051" s="29"/>
      <c r="D6051" s="29"/>
      <c r="E6051" s="29"/>
    </row>
    <row r="6052" spans="1:5">
      <c r="A6052" s="29"/>
      <c r="B6052" s="29"/>
      <c r="C6052" s="29"/>
      <c r="D6052" s="29"/>
      <c r="E6052" s="29"/>
    </row>
    <row r="6053" spans="1:5">
      <c r="A6053" s="29"/>
      <c r="B6053" s="29"/>
      <c r="C6053" s="29"/>
      <c r="D6053" s="29"/>
      <c r="E6053" s="29"/>
    </row>
    <row r="6054" spans="1:5">
      <c r="A6054" s="29"/>
      <c r="B6054" s="29"/>
      <c r="C6054" s="29"/>
      <c r="D6054" s="29"/>
      <c r="E6054" s="29"/>
    </row>
    <row r="6055" spans="1:5">
      <c r="A6055" s="29"/>
      <c r="B6055" s="29"/>
      <c r="C6055" s="29"/>
      <c r="D6055" s="29"/>
      <c r="E6055" s="29"/>
    </row>
    <row r="6056" spans="1:5">
      <c r="A6056" s="29"/>
      <c r="B6056" s="29"/>
      <c r="C6056" s="29"/>
      <c r="D6056" s="29"/>
      <c r="E6056" s="29"/>
    </row>
    <row r="6057" spans="1:5">
      <c r="A6057" s="29"/>
      <c r="B6057" s="29"/>
      <c r="C6057" s="29"/>
      <c r="D6057" s="29"/>
      <c r="E6057" s="29"/>
    </row>
    <row r="6058" spans="1:5">
      <c r="A6058" s="29"/>
      <c r="B6058" s="29"/>
      <c r="C6058" s="29"/>
      <c r="D6058" s="29"/>
      <c r="E6058" s="29"/>
    </row>
    <row r="6059" spans="1:5">
      <c r="A6059" s="29"/>
      <c r="B6059" s="29"/>
      <c r="C6059" s="29"/>
      <c r="D6059" s="29"/>
      <c r="E6059" s="29"/>
    </row>
    <row r="6060" spans="1:5">
      <c r="A6060" s="29"/>
      <c r="B6060" s="29"/>
      <c r="C6060" s="29"/>
      <c r="D6060" s="29"/>
      <c r="E6060" s="29"/>
    </row>
    <row r="6061" spans="1:5">
      <c r="A6061" s="29"/>
      <c r="B6061" s="29"/>
      <c r="C6061" s="29"/>
      <c r="D6061" s="29"/>
      <c r="E6061" s="29"/>
    </row>
    <row r="6062" spans="1:5">
      <c r="A6062" s="29"/>
      <c r="B6062" s="29"/>
      <c r="C6062" s="29"/>
      <c r="D6062" s="29"/>
      <c r="E6062" s="29"/>
    </row>
    <row r="6063" spans="1:5">
      <c r="A6063" s="29"/>
      <c r="B6063" s="29"/>
      <c r="C6063" s="29"/>
      <c r="D6063" s="29"/>
      <c r="E6063" s="29"/>
    </row>
    <row r="6064" spans="1:5">
      <c r="A6064" s="29"/>
      <c r="B6064" s="29"/>
      <c r="C6064" s="29"/>
      <c r="D6064" s="29"/>
      <c r="E6064" s="29"/>
    </row>
    <row r="6065" spans="1:5">
      <c r="A6065" s="29"/>
      <c r="B6065" s="29"/>
      <c r="C6065" s="29"/>
      <c r="D6065" s="29"/>
      <c r="E6065" s="29"/>
    </row>
    <row r="6066" spans="1:5">
      <c r="A6066" s="29"/>
      <c r="B6066" s="29"/>
      <c r="C6066" s="29"/>
      <c r="D6066" s="29"/>
      <c r="E6066" s="29"/>
    </row>
    <row r="6067" spans="1:5">
      <c r="A6067" s="29"/>
      <c r="B6067" s="29"/>
      <c r="C6067" s="29"/>
      <c r="D6067" s="29"/>
      <c r="E6067" s="29"/>
    </row>
    <row r="6068" spans="1:5">
      <c r="A6068" s="29"/>
      <c r="B6068" s="29"/>
      <c r="C6068" s="29"/>
      <c r="D6068" s="29"/>
      <c r="E6068" s="29"/>
    </row>
    <row r="6069" spans="1:5">
      <c r="A6069" s="29"/>
      <c r="B6069" s="29"/>
      <c r="C6069" s="29"/>
      <c r="D6069" s="29"/>
      <c r="E6069" s="29"/>
    </row>
    <row r="6070" spans="1:5">
      <c r="A6070" s="29"/>
      <c r="B6070" s="29"/>
      <c r="C6070" s="29"/>
      <c r="D6070" s="29"/>
      <c r="E6070" s="29"/>
    </row>
    <row r="6071" spans="1:5">
      <c r="A6071" s="29"/>
      <c r="B6071" s="29"/>
      <c r="C6071" s="29"/>
      <c r="D6071" s="29"/>
      <c r="E6071" s="29"/>
    </row>
    <row r="6072" spans="1:5">
      <c r="A6072" s="29"/>
      <c r="B6072" s="29"/>
      <c r="C6072" s="29"/>
      <c r="D6072" s="29"/>
      <c r="E6072" s="29"/>
    </row>
    <row r="6073" spans="1:5">
      <c r="A6073" s="29"/>
      <c r="B6073" s="29"/>
      <c r="C6073" s="29"/>
      <c r="D6073" s="29"/>
      <c r="E6073" s="29"/>
    </row>
    <row r="6074" spans="1:5">
      <c r="A6074" s="29"/>
      <c r="B6074" s="29"/>
      <c r="C6074" s="29"/>
      <c r="D6074" s="29"/>
      <c r="E6074" s="29"/>
    </row>
    <row r="6075" spans="1:5">
      <c r="A6075" s="29"/>
      <c r="B6075" s="29"/>
      <c r="C6075" s="29"/>
      <c r="D6075" s="29"/>
      <c r="E6075" s="29"/>
    </row>
    <row r="6076" spans="1:5">
      <c r="A6076" s="29"/>
      <c r="B6076" s="29"/>
      <c r="C6076" s="29"/>
      <c r="D6076" s="29"/>
      <c r="E6076" s="29"/>
    </row>
    <row r="6077" spans="1:5">
      <c r="A6077" s="29"/>
      <c r="B6077" s="29"/>
      <c r="C6077" s="29"/>
      <c r="D6077" s="29"/>
      <c r="E6077" s="29"/>
    </row>
    <row r="6078" spans="1:5">
      <c r="A6078" s="29"/>
      <c r="B6078" s="29"/>
      <c r="C6078" s="29"/>
      <c r="D6078" s="29"/>
      <c r="E6078" s="29"/>
    </row>
    <row r="6079" spans="1:5">
      <c r="A6079" s="29"/>
      <c r="B6079" s="29"/>
      <c r="C6079" s="29"/>
      <c r="D6079" s="29"/>
      <c r="E6079" s="29"/>
    </row>
    <row r="6080" spans="1:5">
      <c r="A6080" s="29"/>
      <c r="B6080" s="29"/>
      <c r="C6080" s="29"/>
      <c r="D6080" s="29"/>
      <c r="E6080" s="29"/>
    </row>
    <row r="6081" spans="1:5">
      <c r="A6081" s="29"/>
      <c r="B6081" s="29"/>
      <c r="C6081" s="29"/>
      <c r="D6081" s="29"/>
      <c r="E6081" s="29"/>
    </row>
    <row r="6082" spans="1:5">
      <c r="A6082" s="29"/>
      <c r="B6082" s="29"/>
      <c r="C6082" s="29"/>
      <c r="D6082" s="29"/>
      <c r="E6082" s="29"/>
    </row>
    <row r="6083" spans="1:5">
      <c r="A6083" s="29"/>
      <c r="B6083" s="29"/>
      <c r="C6083" s="29"/>
      <c r="D6083" s="29"/>
      <c r="E6083" s="29"/>
    </row>
    <row r="6084" spans="1:5">
      <c r="A6084" s="29"/>
      <c r="B6084" s="29"/>
      <c r="C6084" s="29"/>
      <c r="D6084" s="29"/>
      <c r="E6084" s="29"/>
    </row>
    <row r="6085" spans="1:5">
      <c r="A6085" s="29"/>
      <c r="B6085" s="29"/>
      <c r="C6085" s="29"/>
      <c r="D6085" s="29"/>
      <c r="E6085" s="29"/>
    </row>
    <row r="6086" spans="1:5">
      <c r="A6086" s="29"/>
      <c r="B6086" s="29"/>
      <c r="C6086" s="29"/>
      <c r="D6086" s="29"/>
      <c r="E6086" s="29"/>
    </row>
    <row r="6087" spans="1:5">
      <c r="A6087" s="29"/>
      <c r="B6087" s="29"/>
      <c r="C6087" s="29"/>
      <c r="D6087" s="29"/>
      <c r="E6087" s="29"/>
    </row>
    <row r="6088" spans="1:5">
      <c r="A6088" s="29"/>
      <c r="B6088" s="29"/>
      <c r="C6088" s="29"/>
      <c r="D6088" s="29"/>
      <c r="E6088" s="29"/>
    </row>
    <row r="6089" spans="1:5">
      <c r="A6089" s="29"/>
      <c r="B6089" s="29"/>
      <c r="C6089" s="29"/>
      <c r="D6089" s="29"/>
      <c r="E6089" s="29"/>
    </row>
    <row r="6090" spans="1:5">
      <c r="A6090" s="29"/>
      <c r="B6090" s="29"/>
      <c r="C6090" s="29"/>
      <c r="D6090" s="29"/>
      <c r="E6090" s="29"/>
    </row>
    <row r="6091" spans="1:5">
      <c r="A6091" s="29"/>
      <c r="B6091" s="29"/>
      <c r="C6091" s="29"/>
      <c r="D6091" s="29"/>
      <c r="E6091" s="29"/>
    </row>
    <row r="6092" spans="1:5">
      <c r="A6092" s="29"/>
      <c r="B6092" s="29"/>
      <c r="C6092" s="29"/>
      <c r="D6092" s="29"/>
      <c r="E6092" s="29"/>
    </row>
    <row r="6093" spans="1:5">
      <c r="A6093" s="29"/>
      <c r="B6093" s="29"/>
      <c r="C6093" s="29"/>
      <c r="D6093" s="29"/>
      <c r="E6093" s="29"/>
    </row>
    <row r="6094" spans="1:5">
      <c r="A6094" s="29"/>
      <c r="B6094" s="29"/>
      <c r="C6094" s="29"/>
      <c r="D6094" s="29"/>
      <c r="E6094" s="29"/>
    </row>
    <row r="6095" spans="1:5">
      <c r="A6095" s="29"/>
      <c r="B6095" s="29"/>
      <c r="C6095" s="29"/>
      <c r="D6095" s="29"/>
      <c r="E6095" s="29"/>
    </row>
    <row r="6096" spans="1:5">
      <c r="A6096" s="29"/>
      <c r="B6096" s="29"/>
      <c r="C6096" s="29"/>
      <c r="D6096" s="29"/>
      <c r="E6096" s="29"/>
    </row>
    <row r="6097" spans="1:5">
      <c r="A6097" s="29"/>
      <c r="B6097" s="29"/>
      <c r="C6097" s="29"/>
      <c r="D6097" s="29"/>
      <c r="E6097" s="29"/>
    </row>
    <row r="6098" spans="1:5">
      <c r="A6098" s="29"/>
      <c r="B6098" s="29"/>
      <c r="C6098" s="29"/>
      <c r="D6098" s="29"/>
      <c r="E6098" s="29"/>
    </row>
    <row r="6099" spans="1:5">
      <c r="A6099" s="29"/>
      <c r="B6099" s="29"/>
      <c r="C6099" s="29"/>
      <c r="D6099" s="29"/>
      <c r="E6099" s="29"/>
    </row>
    <row r="6100" spans="1:5">
      <c r="A6100" s="29"/>
      <c r="B6100" s="29"/>
      <c r="C6100" s="29"/>
      <c r="D6100" s="29"/>
      <c r="E6100" s="29"/>
    </row>
    <row r="6101" spans="1:5">
      <c r="A6101" s="29"/>
      <c r="B6101" s="29"/>
      <c r="C6101" s="29"/>
      <c r="D6101" s="29"/>
      <c r="E6101" s="29"/>
    </row>
    <row r="6102" spans="1:5">
      <c r="A6102" s="29"/>
      <c r="B6102" s="29"/>
      <c r="C6102" s="29"/>
      <c r="D6102" s="29"/>
      <c r="E6102" s="29"/>
    </row>
    <row r="6103" spans="1:5">
      <c r="A6103" s="29"/>
      <c r="B6103" s="29"/>
      <c r="C6103" s="29"/>
      <c r="D6103" s="29"/>
      <c r="E6103" s="29"/>
    </row>
    <row r="6104" spans="1:5">
      <c r="A6104" s="29"/>
      <c r="B6104" s="29"/>
      <c r="C6104" s="29"/>
      <c r="D6104" s="29"/>
      <c r="E6104" s="29"/>
    </row>
    <row r="6105" spans="1:5">
      <c r="A6105" s="29"/>
      <c r="B6105" s="29"/>
      <c r="C6105" s="29"/>
      <c r="D6105" s="29"/>
      <c r="E6105" s="29"/>
    </row>
    <row r="6106" spans="1:5">
      <c r="A6106" s="29"/>
      <c r="B6106" s="29"/>
      <c r="C6106" s="29"/>
      <c r="D6106" s="29"/>
      <c r="E6106" s="29"/>
    </row>
    <row r="6107" spans="1:5">
      <c r="A6107" s="29"/>
      <c r="B6107" s="29"/>
      <c r="C6107" s="29"/>
      <c r="D6107" s="29"/>
      <c r="E6107" s="29"/>
    </row>
    <row r="6108" spans="1:5">
      <c r="A6108" s="29"/>
      <c r="B6108" s="29"/>
      <c r="C6108" s="29"/>
      <c r="D6108" s="29"/>
      <c r="E6108" s="29"/>
    </row>
    <row r="6109" spans="1:5">
      <c r="A6109" s="29"/>
      <c r="B6109" s="29"/>
      <c r="C6109" s="29"/>
      <c r="D6109" s="29"/>
      <c r="E6109" s="29"/>
    </row>
    <row r="6110" spans="1:5">
      <c r="A6110" s="29"/>
      <c r="B6110" s="29"/>
      <c r="C6110" s="29"/>
      <c r="D6110" s="29"/>
      <c r="E6110" s="29"/>
    </row>
    <row r="6111" spans="1:5">
      <c r="A6111" s="29"/>
      <c r="B6111" s="29"/>
      <c r="C6111" s="29"/>
      <c r="D6111" s="29"/>
      <c r="E6111" s="29"/>
    </row>
    <row r="6112" spans="1:5">
      <c r="A6112" s="29"/>
      <c r="B6112" s="29"/>
      <c r="C6112" s="29"/>
      <c r="D6112" s="29"/>
      <c r="E6112" s="29"/>
    </row>
    <row r="6113" spans="1:5">
      <c r="A6113" s="29"/>
      <c r="B6113" s="29"/>
      <c r="C6113" s="29"/>
      <c r="D6113" s="29"/>
      <c r="E6113" s="29"/>
    </row>
    <row r="6114" spans="1:5">
      <c r="A6114" s="29"/>
      <c r="B6114" s="29"/>
      <c r="C6114" s="29"/>
      <c r="D6114" s="29"/>
      <c r="E6114" s="29"/>
    </row>
    <row r="6115" spans="1:5">
      <c r="A6115" s="29"/>
      <c r="B6115" s="29"/>
      <c r="C6115" s="29"/>
      <c r="D6115" s="29"/>
      <c r="E6115" s="29"/>
    </row>
    <row r="6116" spans="1:5">
      <c r="A6116" s="29"/>
      <c r="B6116" s="29"/>
      <c r="C6116" s="29"/>
      <c r="D6116" s="29"/>
      <c r="E6116" s="29"/>
    </row>
    <row r="6117" spans="1:5">
      <c r="A6117" s="29"/>
      <c r="B6117" s="29"/>
      <c r="C6117" s="29"/>
      <c r="D6117" s="29"/>
      <c r="E6117" s="29"/>
    </row>
    <row r="6118" spans="1:5">
      <c r="A6118" s="29"/>
      <c r="B6118" s="29"/>
      <c r="C6118" s="29"/>
      <c r="D6118" s="29"/>
      <c r="E6118" s="29"/>
    </row>
    <row r="6119" spans="1:5">
      <c r="A6119" s="29"/>
      <c r="B6119" s="29"/>
      <c r="C6119" s="29"/>
      <c r="D6119" s="29"/>
      <c r="E6119" s="29"/>
    </row>
    <row r="6120" spans="1:5">
      <c r="A6120" s="29"/>
      <c r="B6120" s="29"/>
      <c r="C6120" s="29"/>
      <c r="D6120" s="29"/>
      <c r="E6120" s="29"/>
    </row>
    <row r="6121" spans="1:5">
      <c r="A6121" s="29"/>
      <c r="B6121" s="29"/>
      <c r="C6121" s="29"/>
      <c r="D6121" s="29"/>
      <c r="E6121" s="29"/>
    </row>
    <row r="6122" spans="1:5">
      <c r="A6122" s="29"/>
      <c r="B6122" s="29"/>
      <c r="C6122" s="29"/>
      <c r="D6122" s="29"/>
      <c r="E6122" s="29"/>
    </row>
    <row r="6123" spans="1:5">
      <c r="A6123" s="29"/>
      <c r="B6123" s="29"/>
      <c r="C6123" s="29"/>
      <c r="D6123" s="29"/>
      <c r="E6123" s="29"/>
    </row>
    <row r="6124" spans="1:5">
      <c r="A6124" s="29"/>
      <c r="B6124" s="29"/>
      <c r="C6124" s="29"/>
      <c r="D6124" s="29"/>
      <c r="E6124" s="29"/>
    </row>
    <row r="6125" spans="1:5">
      <c r="A6125" s="29"/>
      <c r="B6125" s="29"/>
      <c r="C6125" s="29"/>
      <c r="D6125" s="29"/>
      <c r="E6125" s="29"/>
    </row>
    <row r="6126" spans="1:5">
      <c r="A6126" s="29"/>
      <c r="B6126" s="29"/>
      <c r="C6126" s="29"/>
      <c r="D6126" s="29"/>
      <c r="E6126" s="29"/>
    </row>
    <row r="6127" spans="1:5">
      <c r="A6127" s="29"/>
      <c r="B6127" s="29"/>
      <c r="C6127" s="29"/>
      <c r="D6127" s="29"/>
      <c r="E6127" s="29"/>
    </row>
    <row r="6128" spans="1:5">
      <c r="A6128" s="29"/>
      <c r="B6128" s="29"/>
      <c r="C6128" s="29"/>
      <c r="D6128" s="29"/>
      <c r="E6128" s="29"/>
    </row>
    <row r="6129" spans="1:5">
      <c r="A6129" s="29"/>
      <c r="B6129" s="29"/>
      <c r="C6129" s="29"/>
      <c r="D6129" s="29"/>
      <c r="E6129" s="29"/>
    </row>
    <row r="6130" spans="1:5">
      <c r="A6130" s="29"/>
      <c r="B6130" s="29"/>
      <c r="C6130" s="29"/>
      <c r="D6130" s="29"/>
      <c r="E6130" s="29"/>
    </row>
    <row r="6131" spans="1:5">
      <c r="A6131" s="29"/>
      <c r="B6131" s="29"/>
      <c r="C6131" s="29"/>
      <c r="D6131" s="29"/>
      <c r="E6131" s="29"/>
    </row>
    <row r="6132" spans="1:5">
      <c r="A6132" s="29"/>
      <c r="B6132" s="29"/>
      <c r="C6132" s="29"/>
      <c r="D6132" s="29"/>
      <c r="E6132" s="29"/>
    </row>
    <row r="6133" spans="1:5">
      <c r="A6133" s="29"/>
      <c r="B6133" s="29"/>
      <c r="C6133" s="29"/>
      <c r="D6133" s="29"/>
      <c r="E6133" s="29"/>
    </row>
    <row r="6134" spans="1:5">
      <c r="A6134" s="29"/>
      <c r="B6134" s="29"/>
      <c r="C6134" s="29"/>
      <c r="D6134" s="29"/>
      <c r="E6134" s="29"/>
    </row>
    <row r="6135" spans="1:5">
      <c r="A6135" s="29"/>
      <c r="B6135" s="29"/>
      <c r="C6135" s="29"/>
      <c r="D6135" s="29"/>
      <c r="E6135" s="29"/>
    </row>
    <row r="6136" spans="1:5">
      <c r="A6136" s="29"/>
      <c r="B6136" s="29"/>
      <c r="C6136" s="29"/>
      <c r="D6136" s="29"/>
      <c r="E6136" s="29"/>
    </row>
    <row r="6137" spans="1:5">
      <c r="A6137" s="29"/>
      <c r="B6137" s="29"/>
      <c r="C6137" s="29"/>
      <c r="D6137" s="29"/>
      <c r="E6137" s="29"/>
    </row>
    <row r="6138" spans="1:5">
      <c r="A6138" s="29"/>
      <c r="B6138" s="29"/>
      <c r="C6138" s="29"/>
      <c r="D6138" s="29"/>
      <c r="E6138" s="29"/>
    </row>
    <row r="6139" spans="1:5">
      <c r="A6139" s="29"/>
      <c r="B6139" s="29"/>
      <c r="C6139" s="29"/>
      <c r="D6139" s="29"/>
      <c r="E6139" s="29"/>
    </row>
    <row r="6140" spans="1:5">
      <c r="A6140" s="29"/>
      <c r="B6140" s="29"/>
      <c r="C6140" s="29"/>
      <c r="D6140" s="29"/>
      <c r="E6140" s="29"/>
    </row>
    <row r="6141" spans="1:5">
      <c r="A6141" s="29"/>
      <c r="B6141" s="29"/>
      <c r="C6141" s="29"/>
      <c r="D6141" s="29"/>
      <c r="E6141" s="29"/>
    </row>
    <row r="6142" spans="1:5">
      <c r="A6142" s="29"/>
      <c r="B6142" s="29"/>
      <c r="C6142" s="29"/>
      <c r="D6142" s="29"/>
      <c r="E6142" s="29"/>
    </row>
    <row r="6143" spans="1:5">
      <c r="A6143" s="29"/>
      <c r="B6143" s="29"/>
      <c r="C6143" s="29"/>
      <c r="D6143" s="29"/>
      <c r="E6143" s="29"/>
    </row>
    <row r="6144" spans="1:5">
      <c r="A6144" s="29"/>
      <c r="B6144" s="29"/>
      <c r="C6144" s="29"/>
      <c r="D6144" s="29"/>
      <c r="E6144" s="29"/>
    </row>
    <row r="6145" spans="1:5">
      <c r="A6145" s="29"/>
      <c r="B6145" s="29"/>
      <c r="C6145" s="29"/>
      <c r="D6145" s="29"/>
      <c r="E6145" s="29"/>
    </row>
    <row r="6146" spans="1:5">
      <c r="A6146" s="29"/>
      <c r="B6146" s="29"/>
      <c r="C6146" s="29"/>
      <c r="D6146" s="29"/>
      <c r="E6146" s="29"/>
    </row>
    <row r="6147" spans="1:5">
      <c r="A6147" s="29"/>
      <c r="B6147" s="29"/>
      <c r="C6147" s="29"/>
      <c r="D6147" s="29"/>
      <c r="E6147" s="29"/>
    </row>
    <row r="6148" spans="1:5">
      <c r="A6148" s="29"/>
      <c r="B6148" s="29"/>
      <c r="C6148" s="29"/>
      <c r="D6148" s="29"/>
      <c r="E6148" s="29"/>
    </row>
    <row r="6149" spans="1:5">
      <c r="A6149" s="29"/>
      <c r="B6149" s="29"/>
      <c r="C6149" s="29"/>
      <c r="D6149" s="29"/>
      <c r="E6149" s="29"/>
    </row>
    <row r="6150" spans="1:5">
      <c r="A6150" s="29"/>
      <c r="B6150" s="29"/>
      <c r="C6150" s="29"/>
      <c r="D6150" s="29"/>
      <c r="E6150" s="29"/>
    </row>
    <row r="6151" spans="1:5">
      <c r="A6151" s="29"/>
      <c r="B6151" s="29"/>
      <c r="C6151" s="29"/>
      <c r="D6151" s="29"/>
      <c r="E6151" s="29"/>
    </row>
    <row r="6152" spans="1:5">
      <c r="A6152" s="29"/>
      <c r="B6152" s="29"/>
      <c r="C6152" s="29"/>
      <c r="D6152" s="29"/>
      <c r="E6152" s="29"/>
    </row>
    <row r="6153" spans="1:5">
      <c r="A6153" s="29"/>
      <c r="B6153" s="29"/>
      <c r="C6153" s="29"/>
      <c r="D6153" s="29"/>
      <c r="E6153" s="29"/>
    </row>
    <row r="6154" spans="1:5">
      <c r="A6154" s="29"/>
      <c r="B6154" s="29"/>
      <c r="C6154" s="29"/>
      <c r="D6154" s="29"/>
      <c r="E6154" s="29"/>
    </row>
    <row r="6155" spans="1:5">
      <c r="A6155" s="29"/>
      <c r="B6155" s="29"/>
      <c r="C6155" s="29"/>
      <c r="D6155" s="29"/>
      <c r="E6155" s="29"/>
    </row>
    <row r="6156" spans="1:5">
      <c r="A6156" s="29"/>
      <c r="B6156" s="29"/>
      <c r="C6156" s="29"/>
      <c r="D6156" s="29"/>
      <c r="E6156" s="29"/>
    </row>
    <row r="6157" spans="1:5">
      <c r="A6157" s="29"/>
      <c r="B6157" s="29"/>
      <c r="C6157" s="29"/>
      <c r="D6157" s="29"/>
      <c r="E6157" s="29"/>
    </row>
    <row r="6158" spans="1:5">
      <c r="A6158" s="29"/>
      <c r="B6158" s="29"/>
      <c r="C6158" s="29"/>
      <c r="D6158" s="29"/>
      <c r="E6158" s="29"/>
    </row>
    <row r="6159" spans="1:5">
      <c r="A6159" s="29"/>
      <c r="B6159" s="29"/>
      <c r="C6159" s="29"/>
      <c r="D6159" s="29"/>
      <c r="E6159" s="29"/>
    </row>
    <row r="6160" spans="1:5">
      <c r="A6160" s="29"/>
      <c r="B6160" s="29"/>
      <c r="C6160" s="29"/>
      <c r="D6160" s="29"/>
      <c r="E6160" s="29"/>
    </row>
    <row r="6161" spans="1:5">
      <c r="A6161" s="29"/>
      <c r="B6161" s="29"/>
      <c r="C6161" s="29"/>
      <c r="D6161" s="29"/>
      <c r="E6161" s="29"/>
    </row>
    <row r="6162" spans="1:5">
      <c r="A6162" s="29"/>
      <c r="B6162" s="29"/>
      <c r="C6162" s="29"/>
      <c r="D6162" s="29"/>
      <c r="E6162" s="29"/>
    </row>
    <row r="6163" spans="1:5">
      <c r="A6163" s="29"/>
      <c r="B6163" s="29"/>
      <c r="C6163" s="29"/>
      <c r="D6163" s="29"/>
      <c r="E6163" s="29"/>
    </row>
    <row r="6164" spans="1:5">
      <c r="A6164" s="29"/>
      <c r="B6164" s="29"/>
      <c r="C6164" s="29"/>
      <c r="D6164" s="29"/>
      <c r="E6164" s="29"/>
    </row>
    <row r="6165" spans="1:5">
      <c r="A6165" s="29"/>
      <c r="B6165" s="29"/>
      <c r="C6165" s="29"/>
      <c r="D6165" s="29"/>
      <c r="E6165" s="29"/>
    </row>
    <row r="6166" spans="1:5">
      <c r="A6166" s="29"/>
      <c r="B6166" s="29"/>
      <c r="C6166" s="29"/>
      <c r="D6166" s="29"/>
      <c r="E6166" s="29"/>
    </row>
    <row r="6167" spans="1:5">
      <c r="A6167" s="29"/>
      <c r="B6167" s="29"/>
      <c r="C6167" s="29"/>
      <c r="D6167" s="29"/>
      <c r="E6167" s="29"/>
    </row>
    <row r="6168" spans="1:5">
      <c r="A6168" s="29"/>
      <c r="B6168" s="29"/>
      <c r="C6168" s="29"/>
      <c r="D6168" s="29"/>
      <c r="E6168" s="29"/>
    </row>
    <row r="6169" spans="1:5">
      <c r="A6169" s="29"/>
      <c r="B6169" s="29"/>
      <c r="C6169" s="29"/>
      <c r="D6169" s="29"/>
      <c r="E6169" s="29"/>
    </row>
    <row r="6170" spans="1:5">
      <c r="A6170" s="29"/>
      <c r="B6170" s="29"/>
      <c r="C6170" s="29"/>
      <c r="D6170" s="29"/>
      <c r="E6170" s="29"/>
    </row>
    <row r="6171" spans="1:5">
      <c r="A6171" s="29"/>
      <c r="B6171" s="29"/>
      <c r="C6171" s="29"/>
      <c r="D6171" s="29"/>
      <c r="E6171" s="29"/>
    </row>
    <row r="6172" spans="1:5">
      <c r="A6172" s="29"/>
      <c r="B6172" s="29"/>
      <c r="C6172" s="29"/>
      <c r="D6172" s="29"/>
      <c r="E6172" s="29"/>
    </row>
    <row r="6173" spans="1:5">
      <c r="A6173" s="29"/>
      <c r="B6173" s="29"/>
      <c r="C6173" s="29"/>
      <c r="D6173" s="29"/>
      <c r="E6173" s="29"/>
    </row>
    <row r="6174" spans="1:5">
      <c r="A6174" s="29"/>
      <c r="B6174" s="29"/>
      <c r="C6174" s="29"/>
      <c r="D6174" s="29"/>
      <c r="E6174" s="29"/>
    </row>
    <row r="6175" spans="1:5">
      <c r="A6175" s="29"/>
      <c r="B6175" s="29"/>
      <c r="C6175" s="29"/>
      <c r="D6175" s="29"/>
      <c r="E6175" s="29"/>
    </row>
    <row r="6176" spans="1:5">
      <c r="A6176" s="29"/>
      <c r="B6176" s="29"/>
      <c r="C6176" s="29"/>
      <c r="D6176" s="29"/>
      <c r="E6176" s="29"/>
    </row>
    <row r="6177" spans="1:5">
      <c r="A6177" s="29"/>
      <c r="B6177" s="29"/>
      <c r="C6177" s="29"/>
      <c r="D6177" s="29"/>
      <c r="E6177" s="29"/>
    </row>
    <row r="6178" spans="1:5">
      <c r="A6178" s="29"/>
      <c r="B6178" s="29"/>
      <c r="C6178" s="29"/>
      <c r="D6178" s="29"/>
      <c r="E6178" s="29"/>
    </row>
    <row r="6179" spans="1:5">
      <c r="A6179" s="29"/>
      <c r="B6179" s="29"/>
      <c r="C6179" s="29"/>
      <c r="D6179" s="29"/>
      <c r="E6179" s="29"/>
    </row>
    <row r="6180" spans="1:5">
      <c r="A6180" s="29"/>
      <c r="B6180" s="29"/>
      <c r="C6180" s="29"/>
      <c r="D6180" s="29"/>
      <c r="E6180" s="29"/>
    </row>
    <row r="6181" spans="1:5">
      <c r="A6181" s="29"/>
      <c r="B6181" s="29"/>
      <c r="C6181" s="29"/>
      <c r="D6181" s="29"/>
      <c r="E6181" s="29"/>
    </row>
    <row r="6182" spans="1:5">
      <c r="A6182" s="29"/>
      <c r="B6182" s="29"/>
      <c r="C6182" s="29"/>
      <c r="D6182" s="29"/>
      <c r="E6182" s="29"/>
    </row>
    <row r="6183" spans="1:5">
      <c r="A6183" s="29"/>
      <c r="B6183" s="29"/>
      <c r="C6183" s="29"/>
      <c r="D6183" s="29"/>
      <c r="E6183" s="29"/>
    </row>
    <row r="6184" spans="1:5">
      <c r="A6184" s="29"/>
      <c r="B6184" s="29"/>
      <c r="C6184" s="29"/>
      <c r="D6184" s="29"/>
      <c r="E6184" s="29"/>
    </row>
    <row r="6185" spans="1:5">
      <c r="A6185" s="29"/>
      <c r="B6185" s="29"/>
      <c r="C6185" s="29"/>
      <c r="D6185" s="29"/>
      <c r="E6185" s="29"/>
    </row>
    <row r="6186" spans="1:5">
      <c r="A6186" s="29"/>
      <c r="B6186" s="29"/>
      <c r="C6186" s="29"/>
      <c r="D6186" s="29"/>
      <c r="E6186" s="29"/>
    </row>
    <row r="6187" spans="1:5">
      <c r="A6187" s="29"/>
      <c r="B6187" s="29"/>
      <c r="C6187" s="29"/>
      <c r="D6187" s="29"/>
      <c r="E6187" s="29"/>
    </row>
    <row r="6188" spans="1:5">
      <c r="A6188" s="29"/>
      <c r="B6188" s="29"/>
      <c r="C6188" s="29"/>
      <c r="D6188" s="29"/>
      <c r="E6188" s="29"/>
    </row>
    <row r="6189" spans="1:5">
      <c r="A6189" s="29"/>
      <c r="B6189" s="29"/>
      <c r="C6189" s="29"/>
      <c r="D6189" s="29"/>
      <c r="E6189" s="29"/>
    </row>
    <row r="6190" spans="1:5">
      <c r="A6190" s="29"/>
      <c r="B6190" s="29"/>
      <c r="C6190" s="29"/>
      <c r="D6190" s="29"/>
      <c r="E6190" s="29"/>
    </row>
    <row r="6191" spans="1:5">
      <c r="A6191" s="29"/>
      <c r="B6191" s="29"/>
      <c r="C6191" s="29"/>
      <c r="D6191" s="29"/>
      <c r="E6191" s="29"/>
    </row>
    <row r="6192" spans="1:5">
      <c r="A6192" s="29"/>
      <c r="B6192" s="29"/>
      <c r="C6192" s="29"/>
      <c r="D6192" s="29"/>
      <c r="E6192" s="29"/>
    </row>
    <row r="6193" spans="1:5">
      <c r="A6193" s="29"/>
      <c r="B6193" s="29"/>
      <c r="C6193" s="29"/>
      <c r="D6193" s="29"/>
      <c r="E6193" s="29"/>
    </row>
    <row r="6194" spans="1:5">
      <c r="A6194" s="29"/>
      <c r="B6194" s="29"/>
      <c r="C6194" s="29"/>
      <c r="D6194" s="29"/>
      <c r="E6194" s="29"/>
    </row>
    <row r="6195" spans="1:5">
      <c r="A6195" s="29"/>
      <c r="B6195" s="29"/>
      <c r="C6195" s="29"/>
      <c r="D6195" s="29"/>
      <c r="E6195" s="29"/>
    </row>
    <row r="6196" spans="1:5">
      <c r="A6196" s="29"/>
      <c r="B6196" s="29"/>
      <c r="C6196" s="29"/>
      <c r="D6196" s="29"/>
      <c r="E6196" s="29"/>
    </row>
    <row r="6197" spans="1:5">
      <c r="A6197" s="29"/>
      <c r="B6197" s="29"/>
      <c r="C6197" s="29"/>
      <c r="D6197" s="29"/>
      <c r="E6197" s="29"/>
    </row>
    <row r="6198" spans="1:5">
      <c r="A6198" s="29"/>
      <c r="B6198" s="29"/>
      <c r="C6198" s="29"/>
      <c r="D6198" s="29"/>
      <c r="E6198" s="29"/>
    </row>
    <row r="6199" spans="1:5">
      <c r="A6199" s="29"/>
      <c r="B6199" s="29"/>
      <c r="C6199" s="29"/>
      <c r="D6199" s="29"/>
      <c r="E6199" s="29"/>
    </row>
    <row r="6200" spans="1:5">
      <c r="A6200" s="29"/>
      <c r="B6200" s="29"/>
      <c r="C6200" s="29"/>
      <c r="D6200" s="29"/>
      <c r="E6200" s="29"/>
    </row>
    <row r="6201" spans="1:5">
      <c r="A6201" s="29"/>
      <c r="B6201" s="29"/>
      <c r="C6201" s="29"/>
      <c r="D6201" s="29"/>
      <c r="E6201" s="29"/>
    </row>
    <row r="6202" spans="1:5">
      <c r="A6202" s="29"/>
      <c r="B6202" s="29"/>
      <c r="C6202" s="29"/>
      <c r="D6202" s="29"/>
      <c r="E6202" s="29"/>
    </row>
    <row r="6203" spans="1:5">
      <c r="A6203" s="29"/>
      <c r="B6203" s="29"/>
      <c r="C6203" s="29"/>
      <c r="D6203" s="29"/>
      <c r="E6203" s="29"/>
    </row>
    <row r="6204" spans="1:5">
      <c r="A6204" s="29"/>
      <c r="B6204" s="29"/>
      <c r="C6204" s="29"/>
      <c r="D6204" s="29"/>
      <c r="E6204" s="29"/>
    </row>
    <row r="6205" spans="1:5">
      <c r="A6205" s="29"/>
      <c r="B6205" s="29"/>
      <c r="C6205" s="29"/>
      <c r="D6205" s="29"/>
      <c r="E6205" s="29"/>
    </row>
    <row r="6206" spans="1:5">
      <c r="A6206" s="29"/>
      <c r="B6206" s="29"/>
      <c r="C6206" s="29"/>
      <c r="D6206" s="29"/>
      <c r="E6206" s="29"/>
    </row>
    <row r="6207" spans="1:5">
      <c r="A6207" s="29"/>
      <c r="B6207" s="29"/>
      <c r="C6207" s="29"/>
      <c r="D6207" s="29"/>
      <c r="E6207" s="29"/>
    </row>
    <row r="6208" spans="1:5">
      <c r="A6208" s="29"/>
      <c r="B6208" s="29"/>
      <c r="C6208" s="29"/>
      <c r="D6208" s="29"/>
      <c r="E6208" s="29"/>
    </row>
    <row r="6209" spans="1:5">
      <c r="A6209" s="29"/>
      <c r="B6209" s="29"/>
      <c r="C6209" s="29"/>
      <c r="D6209" s="29"/>
      <c r="E6209" s="29"/>
    </row>
    <row r="6210" spans="1:5">
      <c r="A6210" s="29"/>
      <c r="B6210" s="29"/>
      <c r="C6210" s="29"/>
      <c r="D6210" s="29"/>
      <c r="E6210" s="29"/>
    </row>
    <row r="6211" spans="1:5">
      <c r="A6211" s="29"/>
      <c r="B6211" s="29"/>
      <c r="C6211" s="29"/>
      <c r="D6211" s="29"/>
      <c r="E6211" s="29"/>
    </row>
    <row r="6212" spans="1:5">
      <c r="A6212" s="29"/>
      <c r="B6212" s="29"/>
      <c r="C6212" s="29"/>
      <c r="D6212" s="29"/>
      <c r="E6212" s="29"/>
    </row>
    <row r="6213" spans="1:5">
      <c r="A6213" s="29"/>
      <c r="B6213" s="29"/>
      <c r="C6213" s="29"/>
      <c r="D6213" s="29"/>
      <c r="E6213" s="29"/>
    </row>
    <row r="6214" spans="1:5">
      <c r="A6214" s="29"/>
      <c r="B6214" s="29"/>
      <c r="C6214" s="29"/>
      <c r="D6214" s="29"/>
      <c r="E6214" s="29"/>
    </row>
    <row r="6215" spans="1:5">
      <c r="A6215" s="29"/>
      <c r="B6215" s="29"/>
      <c r="C6215" s="29"/>
      <c r="D6215" s="29"/>
      <c r="E6215" s="29"/>
    </row>
    <row r="6216" spans="1:5">
      <c r="A6216" s="29"/>
      <c r="B6216" s="29"/>
      <c r="C6216" s="29"/>
      <c r="D6216" s="29"/>
      <c r="E6216" s="29"/>
    </row>
    <row r="6217" spans="1:5">
      <c r="A6217" s="29"/>
      <c r="B6217" s="29"/>
      <c r="C6217" s="29"/>
      <c r="D6217" s="29"/>
      <c r="E6217" s="29"/>
    </row>
    <row r="6218" spans="1:5">
      <c r="A6218" s="29"/>
      <c r="B6218" s="29"/>
      <c r="C6218" s="29"/>
      <c r="D6218" s="29"/>
      <c r="E6218" s="29"/>
    </row>
    <row r="6219" spans="1:5">
      <c r="A6219" s="29"/>
      <c r="B6219" s="29"/>
      <c r="C6219" s="29"/>
      <c r="D6219" s="29"/>
      <c r="E6219" s="29"/>
    </row>
    <row r="6220" spans="1:5">
      <c r="A6220" s="29"/>
      <c r="B6220" s="29"/>
      <c r="C6220" s="29"/>
      <c r="D6220" s="29"/>
      <c r="E6220" s="29"/>
    </row>
    <row r="6221" spans="1:5">
      <c r="A6221" s="29"/>
      <c r="B6221" s="29"/>
      <c r="C6221" s="29"/>
      <c r="D6221" s="29"/>
      <c r="E6221" s="29"/>
    </row>
    <row r="6222" spans="1:5">
      <c r="A6222" s="29"/>
      <c r="B6222" s="29"/>
      <c r="C6222" s="29"/>
      <c r="D6222" s="29"/>
      <c r="E6222" s="29"/>
    </row>
    <row r="6223" spans="1:5">
      <c r="A6223" s="29"/>
      <c r="B6223" s="29"/>
      <c r="C6223" s="29"/>
      <c r="D6223" s="29"/>
      <c r="E6223" s="29"/>
    </row>
    <row r="6224" spans="1:5">
      <c r="A6224" s="29"/>
      <c r="B6224" s="29"/>
      <c r="C6224" s="29"/>
      <c r="D6224" s="29"/>
      <c r="E6224" s="29"/>
    </row>
    <row r="6225" spans="1:5">
      <c r="A6225" s="29"/>
      <c r="B6225" s="29"/>
      <c r="C6225" s="29"/>
      <c r="D6225" s="29"/>
      <c r="E6225" s="29"/>
    </row>
    <row r="6226" spans="1:5">
      <c r="A6226" s="29"/>
      <c r="B6226" s="29"/>
      <c r="C6226" s="29"/>
      <c r="D6226" s="29"/>
      <c r="E6226" s="29"/>
    </row>
    <row r="6227" spans="1:5">
      <c r="A6227" s="29"/>
      <c r="B6227" s="29"/>
      <c r="C6227" s="29"/>
      <c r="D6227" s="29"/>
      <c r="E6227" s="29"/>
    </row>
    <row r="6228" spans="1:5">
      <c r="A6228" s="29"/>
      <c r="B6228" s="29"/>
      <c r="C6228" s="29"/>
      <c r="D6228" s="29"/>
      <c r="E6228" s="29"/>
    </row>
    <row r="6229" spans="1:5">
      <c r="A6229" s="29"/>
      <c r="B6229" s="29"/>
      <c r="C6229" s="29"/>
      <c r="D6229" s="29"/>
      <c r="E6229" s="29"/>
    </row>
    <row r="6230" spans="1:5">
      <c r="A6230" s="29"/>
      <c r="B6230" s="29"/>
      <c r="C6230" s="29"/>
      <c r="D6230" s="29"/>
      <c r="E6230" s="29"/>
    </row>
    <row r="6231" spans="1:5">
      <c r="A6231" s="29"/>
      <c r="B6231" s="29"/>
      <c r="C6231" s="29"/>
      <c r="D6231" s="29"/>
      <c r="E6231" s="29"/>
    </row>
    <row r="6232" spans="1:5">
      <c r="A6232" s="29"/>
      <c r="B6232" s="29"/>
      <c r="C6232" s="29"/>
      <c r="D6232" s="29"/>
      <c r="E6232" s="29"/>
    </row>
    <row r="6233" spans="1:5">
      <c r="A6233" s="29"/>
      <c r="B6233" s="29"/>
      <c r="C6233" s="29"/>
      <c r="D6233" s="29"/>
      <c r="E6233" s="29"/>
    </row>
    <row r="6234" spans="1:5">
      <c r="A6234" s="29"/>
      <c r="B6234" s="29"/>
      <c r="C6234" s="29"/>
      <c r="D6234" s="29"/>
      <c r="E6234" s="29"/>
    </row>
    <row r="6235" spans="1:5">
      <c r="A6235" s="29"/>
      <c r="B6235" s="29"/>
      <c r="C6235" s="29"/>
      <c r="D6235" s="29"/>
      <c r="E6235" s="29"/>
    </row>
    <row r="6236" spans="1:5">
      <c r="A6236" s="29"/>
      <c r="B6236" s="29"/>
      <c r="C6236" s="29"/>
      <c r="D6236" s="29"/>
      <c r="E6236" s="29"/>
    </row>
    <row r="6237" spans="1:5">
      <c r="A6237" s="29"/>
      <c r="B6237" s="29"/>
      <c r="C6237" s="29"/>
      <c r="D6237" s="29"/>
      <c r="E6237" s="29"/>
    </row>
    <row r="6238" spans="1:5">
      <c r="A6238" s="29"/>
      <c r="B6238" s="29"/>
      <c r="C6238" s="29"/>
      <c r="D6238" s="29"/>
      <c r="E6238" s="29"/>
    </row>
    <row r="6239" spans="1:5">
      <c r="A6239" s="29"/>
      <c r="B6239" s="29"/>
      <c r="C6239" s="29"/>
      <c r="D6239" s="29"/>
      <c r="E6239" s="29"/>
    </row>
    <row r="6240" spans="1:5">
      <c r="A6240" s="29"/>
      <c r="B6240" s="29"/>
      <c r="C6240" s="29"/>
      <c r="D6240" s="29"/>
      <c r="E6240" s="29"/>
    </row>
    <row r="6241" spans="1:5">
      <c r="A6241" s="29"/>
      <c r="B6241" s="29"/>
      <c r="C6241" s="29"/>
      <c r="D6241" s="29"/>
      <c r="E6241" s="29"/>
    </row>
    <row r="6242" spans="1:5">
      <c r="A6242" s="29"/>
      <c r="B6242" s="29"/>
      <c r="C6242" s="29"/>
      <c r="D6242" s="29"/>
      <c r="E6242" s="29"/>
    </row>
    <row r="6243" spans="1:5">
      <c r="A6243" s="29"/>
      <c r="B6243" s="29"/>
      <c r="C6243" s="29"/>
      <c r="D6243" s="29"/>
      <c r="E6243" s="29"/>
    </row>
    <row r="6244" spans="1:5">
      <c r="A6244" s="29"/>
      <c r="B6244" s="29"/>
      <c r="C6244" s="29"/>
      <c r="D6244" s="29"/>
      <c r="E6244" s="29"/>
    </row>
    <row r="6245" spans="1:5">
      <c r="A6245" s="29"/>
      <c r="B6245" s="29"/>
      <c r="C6245" s="29"/>
      <c r="D6245" s="29"/>
      <c r="E6245" s="29"/>
    </row>
    <row r="6246" spans="1:5">
      <c r="A6246" s="29"/>
      <c r="B6246" s="29"/>
      <c r="C6246" s="29"/>
      <c r="D6246" s="29"/>
      <c r="E6246" s="29"/>
    </row>
    <row r="6247" spans="1:5">
      <c r="A6247" s="29"/>
      <c r="B6247" s="29"/>
      <c r="C6247" s="29"/>
      <c r="D6247" s="29"/>
      <c r="E6247" s="29"/>
    </row>
    <row r="6248" spans="1:5">
      <c r="A6248" s="29"/>
      <c r="B6248" s="29"/>
      <c r="C6248" s="29"/>
      <c r="D6248" s="29"/>
      <c r="E6248" s="29"/>
    </row>
    <row r="6249" spans="1:5">
      <c r="A6249" s="29"/>
      <c r="B6249" s="29"/>
      <c r="C6249" s="29"/>
      <c r="D6249" s="29"/>
      <c r="E6249" s="29"/>
    </row>
    <row r="6250" spans="1:5">
      <c r="A6250" s="29"/>
      <c r="B6250" s="29"/>
      <c r="C6250" s="29"/>
      <c r="D6250" s="29"/>
      <c r="E6250" s="29"/>
    </row>
    <row r="6251" spans="1:5">
      <c r="A6251" s="29"/>
      <c r="B6251" s="29"/>
      <c r="C6251" s="29"/>
      <c r="D6251" s="29"/>
      <c r="E6251" s="29"/>
    </row>
    <row r="6252" spans="1:5">
      <c r="A6252" s="29"/>
      <c r="B6252" s="29"/>
      <c r="C6252" s="29"/>
      <c r="D6252" s="29"/>
      <c r="E6252" s="29"/>
    </row>
    <row r="6253" spans="1:5">
      <c r="A6253" s="29"/>
      <c r="B6253" s="29"/>
      <c r="C6253" s="29"/>
      <c r="D6253" s="29"/>
      <c r="E6253" s="29"/>
    </row>
    <row r="6254" spans="1:5">
      <c r="A6254" s="29"/>
      <c r="B6254" s="29"/>
      <c r="C6254" s="29"/>
      <c r="D6254" s="29"/>
      <c r="E6254" s="29"/>
    </row>
    <row r="6255" spans="1:5">
      <c r="A6255" s="29"/>
      <c r="B6255" s="29"/>
      <c r="C6255" s="29"/>
      <c r="D6255" s="29"/>
      <c r="E6255" s="29"/>
    </row>
    <row r="6256" spans="1:5">
      <c r="A6256" s="29"/>
      <c r="B6256" s="29"/>
      <c r="C6256" s="29"/>
      <c r="D6256" s="29"/>
      <c r="E6256" s="29"/>
    </row>
    <row r="6257" spans="1:5">
      <c r="A6257" s="29"/>
      <c r="B6257" s="29"/>
      <c r="C6257" s="29"/>
      <c r="D6257" s="29"/>
      <c r="E6257" s="29"/>
    </row>
    <row r="6258" spans="1:5">
      <c r="A6258" s="29"/>
      <c r="B6258" s="29"/>
      <c r="C6258" s="29"/>
      <c r="D6258" s="29"/>
      <c r="E6258" s="29"/>
    </row>
    <row r="6259" spans="1:5">
      <c r="A6259" s="29"/>
      <c r="B6259" s="29"/>
      <c r="C6259" s="29"/>
      <c r="D6259" s="29"/>
      <c r="E6259" s="29"/>
    </row>
    <row r="6260" spans="1:5">
      <c r="A6260" s="29"/>
      <c r="B6260" s="29"/>
      <c r="C6260" s="29"/>
      <c r="D6260" s="29"/>
      <c r="E6260" s="29"/>
    </row>
    <row r="6261" spans="1:5">
      <c r="A6261" s="29"/>
      <c r="B6261" s="29"/>
      <c r="C6261" s="29"/>
      <c r="D6261" s="29"/>
      <c r="E6261" s="29"/>
    </row>
    <row r="6262" spans="1:5">
      <c r="A6262" s="29"/>
      <c r="B6262" s="29"/>
      <c r="C6262" s="29"/>
      <c r="D6262" s="29"/>
      <c r="E6262" s="29"/>
    </row>
    <row r="6263" spans="1:5">
      <c r="A6263" s="29"/>
      <c r="B6263" s="29"/>
      <c r="C6263" s="29"/>
      <c r="D6263" s="29"/>
      <c r="E6263" s="29"/>
    </row>
    <row r="6264" spans="1:5">
      <c r="A6264" s="29"/>
      <c r="B6264" s="29"/>
      <c r="C6264" s="29"/>
      <c r="D6264" s="29"/>
      <c r="E6264" s="29"/>
    </row>
    <row r="6265" spans="1:5">
      <c r="A6265" s="29"/>
      <c r="B6265" s="29"/>
      <c r="C6265" s="29"/>
      <c r="D6265" s="29"/>
      <c r="E6265" s="29"/>
    </row>
    <row r="6266" spans="1:5">
      <c r="A6266" s="29"/>
      <c r="B6266" s="29"/>
      <c r="C6266" s="29"/>
      <c r="D6266" s="29"/>
      <c r="E6266" s="29"/>
    </row>
    <row r="6267" spans="1:5">
      <c r="A6267" s="29"/>
      <c r="B6267" s="29"/>
      <c r="C6267" s="29"/>
      <c r="D6267" s="29"/>
      <c r="E6267" s="29"/>
    </row>
    <row r="6268" spans="1:5">
      <c r="A6268" s="29"/>
      <c r="B6268" s="29"/>
      <c r="C6268" s="29"/>
      <c r="D6268" s="29"/>
      <c r="E6268" s="29"/>
    </row>
    <row r="6269" spans="1:5">
      <c r="A6269" s="29"/>
      <c r="B6269" s="29"/>
      <c r="C6269" s="29"/>
      <c r="D6269" s="29"/>
      <c r="E6269" s="29"/>
    </row>
    <row r="6270" spans="1:5">
      <c r="A6270" s="29"/>
      <c r="B6270" s="29"/>
      <c r="C6270" s="29"/>
      <c r="D6270" s="29"/>
      <c r="E6270" s="29"/>
    </row>
    <row r="6271" spans="1:5">
      <c r="A6271" s="29"/>
      <c r="B6271" s="29"/>
      <c r="C6271" s="29"/>
      <c r="D6271" s="29"/>
      <c r="E6271" s="29"/>
    </row>
    <row r="6272" spans="1:5">
      <c r="A6272" s="29"/>
      <c r="B6272" s="29"/>
      <c r="C6272" s="29"/>
      <c r="D6272" s="29"/>
      <c r="E6272" s="29"/>
    </row>
    <row r="6273" spans="1:5">
      <c r="A6273" s="29"/>
      <c r="B6273" s="29"/>
      <c r="C6273" s="29"/>
      <c r="D6273" s="29"/>
      <c r="E6273" s="29"/>
    </row>
    <row r="6274" spans="1:5">
      <c r="A6274" s="29"/>
      <c r="B6274" s="29"/>
      <c r="C6274" s="29"/>
      <c r="D6274" s="29"/>
      <c r="E6274" s="29"/>
    </row>
    <row r="6275" spans="1:5">
      <c r="A6275" s="29"/>
      <c r="B6275" s="29"/>
      <c r="C6275" s="29"/>
      <c r="D6275" s="29"/>
      <c r="E6275" s="29"/>
    </row>
    <row r="6276" spans="1:5">
      <c r="A6276" s="29"/>
      <c r="B6276" s="29"/>
      <c r="C6276" s="29"/>
      <c r="D6276" s="29"/>
      <c r="E6276" s="29"/>
    </row>
    <row r="6277" spans="1:5">
      <c r="A6277" s="29"/>
      <c r="B6277" s="29"/>
      <c r="C6277" s="29"/>
      <c r="D6277" s="29"/>
      <c r="E6277" s="29"/>
    </row>
    <row r="6278" spans="1:5">
      <c r="A6278" s="29"/>
      <c r="B6278" s="29"/>
      <c r="C6278" s="29"/>
      <c r="D6278" s="29"/>
      <c r="E6278" s="29"/>
    </row>
    <row r="6279" spans="1:5">
      <c r="A6279" s="29"/>
      <c r="B6279" s="29"/>
      <c r="C6279" s="29"/>
      <c r="D6279" s="29"/>
      <c r="E6279" s="29"/>
    </row>
    <row r="6280" spans="1:5">
      <c r="A6280" s="29"/>
      <c r="B6280" s="29"/>
      <c r="C6280" s="29"/>
      <c r="D6280" s="29"/>
      <c r="E6280" s="29"/>
    </row>
    <row r="6281" spans="1:5">
      <c r="A6281" s="29"/>
      <c r="B6281" s="29"/>
      <c r="C6281" s="29"/>
      <c r="D6281" s="29"/>
      <c r="E6281" s="29"/>
    </row>
    <row r="6282" spans="1:5">
      <c r="A6282" s="29"/>
      <c r="B6282" s="29"/>
      <c r="C6282" s="29"/>
      <c r="D6282" s="29"/>
      <c r="E6282" s="29"/>
    </row>
    <row r="6283" spans="1:5">
      <c r="A6283" s="29"/>
      <c r="B6283" s="29"/>
      <c r="C6283" s="29"/>
      <c r="D6283" s="29"/>
      <c r="E6283" s="29"/>
    </row>
    <row r="6284" spans="1:5">
      <c r="A6284" s="29"/>
      <c r="B6284" s="29"/>
      <c r="C6284" s="29"/>
      <c r="D6284" s="29"/>
      <c r="E6284" s="29"/>
    </row>
    <row r="6285" spans="1:5">
      <c r="A6285" s="29"/>
      <c r="B6285" s="29"/>
      <c r="C6285" s="29"/>
      <c r="D6285" s="29"/>
      <c r="E6285" s="29"/>
    </row>
    <row r="6286" spans="1:5">
      <c r="A6286" s="29"/>
      <c r="B6286" s="29"/>
      <c r="C6286" s="29"/>
      <c r="D6286" s="29"/>
      <c r="E6286" s="29"/>
    </row>
    <row r="6287" spans="1:5">
      <c r="A6287" s="29"/>
      <c r="B6287" s="29"/>
      <c r="C6287" s="29"/>
      <c r="D6287" s="29"/>
      <c r="E6287" s="29"/>
    </row>
    <row r="6288" spans="1:5">
      <c r="A6288" s="29"/>
      <c r="B6288" s="29"/>
      <c r="C6288" s="29"/>
      <c r="D6288" s="29"/>
      <c r="E6288" s="29"/>
    </row>
    <row r="6289" spans="1:5">
      <c r="A6289" s="29"/>
      <c r="B6289" s="29"/>
      <c r="C6289" s="29"/>
      <c r="D6289" s="29"/>
      <c r="E6289" s="29"/>
    </row>
    <row r="6290" spans="1:5">
      <c r="A6290" s="29"/>
      <c r="B6290" s="29"/>
      <c r="C6290" s="29"/>
      <c r="D6290" s="29"/>
      <c r="E6290" s="29"/>
    </row>
    <row r="6291" spans="1:5">
      <c r="A6291" s="29"/>
      <c r="B6291" s="29"/>
      <c r="C6291" s="29"/>
      <c r="D6291" s="29"/>
      <c r="E6291" s="29"/>
    </row>
    <row r="6292" spans="1:5">
      <c r="A6292" s="29"/>
      <c r="B6292" s="29"/>
      <c r="C6292" s="29"/>
      <c r="D6292" s="29"/>
      <c r="E6292" s="29"/>
    </row>
    <row r="6293" spans="1:5">
      <c r="A6293" s="29"/>
      <c r="B6293" s="29"/>
      <c r="C6293" s="29"/>
      <c r="D6293" s="29"/>
      <c r="E6293" s="29"/>
    </row>
    <row r="6294" spans="1:5">
      <c r="A6294" s="29"/>
      <c r="B6294" s="29"/>
      <c r="C6294" s="29"/>
      <c r="D6294" s="29"/>
      <c r="E6294" s="29"/>
    </row>
    <row r="6295" spans="1:5">
      <c r="A6295" s="29"/>
      <c r="B6295" s="29"/>
      <c r="C6295" s="29"/>
      <c r="D6295" s="29"/>
      <c r="E6295" s="29"/>
    </row>
    <row r="6296" spans="1:5">
      <c r="A6296" s="29"/>
      <c r="B6296" s="29"/>
      <c r="C6296" s="29"/>
      <c r="D6296" s="29"/>
      <c r="E6296" s="29"/>
    </row>
    <row r="6297" spans="1:5">
      <c r="A6297" s="29"/>
      <c r="B6297" s="29"/>
      <c r="C6297" s="29"/>
      <c r="D6297" s="29"/>
      <c r="E6297" s="29"/>
    </row>
    <row r="6298" spans="1:5">
      <c r="A6298" s="29"/>
      <c r="B6298" s="29"/>
      <c r="C6298" s="29"/>
      <c r="D6298" s="29"/>
      <c r="E6298" s="29"/>
    </row>
    <row r="6299" spans="1:5">
      <c r="A6299" s="29"/>
      <c r="B6299" s="29"/>
      <c r="C6299" s="29"/>
      <c r="D6299" s="29"/>
      <c r="E6299" s="29"/>
    </row>
    <row r="6300" spans="1:5">
      <c r="A6300" s="29"/>
      <c r="B6300" s="29"/>
      <c r="C6300" s="29"/>
      <c r="D6300" s="29"/>
      <c r="E6300" s="29"/>
    </row>
    <row r="6301" spans="1:5">
      <c r="A6301" s="29"/>
      <c r="B6301" s="29"/>
      <c r="C6301" s="29"/>
      <c r="D6301" s="29"/>
      <c r="E6301" s="29"/>
    </row>
    <row r="6302" spans="1:5">
      <c r="A6302" s="29"/>
      <c r="B6302" s="29"/>
      <c r="C6302" s="29"/>
      <c r="D6302" s="29"/>
      <c r="E6302" s="29"/>
    </row>
    <row r="6303" spans="1:5">
      <c r="A6303" s="29"/>
      <c r="B6303" s="29"/>
      <c r="C6303" s="29"/>
      <c r="D6303" s="29"/>
      <c r="E6303" s="29"/>
    </row>
    <row r="6304" spans="1:5">
      <c r="A6304" s="29"/>
      <c r="B6304" s="29"/>
      <c r="C6304" s="29"/>
      <c r="D6304" s="29"/>
      <c r="E6304" s="29"/>
    </row>
    <row r="6305" spans="1:5">
      <c r="A6305" s="29"/>
      <c r="B6305" s="29"/>
      <c r="C6305" s="29"/>
      <c r="D6305" s="29"/>
      <c r="E6305" s="29"/>
    </row>
    <row r="6306" spans="1:5">
      <c r="A6306" s="29"/>
      <c r="B6306" s="29"/>
      <c r="C6306" s="29"/>
      <c r="D6306" s="29"/>
      <c r="E6306" s="29"/>
    </row>
    <row r="6307" spans="1:5">
      <c r="A6307" s="29"/>
      <c r="B6307" s="29"/>
      <c r="C6307" s="29"/>
      <c r="D6307" s="29"/>
      <c r="E6307" s="29"/>
    </row>
    <row r="6308" spans="1:5">
      <c r="A6308" s="29"/>
      <c r="B6308" s="29"/>
      <c r="C6308" s="29"/>
      <c r="D6308" s="29"/>
      <c r="E6308" s="29"/>
    </row>
    <row r="6309" spans="1:5">
      <c r="A6309" s="29"/>
      <c r="B6309" s="29"/>
      <c r="C6309" s="29"/>
      <c r="D6309" s="29"/>
      <c r="E6309" s="29"/>
    </row>
    <row r="6310" spans="1:5">
      <c r="A6310" s="29"/>
      <c r="B6310" s="29"/>
      <c r="C6310" s="29"/>
      <c r="D6310" s="29"/>
      <c r="E6310" s="29"/>
    </row>
    <row r="6311" spans="1:5">
      <c r="A6311" s="29"/>
      <c r="B6311" s="29"/>
      <c r="C6311" s="29"/>
      <c r="D6311" s="29"/>
      <c r="E6311" s="29"/>
    </row>
    <row r="6312" spans="1:5">
      <c r="A6312" s="29"/>
      <c r="B6312" s="29"/>
      <c r="C6312" s="29"/>
      <c r="D6312" s="29"/>
      <c r="E6312" s="29"/>
    </row>
    <row r="6313" spans="1:5">
      <c r="A6313" s="29"/>
      <c r="B6313" s="29"/>
      <c r="C6313" s="29"/>
      <c r="D6313" s="29"/>
      <c r="E6313" s="29"/>
    </row>
    <row r="6314" spans="1:5">
      <c r="A6314" s="29"/>
      <c r="B6314" s="29"/>
      <c r="C6314" s="29"/>
      <c r="D6314" s="29"/>
      <c r="E6314" s="29"/>
    </row>
    <row r="6315" spans="1:5">
      <c r="A6315" s="29"/>
      <c r="B6315" s="29"/>
      <c r="C6315" s="29"/>
      <c r="D6315" s="29"/>
      <c r="E6315" s="29"/>
    </row>
    <row r="6316" spans="1:5">
      <c r="A6316" s="29"/>
      <c r="B6316" s="29"/>
      <c r="C6316" s="29"/>
      <c r="D6316" s="29"/>
      <c r="E6316" s="29"/>
    </row>
    <row r="6317" spans="1:5">
      <c r="A6317" s="29"/>
      <c r="B6317" s="29"/>
      <c r="C6317" s="29"/>
      <c r="D6317" s="29"/>
      <c r="E6317" s="29"/>
    </row>
    <row r="6318" spans="1:5">
      <c r="A6318" s="29"/>
      <c r="B6318" s="29"/>
      <c r="C6318" s="29"/>
      <c r="D6318" s="29"/>
      <c r="E6318" s="29"/>
    </row>
    <row r="6319" spans="1:5">
      <c r="A6319" s="29"/>
      <c r="B6319" s="29"/>
      <c r="C6319" s="29"/>
      <c r="D6319" s="29"/>
      <c r="E6319" s="29"/>
    </row>
    <row r="6320" spans="1:5">
      <c r="A6320" s="29"/>
      <c r="B6320" s="29"/>
      <c r="C6320" s="29"/>
      <c r="D6320" s="29"/>
      <c r="E6320" s="29"/>
    </row>
    <row r="6321" spans="1:5">
      <c r="A6321" s="29"/>
      <c r="B6321" s="29"/>
      <c r="C6321" s="29"/>
      <c r="D6321" s="29"/>
      <c r="E6321" s="29"/>
    </row>
    <row r="6322" spans="1:5">
      <c r="A6322" s="29"/>
      <c r="B6322" s="29"/>
      <c r="C6322" s="29"/>
      <c r="D6322" s="29"/>
      <c r="E6322" s="29"/>
    </row>
    <row r="6323" spans="1:5">
      <c r="A6323" s="29"/>
      <c r="B6323" s="29"/>
      <c r="C6323" s="29"/>
      <c r="D6323" s="29"/>
      <c r="E6323" s="29"/>
    </row>
    <row r="6324" spans="1:5">
      <c r="A6324" s="29"/>
      <c r="B6324" s="29"/>
      <c r="C6324" s="29"/>
      <c r="D6324" s="29"/>
      <c r="E6324" s="29"/>
    </row>
    <row r="6325" spans="1:5">
      <c r="A6325" s="29"/>
      <c r="B6325" s="29"/>
      <c r="C6325" s="29"/>
      <c r="D6325" s="29"/>
      <c r="E6325" s="29"/>
    </row>
    <row r="6326" spans="1:5">
      <c r="A6326" s="29"/>
      <c r="B6326" s="29"/>
      <c r="C6326" s="29"/>
      <c r="D6326" s="29"/>
      <c r="E6326" s="29"/>
    </row>
    <row r="6327" spans="1:5">
      <c r="A6327" s="29"/>
      <c r="B6327" s="29"/>
      <c r="C6327" s="29"/>
      <c r="D6327" s="29"/>
      <c r="E6327" s="29"/>
    </row>
    <row r="6328" spans="1:5">
      <c r="A6328" s="29"/>
      <c r="B6328" s="29"/>
      <c r="C6328" s="29"/>
      <c r="D6328" s="29"/>
      <c r="E6328" s="29"/>
    </row>
    <row r="6329" spans="1:5">
      <c r="A6329" s="29"/>
      <c r="B6329" s="29"/>
      <c r="C6329" s="29"/>
      <c r="D6329" s="29"/>
      <c r="E6329" s="29"/>
    </row>
    <row r="6330" spans="1:5">
      <c r="A6330" s="29"/>
      <c r="B6330" s="29"/>
      <c r="C6330" s="29"/>
      <c r="D6330" s="29"/>
      <c r="E6330" s="29"/>
    </row>
    <row r="6331" spans="1:5">
      <c r="A6331" s="29"/>
      <c r="B6331" s="29"/>
      <c r="C6331" s="29"/>
      <c r="D6331" s="29"/>
      <c r="E6331" s="29"/>
    </row>
    <row r="6332" spans="1:5">
      <c r="A6332" s="29"/>
      <c r="B6332" s="29"/>
      <c r="C6332" s="29"/>
      <c r="D6332" s="29"/>
      <c r="E6332" s="29"/>
    </row>
    <row r="6333" spans="1:5">
      <c r="A6333" s="29"/>
      <c r="B6333" s="29"/>
      <c r="C6333" s="29"/>
      <c r="D6333" s="29"/>
      <c r="E6333" s="29"/>
    </row>
    <row r="6334" spans="1:5">
      <c r="A6334" s="29"/>
      <c r="B6334" s="29"/>
      <c r="C6334" s="29"/>
      <c r="D6334" s="29"/>
      <c r="E6334" s="29"/>
    </row>
    <row r="6335" spans="1:5">
      <c r="A6335" s="29"/>
      <c r="B6335" s="29"/>
      <c r="C6335" s="29"/>
      <c r="D6335" s="29"/>
      <c r="E6335" s="29"/>
    </row>
    <row r="6336" spans="1:5">
      <c r="A6336" s="29"/>
      <c r="B6336" s="29"/>
      <c r="C6336" s="29"/>
      <c r="D6336" s="29"/>
      <c r="E6336" s="29"/>
    </row>
    <row r="6337" spans="1:5">
      <c r="A6337" s="29"/>
      <c r="B6337" s="29"/>
      <c r="C6337" s="29"/>
      <c r="D6337" s="29"/>
      <c r="E6337" s="29"/>
    </row>
    <row r="6338" spans="1:5">
      <c r="A6338" s="29"/>
      <c r="B6338" s="29"/>
      <c r="C6338" s="29"/>
      <c r="D6338" s="29"/>
      <c r="E6338" s="29"/>
    </row>
    <row r="6339" spans="1:5">
      <c r="A6339" s="29"/>
      <c r="B6339" s="29"/>
      <c r="C6339" s="29"/>
      <c r="D6339" s="29"/>
      <c r="E6339" s="29"/>
    </row>
    <row r="6340" spans="1:5">
      <c r="A6340" s="29"/>
      <c r="B6340" s="29"/>
      <c r="C6340" s="29"/>
      <c r="D6340" s="29"/>
      <c r="E6340" s="29"/>
    </row>
    <row r="6341" spans="1:5">
      <c r="A6341" s="29"/>
      <c r="B6341" s="29"/>
      <c r="C6341" s="29"/>
      <c r="D6341" s="29"/>
      <c r="E6341" s="29"/>
    </row>
    <row r="6342" spans="1:5">
      <c r="A6342" s="29"/>
      <c r="B6342" s="29"/>
      <c r="C6342" s="29"/>
      <c r="D6342" s="29"/>
      <c r="E6342" s="29"/>
    </row>
    <row r="6343" spans="1:5">
      <c r="A6343" s="29"/>
      <c r="B6343" s="29"/>
      <c r="C6343" s="29"/>
      <c r="D6343" s="29"/>
      <c r="E6343" s="29"/>
    </row>
    <row r="6344" spans="1:5">
      <c r="A6344" s="29"/>
      <c r="B6344" s="29"/>
      <c r="C6344" s="29"/>
      <c r="D6344" s="29"/>
      <c r="E6344" s="29"/>
    </row>
    <row r="6345" spans="1:5">
      <c r="A6345" s="29"/>
      <c r="B6345" s="29"/>
      <c r="C6345" s="29"/>
      <c r="D6345" s="29"/>
      <c r="E6345" s="29"/>
    </row>
    <row r="6346" spans="1:5">
      <c r="A6346" s="29"/>
      <c r="B6346" s="29"/>
      <c r="C6346" s="29"/>
      <c r="D6346" s="29"/>
      <c r="E6346" s="29"/>
    </row>
    <row r="6347" spans="1:5">
      <c r="A6347" s="29"/>
      <c r="B6347" s="29"/>
      <c r="C6347" s="29"/>
      <c r="D6347" s="29"/>
      <c r="E6347" s="29"/>
    </row>
    <row r="6348" spans="1:5">
      <c r="A6348" s="29"/>
      <c r="B6348" s="29"/>
      <c r="C6348" s="29"/>
      <c r="D6348" s="29"/>
      <c r="E6348" s="29"/>
    </row>
    <row r="6349" spans="1:5">
      <c r="A6349" s="29"/>
      <c r="B6349" s="29"/>
      <c r="C6349" s="29"/>
      <c r="D6349" s="29"/>
      <c r="E6349" s="29"/>
    </row>
    <row r="6350" spans="1:5">
      <c r="A6350" s="29"/>
      <c r="B6350" s="29"/>
      <c r="C6350" s="29"/>
      <c r="D6350" s="29"/>
      <c r="E6350" s="29"/>
    </row>
    <row r="6351" spans="1:5">
      <c r="A6351" s="29"/>
      <c r="B6351" s="29"/>
      <c r="C6351" s="29"/>
      <c r="D6351" s="29"/>
      <c r="E6351" s="29"/>
    </row>
    <row r="6352" spans="1:5">
      <c r="A6352" s="29"/>
      <c r="B6352" s="29"/>
      <c r="C6352" s="29"/>
      <c r="D6352" s="29"/>
      <c r="E6352" s="29"/>
    </row>
    <row r="6353" spans="1:5">
      <c r="A6353" s="29"/>
      <c r="B6353" s="29"/>
      <c r="C6353" s="29"/>
      <c r="D6353" s="29"/>
      <c r="E6353" s="29"/>
    </row>
    <row r="6354" spans="1:5">
      <c r="A6354" s="29"/>
      <c r="B6354" s="29"/>
      <c r="C6354" s="29"/>
      <c r="D6354" s="29"/>
      <c r="E6354" s="29"/>
    </row>
    <row r="6355" spans="1:5">
      <c r="A6355" s="29"/>
      <c r="B6355" s="29"/>
      <c r="C6355" s="29"/>
      <c r="D6355" s="29"/>
      <c r="E6355" s="29"/>
    </row>
    <row r="6356" spans="1:5">
      <c r="A6356" s="29"/>
      <c r="B6356" s="29"/>
      <c r="C6356" s="29"/>
      <c r="D6356" s="29"/>
      <c r="E6356" s="29"/>
    </row>
    <row r="6357" spans="1:5">
      <c r="A6357" s="29"/>
      <c r="B6357" s="29"/>
      <c r="C6357" s="29"/>
      <c r="D6357" s="29"/>
      <c r="E6357" s="29"/>
    </row>
    <row r="6358" spans="1:5">
      <c r="A6358" s="29"/>
      <c r="B6358" s="29"/>
      <c r="C6358" s="29"/>
      <c r="D6358" s="29"/>
      <c r="E6358" s="29"/>
    </row>
    <row r="6359" spans="1:5">
      <c r="A6359" s="29"/>
      <c r="B6359" s="29"/>
      <c r="C6359" s="29"/>
      <c r="D6359" s="29"/>
      <c r="E6359" s="29"/>
    </row>
    <row r="6360" spans="1:5">
      <c r="A6360" s="29"/>
      <c r="B6360" s="29"/>
      <c r="C6360" s="29"/>
      <c r="D6360" s="29"/>
      <c r="E6360" s="29"/>
    </row>
    <row r="6361" spans="1:5">
      <c r="A6361" s="29"/>
      <c r="B6361" s="29"/>
      <c r="C6361" s="29"/>
      <c r="D6361" s="29"/>
      <c r="E6361" s="29"/>
    </row>
    <row r="6362" spans="1:5">
      <c r="A6362" s="29"/>
      <c r="B6362" s="29"/>
      <c r="C6362" s="29"/>
      <c r="D6362" s="29"/>
      <c r="E6362" s="29"/>
    </row>
    <row r="6363" spans="1:5">
      <c r="A6363" s="29"/>
      <c r="B6363" s="29"/>
      <c r="C6363" s="29"/>
      <c r="D6363" s="29"/>
      <c r="E6363" s="29"/>
    </row>
    <row r="6364" spans="1:5">
      <c r="A6364" s="29"/>
      <c r="B6364" s="29"/>
      <c r="C6364" s="29"/>
      <c r="D6364" s="29"/>
      <c r="E6364" s="29"/>
    </row>
    <row r="6365" spans="1:5">
      <c r="A6365" s="29"/>
      <c r="B6365" s="29"/>
      <c r="C6365" s="29"/>
      <c r="D6365" s="29"/>
      <c r="E6365" s="29"/>
    </row>
    <row r="6366" spans="1:5">
      <c r="A6366" s="29"/>
      <c r="B6366" s="29"/>
      <c r="C6366" s="29"/>
      <c r="D6366" s="29"/>
      <c r="E6366" s="29"/>
    </row>
    <row r="6367" spans="1:5">
      <c r="A6367" s="29"/>
      <c r="B6367" s="29"/>
      <c r="C6367" s="29"/>
      <c r="D6367" s="29"/>
      <c r="E6367" s="29"/>
    </row>
    <row r="6368" spans="1:5">
      <c r="A6368" s="29"/>
      <c r="B6368" s="29"/>
      <c r="C6368" s="29"/>
      <c r="D6368" s="29"/>
      <c r="E6368" s="29"/>
    </row>
    <row r="6369" spans="1:5">
      <c r="A6369" s="29"/>
      <c r="B6369" s="29"/>
      <c r="C6369" s="29"/>
      <c r="D6369" s="29"/>
      <c r="E6369" s="29"/>
    </row>
    <row r="6370" spans="1:5">
      <c r="A6370" s="29"/>
      <c r="B6370" s="29"/>
      <c r="C6370" s="29"/>
      <c r="D6370" s="29"/>
      <c r="E6370" s="29"/>
    </row>
    <row r="6371" spans="1:5">
      <c r="A6371" s="29"/>
      <c r="B6371" s="29"/>
      <c r="C6371" s="29"/>
      <c r="D6371" s="29"/>
      <c r="E6371" s="29"/>
    </row>
    <row r="6372" spans="1:5">
      <c r="A6372" s="29"/>
      <c r="B6372" s="29"/>
      <c r="C6372" s="29"/>
      <c r="D6372" s="29"/>
      <c r="E6372" s="29"/>
    </row>
    <row r="6373" spans="1:5">
      <c r="A6373" s="29"/>
      <c r="B6373" s="29"/>
      <c r="C6373" s="29"/>
      <c r="D6373" s="29"/>
      <c r="E6373" s="29"/>
    </row>
    <row r="6374" spans="1:5">
      <c r="A6374" s="29"/>
      <c r="B6374" s="29"/>
      <c r="C6374" s="29"/>
      <c r="D6374" s="29"/>
      <c r="E6374" s="29"/>
    </row>
    <row r="6375" spans="1:5">
      <c r="A6375" s="29"/>
      <c r="B6375" s="29"/>
      <c r="C6375" s="29"/>
      <c r="D6375" s="29"/>
      <c r="E6375" s="29"/>
    </row>
    <row r="6376" spans="1:5">
      <c r="A6376" s="29"/>
      <c r="B6376" s="29"/>
      <c r="C6376" s="29"/>
      <c r="D6376" s="29"/>
      <c r="E6376" s="29"/>
    </row>
    <row r="6377" spans="1:5">
      <c r="A6377" s="29"/>
      <c r="B6377" s="29"/>
      <c r="C6377" s="29"/>
      <c r="D6377" s="29"/>
      <c r="E6377" s="29"/>
    </row>
    <row r="6378" spans="1:5">
      <c r="A6378" s="29"/>
      <c r="B6378" s="29"/>
      <c r="C6378" s="29"/>
      <c r="D6378" s="29"/>
      <c r="E6378" s="29"/>
    </row>
    <row r="6379" spans="1:5">
      <c r="A6379" s="29"/>
      <c r="B6379" s="29"/>
      <c r="C6379" s="29"/>
      <c r="D6379" s="29"/>
      <c r="E6379" s="29"/>
    </row>
    <row r="6380" spans="1:5">
      <c r="A6380" s="29"/>
      <c r="B6380" s="29"/>
      <c r="C6380" s="29"/>
      <c r="D6380" s="29"/>
      <c r="E6380" s="29"/>
    </row>
    <row r="6381" spans="1:5">
      <c r="A6381" s="29"/>
      <c r="B6381" s="29"/>
      <c r="C6381" s="29"/>
      <c r="D6381" s="29"/>
      <c r="E6381" s="29"/>
    </row>
    <row r="6382" spans="1:5">
      <c r="A6382" s="29"/>
      <c r="B6382" s="29"/>
      <c r="C6382" s="29"/>
      <c r="D6382" s="29"/>
      <c r="E6382" s="29"/>
    </row>
    <row r="6383" spans="1:5">
      <c r="A6383" s="29"/>
      <c r="B6383" s="29"/>
      <c r="C6383" s="29"/>
      <c r="D6383" s="29"/>
      <c r="E6383" s="29"/>
    </row>
    <row r="6384" spans="1:5">
      <c r="A6384" s="29"/>
      <c r="B6384" s="29"/>
      <c r="C6384" s="29"/>
      <c r="D6384" s="29"/>
      <c r="E6384" s="29"/>
    </row>
    <row r="6385" spans="1:5">
      <c r="A6385" s="29"/>
      <c r="B6385" s="29"/>
      <c r="C6385" s="29"/>
      <c r="D6385" s="29"/>
      <c r="E6385" s="29"/>
    </row>
    <row r="6386" spans="1:5">
      <c r="A6386" s="29"/>
      <c r="B6386" s="29"/>
      <c r="C6386" s="29"/>
      <c r="D6386" s="29"/>
      <c r="E6386" s="29"/>
    </row>
    <row r="6387" spans="1:5">
      <c r="A6387" s="29"/>
      <c r="B6387" s="29"/>
      <c r="C6387" s="29"/>
      <c r="D6387" s="29"/>
      <c r="E6387" s="29"/>
    </row>
    <row r="6388" spans="1:5">
      <c r="A6388" s="29"/>
      <c r="B6388" s="29"/>
      <c r="C6388" s="29"/>
      <c r="D6388" s="29"/>
      <c r="E6388" s="29"/>
    </row>
    <row r="6389" spans="1:5">
      <c r="A6389" s="29"/>
      <c r="B6389" s="29"/>
      <c r="C6389" s="29"/>
      <c r="D6389" s="29"/>
      <c r="E6389" s="29"/>
    </row>
    <row r="6390" spans="1:5">
      <c r="A6390" s="29"/>
      <c r="B6390" s="29"/>
      <c r="C6390" s="29"/>
      <c r="D6390" s="29"/>
      <c r="E6390" s="29"/>
    </row>
    <row r="6391" spans="1:5">
      <c r="A6391" s="29"/>
      <c r="B6391" s="29"/>
      <c r="C6391" s="29"/>
      <c r="D6391" s="29"/>
      <c r="E6391" s="29"/>
    </row>
    <row r="6392" spans="1:5">
      <c r="A6392" s="29"/>
      <c r="B6392" s="29"/>
      <c r="C6392" s="29"/>
      <c r="D6392" s="29"/>
      <c r="E6392" s="29"/>
    </row>
    <row r="6393" spans="1:5">
      <c r="A6393" s="29"/>
      <c r="B6393" s="29"/>
      <c r="C6393" s="29"/>
      <c r="D6393" s="29"/>
      <c r="E6393" s="29"/>
    </row>
    <row r="6394" spans="1:5">
      <c r="A6394" s="29"/>
      <c r="B6394" s="29"/>
      <c r="C6394" s="29"/>
      <c r="D6394" s="29"/>
      <c r="E6394" s="29"/>
    </row>
    <row r="6395" spans="1:5">
      <c r="A6395" s="29"/>
      <c r="B6395" s="29"/>
      <c r="C6395" s="29"/>
      <c r="D6395" s="29"/>
      <c r="E6395" s="29"/>
    </row>
    <row r="6396" spans="1:5">
      <c r="A6396" s="29"/>
      <c r="B6396" s="29"/>
      <c r="C6396" s="29"/>
      <c r="D6396" s="29"/>
      <c r="E6396" s="29"/>
    </row>
    <row r="6397" spans="1:5">
      <c r="A6397" s="29"/>
      <c r="B6397" s="29"/>
      <c r="C6397" s="29"/>
      <c r="D6397" s="29"/>
      <c r="E6397" s="29"/>
    </row>
    <row r="6398" spans="1:5">
      <c r="A6398" s="29"/>
      <c r="B6398" s="29"/>
      <c r="C6398" s="29"/>
      <c r="D6398" s="29"/>
      <c r="E6398" s="29"/>
    </row>
    <row r="6399" spans="1:5">
      <c r="A6399" s="29"/>
      <c r="B6399" s="29"/>
      <c r="C6399" s="29"/>
      <c r="D6399" s="29"/>
      <c r="E6399" s="29"/>
    </row>
    <row r="6400" spans="1:5">
      <c r="A6400" s="29"/>
      <c r="B6400" s="29"/>
      <c r="C6400" s="29"/>
      <c r="D6400" s="29"/>
      <c r="E6400" s="29"/>
    </row>
    <row r="6401" spans="1:5">
      <c r="A6401" s="29"/>
      <c r="B6401" s="29"/>
      <c r="C6401" s="29"/>
      <c r="D6401" s="29"/>
      <c r="E6401" s="29"/>
    </row>
    <row r="6402" spans="1:5">
      <c r="A6402" s="29"/>
      <c r="B6402" s="29"/>
      <c r="C6402" s="29"/>
      <c r="D6402" s="29"/>
      <c r="E6402" s="29"/>
    </row>
    <row r="6403" spans="1:5">
      <c r="A6403" s="29"/>
      <c r="B6403" s="29"/>
      <c r="C6403" s="29"/>
      <c r="D6403" s="29"/>
      <c r="E6403" s="29"/>
    </row>
    <row r="6404" spans="1:5">
      <c r="A6404" s="29"/>
      <c r="B6404" s="29"/>
      <c r="C6404" s="29"/>
      <c r="D6404" s="29"/>
      <c r="E6404" s="29"/>
    </row>
    <row r="6405" spans="1:5">
      <c r="A6405" s="29"/>
      <c r="B6405" s="29"/>
      <c r="C6405" s="29"/>
      <c r="D6405" s="29"/>
      <c r="E6405" s="29"/>
    </row>
    <row r="6406" spans="1:5">
      <c r="A6406" s="29"/>
      <c r="B6406" s="29"/>
      <c r="C6406" s="29"/>
      <c r="D6406" s="29"/>
      <c r="E6406" s="29"/>
    </row>
    <row r="6407" spans="1:5">
      <c r="A6407" s="29"/>
      <c r="B6407" s="29"/>
      <c r="C6407" s="29"/>
      <c r="D6407" s="29"/>
      <c r="E6407" s="29"/>
    </row>
    <row r="6408" spans="1:5">
      <c r="A6408" s="29"/>
      <c r="B6408" s="29"/>
      <c r="C6408" s="29"/>
      <c r="D6408" s="29"/>
      <c r="E6408" s="29"/>
    </row>
    <row r="6409" spans="1:5">
      <c r="A6409" s="29"/>
      <c r="B6409" s="29"/>
      <c r="C6409" s="29"/>
      <c r="D6409" s="29"/>
      <c r="E6409" s="29"/>
    </row>
    <row r="6410" spans="1:5">
      <c r="A6410" s="29"/>
      <c r="B6410" s="29"/>
      <c r="C6410" s="29"/>
      <c r="D6410" s="29"/>
      <c r="E6410" s="29"/>
    </row>
    <row r="6411" spans="1:5">
      <c r="A6411" s="29"/>
      <c r="B6411" s="29"/>
      <c r="C6411" s="29"/>
      <c r="D6411" s="29"/>
      <c r="E6411" s="29"/>
    </row>
    <row r="6412" spans="1:5">
      <c r="A6412" s="29"/>
      <c r="B6412" s="29"/>
      <c r="C6412" s="29"/>
      <c r="D6412" s="29"/>
      <c r="E6412" s="29"/>
    </row>
    <row r="6413" spans="1:5">
      <c r="A6413" s="29"/>
      <c r="B6413" s="29"/>
      <c r="C6413" s="29"/>
      <c r="D6413" s="29"/>
      <c r="E6413" s="29"/>
    </row>
    <row r="6414" spans="1:5">
      <c r="A6414" s="29"/>
      <c r="B6414" s="29"/>
      <c r="C6414" s="29"/>
      <c r="D6414" s="29"/>
      <c r="E6414" s="29"/>
    </row>
    <row r="6415" spans="1:5">
      <c r="A6415" s="29"/>
      <c r="B6415" s="29"/>
      <c r="C6415" s="29"/>
      <c r="D6415" s="29"/>
      <c r="E6415" s="29"/>
    </row>
    <row r="6416" spans="1:5">
      <c r="A6416" s="29"/>
      <c r="B6416" s="29"/>
      <c r="C6416" s="29"/>
      <c r="D6416" s="29"/>
      <c r="E6416" s="29"/>
    </row>
    <row r="6417" spans="1:5">
      <c r="A6417" s="29"/>
      <c r="B6417" s="29"/>
      <c r="C6417" s="29"/>
      <c r="D6417" s="29"/>
      <c r="E6417" s="29"/>
    </row>
    <row r="6418" spans="1:5">
      <c r="A6418" s="29"/>
      <c r="B6418" s="29"/>
      <c r="C6418" s="29"/>
      <c r="D6418" s="29"/>
      <c r="E6418" s="29"/>
    </row>
    <row r="6419" spans="1:5">
      <c r="A6419" s="29"/>
      <c r="B6419" s="29"/>
      <c r="C6419" s="29"/>
      <c r="D6419" s="29"/>
      <c r="E6419" s="29"/>
    </row>
    <row r="6420" spans="1:5">
      <c r="A6420" s="29"/>
      <c r="B6420" s="29"/>
      <c r="C6420" s="29"/>
      <c r="D6420" s="29"/>
      <c r="E6420" s="29"/>
    </row>
    <row r="6421" spans="1:5">
      <c r="A6421" s="29"/>
      <c r="B6421" s="29"/>
      <c r="C6421" s="29"/>
      <c r="D6421" s="29"/>
      <c r="E6421" s="29"/>
    </row>
    <row r="6422" spans="1:5">
      <c r="A6422" s="29"/>
      <c r="B6422" s="29"/>
      <c r="C6422" s="29"/>
      <c r="D6422" s="29"/>
      <c r="E6422" s="29"/>
    </row>
    <row r="6423" spans="1:5">
      <c r="A6423" s="29"/>
      <c r="B6423" s="29"/>
      <c r="C6423" s="29"/>
      <c r="D6423" s="29"/>
      <c r="E6423" s="29"/>
    </row>
    <row r="6424" spans="1:5">
      <c r="A6424" s="29"/>
      <c r="B6424" s="29"/>
      <c r="C6424" s="29"/>
      <c r="D6424" s="29"/>
      <c r="E6424" s="29"/>
    </row>
    <row r="6425" spans="1:5">
      <c r="A6425" s="29"/>
      <c r="B6425" s="29"/>
      <c r="C6425" s="29"/>
      <c r="D6425" s="29"/>
      <c r="E6425" s="29"/>
    </row>
    <row r="6426" spans="1:5">
      <c r="A6426" s="29"/>
      <c r="B6426" s="29"/>
      <c r="C6426" s="29"/>
      <c r="D6426" s="29"/>
      <c r="E6426" s="29"/>
    </row>
    <row r="6427" spans="1:5">
      <c r="A6427" s="29"/>
      <c r="B6427" s="29"/>
      <c r="C6427" s="29"/>
      <c r="D6427" s="29"/>
      <c r="E6427" s="29"/>
    </row>
    <row r="6428" spans="1:5">
      <c r="A6428" s="29"/>
      <c r="B6428" s="29"/>
      <c r="C6428" s="29"/>
      <c r="D6428" s="29"/>
      <c r="E6428" s="29"/>
    </row>
    <row r="6429" spans="1:5">
      <c r="A6429" s="29"/>
      <c r="B6429" s="29"/>
      <c r="C6429" s="29"/>
      <c r="D6429" s="29"/>
      <c r="E6429" s="29"/>
    </row>
    <row r="6430" spans="1:5">
      <c r="A6430" s="29"/>
      <c r="B6430" s="29"/>
      <c r="C6430" s="29"/>
      <c r="D6430" s="29"/>
      <c r="E6430" s="29"/>
    </row>
    <row r="6431" spans="1:5">
      <c r="A6431" s="29"/>
      <c r="B6431" s="29"/>
      <c r="C6431" s="29"/>
      <c r="D6431" s="29"/>
      <c r="E6431" s="29"/>
    </row>
    <row r="6432" spans="1:5">
      <c r="A6432" s="29"/>
      <c r="B6432" s="29"/>
      <c r="C6432" s="29"/>
      <c r="D6432" s="29"/>
      <c r="E6432" s="29"/>
    </row>
    <row r="6433" spans="1:5">
      <c r="A6433" s="29"/>
      <c r="B6433" s="29"/>
      <c r="C6433" s="29"/>
      <c r="D6433" s="29"/>
      <c r="E6433" s="29"/>
    </row>
    <row r="6434" spans="1:5">
      <c r="A6434" s="29"/>
      <c r="B6434" s="29"/>
      <c r="C6434" s="29"/>
      <c r="D6434" s="29"/>
      <c r="E6434" s="29"/>
    </row>
    <row r="6435" spans="1:5">
      <c r="A6435" s="29"/>
      <c r="B6435" s="29"/>
      <c r="C6435" s="29"/>
      <c r="D6435" s="29"/>
      <c r="E6435" s="29"/>
    </row>
    <row r="6436" spans="1:5">
      <c r="A6436" s="29"/>
      <c r="B6436" s="29"/>
      <c r="C6436" s="29"/>
      <c r="D6436" s="29"/>
      <c r="E6436" s="29"/>
    </row>
    <row r="6437" spans="1:5">
      <c r="A6437" s="29"/>
      <c r="B6437" s="29"/>
      <c r="C6437" s="29"/>
      <c r="D6437" s="29"/>
      <c r="E6437" s="29"/>
    </row>
    <row r="6438" spans="1:5">
      <c r="A6438" s="29"/>
      <c r="B6438" s="29"/>
      <c r="C6438" s="29"/>
      <c r="D6438" s="29"/>
      <c r="E6438" s="29"/>
    </row>
    <row r="6439" spans="1:5">
      <c r="A6439" s="29"/>
      <c r="B6439" s="29"/>
      <c r="C6439" s="29"/>
      <c r="D6439" s="29"/>
      <c r="E6439" s="29"/>
    </row>
    <row r="6440" spans="1:5">
      <c r="A6440" s="29"/>
      <c r="B6440" s="29"/>
      <c r="C6440" s="29"/>
      <c r="D6440" s="29"/>
      <c r="E6440" s="29"/>
    </row>
    <row r="6441" spans="1:5">
      <c r="A6441" s="29"/>
      <c r="B6441" s="29"/>
      <c r="C6441" s="29"/>
      <c r="D6441" s="29"/>
      <c r="E6441" s="29"/>
    </row>
    <row r="6442" spans="1:5">
      <c r="A6442" s="29"/>
      <c r="B6442" s="29"/>
      <c r="C6442" s="29"/>
      <c r="D6442" s="29"/>
      <c r="E6442" s="29"/>
    </row>
    <row r="6443" spans="1:5">
      <c r="A6443" s="29"/>
      <c r="B6443" s="29"/>
      <c r="C6443" s="29"/>
      <c r="D6443" s="29"/>
      <c r="E6443" s="29"/>
    </row>
    <row r="6444" spans="1:5">
      <c r="A6444" s="29"/>
      <c r="B6444" s="29"/>
      <c r="C6444" s="29"/>
      <c r="D6444" s="29"/>
      <c r="E6444" s="29"/>
    </row>
    <row r="6445" spans="1:5">
      <c r="A6445" s="29"/>
      <c r="B6445" s="29"/>
      <c r="C6445" s="29"/>
      <c r="D6445" s="29"/>
      <c r="E6445" s="29"/>
    </row>
    <row r="6446" spans="1:5">
      <c r="A6446" s="29"/>
      <c r="B6446" s="29"/>
      <c r="C6446" s="29"/>
      <c r="D6446" s="29"/>
      <c r="E6446" s="29"/>
    </row>
    <row r="6447" spans="1:5">
      <c r="A6447" s="29"/>
      <c r="B6447" s="29"/>
      <c r="C6447" s="29"/>
      <c r="D6447" s="29"/>
      <c r="E6447" s="29"/>
    </row>
    <row r="6448" spans="1:5">
      <c r="A6448" s="29"/>
      <c r="B6448" s="29"/>
      <c r="C6448" s="29"/>
      <c r="D6448" s="29"/>
      <c r="E6448" s="29"/>
    </row>
    <row r="6449" spans="1:5">
      <c r="A6449" s="29"/>
      <c r="B6449" s="29"/>
      <c r="C6449" s="29"/>
      <c r="D6449" s="29"/>
      <c r="E6449" s="29"/>
    </row>
    <row r="6450" spans="1:5">
      <c r="A6450" s="29"/>
      <c r="B6450" s="29"/>
      <c r="C6450" s="29"/>
      <c r="D6450" s="29"/>
      <c r="E6450" s="29"/>
    </row>
    <row r="6451" spans="1:5">
      <c r="A6451" s="29"/>
      <c r="B6451" s="29"/>
      <c r="C6451" s="29"/>
      <c r="D6451" s="29"/>
      <c r="E6451" s="29"/>
    </row>
    <row r="6452" spans="1:5">
      <c r="A6452" s="29"/>
      <c r="B6452" s="29"/>
      <c r="C6452" s="29"/>
      <c r="D6452" s="29"/>
      <c r="E6452" s="29"/>
    </row>
    <row r="6453" spans="1:5">
      <c r="A6453" s="29"/>
      <c r="B6453" s="29"/>
      <c r="C6453" s="29"/>
      <c r="D6453" s="29"/>
      <c r="E6453" s="29"/>
    </row>
    <row r="6454" spans="1:5">
      <c r="A6454" s="29"/>
      <c r="B6454" s="29"/>
      <c r="C6454" s="29"/>
      <c r="D6454" s="29"/>
      <c r="E6454" s="29"/>
    </row>
    <row r="6455" spans="1:5">
      <c r="A6455" s="29"/>
      <c r="B6455" s="29"/>
      <c r="C6455" s="29"/>
      <c r="D6455" s="29"/>
      <c r="E6455" s="29"/>
    </row>
    <row r="6456" spans="1:5">
      <c r="A6456" s="29"/>
      <c r="B6456" s="29"/>
      <c r="C6456" s="29"/>
      <c r="D6456" s="29"/>
      <c r="E6456" s="29"/>
    </row>
    <row r="6457" spans="1:5">
      <c r="A6457" s="29"/>
      <c r="B6457" s="29"/>
      <c r="C6457" s="29"/>
      <c r="D6457" s="29"/>
      <c r="E6457" s="29"/>
    </row>
    <row r="6458" spans="1:5">
      <c r="A6458" s="29"/>
      <c r="B6458" s="29"/>
      <c r="C6458" s="29"/>
      <c r="D6458" s="29"/>
      <c r="E6458" s="29"/>
    </row>
    <row r="6459" spans="1:5">
      <c r="A6459" s="29"/>
      <c r="B6459" s="29"/>
      <c r="C6459" s="29"/>
      <c r="D6459" s="29"/>
      <c r="E6459" s="29"/>
    </row>
    <row r="6460" spans="1:5">
      <c r="A6460" s="29"/>
      <c r="B6460" s="29"/>
      <c r="C6460" s="29"/>
      <c r="D6460" s="29"/>
      <c r="E6460" s="29"/>
    </row>
    <row r="6461" spans="1:5">
      <c r="A6461" s="29"/>
      <c r="B6461" s="29"/>
      <c r="C6461" s="29"/>
      <c r="D6461" s="29"/>
      <c r="E6461" s="29"/>
    </row>
    <row r="6462" spans="1:5">
      <c r="A6462" s="29"/>
      <c r="B6462" s="29"/>
      <c r="C6462" s="29"/>
      <c r="D6462" s="29"/>
      <c r="E6462" s="29"/>
    </row>
    <row r="6463" spans="1:5">
      <c r="A6463" s="29"/>
      <c r="B6463" s="29"/>
      <c r="C6463" s="29"/>
      <c r="D6463" s="29"/>
      <c r="E6463" s="29"/>
    </row>
    <row r="6464" spans="1:5">
      <c r="A6464" s="29"/>
      <c r="B6464" s="29"/>
      <c r="C6464" s="29"/>
      <c r="D6464" s="29"/>
      <c r="E6464" s="29"/>
    </row>
    <row r="6465" spans="1:5">
      <c r="A6465" s="29"/>
      <c r="B6465" s="29"/>
      <c r="C6465" s="29"/>
      <c r="D6465" s="29"/>
      <c r="E6465" s="29"/>
    </row>
    <row r="6466" spans="1:5">
      <c r="A6466" s="29"/>
      <c r="B6466" s="29"/>
      <c r="C6466" s="29"/>
      <c r="D6466" s="29"/>
      <c r="E6466" s="29"/>
    </row>
    <row r="6467" spans="1:5">
      <c r="A6467" s="29"/>
      <c r="B6467" s="29"/>
      <c r="C6467" s="29"/>
      <c r="D6467" s="29"/>
      <c r="E6467" s="29"/>
    </row>
    <row r="6468" spans="1:5">
      <c r="A6468" s="29"/>
      <c r="B6468" s="29"/>
      <c r="C6468" s="29"/>
      <c r="D6468" s="29"/>
      <c r="E6468" s="29"/>
    </row>
    <row r="6469" spans="1:5">
      <c r="A6469" s="29"/>
      <c r="B6469" s="29"/>
      <c r="C6469" s="29"/>
      <c r="D6469" s="29"/>
      <c r="E6469" s="29"/>
    </row>
    <row r="6470" spans="1:5">
      <c r="A6470" s="29"/>
      <c r="B6470" s="29"/>
      <c r="C6470" s="29"/>
      <c r="D6470" s="29"/>
      <c r="E6470" s="29"/>
    </row>
    <row r="6471" spans="1:5">
      <c r="A6471" s="29"/>
      <c r="B6471" s="29"/>
      <c r="C6471" s="29"/>
      <c r="D6471" s="29"/>
      <c r="E6471" s="29"/>
    </row>
    <row r="6472" spans="1:5">
      <c r="A6472" s="29"/>
      <c r="B6472" s="29"/>
      <c r="C6472" s="29"/>
      <c r="D6472" s="29"/>
      <c r="E6472" s="29"/>
    </row>
    <row r="6473" spans="1:5">
      <c r="A6473" s="29"/>
      <c r="B6473" s="29"/>
      <c r="C6473" s="29"/>
      <c r="D6473" s="29"/>
      <c r="E6473" s="29"/>
    </row>
    <row r="6474" spans="1:5">
      <c r="A6474" s="29"/>
      <c r="B6474" s="29"/>
      <c r="C6474" s="29"/>
      <c r="D6474" s="29"/>
      <c r="E6474" s="29"/>
    </row>
    <row r="6475" spans="1:5">
      <c r="A6475" s="29"/>
      <c r="B6475" s="29"/>
      <c r="C6475" s="29"/>
      <c r="D6475" s="29"/>
      <c r="E6475" s="29"/>
    </row>
    <row r="6476" spans="1:5">
      <c r="A6476" s="29"/>
      <c r="B6476" s="29"/>
      <c r="C6476" s="29"/>
      <c r="D6476" s="29"/>
      <c r="E6476" s="29"/>
    </row>
    <row r="6477" spans="1:5">
      <c r="A6477" s="29"/>
      <c r="B6477" s="29"/>
      <c r="C6477" s="29"/>
      <c r="D6477" s="29"/>
      <c r="E6477" s="29"/>
    </row>
    <row r="6478" spans="1:5">
      <c r="A6478" s="29"/>
      <c r="B6478" s="29"/>
      <c r="C6478" s="29"/>
      <c r="D6478" s="29"/>
      <c r="E6478" s="29"/>
    </row>
    <row r="6479" spans="1:5">
      <c r="A6479" s="29"/>
      <c r="B6479" s="29"/>
      <c r="C6479" s="29"/>
      <c r="D6479" s="29"/>
      <c r="E6479" s="29"/>
    </row>
    <row r="6480" spans="1:5">
      <c r="A6480" s="29"/>
      <c r="B6480" s="29"/>
      <c r="C6480" s="29"/>
      <c r="D6480" s="29"/>
      <c r="E6480" s="29"/>
    </row>
    <row r="6481" spans="1:5">
      <c r="A6481" s="29"/>
      <c r="B6481" s="29"/>
      <c r="C6481" s="29"/>
      <c r="D6481" s="29"/>
      <c r="E6481" s="29"/>
    </row>
    <row r="6482" spans="1:5">
      <c r="A6482" s="29"/>
      <c r="B6482" s="29"/>
      <c r="C6482" s="29"/>
      <c r="D6482" s="29"/>
      <c r="E6482" s="29"/>
    </row>
    <row r="6483" spans="1:5">
      <c r="A6483" s="29"/>
      <c r="B6483" s="29"/>
      <c r="C6483" s="29"/>
      <c r="D6483" s="29"/>
      <c r="E6483" s="29"/>
    </row>
    <row r="6484" spans="1:5">
      <c r="A6484" s="29"/>
      <c r="B6484" s="29"/>
      <c r="C6484" s="29"/>
      <c r="D6484" s="29"/>
      <c r="E6484" s="29"/>
    </row>
    <row r="6485" spans="1:5">
      <c r="A6485" s="29"/>
      <c r="B6485" s="29"/>
      <c r="C6485" s="29"/>
      <c r="D6485" s="29"/>
      <c r="E6485" s="29"/>
    </row>
    <row r="6486" spans="1:5">
      <c r="A6486" s="29"/>
      <c r="B6486" s="29"/>
      <c r="C6486" s="29"/>
      <c r="D6486" s="29"/>
      <c r="E6486" s="29"/>
    </row>
    <row r="6487" spans="1:5">
      <c r="A6487" s="29"/>
      <c r="B6487" s="29"/>
      <c r="C6487" s="29"/>
      <c r="D6487" s="29"/>
      <c r="E6487" s="29"/>
    </row>
    <row r="6488" spans="1:5">
      <c r="A6488" s="29"/>
      <c r="B6488" s="29"/>
      <c r="C6488" s="29"/>
      <c r="D6488" s="29"/>
      <c r="E6488" s="29"/>
    </row>
    <row r="6489" spans="1:5">
      <c r="A6489" s="29"/>
      <c r="B6489" s="29"/>
      <c r="C6489" s="29"/>
      <c r="D6489" s="29"/>
      <c r="E6489" s="29"/>
    </row>
    <row r="6490" spans="1:5">
      <c r="A6490" s="29"/>
      <c r="B6490" s="29"/>
      <c r="C6490" s="29"/>
      <c r="D6490" s="29"/>
      <c r="E6490" s="29"/>
    </row>
    <row r="6491" spans="1:5">
      <c r="A6491" s="29"/>
      <c r="B6491" s="29"/>
      <c r="C6491" s="29"/>
      <c r="D6491" s="29"/>
      <c r="E6491" s="29"/>
    </row>
    <row r="6492" spans="1:5">
      <c r="A6492" s="29"/>
      <c r="B6492" s="29"/>
      <c r="C6492" s="29"/>
      <c r="D6492" s="29"/>
      <c r="E6492" s="29"/>
    </row>
    <row r="6493" spans="1:5">
      <c r="A6493" s="29"/>
      <c r="B6493" s="29"/>
      <c r="C6493" s="29"/>
      <c r="D6493" s="29"/>
      <c r="E6493" s="29"/>
    </row>
    <row r="6494" spans="1:5">
      <c r="A6494" s="29"/>
      <c r="B6494" s="29"/>
      <c r="C6494" s="29"/>
      <c r="D6494" s="29"/>
      <c r="E6494" s="29"/>
    </row>
    <row r="6495" spans="1:5">
      <c r="A6495" s="29"/>
      <c r="B6495" s="29"/>
      <c r="C6495" s="29"/>
      <c r="D6495" s="29"/>
      <c r="E6495" s="29"/>
    </row>
    <row r="6496" spans="1:5">
      <c r="A6496" s="29"/>
      <c r="B6496" s="29"/>
      <c r="C6496" s="29"/>
      <c r="D6496" s="29"/>
      <c r="E6496" s="29"/>
    </row>
    <row r="6497" spans="1:5">
      <c r="A6497" s="29"/>
      <c r="B6497" s="29"/>
      <c r="C6497" s="29"/>
      <c r="D6497" s="29"/>
      <c r="E6497" s="29"/>
    </row>
    <row r="6498" spans="1:5">
      <c r="A6498" s="29"/>
      <c r="B6498" s="29"/>
      <c r="C6498" s="29"/>
      <c r="D6498" s="29"/>
      <c r="E6498" s="29"/>
    </row>
    <row r="6499" spans="1:5">
      <c r="A6499" s="29"/>
      <c r="B6499" s="29"/>
      <c r="C6499" s="29"/>
      <c r="D6499" s="29"/>
      <c r="E6499" s="29"/>
    </row>
    <row r="6500" spans="1:5">
      <c r="A6500" s="29"/>
      <c r="B6500" s="29"/>
      <c r="C6500" s="29"/>
      <c r="D6500" s="29"/>
      <c r="E6500" s="29"/>
    </row>
    <row r="6501" spans="1:5">
      <c r="A6501" s="29"/>
      <c r="B6501" s="29"/>
      <c r="C6501" s="29"/>
      <c r="D6501" s="29"/>
      <c r="E6501" s="29"/>
    </row>
    <row r="6502" spans="1:5">
      <c r="A6502" s="29"/>
      <c r="B6502" s="29"/>
      <c r="C6502" s="29"/>
      <c r="D6502" s="29"/>
      <c r="E6502" s="29"/>
    </row>
    <row r="6503" spans="1:5">
      <c r="A6503" s="29"/>
      <c r="B6503" s="29"/>
      <c r="C6503" s="29"/>
      <c r="D6503" s="29"/>
      <c r="E6503" s="29"/>
    </row>
    <row r="6504" spans="1:5">
      <c r="A6504" s="29"/>
      <c r="B6504" s="29"/>
      <c r="C6504" s="29"/>
      <c r="D6504" s="29"/>
      <c r="E6504" s="29"/>
    </row>
    <row r="6505" spans="1:5">
      <c r="A6505" s="29"/>
      <c r="B6505" s="29"/>
      <c r="C6505" s="29"/>
      <c r="D6505" s="29"/>
      <c r="E6505" s="29"/>
    </row>
    <row r="6506" spans="1:5">
      <c r="A6506" s="29"/>
      <c r="B6506" s="29"/>
      <c r="C6506" s="29"/>
      <c r="D6506" s="29"/>
      <c r="E6506" s="29"/>
    </row>
    <row r="6507" spans="1:5">
      <c r="A6507" s="29"/>
      <c r="B6507" s="29"/>
      <c r="C6507" s="29"/>
      <c r="D6507" s="29"/>
      <c r="E6507" s="29"/>
    </row>
    <row r="6508" spans="1:5">
      <c r="A6508" s="29"/>
      <c r="B6508" s="29"/>
      <c r="C6508" s="29"/>
      <c r="D6508" s="29"/>
      <c r="E6508" s="29"/>
    </row>
    <row r="6509" spans="1:5">
      <c r="A6509" s="29"/>
      <c r="B6509" s="29"/>
      <c r="C6509" s="29"/>
      <c r="D6509" s="29"/>
      <c r="E6509" s="29"/>
    </row>
    <row r="6510" spans="1:5">
      <c r="A6510" s="29"/>
      <c r="B6510" s="29"/>
      <c r="C6510" s="29"/>
      <c r="D6510" s="29"/>
      <c r="E6510" s="29"/>
    </row>
    <row r="6511" spans="1:5">
      <c r="A6511" s="29"/>
      <c r="B6511" s="29"/>
      <c r="C6511" s="29"/>
      <c r="D6511" s="29"/>
      <c r="E6511" s="29"/>
    </row>
    <row r="6512" spans="1:5">
      <c r="A6512" s="29"/>
      <c r="B6512" s="29"/>
      <c r="C6512" s="29"/>
      <c r="D6512" s="29"/>
      <c r="E6512" s="29"/>
    </row>
    <row r="6513" spans="1:5">
      <c r="A6513" s="29"/>
      <c r="B6513" s="29"/>
      <c r="C6513" s="29"/>
      <c r="D6513" s="29"/>
      <c r="E6513" s="29"/>
    </row>
    <row r="6514" spans="1:5">
      <c r="A6514" s="29"/>
      <c r="B6514" s="29"/>
      <c r="C6514" s="29"/>
      <c r="D6514" s="29"/>
      <c r="E6514" s="29"/>
    </row>
    <row r="6515" spans="1:5">
      <c r="A6515" s="29"/>
      <c r="B6515" s="29"/>
      <c r="C6515" s="29"/>
      <c r="D6515" s="29"/>
      <c r="E6515" s="29"/>
    </row>
    <row r="6516" spans="1:5">
      <c r="A6516" s="29"/>
      <c r="B6516" s="29"/>
      <c r="C6516" s="29"/>
      <c r="D6516" s="29"/>
      <c r="E6516" s="29"/>
    </row>
    <row r="6517" spans="1:5">
      <c r="A6517" s="29"/>
      <c r="B6517" s="29"/>
      <c r="C6517" s="29"/>
      <c r="D6517" s="29"/>
      <c r="E6517" s="29"/>
    </row>
    <row r="6518" spans="1:5">
      <c r="A6518" s="29"/>
      <c r="B6518" s="29"/>
      <c r="C6518" s="29"/>
      <c r="D6518" s="29"/>
      <c r="E6518" s="29"/>
    </row>
    <row r="6519" spans="1:5">
      <c r="A6519" s="29"/>
      <c r="B6519" s="29"/>
      <c r="C6519" s="29"/>
      <c r="D6519" s="29"/>
      <c r="E6519" s="29"/>
    </row>
    <row r="6520" spans="1:5">
      <c r="A6520" s="29"/>
      <c r="B6520" s="29"/>
      <c r="C6520" s="29"/>
      <c r="D6520" s="29"/>
      <c r="E6520" s="29"/>
    </row>
    <row r="6521" spans="1:5">
      <c r="A6521" s="29"/>
      <c r="B6521" s="29"/>
      <c r="C6521" s="29"/>
      <c r="D6521" s="29"/>
      <c r="E6521" s="29"/>
    </row>
    <row r="6522" spans="1:5">
      <c r="A6522" s="29"/>
      <c r="B6522" s="29"/>
      <c r="C6522" s="29"/>
      <c r="D6522" s="29"/>
      <c r="E6522" s="29"/>
    </row>
    <row r="6523" spans="1:5">
      <c r="A6523" s="29"/>
      <c r="B6523" s="29"/>
      <c r="C6523" s="29"/>
      <c r="D6523" s="29"/>
      <c r="E6523" s="29"/>
    </row>
    <row r="6524" spans="1:5">
      <c r="A6524" s="29"/>
      <c r="B6524" s="29"/>
      <c r="C6524" s="29"/>
      <c r="D6524" s="29"/>
      <c r="E6524" s="29"/>
    </row>
    <row r="6525" spans="1:5">
      <c r="A6525" s="29"/>
      <c r="B6525" s="29"/>
      <c r="C6525" s="29"/>
      <c r="D6525" s="29"/>
      <c r="E6525" s="29"/>
    </row>
    <row r="6526" spans="1:5">
      <c r="A6526" s="29"/>
      <c r="B6526" s="29"/>
      <c r="C6526" s="29"/>
      <c r="D6526" s="29"/>
      <c r="E6526" s="29"/>
    </row>
    <row r="6527" spans="1:5">
      <c r="A6527" s="29"/>
      <c r="B6527" s="29"/>
      <c r="C6527" s="29"/>
      <c r="D6527" s="29"/>
      <c r="E6527" s="29"/>
    </row>
    <row r="6528" spans="1:5">
      <c r="A6528" s="29"/>
      <c r="B6528" s="29"/>
      <c r="C6528" s="29"/>
      <c r="D6528" s="29"/>
      <c r="E6528" s="29"/>
    </row>
    <row r="6529" spans="1:5">
      <c r="A6529" s="29"/>
      <c r="B6529" s="29"/>
      <c r="C6529" s="29"/>
      <c r="D6529" s="29"/>
      <c r="E6529" s="29"/>
    </row>
    <row r="6530" spans="1:5">
      <c r="A6530" s="29"/>
      <c r="B6530" s="29"/>
      <c r="C6530" s="29"/>
      <c r="D6530" s="29"/>
      <c r="E6530" s="29"/>
    </row>
    <row r="6531" spans="1:5">
      <c r="A6531" s="29"/>
      <c r="B6531" s="29"/>
      <c r="C6531" s="29"/>
      <c r="D6531" s="29"/>
      <c r="E6531" s="29"/>
    </row>
    <row r="6532" spans="1:5">
      <c r="A6532" s="29"/>
      <c r="B6532" s="29"/>
      <c r="C6532" s="29"/>
      <c r="D6532" s="29"/>
      <c r="E6532" s="29"/>
    </row>
    <row r="6533" spans="1:5">
      <c r="A6533" s="29"/>
      <c r="B6533" s="29"/>
      <c r="C6533" s="29"/>
      <c r="D6533" s="29"/>
      <c r="E6533" s="29"/>
    </row>
    <row r="6534" spans="1:5">
      <c r="A6534" s="29"/>
      <c r="B6534" s="29"/>
      <c r="C6534" s="29"/>
      <c r="D6534" s="29"/>
      <c r="E6534" s="29"/>
    </row>
    <row r="6535" spans="1:5">
      <c r="A6535" s="29"/>
      <c r="B6535" s="29"/>
      <c r="C6535" s="29"/>
      <c r="D6535" s="29"/>
      <c r="E6535" s="29"/>
    </row>
    <row r="6536" spans="1:5">
      <c r="A6536" s="29"/>
      <c r="B6536" s="29"/>
      <c r="C6536" s="29"/>
      <c r="D6536" s="29"/>
      <c r="E6536" s="29"/>
    </row>
    <row r="6537" spans="1:5">
      <c r="A6537" s="29"/>
      <c r="B6537" s="29"/>
      <c r="C6537" s="29"/>
      <c r="D6537" s="29"/>
      <c r="E6537" s="29"/>
    </row>
    <row r="6538" spans="1:5">
      <c r="A6538" s="29"/>
      <c r="B6538" s="29"/>
      <c r="C6538" s="29"/>
      <c r="D6538" s="29"/>
      <c r="E6538" s="29"/>
    </row>
    <row r="6539" spans="1:5">
      <c r="A6539" s="29"/>
      <c r="B6539" s="29"/>
      <c r="C6539" s="29"/>
      <c r="D6539" s="29"/>
      <c r="E6539" s="29"/>
    </row>
    <row r="6540" spans="1:5">
      <c r="A6540" s="29"/>
      <c r="B6540" s="29"/>
      <c r="C6540" s="29"/>
      <c r="D6540" s="29"/>
      <c r="E6540" s="29"/>
    </row>
    <row r="6541" spans="1:5">
      <c r="A6541" s="29"/>
      <c r="B6541" s="29"/>
      <c r="C6541" s="29"/>
      <c r="D6541" s="29"/>
      <c r="E6541" s="29"/>
    </row>
    <row r="6542" spans="1:5">
      <c r="A6542" s="29"/>
      <c r="B6542" s="29"/>
      <c r="C6542" s="29"/>
      <c r="D6542" s="29"/>
      <c r="E6542" s="29"/>
    </row>
    <row r="6543" spans="1:5">
      <c r="A6543" s="29"/>
      <c r="B6543" s="29"/>
      <c r="C6543" s="29"/>
      <c r="D6543" s="29"/>
      <c r="E6543" s="29"/>
    </row>
    <row r="6544" spans="1:5">
      <c r="A6544" s="29"/>
      <c r="B6544" s="29"/>
      <c r="C6544" s="29"/>
      <c r="D6544" s="29"/>
      <c r="E6544" s="29"/>
    </row>
    <row r="6545" spans="1:5">
      <c r="A6545" s="29"/>
      <c r="B6545" s="29"/>
      <c r="C6545" s="29"/>
      <c r="D6545" s="29"/>
      <c r="E6545" s="29"/>
    </row>
    <row r="6546" spans="1:5">
      <c r="A6546" s="29"/>
      <c r="B6546" s="29"/>
      <c r="C6546" s="29"/>
      <c r="D6546" s="29"/>
      <c r="E6546" s="29"/>
    </row>
    <row r="6547" spans="1:5">
      <c r="A6547" s="29"/>
      <c r="B6547" s="29"/>
      <c r="C6547" s="29"/>
      <c r="D6547" s="29"/>
      <c r="E6547" s="29"/>
    </row>
    <row r="6548" spans="1:5">
      <c r="A6548" s="29"/>
      <c r="B6548" s="29"/>
      <c r="C6548" s="29"/>
      <c r="D6548" s="29"/>
      <c r="E6548" s="29"/>
    </row>
    <row r="6549" spans="1:5">
      <c r="A6549" s="29"/>
      <c r="B6549" s="29"/>
      <c r="C6549" s="29"/>
      <c r="D6549" s="29"/>
      <c r="E6549" s="29"/>
    </row>
    <row r="6550" spans="1:5">
      <c r="A6550" s="29"/>
      <c r="B6550" s="29"/>
      <c r="C6550" s="29"/>
      <c r="D6550" s="29"/>
      <c r="E6550" s="29"/>
    </row>
    <row r="6551" spans="1:5">
      <c r="A6551" s="29"/>
      <c r="B6551" s="29"/>
      <c r="C6551" s="29"/>
      <c r="D6551" s="29"/>
      <c r="E6551" s="29"/>
    </row>
    <row r="6552" spans="1:5">
      <c r="A6552" s="29"/>
      <c r="B6552" s="29"/>
      <c r="C6552" s="29"/>
      <c r="D6552" s="29"/>
      <c r="E6552" s="29"/>
    </row>
    <row r="6553" spans="1:5">
      <c r="A6553" s="29"/>
      <c r="B6553" s="29"/>
      <c r="C6553" s="29"/>
      <c r="D6553" s="29"/>
      <c r="E6553" s="29"/>
    </row>
    <row r="6554" spans="1:5">
      <c r="A6554" s="29"/>
      <c r="B6554" s="29"/>
      <c r="C6554" s="29"/>
      <c r="D6554" s="29"/>
      <c r="E6554" s="29"/>
    </row>
    <row r="6555" spans="1:5">
      <c r="A6555" s="29"/>
      <c r="B6555" s="29"/>
      <c r="C6555" s="29"/>
      <c r="D6555" s="29"/>
      <c r="E6555" s="29"/>
    </row>
    <row r="6556" spans="1:5">
      <c r="A6556" s="29"/>
      <c r="B6556" s="29"/>
      <c r="C6556" s="29"/>
      <c r="D6556" s="29"/>
      <c r="E6556" s="29"/>
    </row>
    <row r="6557" spans="1:5">
      <c r="A6557" s="29"/>
      <c r="B6557" s="29"/>
      <c r="C6557" s="29"/>
      <c r="D6557" s="29"/>
      <c r="E6557" s="29"/>
    </row>
    <row r="6558" spans="1:5">
      <c r="A6558" s="29"/>
      <c r="B6558" s="29"/>
      <c r="C6558" s="29"/>
      <c r="D6558" s="29"/>
      <c r="E6558" s="29"/>
    </row>
    <row r="6559" spans="1:5">
      <c r="A6559" s="29"/>
      <c r="B6559" s="29"/>
      <c r="C6559" s="29"/>
      <c r="D6559" s="29"/>
      <c r="E6559" s="29"/>
    </row>
    <row r="6560" spans="1:5">
      <c r="A6560" s="29"/>
      <c r="B6560" s="29"/>
      <c r="C6560" s="29"/>
      <c r="D6560" s="29"/>
      <c r="E6560" s="29"/>
    </row>
    <row r="6561" spans="1:5">
      <c r="A6561" s="29"/>
      <c r="B6561" s="29"/>
      <c r="C6561" s="29"/>
      <c r="D6561" s="29"/>
      <c r="E6561" s="29"/>
    </row>
    <row r="6562" spans="1:5">
      <c r="A6562" s="29"/>
      <c r="B6562" s="29"/>
      <c r="C6562" s="29"/>
      <c r="D6562" s="29"/>
      <c r="E6562" s="29"/>
    </row>
    <row r="6563" spans="1:5">
      <c r="A6563" s="29"/>
      <c r="B6563" s="29"/>
      <c r="C6563" s="29"/>
      <c r="D6563" s="29"/>
      <c r="E6563" s="29"/>
    </row>
    <row r="6564" spans="1:5">
      <c r="A6564" s="29"/>
      <c r="B6564" s="29"/>
      <c r="C6564" s="29"/>
      <c r="D6564" s="29"/>
      <c r="E6564" s="29"/>
    </row>
    <row r="6565" spans="1:5">
      <c r="A6565" s="29"/>
      <c r="B6565" s="29"/>
      <c r="C6565" s="29"/>
      <c r="D6565" s="29"/>
      <c r="E6565" s="29"/>
    </row>
    <row r="6566" spans="1:5">
      <c r="A6566" s="29"/>
      <c r="B6566" s="29"/>
      <c r="C6566" s="29"/>
      <c r="D6566" s="29"/>
      <c r="E6566" s="29"/>
    </row>
    <row r="6567" spans="1:5">
      <c r="A6567" s="29"/>
      <c r="B6567" s="29"/>
      <c r="C6567" s="29"/>
      <c r="D6567" s="29"/>
      <c r="E6567" s="29"/>
    </row>
    <row r="6568" spans="1:5">
      <c r="A6568" s="29"/>
      <c r="B6568" s="29"/>
      <c r="C6568" s="29"/>
      <c r="D6568" s="29"/>
      <c r="E6568" s="29"/>
    </row>
    <row r="6569" spans="1:5">
      <c r="A6569" s="29"/>
      <c r="B6569" s="29"/>
      <c r="C6569" s="29"/>
      <c r="D6569" s="29"/>
      <c r="E6569" s="29"/>
    </row>
    <row r="6570" spans="1:5">
      <c r="A6570" s="29"/>
      <c r="B6570" s="29"/>
      <c r="C6570" s="29"/>
      <c r="D6570" s="29"/>
      <c r="E6570" s="29"/>
    </row>
    <row r="6571" spans="1:5">
      <c r="A6571" s="29"/>
      <c r="B6571" s="29"/>
      <c r="C6571" s="29"/>
      <c r="D6571" s="29"/>
      <c r="E6571" s="29"/>
    </row>
    <row r="6572" spans="1:5">
      <c r="A6572" s="29"/>
      <c r="B6572" s="29"/>
      <c r="C6572" s="29"/>
      <c r="D6572" s="29"/>
      <c r="E6572" s="29"/>
    </row>
    <row r="6573" spans="1:5">
      <c r="A6573" s="29"/>
      <c r="B6573" s="29"/>
      <c r="C6573" s="29"/>
      <c r="D6573" s="29"/>
      <c r="E6573" s="29"/>
    </row>
    <row r="6574" spans="1:5">
      <c r="A6574" s="29"/>
      <c r="B6574" s="29"/>
      <c r="C6574" s="29"/>
      <c r="D6574" s="29"/>
      <c r="E6574" s="29"/>
    </row>
    <row r="6575" spans="1:5">
      <c r="A6575" s="29"/>
      <c r="B6575" s="29"/>
      <c r="C6575" s="29"/>
      <c r="D6575" s="29"/>
      <c r="E6575" s="29"/>
    </row>
    <row r="6576" spans="1:5">
      <c r="A6576" s="29"/>
      <c r="B6576" s="29"/>
      <c r="C6576" s="29"/>
      <c r="D6576" s="29"/>
      <c r="E6576" s="29"/>
    </row>
    <row r="6577" spans="1:5">
      <c r="A6577" s="29"/>
      <c r="B6577" s="29"/>
      <c r="C6577" s="29"/>
      <c r="D6577" s="29"/>
      <c r="E6577" s="29"/>
    </row>
    <row r="6578" spans="1:5">
      <c r="A6578" s="29"/>
      <c r="B6578" s="29"/>
      <c r="C6578" s="29"/>
      <c r="D6578" s="29"/>
      <c r="E6578" s="29"/>
    </row>
    <row r="6579" spans="1:5">
      <c r="A6579" s="29"/>
      <c r="B6579" s="29"/>
      <c r="C6579" s="29"/>
      <c r="D6579" s="29"/>
      <c r="E6579" s="29"/>
    </row>
    <row r="6580" spans="1:5">
      <c r="A6580" s="29"/>
      <c r="B6580" s="29"/>
      <c r="C6580" s="29"/>
      <c r="D6580" s="29"/>
      <c r="E6580" s="29"/>
    </row>
    <row r="6581" spans="1:5">
      <c r="A6581" s="29"/>
      <c r="B6581" s="29"/>
      <c r="C6581" s="29"/>
      <c r="D6581" s="29"/>
      <c r="E6581" s="29"/>
    </row>
    <row r="6582" spans="1:5">
      <c r="A6582" s="29"/>
      <c r="B6582" s="29"/>
      <c r="C6582" s="29"/>
      <c r="D6582" s="29"/>
      <c r="E6582" s="29"/>
    </row>
    <row r="6583" spans="1:5">
      <c r="A6583" s="29"/>
      <c r="B6583" s="29"/>
      <c r="C6583" s="29"/>
      <c r="D6583" s="29"/>
      <c r="E6583" s="29"/>
    </row>
    <row r="6584" spans="1:5">
      <c r="A6584" s="29"/>
      <c r="B6584" s="29"/>
      <c r="C6584" s="29"/>
      <c r="D6584" s="29"/>
      <c r="E6584" s="29"/>
    </row>
    <row r="6585" spans="1:5">
      <c r="A6585" s="29"/>
      <c r="B6585" s="29"/>
      <c r="C6585" s="29"/>
      <c r="D6585" s="29"/>
      <c r="E6585" s="29"/>
    </row>
    <row r="6586" spans="1:5">
      <c r="A6586" s="29"/>
      <c r="B6586" s="29"/>
      <c r="C6586" s="29"/>
      <c r="D6586" s="29"/>
      <c r="E6586" s="29"/>
    </row>
    <row r="6587" spans="1:5">
      <c r="A6587" s="29"/>
      <c r="B6587" s="29"/>
      <c r="C6587" s="29"/>
      <c r="D6587" s="29"/>
      <c r="E6587" s="29"/>
    </row>
    <row r="6588" spans="1:5">
      <c r="A6588" s="29"/>
      <c r="B6588" s="29"/>
      <c r="C6588" s="29"/>
      <c r="D6588" s="29"/>
      <c r="E6588" s="29"/>
    </row>
    <row r="6589" spans="1:5">
      <c r="A6589" s="29"/>
      <c r="B6589" s="29"/>
      <c r="C6589" s="29"/>
      <c r="D6589" s="29"/>
      <c r="E6589" s="29"/>
    </row>
    <row r="6590" spans="1:5">
      <c r="A6590" s="29"/>
      <c r="B6590" s="29"/>
      <c r="C6590" s="29"/>
      <c r="D6590" s="29"/>
      <c r="E6590" s="29"/>
    </row>
    <row r="6591" spans="1:5">
      <c r="A6591" s="29"/>
      <c r="B6591" s="29"/>
      <c r="C6591" s="29"/>
      <c r="D6591" s="29"/>
      <c r="E6591" s="29"/>
    </row>
    <row r="6592" spans="1:5">
      <c r="A6592" s="29"/>
      <c r="B6592" s="29"/>
      <c r="C6592" s="29"/>
      <c r="D6592" s="29"/>
      <c r="E6592" s="29"/>
    </row>
    <row r="6593" spans="1:5">
      <c r="A6593" s="29"/>
      <c r="B6593" s="29"/>
      <c r="C6593" s="29"/>
      <c r="D6593" s="29"/>
      <c r="E6593" s="29"/>
    </row>
    <row r="6594" spans="1:5">
      <c r="A6594" s="29"/>
      <c r="B6594" s="29"/>
      <c r="C6594" s="29"/>
      <c r="D6594" s="29"/>
      <c r="E6594" s="29"/>
    </row>
    <row r="6595" spans="1:5">
      <c r="A6595" s="29"/>
      <c r="B6595" s="29"/>
      <c r="C6595" s="29"/>
      <c r="D6595" s="29"/>
      <c r="E6595" s="29"/>
    </row>
    <row r="6596" spans="1:5">
      <c r="A6596" s="29"/>
      <c r="B6596" s="29"/>
      <c r="C6596" s="29"/>
      <c r="D6596" s="29"/>
      <c r="E6596" s="29"/>
    </row>
    <row r="6597" spans="1:5">
      <c r="A6597" s="29"/>
      <c r="B6597" s="29"/>
      <c r="C6597" s="29"/>
      <c r="D6597" s="29"/>
      <c r="E6597" s="29"/>
    </row>
    <row r="6598" spans="1:5">
      <c r="A6598" s="29"/>
      <c r="B6598" s="29"/>
      <c r="C6598" s="29"/>
      <c r="D6598" s="29"/>
      <c r="E6598" s="29"/>
    </row>
    <row r="6599" spans="1:5">
      <c r="A6599" s="29"/>
      <c r="B6599" s="29"/>
      <c r="C6599" s="29"/>
      <c r="D6599" s="29"/>
      <c r="E6599" s="29"/>
    </row>
    <row r="6600" spans="1:5">
      <c r="A6600" s="29"/>
      <c r="B6600" s="29"/>
      <c r="C6600" s="29"/>
      <c r="D6600" s="29"/>
      <c r="E6600" s="29"/>
    </row>
    <row r="6601" spans="1:5">
      <c r="A6601" s="29"/>
      <c r="B6601" s="29"/>
      <c r="C6601" s="29"/>
      <c r="D6601" s="29"/>
      <c r="E6601" s="29"/>
    </row>
    <row r="6602" spans="1:5">
      <c r="A6602" s="29"/>
      <c r="B6602" s="29"/>
      <c r="C6602" s="29"/>
      <c r="D6602" s="29"/>
      <c r="E6602" s="29"/>
    </row>
    <row r="6603" spans="1:5">
      <c r="A6603" s="29"/>
      <c r="B6603" s="29"/>
      <c r="C6603" s="29"/>
      <c r="D6603" s="29"/>
      <c r="E6603" s="29"/>
    </row>
    <row r="6604" spans="1:5">
      <c r="A6604" s="29"/>
      <c r="B6604" s="29"/>
      <c r="C6604" s="29"/>
      <c r="D6604" s="29"/>
      <c r="E6604" s="29"/>
    </row>
    <row r="6605" spans="1:5">
      <c r="A6605" s="29"/>
      <c r="B6605" s="29"/>
      <c r="C6605" s="29"/>
      <c r="D6605" s="29"/>
      <c r="E6605" s="29"/>
    </row>
    <row r="6606" spans="1:5">
      <c r="A6606" s="29"/>
      <c r="B6606" s="29"/>
      <c r="C6606" s="29"/>
      <c r="D6606" s="29"/>
      <c r="E6606" s="29"/>
    </row>
    <row r="6607" spans="1:5">
      <c r="A6607" s="29"/>
      <c r="B6607" s="29"/>
      <c r="C6607" s="29"/>
      <c r="D6607" s="29"/>
      <c r="E6607" s="29"/>
    </row>
    <row r="6608" spans="1:5">
      <c r="A6608" s="29"/>
      <c r="B6608" s="29"/>
      <c r="C6608" s="29"/>
      <c r="D6608" s="29"/>
      <c r="E6608" s="29"/>
    </row>
    <row r="6609" spans="1:5">
      <c r="A6609" s="29"/>
      <c r="B6609" s="29"/>
      <c r="C6609" s="29"/>
      <c r="D6609" s="29"/>
      <c r="E6609" s="29"/>
    </row>
    <row r="6610" spans="1:5">
      <c r="A6610" s="29"/>
      <c r="B6610" s="29"/>
      <c r="C6610" s="29"/>
      <c r="D6610" s="29"/>
      <c r="E6610" s="29"/>
    </row>
    <row r="6611" spans="1:5">
      <c r="A6611" s="29"/>
      <c r="B6611" s="29"/>
      <c r="C6611" s="29"/>
      <c r="D6611" s="29"/>
      <c r="E6611" s="29"/>
    </row>
    <row r="6612" spans="1:5">
      <c r="A6612" s="29"/>
      <c r="B6612" s="29"/>
      <c r="C6612" s="29"/>
      <c r="D6612" s="29"/>
      <c r="E6612" s="29"/>
    </row>
    <row r="6613" spans="1:5">
      <c r="A6613" s="29"/>
      <c r="B6613" s="29"/>
      <c r="C6613" s="29"/>
      <c r="D6613" s="29"/>
      <c r="E6613" s="29"/>
    </row>
    <row r="6614" spans="1:5">
      <c r="A6614" s="29"/>
      <c r="B6614" s="29"/>
      <c r="C6614" s="29"/>
      <c r="D6614" s="29"/>
      <c r="E6614" s="29"/>
    </row>
    <row r="6615" spans="1:5">
      <c r="A6615" s="29"/>
      <c r="B6615" s="29"/>
      <c r="C6615" s="29"/>
      <c r="D6615" s="29"/>
      <c r="E6615" s="29"/>
    </row>
    <row r="6616" spans="1:5">
      <c r="A6616" s="29"/>
      <c r="B6616" s="29"/>
      <c r="C6616" s="29"/>
      <c r="D6616" s="29"/>
      <c r="E6616" s="29"/>
    </row>
    <row r="6617" spans="1:5">
      <c r="A6617" s="29"/>
      <c r="B6617" s="29"/>
      <c r="C6617" s="29"/>
      <c r="D6617" s="29"/>
      <c r="E6617" s="29"/>
    </row>
    <row r="6618" spans="1:5">
      <c r="A6618" s="29"/>
      <c r="B6618" s="29"/>
      <c r="C6618" s="29"/>
      <c r="D6618" s="29"/>
      <c r="E6618" s="29"/>
    </row>
    <row r="6619" spans="1:5">
      <c r="A6619" s="29"/>
      <c r="B6619" s="29"/>
      <c r="C6619" s="29"/>
      <c r="D6619" s="29"/>
      <c r="E6619" s="29"/>
    </row>
    <row r="6620" spans="1:5">
      <c r="A6620" s="29"/>
      <c r="B6620" s="29"/>
      <c r="C6620" s="29"/>
      <c r="D6620" s="29"/>
      <c r="E6620" s="29"/>
    </row>
    <row r="6621" spans="1:5">
      <c r="A6621" s="29"/>
      <c r="B6621" s="29"/>
      <c r="C6621" s="29"/>
      <c r="D6621" s="29"/>
      <c r="E6621" s="29"/>
    </row>
    <row r="6622" spans="1:5">
      <c r="A6622" s="29"/>
      <c r="B6622" s="29"/>
      <c r="C6622" s="29"/>
      <c r="D6622" s="29"/>
      <c r="E6622" s="29"/>
    </row>
    <row r="6623" spans="1:5">
      <c r="A6623" s="29"/>
      <c r="B6623" s="29"/>
      <c r="C6623" s="29"/>
      <c r="D6623" s="29"/>
      <c r="E6623" s="29"/>
    </row>
    <row r="6624" spans="1:5">
      <c r="A6624" s="29"/>
      <c r="B6624" s="29"/>
      <c r="C6624" s="29"/>
      <c r="D6624" s="29"/>
      <c r="E6624" s="29"/>
    </row>
    <row r="6625" spans="1:5">
      <c r="A6625" s="29"/>
      <c r="B6625" s="29"/>
      <c r="C6625" s="29"/>
      <c r="D6625" s="29"/>
      <c r="E6625" s="29"/>
    </row>
    <row r="6626" spans="1:5">
      <c r="A6626" s="29"/>
      <c r="B6626" s="29"/>
      <c r="C6626" s="29"/>
      <c r="D6626" s="29"/>
      <c r="E6626" s="29"/>
    </row>
    <row r="6627" spans="1:5">
      <c r="A6627" s="29"/>
      <c r="B6627" s="29"/>
      <c r="C6627" s="29"/>
      <c r="D6627" s="29"/>
      <c r="E6627" s="29"/>
    </row>
    <row r="6628" spans="1:5">
      <c r="A6628" s="29"/>
      <c r="B6628" s="29"/>
      <c r="C6628" s="29"/>
      <c r="D6628" s="29"/>
      <c r="E6628" s="29"/>
    </row>
    <row r="6629" spans="1:5">
      <c r="A6629" s="29"/>
      <c r="B6629" s="29"/>
      <c r="C6629" s="29"/>
      <c r="D6629" s="29"/>
      <c r="E6629" s="29"/>
    </row>
    <row r="6630" spans="1:5">
      <c r="A6630" s="29"/>
      <c r="B6630" s="29"/>
      <c r="C6630" s="29"/>
      <c r="D6630" s="29"/>
      <c r="E6630" s="29"/>
    </row>
    <row r="6631" spans="1:5">
      <c r="A6631" s="29"/>
      <c r="B6631" s="29"/>
      <c r="C6631" s="29"/>
      <c r="D6631" s="29"/>
      <c r="E6631" s="29"/>
    </row>
    <row r="6632" spans="1:5">
      <c r="A6632" s="29"/>
      <c r="B6632" s="29"/>
      <c r="C6632" s="29"/>
      <c r="D6632" s="29"/>
      <c r="E6632" s="29"/>
    </row>
    <row r="6633" spans="1:5">
      <c r="A6633" s="29"/>
      <c r="B6633" s="29"/>
      <c r="C6633" s="29"/>
      <c r="D6633" s="29"/>
      <c r="E6633" s="29"/>
    </row>
    <row r="6634" spans="1:5">
      <c r="A6634" s="29"/>
      <c r="B6634" s="29"/>
      <c r="C6634" s="29"/>
      <c r="D6634" s="29"/>
      <c r="E6634" s="29"/>
    </row>
    <row r="6635" spans="1:5">
      <c r="A6635" s="29"/>
      <c r="B6635" s="29"/>
      <c r="C6635" s="29"/>
      <c r="D6635" s="29"/>
      <c r="E6635" s="29"/>
    </row>
    <row r="6636" spans="1:5">
      <c r="A6636" s="29"/>
      <c r="B6636" s="29"/>
      <c r="C6636" s="29"/>
      <c r="D6636" s="29"/>
      <c r="E6636" s="29"/>
    </row>
    <row r="6637" spans="1:5">
      <c r="A6637" s="29"/>
      <c r="B6637" s="29"/>
      <c r="C6637" s="29"/>
      <c r="D6637" s="29"/>
      <c r="E6637" s="29"/>
    </row>
    <row r="6638" spans="1:5">
      <c r="A6638" s="29"/>
      <c r="B6638" s="29"/>
      <c r="C6638" s="29"/>
      <c r="D6638" s="29"/>
      <c r="E6638" s="29"/>
    </row>
    <row r="6639" spans="1:5">
      <c r="A6639" s="29"/>
      <c r="B6639" s="29"/>
      <c r="C6639" s="29"/>
      <c r="D6639" s="29"/>
      <c r="E6639" s="29"/>
    </row>
    <row r="6640" spans="1:5">
      <c r="A6640" s="29"/>
      <c r="B6640" s="29"/>
      <c r="C6640" s="29"/>
      <c r="D6640" s="29"/>
      <c r="E6640" s="29"/>
    </row>
    <row r="6641" spans="1:5">
      <c r="A6641" s="29"/>
      <c r="B6641" s="29"/>
      <c r="C6641" s="29"/>
      <c r="D6641" s="29"/>
      <c r="E6641" s="29"/>
    </row>
    <row r="6642" spans="1:5">
      <c r="A6642" s="29"/>
      <c r="B6642" s="29"/>
      <c r="C6642" s="29"/>
      <c r="D6642" s="29"/>
      <c r="E6642" s="29"/>
    </row>
    <row r="6643" spans="1:5">
      <c r="A6643" s="29"/>
      <c r="B6643" s="29"/>
      <c r="C6643" s="29"/>
      <c r="D6643" s="29"/>
      <c r="E6643" s="29"/>
    </row>
    <row r="6644" spans="1:5">
      <c r="A6644" s="29"/>
      <c r="B6644" s="29"/>
      <c r="C6644" s="29"/>
      <c r="D6644" s="29"/>
      <c r="E6644" s="29"/>
    </row>
    <row r="6645" spans="1:5">
      <c r="A6645" s="29"/>
      <c r="B6645" s="29"/>
      <c r="C6645" s="29"/>
      <c r="D6645" s="29"/>
      <c r="E6645" s="29"/>
    </row>
    <row r="6646" spans="1:5">
      <c r="A6646" s="29"/>
      <c r="B6646" s="29"/>
      <c r="C6646" s="29"/>
      <c r="D6646" s="29"/>
      <c r="E6646" s="29"/>
    </row>
    <row r="6647" spans="1:5">
      <c r="A6647" s="29"/>
      <c r="B6647" s="29"/>
      <c r="C6647" s="29"/>
      <c r="D6647" s="29"/>
      <c r="E6647" s="29"/>
    </row>
    <row r="6648" spans="1:5">
      <c r="A6648" s="29"/>
      <c r="B6648" s="29"/>
      <c r="C6648" s="29"/>
      <c r="D6648" s="29"/>
      <c r="E6648" s="29"/>
    </row>
    <row r="6649" spans="1:5">
      <c r="A6649" s="29"/>
      <c r="B6649" s="29"/>
      <c r="C6649" s="29"/>
      <c r="D6649" s="29"/>
      <c r="E6649" s="29"/>
    </row>
    <row r="6650" spans="1:5">
      <c r="A6650" s="29"/>
      <c r="B6650" s="29"/>
      <c r="C6650" s="29"/>
      <c r="D6650" s="29"/>
      <c r="E6650" s="29"/>
    </row>
    <row r="6651" spans="1:5">
      <c r="A6651" s="29"/>
      <c r="B6651" s="29"/>
      <c r="C6651" s="29"/>
      <c r="D6651" s="29"/>
      <c r="E6651" s="29"/>
    </row>
    <row r="6652" spans="1:5">
      <c r="A6652" s="29"/>
      <c r="B6652" s="29"/>
      <c r="C6652" s="29"/>
      <c r="D6652" s="29"/>
      <c r="E6652" s="29"/>
    </row>
    <row r="6653" spans="1:5">
      <c r="A6653" s="29"/>
      <c r="B6653" s="29"/>
      <c r="C6653" s="29"/>
      <c r="D6653" s="29"/>
      <c r="E6653" s="29"/>
    </row>
    <row r="6654" spans="1:5">
      <c r="A6654" s="29"/>
      <c r="B6654" s="29"/>
      <c r="C6654" s="29"/>
      <c r="D6654" s="29"/>
      <c r="E6654" s="29"/>
    </row>
    <row r="6655" spans="1:5">
      <c r="A6655" s="29"/>
      <c r="B6655" s="29"/>
      <c r="C6655" s="29"/>
      <c r="D6655" s="29"/>
      <c r="E6655" s="29"/>
    </row>
    <row r="6656" spans="1:5">
      <c r="A6656" s="29"/>
      <c r="B6656" s="29"/>
      <c r="C6656" s="29"/>
      <c r="D6656" s="29"/>
      <c r="E6656" s="29"/>
    </row>
    <row r="6657" spans="1:5">
      <c r="A6657" s="29"/>
      <c r="B6657" s="29"/>
      <c r="C6657" s="29"/>
      <c r="D6657" s="29"/>
      <c r="E6657" s="29"/>
    </row>
    <row r="6658" spans="1:5">
      <c r="A6658" s="29"/>
      <c r="B6658" s="29"/>
      <c r="C6658" s="29"/>
      <c r="D6658" s="29"/>
      <c r="E6658" s="29"/>
    </row>
    <row r="6659" spans="1:5">
      <c r="A6659" s="29"/>
      <c r="B6659" s="29"/>
      <c r="C6659" s="29"/>
      <c r="D6659" s="29"/>
      <c r="E6659" s="29"/>
    </row>
    <row r="6660" spans="1:5">
      <c r="A6660" s="29"/>
      <c r="B6660" s="29"/>
      <c r="C6660" s="29"/>
      <c r="D6660" s="29"/>
      <c r="E6660" s="29"/>
    </row>
    <row r="6661" spans="1:5">
      <c r="A6661" s="29"/>
      <c r="B6661" s="29"/>
      <c r="C6661" s="29"/>
      <c r="D6661" s="29"/>
      <c r="E6661" s="29"/>
    </row>
    <row r="6662" spans="1:5">
      <c r="A6662" s="29"/>
      <c r="B6662" s="29"/>
      <c r="C6662" s="29"/>
      <c r="D6662" s="29"/>
      <c r="E6662" s="29"/>
    </row>
    <row r="6663" spans="1:5">
      <c r="A6663" s="29"/>
      <c r="B6663" s="29"/>
      <c r="C6663" s="29"/>
      <c r="D6663" s="29"/>
      <c r="E6663" s="29"/>
    </row>
    <row r="6664" spans="1:5">
      <c r="A6664" s="29"/>
      <c r="B6664" s="29"/>
      <c r="C6664" s="29"/>
      <c r="D6664" s="29"/>
      <c r="E6664" s="29"/>
    </row>
    <row r="6665" spans="1:5">
      <c r="A6665" s="29"/>
      <c r="B6665" s="29"/>
      <c r="C6665" s="29"/>
      <c r="D6665" s="29"/>
      <c r="E6665" s="29"/>
    </row>
    <row r="6666" spans="1:5">
      <c r="A6666" s="29"/>
      <c r="B6666" s="29"/>
      <c r="C6666" s="29"/>
      <c r="D6666" s="29"/>
      <c r="E6666" s="29"/>
    </row>
    <row r="6667" spans="1:5">
      <c r="A6667" s="29"/>
      <c r="B6667" s="29"/>
      <c r="C6667" s="29"/>
      <c r="D6667" s="29"/>
      <c r="E6667" s="29"/>
    </row>
    <row r="6668" spans="1:5">
      <c r="A6668" s="29"/>
      <c r="B6668" s="29"/>
      <c r="C6668" s="29"/>
      <c r="D6668" s="29"/>
      <c r="E6668" s="29"/>
    </row>
    <row r="6669" spans="1:5">
      <c r="A6669" s="29"/>
      <c r="B6669" s="29"/>
      <c r="C6669" s="29"/>
      <c r="D6669" s="29"/>
      <c r="E6669" s="29"/>
    </row>
    <row r="6670" spans="1:5">
      <c r="A6670" s="29"/>
      <c r="B6670" s="29"/>
      <c r="C6670" s="29"/>
      <c r="D6670" s="29"/>
      <c r="E6670" s="29"/>
    </row>
    <row r="6671" spans="1:5">
      <c r="A6671" s="29"/>
      <c r="B6671" s="29"/>
      <c r="C6671" s="29"/>
      <c r="D6671" s="29"/>
      <c r="E6671" s="29"/>
    </row>
    <row r="6672" spans="1:5">
      <c r="A6672" s="29"/>
      <c r="B6672" s="29"/>
      <c r="C6672" s="29"/>
      <c r="D6672" s="29"/>
      <c r="E6672" s="29"/>
    </row>
    <row r="6673" spans="1:5">
      <c r="A6673" s="29"/>
      <c r="B6673" s="29"/>
      <c r="C6673" s="29"/>
      <c r="D6673" s="29"/>
      <c r="E6673" s="29"/>
    </row>
    <row r="6674" spans="1:5">
      <c r="A6674" s="29"/>
      <c r="B6674" s="29"/>
      <c r="C6674" s="29"/>
      <c r="D6674" s="29"/>
      <c r="E6674" s="29"/>
    </row>
    <row r="6675" spans="1:5">
      <c r="A6675" s="29"/>
      <c r="B6675" s="29"/>
      <c r="C6675" s="29"/>
      <c r="D6675" s="29"/>
      <c r="E6675" s="29"/>
    </row>
    <row r="6676" spans="1:5">
      <c r="A6676" s="29"/>
      <c r="B6676" s="29"/>
      <c r="C6676" s="29"/>
      <c r="D6676" s="29"/>
      <c r="E6676" s="29"/>
    </row>
    <row r="6677" spans="1:5">
      <c r="A6677" s="29"/>
      <c r="B6677" s="29"/>
      <c r="C6677" s="29"/>
      <c r="D6677" s="29"/>
      <c r="E6677" s="29"/>
    </row>
    <row r="6678" spans="1:5">
      <c r="A6678" s="29"/>
      <c r="B6678" s="29"/>
      <c r="C6678" s="29"/>
      <c r="D6678" s="29"/>
      <c r="E6678" s="29"/>
    </row>
    <row r="6679" spans="1:5">
      <c r="A6679" s="29"/>
      <c r="B6679" s="29"/>
      <c r="C6679" s="29"/>
      <c r="D6679" s="29"/>
      <c r="E6679" s="29"/>
    </row>
    <row r="6680" spans="1:5">
      <c r="A6680" s="29"/>
      <c r="B6680" s="29"/>
      <c r="C6680" s="29"/>
      <c r="D6680" s="29"/>
      <c r="E6680" s="29"/>
    </row>
    <row r="6681" spans="1:5">
      <c r="A6681" s="29"/>
      <c r="B6681" s="29"/>
      <c r="C6681" s="29"/>
      <c r="D6681" s="29"/>
      <c r="E6681" s="29"/>
    </row>
    <row r="6682" spans="1:5">
      <c r="A6682" s="29"/>
      <c r="B6682" s="29"/>
      <c r="C6682" s="29"/>
      <c r="D6682" s="29"/>
      <c r="E6682" s="29"/>
    </row>
    <row r="6683" spans="1:5">
      <c r="A6683" s="29"/>
      <c r="B6683" s="29"/>
      <c r="C6683" s="29"/>
      <c r="D6683" s="29"/>
      <c r="E6683" s="29"/>
    </row>
    <row r="6684" spans="1:5">
      <c r="A6684" s="29"/>
      <c r="B6684" s="29"/>
      <c r="C6684" s="29"/>
      <c r="D6684" s="29"/>
      <c r="E6684" s="29"/>
    </row>
    <row r="6685" spans="1:5">
      <c r="A6685" s="29"/>
      <c r="B6685" s="29"/>
      <c r="C6685" s="29"/>
      <c r="D6685" s="29"/>
      <c r="E6685" s="29"/>
    </row>
    <row r="6686" spans="1:5">
      <c r="A6686" s="29"/>
      <c r="B6686" s="29"/>
      <c r="C6686" s="29"/>
      <c r="D6686" s="29"/>
      <c r="E6686" s="29"/>
    </row>
    <row r="6687" spans="1:5">
      <c r="A6687" s="29"/>
      <c r="B6687" s="29"/>
      <c r="C6687" s="29"/>
      <c r="D6687" s="29"/>
      <c r="E6687" s="29"/>
    </row>
    <row r="6688" spans="1:5">
      <c r="A6688" s="29"/>
      <c r="B6688" s="29"/>
      <c r="C6688" s="29"/>
      <c r="D6688" s="29"/>
      <c r="E6688" s="29"/>
    </row>
    <row r="6689" spans="1:5">
      <c r="A6689" s="29"/>
      <c r="B6689" s="29"/>
      <c r="C6689" s="29"/>
      <c r="D6689" s="29"/>
      <c r="E6689" s="29"/>
    </row>
    <row r="6690" spans="1:5">
      <c r="A6690" s="29"/>
      <c r="B6690" s="29"/>
      <c r="C6690" s="29"/>
      <c r="D6690" s="29"/>
      <c r="E6690" s="29"/>
    </row>
    <row r="6691" spans="1:5">
      <c r="A6691" s="29"/>
      <c r="B6691" s="29"/>
      <c r="C6691" s="29"/>
      <c r="D6691" s="29"/>
      <c r="E6691" s="29"/>
    </row>
    <row r="6692" spans="1:5">
      <c r="A6692" s="29"/>
      <c r="B6692" s="29"/>
      <c r="C6692" s="29"/>
      <c r="D6692" s="29"/>
      <c r="E6692" s="29"/>
    </row>
    <row r="6693" spans="1:5">
      <c r="A6693" s="29"/>
      <c r="B6693" s="29"/>
      <c r="C6693" s="29"/>
      <c r="D6693" s="29"/>
      <c r="E6693" s="29"/>
    </row>
    <row r="6694" spans="1:5">
      <c r="A6694" s="29"/>
      <c r="B6694" s="29"/>
      <c r="C6694" s="29"/>
      <c r="D6694" s="29"/>
      <c r="E6694" s="29"/>
    </row>
    <row r="6695" spans="1:5">
      <c r="A6695" s="29"/>
      <c r="B6695" s="29"/>
      <c r="C6695" s="29"/>
      <c r="D6695" s="29"/>
      <c r="E6695" s="29"/>
    </row>
    <row r="6696" spans="1:5">
      <c r="A6696" s="29"/>
      <c r="B6696" s="29"/>
      <c r="C6696" s="29"/>
      <c r="D6696" s="29"/>
      <c r="E6696" s="29"/>
    </row>
    <row r="6697" spans="1:5">
      <c r="A6697" s="29"/>
      <c r="B6697" s="29"/>
      <c r="C6697" s="29"/>
      <c r="D6697" s="29"/>
      <c r="E6697" s="29"/>
    </row>
    <row r="6698" spans="1:5">
      <c r="A6698" s="29"/>
      <c r="B6698" s="29"/>
      <c r="C6698" s="29"/>
      <c r="D6698" s="29"/>
      <c r="E6698" s="29"/>
    </row>
    <row r="6699" spans="1:5">
      <c r="A6699" s="29"/>
      <c r="B6699" s="29"/>
      <c r="C6699" s="29"/>
      <c r="D6699" s="29"/>
      <c r="E6699" s="29"/>
    </row>
    <row r="6700" spans="1:5">
      <c r="A6700" s="29"/>
      <c r="B6700" s="29"/>
      <c r="C6700" s="29"/>
      <c r="D6700" s="29"/>
      <c r="E6700" s="29"/>
    </row>
    <row r="6701" spans="1:5">
      <c r="A6701" s="29"/>
      <c r="B6701" s="29"/>
      <c r="C6701" s="29"/>
      <c r="D6701" s="29"/>
      <c r="E6701" s="29"/>
    </row>
    <row r="6702" spans="1:5">
      <c r="A6702" s="29"/>
      <c r="B6702" s="29"/>
      <c r="C6702" s="29"/>
      <c r="D6702" s="29"/>
      <c r="E6702" s="29"/>
    </row>
    <row r="6703" spans="1:5">
      <c r="A6703" s="29"/>
      <c r="B6703" s="29"/>
      <c r="C6703" s="29"/>
      <c r="D6703" s="29"/>
      <c r="E6703" s="29"/>
    </row>
    <row r="6704" spans="1:5">
      <c r="A6704" s="29"/>
      <c r="B6704" s="29"/>
      <c r="C6704" s="29"/>
      <c r="D6704" s="29"/>
      <c r="E6704" s="29"/>
    </row>
    <row r="6705" spans="1:5">
      <c r="A6705" s="29"/>
      <c r="B6705" s="29"/>
      <c r="C6705" s="29"/>
      <c r="D6705" s="29"/>
      <c r="E6705" s="29"/>
    </row>
    <row r="6706" spans="1:5">
      <c r="A6706" s="29"/>
      <c r="B6706" s="29"/>
      <c r="C6706" s="29"/>
      <c r="D6706" s="29"/>
      <c r="E6706" s="29"/>
    </row>
    <row r="6707" spans="1:5">
      <c r="A6707" s="29"/>
      <c r="B6707" s="29"/>
      <c r="C6707" s="29"/>
      <c r="D6707" s="29"/>
      <c r="E6707" s="29"/>
    </row>
    <row r="6708" spans="1:5">
      <c r="A6708" s="29"/>
      <c r="B6708" s="29"/>
      <c r="C6708" s="29"/>
      <c r="D6708" s="29"/>
      <c r="E6708" s="29"/>
    </row>
    <row r="6709" spans="1:5">
      <c r="A6709" s="29"/>
      <c r="B6709" s="29"/>
      <c r="C6709" s="29"/>
      <c r="D6709" s="29"/>
      <c r="E6709" s="29"/>
    </row>
    <row r="6710" spans="1:5">
      <c r="A6710" s="29"/>
      <c r="B6710" s="29"/>
      <c r="C6710" s="29"/>
      <c r="D6710" s="29"/>
      <c r="E6710" s="29"/>
    </row>
    <row r="6711" spans="1:5">
      <c r="A6711" s="29"/>
      <c r="B6711" s="29"/>
      <c r="C6711" s="29"/>
      <c r="D6711" s="29"/>
      <c r="E6711" s="29"/>
    </row>
    <row r="6712" spans="1:5">
      <c r="A6712" s="29"/>
      <c r="B6712" s="29"/>
      <c r="C6712" s="29"/>
      <c r="D6712" s="29"/>
      <c r="E6712" s="29"/>
    </row>
    <row r="6713" spans="1:5">
      <c r="A6713" s="29"/>
      <c r="B6713" s="29"/>
      <c r="C6713" s="29"/>
      <c r="D6713" s="29"/>
      <c r="E6713" s="29"/>
    </row>
    <row r="6714" spans="1:5">
      <c r="A6714" s="29"/>
      <c r="B6714" s="29"/>
      <c r="C6714" s="29"/>
      <c r="D6714" s="29"/>
      <c r="E6714" s="29"/>
    </row>
    <row r="6715" spans="1:5">
      <c r="A6715" s="29"/>
      <c r="B6715" s="29"/>
      <c r="C6715" s="29"/>
      <c r="D6715" s="29"/>
      <c r="E6715" s="29"/>
    </row>
    <row r="6716" spans="1:5">
      <c r="A6716" s="29"/>
      <c r="B6716" s="29"/>
      <c r="C6716" s="29"/>
      <c r="D6716" s="29"/>
      <c r="E6716" s="29"/>
    </row>
    <row r="6717" spans="1:5">
      <c r="A6717" s="29"/>
      <c r="B6717" s="29"/>
      <c r="C6717" s="29"/>
      <c r="D6717" s="29"/>
      <c r="E6717" s="29"/>
    </row>
    <row r="6718" spans="1:5">
      <c r="A6718" s="29"/>
      <c r="B6718" s="29"/>
      <c r="C6718" s="29"/>
      <c r="D6718" s="29"/>
      <c r="E6718" s="29"/>
    </row>
    <row r="6719" spans="1:5">
      <c r="A6719" s="29"/>
      <c r="B6719" s="29"/>
      <c r="C6719" s="29"/>
      <c r="D6719" s="29"/>
      <c r="E6719" s="29"/>
    </row>
    <row r="6720" spans="1:5">
      <c r="A6720" s="29"/>
      <c r="B6720" s="29"/>
      <c r="C6720" s="29"/>
      <c r="D6720" s="29"/>
      <c r="E6720" s="29"/>
    </row>
    <row r="6721" spans="1:5">
      <c r="A6721" s="29"/>
      <c r="B6721" s="29"/>
      <c r="C6721" s="29"/>
      <c r="D6721" s="29"/>
      <c r="E6721" s="29"/>
    </row>
    <row r="6722" spans="1:5">
      <c r="A6722" s="29"/>
      <c r="B6722" s="29"/>
      <c r="C6722" s="29"/>
      <c r="D6722" s="29"/>
      <c r="E6722" s="29"/>
    </row>
    <row r="6723" spans="1:5">
      <c r="A6723" s="29"/>
      <c r="B6723" s="29"/>
      <c r="C6723" s="29"/>
      <c r="D6723" s="29"/>
      <c r="E6723" s="29"/>
    </row>
    <row r="6724" spans="1:5">
      <c r="A6724" s="29"/>
      <c r="B6724" s="29"/>
      <c r="C6724" s="29"/>
      <c r="D6724" s="29"/>
      <c r="E6724" s="29"/>
    </row>
    <row r="6725" spans="1:5">
      <c r="A6725" s="29"/>
      <c r="B6725" s="29"/>
      <c r="C6725" s="29"/>
      <c r="D6725" s="29"/>
      <c r="E6725" s="29"/>
    </row>
    <row r="6726" spans="1:5">
      <c r="A6726" s="29"/>
      <c r="B6726" s="29"/>
      <c r="C6726" s="29"/>
      <c r="D6726" s="29"/>
      <c r="E6726" s="29"/>
    </row>
    <row r="6727" spans="1:5">
      <c r="A6727" s="29"/>
      <c r="B6727" s="29"/>
      <c r="C6727" s="29"/>
      <c r="D6727" s="29"/>
      <c r="E6727" s="29"/>
    </row>
    <row r="6728" spans="1:5">
      <c r="A6728" s="29"/>
      <c r="B6728" s="29"/>
      <c r="C6728" s="29"/>
      <c r="D6728" s="29"/>
      <c r="E6728" s="29"/>
    </row>
    <row r="6729" spans="1:5">
      <c r="A6729" s="29"/>
      <c r="B6729" s="29"/>
      <c r="C6729" s="29"/>
      <c r="D6729" s="29"/>
      <c r="E6729" s="29"/>
    </row>
    <row r="6730" spans="1:5">
      <c r="A6730" s="29"/>
      <c r="B6730" s="29"/>
      <c r="C6730" s="29"/>
      <c r="D6730" s="29"/>
      <c r="E6730" s="29"/>
    </row>
    <row r="6731" spans="1:5">
      <c r="A6731" s="29"/>
      <c r="B6731" s="29"/>
      <c r="C6731" s="29"/>
      <c r="D6731" s="29"/>
      <c r="E6731" s="29"/>
    </row>
    <row r="6732" spans="1:5">
      <c r="A6732" s="29"/>
      <c r="B6732" s="29"/>
      <c r="C6732" s="29"/>
      <c r="D6732" s="29"/>
      <c r="E6732" s="29"/>
    </row>
    <row r="6733" spans="1:5">
      <c r="A6733" s="29"/>
      <c r="B6733" s="29"/>
      <c r="C6733" s="29"/>
      <c r="D6733" s="29"/>
      <c r="E6733" s="29"/>
    </row>
    <row r="6734" spans="1:5">
      <c r="A6734" s="29"/>
      <c r="B6734" s="29"/>
      <c r="C6734" s="29"/>
      <c r="D6734" s="29"/>
      <c r="E6734" s="29"/>
    </row>
    <row r="6735" spans="1:5">
      <c r="A6735" s="29"/>
      <c r="B6735" s="29"/>
      <c r="C6735" s="29"/>
      <c r="D6735" s="29"/>
      <c r="E6735" s="29"/>
    </row>
    <row r="6736" spans="1:5">
      <c r="A6736" s="29"/>
      <c r="B6736" s="29"/>
      <c r="C6736" s="29"/>
      <c r="D6736" s="29"/>
      <c r="E6736" s="29"/>
    </row>
    <row r="6737" spans="1:5">
      <c r="A6737" s="29"/>
      <c r="B6737" s="29"/>
      <c r="C6737" s="29"/>
      <c r="D6737" s="29"/>
      <c r="E6737" s="29"/>
    </row>
    <row r="6738" spans="1:5">
      <c r="A6738" s="29"/>
      <c r="B6738" s="29"/>
      <c r="C6738" s="29"/>
      <c r="D6738" s="29"/>
      <c r="E6738" s="29"/>
    </row>
    <row r="6739" spans="1:5">
      <c r="A6739" s="29"/>
      <c r="B6739" s="29"/>
      <c r="C6739" s="29"/>
      <c r="D6739" s="29"/>
      <c r="E6739" s="29"/>
    </row>
    <row r="6740" spans="1:5">
      <c r="A6740" s="29"/>
      <c r="B6740" s="29"/>
      <c r="C6740" s="29"/>
      <c r="D6740" s="29"/>
      <c r="E6740" s="29"/>
    </row>
    <row r="6741" spans="1:5">
      <c r="A6741" s="29"/>
      <c r="B6741" s="29"/>
      <c r="C6741" s="29"/>
      <c r="D6741" s="29"/>
      <c r="E6741" s="29"/>
    </row>
    <row r="6742" spans="1:5">
      <c r="A6742" s="29"/>
      <c r="B6742" s="29"/>
      <c r="C6742" s="29"/>
      <c r="D6742" s="29"/>
      <c r="E6742" s="29"/>
    </row>
    <row r="6743" spans="1:5">
      <c r="A6743" s="29"/>
      <c r="B6743" s="29"/>
      <c r="C6743" s="29"/>
      <c r="D6743" s="29"/>
      <c r="E6743" s="29"/>
    </row>
    <row r="6744" spans="1:5">
      <c r="A6744" s="29"/>
      <c r="B6744" s="29"/>
      <c r="C6744" s="29"/>
      <c r="D6744" s="29"/>
      <c r="E6744" s="29"/>
    </row>
    <row r="6745" spans="1:5">
      <c r="A6745" s="29"/>
      <c r="B6745" s="29"/>
      <c r="C6745" s="29"/>
      <c r="D6745" s="29"/>
      <c r="E6745" s="29"/>
    </row>
    <row r="6746" spans="1:5">
      <c r="A6746" s="29"/>
      <c r="B6746" s="29"/>
      <c r="C6746" s="29"/>
      <c r="D6746" s="29"/>
      <c r="E6746" s="29"/>
    </row>
    <row r="6747" spans="1:5">
      <c r="A6747" s="29"/>
      <c r="B6747" s="29"/>
      <c r="C6747" s="29"/>
      <c r="D6747" s="29"/>
      <c r="E6747" s="29"/>
    </row>
    <row r="6748" spans="1:5">
      <c r="A6748" s="29"/>
      <c r="B6748" s="29"/>
      <c r="C6748" s="29"/>
      <c r="D6748" s="29"/>
      <c r="E6748" s="29"/>
    </row>
    <row r="6749" spans="1:5">
      <c r="A6749" s="29"/>
      <c r="B6749" s="29"/>
      <c r="C6749" s="29"/>
      <c r="D6749" s="29"/>
      <c r="E6749" s="29"/>
    </row>
    <row r="6750" spans="1:5">
      <c r="A6750" s="29"/>
      <c r="B6750" s="29"/>
      <c r="C6750" s="29"/>
      <c r="D6750" s="29"/>
      <c r="E6750" s="29"/>
    </row>
    <row r="6751" spans="1:5">
      <c r="A6751" s="29"/>
      <c r="B6751" s="29"/>
      <c r="C6751" s="29"/>
      <c r="D6751" s="29"/>
      <c r="E6751" s="29"/>
    </row>
    <row r="6752" spans="1:5">
      <c r="A6752" s="29"/>
      <c r="B6752" s="29"/>
      <c r="C6752" s="29"/>
      <c r="D6752" s="29"/>
      <c r="E6752" s="29"/>
    </row>
    <row r="6753" spans="1:5">
      <c r="A6753" s="29"/>
      <c r="B6753" s="29"/>
      <c r="C6753" s="29"/>
      <c r="D6753" s="29"/>
      <c r="E6753" s="29"/>
    </row>
    <row r="6754" spans="1:5">
      <c r="A6754" s="29"/>
      <c r="B6754" s="29"/>
      <c r="C6754" s="29"/>
      <c r="D6754" s="29"/>
      <c r="E6754" s="29"/>
    </row>
    <row r="6755" spans="1:5">
      <c r="A6755" s="29"/>
      <c r="B6755" s="29"/>
      <c r="C6755" s="29"/>
      <c r="D6755" s="29"/>
      <c r="E6755" s="29"/>
    </row>
    <row r="6756" spans="1:5">
      <c r="A6756" s="29"/>
      <c r="B6756" s="29"/>
      <c r="C6756" s="29"/>
      <c r="D6756" s="29"/>
      <c r="E6756" s="29"/>
    </row>
    <row r="6757" spans="1:5">
      <c r="A6757" s="29"/>
      <c r="B6757" s="29"/>
      <c r="C6757" s="29"/>
      <c r="D6757" s="29"/>
      <c r="E6757" s="29"/>
    </row>
    <row r="6758" spans="1:5">
      <c r="A6758" s="29"/>
      <c r="B6758" s="29"/>
      <c r="C6758" s="29"/>
      <c r="D6758" s="29"/>
      <c r="E6758" s="29"/>
    </row>
    <row r="6759" spans="1:5">
      <c r="A6759" s="29"/>
      <c r="B6759" s="29"/>
      <c r="C6759" s="29"/>
      <c r="D6759" s="29"/>
      <c r="E6759" s="29"/>
    </row>
    <row r="6760" spans="1:5">
      <c r="A6760" s="29"/>
      <c r="B6760" s="29"/>
      <c r="C6760" s="29"/>
      <c r="D6760" s="29"/>
      <c r="E6760" s="29"/>
    </row>
    <row r="6761" spans="1:5">
      <c r="A6761" s="29"/>
      <c r="B6761" s="29"/>
      <c r="C6761" s="29"/>
      <c r="D6761" s="29"/>
      <c r="E6761" s="29"/>
    </row>
    <row r="6762" spans="1:5">
      <c r="A6762" s="29"/>
      <c r="B6762" s="29"/>
      <c r="C6762" s="29"/>
      <c r="D6762" s="29"/>
      <c r="E6762" s="29"/>
    </row>
    <row r="6763" spans="1:5">
      <c r="A6763" s="29"/>
      <c r="B6763" s="29"/>
      <c r="C6763" s="29"/>
      <c r="D6763" s="29"/>
      <c r="E6763" s="29"/>
    </row>
    <row r="6764" spans="1:5">
      <c r="A6764" s="29"/>
      <c r="B6764" s="29"/>
      <c r="C6764" s="29"/>
      <c r="D6764" s="29"/>
      <c r="E6764" s="29"/>
    </row>
    <row r="6765" spans="1:5">
      <c r="A6765" s="29"/>
      <c r="B6765" s="29"/>
      <c r="C6765" s="29"/>
      <c r="D6765" s="29"/>
      <c r="E6765" s="29"/>
    </row>
    <row r="6766" spans="1:5">
      <c r="A6766" s="29"/>
      <c r="B6766" s="29"/>
      <c r="C6766" s="29"/>
      <c r="D6766" s="29"/>
      <c r="E6766" s="29"/>
    </row>
    <row r="6767" spans="1:5">
      <c r="A6767" s="29"/>
      <c r="B6767" s="29"/>
      <c r="C6767" s="29"/>
      <c r="D6767" s="29"/>
      <c r="E6767" s="29"/>
    </row>
    <row r="6768" spans="1:5">
      <c r="A6768" s="29"/>
      <c r="B6768" s="29"/>
      <c r="C6768" s="29"/>
      <c r="D6768" s="29"/>
      <c r="E6768" s="29"/>
    </row>
    <row r="6769" spans="1:5">
      <c r="A6769" s="29"/>
      <c r="B6769" s="29"/>
      <c r="C6769" s="29"/>
      <c r="D6769" s="29"/>
      <c r="E6769" s="29"/>
    </row>
    <row r="6770" spans="1:5">
      <c r="A6770" s="29"/>
      <c r="B6770" s="29"/>
      <c r="C6770" s="29"/>
      <c r="D6770" s="29"/>
      <c r="E6770" s="29"/>
    </row>
    <row r="6771" spans="1:5">
      <c r="A6771" s="29"/>
      <c r="B6771" s="29"/>
      <c r="C6771" s="29"/>
      <c r="D6771" s="29"/>
      <c r="E6771" s="29"/>
    </row>
    <row r="6772" spans="1:5">
      <c r="A6772" s="29"/>
      <c r="B6772" s="29"/>
      <c r="C6772" s="29"/>
      <c r="D6772" s="29"/>
      <c r="E6772" s="29"/>
    </row>
    <row r="6773" spans="1:5">
      <c r="A6773" s="29"/>
      <c r="B6773" s="29"/>
      <c r="C6773" s="29"/>
      <c r="D6773" s="29"/>
      <c r="E6773" s="29"/>
    </row>
    <row r="6774" spans="1:5">
      <c r="A6774" s="29"/>
      <c r="B6774" s="29"/>
      <c r="C6774" s="29"/>
      <c r="D6774" s="29"/>
      <c r="E6774" s="29"/>
    </row>
    <row r="6775" spans="1:5">
      <c r="A6775" s="29"/>
      <c r="B6775" s="29"/>
      <c r="C6775" s="29"/>
      <c r="D6775" s="29"/>
      <c r="E6775" s="29"/>
    </row>
    <row r="6776" spans="1:5">
      <c r="A6776" s="29"/>
      <c r="B6776" s="29"/>
      <c r="C6776" s="29"/>
      <c r="D6776" s="29"/>
      <c r="E6776" s="29"/>
    </row>
    <row r="6777" spans="1:5">
      <c r="A6777" s="29"/>
      <c r="B6777" s="29"/>
      <c r="C6777" s="29"/>
      <c r="D6777" s="29"/>
      <c r="E6777" s="29"/>
    </row>
    <row r="6778" spans="1:5">
      <c r="A6778" s="29"/>
      <c r="B6778" s="29"/>
      <c r="C6778" s="29"/>
      <c r="D6778" s="29"/>
      <c r="E6778" s="29"/>
    </row>
    <row r="6779" spans="1:5">
      <c r="A6779" s="29"/>
      <c r="B6779" s="29"/>
      <c r="C6779" s="29"/>
      <c r="D6779" s="29"/>
      <c r="E6779" s="29"/>
    </row>
    <row r="6780" spans="1:5">
      <c r="A6780" s="29"/>
      <c r="B6780" s="29"/>
      <c r="C6780" s="29"/>
      <c r="D6780" s="29"/>
      <c r="E6780" s="29"/>
    </row>
    <row r="6781" spans="1:5">
      <c r="A6781" s="29"/>
      <c r="B6781" s="29"/>
      <c r="C6781" s="29"/>
      <c r="D6781" s="29"/>
      <c r="E6781" s="29"/>
    </row>
    <row r="6782" spans="1:5">
      <c r="A6782" s="29"/>
      <c r="B6782" s="29"/>
      <c r="C6782" s="29"/>
      <c r="D6782" s="29"/>
      <c r="E6782" s="29"/>
    </row>
    <row r="6783" spans="1:5">
      <c r="A6783" s="29"/>
      <c r="B6783" s="29"/>
      <c r="C6783" s="29"/>
      <c r="D6783" s="29"/>
      <c r="E6783" s="29"/>
    </row>
    <row r="6784" spans="1:5">
      <c r="A6784" s="29"/>
      <c r="B6784" s="29"/>
      <c r="C6784" s="29"/>
      <c r="D6784" s="29"/>
      <c r="E6784" s="29"/>
    </row>
    <row r="6785" spans="1:5">
      <c r="A6785" s="29"/>
      <c r="B6785" s="29"/>
      <c r="C6785" s="29"/>
      <c r="D6785" s="29"/>
      <c r="E6785" s="29"/>
    </row>
    <row r="6786" spans="1:5">
      <c r="A6786" s="29"/>
      <c r="B6786" s="29"/>
      <c r="C6786" s="29"/>
      <c r="D6786" s="29"/>
      <c r="E6786" s="29"/>
    </row>
    <row r="6787" spans="1:5">
      <c r="A6787" s="29"/>
      <c r="B6787" s="29"/>
      <c r="C6787" s="29"/>
      <c r="D6787" s="29"/>
      <c r="E6787" s="29"/>
    </row>
    <row r="6788" spans="1:5">
      <c r="A6788" s="29"/>
      <c r="B6788" s="29"/>
      <c r="C6788" s="29"/>
      <c r="D6788" s="29"/>
      <c r="E6788" s="29"/>
    </row>
    <row r="6789" spans="1:5">
      <c r="A6789" s="29"/>
      <c r="B6789" s="29"/>
      <c r="C6789" s="29"/>
      <c r="D6789" s="29"/>
      <c r="E6789" s="29"/>
    </row>
    <row r="6790" spans="1:5">
      <c r="A6790" s="29"/>
      <c r="B6790" s="29"/>
      <c r="C6790" s="29"/>
      <c r="D6790" s="29"/>
      <c r="E6790" s="29"/>
    </row>
    <row r="6791" spans="1:5">
      <c r="A6791" s="29"/>
      <c r="B6791" s="29"/>
      <c r="C6791" s="29"/>
      <c r="D6791" s="29"/>
      <c r="E6791" s="29"/>
    </row>
    <row r="6792" spans="1:5">
      <c r="A6792" s="29"/>
      <c r="B6792" s="29"/>
      <c r="C6792" s="29"/>
      <c r="D6792" s="29"/>
      <c r="E6792" s="29"/>
    </row>
    <row r="6793" spans="1:5">
      <c r="A6793" s="29"/>
      <c r="B6793" s="29"/>
      <c r="C6793" s="29"/>
      <c r="D6793" s="29"/>
      <c r="E6793" s="29"/>
    </row>
    <row r="6794" spans="1:5">
      <c r="A6794" s="29"/>
      <c r="B6794" s="29"/>
      <c r="C6794" s="29"/>
      <c r="D6794" s="29"/>
      <c r="E6794" s="29"/>
    </row>
    <row r="6795" spans="1:5">
      <c r="A6795" s="29"/>
      <c r="B6795" s="29"/>
      <c r="C6795" s="29"/>
      <c r="D6795" s="29"/>
      <c r="E6795" s="29"/>
    </row>
    <row r="6796" spans="1:5">
      <c r="A6796" s="29"/>
      <c r="B6796" s="29"/>
      <c r="C6796" s="29"/>
      <c r="D6796" s="29"/>
      <c r="E6796" s="29"/>
    </row>
    <row r="6797" spans="1:5">
      <c r="A6797" s="29"/>
      <c r="B6797" s="29"/>
      <c r="C6797" s="29"/>
      <c r="D6797" s="29"/>
      <c r="E6797" s="29"/>
    </row>
    <row r="6798" spans="1:5">
      <c r="A6798" s="29"/>
      <c r="B6798" s="29"/>
      <c r="C6798" s="29"/>
      <c r="D6798" s="29"/>
      <c r="E6798" s="29"/>
    </row>
    <row r="6799" spans="1:5">
      <c r="A6799" s="29"/>
      <c r="B6799" s="29"/>
      <c r="C6799" s="29"/>
      <c r="D6799" s="29"/>
      <c r="E6799" s="29"/>
    </row>
    <row r="6800" spans="1:5">
      <c r="A6800" s="29"/>
      <c r="B6800" s="29"/>
      <c r="C6800" s="29"/>
      <c r="D6800" s="29"/>
      <c r="E6800" s="29"/>
    </row>
    <row r="6801" spans="1:5">
      <c r="A6801" s="29"/>
      <c r="B6801" s="29"/>
      <c r="C6801" s="29"/>
      <c r="D6801" s="29"/>
      <c r="E6801" s="29"/>
    </row>
    <row r="6802" spans="1:5">
      <c r="A6802" s="29"/>
      <c r="B6802" s="29"/>
      <c r="C6802" s="29"/>
      <c r="D6802" s="29"/>
      <c r="E6802" s="29"/>
    </row>
    <row r="6803" spans="1:5">
      <c r="A6803" s="29"/>
      <c r="B6803" s="29"/>
      <c r="C6803" s="29"/>
      <c r="D6803" s="29"/>
      <c r="E6803" s="29"/>
    </row>
    <row r="6804" spans="1:5">
      <c r="A6804" s="29"/>
      <c r="B6804" s="29"/>
      <c r="C6804" s="29"/>
      <c r="D6804" s="29"/>
      <c r="E6804" s="29"/>
    </row>
    <row r="6805" spans="1:5">
      <c r="A6805" s="29"/>
      <c r="B6805" s="29"/>
      <c r="C6805" s="29"/>
      <c r="D6805" s="29"/>
      <c r="E6805" s="29"/>
    </row>
    <row r="6806" spans="1:5">
      <c r="A6806" s="29"/>
      <c r="B6806" s="29"/>
      <c r="C6806" s="29"/>
      <c r="D6806" s="29"/>
      <c r="E6806" s="29"/>
    </row>
    <row r="6807" spans="1:5">
      <c r="A6807" s="29"/>
      <c r="B6807" s="29"/>
      <c r="C6807" s="29"/>
      <c r="D6807" s="29"/>
      <c r="E6807" s="29"/>
    </row>
    <row r="6808" spans="1:5">
      <c r="A6808" s="29"/>
      <c r="B6808" s="29"/>
      <c r="C6808" s="29"/>
      <c r="D6808" s="29"/>
      <c r="E6808" s="29"/>
    </row>
    <row r="6809" spans="1:5">
      <c r="A6809" s="29"/>
      <c r="B6809" s="29"/>
      <c r="C6809" s="29"/>
      <c r="D6809" s="29"/>
      <c r="E6809" s="29"/>
    </row>
    <row r="6810" spans="1:5">
      <c r="A6810" s="29"/>
      <c r="B6810" s="29"/>
      <c r="C6810" s="29"/>
      <c r="D6810" s="29"/>
      <c r="E6810" s="29"/>
    </row>
    <row r="6811" spans="1:5">
      <c r="A6811" s="29"/>
      <c r="B6811" s="29"/>
      <c r="C6811" s="29"/>
      <c r="D6811" s="29"/>
      <c r="E6811" s="29"/>
    </row>
    <row r="6812" spans="1:5">
      <c r="A6812" s="29"/>
      <c r="B6812" s="29"/>
      <c r="C6812" s="29"/>
      <c r="D6812" s="29"/>
      <c r="E6812" s="29"/>
    </row>
    <row r="6813" spans="1:5">
      <c r="A6813" s="29"/>
      <c r="B6813" s="29"/>
      <c r="C6813" s="29"/>
      <c r="D6813" s="29"/>
      <c r="E6813" s="29"/>
    </row>
    <row r="6814" spans="1:5">
      <c r="A6814" s="29"/>
      <c r="B6814" s="29"/>
      <c r="C6814" s="29"/>
      <c r="D6814" s="29"/>
      <c r="E6814" s="29"/>
    </row>
    <row r="6815" spans="1:5">
      <c r="A6815" s="29"/>
      <c r="B6815" s="29"/>
      <c r="C6815" s="29"/>
      <c r="D6815" s="29"/>
      <c r="E6815" s="29"/>
    </row>
    <row r="6816" spans="1:5">
      <c r="A6816" s="29"/>
      <c r="B6816" s="29"/>
      <c r="C6816" s="29"/>
      <c r="D6816" s="29"/>
      <c r="E6816" s="29"/>
    </row>
    <row r="6817" spans="1:5">
      <c r="A6817" s="29"/>
      <c r="B6817" s="29"/>
      <c r="C6817" s="29"/>
      <c r="D6817" s="29"/>
      <c r="E6817" s="29"/>
    </row>
    <row r="6818" spans="1:5">
      <c r="A6818" s="29"/>
      <c r="B6818" s="29"/>
      <c r="C6818" s="29"/>
      <c r="D6818" s="29"/>
      <c r="E6818" s="29"/>
    </row>
    <row r="6819" spans="1:5">
      <c r="A6819" s="29"/>
      <c r="B6819" s="29"/>
      <c r="C6819" s="29"/>
      <c r="D6819" s="29"/>
      <c r="E6819" s="29"/>
    </row>
    <row r="6820" spans="1:5">
      <c r="A6820" s="29"/>
      <c r="B6820" s="29"/>
      <c r="C6820" s="29"/>
      <c r="D6820" s="29"/>
      <c r="E6820" s="29"/>
    </row>
    <row r="6821" spans="1:5">
      <c r="A6821" s="29"/>
      <c r="B6821" s="29"/>
      <c r="C6821" s="29"/>
      <c r="D6821" s="29"/>
      <c r="E6821" s="29"/>
    </row>
    <row r="6822" spans="1:5">
      <c r="A6822" s="29"/>
      <c r="B6822" s="29"/>
      <c r="C6822" s="29"/>
      <c r="D6822" s="29"/>
      <c r="E6822" s="29"/>
    </row>
    <row r="6823" spans="1:5">
      <c r="A6823" s="29"/>
      <c r="B6823" s="29"/>
      <c r="C6823" s="29"/>
      <c r="D6823" s="29"/>
      <c r="E6823" s="29"/>
    </row>
    <row r="6824" spans="1:5">
      <c r="A6824" s="29"/>
      <c r="B6824" s="29"/>
      <c r="C6824" s="29"/>
      <c r="D6824" s="29"/>
      <c r="E6824" s="29"/>
    </row>
    <row r="6825" spans="1:5">
      <c r="A6825" s="29"/>
      <c r="B6825" s="29"/>
      <c r="C6825" s="29"/>
      <c r="D6825" s="29"/>
      <c r="E6825" s="29"/>
    </row>
    <row r="6826" spans="1:5">
      <c r="A6826" s="29"/>
      <c r="B6826" s="29"/>
      <c r="C6826" s="29"/>
      <c r="D6826" s="29"/>
      <c r="E6826" s="29"/>
    </row>
    <row r="6827" spans="1:5">
      <c r="A6827" s="29"/>
      <c r="B6827" s="29"/>
      <c r="C6827" s="29"/>
      <c r="D6827" s="29"/>
      <c r="E6827" s="29"/>
    </row>
    <row r="6828" spans="1:5">
      <c r="A6828" s="29"/>
      <c r="B6828" s="29"/>
      <c r="C6828" s="29"/>
      <c r="D6828" s="29"/>
      <c r="E6828" s="29"/>
    </row>
    <row r="6829" spans="1:5">
      <c r="A6829" s="29"/>
      <c r="B6829" s="29"/>
      <c r="C6829" s="29"/>
      <c r="D6829" s="29"/>
      <c r="E6829" s="29"/>
    </row>
    <row r="6830" spans="1:5">
      <c r="A6830" s="29"/>
      <c r="B6830" s="29"/>
      <c r="C6830" s="29"/>
      <c r="D6830" s="29"/>
      <c r="E6830" s="29"/>
    </row>
    <row r="6831" spans="1:5">
      <c r="A6831" s="29"/>
      <c r="B6831" s="29"/>
      <c r="C6831" s="29"/>
      <c r="D6831" s="29"/>
      <c r="E6831" s="29"/>
    </row>
    <row r="6832" spans="1:5">
      <c r="A6832" s="29"/>
      <c r="B6832" s="29"/>
      <c r="C6832" s="29"/>
      <c r="D6832" s="29"/>
      <c r="E6832" s="29"/>
    </row>
    <row r="6833" spans="1:5">
      <c r="A6833" s="29"/>
      <c r="B6833" s="29"/>
      <c r="C6833" s="29"/>
      <c r="D6833" s="29"/>
      <c r="E6833" s="29"/>
    </row>
    <row r="6834" spans="1:5">
      <c r="A6834" s="29"/>
      <c r="B6834" s="29"/>
      <c r="C6834" s="29"/>
      <c r="D6834" s="29"/>
      <c r="E6834" s="29"/>
    </row>
    <row r="6835" spans="1:5">
      <c r="A6835" s="29"/>
      <c r="B6835" s="29"/>
      <c r="C6835" s="29"/>
      <c r="D6835" s="29"/>
      <c r="E6835" s="29"/>
    </row>
    <row r="6836" spans="1:5">
      <c r="A6836" s="29"/>
      <c r="B6836" s="29"/>
      <c r="C6836" s="29"/>
      <c r="D6836" s="29"/>
      <c r="E6836" s="29"/>
    </row>
    <row r="6837" spans="1:5">
      <c r="A6837" s="29"/>
      <c r="B6837" s="29"/>
      <c r="C6837" s="29"/>
      <c r="D6837" s="29"/>
      <c r="E6837" s="29"/>
    </row>
    <row r="6838" spans="1:5">
      <c r="A6838" s="29"/>
      <c r="B6838" s="29"/>
      <c r="C6838" s="29"/>
      <c r="D6838" s="29"/>
      <c r="E6838" s="29"/>
    </row>
    <row r="6839" spans="1:5">
      <c r="A6839" s="29"/>
      <c r="B6839" s="29"/>
      <c r="C6839" s="29"/>
      <c r="D6839" s="29"/>
      <c r="E6839" s="29"/>
    </row>
    <row r="6840" spans="1:5">
      <c r="A6840" s="29"/>
      <c r="B6840" s="29"/>
      <c r="C6840" s="29"/>
      <c r="D6840" s="29"/>
      <c r="E6840" s="29"/>
    </row>
    <row r="6841" spans="1:5">
      <c r="A6841" s="29"/>
      <c r="B6841" s="29"/>
      <c r="C6841" s="29"/>
      <c r="D6841" s="29"/>
      <c r="E6841" s="29"/>
    </row>
    <row r="6842" spans="1:5">
      <c r="A6842" s="29"/>
      <c r="B6842" s="29"/>
      <c r="C6842" s="29"/>
      <c r="D6842" s="29"/>
      <c r="E6842" s="29"/>
    </row>
    <row r="6843" spans="1:5">
      <c r="A6843" s="29"/>
      <c r="B6843" s="29"/>
      <c r="C6843" s="29"/>
      <c r="D6843" s="29"/>
      <c r="E6843" s="29"/>
    </row>
    <row r="6844" spans="1:5">
      <c r="A6844" s="29"/>
      <c r="B6844" s="29"/>
      <c r="C6844" s="29"/>
      <c r="D6844" s="29"/>
      <c r="E6844" s="29"/>
    </row>
    <row r="6845" spans="1:5">
      <c r="A6845" s="29"/>
      <c r="B6845" s="29"/>
      <c r="C6845" s="29"/>
      <c r="D6845" s="29"/>
      <c r="E6845" s="29"/>
    </row>
    <row r="6846" spans="1:5">
      <c r="A6846" s="29"/>
      <c r="B6846" s="29"/>
      <c r="C6846" s="29"/>
      <c r="D6846" s="29"/>
      <c r="E6846" s="29"/>
    </row>
    <row r="6847" spans="1:5">
      <c r="A6847" s="29"/>
      <c r="B6847" s="29"/>
      <c r="C6847" s="29"/>
      <c r="D6847" s="29"/>
      <c r="E6847" s="29"/>
    </row>
    <row r="6848" spans="1:5">
      <c r="A6848" s="29"/>
      <c r="B6848" s="29"/>
      <c r="C6848" s="29"/>
      <c r="D6848" s="29"/>
      <c r="E6848" s="29"/>
    </row>
    <row r="6849" spans="1:5">
      <c r="A6849" s="29"/>
      <c r="B6849" s="29"/>
      <c r="C6849" s="29"/>
      <c r="D6849" s="29"/>
      <c r="E6849" s="29"/>
    </row>
    <row r="6850" spans="1:5">
      <c r="A6850" s="29"/>
      <c r="B6850" s="29"/>
      <c r="C6850" s="29"/>
      <c r="D6850" s="29"/>
      <c r="E6850" s="29"/>
    </row>
    <row r="6851" spans="1:5">
      <c r="A6851" s="29"/>
      <c r="B6851" s="29"/>
      <c r="C6851" s="29"/>
      <c r="D6851" s="29"/>
      <c r="E6851" s="29"/>
    </row>
    <row r="6852" spans="1:5">
      <c r="A6852" s="29"/>
      <c r="B6852" s="29"/>
      <c r="C6852" s="29"/>
      <c r="D6852" s="29"/>
      <c r="E6852" s="29"/>
    </row>
    <row r="6853" spans="1:5">
      <c r="A6853" s="29"/>
      <c r="B6853" s="29"/>
      <c r="C6853" s="29"/>
      <c r="D6853" s="29"/>
      <c r="E6853" s="29"/>
    </row>
    <row r="6854" spans="1:5">
      <c r="A6854" s="29"/>
      <c r="B6854" s="29"/>
      <c r="C6854" s="29"/>
      <c r="D6854" s="29"/>
      <c r="E6854" s="29"/>
    </row>
    <row r="6855" spans="1:5">
      <c r="A6855" s="29"/>
      <c r="B6855" s="29"/>
      <c r="C6855" s="29"/>
      <c r="D6855" s="29"/>
      <c r="E6855" s="29"/>
    </row>
    <row r="6856" spans="1:5">
      <c r="A6856" s="29"/>
      <c r="B6856" s="29"/>
      <c r="C6856" s="29"/>
      <c r="D6856" s="29"/>
      <c r="E6856" s="29"/>
    </row>
    <row r="6857" spans="1:5">
      <c r="A6857" s="29"/>
      <c r="B6857" s="29"/>
      <c r="C6857" s="29"/>
      <c r="D6857" s="29"/>
      <c r="E6857" s="29"/>
    </row>
    <row r="6858" spans="1:5">
      <c r="A6858" s="29"/>
      <c r="B6858" s="29"/>
      <c r="C6858" s="29"/>
      <c r="D6858" s="29"/>
      <c r="E6858" s="29"/>
    </row>
    <row r="6859" spans="1:5">
      <c r="A6859" s="29"/>
      <c r="B6859" s="29"/>
      <c r="C6859" s="29"/>
      <c r="D6859" s="29"/>
      <c r="E6859" s="29"/>
    </row>
    <row r="6860" spans="1:5">
      <c r="A6860" s="29"/>
      <c r="B6860" s="29"/>
      <c r="C6860" s="29"/>
      <c r="D6860" s="29"/>
      <c r="E6860" s="29"/>
    </row>
    <row r="6861" spans="1:5">
      <c r="A6861" s="29"/>
      <c r="B6861" s="29"/>
      <c r="C6861" s="29"/>
      <c r="D6861" s="29"/>
      <c r="E6861" s="29"/>
    </row>
    <row r="6862" spans="1:5">
      <c r="A6862" s="29"/>
      <c r="B6862" s="29"/>
      <c r="C6862" s="29"/>
      <c r="D6862" s="29"/>
      <c r="E6862" s="29"/>
    </row>
    <row r="6863" spans="1:5">
      <c r="A6863" s="29"/>
      <c r="B6863" s="29"/>
      <c r="C6863" s="29"/>
      <c r="D6863" s="29"/>
      <c r="E6863" s="29"/>
    </row>
    <row r="6864" spans="1:5">
      <c r="A6864" s="29"/>
      <c r="B6864" s="29"/>
      <c r="C6864" s="29"/>
      <c r="D6864" s="29"/>
      <c r="E6864" s="29"/>
    </row>
    <row r="6865" spans="1:5">
      <c r="A6865" s="29"/>
      <c r="B6865" s="29"/>
      <c r="C6865" s="29"/>
      <c r="D6865" s="29"/>
      <c r="E6865" s="29"/>
    </row>
    <row r="6866" spans="1:5">
      <c r="A6866" s="29"/>
      <c r="B6866" s="29"/>
      <c r="C6866" s="29"/>
      <c r="D6866" s="29"/>
      <c r="E6866" s="29"/>
    </row>
    <row r="6867" spans="1:5">
      <c r="A6867" s="29"/>
      <c r="B6867" s="29"/>
      <c r="C6867" s="29"/>
      <c r="D6867" s="29"/>
      <c r="E6867" s="29"/>
    </row>
    <row r="6868" spans="1:5">
      <c r="A6868" s="29"/>
      <c r="B6868" s="29"/>
      <c r="C6868" s="29"/>
      <c r="D6868" s="29"/>
      <c r="E6868" s="29"/>
    </row>
    <row r="6869" spans="1:5">
      <c r="A6869" s="29"/>
      <c r="B6869" s="29"/>
      <c r="C6869" s="29"/>
      <c r="D6869" s="29"/>
      <c r="E6869" s="29"/>
    </row>
    <row r="6870" spans="1:5">
      <c r="A6870" s="29"/>
      <c r="B6870" s="29"/>
      <c r="C6870" s="29"/>
      <c r="D6870" s="29"/>
      <c r="E6870" s="29"/>
    </row>
    <row r="6871" spans="1:5">
      <c r="A6871" s="29"/>
      <c r="B6871" s="29"/>
      <c r="C6871" s="29"/>
      <c r="D6871" s="29"/>
      <c r="E6871" s="29"/>
    </row>
    <row r="6872" spans="1:5">
      <c r="A6872" s="29"/>
      <c r="B6872" s="29"/>
      <c r="C6872" s="29"/>
      <c r="D6872" s="29"/>
      <c r="E6872" s="29"/>
    </row>
    <row r="6873" spans="1:5">
      <c r="A6873" s="29"/>
      <c r="B6873" s="29"/>
      <c r="C6873" s="29"/>
      <c r="D6873" s="29"/>
      <c r="E6873" s="29"/>
    </row>
    <row r="6874" spans="1:5">
      <c r="A6874" s="29"/>
      <c r="B6874" s="29"/>
      <c r="C6874" s="29"/>
      <c r="D6874" s="29"/>
      <c r="E6874" s="29"/>
    </row>
    <row r="6875" spans="1:5">
      <c r="A6875" s="29"/>
      <c r="B6875" s="29"/>
      <c r="C6875" s="29"/>
      <c r="D6875" s="29"/>
      <c r="E6875" s="29"/>
    </row>
    <row r="6876" spans="1:5">
      <c r="A6876" s="29"/>
      <c r="B6876" s="29"/>
      <c r="C6876" s="29"/>
      <c r="D6876" s="29"/>
      <c r="E6876" s="29"/>
    </row>
    <row r="6877" spans="1:5">
      <c r="A6877" s="29"/>
      <c r="B6877" s="29"/>
      <c r="C6877" s="29"/>
      <c r="D6877" s="29"/>
      <c r="E6877" s="29"/>
    </row>
    <row r="6878" spans="1:5">
      <c r="A6878" s="29"/>
      <c r="B6878" s="29"/>
      <c r="C6878" s="29"/>
      <c r="D6878" s="29"/>
      <c r="E6878" s="29"/>
    </row>
    <row r="6879" spans="1:5">
      <c r="A6879" s="29"/>
      <c r="B6879" s="29"/>
      <c r="C6879" s="29"/>
      <c r="D6879" s="29"/>
      <c r="E6879" s="29"/>
    </row>
    <row r="6880" spans="1:5">
      <c r="A6880" s="29"/>
      <c r="B6880" s="29"/>
      <c r="C6880" s="29"/>
      <c r="D6880" s="29"/>
      <c r="E6880" s="29"/>
    </row>
    <row r="6881" spans="1:5">
      <c r="A6881" s="29"/>
      <c r="B6881" s="29"/>
      <c r="C6881" s="29"/>
      <c r="D6881" s="29"/>
      <c r="E6881" s="29"/>
    </row>
    <row r="6882" spans="1:5">
      <c r="A6882" s="29"/>
      <c r="B6882" s="29"/>
      <c r="C6882" s="29"/>
      <c r="D6882" s="29"/>
      <c r="E6882" s="29"/>
    </row>
    <row r="6883" spans="1:5">
      <c r="A6883" s="29"/>
      <c r="B6883" s="29"/>
      <c r="C6883" s="29"/>
      <c r="D6883" s="29"/>
      <c r="E6883" s="29"/>
    </row>
    <row r="6884" spans="1:5">
      <c r="A6884" s="29"/>
      <c r="B6884" s="29"/>
      <c r="C6884" s="29"/>
      <c r="D6884" s="29"/>
      <c r="E6884" s="29"/>
    </row>
    <row r="6885" spans="1:5">
      <c r="A6885" s="29"/>
      <c r="B6885" s="29"/>
      <c r="C6885" s="29"/>
      <c r="D6885" s="29"/>
      <c r="E6885" s="29"/>
    </row>
    <row r="6886" spans="1:5">
      <c r="A6886" s="29"/>
      <c r="B6886" s="29"/>
      <c r="C6886" s="29"/>
      <c r="D6886" s="29"/>
      <c r="E6886" s="29"/>
    </row>
    <row r="6887" spans="1:5">
      <c r="A6887" s="29"/>
      <c r="B6887" s="29"/>
      <c r="C6887" s="29"/>
      <c r="D6887" s="29"/>
      <c r="E6887" s="29"/>
    </row>
    <row r="6888" spans="1:5">
      <c r="A6888" s="29"/>
      <c r="B6888" s="29"/>
      <c r="C6888" s="29"/>
      <c r="D6888" s="29"/>
      <c r="E6888" s="29"/>
    </row>
    <row r="6889" spans="1:5">
      <c r="A6889" s="29"/>
      <c r="B6889" s="29"/>
      <c r="C6889" s="29"/>
      <c r="D6889" s="29"/>
      <c r="E6889" s="29"/>
    </row>
    <row r="6890" spans="1:5">
      <c r="A6890" s="29"/>
      <c r="B6890" s="29"/>
      <c r="C6890" s="29"/>
      <c r="D6890" s="29"/>
      <c r="E6890" s="29"/>
    </row>
    <row r="6891" spans="1:5">
      <c r="A6891" s="29"/>
      <c r="B6891" s="29"/>
      <c r="C6891" s="29"/>
      <c r="D6891" s="29"/>
      <c r="E6891" s="29"/>
    </row>
    <row r="6892" spans="1:5">
      <c r="A6892" s="29"/>
      <c r="B6892" s="29"/>
      <c r="C6892" s="29"/>
      <c r="D6892" s="29"/>
      <c r="E6892" s="29"/>
    </row>
    <row r="6893" spans="1:5">
      <c r="A6893" s="29"/>
      <c r="B6893" s="29"/>
      <c r="C6893" s="29"/>
      <c r="D6893" s="29"/>
      <c r="E6893" s="29"/>
    </row>
    <row r="6894" spans="1:5">
      <c r="A6894" s="29"/>
      <c r="B6894" s="29"/>
      <c r="C6894" s="29"/>
      <c r="D6894" s="29"/>
      <c r="E6894" s="29"/>
    </row>
    <row r="6895" spans="1:5">
      <c r="A6895" s="29"/>
      <c r="B6895" s="29"/>
      <c r="C6895" s="29"/>
      <c r="D6895" s="29"/>
      <c r="E6895" s="29"/>
    </row>
    <row r="6896" spans="1:5">
      <c r="A6896" s="29"/>
      <c r="B6896" s="29"/>
      <c r="C6896" s="29"/>
      <c r="D6896" s="29"/>
      <c r="E6896" s="29"/>
    </row>
    <row r="6897" spans="1:5">
      <c r="A6897" s="29"/>
      <c r="B6897" s="29"/>
      <c r="C6897" s="29"/>
      <c r="D6897" s="29"/>
      <c r="E6897" s="29"/>
    </row>
    <row r="6898" spans="1:5">
      <c r="A6898" s="29"/>
      <c r="B6898" s="29"/>
      <c r="C6898" s="29"/>
      <c r="D6898" s="29"/>
      <c r="E6898" s="29"/>
    </row>
    <row r="6899" spans="1:5">
      <c r="A6899" s="29"/>
      <c r="B6899" s="29"/>
      <c r="C6899" s="29"/>
      <c r="D6899" s="29"/>
      <c r="E6899" s="29"/>
    </row>
    <row r="6900" spans="1:5">
      <c r="A6900" s="29"/>
      <c r="B6900" s="29"/>
      <c r="C6900" s="29"/>
      <c r="D6900" s="29"/>
      <c r="E6900" s="29"/>
    </row>
    <row r="6901" spans="1:5">
      <c r="A6901" s="29"/>
      <c r="B6901" s="29"/>
      <c r="C6901" s="29"/>
      <c r="D6901" s="29"/>
      <c r="E6901" s="29"/>
    </row>
    <row r="6902" spans="1:5">
      <c r="A6902" s="29"/>
      <c r="B6902" s="29"/>
      <c r="C6902" s="29"/>
      <c r="D6902" s="29"/>
      <c r="E6902" s="29"/>
    </row>
    <row r="6903" spans="1:5">
      <c r="A6903" s="29"/>
      <c r="B6903" s="29"/>
      <c r="C6903" s="29"/>
      <c r="D6903" s="29"/>
      <c r="E6903" s="29"/>
    </row>
    <row r="6904" spans="1:5">
      <c r="A6904" s="29"/>
      <c r="B6904" s="29"/>
      <c r="C6904" s="29"/>
      <c r="D6904" s="29"/>
      <c r="E6904" s="29"/>
    </row>
    <row r="6905" spans="1:5">
      <c r="A6905" s="29"/>
      <c r="B6905" s="29"/>
      <c r="C6905" s="29"/>
      <c r="D6905" s="29"/>
      <c r="E6905" s="29"/>
    </row>
    <row r="6906" spans="1:5">
      <c r="A6906" s="29"/>
      <c r="B6906" s="29"/>
      <c r="C6906" s="29"/>
      <c r="D6906" s="29"/>
      <c r="E6906" s="29"/>
    </row>
    <row r="6907" spans="1:5">
      <c r="A6907" s="29"/>
      <c r="B6907" s="29"/>
      <c r="C6907" s="29"/>
      <c r="D6907" s="29"/>
      <c r="E6907" s="29"/>
    </row>
    <row r="6908" spans="1:5">
      <c r="A6908" s="29"/>
      <c r="B6908" s="29"/>
      <c r="C6908" s="29"/>
      <c r="D6908" s="29"/>
      <c r="E6908" s="29"/>
    </row>
    <row r="6909" spans="1:5">
      <c r="A6909" s="29"/>
      <c r="B6909" s="29"/>
      <c r="C6909" s="29"/>
      <c r="D6909" s="29"/>
      <c r="E6909" s="29"/>
    </row>
    <row r="6910" spans="1:5">
      <c r="A6910" s="29"/>
      <c r="B6910" s="29"/>
      <c r="C6910" s="29"/>
      <c r="D6910" s="29"/>
      <c r="E6910" s="29"/>
    </row>
    <row r="6911" spans="1:5">
      <c r="A6911" s="29"/>
      <c r="B6911" s="29"/>
      <c r="C6911" s="29"/>
      <c r="D6911" s="29"/>
      <c r="E6911" s="29"/>
    </row>
    <row r="6912" spans="1:5">
      <c r="A6912" s="29"/>
      <c r="B6912" s="29"/>
      <c r="C6912" s="29"/>
      <c r="D6912" s="29"/>
      <c r="E6912" s="29"/>
    </row>
    <row r="6913" spans="1:5">
      <c r="A6913" s="29"/>
      <c r="B6913" s="29"/>
      <c r="C6913" s="29"/>
      <c r="D6913" s="29"/>
      <c r="E6913" s="29"/>
    </row>
    <row r="6914" spans="1:5">
      <c r="A6914" s="29"/>
      <c r="B6914" s="29"/>
      <c r="C6914" s="29"/>
      <c r="D6914" s="29"/>
      <c r="E6914" s="29"/>
    </row>
    <row r="6915" spans="1:5">
      <c r="A6915" s="29"/>
      <c r="B6915" s="29"/>
      <c r="C6915" s="29"/>
      <c r="D6915" s="29"/>
      <c r="E6915" s="29"/>
    </row>
    <row r="6916" spans="1:5">
      <c r="A6916" s="29"/>
      <c r="B6916" s="29"/>
      <c r="C6916" s="29"/>
      <c r="D6916" s="29"/>
      <c r="E6916" s="29"/>
    </row>
    <row r="6917" spans="1:5">
      <c r="A6917" s="29"/>
      <c r="B6917" s="29"/>
      <c r="C6917" s="29"/>
      <c r="D6917" s="29"/>
      <c r="E6917" s="29"/>
    </row>
    <row r="6918" spans="1:5">
      <c r="A6918" s="29"/>
      <c r="B6918" s="29"/>
      <c r="C6918" s="29"/>
      <c r="D6918" s="29"/>
      <c r="E6918" s="29"/>
    </row>
    <row r="6919" spans="1:5">
      <c r="A6919" s="29"/>
      <c r="B6919" s="29"/>
      <c r="C6919" s="29"/>
      <c r="D6919" s="29"/>
      <c r="E6919" s="29"/>
    </row>
    <row r="6920" spans="1:5">
      <c r="A6920" s="29"/>
      <c r="B6920" s="29"/>
      <c r="C6920" s="29"/>
      <c r="D6920" s="29"/>
      <c r="E6920" s="29"/>
    </row>
    <row r="6921" spans="1:5">
      <c r="A6921" s="29"/>
      <c r="B6921" s="29"/>
      <c r="C6921" s="29"/>
      <c r="D6921" s="29"/>
      <c r="E6921" s="29"/>
    </row>
    <row r="6922" spans="1:5">
      <c r="A6922" s="29"/>
      <c r="B6922" s="29"/>
      <c r="C6922" s="29"/>
      <c r="D6922" s="29"/>
      <c r="E6922" s="29"/>
    </row>
    <row r="6923" spans="1:5">
      <c r="A6923" s="29"/>
      <c r="B6923" s="29"/>
      <c r="C6923" s="29"/>
      <c r="D6923" s="29"/>
      <c r="E6923" s="29"/>
    </row>
    <row r="6924" spans="1:5">
      <c r="A6924" s="29"/>
      <c r="B6924" s="29"/>
      <c r="C6924" s="29"/>
      <c r="D6924" s="29"/>
      <c r="E6924" s="29"/>
    </row>
    <row r="6925" spans="1:5">
      <c r="A6925" s="29"/>
      <c r="B6925" s="29"/>
      <c r="C6925" s="29"/>
      <c r="D6925" s="29"/>
      <c r="E6925" s="29"/>
    </row>
    <row r="6926" spans="1:5">
      <c r="A6926" s="29"/>
      <c r="B6926" s="29"/>
      <c r="C6926" s="29"/>
      <c r="D6926" s="29"/>
      <c r="E6926" s="29"/>
    </row>
    <row r="6927" spans="1:5">
      <c r="A6927" s="29"/>
      <c r="B6927" s="29"/>
      <c r="C6927" s="29"/>
      <c r="D6927" s="29"/>
      <c r="E6927" s="29"/>
    </row>
    <row r="6928" spans="1:5">
      <c r="A6928" s="29"/>
      <c r="B6928" s="29"/>
      <c r="C6928" s="29"/>
      <c r="D6928" s="29"/>
      <c r="E6928" s="29"/>
    </row>
    <row r="6929" spans="1:5">
      <c r="A6929" s="29"/>
      <c r="B6929" s="29"/>
      <c r="C6929" s="29"/>
      <c r="D6929" s="29"/>
      <c r="E6929" s="29"/>
    </row>
    <row r="6930" spans="1:5">
      <c r="A6930" s="29"/>
      <c r="B6930" s="29"/>
      <c r="C6930" s="29"/>
      <c r="D6930" s="29"/>
      <c r="E6930" s="29"/>
    </row>
    <row r="6931" spans="1:5">
      <c r="A6931" s="29"/>
      <c r="B6931" s="29"/>
      <c r="C6931" s="29"/>
      <c r="D6931" s="29"/>
      <c r="E6931" s="29"/>
    </row>
    <row r="6932" spans="1:5">
      <c r="A6932" s="29"/>
      <c r="B6932" s="29"/>
      <c r="C6932" s="29"/>
      <c r="D6932" s="29"/>
      <c r="E6932" s="29"/>
    </row>
    <row r="6933" spans="1:5">
      <c r="A6933" s="29"/>
      <c r="B6933" s="29"/>
      <c r="C6933" s="29"/>
      <c r="D6933" s="29"/>
      <c r="E6933" s="29"/>
    </row>
    <row r="6934" spans="1:5">
      <c r="A6934" s="29"/>
      <c r="B6934" s="29"/>
      <c r="C6934" s="29"/>
      <c r="D6934" s="29"/>
      <c r="E6934" s="29"/>
    </row>
    <row r="6935" spans="1:5">
      <c r="A6935" s="29"/>
      <c r="B6935" s="29"/>
      <c r="C6935" s="29"/>
      <c r="D6935" s="29"/>
      <c r="E6935" s="29"/>
    </row>
    <row r="6936" spans="1:5">
      <c r="A6936" s="29"/>
      <c r="B6936" s="29"/>
      <c r="C6936" s="29"/>
      <c r="D6936" s="29"/>
      <c r="E6936" s="29"/>
    </row>
    <row r="6937" spans="1:5">
      <c r="A6937" s="29"/>
      <c r="B6937" s="29"/>
      <c r="C6937" s="29"/>
      <c r="D6937" s="29"/>
      <c r="E6937" s="29"/>
    </row>
    <row r="6938" spans="1:5">
      <c r="A6938" s="29"/>
      <c r="B6938" s="29"/>
      <c r="C6938" s="29"/>
      <c r="D6938" s="29"/>
      <c r="E6938" s="29"/>
    </row>
    <row r="6939" spans="1:5">
      <c r="A6939" s="29"/>
      <c r="B6939" s="29"/>
      <c r="C6939" s="29"/>
      <c r="D6939" s="29"/>
      <c r="E6939" s="29"/>
    </row>
    <row r="6940" spans="1:5">
      <c r="A6940" s="29"/>
      <c r="B6940" s="29"/>
      <c r="C6940" s="29"/>
      <c r="D6940" s="29"/>
      <c r="E6940" s="29"/>
    </row>
    <row r="6941" spans="1:5">
      <c r="A6941" s="29"/>
      <c r="B6941" s="29"/>
      <c r="C6941" s="29"/>
      <c r="D6941" s="29"/>
      <c r="E6941" s="29"/>
    </row>
    <row r="6942" spans="1:5">
      <c r="A6942" s="29"/>
      <c r="B6942" s="29"/>
      <c r="C6942" s="29"/>
      <c r="D6942" s="29"/>
      <c r="E6942" s="29"/>
    </row>
    <row r="6943" spans="1:5">
      <c r="A6943" s="29"/>
      <c r="B6943" s="29"/>
      <c r="C6943" s="29"/>
      <c r="D6943" s="29"/>
      <c r="E6943" s="29"/>
    </row>
    <row r="6944" spans="1:5">
      <c r="A6944" s="29"/>
      <c r="B6944" s="29"/>
      <c r="C6944" s="29"/>
      <c r="D6944" s="29"/>
      <c r="E6944" s="29"/>
    </row>
    <row r="6945" spans="1:5">
      <c r="A6945" s="29"/>
      <c r="B6945" s="29"/>
      <c r="C6945" s="29"/>
      <c r="D6945" s="29"/>
      <c r="E6945" s="29"/>
    </row>
    <row r="6946" spans="1:5">
      <c r="A6946" s="29"/>
      <c r="B6946" s="29"/>
      <c r="C6946" s="29"/>
      <c r="D6946" s="29"/>
      <c r="E6946" s="29"/>
    </row>
    <row r="6947" spans="1:5">
      <c r="A6947" s="29"/>
      <c r="B6947" s="29"/>
      <c r="C6947" s="29"/>
      <c r="D6947" s="29"/>
      <c r="E6947" s="29"/>
    </row>
    <row r="6948" spans="1:5">
      <c r="A6948" s="29"/>
      <c r="B6948" s="29"/>
      <c r="C6948" s="29"/>
      <c r="D6948" s="29"/>
      <c r="E6948" s="29"/>
    </row>
    <row r="6949" spans="1:5">
      <c r="A6949" s="29"/>
      <c r="B6949" s="29"/>
      <c r="C6949" s="29"/>
      <c r="D6949" s="29"/>
      <c r="E6949" s="29"/>
    </row>
    <row r="6950" spans="1:5">
      <c r="A6950" s="29"/>
      <c r="B6950" s="29"/>
      <c r="C6950" s="29"/>
      <c r="D6950" s="29"/>
      <c r="E6950" s="29"/>
    </row>
    <row r="6951" spans="1:5">
      <c r="A6951" s="29"/>
      <c r="B6951" s="29"/>
      <c r="C6951" s="29"/>
      <c r="D6951" s="29"/>
      <c r="E6951" s="29"/>
    </row>
    <row r="6952" spans="1:5">
      <c r="A6952" s="29"/>
      <c r="B6952" s="29"/>
      <c r="C6952" s="29"/>
      <c r="D6952" s="29"/>
      <c r="E6952" s="29"/>
    </row>
    <row r="6953" spans="1:5">
      <c r="A6953" s="29"/>
      <c r="B6953" s="29"/>
      <c r="C6953" s="29"/>
      <c r="D6953" s="29"/>
      <c r="E6953" s="29"/>
    </row>
    <row r="6954" spans="1:5">
      <c r="A6954" s="29"/>
      <c r="B6954" s="29"/>
      <c r="C6954" s="29"/>
      <c r="D6954" s="29"/>
      <c r="E6954" s="29"/>
    </row>
    <row r="6955" spans="1:5">
      <c r="A6955" s="29"/>
      <c r="B6955" s="29"/>
      <c r="C6955" s="29"/>
      <c r="D6955" s="29"/>
      <c r="E6955" s="29"/>
    </row>
    <row r="6956" spans="1:5">
      <c r="A6956" s="29"/>
      <c r="B6956" s="29"/>
      <c r="C6956" s="29"/>
      <c r="D6956" s="29"/>
      <c r="E6956" s="29"/>
    </row>
    <row r="6957" spans="1:5">
      <c r="A6957" s="29"/>
      <c r="B6957" s="29"/>
      <c r="C6957" s="29"/>
      <c r="D6957" s="29"/>
      <c r="E6957" s="29"/>
    </row>
    <row r="6958" spans="1:5">
      <c r="A6958" s="29"/>
      <c r="B6958" s="29"/>
      <c r="C6958" s="29"/>
      <c r="D6958" s="29"/>
      <c r="E6958" s="29"/>
    </row>
    <row r="6959" spans="1:5">
      <c r="A6959" s="29"/>
      <c r="B6959" s="29"/>
      <c r="C6959" s="29"/>
      <c r="D6959" s="29"/>
      <c r="E6959" s="29"/>
    </row>
    <row r="6960" spans="1:5">
      <c r="A6960" s="29"/>
      <c r="B6960" s="29"/>
      <c r="C6960" s="29"/>
      <c r="D6960" s="29"/>
      <c r="E6960" s="29"/>
    </row>
    <row r="6961" spans="1:5">
      <c r="A6961" s="29"/>
      <c r="B6961" s="29"/>
      <c r="C6961" s="29"/>
      <c r="D6961" s="29"/>
      <c r="E6961" s="29"/>
    </row>
    <row r="6962" spans="1:5">
      <c r="A6962" s="29"/>
      <c r="B6962" s="29"/>
      <c r="C6962" s="29"/>
      <c r="D6962" s="29"/>
      <c r="E6962" s="29"/>
    </row>
    <row r="6963" spans="1:5">
      <c r="A6963" s="29"/>
      <c r="B6963" s="29"/>
      <c r="C6963" s="29"/>
      <c r="D6963" s="29"/>
      <c r="E6963" s="29"/>
    </row>
    <row r="6964" spans="1:5">
      <c r="A6964" s="29"/>
      <c r="B6964" s="29"/>
      <c r="C6964" s="29"/>
      <c r="D6964" s="29"/>
      <c r="E6964" s="29"/>
    </row>
    <row r="6965" spans="1:5">
      <c r="A6965" s="29"/>
      <c r="B6965" s="29"/>
      <c r="C6965" s="29"/>
      <c r="D6965" s="29"/>
      <c r="E6965" s="29"/>
    </row>
    <row r="6966" spans="1:5">
      <c r="A6966" s="29"/>
      <c r="B6966" s="29"/>
      <c r="C6966" s="29"/>
      <c r="D6966" s="29"/>
      <c r="E6966" s="29"/>
    </row>
    <row r="6967" spans="1:5">
      <c r="A6967" s="29"/>
      <c r="B6967" s="29"/>
      <c r="C6967" s="29"/>
      <c r="D6967" s="29"/>
      <c r="E6967" s="29"/>
    </row>
    <row r="6968" spans="1:5">
      <c r="A6968" s="29"/>
      <c r="B6968" s="29"/>
      <c r="C6968" s="29"/>
      <c r="D6968" s="29"/>
      <c r="E6968" s="29"/>
    </row>
    <row r="6969" spans="1:5">
      <c r="A6969" s="29"/>
      <c r="B6969" s="29"/>
      <c r="C6969" s="29"/>
      <c r="D6969" s="29"/>
      <c r="E6969" s="29"/>
    </row>
    <row r="6970" spans="1:5">
      <c r="A6970" s="29"/>
      <c r="B6970" s="29"/>
      <c r="C6970" s="29"/>
      <c r="D6970" s="29"/>
      <c r="E6970" s="29"/>
    </row>
    <row r="6971" spans="1:5">
      <c r="A6971" s="29"/>
      <c r="B6971" s="29"/>
      <c r="C6971" s="29"/>
      <c r="D6971" s="29"/>
      <c r="E6971" s="29"/>
    </row>
    <row r="6972" spans="1:5">
      <c r="A6972" s="29"/>
      <c r="B6972" s="29"/>
      <c r="C6972" s="29"/>
      <c r="D6972" s="29"/>
      <c r="E6972" s="29"/>
    </row>
    <row r="6973" spans="1:5">
      <c r="A6973" s="29"/>
      <c r="B6973" s="29"/>
      <c r="C6973" s="29"/>
      <c r="D6973" s="29"/>
      <c r="E6973" s="29"/>
    </row>
    <row r="6974" spans="1:5">
      <c r="A6974" s="29"/>
      <c r="B6974" s="29"/>
      <c r="C6974" s="29"/>
      <c r="D6974" s="29"/>
      <c r="E6974" s="29"/>
    </row>
    <row r="6975" spans="1:5">
      <c r="A6975" s="29"/>
      <c r="B6975" s="29"/>
      <c r="C6975" s="29"/>
      <c r="D6975" s="29"/>
      <c r="E6975" s="29"/>
    </row>
    <row r="6976" spans="1:5">
      <c r="A6976" s="29"/>
      <c r="B6976" s="29"/>
      <c r="C6976" s="29"/>
      <c r="D6976" s="29"/>
      <c r="E6976" s="29"/>
    </row>
    <row r="6977" spans="1:5">
      <c r="A6977" s="29"/>
      <c r="B6977" s="29"/>
      <c r="C6977" s="29"/>
      <c r="D6977" s="29"/>
      <c r="E6977" s="29"/>
    </row>
    <row r="6978" spans="1:5">
      <c r="A6978" s="29"/>
      <c r="B6978" s="29"/>
      <c r="C6978" s="29"/>
      <c r="D6978" s="29"/>
      <c r="E6978" s="29"/>
    </row>
    <row r="6979" spans="1:5">
      <c r="A6979" s="29"/>
      <c r="B6979" s="29"/>
      <c r="C6979" s="29"/>
      <c r="D6979" s="29"/>
      <c r="E6979" s="29"/>
    </row>
    <row r="6980" spans="1:5">
      <c r="A6980" s="29"/>
      <c r="B6980" s="29"/>
      <c r="C6980" s="29"/>
      <c r="D6980" s="29"/>
      <c r="E6980" s="29"/>
    </row>
    <row r="6981" spans="1:5">
      <c r="A6981" s="29"/>
      <c r="B6981" s="29"/>
      <c r="C6981" s="29"/>
      <c r="D6981" s="29"/>
      <c r="E6981" s="29"/>
    </row>
    <row r="6982" spans="1:5">
      <c r="A6982" s="29"/>
      <c r="B6982" s="29"/>
      <c r="C6982" s="29"/>
      <c r="D6982" s="29"/>
      <c r="E6982" s="29"/>
    </row>
    <row r="6983" spans="1:5">
      <c r="A6983" s="29"/>
      <c r="B6983" s="29"/>
      <c r="C6983" s="29"/>
      <c r="D6983" s="29"/>
      <c r="E6983" s="29"/>
    </row>
    <row r="6984" spans="1:5">
      <c r="A6984" s="29"/>
      <c r="B6984" s="29"/>
      <c r="C6984" s="29"/>
      <c r="D6984" s="29"/>
      <c r="E6984" s="29"/>
    </row>
    <row r="6985" spans="1:5">
      <c r="A6985" s="29"/>
      <c r="B6985" s="29"/>
      <c r="C6985" s="29"/>
      <c r="D6985" s="29"/>
      <c r="E6985" s="29"/>
    </row>
    <row r="6986" spans="1:5">
      <c r="A6986" s="29"/>
      <c r="B6986" s="29"/>
      <c r="C6986" s="29"/>
      <c r="D6986" s="29"/>
      <c r="E6986" s="29"/>
    </row>
    <row r="6987" spans="1:5">
      <c r="A6987" s="29"/>
      <c r="B6987" s="29"/>
      <c r="C6987" s="29"/>
      <c r="D6987" s="29"/>
      <c r="E6987" s="29"/>
    </row>
    <row r="6988" spans="1:5">
      <c r="A6988" s="29"/>
      <c r="B6988" s="29"/>
      <c r="C6988" s="29"/>
      <c r="D6988" s="29"/>
      <c r="E6988" s="29"/>
    </row>
    <row r="6989" spans="1:5">
      <c r="A6989" s="29"/>
      <c r="B6989" s="29"/>
      <c r="C6989" s="29"/>
      <c r="D6989" s="29"/>
      <c r="E6989" s="29"/>
    </row>
    <row r="6990" spans="1:5">
      <c r="A6990" s="29"/>
      <c r="B6990" s="29"/>
      <c r="C6990" s="29"/>
      <c r="D6990" s="29"/>
      <c r="E6990" s="29"/>
    </row>
    <row r="6991" spans="1:5">
      <c r="A6991" s="29"/>
      <c r="B6991" s="29"/>
      <c r="C6991" s="29"/>
      <c r="D6991" s="29"/>
      <c r="E6991" s="29"/>
    </row>
    <row r="6992" spans="1:5">
      <c r="A6992" s="29"/>
      <c r="B6992" s="29"/>
      <c r="C6992" s="29"/>
      <c r="D6992" s="29"/>
      <c r="E6992" s="29"/>
    </row>
    <row r="6993" spans="1:5">
      <c r="A6993" s="29"/>
      <c r="B6993" s="29"/>
      <c r="C6993" s="29"/>
      <c r="D6993" s="29"/>
      <c r="E6993" s="29"/>
    </row>
    <row r="6994" spans="1:5">
      <c r="A6994" s="29"/>
      <c r="B6994" s="29"/>
      <c r="C6994" s="29"/>
      <c r="D6994" s="29"/>
      <c r="E6994" s="29"/>
    </row>
    <row r="6995" spans="1:5">
      <c r="A6995" s="29"/>
      <c r="B6995" s="29"/>
      <c r="C6995" s="29"/>
      <c r="D6995" s="29"/>
      <c r="E6995" s="29"/>
    </row>
    <row r="6996" spans="1:5">
      <c r="A6996" s="29"/>
      <c r="B6996" s="29"/>
      <c r="C6996" s="29"/>
      <c r="D6996" s="29"/>
      <c r="E6996" s="29"/>
    </row>
    <row r="6997" spans="1:5">
      <c r="A6997" s="29"/>
      <c r="B6997" s="29"/>
      <c r="C6997" s="29"/>
      <c r="D6997" s="29"/>
      <c r="E6997" s="29"/>
    </row>
    <row r="6998" spans="1:5">
      <c r="A6998" s="29"/>
      <c r="B6998" s="29"/>
      <c r="C6998" s="29"/>
      <c r="D6998" s="29"/>
      <c r="E6998" s="29"/>
    </row>
    <row r="6999" spans="1:5">
      <c r="A6999" s="29"/>
      <c r="B6999" s="29"/>
      <c r="C6999" s="29"/>
      <c r="D6999" s="29"/>
      <c r="E6999" s="29"/>
    </row>
    <row r="7000" spans="1:5">
      <c r="A7000" s="29"/>
      <c r="B7000" s="29"/>
      <c r="C7000" s="29"/>
      <c r="D7000" s="29"/>
      <c r="E7000" s="29"/>
    </row>
    <row r="7001" spans="1:5">
      <c r="A7001" s="29"/>
      <c r="B7001" s="29"/>
      <c r="C7001" s="29"/>
      <c r="D7001" s="29"/>
      <c r="E7001" s="29"/>
    </row>
    <row r="7002" spans="1:5">
      <c r="A7002" s="29"/>
      <c r="B7002" s="29"/>
      <c r="C7002" s="29"/>
      <c r="D7002" s="29"/>
      <c r="E7002" s="29"/>
    </row>
    <row r="7003" spans="1:5">
      <c r="A7003" s="29"/>
      <c r="B7003" s="29"/>
      <c r="C7003" s="29"/>
      <c r="D7003" s="29"/>
      <c r="E7003" s="29"/>
    </row>
    <row r="7004" spans="1:5">
      <c r="A7004" s="29"/>
      <c r="B7004" s="29"/>
      <c r="C7004" s="29"/>
      <c r="D7004" s="29"/>
      <c r="E7004" s="29"/>
    </row>
    <row r="7005" spans="1:5">
      <c r="A7005" s="29"/>
      <c r="B7005" s="29"/>
      <c r="C7005" s="29"/>
      <c r="D7005" s="29"/>
      <c r="E7005" s="29"/>
    </row>
    <row r="7006" spans="1:5">
      <c r="A7006" s="29"/>
      <c r="B7006" s="29"/>
      <c r="C7006" s="29"/>
      <c r="D7006" s="29"/>
      <c r="E7006" s="29"/>
    </row>
    <row r="7007" spans="1:5">
      <c r="A7007" s="29"/>
      <c r="B7007" s="29"/>
      <c r="C7007" s="29"/>
      <c r="D7007" s="29"/>
      <c r="E7007" s="29"/>
    </row>
    <row r="7008" spans="1:5">
      <c r="A7008" s="29"/>
      <c r="B7008" s="29"/>
      <c r="C7008" s="29"/>
      <c r="D7008" s="29"/>
      <c r="E7008" s="29"/>
    </row>
    <row r="7009" spans="1:5">
      <c r="A7009" s="29"/>
      <c r="B7009" s="29"/>
      <c r="C7009" s="29"/>
      <c r="D7009" s="29"/>
      <c r="E7009" s="29"/>
    </row>
    <row r="7010" spans="1:5">
      <c r="A7010" s="29"/>
      <c r="B7010" s="29"/>
      <c r="C7010" s="29"/>
      <c r="D7010" s="29"/>
      <c r="E7010" s="29"/>
    </row>
    <row r="7011" spans="1:5">
      <c r="A7011" s="29"/>
      <c r="B7011" s="29"/>
      <c r="C7011" s="29"/>
      <c r="D7011" s="29"/>
      <c r="E7011" s="29"/>
    </row>
    <row r="7012" spans="1:5">
      <c r="A7012" s="29"/>
      <c r="B7012" s="29"/>
      <c r="C7012" s="29"/>
      <c r="D7012" s="29"/>
      <c r="E7012" s="29"/>
    </row>
    <row r="7013" spans="1:5">
      <c r="A7013" s="29"/>
      <c r="B7013" s="29"/>
      <c r="C7013" s="29"/>
      <c r="D7013" s="29"/>
      <c r="E7013" s="29"/>
    </row>
    <row r="7014" spans="1:5">
      <c r="A7014" s="29"/>
      <c r="B7014" s="29"/>
      <c r="C7014" s="29"/>
      <c r="D7014" s="29"/>
      <c r="E7014" s="29"/>
    </row>
    <row r="7015" spans="1:5">
      <c r="A7015" s="29"/>
      <c r="B7015" s="29"/>
      <c r="C7015" s="29"/>
      <c r="D7015" s="29"/>
      <c r="E7015" s="29"/>
    </row>
    <row r="7016" spans="1:5">
      <c r="A7016" s="29"/>
      <c r="B7016" s="29"/>
      <c r="C7016" s="29"/>
      <c r="D7016" s="29"/>
      <c r="E7016" s="29"/>
    </row>
    <row r="7017" spans="1:5">
      <c r="A7017" s="29"/>
      <c r="B7017" s="29"/>
      <c r="C7017" s="29"/>
      <c r="D7017" s="29"/>
      <c r="E7017" s="29"/>
    </row>
    <row r="7018" spans="1:5">
      <c r="A7018" s="29"/>
      <c r="B7018" s="29"/>
      <c r="C7018" s="29"/>
      <c r="D7018" s="29"/>
      <c r="E7018" s="29"/>
    </row>
    <row r="7019" spans="1:5">
      <c r="A7019" s="29"/>
      <c r="B7019" s="29"/>
      <c r="C7019" s="29"/>
      <c r="D7019" s="29"/>
      <c r="E7019" s="29"/>
    </row>
    <row r="7020" spans="1:5">
      <c r="A7020" s="29"/>
      <c r="B7020" s="29"/>
      <c r="C7020" s="29"/>
      <c r="D7020" s="29"/>
      <c r="E7020" s="29"/>
    </row>
    <row r="7021" spans="1:5">
      <c r="A7021" s="29"/>
      <c r="B7021" s="29"/>
      <c r="C7021" s="29"/>
      <c r="D7021" s="29"/>
      <c r="E7021" s="29"/>
    </row>
    <row r="7022" spans="1:5">
      <c r="A7022" s="29"/>
      <c r="B7022" s="29"/>
      <c r="C7022" s="29"/>
      <c r="D7022" s="29"/>
      <c r="E7022" s="29"/>
    </row>
    <row r="7023" spans="1:5">
      <c r="A7023" s="29"/>
      <c r="B7023" s="29"/>
      <c r="C7023" s="29"/>
      <c r="D7023" s="29"/>
      <c r="E7023" s="29"/>
    </row>
    <row r="7024" spans="1:5">
      <c r="A7024" s="29"/>
      <c r="B7024" s="29"/>
      <c r="C7024" s="29"/>
      <c r="D7024" s="29"/>
      <c r="E7024" s="29"/>
    </row>
    <row r="7025" spans="1:5">
      <c r="A7025" s="29"/>
      <c r="B7025" s="29"/>
      <c r="C7025" s="29"/>
      <c r="D7025" s="29"/>
      <c r="E7025" s="29"/>
    </row>
    <row r="7026" spans="1:5">
      <c r="A7026" s="29"/>
      <c r="B7026" s="29"/>
      <c r="C7026" s="29"/>
      <c r="D7026" s="29"/>
      <c r="E7026" s="29"/>
    </row>
    <row r="7027" spans="1:5">
      <c r="A7027" s="29"/>
      <c r="B7027" s="29"/>
      <c r="C7027" s="29"/>
      <c r="D7027" s="29"/>
      <c r="E7027" s="29"/>
    </row>
    <row r="7028" spans="1:5">
      <c r="A7028" s="29"/>
      <c r="B7028" s="29"/>
      <c r="C7028" s="29"/>
      <c r="D7028" s="29"/>
      <c r="E7028" s="29"/>
    </row>
    <row r="7029" spans="1:5">
      <c r="A7029" s="29"/>
      <c r="B7029" s="29"/>
      <c r="C7029" s="29"/>
      <c r="D7029" s="29"/>
      <c r="E7029" s="29"/>
    </row>
    <row r="7030" spans="1:5">
      <c r="A7030" s="29"/>
      <c r="B7030" s="29"/>
      <c r="C7030" s="29"/>
      <c r="D7030" s="29"/>
      <c r="E7030" s="29"/>
    </row>
    <row r="7031" spans="1:5">
      <c r="A7031" s="29"/>
      <c r="B7031" s="29"/>
      <c r="C7031" s="29"/>
      <c r="D7031" s="29"/>
      <c r="E7031" s="29"/>
    </row>
    <row r="7032" spans="1:5">
      <c r="A7032" s="29"/>
      <c r="B7032" s="29"/>
      <c r="C7032" s="29"/>
      <c r="D7032" s="29"/>
      <c r="E7032" s="29"/>
    </row>
    <row r="7033" spans="1:5">
      <c r="A7033" s="29"/>
      <c r="B7033" s="29"/>
      <c r="C7033" s="29"/>
      <c r="D7033" s="29"/>
      <c r="E7033" s="29"/>
    </row>
    <row r="7034" spans="1:5">
      <c r="A7034" s="29"/>
      <c r="B7034" s="29"/>
      <c r="C7034" s="29"/>
      <c r="D7034" s="29"/>
      <c r="E7034" s="29"/>
    </row>
    <row r="7035" spans="1:5">
      <c r="A7035" s="29"/>
      <c r="B7035" s="29"/>
      <c r="C7035" s="29"/>
      <c r="D7035" s="29"/>
      <c r="E7035" s="29"/>
    </row>
    <row r="7036" spans="1:5">
      <c r="A7036" s="29"/>
      <c r="B7036" s="29"/>
      <c r="C7036" s="29"/>
      <c r="D7036" s="29"/>
      <c r="E7036" s="29"/>
    </row>
    <row r="7037" spans="1:5">
      <c r="A7037" s="29"/>
      <c r="B7037" s="29"/>
      <c r="C7037" s="29"/>
      <c r="D7037" s="29"/>
      <c r="E7037" s="29"/>
    </row>
    <row r="7038" spans="1:5">
      <c r="A7038" s="29"/>
      <c r="B7038" s="29"/>
      <c r="C7038" s="29"/>
      <c r="D7038" s="29"/>
      <c r="E7038" s="29"/>
    </row>
    <row r="7039" spans="1:5">
      <c r="A7039" s="29"/>
      <c r="B7039" s="29"/>
      <c r="C7039" s="29"/>
      <c r="D7039" s="29"/>
      <c r="E7039" s="29"/>
    </row>
    <row r="7040" spans="1:5">
      <c r="A7040" s="29"/>
      <c r="B7040" s="29"/>
      <c r="C7040" s="29"/>
      <c r="D7040" s="29"/>
      <c r="E7040" s="29"/>
    </row>
    <row r="7041" spans="1:5">
      <c r="A7041" s="29"/>
      <c r="B7041" s="29"/>
      <c r="C7041" s="29"/>
      <c r="D7041" s="29"/>
      <c r="E7041" s="29"/>
    </row>
    <row r="7042" spans="1:5">
      <c r="A7042" s="29"/>
      <c r="B7042" s="29"/>
      <c r="C7042" s="29"/>
      <c r="D7042" s="29"/>
      <c r="E7042" s="29"/>
    </row>
    <row r="7043" spans="1:5">
      <c r="A7043" s="29"/>
      <c r="B7043" s="29"/>
      <c r="C7043" s="29"/>
      <c r="D7043" s="29"/>
      <c r="E7043" s="29"/>
    </row>
    <row r="7044" spans="1:5">
      <c r="A7044" s="29"/>
      <c r="B7044" s="29"/>
      <c r="C7044" s="29"/>
      <c r="D7044" s="29"/>
      <c r="E7044" s="29"/>
    </row>
    <row r="7045" spans="1:5">
      <c r="A7045" s="29"/>
      <c r="B7045" s="29"/>
      <c r="C7045" s="29"/>
      <c r="D7045" s="29"/>
      <c r="E7045" s="29"/>
    </row>
    <row r="7046" spans="1:5">
      <c r="A7046" s="29"/>
      <c r="B7046" s="29"/>
      <c r="C7046" s="29"/>
      <c r="D7046" s="29"/>
      <c r="E7046" s="29"/>
    </row>
    <row r="7047" spans="1:5">
      <c r="A7047" s="29"/>
      <c r="B7047" s="29"/>
      <c r="C7047" s="29"/>
      <c r="D7047" s="29"/>
      <c r="E7047" s="29"/>
    </row>
    <row r="7048" spans="1:5">
      <c r="A7048" s="29"/>
      <c r="B7048" s="29"/>
      <c r="C7048" s="29"/>
      <c r="D7048" s="29"/>
      <c r="E7048" s="29"/>
    </row>
    <row r="7049" spans="1:5">
      <c r="A7049" s="29"/>
      <c r="B7049" s="29"/>
      <c r="C7049" s="29"/>
      <c r="D7049" s="29"/>
      <c r="E7049" s="29"/>
    </row>
    <row r="7050" spans="1:5">
      <c r="A7050" s="29"/>
      <c r="B7050" s="29"/>
      <c r="C7050" s="29"/>
      <c r="D7050" s="29"/>
      <c r="E7050" s="29"/>
    </row>
    <row r="7051" spans="1:5">
      <c r="A7051" s="29"/>
      <c r="B7051" s="29"/>
      <c r="C7051" s="29"/>
      <c r="D7051" s="29"/>
      <c r="E7051" s="29"/>
    </row>
    <row r="7052" spans="1:5">
      <c r="A7052" s="29"/>
      <c r="B7052" s="29"/>
      <c r="C7052" s="29"/>
      <c r="D7052" s="29"/>
      <c r="E7052" s="29"/>
    </row>
    <row r="7053" spans="1:5">
      <c r="A7053" s="29"/>
      <c r="B7053" s="29"/>
      <c r="C7053" s="29"/>
      <c r="D7053" s="29"/>
      <c r="E7053" s="29"/>
    </row>
    <row r="7054" spans="1:5">
      <c r="A7054" s="29"/>
      <c r="B7054" s="29"/>
      <c r="C7054" s="29"/>
      <c r="D7054" s="29"/>
      <c r="E7054" s="29"/>
    </row>
    <row r="7055" spans="1:5">
      <c r="A7055" s="29"/>
      <c r="B7055" s="29"/>
      <c r="C7055" s="29"/>
      <c r="D7055" s="29"/>
      <c r="E7055" s="29"/>
    </row>
    <row r="7056" spans="1:5">
      <c r="A7056" s="29"/>
      <c r="B7056" s="29"/>
      <c r="C7056" s="29"/>
      <c r="D7056" s="29"/>
      <c r="E7056" s="29"/>
    </row>
    <row r="7057" spans="1:5">
      <c r="A7057" s="29"/>
      <c r="B7057" s="29"/>
      <c r="C7057" s="29"/>
      <c r="D7057" s="29"/>
      <c r="E7057" s="29"/>
    </row>
    <row r="7058" spans="1:5">
      <c r="A7058" s="29"/>
      <c r="B7058" s="29"/>
      <c r="C7058" s="29"/>
      <c r="D7058" s="29"/>
      <c r="E7058" s="29"/>
    </row>
    <row r="7059" spans="1:5">
      <c r="A7059" s="29"/>
      <c r="B7059" s="29"/>
      <c r="C7059" s="29"/>
      <c r="D7059" s="29"/>
      <c r="E7059" s="29"/>
    </row>
    <row r="7060" spans="1:5">
      <c r="A7060" s="29"/>
      <c r="B7060" s="29"/>
      <c r="C7060" s="29"/>
      <c r="D7060" s="29"/>
      <c r="E7060" s="29"/>
    </row>
    <row r="7061" spans="1:5">
      <c r="A7061" s="29"/>
      <c r="B7061" s="29"/>
      <c r="C7061" s="29"/>
      <c r="D7061" s="29"/>
      <c r="E7061" s="29"/>
    </row>
    <row r="7062" spans="1:5">
      <c r="A7062" s="29"/>
      <c r="B7062" s="29"/>
      <c r="C7062" s="29"/>
      <c r="D7062" s="29"/>
      <c r="E7062" s="29"/>
    </row>
    <row r="7063" spans="1:5">
      <c r="A7063" s="29"/>
      <c r="B7063" s="29"/>
      <c r="C7063" s="29"/>
      <c r="D7063" s="29"/>
      <c r="E7063" s="29"/>
    </row>
    <row r="7064" spans="1:5">
      <c r="A7064" s="29"/>
      <c r="B7064" s="29"/>
      <c r="C7064" s="29"/>
      <c r="D7064" s="29"/>
      <c r="E7064" s="29"/>
    </row>
    <row r="7065" spans="1:5">
      <c r="A7065" s="29"/>
      <c r="B7065" s="29"/>
      <c r="C7065" s="29"/>
      <c r="D7065" s="29"/>
      <c r="E7065" s="29"/>
    </row>
    <row r="7066" spans="1:5">
      <c r="A7066" s="29"/>
      <c r="B7066" s="29"/>
      <c r="C7066" s="29"/>
      <c r="D7066" s="29"/>
      <c r="E7066" s="29"/>
    </row>
    <row r="7067" spans="1:5">
      <c r="A7067" s="29"/>
      <c r="B7067" s="29"/>
      <c r="C7067" s="29"/>
      <c r="D7067" s="29"/>
      <c r="E7067" s="29"/>
    </row>
    <row r="7068" spans="1:5">
      <c r="A7068" s="29"/>
      <c r="B7068" s="29"/>
      <c r="C7068" s="29"/>
      <c r="D7068" s="29"/>
      <c r="E7068" s="29"/>
    </row>
    <row r="7069" spans="1:5">
      <c r="A7069" s="29"/>
      <c r="B7069" s="29"/>
      <c r="C7069" s="29"/>
      <c r="D7069" s="29"/>
      <c r="E7069" s="29"/>
    </row>
    <row r="7070" spans="1:5">
      <c r="A7070" s="29"/>
      <c r="B7070" s="29"/>
      <c r="C7070" s="29"/>
      <c r="D7070" s="29"/>
      <c r="E7070" s="29"/>
    </row>
    <row r="7071" spans="1:5">
      <c r="A7071" s="29"/>
      <c r="B7071" s="29"/>
      <c r="C7071" s="29"/>
      <c r="D7071" s="29"/>
      <c r="E7071" s="29"/>
    </row>
    <row r="7072" spans="1:5">
      <c r="A7072" s="29"/>
      <c r="B7072" s="29"/>
      <c r="C7072" s="29"/>
      <c r="D7072" s="29"/>
      <c r="E7072" s="29"/>
    </row>
    <row r="7073" spans="1:5">
      <c r="A7073" s="29"/>
      <c r="B7073" s="29"/>
      <c r="C7073" s="29"/>
      <c r="D7073" s="29"/>
      <c r="E7073" s="29"/>
    </row>
    <row r="7074" spans="1:5">
      <c r="A7074" s="29"/>
      <c r="B7074" s="29"/>
      <c r="C7074" s="29"/>
      <c r="D7074" s="29"/>
      <c r="E7074" s="29"/>
    </row>
    <row r="7075" spans="1:5">
      <c r="A7075" s="29"/>
      <c r="B7075" s="29"/>
      <c r="C7075" s="29"/>
      <c r="D7075" s="29"/>
      <c r="E7075" s="29"/>
    </row>
    <row r="7076" spans="1:5">
      <c r="A7076" s="29"/>
      <c r="B7076" s="29"/>
      <c r="C7076" s="29"/>
      <c r="D7076" s="29"/>
      <c r="E7076" s="29"/>
    </row>
    <row r="7077" spans="1:5">
      <c r="A7077" s="29"/>
      <c r="B7077" s="29"/>
      <c r="C7077" s="29"/>
      <c r="D7077" s="29"/>
      <c r="E7077" s="29"/>
    </row>
    <row r="7078" spans="1:5">
      <c r="A7078" s="29"/>
      <c r="B7078" s="29"/>
      <c r="C7078" s="29"/>
      <c r="D7078" s="29"/>
      <c r="E7078" s="29"/>
    </row>
    <row r="7079" spans="1:5">
      <c r="A7079" s="29"/>
      <c r="B7079" s="29"/>
      <c r="C7079" s="29"/>
      <c r="D7079" s="29"/>
      <c r="E7079" s="29"/>
    </row>
    <row r="7080" spans="1:5">
      <c r="A7080" s="29"/>
      <c r="B7080" s="29"/>
      <c r="C7080" s="29"/>
      <c r="D7080" s="29"/>
      <c r="E7080" s="29"/>
    </row>
    <row r="7081" spans="1:5">
      <c r="A7081" s="29"/>
      <c r="B7081" s="29"/>
      <c r="C7081" s="29"/>
      <c r="D7081" s="29"/>
      <c r="E7081" s="29"/>
    </row>
    <row r="7082" spans="1:5">
      <c r="A7082" s="29"/>
      <c r="B7082" s="29"/>
      <c r="C7082" s="29"/>
      <c r="D7082" s="29"/>
      <c r="E7082" s="29"/>
    </row>
    <row r="7083" spans="1:5">
      <c r="A7083" s="29"/>
      <c r="B7083" s="29"/>
      <c r="C7083" s="29"/>
      <c r="D7083" s="29"/>
      <c r="E7083" s="29"/>
    </row>
    <row r="7084" spans="1:5">
      <c r="A7084" s="29"/>
      <c r="B7084" s="29"/>
      <c r="C7084" s="29"/>
      <c r="D7084" s="29"/>
      <c r="E7084" s="29"/>
    </row>
    <row r="7085" spans="1:5">
      <c r="A7085" s="29"/>
      <c r="B7085" s="29"/>
      <c r="C7085" s="29"/>
      <c r="D7085" s="29"/>
      <c r="E7085" s="29"/>
    </row>
    <row r="7086" spans="1:5">
      <c r="A7086" s="29"/>
      <c r="B7086" s="29"/>
      <c r="C7086" s="29"/>
      <c r="D7086" s="29"/>
      <c r="E7086" s="29"/>
    </row>
    <row r="7087" spans="1:5">
      <c r="A7087" s="29"/>
      <c r="B7087" s="29"/>
      <c r="C7087" s="29"/>
      <c r="D7087" s="29"/>
      <c r="E7087" s="29"/>
    </row>
    <row r="7088" spans="1:5">
      <c r="A7088" s="29"/>
      <c r="B7088" s="29"/>
      <c r="C7088" s="29"/>
      <c r="D7088" s="29"/>
      <c r="E7088" s="29"/>
    </row>
    <row r="7089" spans="1:5">
      <c r="A7089" s="29"/>
      <c r="B7089" s="29"/>
      <c r="C7089" s="29"/>
      <c r="D7089" s="29"/>
      <c r="E7089" s="29"/>
    </row>
    <row r="7090" spans="1:5">
      <c r="A7090" s="29"/>
      <c r="B7090" s="29"/>
      <c r="C7090" s="29"/>
      <c r="D7090" s="29"/>
      <c r="E7090" s="29"/>
    </row>
    <row r="7091" spans="1:5">
      <c r="A7091" s="29"/>
      <c r="B7091" s="29"/>
      <c r="C7091" s="29"/>
      <c r="D7091" s="29"/>
      <c r="E7091" s="29"/>
    </row>
    <row r="7092" spans="1:5">
      <c r="A7092" s="29"/>
      <c r="B7092" s="29"/>
      <c r="C7092" s="29"/>
      <c r="D7092" s="29"/>
      <c r="E7092" s="29"/>
    </row>
    <row r="7093" spans="1:5">
      <c r="A7093" s="29"/>
      <c r="B7093" s="29"/>
      <c r="C7093" s="29"/>
      <c r="D7093" s="29"/>
      <c r="E7093" s="29"/>
    </row>
    <row r="7094" spans="1:5">
      <c r="A7094" s="29"/>
      <c r="B7094" s="29"/>
      <c r="C7094" s="29"/>
      <c r="D7094" s="29"/>
      <c r="E7094" s="29"/>
    </row>
    <row r="7095" spans="1:5">
      <c r="A7095" s="29"/>
      <c r="B7095" s="29"/>
      <c r="C7095" s="29"/>
      <c r="D7095" s="29"/>
      <c r="E7095" s="29"/>
    </row>
    <row r="7096" spans="1:5">
      <c r="A7096" s="29"/>
      <c r="B7096" s="29"/>
      <c r="C7096" s="29"/>
      <c r="D7096" s="29"/>
      <c r="E7096" s="29"/>
    </row>
    <row r="7097" spans="1:5">
      <c r="A7097" s="29"/>
      <c r="B7097" s="29"/>
      <c r="C7097" s="29"/>
      <c r="D7097" s="29"/>
      <c r="E7097" s="29"/>
    </row>
    <row r="7098" spans="1:5">
      <c r="A7098" s="29"/>
      <c r="B7098" s="29"/>
      <c r="C7098" s="29"/>
      <c r="D7098" s="29"/>
      <c r="E7098" s="29"/>
    </row>
    <row r="7099" spans="1:5">
      <c r="A7099" s="29"/>
      <c r="B7099" s="29"/>
      <c r="C7099" s="29"/>
      <c r="D7099" s="29"/>
      <c r="E7099" s="29"/>
    </row>
    <row r="7100" spans="1:5">
      <c r="A7100" s="29"/>
      <c r="B7100" s="29"/>
      <c r="C7100" s="29"/>
      <c r="D7100" s="29"/>
      <c r="E7100" s="29"/>
    </row>
    <row r="7101" spans="1:5">
      <c r="A7101" s="29"/>
      <c r="B7101" s="29"/>
      <c r="C7101" s="29"/>
      <c r="D7101" s="29"/>
      <c r="E7101" s="29"/>
    </row>
    <row r="7102" spans="1:5">
      <c r="A7102" s="29"/>
      <c r="B7102" s="29"/>
      <c r="C7102" s="29"/>
      <c r="D7102" s="29"/>
      <c r="E7102" s="29"/>
    </row>
    <row r="7103" spans="1:5">
      <c r="A7103" s="29"/>
      <c r="B7103" s="29"/>
      <c r="C7103" s="29"/>
      <c r="D7103" s="29"/>
      <c r="E7103" s="29"/>
    </row>
    <row r="7104" spans="1:5">
      <c r="A7104" s="29"/>
      <c r="B7104" s="29"/>
      <c r="C7104" s="29"/>
      <c r="D7104" s="29"/>
      <c r="E7104" s="29"/>
    </row>
    <row r="7105" spans="1:5">
      <c r="A7105" s="29"/>
      <c r="B7105" s="29"/>
      <c r="C7105" s="29"/>
      <c r="D7105" s="29"/>
      <c r="E7105" s="29"/>
    </row>
    <row r="7106" spans="1:5">
      <c r="A7106" s="29"/>
      <c r="B7106" s="29"/>
      <c r="C7106" s="29"/>
      <c r="D7106" s="29"/>
      <c r="E7106" s="29"/>
    </row>
    <row r="7107" spans="1:5">
      <c r="A7107" s="29"/>
      <c r="B7107" s="29"/>
      <c r="C7107" s="29"/>
      <c r="D7107" s="29"/>
      <c r="E7107" s="29"/>
    </row>
    <row r="7108" spans="1:5">
      <c r="A7108" s="29"/>
      <c r="B7108" s="29"/>
      <c r="C7108" s="29"/>
      <c r="D7108" s="29"/>
      <c r="E7108" s="29"/>
    </row>
    <row r="7109" spans="1:5">
      <c r="A7109" s="29"/>
      <c r="B7109" s="29"/>
      <c r="C7109" s="29"/>
      <c r="D7109" s="29"/>
      <c r="E7109" s="29"/>
    </row>
    <row r="7110" spans="1:5">
      <c r="A7110" s="29"/>
      <c r="B7110" s="29"/>
      <c r="C7110" s="29"/>
      <c r="D7110" s="29"/>
      <c r="E7110" s="29"/>
    </row>
    <row r="7111" spans="1:5">
      <c r="A7111" s="29"/>
      <c r="B7111" s="29"/>
      <c r="C7111" s="29"/>
      <c r="D7111" s="29"/>
      <c r="E7111" s="29"/>
    </row>
    <row r="7112" spans="1:5">
      <c r="A7112" s="29"/>
      <c r="B7112" s="29"/>
      <c r="C7112" s="29"/>
      <c r="D7112" s="29"/>
      <c r="E7112" s="29"/>
    </row>
    <row r="7113" spans="1:5">
      <c r="A7113" s="29"/>
      <c r="B7113" s="29"/>
      <c r="C7113" s="29"/>
      <c r="D7113" s="29"/>
      <c r="E7113" s="29"/>
    </row>
    <row r="7114" spans="1:5">
      <c r="A7114" s="29"/>
      <c r="B7114" s="29"/>
      <c r="C7114" s="29"/>
      <c r="D7114" s="29"/>
      <c r="E7114" s="29"/>
    </row>
    <row r="7115" spans="1:5">
      <c r="A7115" s="29"/>
      <c r="B7115" s="29"/>
      <c r="C7115" s="29"/>
      <c r="D7115" s="29"/>
      <c r="E7115" s="29"/>
    </row>
    <row r="7116" spans="1:5">
      <c r="A7116" s="29"/>
      <c r="B7116" s="29"/>
      <c r="C7116" s="29"/>
      <c r="D7116" s="29"/>
      <c r="E7116" s="29"/>
    </row>
    <row r="7117" spans="1:5">
      <c r="A7117" s="29"/>
      <c r="B7117" s="29"/>
      <c r="C7117" s="29"/>
      <c r="D7117" s="29"/>
      <c r="E7117" s="29"/>
    </row>
    <row r="7118" spans="1:5">
      <c r="A7118" s="29"/>
      <c r="B7118" s="29"/>
      <c r="C7118" s="29"/>
      <c r="D7118" s="29"/>
      <c r="E7118" s="29"/>
    </row>
    <row r="7119" spans="1:5">
      <c r="A7119" s="29"/>
      <c r="B7119" s="29"/>
      <c r="C7119" s="29"/>
      <c r="D7119" s="29"/>
      <c r="E7119" s="29"/>
    </row>
    <row r="7120" spans="1:5">
      <c r="A7120" s="29"/>
      <c r="B7120" s="29"/>
      <c r="C7120" s="29"/>
      <c r="D7120" s="29"/>
      <c r="E7120" s="29"/>
    </row>
    <row r="7121" spans="1:5">
      <c r="A7121" s="29"/>
      <c r="B7121" s="29"/>
      <c r="C7121" s="29"/>
      <c r="D7121" s="29"/>
      <c r="E7121" s="29"/>
    </row>
    <row r="7122" spans="1:5">
      <c r="A7122" s="29"/>
      <c r="B7122" s="29"/>
      <c r="C7122" s="29"/>
      <c r="D7122" s="29"/>
      <c r="E7122" s="29"/>
    </row>
    <row r="7123" spans="1:5">
      <c r="A7123" s="29"/>
      <c r="B7123" s="29"/>
      <c r="C7123" s="29"/>
      <c r="D7123" s="29"/>
      <c r="E7123" s="29"/>
    </row>
    <row r="7124" spans="1:5">
      <c r="A7124" s="29"/>
      <c r="B7124" s="29"/>
      <c r="C7124" s="29"/>
      <c r="D7124" s="29"/>
      <c r="E7124" s="29"/>
    </row>
    <row r="7125" spans="1:5">
      <c r="A7125" s="29"/>
      <c r="B7125" s="29"/>
      <c r="C7125" s="29"/>
      <c r="D7125" s="29"/>
      <c r="E7125" s="29"/>
    </row>
    <row r="7126" spans="1:5">
      <c r="A7126" s="29"/>
      <c r="B7126" s="29"/>
      <c r="C7126" s="29"/>
      <c r="D7126" s="29"/>
      <c r="E7126" s="29"/>
    </row>
    <row r="7127" spans="1:5">
      <c r="A7127" s="29"/>
      <c r="B7127" s="29"/>
      <c r="C7127" s="29"/>
      <c r="D7127" s="29"/>
      <c r="E7127" s="29"/>
    </row>
    <row r="7128" spans="1:5">
      <c r="A7128" s="29"/>
      <c r="B7128" s="29"/>
      <c r="C7128" s="29"/>
      <c r="D7128" s="29"/>
      <c r="E7128" s="29"/>
    </row>
    <row r="7129" spans="1:5">
      <c r="A7129" s="29"/>
      <c r="B7129" s="29"/>
      <c r="C7129" s="29"/>
      <c r="D7129" s="29"/>
      <c r="E7129" s="29"/>
    </row>
    <row r="7130" spans="1:5">
      <c r="A7130" s="29"/>
      <c r="B7130" s="29"/>
      <c r="C7130" s="29"/>
      <c r="D7130" s="29"/>
      <c r="E7130" s="29"/>
    </row>
    <row r="7131" spans="1:5">
      <c r="A7131" s="29"/>
      <c r="B7131" s="29"/>
      <c r="C7131" s="29"/>
      <c r="D7131" s="29"/>
      <c r="E7131" s="29"/>
    </row>
    <row r="7132" spans="1:5">
      <c r="A7132" s="29"/>
      <c r="B7132" s="29"/>
      <c r="C7132" s="29"/>
      <c r="D7132" s="29"/>
      <c r="E7132" s="29"/>
    </row>
    <row r="7133" spans="1:5">
      <c r="A7133" s="29"/>
      <c r="B7133" s="29"/>
      <c r="C7133" s="29"/>
      <c r="D7133" s="29"/>
      <c r="E7133" s="29"/>
    </row>
    <row r="7134" spans="1:5">
      <c r="A7134" s="29"/>
      <c r="B7134" s="29"/>
      <c r="C7134" s="29"/>
      <c r="D7134" s="29"/>
      <c r="E7134" s="29"/>
    </row>
    <row r="7135" spans="1:5">
      <c r="A7135" s="29"/>
      <c r="B7135" s="29"/>
      <c r="C7135" s="29"/>
      <c r="D7135" s="29"/>
      <c r="E7135" s="29"/>
    </row>
    <row r="7136" spans="1:5">
      <c r="A7136" s="29"/>
      <c r="B7136" s="29"/>
      <c r="C7136" s="29"/>
      <c r="D7136" s="29"/>
      <c r="E7136" s="29"/>
    </row>
    <row r="7137" spans="1:5">
      <c r="A7137" s="29"/>
      <c r="B7137" s="29"/>
      <c r="C7137" s="29"/>
      <c r="D7137" s="29"/>
      <c r="E7137" s="29"/>
    </row>
    <row r="7138" spans="1:5">
      <c r="A7138" s="29"/>
      <c r="B7138" s="29"/>
      <c r="C7138" s="29"/>
      <c r="D7138" s="29"/>
      <c r="E7138" s="29"/>
    </row>
    <row r="7139" spans="1:5">
      <c r="A7139" s="29"/>
      <c r="B7139" s="29"/>
      <c r="C7139" s="29"/>
      <c r="D7139" s="29"/>
      <c r="E7139" s="29"/>
    </row>
    <row r="7140" spans="1:5">
      <c r="A7140" s="29"/>
      <c r="B7140" s="29"/>
      <c r="C7140" s="29"/>
      <c r="D7140" s="29"/>
      <c r="E7140" s="29"/>
    </row>
    <row r="7141" spans="1:5">
      <c r="A7141" s="29"/>
      <c r="B7141" s="29"/>
      <c r="C7141" s="29"/>
      <c r="D7141" s="29"/>
      <c r="E7141" s="29"/>
    </row>
    <row r="7142" spans="1:5">
      <c r="A7142" s="29"/>
      <c r="B7142" s="29"/>
      <c r="C7142" s="29"/>
      <c r="D7142" s="29"/>
      <c r="E7142" s="29"/>
    </row>
    <row r="7143" spans="1:5">
      <c r="A7143" s="29"/>
      <c r="B7143" s="29"/>
      <c r="C7143" s="29"/>
      <c r="D7143" s="29"/>
      <c r="E7143" s="29"/>
    </row>
    <row r="7144" spans="1:5">
      <c r="A7144" s="29"/>
      <c r="B7144" s="29"/>
      <c r="C7144" s="29"/>
      <c r="D7144" s="29"/>
      <c r="E7144" s="29"/>
    </row>
    <row r="7145" spans="1:5">
      <c r="A7145" s="29"/>
      <c r="B7145" s="29"/>
      <c r="C7145" s="29"/>
      <c r="D7145" s="29"/>
      <c r="E7145" s="29"/>
    </row>
    <row r="7146" spans="1:5">
      <c r="A7146" s="29"/>
      <c r="B7146" s="29"/>
      <c r="C7146" s="29"/>
      <c r="D7146" s="29"/>
      <c r="E7146" s="29"/>
    </row>
    <row r="7147" spans="1:5">
      <c r="A7147" s="29"/>
      <c r="B7147" s="29"/>
      <c r="C7147" s="29"/>
      <c r="D7147" s="29"/>
      <c r="E7147" s="29"/>
    </row>
    <row r="7148" spans="1:5">
      <c r="A7148" s="29"/>
      <c r="B7148" s="29"/>
      <c r="C7148" s="29"/>
      <c r="D7148" s="29"/>
      <c r="E7148" s="29"/>
    </row>
    <row r="7149" spans="1:5">
      <c r="A7149" s="29"/>
      <c r="B7149" s="29"/>
      <c r="C7149" s="29"/>
      <c r="D7149" s="29"/>
      <c r="E7149" s="29"/>
    </row>
    <row r="7150" spans="1:5">
      <c r="A7150" s="29"/>
      <c r="B7150" s="29"/>
      <c r="C7150" s="29"/>
      <c r="D7150" s="29"/>
      <c r="E7150" s="29"/>
    </row>
    <row r="7151" spans="1:5">
      <c r="A7151" s="29"/>
      <c r="B7151" s="29"/>
      <c r="C7151" s="29"/>
      <c r="D7151" s="29"/>
      <c r="E7151" s="29"/>
    </row>
    <row r="7152" spans="1:5">
      <c r="A7152" s="29"/>
      <c r="B7152" s="29"/>
      <c r="C7152" s="29"/>
      <c r="D7152" s="29"/>
      <c r="E7152" s="29"/>
    </row>
    <row r="7153" spans="1:5">
      <c r="A7153" s="29"/>
      <c r="B7153" s="29"/>
      <c r="C7153" s="29"/>
      <c r="D7153" s="29"/>
      <c r="E7153" s="29"/>
    </row>
    <row r="7154" spans="1:5">
      <c r="A7154" s="29"/>
      <c r="B7154" s="29"/>
      <c r="C7154" s="29"/>
      <c r="D7154" s="29"/>
      <c r="E7154" s="29"/>
    </row>
    <row r="7155" spans="1:5">
      <c r="A7155" s="29"/>
      <c r="B7155" s="29"/>
      <c r="C7155" s="29"/>
      <c r="D7155" s="29"/>
      <c r="E7155" s="29"/>
    </row>
    <row r="7156" spans="1:5">
      <c r="A7156" s="29"/>
      <c r="B7156" s="29"/>
      <c r="C7156" s="29"/>
      <c r="D7156" s="29"/>
      <c r="E7156" s="29"/>
    </row>
    <row r="7157" spans="1:5">
      <c r="A7157" s="29"/>
      <c r="B7157" s="29"/>
      <c r="C7157" s="29"/>
      <c r="D7157" s="29"/>
      <c r="E7157" s="29"/>
    </row>
    <row r="7158" spans="1:5">
      <c r="A7158" s="29"/>
      <c r="B7158" s="29"/>
      <c r="C7158" s="29"/>
      <c r="D7158" s="29"/>
      <c r="E7158" s="29"/>
    </row>
    <row r="7159" spans="1:5">
      <c r="A7159" s="29"/>
      <c r="B7159" s="29"/>
      <c r="C7159" s="29"/>
      <c r="D7159" s="29"/>
      <c r="E7159" s="29"/>
    </row>
    <row r="7160" spans="1:5">
      <c r="A7160" s="29"/>
      <c r="B7160" s="29"/>
      <c r="C7160" s="29"/>
      <c r="D7160" s="29"/>
      <c r="E7160" s="29"/>
    </row>
    <row r="7161" spans="1:5">
      <c r="A7161" s="29"/>
      <c r="B7161" s="29"/>
      <c r="C7161" s="29"/>
      <c r="D7161" s="29"/>
      <c r="E7161" s="29"/>
    </row>
    <row r="7162" spans="1:5">
      <c r="A7162" s="29"/>
      <c r="B7162" s="29"/>
      <c r="C7162" s="29"/>
      <c r="D7162" s="29"/>
      <c r="E7162" s="29"/>
    </row>
    <row r="7163" spans="1:5">
      <c r="A7163" s="29"/>
      <c r="B7163" s="29"/>
      <c r="C7163" s="29"/>
      <c r="D7163" s="29"/>
      <c r="E7163" s="29"/>
    </row>
    <row r="7164" spans="1:5">
      <c r="A7164" s="29"/>
      <c r="B7164" s="29"/>
      <c r="C7164" s="29"/>
      <c r="D7164" s="29"/>
      <c r="E7164" s="29"/>
    </row>
    <row r="7165" spans="1:5">
      <c r="A7165" s="29"/>
      <c r="B7165" s="29"/>
      <c r="C7165" s="29"/>
      <c r="D7165" s="29"/>
      <c r="E7165" s="29"/>
    </row>
    <row r="7166" spans="1:5">
      <c r="A7166" s="29"/>
      <c r="B7166" s="29"/>
      <c r="C7166" s="29"/>
      <c r="D7166" s="29"/>
      <c r="E7166" s="29"/>
    </row>
    <row r="7167" spans="1:5">
      <c r="A7167" s="29"/>
      <c r="B7167" s="29"/>
      <c r="C7167" s="29"/>
      <c r="D7167" s="29"/>
      <c r="E7167" s="29"/>
    </row>
    <row r="7168" spans="1:5">
      <c r="A7168" s="29"/>
      <c r="B7168" s="29"/>
      <c r="C7168" s="29"/>
      <c r="D7168" s="29"/>
      <c r="E7168" s="29"/>
    </row>
    <row r="7169" spans="1:5">
      <c r="A7169" s="29"/>
      <c r="B7169" s="29"/>
      <c r="C7169" s="29"/>
      <c r="D7169" s="29"/>
      <c r="E7169" s="29"/>
    </row>
    <row r="7170" spans="1:5">
      <c r="A7170" s="29"/>
      <c r="B7170" s="29"/>
      <c r="C7170" s="29"/>
      <c r="D7170" s="29"/>
      <c r="E7170" s="29"/>
    </row>
    <row r="7171" spans="1:5">
      <c r="A7171" s="29"/>
      <c r="B7171" s="29"/>
      <c r="C7171" s="29"/>
      <c r="D7171" s="29"/>
      <c r="E7171" s="29"/>
    </row>
    <row r="7172" spans="1:5">
      <c r="A7172" s="29"/>
      <c r="B7172" s="29"/>
      <c r="C7172" s="29"/>
      <c r="D7172" s="29"/>
      <c r="E7172" s="29"/>
    </row>
    <row r="7173" spans="1:5">
      <c r="A7173" s="29"/>
      <c r="B7173" s="29"/>
      <c r="C7173" s="29"/>
      <c r="D7173" s="29"/>
      <c r="E7173" s="29"/>
    </row>
    <row r="7174" spans="1:5">
      <c r="A7174" s="29"/>
      <c r="B7174" s="29"/>
      <c r="C7174" s="29"/>
      <c r="D7174" s="29"/>
      <c r="E7174" s="29"/>
    </row>
    <row r="7175" spans="1:5">
      <c r="A7175" s="29"/>
      <c r="B7175" s="29"/>
      <c r="C7175" s="29"/>
      <c r="D7175" s="29"/>
      <c r="E7175" s="29"/>
    </row>
    <row r="7176" spans="1:5">
      <c r="A7176" s="29"/>
      <c r="B7176" s="29"/>
      <c r="C7176" s="29"/>
      <c r="D7176" s="29"/>
      <c r="E7176" s="29"/>
    </row>
    <row r="7177" spans="1:5">
      <c r="A7177" s="29"/>
      <c r="B7177" s="29"/>
      <c r="C7177" s="29"/>
      <c r="D7177" s="29"/>
      <c r="E7177" s="29"/>
    </row>
    <row r="7178" spans="1:5">
      <c r="A7178" s="29"/>
      <c r="B7178" s="29"/>
      <c r="C7178" s="29"/>
      <c r="D7178" s="29"/>
      <c r="E7178" s="29"/>
    </row>
    <row r="7179" spans="1:5">
      <c r="A7179" s="29"/>
      <c r="B7179" s="29"/>
      <c r="C7179" s="29"/>
      <c r="D7179" s="29"/>
      <c r="E7179" s="29"/>
    </row>
    <row r="7180" spans="1:5">
      <c r="A7180" s="29"/>
      <c r="B7180" s="29"/>
      <c r="C7180" s="29"/>
      <c r="D7180" s="29"/>
      <c r="E7180" s="29"/>
    </row>
    <row r="7181" spans="1:5">
      <c r="A7181" s="29"/>
      <c r="B7181" s="29"/>
      <c r="C7181" s="29"/>
      <c r="D7181" s="29"/>
      <c r="E7181" s="29"/>
    </row>
    <row r="7182" spans="1:5">
      <c r="A7182" s="29"/>
      <c r="B7182" s="29"/>
      <c r="C7182" s="29"/>
      <c r="D7182" s="29"/>
      <c r="E7182" s="29"/>
    </row>
    <row r="7183" spans="1:5">
      <c r="A7183" s="29"/>
      <c r="B7183" s="29"/>
      <c r="C7183" s="29"/>
      <c r="D7183" s="29"/>
      <c r="E7183" s="29"/>
    </row>
    <row r="7184" spans="1:5">
      <c r="A7184" s="29"/>
      <c r="B7184" s="29"/>
      <c r="C7184" s="29"/>
      <c r="D7184" s="29"/>
      <c r="E7184" s="29"/>
    </row>
    <row r="7185" spans="1:5">
      <c r="A7185" s="29"/>
      <c r="B7185" s="29"/>
      <c r="C7185" s="29"/>
      <c r="D7185" s="29"/>
      <c r="E7185" s="29"/>
    </row>
    <row r="7186" spans="1:5">
      <c r="A7186" s="29"/>
      <c r="B7186" s="29"/>
      <c r="C7186" s="29"/>
      <c r="D7186" s="29"/>
      <c r="E7186" s="29"/>
    </row>
    <row r="7187" spans="1:5">
      <c r="A7187" s="29"/>
      <c r="B7187" s="29"/>
      <c r="C7187" s="29"/>
      <c r="D7187" s="29"/>
      <c r="E7187" s="29"/>
    </row>
    <row r="7188" spans="1:5">
      <c r="A7188" s="29"/>
      <c r="B7188" s="29"/>
      <c r="C7188" s="29"/>
      <c r="D7188" s="29"/>
      <c r="E7188" s="29"/>
    </row>
    <row r="7189" spans="1:5">
      <c r="A7189" s="29"/>
      <c r="B7189" s="29"/>
      <c r="C7189" s="29"/>
      <c r="D7189" s="29"/>
      <c r="E7189" s="29"/>
    </row>
    <row r="7190" spans="1:5">
      <c r="A7190" s="29"/>
      <c r="B7190" s="29"/>
      <c r="C7190" s="29"/>
      <c r="D7190" s="29"/>
      <c r="E7190" s="29"/>
    </row>
    <row r="7191" spans="1:5">
      <c r="A7191" s="29"/>
      <c r="B7191" s="29"/>
      <c r="C7191" s="29"/>
      <c r="D7191" s="29"/>
      <c r="E7191" s="29"/>
    </row>
    <row r="7192" spans="1:5">
      <c r="A7192" s="29"/>
      <c r="B7192" s="29"/>
      <c r="C7192" s="29"/>
      <c r="D7192" s="29"/>
      <c r="E7192" s="29"/>
    </row>
    <row r="7193" spans="1:5">
      <c r="A7193" s="29"/>
      <c r="B7193" s="29"/>
      <c r="C7193" s="29"/>
      <c r="D7193" s="29"/>
      <c r="E7193" s="29"/>
    </row>
    <row r="7194" spans="1:5">
      <c r="A7194" s="29"/>
      <c r="B7194" s="29"/>
      <c r="C7194" s="29"/>
      <c r="D7194" s="29"/>
      <c r="E7194" s="29"/>
    </row>
    <row r="7195" spans="1:5">
      <c r="A7195" s="29"/>
      <c r="B7195" s="29"/>
      <c r="C7195" s="29"/>
      <c r="D7195" s="29"/>
      <c r="E7195" s="29"/>
    </row>
    <row r="7196" spans="1:5">
      <c r="A7196" s="29"/>
      <c r="B7196" s="29"/>
      <c r="C7196" s="29"/>
      <c r="D7196" s="29"/>
      <c r="E7196" s="29"/>
    </row>
    <row r="7197" spans="1:5">
      <c r="A7197" s="29"/>
      <c r="B7197" s="29"/>
      <c r="C7197" s="29"/>
      <c r="D7197" s="29"/>
      <c r="E7197" s="29"/>
    </row>
    <row r="7198" spans="1:5">
      <c r="A7198" s="29"/>
      <c r="B7198" s="29"/>
      <c r="C7198" s="29"/>
      <c r="D7198" s="29"/>
      <c r="E7198" s="29"/>
    </row>
    <row r="7199" spans="1:5">
      <c r="A7199" s="29"/>
      <c r="B7199" s="29"/>
      <c r="C7199" s="29"/>
      <c r="D7199" s="29"/>
      <c r="E7199" s="29"/>
    </row>
    <row r="7200" spans="1:5">
      <c r="A7200" s="29"/>
      <c r="B7200" s="29"/>
      <c r="C7200" s="29"/>
      <c r="D7200" s="29"/>
      <c r="E7200" s="29"/>
    </row>
    <row r="7201" spans="1:5">
      <c r="A7201" s="29"/>
      <c r="B7201" s="29"/>
      <c r="C7201" s="29"/>
      <c r="D7201" s="29"/>
      <c r="E7201" s="29"/>
    </row>
    <row r="7202" spans="1:5">
      <c r="A7202" s="29"/>
      <c r="B7202" s="29"/>
      <c r="C7202" s="29"/>
      <c r="D7202" s="29"/>
      <c r="E7202" s="29"/>
    </row>
    <row r="7203" spans="1:5">
      <c r="A7203" s="29"/>
      <c r="B7203" s="29"/>
      <c r="C7203" s="29"/>
      <c r="D7203" s="29"/>
      <c r="E7203" s="29"/>
    </row>
    <row r="7204" spans="1:5">
      <c r="A7204" s="29"/>
      <c r="B7204" s="29"/>
      <c r="C7204" s="29"/>
      <c r="D7204" s="29"/>
      <c r="E7204" s="29"/>
    </row>
    <row r="7205" spans="1:5">
      <c r="A7205" s="29"/>
      <c r="B7205" s="29"/>
      <c r="C7205" s="29"/>
      <c r="D7205" s="29"/>
      <c r="E7205" s="29"/>
    </row>
    <row r="7206" spans="1:5">
      <c r="A7206" s="29"/>
      <c r="B7206" s="29"/>
      <c r="C7206" s="29"/>
      <c r="D7206" s="29"/>
      <c r="E7206" s="29"/>
    </row>
    <row r="7207" spans="1:5">
      <c r="A7207" s="29"/>
      <c r="B7207" s="29"/>
      <c r="C7207" s="29"/>
      <c r="D7207" s="29"/>
      <c r="E7207" s="29"/>
    </row>
    <row r="7208" spans="1:5">
      <c r="A7208" s="29"/>
      <c r="B7208" s="29"/>
      <c r="C7208" s="29"/>
      <c r="D7208" s="29"/>
      <c r="E7208" s="29"/>
    </row>
    <row r="7209" spans="1:5">
      <c r="A7209" s="29"/>
      <c r="B7209" s="29"/>
      <c r="C7209" s="29"/>
      <c r="D7209" s="29"/>
      <c r="E7209" s="29"/>
    </row>
    <row r="7210" spans="1:5">
      <c r="A7210" s="29"/>
      <c r="B7210" s="29"/>
      <c r="C7210" s="29"/>
      <c r="D7210" s="29"/>
      <c r="E7210" s="29"/>
    </row>
    <row r="7211" spans="1:5">
      <c r="A7211" s="29"/>
      <c r="B7211" s="29"/>
      <c r="C7211" s="29"/>
      <c r="D7211" s="29"/>
      <c r="E7211" s="29"/>
    </row>
    <row r="7212" spans="1:5">
      <c r="A7212" s="29"/>
      <c r="B7212" s="29"/>
      <c r="C7212" s="29"/>
      <c r="D7212" s="29"/>
      <c r="E7212" s="29"/>
    </row>
    <row r="7213" spans="1:5">
      <c r="A7213" s="29"/>
      <c r="B7213" s="29"/>
      <c r="C7213" s="29"/>
      <c r="D7213" s="29"/>
      <c r="E7213" s="29"/>
    </row>
    <row r="7214" spans="1:5">
      <c r="A7214" s="29"/>
      <c r="B7214" s="29"/>
      <c r="C7214" s="29"/>
      <c r="D7214" s="29"/>
      <c r="E7214" s="29"/>
    </row>
    <row r="7215" spans="1:5">
      <c r="A7215" s="29"/>
      <c r="B7215" s="29"/>
      <c r="C7215" s="29"/>
      <c r="D7215" s="29"/>
      <c r="E7215" s="29"/>
    </row>
    <row r="7216" spans="1:5">
      <c r="A7216" s="29"/>
      <c r="B7216" s="29"/>
      <c r="C7216" s="29"/>
      <c r="D7216" s="29"/>
      <c r="E7216" s="29"/>
    </row>
    <row r="7217" spans="1:5">
      <c r="A7217" s="29"/>
      <c r="B7217" s="29"/>
      <c r="C7217" s="29"/>
      <c r="D7217" s="29"/>
      <c r="E7217" s="29"/>
    </row>
    <row r="7218" spans="1:5">
      <c r="A7218" s="29"/>
      <c r="B7218" s="29"/>
      <c r="C7218" s="29"/>
      <c r="D7218" s="29"/>
      <c r="E7218" s="29"/>
    </row>
    <row r="7219" spans="1:5">
      <c r="A7219" s="29"/>
      <c r="B7219" s="29"/>
      <c r="C7219" s="29"/>
      <c r="D7219" s="29"/>
      <c r="E7219" s="29"/>
    </row>
    <row r="7220" spans="1:5">
      <c r="A7220" s="29"/>
      <c r="B7220" s="29"/>
      <c r="C7220" s="29"/>
      <c r="D7220" s="29"/>
      <c r="E7220" s="29"/>
    </row>
    <row r="7221" spans="1:5">
      <c r="A7221" s="29"/>
      <c r="B7221" s="29"/>
      <c r="C7221" s="29"/>
      <c r="D7221" s="29"/>
      <c r="E7221" s="29"/>
    </row>
    <row r="7222" spans="1:5">
      <c r="A7222" s="29"/>
      <c r="B7222" s="29"/>
      <c r="C7222" s="29"/>
      <c r="D7222" s="29"/>
      <c r="E7222" s="29"/>
    </row>
    <row r="7223" spans="1:5">
      <c r="A7223" s="29"/>
      <c r="B7223" s="29"/>
      <c r="C7223" s="29"/>
      <c r="D7223" s="29"/>
      <c r="E7223" s="29"/>
    </row>
    <row r="7224" spans="1:5">
      <c r="A7224" s="29"/>
      <c r="B7224" s="29"/>
      <c r="C7224" s="29"/>
      <c r="D7224" s="29"/>
      <c r="E7224" s="29"/>
    </row>
    <row r="7225" spans="1:5">
      <c r="A7225" s="29"/>
      <c r="B7225" s="29"/>
      <c r="C7225" s="29"/>
      <c r="D7225" s="29"/>
      <c r="E7225" s="29"/>
    </row>
    <row r="7226" spans="1:5">
      <c r="A7226" s="29"/>
      <c r="B7226" s="29"/>
      <c r="C7226" s="29"/>
      <c r="D7226" s="29"/>
      <c r="E7226" s="29"/>
    </row>
    <row r="7227" spans="1:5">
      <c r="A7227" s="29"/>
      <c r="B7227" s="29"/>
      <c r="C7227" s="29"/>
      <c r="D7227" s="29"/>
      <c r="E7227" s="29"/>
    </row>
    <row r="7228" spans="1:5">
      <c r="A7228" s="29"/>
      <c r="B7228" s="29"/>
      <c r="C7228" s="29"/>
      <c r="D7228" s="29"/>
      <c r="E7228" s="29"/>
    </row>
    <row r="7229" spans="1:5">
      <c r="A7229" s="29"/>
      <c r="B7229" s="29"/>
      <c r="C7229" s="29"/>
      <c r="D7229" s="29"/>
      <c r="E7229" s="29"/>
    </row>
    <row r="7230" spans="1:5">
      <c r="A7230" s="29"/>
      <c r="B7230" s="29"/>
      <c r="C7230" s="29"/>
      <c r="D7230" s="29"/>
      <c r="E7230" s="29"/>
    </row>
    <row r="7231" spans="1:5">
      <c r="A7231" s="29"/>
      <c r="B7231" s="29"/>
      <c r="C7231" s="29"/>
      <c r="D7231" s="29"/>
      <c r="E7231" s="29"/>
    </row>
    <row r="7232" spans="1:5">
      <c r="A7232" s="29"/>
      <c r="B7232" s="29"/>
      <c r="C7232" s="29"/>
      <c r="D7232" s="29"/>
      <c r="E7232" s="29"/>
    </row>
    <row r="7233" spans="1:5">
      <c r="A7233" s="29"/>
      <c r="B7233" s="29"/>
      <c r="C7233" s="29"/>
      <c r="D7233" s="29"/>
      <c r="E7233" s="29"/>
    </row>
    <row r="7234" spans="1:5">
      <c r="A7234" s="29"/>
      <c r="B7234" s="29"/>
      <c r="C7234" s="29"/>
      <c r="D7234" s="29"/>
      <c r="E7234" s="29"/>
    </row>
    <row r="7235" spans="1:5">
      <c r="A7235" s="29"/>
      <c r="B7235" s="29"/>
      <c r="C7235" s="29"/>
      <c r="D7235" s="29"/>
      <c r="E7235" s="29"/>
    </row>
    <row r="7236" spans="1:5">
      <c r="A7236" s="29"/>
      <c r="B7236" s="29"/>
      <c r="C7236" s="29"/>
      <c r="D7236" s="29"/>
      <c r="E7236" s="29"/>
    </row>
    <row r="7237" spans="1:5">
      <c r="A7237" s="29"/>
      <c r="B7237" s="29"/>
      <c r="C7237" s="29"/>
      <c r="D7237" s="29"/>
      <c r="E7237" s="29"/>
    </row>
    <row r="7238" spans="1:5">
      <c r="A7238" s="29"/>
      <c r="B7238" s="29"/>
      <c r="C7238" s="29"/>
      <c r="D7238" s="29"/>
      <c r="E7238" s="29"/>
    </row>
    <row r="7239" spans="1:5">
      <c r="A7239" s="29"/>
      <c r="B7239" s="29"/>
      <c r="C7239" s="29"/>
      <c r="D7239" s="29"/>
      <c r="E7239" s="29"/>
    </row>
    <row r="7240" spans="1:5">
      <c r="A7240" s="29"/>
      <c r="B7240" s="29"/>
      <c r="C7240" s="29"/>
      <c r="D7240" s="29"/>
      <c r="E7240" s="29"/>
    </row>
    <row r="7241" spans="1:5">
      <c r="A7241" s="29"/>
      <c r="B7241" s="29"/>
      <c r="C7241" s="29"/>
      <c r="D7241" s="29"/>
      <c r="E7241" s="29"/>
    </row>
    <row r="7242" spans="1:5">
      <c r="A7242" s="29"/>
      <c r="B7242" s="29"/>
      <c r="C7242" s="29"/>
      <c r="D7242" s="29"/>
      <c r="E7242" s="29"/>
    </row>
    <row r="7243" spans="1:5">
      <c r="A7243" s="29"/>
      <c r="B7243" s="29"/>
      <c r="C7243" s="29"/>
      <c r="D7243" s="29"/>
      <c r="E7243" s="29"/>
    </row>
    <row r="7244" spans="1:5">
      <c r="A7244" s="29"/>
      <c r="B7244" s="29"/>
      <c r="C7244" s="29"/>
      <c r="D7244" s="29"/>
      <c r="E7244" s="29"/>
    </row>
    <row r="7245" spans="1:5">
      <c r="A7245" s="29"/>
      <c r="B7245" s="29"/>
      <c r="C7245" s="29"/>
      <c r="D7245" s="29"/>
      <c r="E7245" s="29"/>
    </row>
    <row r="7246" spans="1:5">
      <c r="A7246" s="29"/>
      <c r="B7246" s="29"/>
      <c r="C7246" s="29"/>
      <c r="D7246" s="29"/>
      <c r="E7246" s="29"/>
    </row>
    <row r="7247" spans="1:5">
      <c r="A7247" s="29"/>
      <c r="B7247" s="29"/>
      <c r="C7247" s="29"/>
      <c r="D7247" s="29"/>
      <c r="E7247" s="29"/>
    </row>
    <row r="7248" spans="1:5">
      <c r="A7248" s="29"/>
      <c r="B7248" s="29"/>
      <c r="C7248" s="29"/>
      <c r="D7248" s="29"/>
      <c r="E7248" s="29"/>
    </row>
    <row r="7249" spans="1:5">
      <c r="A7249" s="29"/>
      <c r="B7249" s="29"/>
      <c r="C7249" s="29"/>
      <c r="D7249" s="29"/>
      <c r="E7249" s="29"/>
    </row>
    <row r="7250" spans="1:5">
      <c r="A7250" s="29"/>
      <c r="B7250" s="29"/>
      <c r="C7250" s="29"/>
      <c r="D7250" s="29"/>
      <c r="E7250" s="29"/>
    </row>
    <row r="7251" spans="1:5">
      <c r="A7251" s="29"/>
      <c r="B7251" s="29"/>
      <c r="C7251" s="29"/>
      <c r="D7251" s="29"/>
      <c r="E7251" s="29"/>
    </row>
    <row r="7252" spans="1:5">
      <c r="A7252" s="29"/>
      <c r="B7252" s="29"/>
      <c r="C7252" s="29"/>
      <c r="D7252" s="29"/>
      <c r="E7252" s="29"/>
    </row>
    <row r="7253" spans="1:5">
      <c r="A7253" s="29"/>
      <c r="B7253" s="29"/>
      <c r="C7253" s="29"/>
      <c r="D7253" s="29"/>
      <c r="E7253" s="29"/>
    </row>
    <row r="7254" spans="1:5">
      <c r="A7254" s="29"/>
      <c r="B7254" s="29"/>
      <c r="C7254" s="29"/>
      <c r="D7254" s="29"/>
      <c r="E7254" s="29"/>
    </row>
    <row r="7255" spans="1:5">
      <c r="A7255" s="29"/>
      <c r="B7255" s="29"/>
      <c r="C7255" s="29"/>
      <c r="D7255" s="29"/>
      <c r="E7255" s="29"/>
    </row>
    <row r="7256" spans="1:5">
      <c r="A7256" s="29"/>
      <c r="B7256" s="29"/>
      <c r="C7256" s="29"/>
      <c r="D7256" s="29"/>
      <c r="E7256" s="29"/>
    </row>
    <row r="7257" spans="1:5">
      <c r="A7257" s="29"/>
      <c r="B7257" s="29"/>
      <c r="C7257" s="29"/>
      <c r="D7257" s="29"/>
      <c r="E7257" s="29"/>
    </row>
    <row r="7258" spans="1:5">
      <c r="A7258" s="29"/>
      <c r="B7258" s="29"/>
      <c r="C7258" s="29"/>
      <c r="D7258" s="29"/>
      <c r="E7258" s="29"/>
    </row>
    <row r="7259" spans="1:5">
      <c r="A7259" s="29"/>
      <c r="B7259" s="29"/>
      <c r="C7259" s="29"/>
      <c r="D7259" s="29"/>
      <c r="E7259" s="29"/>
    </row>
    <row r="7260" spans="1:5">
      <c r="A7260" s="29"/>
      <c r="B7260" s="29"/>
      <c r="C7260" s="29"/>
      <c r="D7260" s="29"/>
      <c r="E7260" s="29"/>
    </row>
    <row r="7261" spans="1:5">
      <c r="A7261" s="29"/>
      <c r="B7261" s="29"/>
      <c r="C7261" s="29"/>
      <c r="D7261" s="29"/>
      <c r="E7261" s="29"/>
    </row>
    <row r="7262" spans="1:5">
      <c r="A7262" s="29"/>
      <c r="B7262" s="29"/>
      <c r="C7262" s="29"/>
      <c r="D7262" s="29"/>
      <c r="E7262" s="29"/>
    </row>
    <row r="7263" spans="1:5">
      <c r="A7263" s="29"/>
      <c r="B7263" s="29"/>
      <c r="C7263" s="29"/>
      <c r="D7263" s="29"/>
      <c r="E7263" s="29"/>
    </row>
    <row r="7264" spans="1:5">
      <c r="A7264" s="29"/>
      <c r="B7264" s="29"/>
      <c r="C7264" s="29"/>
      <c r="D7264" s="29"/>
      <c r="E7264" s="29"/>
    </row>
    <row r="7265" spans="1:5">
      <c r="A7265" s="29"/>
      <c r="B7265" s="29"/>
      <c r="C7265" s="29"/>
      <c r="D7265" s="29"/>
      <c r="E7265" s="29"/>
    </row>
    <row r="7266" spans="1:5">
      <c r="A7266" s="29"/>
      <c r="B7266" s="29"/>
      <c r="C7266" s="29"/>
      <c r="D7266" s="29"/>
      <c r="E7266" s="29"/>
    </row>
    <row r="7267" spans="1:5">
      <c r="A7267" s="29"/>
      <c r="B7267" s="29"/>
      <c r="C7267" s="29"/>
      <c r="D7267" s="29"/>
      <c r="E7267" s="29"/>
    </row>
    <row r="7268" spans="1:5">
      <c r="A7268" s="29"/>
      <c r="B7268" s="29"/>
      <c r="C7268" s="29"/>
      <c r="D7268" s="29"/>
      <c r="E7268" s="29"/>
    </row>
    <row r="7269" spans="1:5">
      <c r="A7269" s="29"/>
      <c r="B7269" s="29"/>
      <c r="C7269" s="29"/>
      <c r="D7269" s="29"/>
      <c r="E7269" s="29"/>
    </row>
    <row r="7270" spans="1:5">
      <c r="A7270" s="29"/>
      <c r="B7270" s="29"/>
      <c r="C7270" s="29"/>
      <c r="D7270" s="29"/>
      <c r="E7270" s="29"/>
    </row>
    <row r="7271" spans="1:5">
      <c r="A7271" s="29"/>
      <c r="B7271" s="29"/>
      <c r="C7271" s="29"/>
      <c r="D7271" s="29"/>
      <c r="E7271" s="29"/>
    </row>
    <row r="7272" spans="1:5">
      <c r="A7272" s="29"/>
      <c r="B7272" s="29"/>
      <c r="C7272" s="29"/>
      <c r="D7272" s="29"/>
      <c r="E7272" s="29"/>
    </row>
    <row r="7273" spans="1:5">
      <c r="A7273" s="29"/>
      <c r="B7273" s="29"/>
      <c r="C7273" s="29"/>
      <c r="D7273" s="29"/>
      <c r="E7273" s="29"/>
    </row>
    <row r="7274" spans="1:5">
      <c r="A7274" s="29"/>
      <c r="B7274" s="29"/>
      <c r="C7274" s="29"/>
      <c r="D7274" s="29"/>
      <c r="E7274" s="29"/>
    </row>
    <row r="7275" spans="1:5">
      <c r="A7275" s="29"/>
      <c r="B7275" s="29"/>
      <c r="C7275" s="29"/>
      <c r="D7275" s="29"/>
      <c r="E7275" s="29"/>
    </row>
    <row r="7276" spans="1:5">
      <c r="A7276" s="29"/>
      <c r="B7276" s="29"/>
      <c r="C7276" s="29"/>
      <c r="D7276" s="29"/>
      <c r="E7276" s="29"/>
    </row>
    <row r="7277" spans="1:5">
      <c r="A7277" s="29"/>
      <c r="B7277" s="29"/>
      <c r="C7277" s="29"/>
      <c r="D7277" s="29"/>
      <c r="E7277" s="29"/>
    </row>
    <row r="7278" spans="1:5">
      <c r="A7278" s="29"/>
      <c r="B7278" s="29"/>
      <c r="C7278" s="29"/>
      <c r="D7278" s="29"/>
      <c r="E7278" s="29"/>
    </row>
    <row r="7279" spans="1:5">
      <c r="A7279" s="29"/>
      <c r="B7279" s="29"/>
      <c r="C7279" s="29"/>
      <c r="D7279" s="29"/>
      <c r="E7279" s="29"/>
    </row>
    <row r="7280" spans="1:5">
      <c r="A7280" s="29"/>
      <c r="B7280" s="29"/>
      <c r="C7280" s="29"/>
      <c r="D7280" s="29"/>
      <c r="E7280" s="29"/>
    </row>
    <row r="7281" spans="1:5">
      <c r="A7281" s="29"/>
      <c r="B7281" s="29"/>
      <c r="C7281" s="29"/>
      <c r="D7281" s="29"/>
      <c r="E7281" s="29"/>
    </row>
    <row r="7282" spans="1:5">
      <c r="A7282" s="29"/>
      <c r="B7282" s="29"/>
      <c r="C7282" s="29"/>
      <c r="D7282" s="29"/>
      <c r="E7282" s="29"/>
    </row>
    <row r="7283" spans="1:5">
      <c r="A7283" s="29"/>
      <c r="B7283" s="29"/>
      <c r="C7283" s="29"/>
      <c r="D7283" s="29"/>
      <c r="E7283" s="29"/>
    </row>
    <row r="7284" spans="1:5">
      <c r="A7284" s="29"/>
      <c r="B7284" s="29"/>
      <c r="C7284" s="29"/>
      <c r="D7284" s="29"/>
      <c r="E7284" s="29"/>
    </row>
    <row r="7285" spans="1:5">
      <c r="A7285" s="29"/>
      <c r="B7285" s="29"/>
      <c r="C7285" s="29"/>
      <c r="D7285" s="29"/>
      <c r="E7285" s="29"/>
    </row>
    <row r="7286" spans="1:5">
      <c r="A7286" s="29"/>
      <c r="B7286" s="29"/>
      <c r="C7286" s="29"/>
      <c r="D7286" s="29"/>
      <c r="E7286" s="29"/>
    </row>
    <row r="7287" spans="1:5">
      <c r="A7287" s="29"/>
      <c r="B7287" s="29"/>
      <c r="C7287" s="29"/>
      <c r="D7287" s="29"/>
      <c r="E7287" s="29"/>
    </row>
    <row r="7288" spans="1:5">
      <c r="A7288" s="29"/>
      <c r="B7288" s="29"/>
      <c r="C7288" s="29"/>
      <c r="D7288" s="29"/>
      <c r="E7288" s="29"/>
    </row>
    <row r="7289" spans="1:5">
      <c r="A7289" s="29"/>
      <c r="B7289" s="29"/>
      <c r="C7289" s="29"/>
      <c r="D7289" s="29"/>
      <c r="E7289" s="29"/>
    </row>
    <row r="7290" spans="1:5">
      <c r="A7290" s="29"/>
      <c r="B7290" s="29"/>
      <c r="C7290" s="29"/>
      <c r="D7290" s="29"/>
      <c r="E7290" s="29"/>
    </row>
    <row r="7291" spans="1:5">
      <c r="A7291" s="29"/>
      <c r="B7291" s="29"/>
      <c r="C7291" s="29"/>
      <c r="D7291" s="29"/>
      <c r="E7291" s="29"/>
    </row>
    <row r="7292" spans="1:5">
      <c r="A7292" s="29"/>
      <c r="B7292" s="29"/>
      <c r="C7292" s="29"/>
      <c r="D7292" s="29"/>
      <c r="E7292" s="29"/>
    </row>
    <row r="7293" spans="1:5">
      <c r="A7293" s="29"/>
      <c r="B7293" s="29"/>
      <c r="C7293" s="29"/>
      <c r="D7293" s="29"/>
      <c r="E7293" s="29"/>
    </row>
    <row r="7294" spans="1:5">
      <c r="A7294" s="29"/>
      <c r="B7294" s="29"/>
      <c r="C7294" s="29"/>
      <c r="D7294" s="29"/>
      <c r="E7294" s="29"/>
    </row>
    <row r="7295" spans="1:5">
      <c r="A7295" s="29"/>
      <c r="B7295" s="29"/>
      <c r="C7295" s="29"/>
      <c r="D7295" s="29"/>
      <c r="E7295" s="29"/>
    </row>
    <row r="7296" spans="1:5">
      <c r="A7296" s="29"/>
      <c r="B7296" s="29"/>
      <c r="C7296" s="29"/>
      <c r="D7296" s="29"/>
      <c r="E7296" s="29"/>
    </row>
    <row r="7297" spans="1:5">
      <c r="A7297" s="29"/>
      <c r="B7297" s="29"/>
      <c r="C7297" s="29"/>
      <c r="D7297" s="29"/>
      <c r="E7297" s="29"/>
    </row>
    <row r="7298" spans="1:5">
      <c r="A7298" s="29"/>
      <c r="B7298" s="29"/>
      <c r="C7298" s="29"/>
      <c r="D7298" s="29"/>
      <c r="E7298" s="29"/>
    </row>
    <row r="7299" spans="1:5">
      <c r="A7299" s="29"/>
      <c r="B7299" s="29"/>
      <c r="C7299" s="29"/>
      <c r="D7299" s="29"/>
      <c r="E7299" s="29"/>
    </row>
    <row r="7300" spans="1:5">
      <c r="A7300" s="29"/>
      <c r="B7300" s="29"/>
      <c r="C7300" s="29"/>
      <c r="D7300" s="29"/>
      <c r="E7300" s="29"/>
    </row>
    <row r="7301" spans="1:5">
      <c r="A7301" s="29"/>
      <c r="B7301" s="29"/>
      <c r="C7301" s="29"/>
      <c r="D7301" s="29"/>
      <c r="E7301" s="29"/>
    </row>
    <row r="7302" spans="1:5">
      <c r="A7302" s="29"/>
      <c r="B7302" s="29"/>
      <c r="C7302" s="29"/>
      <c r="D7302" s="29"/>
      <c r="E7302" s="29"/>
    </row>
    <row r="7303" spans="1:5">
      <c r="A7303" s="29"/>
      <c r="B7303" s="29"/>
      <c r="C7303" s="29"/>
      <c r="D7303" s="29"/>
      <c r="E7303" s="29"/>
    </row>
    <row r="7304" spans="1:5">
      <c r="A7304" s="29"/>
      <c r="B7304" s="29"/>
      <c r="C7304" s="29"/>
      <c r="D7304" s="29"/>
      <c r="E7304" s="29"/>
    </row>
    <row r="7305" spans="1:5">
      <c r="A7305" s="29"/>
      <c r="B7305" s="29"/>
      <c r="C7305" s="29"/>
      <c r="D7305" s="29"/>
      <c r="E7305" s="29"/>
    </row>
    <row r="7306" spans="1:5">
      <c r="A7306" s="29"/>
      <c r="B7306" s="29"/>
      <c r="C7306" s="29"/>
      <c r="D7306" s="29"/>
      <c r="E7306" s="29"/>
    </row>
    <row r="7307" spans="1:5">
      <c r="A7307" s="29"/>
      <c r="B7307" s="29"/>
      <c r="C7307" s="29"/>
      <c r="D7307" s="29"/>
      <c r="E7307" s="29"/>
    </row>
    <row r="7308" spans="1:5">
      <c r="A7308" s="29"/>
      <c r="B7308" s="29"/>
      <c r="C7308" s="29"/>
      <c r="D7308" s="29"/>
      <c r="E7308" s="29"/>
    </row>
    <row r="7309" spans="1:5">
      <c r="A7309" s="29"/>
      <c r="B7309" s="29"/>
      <c r="C7309" s="29"/>
      <c r="D7309" s="29"/>
      <c r="E7309" s="29"/>
    </row>
    <row r="7310" spans="1:5">
      <c r="A7310" s="29"/>
      <c r="B7310" s="29"/>
      <c r="C7310" s="29"/>
      <c r="D7310" s="29"/>
      <c r="E7310" s="29"/>
    </row>
    <row r="7311" spans="1:5">
      <c r="A7311" s="29"/>
      <c r="B7311" s="29"/>
      <c r="C7311" s="29"/>
      <c r="D7311" s="29"/>
      <c r="E7311" s="29"/>
    </row>
    <row r="7312" spans="1:5">
      <c r="A7312" s="29"/>
      <c r="B7312" s="29"/>
      <c r="C7312" s="29"/>
      <c r="D7312" s="29"/>
      <c r="E7312" s="29"/>
    </row>
    <row r="7313" spans="1:5">
      <c r="A7313" s="29"/>
      <c r="B7313" s="29"/>
      <c r="C7313" s="29"/>
      <c r="D7313" s="29"/>
      <c r="E7313" s="29"/>
    </row>
    <row r="7314" spans="1:5">
      <c r="A7314" s="29"/>
      <c r="B7314" s="29"/>
      <c r="C7314" s="29"/>
      <c r="D7314" s="29"/>
      <c r="E7314" s="29"/>
    </row>
    <row r="7315" spans="1:5">
      <c r="A7315" s="29"/>
      <c r="B7315" s="29"/>
      <c r="C7315" s="29"/>
      <c r="D7315" s="29"/>
      <c r="E7315" s="29"/>
    </row>
    <row r="7316" spans="1:5">
      <c r="A7316" s="29"/>
      <c r="B7316" s="29"/>
      <c r="C7316" s="29"/>
      <c r="D7316" s="29"/>
      <c r="E7316" s="29"/>
    </row>
    <row r="7317" spans="1:5">
      <c r="A7317" s="29"/>
      <c r="B7317" s="29"/>
      <c r="C7317" s="29"/>
      <c r="D7317" s="29"/>
      <c r="E7317" s="29"/>
    </row>
    <row r="7318" spans="1:5">
      <c r="A7318" s="29"/>
      <c r="B7318" s="29"/>
      <c r="C7318" s="29"/>
      <c r="D7318" s="29"/>
      <c r="E7318" s="29"/>
    </row>
    <row r="7319" spans="1:5">
      <c r="A7319" s="29"/>
      <c r="B7319" s="29"/>
      <c r="C7319" s="29"/>
      <c r="D7319" s="29"/>
      <c r="E7319" s="29"/>
    </row>
    <row r="7320" spans="1:5">
      <c r="A7320" s="29"/>
      <c r="B7320" s="29"/>
      <c r="C7320" s="29"/>
      <c r="D7320" s="29"/>
      <c r="E7320" s="29"/>
    </row>
    <row r="7321" spans="1:5">
      <c r="A7321" s="29"/>
      <c r="B7321" s="29"/>
      <c r="C7321" s="29"/>
      <c r="D7321" s="29"/>
      <c r="E7321" s="29"/>
    </row>
    <row r="7322" spans="1:5">
      <c r="A7322" s="29"/>
      <c r="B7322" s="29"/>
      <c r="C7322" s="29"/>
      <c r="D7322" s="29"/>
      <c r="E7322" s="29"/>
    </row>
    <row r="7323" spans="1:5">
      <c r="A7323" s="29"/>
      <c r="B7323" s="29"/>
      <c r="C7323" s="29"/>
      <c r="D7323" s="29"/>
      <c r="E7323" s="29"/>
    </row>
    <row r="7324" spans="1:5">
      <c r="A7324" s="29"/>
      <c r="B7324" s="29"/>
      <c r="C7324" s="29"/>
      <c r="D7324" s="29"/>
      <c r="E7324" s="29"/>
    </row>
    <row r="7325" spans="1:5">
      <c r="A7325" s="29"/>
      <c r="B7325" s="29"/>
      <c r="C7325" s="29"/>
      <c r="D7325" s="29"/>
      <c r="E7325" s="29"/>
    </row>
    <row r="7326" spans="1:5">
      <c r="A7326" s="29"/>
      <c r="B7326" s="29"/>
      <c r="C7326" s="29"/>
      <c r="D7326" s="29"/>
      <c r="E7326" s="29"/>
    </row>
    <row r="7327" spans="1:5">
      <c r="A7327" s="29"/>
      <c r="B7327" s="29"/>
      <c r="C7327" s="29"/>
      <c r="D7327" s="29"/>
      <c r="E7327" s="29"/>
    </row>
    <row r="7328" spans="1:5">
      <c r="A7328" s="29"/>
      <c r="B7328" s="29"/>
      <c r="C7328" s="29"/>
      <c r="D7328" s="29"/>
      <c r="E7328" s="29"/>
    </row>
    <row r="7329" spans="1:5">
      <c r="A7329" s="29"/>
      <c r="B7329" s="29"/>
      <c r="C7329" s="29"/>
      <c r="D7329" s="29"/>
      <c r="E7329" s="29"/>
    </row>
    <row r="7330" spans="1:5">
      <c r="A7330" s="29"/>
      <c r="B7330" s="29"/>
      <c r="C7330" s="29"/>
      <c r="D7330" s="29"/>
      <c r="E7330" s="29"/>
    </row>
    <row r="7331" spans="1:5">
      <c r="A7331" s="29"/>
      <c r="B7331" s="29"/>
      <c r="C7331" s="29"/>
      <c r="D7331" s="29"/>
      <c r="E7331" s="29"/>
    </row>
    <row r="7332" spans="1:5">
      <c r="A7332" s="29"/>
      <c r="B7332" s="29"/>
      <c r="C7332" s="29"/>
      <c r="D7332" s="29"/>
      <c r="E7332" s="29"/>
    </row>
    <row r="7333" spans="1:5">
      <c r="A7333" s="29"/>
      <c r="B7333" s="29"/>
      <c r="C7333" s="29"/>
      <c r="D7333" s="29"/>
      <c r="E7333" s="29"/>
    </row>
    <row r="7334" spans="1:5">
      <c r="A7334" s="29"/>
      <c r="B7334" s="29"/>
      <c r="C7334" s="29"/>
      <c r="D7334" s="29"/>
      <c r="E7334" s="29"/>
    </row>
    <row r="7335" spans="1:5">
      <c r="A7335" s="29"/>
      <c r="B7335" s="29"/>
      <c r="C7335" s="29"/>
      <c r="D7335" s="29"/>
      <c r="E7335" s="29"/>
    </row>
    <row r="7336" spans="1:5">
      <c r="A7336" s="29"/>
      <c r="B7336" s="29"/>
      <c r="C7336" s="29"/>
      <c r="D7336" s="29"/>
      <c r="E7336" s="29"/>
    </row>
    <row r="7337" spans="1:5">
      <c r="A7337" s="29"/>
      <c r="B7337" s="29"/>
      <c r="C7337" s="29"/>
      <c r="D7337" s="29"/>
      <c r="E7337" s="29"/>
    </row>
    <row r="7338" spans="1:5">
      <c r="A7338" s="29"/>
      <c r="B7338" s="29"/>
      <c r="C7338" s="29"/>
      <c r="D7338" s="29"/>
      <c r="E7338" s="29"/>
    </row>
    <row r="7339" spans="1:5">
      <c r="A7339" s="29"/>
      <c r="B7339" s="29"/>
      <c r="C7339" s="29"/>
      <c r="D7339" s="29"/>
      <c r="E7339" s="29"/>
    </row>
    <row r="7340" spans="1:5">
      <c r="A7340" s="29"/>
      <c r="B7340" s="29"/>
      <c r="C7340" s="29"/>
      <c r="D7340" s="29"/>
      <c r="E7340" s="29"/>
    </row>
    <row r="7341" spans="1:5">
      <c r="A7341" s="29"/>
      <c r="B7341" s="29"/>
      <c r="C7341" s="29"/>
      <c r="D7341" s="29"/>
      <c r="E7341" s="29"/>
    </row>
    <row r="7342" spans="1:5">
      <c r="A7342" s="29"/>
      <c r="B7342" s="29"/>
      <c r="C7342" s="29"/>
      <c r="D7342" s="29"/>
      <c r="E7342" s="29"/>
    </row>
    <row r="7343" spans="1:5">
      <c r="A7343" s="29"/>
      <c r="B7343" s="29"/>
      <c r="C7343" s="29"/>
      <c r="D7343" s="29"/>
      <c r="E7343" s="29"/>
    </row>
    <row r="7344" spans="1:5">
      <c r="A7344" s="29"/>
      <c r="B7344" s="29"/>
      <c r="C7344" s="29"/>
      <c r="D7344" s="29"/>
      <c r="E7344" s="29"/>
    </row>
    <row r="7345" spans="1:5">
      <c r="A7345" s="29"/>
      <c r="B7345" s="29"/>
      <c r="C7345" s="29"/>
      <c r="D7345" s="29"/>
      <c r="E7345" s="29"/>
    </row>
    <row r="7346" spans="1:5">
      <c r="A7346" s="29"/>
      <c r="B7346" s="29"/>
      <c r="C7346" s="29"/>
      <c r="D7346" s="29"/>
      <c r="E7346" s="29"/>
    </row>
    <row r="7347" spans="1:5">
      <c r="A7347" s="29"/>
      <c r="B7347" s="29"/>
      <c r="C7347" s="29"/>
      <c r="D7347" s="29"/>
      <c r="E7347" s="29"/>
    </row>
    <row r="7348" spans="1:5">
      <c r="A7348" s="29"/>
      <c r="B7348" s="29"/>
      <c r="C7348" s="29"/>
      <c r="D7348" s="29"/>
      <c r="E7348" s="29"/>
    </row>
    <row r="7349" spans="1:5">
      <c r="A7349" s="29"/>
      <c r="B7349" s="29"/>
      <c r="C7349" s="29"/>
      <c r="D7349" s="29"/>
      <c r="E7349" s="29"/>
    </row>
    <row r="7350" spans="1:5">
      <c r="A7350" s="29"/>
      <c r="B7350" s="29"/>
      <c r="C7350" s="29"/>
      <c r="D7350" s="29"/>
      <c r="E7350" s="29"/>
    </row>
    <row r="7351" spans="1:5">
      <c r="A7351" s="29"/>
      <c r="B7351" s="29"/>
      <c r="C7351" s="29"/>
      <c r="D7351" s="29"/>
      <c r="E7351" s="29"/>
    </row>
    <row r="7352" spans="1:5">
      <c r="A7352" s="29"/>
      <c r="B7352" s="29"/>
      <c r="C7352" s="29"/>
      <c r="D7352" s="29"/>
      <c r="E7352" s="29"/>
    </row>
    <row r="7353" spans="1:5">
      <c r="A7353" s="29"/>
      <c r="B7353" s="29"/>
      <c r="C7353" s="29"/>
      <c r="D7353" s="29"/>
      <c r="E7353" s="29"/>
    </row>
    <row r="7354" spans="1:5">
      <c r="A7354" s="29"/>
      <c r="B7354" s="29"/>
      <c r="C7354" s="29"/>
      <c r="D7354" s="29"/>
      <c r="E7354" s="29"/>
    </row>
    <row r="7355" spans="1:5">
      <c r="A7355" s="29"/>
      <c r="B7355" s="29"/>
      <c r="C7355" s="29"/>
      <c r="D7355" s="29"/>
      <c r="E7355" s="29"/>
    </row>
    <row r="7356" spans="1:5">
      <c r="A7356" s="29"/>
      <c r="B7356" s="29"/>
      <c r="C7356" s="29"/>
      <c r="D7356" s="29"/>
      <c r="E7356" s="29"/>
    </row>
    <row r="7357" spans="1:5">
      <c r="A7357" s="29"/>
      <c r="B7357" s="29"/>
      <c r="C7357" s="29"/>
      <c r="D7357" s="29"/>
      <c r="E7357" s="29"/>
    </row>
    <row r="7358" spans="1:5">
      <c r="A7358" s="29"/>
      <c r="B7358" s="29"/>
      <c r="C7358" s="29"/>
      <c r="D7358" s="29"/>
      <c r="E7358" s="29"/>
    </row>
    <row r="7359" spans="1:5">
      <c r="A7359" s="29"/>
      <c r="B7359" s="29"/>
      <c r="C7359" s="29"/>
      <c r="D7359" s="29"/>
      <c r="E7359" s="29"/>
    </row>
    <row r="7360" spans="1:5">
      <c r="A7360" s="29"/>
      <c r="B7360" s="29"/>
      <c r="C7360" s="29"/>
      <c r="D7360" s="29"/>
      <c r="E7360" s="29"/>
    </row>
    <row r="7361" spans="1:5">
      <c r="A7361" s="29"/>
      <c r="B7361" s="29"/>
      <c r="C7361" s="29"/>
      <c r="D7361" s="29"/>
      <c r="E7361" s="29"/>
    </row>
    <row r="7362" spans="1:5">
      <c r="A7362" s="29"/>
      <c r="B7362" s="29"/>
      <c r="C7362" s="29"/>
      <c r="D7362" s="29"/>
      <c r="E7362" s="29"/>
    </row>
    <row r="7363" spans="1:5">
      <c r="A7363" s="29"/>
      <c r="B7363" s="29"/>
      <c r="C7363" s="29"/>
      <c r="D7363" s="29"/>
      <c r="E7363" s="29"/>
    </row>
    <row r="7364" spans="1:5">
      <c r="A7364" s="29"/>
      <c r="B7364" s="29"/>
      <c r="C7364" s="29"/>
      <c r="D7364" s="29"/>
      <c r="E7364" s="29"/>
    </row>
    <row r="7365" spans="1:5">
      <c r="A7365" s="29"/>
      <c r="B7365" s="29"/>
      <c r="C7365" s="29"/>
      <c r="D7365" s="29"/>
      <c r="E7365" s="29"/>
    </row>
    <row r="7366" spans="1:5">
      <c r="A7366" s="29"/>
      <c r="B7366" s="29"/>
      <c r="C7366" s="29"/>
      <c r="D7366" s="29"/>
      <c r="E7366" s="29"/>
    </row>
    <row r="7367" spans="1:5">
      <c r="A7367" s="29"/>
      <c r="B7367" s="29"/>
      <c r="C7367" s="29"/>
      <c r="D7367" s="29"/>
      <c r="E7367" s="29"/>
    </row>
    <row r="7368" spans="1:5">
      <c r="A7368" s="29"/>
      <c r="B7368" s="29"/>
      <c r="C7368" s="29"/>
      <c r="D7368" s="29"/>
      <c r="E7368" s="29"/>
    </row>
    <row r="7369" spans="1:5">
      <c r="A7369" s="29"/>
      <c r="B7369" s="29"/>
      <c r="C7369" s="29"/>
      <c r="D7369" s="29"/>
      <c r="E7369" s="29"/>
    </row>
    <row r="7370" spans="1:5">
      <c r="A7370" s="29"/>
      <c r="B7370" s="29"/>
      <c r="C7370" s="29"/>
      <c r="D7370" s="29"/>
      <c r="E7370" s="29"/>
    </row>
    <row r="7371" spans="1:5">
      <c r="A7371" s="29"/>
      <c r="B7371" s="29"/>
      <c r="C7371" s="29"/>
      <c r="D7371" s="29"/>
      <c r="E7371" s="29"/>
    </row>
    <row r="7372" spans="1:5">
      <c r="A7372" s="29"/>
      <c r="B7372" s="29"/>
      <c r="C7372" s="29"/>
      <c r="D7372" s="29"/>
      <c r="E7372" s="29"/>
    </row>
    <row r="7373" spans="1:5">
      <c r="A7373" s="29"/>
      <c r="B7373" s="29"/>
      <c r="C7373" s="29"/>
      <c r="D7373" s="29"/>
      <c r="E7373" s="29"/>
    </row>
    <row r="7374" spans="1:5">
      <c r="A7374" s="29"/>
      <c r="B7374" s="29"/>
      <c r="C7374" s="29"/>
      <c r="D7374" s="29"/>
      <c r="E7374" s="29"/>
    </row>
    <row r="7375" spans="1:5">
      <c r="A7375" s="29"/>
      <c r="B7375" s="29"/>
      <c r="C7375" s="29"/>
      <c r="D7375" s="29"/>
      <c r="E7375" s="29"/>
    </row>
    <row r="7376" spans="1:5">
      <c r="A7376" s="29"/>
      <c r="B7376" s="29"/>
      <c r="C7376" s="29"/>
      <c r="D7376" s="29"/>
      <c r="E7376" s="29"/>
    </row>
    <row r="7377" spans="1:5">
      <c r="A7377" s="29"/>
      <c r="B7377" s="29"/>
      <c r="C7377" s="29"/>
      <c r="D7377" s="29"/>
      <c r="E7377" s="29"/>
    </row>
    <row r="7378" spans="1:5">
      <c r="A7378" s="29"/>
      <c r="B7378" s="29"/>
      <c r="C7378" s="29"/>
      <c r="D7378" s="29"/>
      <c r="E7378" s="29"/>
    </row>
    <row r="7379" spans="1:5">
      <c r="A7379" s="29"/>
      <c r="B7379" s="29"/>
      <c r="C7379" s="29"/>
      <c r="D7379" s="29"/>
      <c r="E7379" s="29"/>
    </row>
    <row r="7380" spans="1:5">
      <c r="A7380" s="29"/>
      <c r="B7380" s="29"/>
      <c r="C7380" s="29"/>
      <c r="D7380" s="29"/>
      <c r="E7380" s="29"/>
    </row>
    <row r="7381" spans="1:5">
      <c r="A7381" s="29"/>
      <c r="B7381" s="29"/>
      <c r="C7381" s="29"/>
      <c r="D7381" s="29"/>
      <c r="E7381" s="29"/>
    </row>
    <row r="7382" spans="1:5">
      <c r="A7382" s="29"/>
      <c r="B7382" s="29"/>
      <c r="C7382" s="29"/>
      <c r="D7382" s="29"/>
      <c r="E7382" s="29"/>
    </row>
    <row r="7383" spans="1:5">
      <c r="A7383" s="29"/>
      <c r="B7383" s="29"/>
      <c r="C7383" s="29"/>
      <c r="D7383" s="29"/>
      <c r="E7383" s="29"/>
    </row>
    <row r="7384" spans="1:5">
      <c r="A7384" s="29"/>
      <c r="B7384" s="29"/>
      <c r="C7384" s="29"/>
      <c r="D7384" s="29"/>
      <c r="E7384" s="29"/>
    </row>
    <row r="7385" spans="1:5">
      <c r="A7385" s="29"/>
      <c r="B7385" s="29"/>
      <c r="C7385" s="29"/>
      <c r="D7385" s="29"/>
      <c r="E7385" s="29"/>
    </row>
    <row r="7386" spans="1:5">
      <c r="A7386" s="29"/>
      <c r="B7386" s="29"/>
      <c r="C7386" s="29"/>
      <c r="D7386" s="29"/>
      <c r="E7386" s="29"/>
    </row>
    <row r="7387" spans="1:5">
      <c r="A7387" s="29"/>
      <c r="B7387" s="29"/>
      <c r="C7387" s="29"/>
      <c r="D7387" s="29"/>
      <c r="E7387" s="29"/>
    </row>
    <row r="7388" spans="1:5">
      <c r="A7388" s="29"/>
      <c r="B7388" s="29"/>
      <c r="C7388" s="29"/>
      <c r="D7388" s="29"/>
      <c r="E7388" s="29"/>
    </row>
    <row r="7389" spans="1:5">
      <c r="A7389" s="29"/>
      <c r="B7389" s="29"/>
      <c r="C7389" s="29"/>
      <c r="D7389" s="29"/>
      <c r="E7389" s="29"/>
    </row>
    <row r="7390" spans="1:5">
      <c r="A7390" s="29"/>
      <c r="B7390" s="29"/>
      <c r="C7390" s="29"/>
      <c r="D7390" s="29"/>
      <c r="E7390" s="29"/>
    </row>
    <row r="7391" spans="1:5">
      <c r="A7391" s="29"/>
      <c r="B7391" s="29"/>
      <c r="C7391" s="29"/>
      <c r="D7391" s="29"/>
      <c r="E7391" s="29"/>
    </row>
    <row r="7392" spans="1:5">
      <c r="A7392" s="29"/>
      <c r="B7392" s="29"/>
      <c r="C7392" s="29"/>
      <c r="D7392" s="29"/>
      <c r="E7392" s="29"/>
    </row>
    <row r="7393" spans="1:5">
      <c r="A7393" s="29"/>
      <c r="B7393" s="29"/>
      <c r="C7393" s="29"/>
      <c r="D7393" s="29"/>
      <c r="E7393" s="29"/>
    </row>
    <row r="7394" spans="1:5">
      <c r="A7394" s="29"/>
      <c r="B7394" s="29"/>
      <c r="C7394" s="29"/>
      <c r="D7394" s="29"/>
      <c r="E7394" s="29"/>
    </row>
    <row r="7395" spans="1:5">
      <c r="A7395" s="29"/>
      <c r="B7395" s="29"/>
      <c r="C7395" s="29"/>
      <c r="D7395" s="29"/>
      <c r="E7395" s="29"/>
    </row>
    <row r="7396" spans="1:5">
      <c r="A7396" s="29"/>
      <c r="B7396" s="29"/>
      <c r="C7396" s="29"/>
      <c r="D7396" s="29"/>
      <c r="E7396" s="29"/>
    </row>
    <row r="7397" spans="1:5">
      <c r="A7397" s="29"/>
      <c r="B7397" s="29"/>
      <c r="C7397" s="29"/>
      <c r="D7397" s="29"/>
      <c r="E7397" s="29"/>
    </row>
    <row r="7398" spans="1:5">
      <c r="A7398" s="29"/>
      <c r="B7398" s="29"/>
      <c r="C7398" s="29"/>
      <c r="D7398" s="29"/>
      <c r="E7398" s="29"/>
    </row>
    <row r="7399" spans="1:5">
      <c r="A7399" s="29"/>
      <c r="B7399" s="29"/>
      <c r="C7399" s="29"/>
      <c r="D7399" s="29"/>
      <c r="E7399" s="29"/>
    </row>
    <row r="7400" spans="1:5">
      <c r="A7400" s="29"/>
      <c r="B7400" s="29"/>
      <c r="C7400" s="29"/>
      <c r="D7400" s="29"/>
      <c r="E7400" s="29"/>
    </row>
    <row r="7401" spans="1:5">
      <c r="A7401" s="29"/>
      <c r="B7401" s="29"/>
      <c r="C7401" s="29"/>
      <c r="D7401" s="29"/>
      <c r="E7401" s="29"/>
    </row>
    <row r="7402" spans="1:5">
      <c r="A7402" s="29"/>
      <c r="B7402" s="29"/>
      <c r="C7402" s="29"/>
      <c r="D7402" s="29"/>
      <c r="E7402" s="29"/>
    </row>
    <row r="7403" spans="1:5">
      <c r="A7403" s="29"/>
      <c r="B7403" s="29"/>
      <c r="C7403" s="29"/>
      <c r="D7403" s="29"/>
      <c r="E7403" s="29"/>
    </row>
    <row r="7404" spans="1:5">
      <c r="A7404" s="29"/>
      <c r="B7404" s="29"/>
      <c r="C7404" s="29"/>
      <c r="D7404" s="29"/>
      <c r="E7404" s="29"/>
    </row>
    <row r="7405" spans="1:5">
      <c r="A7405" s="29"/>
      <c r="B7405" s="29"/>
      <c r="C7405" s="29"/>
      <c r="D7405" s="29"/>
      <c r="E7405" s="29"/>
    </row>
    <row r="7406" spans="1:5">
      <c r="A7406" s="29"/>
      <c r="B7406" s="29"/>
      <c r="C7406" s="29"/>
      <c r="D7406" s="29"/>
      <c r="E7406" s="29"/>
    </row>
    <row r="7407" spans="1:5">
      <c r="A7407" s="29"/>
      <c r="B7407" s="29"/>
      <c r="C7407" s="29"/>
      <c r="D7407" s="29"/>
      <c r="E7407" s="29"/>
    </row>
    <row r="7408" spans="1:5">
      <c r="A7408" s="29"/>
      <c r="B7408" s="29"/>
      <c r="C7408" s="29"/>
      <c r="D7408" s="29"/>
      <c r="E7408" s="29"/>
    </row>
    <row r="7409" spans="1:5">
      <c r="A7409" s="29"/>
      <c r="B7409" s="29"/>
      <c r="C7409" s="29"/>
      <c r="D7409" s="29"/>
      <c r="E7409" s="29"/>
    </row>
    <row r="7410" spans="1:5">
      <c r="A7410" s="29"/>
      <c r="B7410" s="29"/>
      <c r="C7410" s="29"/>
      <c r="D7410" s="29"/>
      <c r="E7410" s="29"/>
    </row>
    <row r="7411" spans="1:5">
      <c r="A7411" s="29"/>
      <c r="B7411" s="29"/>
      <c r="C7411" s="29"/>
      <c r="D7411" s="29"/>
      <c r="E7411" s="29"/>
    </row>
    <row r="7412" spans="1:5">
      <c r="A7412" s="29"/>
      <c r="B7412" s="29"/>
      <c r="C7412" s="29"/>
      <c r="D7412" s="29"/>
      <c r="E7412" s="29"/>
    </row>
    <row r="7413" spans="1:5">
      <c r="A7413" s="29"/>
      <c r="B7413" s="29"/>
      <c r="C7413" s="29"/>
      <c r="D7413" s="29"/>
      <c r="E7413" s="29"/>
    </row>
    <row r="7414" spans="1:5">
      <c r="A7414" s="29"/>
      <c r="B7414" s="29"/>
      <c r="C7414" s="29"/>
      <c r="D7414" s="29"/>
      <c r="E7414" s="29"/>
    </row>
    <row r="7415" spans="1:5">
      <c r="A7415" s="29"/>
      <c r="B7415" s="29"/>
      <c r="C7415" s="29"/>
      <c r="D7415" s="29"/>
      <c r="E7415" s="29"/>
    </row>
    <row r="7416" spans="1:5">
      <c r="A7416" s="29"/>
      <c r="B7416" s="29"/>
      <c r="C7416" s="29"/>
      <c r="D7416" s="29"/>
      <c r="E7416" s="29"/>
    </row>
    <row r="7417" spans="1:5">
      <c r="A7417" s="29"/>
      <c r="B7417" s="29"/>
      <c r="C7417" s="29"/>
      <c r="D7417" s="29"/>
      <c r="E7417" s="29"/>
    </row>
    <row r="7418" spans="1:5">
      <c r="A7418" s="29"/>
      <c r="B7418" s="29"/>
      <c r="C7418" s="29"/>
      <c r="D7418" s="29"/>
      <c r="E7418" s="29"/>
    </row>
    <row r="7419" spans="1:5">
      <c r="A7419" s="29"/>
      <c r="B7419" s="29"/>
      <c r="C7419" s="29"/>
      <c r="D7419" s="29"/>
      <c r="E7419" s="29"/>
    </row>
    <row r="7420" spans="1:5">
      <c r="A7420" s="29"/>
      <c r="B7420" s="29"/>
      <c r="C7420" s="29"/>
      <c r="D7420" s="29"/>
      <c r="E7420" s="29"/>
    </row>
    <row r="7421" spans="1:5">
      <c r="A7421" s="29"/>
      <c r="B7421" s="29"/>
      <c r="C7421" s="29"/>
      <c r="D7421" s="29"/>
      <c r="E7421" s="29"/>
    </row>
    <row r="7422" spans="1:5">
      <c r="A7422" s="29"/>
      <c r="B7422" s="29"/>
      <c r="C7422" s="29"/>
      <c r="D7422" s="29"/>
      <c r="E7422" s="29"/>
    </row>
    <row r="7423" spans="1:5">
      <c r="A7423" s="29"/>
      <c r="B7423" s="29"/>
      <c r="C7423" s="29"/>
      <c r="D7423" s="29"/>
      <c r="E7423" s="29"/>
    </row>
    <row r="7424" spans="1:5">
      <c r="A7424" s="29"/>
      <c r="B7424" s="29"/>
      <c r="C7424" s="29"/>
      <c r="D7424" s="29"/>
      <c r="E7424" s="29"/>
    </row>
    <row r="7425" spans="1:5">
      <c r="A7425" s="29"/>
      <c r="B7425" s="29"/>
      <c r="C7425" s="29"/>
      <c r="D7425" s="29"/>
      <c r="E7425" s="29"/>
    </row>
    <row r="7426" spans="1:5">
      <c r="A7426" s="29"/>
      <c r="B7426" s="29"/>
      <c r="C7426" s="29"/>
      <c r="D7426" s="29"/>
      <c r="E7426" s="29"/>
    </row>
    <row r="7427" spans="1:5">
      <c r="A7427" s="29"/>
      <c r="B7427" s="29"/>
      <c r="C7427" s="29"/>
      <c r="D7427" s="29"/>
      <c r="E7427" s="29"/>
    </row>
    <row r="7428" spans="1:5">
      <c r="A7428" s="29"/>
      <c r="B7428" s="29"/>
      <c r="C7428" s="29"/>
      <c r="D7428" s="29"/>
      <c r="E7428" s="29"/>
    </row>
    <row r="7429" spans="1:5">
      <c r="A7429" s="29"/>
      <c r="B7429" s="29"/>
      <c r="C7429" s="29"/>
      <c r="D7429" s="29"/>
      <c r="E7429" s="29"/>
    </row>
    <row r="7430" spans="1:5">
      <c r="A7430" s="29"/>
      <c r="B7430" s="29"/>
      <c r="C7430" s="29"/>
      <c r="D7430" s="29"/>
      <c r="E7430" s="29"/>
    </row>
    <row r="7431" spans="1:5">
      <c r="A7431" s="29"/>
      <c r="B7431" s="29"/>
      <c r="C7431" s="29"/>
      <c r="D7431" s="29"/>
      <c r="E7431" s="29"/>
    </row>
    <row r="7432" spans="1:5">
      <c r="A7432" s="29"/>
      <c r="B7432" s="29"/>
      <c r="C7432" s="29"/>
      <c r="D7432" s="29"/>
      <c r="E7432" s="29"/>
    </row>
    <row r="7433" spans="1:5">
      <c r="A7433" s="29"/>
      <c r="B7433" s="29"/>
      <c r="C7433" s="29"/>
      <c r="D7433" s="29"/>
      <c r="E7433" s="29"/>
    </row>
    <row r="7434" spans="1:5">
      <c r="A7434" s="29"/>
      <c r="B7434" s="29"/>
      <c r="C7434" s="29"/>
      <c r="D7434" s="29"/>
      <c r="E7434" s="29"/>
    </row>
    <row r="7435" spans="1:5">
      <c r="A7435" s="29"/>
      <c r="B7435" s="29"/>
      <c r="C7435" s="29"/>
      <c r="D7435" s="29"/>
      <c r="E7435" s="29"/>
    </row>
    <row r="7436" spans="1:5">
      <c r="A7436" s="29"/>
      <c r="B7436" s="29"/>
      <c r="C7436" s="29"/>
      <c r="D7436" s="29"/>
      <c r="E7436" s="29"/>
    </row>
    <row r="7437" spans="1:5">
      <c r="A7437" s="29"/>
      <c r="B7437" s="29"/>
      <c r="C7437" s="29"/>
      <c r="D7437" s="29"/>
      <c r="E7437" s="29"/>
    </row>
    <row r="7438" spans="1:5">
      <c r="A7438" s="29"/>
      <c r="B7438" s="29"/>
      <c r="C7438" s="29"/>
      <c r="D7438" s="29"/>
      <c r="E7438" s="29"/>
    </row>
    <row r="7439" spans="1:5">
      <c r="A7439" s="29"/>
      <c r="B7439" s="29"/>
      <c r="C7439" s="29"/>
      <c r="D7439" s="29"/>
      <c r="E7439" s="29"/>
    </row>
    <row r="7440" spans="1:5">
      <c r="A7440" s="29"/>
      <c r="B7440" s="29"/>
      <c r="C7440" s="29"/>
      <c r="D7440" s="29"/>
      <c r="E7440" s="29"/>
    </row>
    <row r="7441" spans="1:5">
      <c r="A7441" s="29"/>
      <c r="B7441" s="29"/>
      <c r="C7441" s="29"/>
      <c r="D7441" s="29"/>
      <c r="E7441" s="29"/>
    </row>
    <row r="7442" spans="1:5">
      <c r="A7442" s="29"/>
      <c r="B7442" s="29"/>
      <c r="C7442" s="29"/>
      <c r="D7442" s="29"/>
      <c r="E7442" s="29"/>
    </row>
    <row r="7443" spans="1:5">
      <c r="A7443" s="29"/>
      <c r="B7443" s="29"/>
      <c r="C7443" s="29"/>
      <c r="D7443" s="29"/>
      <c r="E7443" s="29"/>
    </row>
    <row r="7444" spans="1:5">
      <c r="A7444" s="29"/>
      <c r="B7444" s="29"/>
      <c r="C7444" s="29"/>
      <c r="D7444" s="29"/>
      <c r="E7444" s="29"/>
    </row>
    <row r="7445" spans="1:5">
      <c r="A7445" s="29"/>
      <c r="B7445" s="29"/>
      <c r="C7445" s="29"/>
      <c r="D7445" s="29"/>
      <c r="E7445" s="29"/>
    </row>
    <row r="7446" spans="1:5">
      <c r="A7446" s="29"/>
      <c r="B7446" s="29"/>
      <c r="C7446" s="29"/>
      <c r="D7446" s="29"/>
      <c r="E7446" s="29"/>
    </row>
    <row r="7447" spans="1:5">
      <c r="A7447" s="29"/>
      <c r="B7447" s="29"/>
      <c r="C7447" s="29"/>
      <c r="D7447" s="29"/>
      <c r="E7447" s="29"/>
    </row>
    <row r="7448" spans="1:5">
      <c r="A7448" s="29"/>
      <c r="B7448" s="29"/>
      <c r="C7448" s="29"/>
      <c r="D7448" s="29"/>
      <c r="E7448" s="29"/>
    </row>
    <row r="7449" spans="1:5">
      <c r="A7449" s="29"/>
      <c r="B7449" s="29"/>
      <c r="C7449" s="29"/>
      <c r="D7449" s="29"/>
      <c r="E7449" s="29"/>
    </row>
    <row r="7450" spans="1:5">
      <c r="A7450" s="29"/>
      <c r="B7450" s="29"/>
      <c r="C7450" s="29"/>
      <c r="D7450" s="29"/>
      <c r="E7450" s="29"/>
    </row>
    <row r="7451" spans="1:5">
      <c r="A7451" s="29"/>
      <c r="B7451" s="29"/>
      <c r="C7451" s="29"/>
      <c r="D7451" s="29"/>
      <c r="E7451" s="29"/>
    </row>
    <row r="7452" spans="1:5">
      <c r="A7452" s="29"/>
      <c r="B7452" s="29"/>
      <c r="C7452" s="29"/>
      <c r="D7452" s="29"/>
      <c r="E7452" s="29"/>
    </row>
    <row r="7453" spans="1:5">
      <c r="A7453" s="29"/>
      <c r="B7453" s="29"/>
      <c r="C7453" s="29"/>
      <c r="D7453" s="29"/>
      <c r="E7453" s="29"/>
    </row>
    <row r="7454" spans="1:5">
      <c r="A7454" s="29"/>
      <c r="B7454" s="29"/>
      <c r="C7454" s="29"/>
      <c r="D7454" s="29"/>
      <c r="E7454" s="29"/>
    </row>
    <row r="7455" spans="1:5">
      <c r="A7455" s="29"/>
      <c r="B7455" s="29"/>
      <c r="C7455" s="29"/>
      <c r="D7455" s="29"/>
      <c r="E7455" s="29"/>
    </row>
    <row r="7456" spans="1:5">
      <c r="A7456" s="29"/>
      <c r="B7456" s="29"/>
      <c r="C7456" s="29"/>
      <c r="D7456" s="29"/>
      <c r="E7456" s="29"/>
    </row>
    <row r="7457" spans="1:5">
      <c r="A7457" s="29"/>
      <c r="B7457" s="29"/>
      <c r="C7457" s="29"/>
      <c r="D7457" s="29"/>
      <c r="E7457" s="29"/>
    </row>
    <row r="7458" spans="1:5">
      <c r="A7458" s="29"/>
      <c r="B7458" s="29"/>
      <c r="C7458" s="29"/>
      <c r="D7458" s="29"/>
      <c r="E7458" s="29"/>
    </row>
    <row r="7459" spans="1:5">
      <c r="A7459" s="29"/>
      <c r="B7459" s="29"/>
      <c r="C7459" s="29"/>
      <c r="D7459" s="29"/>
      <c r="E7459" s="29"/>
    </row>
    <row r="7460" spans="1:5">
      <c r="A7460" s="29"/>
      <c r="B7460" s="29"/>
      <c r="C7460" s="29"/>
      <c r="D7460" s="29"/>
      <c r="E7460" s="29"/>
    </row>
    <row r="7461" spans="1:5">
      <c r="A7461" s="29"/>
      <c r="B7461" s="29"/>
      <c r="C7461" s="29"/>
      <c r="D7461" s="29"/>
      <c r="E7461" s="29"/>
    </row>
    <row r="7462" spans="1:5">
      <c r="A7462" s="29"/>
      <c r="B7462" s="29"/>
      <c r="C7462" s="29"/>
      <c r="D7462" s="29"/>
      <c r="E7462" s="29"/>
    </row>
    <row r="7463" spans="1:5">
      <c r="A7463" s="29"/>
      <c r="B7463" s="29"/>
      <c r="C7463" s="29"/>
      <c r="D7463" s="29"/>
      <c r="E7463" s="29"/>
    </row>
    <row r="7464" spans="1:5">
      <c r="A7464" s="29"/>
      <c r="B7464" s="29"/>
      <c r="C7464" s="29"/>
      <c r="D7464" s="29"/>
      <c r="E7464" s="29"/>
    </row>
    <row r="7465" spans="1:5">
      <c r="A7465" s="29"/>
      <c r="B7465" s="29"/>
      <c r="C7465" s="29"/>
      <c r="D7465" s="29"/>
      <c r="E7465" s="29"/>
    </row>
    <row r="7466" spans="1:5">
      <c r="A7466" s="29"/>
      <c r="B7466" s="29"/>
      <c r="C7466" s="29"/>
      <c r="D7466" s="29"/>
      <c r="E7466" s="29"/>
    </row>
    <row r="7467" spans="1:5">
      <c r="A7467" s="29"/>
      <c r="B7467" s="29"/>
      <c r="C7467" s="29"/>
      <c r="D7467" s="29"/>
      <c r="E7467" s="29"/>
    </row>
    <row r="7468" spans="1:5">
      <c r="A7468" s="29"/>
      <c r="B7468" s="29"/>
      <c r="C7468" s="29"/>
      <c r="D7468" s="29"/>
      <c r="E7468" s="29"/>
    </row>
    <row r="7469" spans="1:5">
      <c r="A7469" s="29"/>
      <c r="B7469" s="29"/>
      <c r="C7469" s="29"/>
      <c r="D7469" s="29"/>
      <c r="E7469" s="29"/>
    </row>
    <row r="7470" spans="1:5">
      <c r="A7470" s="29"/>
      <c r="B7470" s="29"/>
      <c r="C7470" s="29"/>
      <c r="D7470" s="29"/>
      <c r="E7470" s="29"/>
    </row>
    <row r="7471" spans="1:5">
      <c r="A7471" s="29"/>
      <c r="B7471" s="29"/>
      <c r="C7471" s="29"/>
      <c r="D7471" s="29"/>
      <c r="E7471" s="29"/>
    </row>
    <row r="7472" spans="1:5">
      <c r="A7472" s="29"/>
      <c r="B7472" s="29"/>
      <c r="C7472" s="29"/>
      <c r="D7472" s="29"/>
      <c r="E7472" s="29"/>
    </row>
    <row r="7473" spans="1:5">
      <c r="A7473" s="29"/>
      <c r="B7473" s="29"/>
      <c r="C7473" s="29"/>
      <c r="D7473" s="29"/>
      <c r="E7473" s="29"/>
    </row>
    <row r="7474" spans="1:5">
      <c r="A7474" s="29"/>
      <c r="B7474" s="29"/>
      <c r="C7474" s="29"/>
      <c r="D7474" s="29"/>
      <c r="E7474" s="29"/>
    </row>
    <row r="7475" spans="1:5">
      <c r="A7475" s="29"/>
      <c r="B7475" s="29"/>
      <c r="C7475" s="29"/>
      <c r="D7475" s="29"/>
      <c r="E7475" s="29"/>
    </row>
    <row r="7476" spans="1:5">
      <c r="A7476" s="29"/>
      <c r="B7476" s="29"/>
      <c r="C7476" s="29"/>
      <c r="D7476" s="29"/>
      <c r="E7476" s="29"/>
    </row>
    <row r="7477" spans="1:5">
      <c r="A7477" s="29"/>
      <c r="B7477" s="29"/>
      <c r="C7477" s="29"/>
      <c r="D7477" s="29"/>
      <c r="E7477" s="29"/>
    </row>
    <row r="7478" spans="1:5">
      <c r="A7478" s="29"/>
      <c r="B7478" s="29"/>
      <c r="C7478" s="29"/>
      <c r="D7478" s="29"/>
      <c r="E7478" s="29"/>
    </row>
    <row r="7479" spans="1:5">
      <c r="A7479" s="29"/>
      <c r="B7479" s="29"/>
      <c r="C7479" s="29"/>
      <c r="D7479" s="29"/>
      <c r="E7479" s="29"/>
    </row>
    <row r="7480" spans="1:5">
      <c r="A7480" s="29"/>
      <c r="B7480" s="29"/>
      <c r="C7480" s="29"/>
      <c r="D7480" s="29"/>
      <c r="E7480" s="29"/>
    </row>
    <row r="7481" spans="1:5">
      <c r="A7481" s="29"/>
      <c r="B7481" s="29"/>
      <c r="C7481" s="29"/>
      <c r="D7481" s="29"/>
      <c r="E7481" s="29"/>
    </row>
    <row r="7482" spans="1:5">
      <c r="A7482" s="29"/>
      <c r="B7482" s="29"/>
      <c r="C7482" s="29"/>
      <c r="D7482" s="29"/>
      <c r="E7482" s="29"/>
    </row>
    <row r="7483" spans="1:5">
      <c r="A7483" s="29"/>
      <c r="B7483" s="29"/>
      <c r="C7483" s="29"/>
      <c r="D7483" s="29"/>
      <c r="E7483" s="29"/>
    </row>
    <row r="7484" spans="1:5">
      <c r="A7484" s="29"/>
      <c r="B7484" s="29"/>
      <c r="C7484" s="29"/>
      <c r="D7484" s="29"/>
      <c r="E7484" s="29"/>
    </row>
    <row r="7485" spans="1:5">
      <c r="A7485" s="29"/>
      <c r="B7485" s="29"/>
      <c r="C7485" s="29"/>
      <c r="D7485" s="29"/>
      <c r="E7485" s="29"/>
    </row>
    <row r="7486" spans="1:5">
      <c r="A7486" s="29"/>
      <c r="B7486" s="29"/>
      <c r="C7486" s="29"/>
      <c r="D7486" s="29"/>
      <c r="E7486" s="29"/>
    </row>
    <row r="7487" spans="1:5">
      <c r="A7487" s="29"/>
      <c r="B7487" s="29"/>
      <c r="C7487" s="29"/>
      <c r="D7487" s="29"/>
      <c r="E7487" s="29"/>
    </row>
    <row r="7488" spans="1:5">
      <c r="A7488" s="29"/>
      <c r="B7488" s="29"/>
      <c r="C7488" s="29"/>
      <c r="D7488" s="29"/>
      <c r="E7488" s="29"/>
    </row>
    <row r="7489" spans="1:5">
      <c r="A7489" s="29"/>
      <c r="B7489" s="29"/>
      <c r="C7489" s="29"/>
      <c r="D7489" s="29"/>
      <c r="E7489" s="29"/>
    </row>
    <row r="7490" spans="1:5">
      <c r="A7490" s="29"/>
      <c r="B7490" s="29"/>
      <c r="C7490" s="29"/>
      <c r="D7490" s="29"/>
      <c r="E7490" s="29"/>
    </row>
    <row r="7491" spans="1:5">
      <c r="A7491" s="29"/>
      <c r="B7491" s="29"/>
      <c r="C7491" s="29"/>
      <c r="D7491" s="29"/>
      <c r="E7491" s="29"/>
    </row>
    <row r="7492" spans="1:5">
      <c r="A7492" s="29"/>
      <c r="B7492" s="29"/>
      <c r="C7492" s="29"/>
      <c r="D7492" s="29"/>
      <c r="E7492" s="29"/>
    </row>
    <row r="7493" spans="1:5">
      <c r="A7493" s="29"/>
      <c r="B7493" s="29"/>
      <c r="C7493" s="29"/>
      <c r="D7493" s="29"/>
      <c r="E7493" s="29"/>
    </row>
    <row r="7494" spans="1:5">
      <c r="A7494" s="29"/>
      <c r="B7494" s="29"/>
      <c r="C7494" s="29"/>
      <c r="D7494" s="29"/>
      <c r="E7494" s="29"/>
    </row>
    <row r="7495" spans="1:5">
      <c r="A7495" s="29"/>
      <c r="B7495" s="29"/>
      <c r="C7495" s="29"/>
      <c r="D7495" s="29"/>
      <c r="E7495" s="29"/>
    </row>
    <row r="7496" spans="1:5">
      <c r="A7496" s="29"/>
      <c r="B7496" s="29"/>
      <c r="C7496" s="29"/>
      <c r="D7496" s="29"/>
      <c r="E7496" s="29"/>
    </row>
    <row r="7497" spans="1:5">
      <c r="A7497" s="29"/>
      <c r="B7497" s="29"/>
      <c r="C7497" s="29"/>
      <c r="D7497" s="29"/>
      <c r="E7497" s="29"/>
    </row>
    <row r="7498" spans="1:5">
      <c r="A7498" s="29"/>
      <c r="B7498" s="29"/>
      <c r="C7498" s="29"/>
      <c r="D7498" s="29"/>
      <c r="E7498" s="29"/>
    </row>
    <row r="7499" spans="1:5">
      <c r="A7499" s="29"/>
      <c r="B7499" s="29"/>
      <c r="C7499" s="29"/>
      <c r="D7499" s="29"/>
      <c r="E7499" s="29"/>
    </row>
    <row r="7500" spans="1:5">
      <c r="A7500" s="29"/>
      <c r="B7500" s="29"/>
      <c r="C7500" s="29"/>
      <c r="D7500" s="29"/>
      <c r="E7500" s="29"/>
    </row>
    <row r="7501" spans="1:5">
      <c r="A7501" s="29"/>
      <c r="B7501" s="29"/>
      <c r="C7501" s="29"/>
      <c r="D7501" s="29"/>
      <c r="E7501" s="29"/>
    </row>
    <row r="7502" spans="1:5">
      <c r="A7502" s="29"/>
      <c r="B7502" s="29"/>
      <c r="C7502" s="29"/>
      <c r="D7502" s="29"/>
      <c r="E7502" s="29"/>
    </row>
    <row r="7503" spans="1:5">
      <c r="A7503" s="29"/>
      <c r="B7503" s="29"/>
      <c r="C7503" s="29"/>
      <c r="D7503" s="29"/>
      <c r="E7503" s="29"/>
    </row>
    <row r="7504" spans="1:5">
      <c r="A7504" s="29"/>
      <c r="B7504" s="29"/>
      <c r="C7504" s="29"/>
      <c r="D7504" s="29"/>
      <c r="E7504" s="29"/>
    </row>
    <row r="7505" spans="1:5">
      <c r="A7505" s="29"/>
      <c r="B7505" s="29"/>
      <c r="C7505" s="29"/>
      <c r="D7505" s="29"/>
      <c r="E7505" s="29"/>
    </row>
    <row r="7506" spans="1:5">
      <c r="A7506" s="29"/>
      <c r="B7506" s="29"/>
      <c r="C7506" s="29"/>
      <c r="D7506" s="29"/>
      <c r="E7506" s="29"/>
    </row>
    <row r="7507" spans="1:5">
      <c r="A7507" s="29"/>
      <c r="B7507" s="29"/>
      <c r="C7507" s="29"/>
      <c r="D7507" s="29"/>
      <c r="E7507" s="29"/>
    </row>
    <row r="7508" spans="1:5">
      <c r="A7508" s="29"/>
      <c r="B7508" s="29"/>
      <c r="C7508" s="29"/>
      <c r="D7508" s="29"/>
      <c r="E7508" s="29"/>
    </row>
    <row r="7509" spans="1:5">
      <c r="A7509" s="29"/>
      <c r="B7509" s="29"/>
      <c r="C7509" s="29"/>
      <c r="D7509" s="29"/>
      <c r="E7509" s="29"/>
    </row>
    <row r="7510" spans="1:5">
      <c r="A7510" s="29"/>
      <c r="B7510" s="29"/>
      <c r="C7510" s="29"/>
      <c r="D7510" s="29"/>
      <c r="E7510" s="29"/>
    </row>
    <row r="7511" spans="1:5">
      <c r="A7511" s="29"/>
      <c r="B7511" s="29"/>
      <c r="C7511" s="29"/>
      <c r="D7511" s="29"/>
      <c r="E7511" s="29"/>
    </row>
    <row r="7512" spans="1:5">
      <c r="A7512" s="29"/>
      <c r="B7512" s="29"/>
      <c r="C7512" s="29"/>
      <c r="D7512" s="29"/>
      <c r="E7512" s="29"/>
    </row>
    <row r="7513" spans="1:5">
      <c r="A7513" s="29"/>
      <c r="B7513" s="29"/>
      <c r="C7513" s="29"/>
      <c r="D7513" s="29"/>
      <c r="E7513" s="29"/>
    </row>
    <row r="7514" spans="1:5">
      <c r="A7514" s="29"/>
      <c r="B7514" s="29"/>
      <c r="C7514" s="29"/>
      <c r="D7514" s="29"/>
      <c r="E7514" s="29"/>
    </row>
    <row r="7515" spans="1:5">
      <c r="A7515" s="29"/>
      <c r="B7515" s="29"/>
      <c r="C7515" s="29"/>
      <c r="D7515" s="29"/>
      <c r="E7515" s="29"/>
    </row>
    <row r="7516" spans="1:5">
      <c r="A7516" s="29"/>
      <c r="B7516" s="29"/>
      <c r="C7516" s="29"/>
      <c r="D7516" s="29"/>
      <c r="E7516" s="29"/>
    </row>
    <row r="7517" spans="1:5">
      <c r="A7517" s="29"/>
      <c r="B7517" s="29"/>
      <c r="C7517" s="29"/>
      <c r="D7517" s="29"/>
      <c r="E7517" s="29"/>
    </row>
    <row r="7518" spans="1:5">
      <c r="A7518" s="29"/>
      <c r="B7518" s="29"/>
      <c r="C7518" s="29"/>
      <c r="D7518" s="29"/>
      <c r="E7518" s="29"/>
    </row>
    <row r="7519" spans="1:5">
      <c r="A7519" s="29"/>
      <c r="B7519" s="29"/>
      <c r="C7519" s="29"/>
      <c r="D7519" s="29"/>
      <c r="E7519" s="29"/>
    </row>
    <row r="7520" spans="1:5">
      <c r="A7520" s="29"/>
      <c r="B7520" s="29"/>
      <c r="C7520" s="29"/>
      <c r="D7520" s="29"/>
      <c r="E7520" s="29"/>
    </row>
    <row r="7521" spans="1:5">
      <c r="A7521" s="29"/>
      <c r="B7521" s="29"/>
      <c r="C7521" s="29"/>
      <c r="D7521" s="29"/>
      <c r="E7521" s="29"/>
    </row>
    <row r="7522" spans="1:5">
      <c r="A7522" s="29"/>
      <c r="B7522" s="29"/>
      <c r="C7522" s="29"/>
      <c r="D7522" s="29"/>
      <c r="E7522" s="29"/>
    </row>
    <row r="7523" spans="1:5">
      <c r="A7523" s="29"/>
      <c r="B7523" s="29"/>
      <c r="C7523" s="29"/>
      <c r="D7523" s="29"/>
      <c r="E7523" s="29"/>
    </row>
    <row r="7524" spans="1:5">
      <c r="A7524" s="29"/>
      <c r="B7524" s="29"/>
      <c r="C7524" s="29"/>
      <c r="D7524" s="29"/>
      <c r="E7524" s="29"/>
    </row>
    <row r="7525" spans="1:5">
      <c r="A7525" s="29"/>
      <c r="B7525" s="29"/>
      <c r="C7525" s="29"/>
      <c r="D7525" s="29"/>
      <c r="E7525" s="29"/>
    </row>
    <row r="7526" spans="1:5">
      <c r="A7526" s="29"/>
      <c r="B7526" s="29"/>
      <c r="C7526" s="29"/>
      <c r="D7526" s="29"/>
      <c r="E7526" s="29"/>
    </row>
    <row r="7527" spans="1:5">
      <c r="A7527" s="29"/>
      <c r="B7527" s="29"/>
      <c r="C7527" s="29"/>
      <c r="D7527" s="29"/>
      <c r="E7527" s="29"/>
    </row>
    <row r="7528" spans="1:5">
      <c r="A7528" s="29"/>
      <c r="B7528" s="29"/>
      <c r="C7528" s="29"/>
      <c r="D7528" s="29"/>
      <c r="E7528" s="29"/>
    </row>
    <row r="7529" spans="1:5">
      <c r="A7529" s="29"/>
      <c r="B7529" s="29"/>
      <c r="C7529" s="29"/>
      <c r="D7529" s="29"/>
      <c r="E7529" s="29"/>
    </row>
    <row r="7530" spans="1:5">
      <c r="A7530" s="29"/>
      <c r="B7530" s="29"/>
      <c r="C7530" s="29"/>
      <c r="D7530" s="29"/>
      <c r="E7530" s="29"/>
    </row>
    <row r="7531" spans="1:5">
      <c r="A7531" s="29"/>
      <c r="B7531" s="29"/>
      <c r="C7531" s="29"/>
      <c r="D7531" s="29"/>
      <c r="E7531" s="29"/>
    </row>
    <row r="7532" spans="1:5">
      <c r="A7532" s="29"/>
      <c r="B7532" s="29"/>
      <c r="C7532" s="29"/>
      <c r="D7532" s="29"/>
      <c r="E7532" s="29"/>
    </row>
    <row r="7533" spans="1:5">
      <c r="A7533" s="29"/>
      <c r="B7533" s="29"/>
      <c r="C7533" s="29"/>
      <c r="D7533" s="29"/>
      <c r="E7533" s="29"/>
    </row>
    <row r="7534" spans="1:5">
      <c r="A7534" s="29"/>
      <c r="B7534" s="29"/>
      <c r="C7534" s="29"/>
      <c r="D7534" s="29"/>
      <c r="E7534" s="29"/>
    </row>
    <row r="7535" spans="1:5">
      <c r="A7535" s="29"/>
      <c r="B7535" s="29"/>
      <c r="C7535" s="29"/>
      <c r="D7535" s="29"/>
      <c r="E7535" s="29"/>
    </row>
    <row r="7536" spans="1:5">
      <c r="A7536" s="29"/>
      <c r="B7536" s="29"/>
      <c r="C7536" s="29"/>
      <c r="D7536" s="29"/>
      <c r="E7536" s="29"/>
    </row>
    <row r="7537" spans="1:5">
      <c r="A7537" s="29"/>
      <c r="B7537" s="29"/>
      <c r="C7537" s="29"/>
      <c r="D7537" s="29"/>
      <c r="E7537" s="29"/>
    </row>
    <row r="7538" spans="1:5">
      <c r="A7538" s="29"/>
      <c r="B7538" s="29"/>
      <c r="C7538" s="29"/>
      <c r="D7538" s="29"/>
      <c r="E7538" s="29"/>
    </row>
    <row r="7539" spans="1:5">
      <c r="A7539" s="29"/>
      <c r="B7539" s="29"/>
      <c r="C7539" s="29"/>
      <c r="D7539" s="29"/>
      <c r="E7539" s="29"/>
    </row>
    <row r="7540" spans="1:5">
      <c r="A7540" s="29"/>
      <c r="B7540" s="29"/>
      <c r="C7540" s="29"/>
      <c r="D7540" s="29"/>
      <c r="E7540" s="29"/>
    </row>
    <row r="7541" spans="1:5">
      <c r="A7541" s="29"/>
      <c r="B7541" s="29"/>
      <c r="C7541" s="29"/>
      <c r="D7541" s="29"/>
      <c r="E7541" s="29"/>
    </row>
    <row r="7542" spans="1:5">
      <c r="A7542" s="29"/>
      <c r="B7542" s="29"/>
      <c r="C7542" s="29"/>
      <c r="D7542" s="29"/>
      <c r="E7542" s="29"/>
    </row>
    <row r="7543" spans="1:5">
      <c r="A7543" s="29"/>
      <c r="B7543" s="29"/>
      <c r="C7543" s="29"/>
      <c r="D7543" s="29"/>
      <c r="E7543" s="29"/>
    </row>
    <row r="7544" spans="1:5">
      <c r="A7544" s="29"/>
      <c r="B7544" s="29"/>
      <c r="C7544" s="29"/>
      <c r="D7544" s="29"/>
      <c r="E7544" s="29"/>
    </row>
    <row r="7545" spans="1:5">
      <c r="A7545" s="29"/>
      <c r="B7545" s="29"/>
      <c r="C7545" s="29"/>
      <c r="D7545" s="29"/>
      <c r="E7545" s="29"/>
    </row>
    <row r="7546" spans="1:5">
      <c r="A7546" s="29"/>
      <c r="B7546" s="29"/>
      <c r="C7546" s="29"/>
      <c r="D7546" s="29"/>
      <c r="E7546" s="29"/>
    </row>
    <row r="7547" spans="1:5">
      <c r="A7547" s="29"/>
      <c r="B7547" s="29"/>
      <c r="C7547" s="29"/>
      <c r="D7547" s="29"/>
      <c r="E7547" s="29"/>
    </row>
    <row r="7548" spans="1:5">
      <c r="A7548" s="29"/>
      <c r="B7548" s="29"/>
      <c r="C7548" s="29"/>
      <c r="D7548" s="29"/>
      <c r="E7548" s="29"/>
    </row>
    <row r="7549" spans="1:5">
      <c r="A7549" s="29"/>
      <c r="B7549" s="29"/>
      <c r="C7549" s="29"/>
      <c r="D7549" s="29"/>
      <c r="E7549" s="29"/>
    </row>
    <row r="7550" spans="1:5">
      <c r="A7550" s="29"/>
      <c r="B7550" s="29"/>
      <c r="C7550" s="29"/>
      <c r="D7550" s="29"/>
      <c r="E7550" s="29"/>
    </row>
    <row r="7551" spans="1:5">
      <c r="A7551" s="29"/>
      <c r="B7551" s="29"/>
      <c r="C7551" s="29"/>
      <c r="D7551" s="29"/>
      <c r="E7551" s="29"/>
    </row>
    <row r="7552" spans="1:5">
      <c r="A7552" s="29"/>
      <c r="B7552" s="29"/>
      <c r="C7552" s="29"/>
      <c r="D7552" s="29"/>
      <c r="E7552" s="29"/>
    </row>
    <row r="7553" spans="1:5">
      <c r="A7553" s="29"/>
      <c r="B7553" s="29"/>
      <c r="C7553" s="29"/>
      <c r="D7553" s="29"/>
      <c r="E7553" s="29"/>
    </row>
    <row r="7554" spans="1:5">
      <c r="A7554" s="29"/>
      <c r="B7554" s="29"/>
      <c r="C7554" s="29"/>
      <c r="D7554" s="29"/>
      <c r="E7554" s="29"/>
    </row>
    <row r="7555" spans="1:5">
      <c r="A7555" s="29"/>
      <c r="B7555" s="29"/>
      <c r="C7555" s="29"/>
      <c r="D7555" s="29"/>
      <c r="E7555" s="29"/>
    </row>
    <row r="7556" spans="1:5">
      <c r="A7556" s="29"/>
      <c r="B7556" s="29"/>
      <c r="C7556" s="29"/>
      <c r="D7556" s="29"/>
      <c r="E7556" s="29"/>
    </row>
    <row r="7557" spans="1:5">
      <c r="A7557" s="29"/>
      <c r="B7557" s="29"/>
      <c r="C7557" s="29"/>
      <c r="D7557" s="29"/>
      <c r="E7557" s="29"/>
    </row>
    <row r="7558" spans="1:5">
      <c r="A7558" s="29"/>
      <c r="B7558" s="29"/>
      <c r="C7558" s="29"/>
      <c r="D7558" s="29"/>
      <c r="E7558" s="29"/>
    </row>
    <row r="7559" spans="1:5">
      <c r="A7559" s="29"/>
      <c r="B7559" s="29"/>
      <c r="C7559" s="29"/>
      <c r="D7559" s="29"/>
      <c r="E7559" s="29"/>
    </row>
    <row r="7560" spans="1:5">
      <c r="A7560" s="29"/>
      <c r="B7560" s="29"/>
      <c r="C7560" s="29"/>
      <c r="D7560" s="29"/>
      <c r="E7560" s="29"/>
    </row>
    <row r="7561" spans="1:5">
      <c r="A7561" s="29"/>
      <c r="B7561" s="29"/>
      <c r="C7561" s="29"/>
      <c r="D7561" s="29"/>
      <c r="E7561" s="29"/>
    </row>
    <row r="7562" spans="1:5">
      <c r="A7562" s="29"/>
      <c r="B7562" s="29"/>
      <c r="C7562" s="29"/>
      <c r="D7562" s="29"/>
      <c r="E7562" s="29"/>
    </row>
    <row r="7563" spans="1:5">
      <c r="A7563" s="29"/>
      <c r="B7563" s="29"/>
      <c r="C7563" s="29"/>
      <c r="D7563" s="29"/>
      <c r="E7563" s="29"/>
    </row>
    <row r="7564" spans="1:5">
      <c r="A7564" s="29"/>
      <c r="B7564" s="29"/>
      <c r="C7564" s="29"/>
      <c r="D7564" s="29"/>
      <c r="E7564" s="29"/>
    </row>
    <row r="7565" spans="1:5">
      <c r="A7565" s="29"/>
      <c r="B7565" s="29"/>
      <c r="C7565" s="29"/>
      <c r="D7565" s="29"/>
      <c r="E7565" s="29"/>
    </row>
    <row r="7566" spans="1:5">
      <c r="A7566" s="29"/>
      <c r="B7566" s="29"/>
      <c r="C7566" s="29"/>
      <c r="D7566" s="29"/>
      <c r="E7566" s="29"/>
    </row>
    <row r="7567" spans="1:5">
      <c r="A7567" s="29"/>
      <c r="B7567" s="29"/>
      <c r="C7567" s="29"/>
      <c r="D7567" s="29"/>
      <c r="E7567" s="29"/>
    </row>
    <row r="7568" spans="1:5">
      <c r="A7568" s="29"/>
      <c r="B7568" s="29"/>
      <c r="C7568" s="29"/>
      <c r="D7568" s="29"/>
      <c r="E7568" s="29"/>
    </row>
    <row r="7569" spans="1:5">
      <c r="A7569" s="29"/>
      <c r="B7569" s="29"/>
      <c r="C7569" s="29"/>
      <c r="D7569" s="29"/>
      <c r="E7569" s="29"/>
    </row>
    <row r="7570" spans="1:5">
      <c r="A7570" s="29"/>
      <c r="B7570" s="29"/>
      <c r="C7570" s="29"/>
      <c r="D7570" s="29"/>
      <c r="E7570" s="29"/>
    </row>
    <row r="7571" spans="1:5">
      <c r="A7571" s="29"/>
      <c r="B7571" s="29"/>
      <c r="C7571" s="29"/>
      <c r="D7571" s="29"/>
      <c r="E7571" s="29"/>
    </row>
    <row r="7572" spans="1:5">
      <c r="A7572" s="29"/>
      <c r="B7572" s="29"/>
      <c r="C7572" s="29"/>
      <c r="D7572" s="29"/>
      <c r="E7572" s="29"/>
    </row>
    <row r="7573" spans="1:5">
      <c r="A7573" s="29"/>
      <c r="B7573" s="29"/>
      <c r="C7573" s="29"/>
      <c r="D7573" s="29"/>
      <c r="E7573" s="29"/>
    </row>
    <row r="7574" spans="1:5">
      <c r="A7574" s="29"/>
      <c r="B7574" s="29"/>
      <c r="C7574" s="29"/>
      <c r="D7574" s="29"/>
      <c r="E7574" s="29"/>
    </row>
    <row r="7575" spans="1:5">
      <c r="A7575" s="29"/>
      <c r="B7575" s="29"/>
      <c r="C7575" s="29"/>
      <c r="D7575" s="29"/>
      <c r="E7575" s="29"/>
    </row>
    <row r="7576" spans="1:5">
      <c r="A7576" s="29"/>
      <c r="B7576" s="29"/>
      <c r="C7576" s="29"/>
      <c r="D7576" s="29"/>
      <c r="E7576" s="29"/>
    </row>
    <row r="7577" spans="1:5">
      <c r="A7577" s="29"/>
      <c r="B7577" s="29"/>
      <c r="C7577" s="29"/>
      <c r="D7577" s="29"/>
      <c r="E7577" s="29"/>
    </row>
    <row r="7578" spans="1:5">
      <c r="A7578" s="29"/>
      <c r="B7578" s="29"/>
      <c r="C7578" s="29"/>
      <c r="D7578" s="29"/>
      <c r="E7578" s="29"/>
    </row>
    <row r="7579" spans="1:5">
      <c r="A7579" s="29"/>
      <c r="B7579" s="29"/>
      <c r="C7579" s="29"/>
      <c r="D7579" s="29"/>
      <c r="E7579" s="29"/>
    </row>
    <row r="7580" spans="1:5">
      <c r="A7580" s="29"/>
      <c r="B7580" s="29"/>
      <c r="C7580" s="29"/>
      <c r="D7580" s="29"/>
      <c r="E7580" s="29"/>
    </row>
    <row r="7581" spans="1:5">
      <c r="A7581" s="29"/>
      <c r="B7581" s="29"/>
      <c r="C7581" s="29"/>
      <c r="D7581" s="29"/>
      <c r="E7581" s="29"/>
    </row>
    <row r="7582" spans="1:5">
      <c r="A7582" s="29"/>
      <c r="B7582" s="29"/>
      <c r="C7582" s="29"/>
      <c r="D7582" s="29"/>
      <c r="E7582" s="29"/>
    </row>
    <row r="7583" spans="1:5">
      <c r="A7583" s="29"/>
      <c r="B7583" s="29"/>
      <c r="C7583" s="29"/>
      <c r="D7583" s="29"/>
      <c r="E7583" s="29"/>
    </row>
    <row r="7584" spans="1:5">
      <c r="A7584" s="29"/>
      <c r="B7584" s="29"/>
      <c r="C7584" s="29"/>
      <c r="D7584" s="29"/>
      <c r="E7584" s="29"/>
    </row>
    <row r="7585" spans="1:5">
      <c r="A7585" s="29"/>
      <c r="B7585" s="29"/>
      <c r="C7585" s="29"/>
      <c r="D7585" s="29"/>
      <c r="E7585" s="29"/>
    </row>
    <row r="7586" spans="1:5">
      <c r="A7586" s="29"/>
      <c r="B7586" s="29"/>
      <c r="C7586" s="29"/>
      <c r="D7586" s="29"/>
      <c r="E7586" s="29"/>
    </row>
    <row r="7587" spans="1:5">
      <c r="A7587" s="29"/>
      <c r="B7587" s="29"/>
      <c r="C7587" s="29"/>
      <c r="D7587" s="29"/>
      <c r="E7587" s="29"/>
    </row>
    <row r="7588" spans="1:5">
      <c r="A7588" s="29"/>
      <c r="B7588" s="29"/>
      <c r="C7588" s="29"/>
      <c r="D7588" s="29"/>
      <c r="E7588" s="29"/>
    </row>
    <row r="7589" spans="1:5">
      <c r="A7589" s="29"/>
      <c r="B7589" s="29"/>
      <c r="C7589" s="29"/>
      <c r="D7589" s="29"/>
      <c r="E7589" s="29"/>
    </row>
    <row r="7590" spans="1:5">
      <c r="A7590" s="29"/>
      <c r="B7590" s="29"/>
      <c r="C7590" s="29"/>
      <c r="D7590" s="29"/>
      <c r="E7590" s="29"/>
    </row>
    <row r="7591" spans="1:5">
      <c r="A7591" s="29"/>
      <c r="B7591" s="29"/>
      <c r="C7591" s="29"/>
      <c r="D7591" s="29"/>
      <c r="E7591" s="29"/>
    </row>
    <row r="7592" spans="1:5">
      <c r="A7592" s="29"/>
      <c r="B7592" s="29"/>
      <c r="C7592" s="29"/>
      <c r="D7592" s="29"/>
      <c r="E7592" s="29"/>
    </row>
    <row r="7593" spans="1:5">
      <c r="A7593" s="29"/>
      <c r="B7593" s="29"/>
      <c r="C7593" s="29"/>
      <c r="D7593" s="29"/>
      <c r="E7593" s="29"/>
    </row>
    <row r="7594" spans="1:5">
      <c r="A7594" s="29"/>
      <c r="B7594" s="29"/>
      <c r="C7594" s="29"/>
      <c r="D7594" s="29"/>
      <c r="E7594" s="29"/>
    </row>
    <row r="7595" spans="1:5">
      <c r="A7595" s="29"/>
      <c r="B7595" s="29"/>
      <c r="C7595" s="29"/>
      <c r="D7595" s="29"/>
      <c r="E7595" s="29"/>
    </row>
    <row r="7596" spans="1:5">
      <c r="A7596" s="29"/>
      <c r="B7596" s="29"/>
      <c r="C7596" s="29"/>
      <c r="D7596" s="29"/>
      <c r="E7596" s="29"/>
    </row>
    <row r="7597" spans="1:5">
      <c r="A7597" s="29"/>
      <c r="B7597" s="29"/>
      <c r="C7597" s="29"/>
      <c r="D7597" s="29"/>
      <c r="E7597" s="29"/>
    </row>
    <row r="7598" spans="1:5">
      <c r="A7598" s="29"/>
      <c r="B7598" s="29"/>
      <c r="C7598" s="29"/>
      <c r="D7598" s="29"/>
      <c r="E7598" s="29"/>
    </row>
    <row r="7599" spans="1:5">
      <c r="A7599" s="29"/>
      <c r="B7599" s="29"/>
      <c r="C7599" s="29"/>
      <c r="D7599" s="29"/>
      <c r="E7599" s="29"/>
    </row>
    <row r="7600" spans="1:5">
      <c r="A7600" s="29"/>
      <c r="B7600" s="29"/>
      <c r="C7600" s="29"/>
      <c r="D7600" s="29"/>
      <c r="E7600" s="29"/>
    </row>
    <row r="7601" spans="1:5">
      <c r="A7601" s="29"/>
      <c r="B7601" s="29"/>
      <c r="C7601" s="29"/>
      <c r="D7601" s="29"/>
      <c r="E7601" s="29"/>
    </row>
    <row r="7602" spans="1:5">
      <c r="A7602" s="29"/>
      <c r="B7602" s="29"/>
      <c r="C7602" s="29"/>
      <c r="D7602" s="29"/>
      <c r="E7602" s="29"/>
    </row>
    <row r="7603" spans="1:5">
      <c r="A7603" s="29"/>
      <c r="B7603" s="29"/>
      <c r="C7603" s="29"/>
      <c r="D7603" s="29"/>
      <c r="E7603" s="29"/>
    </row>
    <row r="7604" spans="1:5">
      <c r="A7604" s="29"/>
      <c r="B7604" s="29"/>
      <c r="C7604" s="29"/>
      <c r="D7604" s="29"/>
      <c r="E7604" s="29"/>
    </row>
    <row r="7605" spans="1:5">
      <c r="A7605" s="29"/>
      <c r="B7605" s="29"/>
      <c r="C7605" s="29"/>
      <c r="D7605" s="29"/>
      <c r="E7605" s="29"/>
    </row>
    <row r="7606" spans="1:5">
      <c r="A7606" s="29"/>
      <c r="B7606" s="29"/>
      <c r="C7606" s="29"/>
      <c r="D7606" s="29"/>
      <c r="E7606" s="29"/>
    </row>
    <row r="7607" spans="1:5">
      <c r="A7607" s="29"/>
      <c r="B7607" s="29"/>
      <c r="C7607" s="29"/>
      <c r="D7607" s="29"/>
      <c r="E7607" s="29"/>
    </row>
    <row r="7608" spans="1:5">
      <c r="A7608" s="29"/>
      <c r="B7608" s="29"/>
      <c r="C7608" s="29"/>
      <c r="D7608" s="29"/>
      <c r="E7608" s="29"/>
    </row>
    <row r="7609" spans="1:5">
      <c r="A7609" s="29"/>
      <c r="B7609" s="29"/>
      <c r="C7609" s="29"/>
      <c r="D7609" s="29"/>
      <c r="E7609" s="29"/>
    </row>
    <row r="7610" spans="1:5">
      <c r="A7610" s="29"/>
      <c r="B7610" s="29"/>
      <c r="C7610" s="29"/>
      <c r="D7610" s="29"/>
      <c r="E7610" s="29"/>
    </row>
    <row r="7611" spans="1:5">
      <c r="A7611" s="29"/>
      <c r="B7611" s="29"/>
      <c r="C7611" s="29"/>
      <c r="D7611" s="29"/>
      <c r="E7611" s="29"/>
    </row>
    <row r="7612" spans="1:5">
      <c r="A7612" s="29"/>
      <c r="B7612" s="29"/>
      <c r="C7612" s="29"/>
      <c r="D7612" s="29"/>
      <c r="E7612" s="29"/>
    </row>
    <row r="7613" spans="1:5">
      <c r="A7613" s="29"/>
      <c r="B7613" s="29"/>
      <c r="C7613" s="29"/>
      <c r="D7613" s="29"/>
      <c r="E7613" s="29"/>
    </row>
    <row r="7614" spans="1:5">
      <c r="A7614" s="29"/>
      <c r="B7614" s="29"/>
      <c r="C7614" s="29"/>
      <c r="D7614" s="29"/>
      <c r="E7614" s="29"/>
    </row>
    <row r="7615" spans="1:5">
      <c r="A7615" s="29"/>
      <c r="B7615" s="29"/>
      <c r="C7615" s="29"/>
      <c r="D7615" s="29"/>
      <c r="E7615" s="29"/>
    </row>
    <row r="7616" spans="1:5">
      <c r="A7616" s="29"/>
      <c r="B7616" s="29"/>
      <c r="C7616" s="29"/>
      <c r="D7616" s="29"/>
      <c r="E7616" s="29"/>
    </row>
    <row r="7617" spans="1:5">
      <c r="A7617" s="29"/>
      <c r="B7617" s="29"/>
      <c r="C7617" s="29"/>
      <c r="D7617" s="29"/>
      <c r="E7617" s="29"/>
    </row>
    <row r="7618" spans="1:5">
      <c r="A7618" s="29"/>
      <c r="B7618" s="29"/>
      <c r="C7618" s="29"/>
      <c r="D7618" s="29"/>
      <c r="E7618" s="29"/>
    </row>
    <row r="7619" spans="1:5">
      <c r="A7619" s="29"/>
      <c r="B7619" s="29"/>
      <c r="C7619" s="29"/>
      <c r="D7619" s="29"/>
      <c r="E7619" s="29"/>
    </row>
    <row r="7620" spans="1:5">
      <c r="A7620" s="29"/>
      <c r="B7620" s="29"/>
      <c r="C7620" s="29"/>
      <c r="D7620" s="29"/>
      <c r="E7620" s="29"/>
    </row>
    <row r="7621" spans="1:5">
      <c r="A7621" s="29"/>
      <c r="B7621" s="29"/>
      <c r="C7621" s="29"/>
      <c r="D7621" s="29"/>
      <c r="E7621" s="29"/>
    </row>
    <row r="7622" spans="1:5">
      <c r="A7622" s="29"/>
      <c r="B7622" s="29"/>
      <c r="C7622" s="29"/>
      <c r="D7622" s="29"/>
      <c r="E7622" s="29"/>
    </row>
    <row r="7623" spans="1:5">
      <c r="A7623" s="29"/>
      <c r="B7623" s="29"/>
      <c r="C7623" s="29"/>
      <c r="D7623" s="29"/>
      <c r="E7623" s="29"/>
    </row>
    <row r="7624" spans="1:5">
      <c r="A7624" s="29"/>
      <c r="B7624" s="29"/>
      <c r="C7624" s="29"/>
      <c r="D7624" s="29"/>
      <c r="E7624" s="29"/>
    </row>
    <row r="7625" spans="1:5">
      <c r="A7625" s="29"/>
      <c r="B7625" s="29"/>
      <c r="C7625" s="29"/>
      <c r="D7625" s="29"/>
      <c r="E7625" s="29"/>
    </row>
    <row r="7626" spans="1:5">
      <c r="A7626" s="29"/>
      <c r="B7626" s="29"/>
      <c r="C7626" s="29"/>
      <c r="D7626" s="29"/>
      <c r="E7626" s="29"/>
    </row>
    <row r="7627" spans="1:5">
      <c r="A7627" s="29"/>
      <c r="B7627" s="29"/>
      <c r="C7627" s="29"/>
      <c r="D7627" s="29"/>
      <c r="E7627" s="29"/>
    </row>
    <row r="7628" spans="1:5">
      <c r="A7628" s="29"/>
      <c r="B7628" s="29"/>
      <c r="C7628" s="29"/>
      <c r="D7628" s="29"/>
      <c r="E7628" s="29"/>
    </row>
    <row r="7629" spans="1:5">
      <c r="A7629" s="29"/>
      <c r="B7629" s="29"/>
      <c r="C7629" s="29"/>
      <c r="D7629" s="29"/>
      <c r="E7629" s="29"/>
    </row>
    <row r="7630" spans="1:5">
      <c r="A7630" s="29"/>
      <c r="B7630" s="29"/>
      <c r="C7630" s="29"/>
      <c r="D7630" s="29"/>
      <c r="E7630" s="29"/>
    </row>
    <row r="7631" spans="1:5">
      <c r="A7631" s="29"/>
      <c r="B7631" s="29"/>
      <c r="C7631" s="29"/>
      <c r="D7631" s="29"/>
      <c r="E7631" s="29"/>
    </row>
    <row r="7632" spans="1:5">
      <c r="A7632" s="29"/>
      <c r="B7632" s="29"/>
      <c r="C7632" s="29"/>
      <c r="D7632" s="29"/>
      <c r="E7632" s="29"/>
    </row>
    <row r="7633" spans="1:5">
      <c r="A7633" s="29"/>
      <c r="B7633" s="29"/>
      <c r="C7633" s="29"/>
      <c r="D7633" s="29"/>
      <c r="E7633" s="29"/>
    </row>
    <row r="7634" spans="1:5">
      <c r="A7634" s="29"/>
      <c r="B7634" s="29"/>
      <c r="C7634" s="29"/>
      <c r="D7634" s="29"/>
      <c r="E7634" s="29"/>
    </row>
    <row r="7635" spans="1:5">
      <c r="A7635" s="29"/>
      <c r="B7635" s="29"/>
      <c r="C7635" s="29"/>
      <c r="D7635" s="29"/>
      <c r="E7635" s="29"/>
    </row>
    <row r="7636" spans="1:5">
      <c r="A7636" s="29"/>
      <c r="B7636" s="29"/>
      <c r="C7636" s="29"/>
      <c r="D7636" s="29"/>
      <c r="E7636" s="29"/>
    </row>
    <row r="7637" spans="1:5">
      <c r="A7637" s="29"/>
      <c r="B7637" s="29"/>
      <c r="C7637" s="29"/>
      <c r="D7637" s="29"/>
      <c r="E7637" s="29"/>
    </row>
    <row r="7638" spans="1:5">
      <c r="A7638" s="29"/>
      <c r="B7638" s="29"/>
      <c r="C7638" s="29"/>
      <c r="D7638" s="29"/>
      <c r="E7638" s="29"/>
    </row>
    <row r="7639" spans="1:5">
      <c r="A7639" s="29"/>
      <c r="B7639" s="29"/>
      <c r="C7639" s="29"/>
      <c r="D7639" s="29"/>
      <c r="E7639" s="29"/>
    </row>
    <row r="7640" spans="1:5">
      <c r="A7640" s="29"/>
      <c r="B7640" s="29"/>
      <c r="C7640" s="29"/>
      <c r="D7640" s="29"/>
      <c r="E7640" s="29"/>
    </row>
    <row r="7641" spans="1:5">
      <c r="A7641" s="29"/>
      <c r="B7641" s="29"/>
      <c r="C7641" s="29"/>
      <c r="D7641" s="29"/>
      <c r="E7641" s="29"/>
    </row>
    <row r="7642" spans="1:5">
      <c r="A7642" s="29"/>
      <c r="B7642" s="29"/>
      <c r="C7642" s="29"/>
      <c r="D7642" s="29"/>
      <c r="E7642" s="29"/>
    </row>
    <row r="7643" spans="1:5">
      <c r="A7643" s="29"/>
      <c r="B7643" s="29"/>
      <c r="C7643" s="29"/>
      <c r="D7643" s="29"/>
      <c r="E7643" s="29"/>
    </row>
    <row r="7644" spans="1:5">
      <c r="A7644" s="29"/>
      <c r="B7644" s="29"/>
      <c r="C7644" s="29"/>
      <c r="D7644" s="29"/>
      <c r="E7644" s="29"/>
    </row>
    <row r="7645" spans="1:5">
      <c r="A7645" s="29"/>
      <c r="B7645" s="29"/>
      <c r="C7645" s="29"/>
      <c r="D7645" s="29"/>
      <c r="E7645" s="29"/>
    </row>
    <row r="7646" spans="1:5">
      <c r="A7646" s="29"/>
      <c r="B7646" s="29"/>
      <c r="C7646" s="29"/>
      <c r="D7646" s="29"/>
      <c r="E7646" s="29"/>
    </row>
    <row r="7647" spans="1:5">
      <c r="A7647" s="29"/>
      <c r="B7647" s="29"/>
      <c r="C7647" s="29"/>
      <c r="D7647" s="29"/>
      <c r="E7647" s="29"/>
    </row>
    <row r="7648" spans="1:5">
      <c r="A7648" s="29"/>
      <c r="B7648" s="29"/>
      <c r="C7648" s="29"/>
      <c r="D7648" s="29"/>
      <c r="E7648" s="29"/>
    </row>
    <row r="7649" spans="1:5">
      <c r="A7649" s="29"/>
      <c r="B7649" s="29"/>
      <c r="C7649" s="29"/>
      <c r="D7649" s="29"/>
      <c r="E7649" s="29"/>
    </row>
    <row r="7650" spans="1:5">
      <c r="A7650" s="29"/>
      <c r="B7650" s="29"/>
      <c r="C7650" s="29"/>
      <c r="D7650" s="29"/>
      <c r="E7650" s="29"/>
    </row>
    <row r="7651" spans="1:5">
      <c r="A7651" s="29"/>
      <c r="B7651" s="29"/>
      <c r="C7651" s="29"/>
      <c r="D7651" s="29"/>
      <c r="E7651" s="29"/>
    </row>
    <row r="7652" spans="1:5">
      <c r="A7652" s="29"/>
      <c r="B7652" s="29"/>
      <c r="C7652" s="29"/>
      <c r="D7652" s="29"/>
      <c r="E7652" s="29"/>
    </row>
    <row r="7653" spans="1:5">
      <c r="A7653" s="29"/>
      <c r="B7653" s="29"/>
      <c r="C7653" s="29"/>
      <c r="D7653" s="29"/>
      <c r="E7653" s="29"/>
    </row>
    <row r="7654" spans="1:5">
      <c r="A7654" s="29"/>
      <c r="B7654" s="29"/>
      <c r="C7654" s="29"/>
      <c r="D7654" s="29"/>
      <c r="E7654" s="29"/>
    </row>
    <row r="7655" spans="1:5">
      <c r="A7655" s="29"/>
      <c r="B7655" s="29"/>
      <c r="C7655" s="29"/>
      <c r="D7655" s="29"/>
      <c r="E7655" s="29"/>
    </row>
    <row r="7656" spans="1:5">
      <c r="A7656" s="29"/>
      <c r="B7656" s="29"/>
      <c r="C7656" s="29"/>
      <c r="D7656" s="29"/>
      <c r="E7656" s="29"/>
    </row>
    <row r="7657" spans="1:5">
      <c r="A7657" s="29"/>
      <c r="B7657" s="29"/>
      <c r="C7657" s="29"/>
      <c r="D7657" s="29"/>
      <c r="E7657" s="29"/>
    </row>
    <row r="7658" spans="1:5">
      <c r="A7658" s="29"/>
      <c r="B7658" s="29"/>
      <c r="C7658" s="29"/>
      <c r="D7658" s="29"/>
      <c r="E7658" s="29"/>
    </row>
    <row r="7659" spans="1:5">
      <c r="A7659" s="29"/>
      <c r="B7659" s="29"/>
      <c r="C7659" s="29"/>
      <c r="D7659" s="29"/>
      <c r="E7659" s="29"/>
    </row>
    <row r="7660" spans="1:5">
      <c r="A7660" s="29"/>
      <c r="B7660" s="29"/>
      <c r="C7660" s="29"/>
      <c r="D7660" s="29"/>
      <c r="E7660" s="29"/>
    </row>
    <row r="7661" spans="1:5">
      <c r="A7661" s="29"/>
      <c r="B7661" s="29"/>
      <c r="C7661" s="29"/>
      <c r="D7661" s="29"/>
      <c r="E7661" s="29"/>
    </row>
    <row r="7662" spans="1:5">
      <c r="A7662" s="29"/>
      <c r="B7662" s="29"/>
      <c r="C7662" s="29"/>
      <c r="D7662" s="29"/>
      <c r="E7662" s="29"/>
    </row>
    <row r="7663" spans="1:5">
      <c r="A7663" s="29"/>
      <c r="B7663" s="29"/>
      <c r="C7663" s="29"/>
      <c r="D7663" s="29"/>
      <c r="E7663" s="29"/>
    </row>
    <row r="7664" spans="1:5">
      <c r="A7664" s="29"/>
      <c r="B7664" s="29"/>
      <c r="C7664" s="29"/>
      <c r="D7664" s="29"/>
      <c r="E7664" s="29"/>
    </row>
    <row r="7665" spans="1:5">
      <c r="A7665" s="29"/>
      <c r="B7665" s="29"/>
      <c r="C7665" s="29"/>
      <c r="D7665" s="29"/>
      <c r="E7665" s="29"/>
    </row>
    <row r="7666" spans="1:5">
      <c r="A7666" s="29"/>
      <c r="B7666" s="29"/>
      <c r="C7666" s="29"/>
      <c r="D7666" s="29"/>
      <c r="E7666" s="29"/>
    </row>
    <row r="7667" spans="1:5">
      <c r="A7667" s="29"/>
      <c r="B7667" s="29"/>
      <c r="C7667" s="29"/>
      <c r="D7667" s="29"/>
      <c r="E7667" s="29"/>
    </row>
    <row r="7668" spans="1:5">
      <c r="A7668" s="29"/>
      <c r="B7668" s="29"/>
      <c r="C7668" s="29"/>
      <c r="D7668" s="29"/>
      <c r="E7668" s="29"/>
    </row>
    <row r="7669" spans="1:5">
      <c r="A7669" s="29"/>
      <c r="B7669" s="29"/>
      <c r="C7669" s="29"/>
      <c r="D7669" s="29"/>
      <c r="E7669" s="29"/>
    </row>
    <row r="7670" spans="1:5">
      <c r="A7670" s="29"/>
      <c r="B7670" s="29"/>
      <c r="C7670" s="29"/>
      <c r="D7670" s="29"/>
      <c r="E7670" s="29"/>
    </row>
    <row r="7671" spans="1:5">
      <c r="A7671" s="29"/>
      <c r="B7671" s="29"/>
      <c r="C7671" s="29"/>
      <c r="D7671" s="29"/>
      <c r="E7671" s="29"/>
    </row>
    <row r="7672" spans="1:5">
      <c r="A7672" s="29"/>
      <c r="B7672" s="29"/>
      <c r="C7672" s="29"/>
      <c r="D7672" s="29"/>
      <c r="E7672" s="29"/>
    </row>
    <row r="7673" spans="1:5">
      <c r="A7673" s="29"/>
      <c r="B7673" s="29"/>
      <c r="C7673" s="29"/>
      <c r="D7673" s="29"/>
      <c r="E7673" s="29"/>
    </row>
    <row r="7674" spans="1:5">
      <c r="A7674" s="29"/>
      <c r="B7674" s="29"/>
      <c r="C7674" s="29"/>
      <c r="D7674" s="29"/>
      <c r="E7674" s="29"/>
    </row>
    <row r="7675" spans="1:5">
      <c r="A7675" s="29"/>
      <c r="B7675" s="29"/>
      <c r="C7675" s="29"/>
      <c r="D7675" s="29"/>
      <c r="E7675" s="29"/>
    </row>
    <row r="7676" spans="1:5">
      <c r="A7676" s="29"/>
      <c r="B7676" s="29"/>
      <c r="C7676" s="29"/>
      <c r="D7676" s="29"/>
      <c r="E7676" s="29"/>
    </row>
    <row r="7677" spans="1:5">
      <c r="A7677" s="29"/>
      <c r="B7677" s="29"/>
      <c r="C7677" s="29"/>
      <c r="D7677" s="29"/>
      <c r="E7677" s="29"/>
    </row>
    <row r="7678" spans="1:5">
      <c r="A7678" s="29"/>
      <c r="B7678" s="29"/>
      <c r="C7678" s="29"/>
      <c r="D7678" s="29"/>
      <c r="E7678" s="29"/>
    </row>
    <row r="7679" spans="1:5">
      <c r="A7679" s="29"/>
      <c r="B7679" s="29"/>
      <c r="C7679" s="29"/>
      <c r="D7679" s="29"/>
      <c r="E7679" s="29"/>
    </row>
    <row r="7680" spans="1:5">
      <c r="A7680" s="29"/>
      <c r="B7680" s="29"/>
      <c r="C7680" s="29"/>
      <c r="D7680" s="29"/>
      <c r="E7680" s="29"/>
    </row>
    <row r="7681" spans="1:5">
      <c r="A7681" s="29"/>
      <c r="B7681" s="29"/>
      <c r="C7681" s="29"/>
      <c r="D7681" s="29"/>
      <c r="E7681" s="29"/>
    </row>
    <row r="7682" spans="1:5">
      <c r="A7682" s="29"/>
      <c r="B7682" s="29"/>
      <c r="C7682" s="29"/>
      <c r="D7682" s="29"/>
      <c r="E7682" s="29"/>
    </row>
    <row r="7683" spans="1:5">
      <c r="A7683" s="29"/>
      <c r="B7683" s="29"/>
      <c r="C7683" s="29"/>
      <c r="D7683" s="29"/>
      <c r="E7683" s="29"/>
    </row>
    <row r="7684" spans="1:5">
      <c r="A7684" s="29"/>
      <c r="B7684" s="29"/>
      <c r="C7684" s="29"/>
      <c r="D7684" s="29"/>
      <c r="E7684" s="29"/>
    </row>
    <row r="7685" spans="1:5">
      <c r="A7685" s="29"/>
      <c r="B7685" s="29"/>
      <c r="C7685" s="29"/>
      <c r="D7685" s="29"/>
      <c r="E7685" s="29"/>
    </row>
    <row r="7686" spans="1:5">
      <c r="A7686" s="29"/>
      <c r="B7686" s="29"/>
      <c r="C7686" s="29"/>
      <c r="D7686" s="29"/>
      <c r="E7686" s="29"/>
    </row>
    <row r="7687" spans="1:5">
      <c r="A7687" s="29"/>
      <c r="B7687" s="29"/>
      <c r="C7687" s="29"/>
      <c r="D7687" s="29"/>
      <c r="E7687" s="29"/>
    </row>
    <row r="7688" spans="1:5">
      <c r="A7688" s="29"/>
      <c r="B7688" s="29"/>
      <c r="C7688" s="29"/>
      <c r="D7688" s="29"/>
      <c r="E7688" s="29"/>
    </row>
    <row r="7689" spans="1:5">
      <c r="A7689" s="29"/>
      <c r="B7689" s="29"/>
      <c r="C7689" s="29"/>
      <c r="D7689" s="29"/>
      <c r="E7689" s="29"/>
    </row>
    <row r="7690" spans="1:5">
      <c r="A7690" s="29"/>
      <c r="B7690" s="29"/>
      <c r="C7690" s="29"/>
      <c r="D7690" s="29"/>
      <c r="E7690" s="29"/>
    </row>
    <row r="7691" spans="1:5">
      <c r="A7691" s="29"/>
      <c r="B7691" s="29"/>
      <c r="C7691" s="29"/>
      <c r="D7691" s="29"/>
      <c r="E7691" s="29"/>
    </row>
    <row r="7692" spans="1:5">
      <c r="A7692" s="29"/>
      <c r="B7692" s="29"/>
      <c r="C7692" s="29"/>
      <c r="D7692" s="29"/>
      <c r="E7692" s="29"/>
    </row>
    <row r="7693" spans="1:5">
      <c r="A7693" s="29"/>
      <c r="B7693" s="29"/>
      <c r="C7693" s="29"/>
      <c r="D7693" s="29"/>
      <c r="E7693" s="29"/>
    </row>
    <row r="7694" spans="1:5">
      <c r="A7694" s="29"/>
      <c r="B7694" s="29"/>
      <c r="C7694" s="29"/>
      <c r="D7694" s="29"/>
      <c r="E7694" s="29"/>
    </row>
    <row r="7695" spans="1:5">
      <c r="A7695" s="29"/>
      <c r="B7695" s="29"/>
      <c r="C7695" s="29"/>
      <c r="D7695" s="29"/>
      <c r="E7695" s="29"/>
    </row>
    <row r="7696" spans="1:5">
      <c r="A7696" s="29"/>
      <c r="B7696" s="29"/>
      <c r="C7696" s="29"/>
      <c r="D7696" s="29"/>
      <c r="E7696" s="29"/>
    </row>
    <row r="7697" spans="1:5">
      <c r="A7697" s="29"/>
      <c r="B7697" s="29"/>
      <c r="C7697" s="29"/>
      <c r="D7697" s="29"/>
      <c r="E7697" s="29"/>
    </row>
    <row r="7698" spans="1:5">
      <c r="A7698" s="29"/>
      <c r="B7698" s="29"/>
      <c r="C7698" s="29"/>
      <c r="D7698" s="29"/>
      <c r="E7698" s="29"/>
    </row>
    <row r="7699" spans="1:5">
      <c r="A7699" s="29"/>
      <c r="B7699" s="29"/>
      <c r="C7699" s="29"/>
      <c r="D7699" s="29"/>
      <c r="E7699" s="29"/>
    </row>
    <row r="7700" spans="1:5">
      <c r="A7700" s="29"/>
      <c r="B7700" s="29"/>
      <c r="C7700" s="29"/>
      <c r="D7700" s="29"/>
      <c r="E7700" s="29"/>
    </row>
    <row r="7701" spans="1:5">
      <c r="A7701" s="29"/>
      <c r="B7701" s="29"/>
      <c r="C7701" s="29"/>
      <c r="D7701" s="29"/>
      <c r="E7701" s="29"/>
    </row>
    <row r="7702" spans="1:5">
      <c r="A7702" s="29"/>
      <c r="B7702" s="29"/>
      <c r="C7702" s="29"/>
      <c r="D7702" s="29"/>
      <c r="E7702" s="29"/>
    </row>
    <row r="7703" spans="1:5">
      <c r="A7703" s="29"/>
      <c r="B7703" s="29"/>
      <c r="C7703" s="29"/>
      <c r="D7703" s="29"/>
      <c r="E7703" s="29"/>
    </row>
    <row r="7704" spans="1:5">
      <c r="A7704" s="29"/>
      <c r="B7704" s="29"/>
      <c r="C7704" s="29"/>
      <c r="D7704" s="29"/>
      <c r="E7704" s="29"/>
    </row>
    <row r="7705" spans="1:5">
      <c r="A7705" s="29"/>
      <c r="B7705" s="29"/>
      <c r="C7705" s="29"/>
      <c r="D7705" s="29"/>
      <c r="E7705" s="29"/>
    </row>
    <row r="7706" spans="1:5">
      <c r="A7706" s="29"/>
      <c r="B7706" s="29"/>
      <c r="C7706" s="29"/>
      <c r="D7706" s="29"/>
      <c r="E7706" s="29"/>
    </row>
    <row r="7707" spans="1:5">
      <c r="A7707" s="29"/>
      <c r="B7707" s="29"/>
      <c r="C7707" s="29"/>
      <c r="D7707" s="29"/>
      <c r="E7707" s="29"/>
    </row>
    <row r="7708" spans="1:5">
      <c r="A7708" s="29"/>
      <c r="B7708" s="29"/>
      <c r="C7708" s="29"/>
      <c r="D7708" s="29"/>
      <c r="E7708" s="29"/>
    </row>
    <row r="7709" spans="1:5">
      <c r="A7709" s="29"/>
      <c r="B7709" s="29"/>
      <c r="C7709" s="29"/>
      <c r="D7709" s="29"/>
      <c r="E7709" s="29"/>
    </row>
    <row r="7710" spans="1:5">
      <c r="A7710" s="29"/>
      <c r="B7710" s="29"/>
      <c r="C7710" s="29"/>
      <c r="D7710" s="29"/>
      <c r="E7710" s="29"/>
    </row>
    <row r="7711" spans="1:5">
      <c r="A7711" s="29"/>
      <c r="B7711" s="29"/>
      <c r="C7711" s="29"/>
      <c r="D7711" s="29"/>
      <c r="E7711" s="29"/>
    </row>
    <row r="7712" spans="1:5">
      <c r="A7712" s="29"/>
      <c r="B7712" s="29"/>
      <c r="C7712" s="29"/>
      <c r="D7712" s="29"/>
      <c r="E7712" s="29"/>
    </row>
    <row r="7713" spans="1:5">
      <c r="A7713" s="29"/>
      <c r="B7713" s="29"/>
      <c r="C7713" s="29"/>
      <c r="D7713" s="29"/>
      <c r="E7713" s="29"/>
    </row>
    <row r="7714" spans="1:5">
      <c r="A7714" s="29"/>
      <c r="B7714" s="29"/>
      <c r="C7714" s="29"/>
      <c r="D7714" s="29"/>
      <c r="E7714" s="29"/>
    </row>
    <row r="7715" spans="1:5">
      <c r="A7715" s="29"/>
      <c r="B7715" s="29"/>
      <c r="C7715" s="29"/>
      <c r="D7715" s="29"/>
      <c r="E7715" s="29"/>
    </row>
    <row r="7716" spans="1:5">
      <c r="A7716" s="29"/>
      <c r="B7716" s="29"/>
      <c r="C7716" s="29"/>
      <c r="D7716" s="29"/>
      <c r="E7716" s="29"/>
    </row>
    <row r="7717" spans="1:5">
      <c r="A7717" s="29"/>
      <c r="B7717" s="29"/>
      <c r="C7717" s="29"/>
      <c r="D7717" s="29"/>
      <c r="E7717" s="29"/>
    </row>
    <row r="7718" spans="1:5">
      <c r="A7718" s="29"/>
      <c r="B7718" s="29"/>
      <c r="C7718" s="29"/>
      <c r="D7718" s="29"/>
      <c r="E7718" s="29"/>
    </row>
    <row r="7719" spans="1:5">
      <c r="A7719" s="29"/>
      <c r="B7719" s="29"/>
      <c r="C7719" s="29"/>
      <c r="D7719" s="29"/>
      <c r="E7719" s="29"/>
    </row>
    <row r="7720" spans="1:5">
      <c r="A7720" s="29"/>
      <c r="B7720" s="29"/>
      <c r="C7720" s="29"/>
      <c r="D7720" s="29"/>
      <c r="E7720" s="29"/>
    </row>
    <row r="7721" spans="1:5">
      <c r="A7721" s="29"/>
      <c r="B7721" s="29"/>
      <c r="C7721" s="29"/>
      <c r="D7721" s="29"/>
      <c r="E7721" s="29"/>
    </row>
    <row r="7722" spans="1:5">
      <c r="A7722" s="29"/>
      <c r="B7722" s="29"/>
      <c r="C7722" s="29"/>
      <c r="D7722" s="29"/>
      <c r="E7722" s="29"/>
    </row>
    <row r="7723" spans="1:5">
      <c r="A7723" s="29"/>
      <c r="B7723" s="29"/>
      <c r="C7723" s="29"/>
      <c r="D7723" s="29"/>
      <c r="E7723" s="29"/>
    </row>
    <row r="7724" spans="1:5">
      <c r="A7724" s="29"/>
      <c r="B7724" s="29"/>
      <c r="C7724" s="29"/>
      <c r="D7724" s="29"/>
      <c r="E7724" s="29"/>
    </row>
    <row r="7725" spans="1:5">
      <c r="A7725" s="29"/>
      <c r="B7725" s="29"/>
      <c r="C7725" s="29"/>
      <c r="D7725" s="29"/>
      <c r="E7725" s="29"/>
    </row>
    <row r="7726" spans="1:5">
      <c r="A7726" s="29"/>
      <c r="B7726" s="29"/>
      <c r="C7726" s="29"/>
      <c r="D7726" s="29"/>
      <c r="E7726" s="29"/>
    </row>
    <row r="7727" spans="1:5">
      <c r="A7727" s="29"/>
      <c r="B7727" s="29"/>
      <c r="C7727" s="29"/>
      <c r="D7727" s="29"/>
      <c r="E7727" s="29"/>
    </row>
    <row r="7728" spans="1:5">
      <c r="A7728" s="29"/>
      <c r="B7728" s="29"/>
      <c r="C7728" s="29"/>
      <c r="D7728" s="29"/>
      <c r="E7728" s="29"/>
    </row>
    <row r="7729" spans="1:5">
      <c r="A7729" s="29"/>
      <c r="B7729" s="29"/>
      <c r="C7729" s="29"/>
      <c r="D7729" s="29"/>
      <c r="E7729" s="29"/>
    </row>
    <row r="7730" spans="1:5">
      <c r="A7730" s="29"/>
      <c r="B7730" s="29"/>
      <c r="C7730" s="29"/>
      <c r="D7730" s="29"/>
      <c r="E7730" s="29"/>
    </row>
    <row r="7731" spans="1:5">
      <c r="A7731" s="29"/>
      <c r="B7731" s="29"/>
      <c r="C7731" s="29"/>
      <c r="D7731" s="29"/>
      <c r="E7731" s="29"/>
    </row>
    <row r="7732" spans="1:5">
      <c r="A7732" s="29"/>
      <c r="B7732" s="29"/>
      <c r="C7732" s="29"/>
      <c r="D7732" s="29"/>
      <c r="E7732" s="29"/>
    </row>
    <row r="7733" spans="1:5">
      <c r="A7733" s="29"/>
      <c r="B7733" s="29"/>
      <c r="C7733" s="29"/>
      <c r="D7733" s="29"/>
      <c r="E7733" s="29"/>
    </row>
    <row r="7734" spans="1:5">
      <c r="A7734" s="29"/>
      <c r="B7734" s="29"/>
      <c r="C7734" s="29"/>
      <c r="D7734" s="29"/>
      <c r="E7734" s="29"/>
    </row>
    <row r="7735" spans="1:5">
      <c r="A7735" s="29"/>
      <c r="B7735" s="29"/>
      <c r="C7735" s="29"/>
      <c r="D7735" s="29"/>
      <c r="E7735" s="29"/>
    </row>
    <row r="7736" spans="1:5">
      <c r="A7736" s="29"/>
      <c r="B7736" s="29"/>
      <c r="C7736" s="29"/>
      <c r="D7736" s="29"/>
      <c r="E7736" s="29"/>
    </row>
    <row r="7737" spans="1:5">
      <c r="A7737" s="29"/>
      <c r="B7737" s="29"/>
      <c r="C7737" s="29"/>
      <c r="D7737" s="29"/>
      <c r="E7737" s="29"/>
    </row>
    <row r="7738" spans="1:5">
      <c r="A7738" s="29"/>
      <c r="B7738" s="29"/>
      <c r="C7738" s="29"/>
      <c r="D7738" s="29"/>
      <c r="E7738" s="29"/>
    </row>
    <row r="7739" spans="1:5">
      <c r="A7739" s="29"/>
      <c r="B7739" s="29"/>
      <c r="C7739" s="29"/>
      <c r="D7739" s="29"/>
      <c r="E7739" s="29"/>
    </row>
    <row r="7740" spans="1:5">
      <c r="A7740" s="29"/>
      <c r="B7740" s="29"/>
      <c r="C7740" s="29"/>
      <c r="D7740" s="29"/>
      <c r="E7740" s="29"/>
    </row>
    <row r="7741" spans="1:5">
      <c r="A7741" s="29"/>
      <c r="B7741" s="29"/>
      <c r="C7741" s="29"/>
      <c r="D7741" s="29"/>
      <c r="E7741" s="29"/>
    </row>
    <row r="7742" spans="1:5">
      <c r="A7742" s="29"/>
      <c r="B7742" s="29"/>
      <c r="C7742" s="29"/>
      <c r="D7742" s="29"/>
      <c r="E7742" s="29"/>
    </row>
    <row r="7743" spans="1:5">
      <c r="A7743" s="29"/>
      <c r="B7743" s="29"/>
      <c r="C7743" s="29"/>
      <c r="D7743" s="29"/>
      <c r="E7743" s="29"/>
    </row>
    <row r="7744" spans="1:5">
      <c r="A7744" s="29"/>
      <c r="B7744" s="29"/>
      <c r="C7744" s="29"/>
      <c r="D7744" s="29"/>
      <c r="E7744" s="29"/>
    </row>
    <row r="7745" spans="1:5">
      <c r="A7745" s="29"/>
      <c r="B7745" s="29"/>
      <c r="C7745" s="29"/>
      <c r="D7745" s="29"/>
      <c r="E7745" s="29"/>
    </row>
    <row r="7746" spans="1:5">
      <c r="A7746" s="29"/>
      <c r="B7746" s="29"/>
      <c r="C7746" s="29"/>
      <c r="D7746" s="29"/>
      <c r="E7746" s="29"/>
    </row>
    <row r="7747" spans="1:5">
      <c r="A7747" s="29"/>
      <c r="B7747" s="29"/>
      <c r="C7747" s="29"/>
      <c r="D7747" s="29"/>
      <c r="E7747" s="29"/>
    </row>
    <row r="7748" spans="1:5">
      <c r="A7748" s="29"/>
      <c r="B7748" s="29"/>
      <c r="C7748" s="29"/>
      <c r="D7748" s="29"/>
      <c r="E7748" s="29"/>
    </row>
    <row r="7749" spans="1:5">
      <c r="A7749" s="29"/>
      <c r="B7749" s="29"/>
      <c r="C7749" s="29"/>
      <c r="D7749" s="29"/>
      <c r="E7749" s="29"/>
    </row>
    <row r="7750" spans="1:5">
      <c r="A7750" s="29"/>
      <c r="B7750" s="29"/>
      <c r="C7750" s="29"/>
      <c r="D7750" s="29"/>
      <c r="E7750" s="29"/>
    </row>
    <row r="7751" spans="1:5">
      <c r="A7751" s="29"/>
      <c r="B7751" s="29"/>
      <c r="C7751" s="29"/>
      <c r="D7751" s="29"/>
      <c r="E7751" s="29"/>
    </row>
    <row r="7752" spans="1:5">
      <c r="A7752" s="29"/>
      <c r="B7752" s="29"/>
      <c r="C7752" s="29"/>
      <c r="D7752" s="29"/>
      <c r="E7752" s="29"/>
    </row>
    <row r="7753" spans="1:5">
      <c r="A7753" s="29"/>
      <c r="B7753" s="29"/>
      <c r="C7753" s="29"/>
      <c r="D7753" s="29"/>
      <c r="E7753" s="29"/>
    </row>
    <row r="7754" spans="1:5">
      <c r="A7754" s="29"/>
      <c r="B7754" s="29"/>
      <c r="C7754" s="29"/>
      <c r="D7754" s="29"/>
      <c r="E7754" s="29"/>
    </row>
    <row r="7755" spans="1:5">
      <c r="A7755" s="29"/>
      <c r="B7755" s="29"/>
      <c r="C7755" s="29"/>
      <c r="D7755" s="29"/>
      <c r="E7755" s="29"/>
    </row>
    <row r="7756" spans="1:5">
      <c r="A7756" s="29"/>
      <c r="B7756" s="29"/>
      <c r="C7756" s="29"/>
      <c r="D7756" s="29"/>
      <c r="E7756" s="29"/>
    </row>
    <row r="7757" spans="1:5">
      <c r="A7757" s="29"/>
      <c r="B7757" s="29"/>
      <c r="C7757" s="29"/>
      <c r="D7757" s="29"/>
      <c r="E7757" s="29"/>
    </row>
    <row r="7758" spans="1:5">
      <c r="A7758" s="29"/>
      <c r="B7758" s="29"/>
      <c r="C7758" s="29"/>
      <c r="D7758" s="29"/>
      <c r="E7758" s="29"/>
    </row>
    <row r="7759" spans="1:5">
      <c r="A7759" s="29"/>
      <c r="B7759" s="29"/>
      <c r="C7759" s="29"/>
      <c r="D7759" s="29"/>
      <c r="E7759" s="29"/>
    </row>
    <row r="7760" spans="1:5">
      <c r="A7760" s="29"/>
      <c r="B7760" s="29"/>
      <c r="C7760" s="29"/>
      <c r="D7760" s="29"/>
      <c r="E7760" s="29"/>
    </row>
    <row r="7761" spans="1:5">
      <c r="A7761" s="29"/>
      <c r="B7761" s="29"/>
      <c r="C7761" s="29"/>
      <c r="D7761" s="29"/>
      <c r="E7761" s="29"/>
    </row>
    <row r="7762" spans="1:5">
      <c r="A7762" s="29"/>
      <c r="B7762" s="29"/>
      <c r="C7762" s="29"/>
      <c r="D7762" s="29"/>
      <c r="E7762" s="29"/>
    </row>
    <row r="7763" spans="1:5">
      <c r="A7763" s="29"/>
      <c r="B7763" s="29"/>
      <c r="C7763" s="29"/>
      <c r="D7763" s="29"/>
      <c r="E7763" s="29"/>
    </row>
    <row r="7764" spans="1:5">
      <c r="A7764" s="29"/>
      <c r="B7764" s="29"/>
      <c r="C7764" s="29"/>
      <c r="D7764" s="29"/>
      <c r="E7764" s="29"/>
    </row>
    <row r="7765" spans="1:5">
      <c r="A7765" s="29"/>
      <c r="B7765" s="29"/>
      <c r="C7765" s="29"/>
      <c r="D7765" s="29"/>
      <c r="E7765" s="29"/>
    </row>
    <row r="7766" spans="1:5">
      <c r="A7766" s="29"/>
      <c r="B7766" s="29"/>
      <c r="C7766" s="29"/>
      <c r="D7766" s="29"/>
      <c r="E7766" s="29"/>
    </row>
    <row r="7767" spans="1:5">
      <c r="A7767" s="29"/>
      <c r="B7767" s="29"/>
      <c r="C7767" s="29"/>
      <c r="D7767" s="29"/>
      <c r="E7767" s="29"/>
    </row>
    <row r="7768" spans="1:5">
      <c r="A7768" s="29"/>
      <c r="B7768" s="29"/>
      <c r="C7768" s="29"/>
      <c r="D7768" s="29"/>
      <c r="E7768" s="29"/>
    </row>
    <row r="7769" spans="1:5">
      <c r="A7769" s="29"/>
      <c r="B7769" s="29"/>
      <c r="C7769" s="29"/>
      <c r="D7769" s="29"/>
      <c r="E7769" s="29"/>
    </row>
    <row r="7770" spans="1:5">
      <c r="A7770" s="29"/>
      <c r="B7770" s="29"/>
      <c r="C7770" s="29"/>
      <c r="D7770" s="29"/>
      <c r="E7770" s="29"/>
    </row>
    <row r="7771" spans="1:5">
      <c r="A7771" s="29"/>
      <c r="B7771" s="29"/>
      <c r="C7771" s="29"/>
      <c r="D7771" s="29"/>
      <c r="E7771" s="29"/>
    </row>
    <row r="7772" spans="1:5">
      <c r="A7772" s="29"/>
      <c r="B7772" s="29"/>
      <c r="C7772" s="29"/>
      <c r="D7772" s="29"/>
      <c r="E7772" s="29"/>
    </row>
    <row r="7773" spans="1:5">
      <c r="A7773" s="29"/>
      <c r="B7773" s="29"/>
      <c r="C7773" s="29"/>
      <c r="D7773" s="29"/>
      <c r="E7773" s="29"/>
    </row>
    <row r="7774" spans="1:5">
      <c r="A7774" s="29"/>
      <c r="B7774" s="29"/>
      <c r="C7774" s="29"/>
      <c r="D7774" s="29"/>
      <c r="E7774" s="29"/>
    </row>
    <row r="7775" spans="1:5">
      <c r="A7775" s="29"/>
      <c r="B7775" s="29"/>
      <c r="C7775" s="29"/>
      <c r="D7775" s="29"/>
      <c r="E7775" s="29"/>
    </row>
    <row r="7776" spans="1:5">
      <c r="A7776" s="29"/>
      <c r="B7776" s="29"/>
      <c r="C7776" s="29"/>
      <c r="D7776" s="29"/>
      <c r="E7776" s="29"/>
    </row>
    <row r="7777" spans="1:5">
      <c r="A7777" s="29"/>
      <c r="B7777" s="29"/>
      <c r="C7777" s="29"/>
      <c r="D7777" s="29"/>
      <c r="E7777" s="29"/>
    </row>
    <row r="7778" spans="1:5">
      <c r="A7778" s="29"/>
      <c r="B7778" s="29"/>
      <c r="C7778" s="29"/>
      <c r="D7778" s="29"/>
      <c r="E7778" s="29"/>
    </row>
    <row r="7779" spans="1:5">
      <c r="A7779" s="29"/>
      <c r="B7779" s="29"/>
      <c r="C7779" s="29"/>
      <c r="D7779" s="29"/>
      <c r="E7779" s="29"/>
    </row>
    <row r="7780" spans="1:5">
      <c r="A7780" s="29"/>
      <c r="B7780" s="29"/>
      <c r="C7780" s="29"/>
      <c r="D7780" s="29"/>
      <c r="E7780" s="29"/>
    </row>
    <row r="7781" spans="1:5">
      <c r="A7781" s="29"/>
      <c r="B7781" s="29"/>
      <c r="C7781" s="29"/>
      <c r="D7781" s="29"/>
      <c r="E7781" s="29"/>
    </row>
    <row r="7782" spans="1:5">
      <c r="A7782" s="29"/>
      <c r="B7782" s="29"/>
      <c r="C7782" s="29"/>
      <c r="D7782" s="29"/>
      <c r="E7782" s="29"/>
    </row>
    <row r="7783" spans="1:5">
      <c r="A7783" s="29"/>
      <c r="B7783" s="29"/>
      <c r="C7783" s="29"/>
      <c r="D7783" s="29"/>
      <c r="E7783" s="29"/>
    </row>
    <row r="7784" spans="1:5">
      <c r="A7784" s="29"/>
      <c r="B7784" s="29"/>
      <c r="C7784" s="29"/>
      <c r="D7784" s="29"/>
      <c r="E7784" s="29"/>
    </row>
    <row r="7785" spans="1:5">
      <c r="A7785" s="29"/>
      <c r="B7785" s="29"/>
      <c r="C7785" s="29"/>
      <c r="D7785" s="29"/>
      <c r="E7785" s="29"/>
    </row>
    <row r="7786" spans="1:5">
      <c r="A7786" s="29"/>
      <c r="B7786" s="29"/>
      <c r="C7786" s="29"/>
      <c r="D7786" s="29"/>
      <c r="E7786" s="29"/>
    </row>
    <row r="7787" spans="1:5">
      <c r="A7787" s="29"/>
      <c r="B7787" s="29"/>
      <c r="C7787" s="29"/>
      <c r="D7787" s="29"/>
      <c r="E7787" s="29"/>
    </row>
    <row r="7788" spans="1:5">
      <c r="A7788" s="29"/>
      <c r="B7788" s="29"/>
      <c r="C7788" s="29"/>
      <c r="D7788" s="29"/>
      <c r="E7788" s="29"/>
    </row>
    <row r="7789" spans="1:5">
      <c r="A7789" s="29"/>
      <c r="B7789" s="29"/>
      <c r="C7789" s="29"/>
      <c r="D7789" s="29"/>
      <c r="E7789" s="29"/>
    </row>
    <row r="7790" spans="1:5">
      <c r="A7790" s="29"/>
      <c r="B7790" s="29"/>
      <c r="C7790" s="29"/>
      <c r="D7790" s="29"/>
      <c r="E7790" s="29"/>
    </row>
    <row r="7791" spans="1:5">
      <c r="A7791" s="29"/>
      <c r="B7791" s="29"/>
      <c r="C7791" s="29"/>
      <c r="D7791" s="29"/>
      <c r="E7791" s="29"/>
    </row>
    <row r="7792" spans="1:5">
      <c r="A7792" s="29"/>
      <c r="B7792" s="29"/>
      <c r="C7792" s="29"/>
      <c r="D7792" s="29"/>
      <c r="E7792" s="29"/>
    </row>
    <row r="7793" spans="1:5">
      <c r="A7793" s="29"/>
      <c r="B7793" s="29"/>
      <c r="C7793" s="29"/>
      <c r="D7793" s="29"/>
      <c r="E7793" s="29"/>
    </row>
    <row r="7794" spans="1:5">
      <c r="A7794" s="29"/>
      <c r="B7794" s="29"/>
      <c r="C7794" s="29"/>
      <c r="D7794" s="29"/>
      <c r="E7794" s="29"/>
    </row>
    <row r="7795" spans="1:5">
      <c r="A7795" s="29"/>
      <c r="B7795" s="29"/>
      <c r="C7795" s="29"/>
      <c r="D7795" s="29"/>
      <c r="E7795" s="29"/>
    </row>
    <row r="7796" spans="1:5">
      <c r="A7796" s="29"/>
      <c r="B7796" s="29"/>
      <c r="C7796" s="29"/>
      <c r="D7796" s="29"/>
      <c r="E7796" s="29"/>
    </row>
    <row r="7797" spans="1:5">
      <c r="A7797" s="29"/>
      <c r="B7797" s="29"/>
      <c r="C7797" s="29"/>
      <c r="D7797" s="29"/>
      <c r="E7797" s="29"/>
    </row>
    <row r="7798" spans="1:5">
      <c r="A7798" s="29"/>
      <c r="B7798" s="29"/>
      <c r="C7798" s="29"/>
      <c r="D7798" s="29"/>
      <c r="E7798" s="29"/>
    </row>
    <row r="7799" spans="1:5">
      <c r="A7799" s="29"/>
      <c r="B7799" s="29"/>
      <c r="C7799" s="29"/>
      <c r="D7799" s="29"/>
      <c r="E7799" s="29"/>
    </row>
    <row r="7800" spans="1:5">
      <c r="A7800" s="29"/>
      <c r="B7800" s="29"/>
      <c r="C7800" s="29"/>
      <c r="D7800" s="29"/>
      <c r="E7800" s="29"/>
    </row>
    <row r="7801" spans="1:5">
      <c r="A7801" s="29"/>
      <c r="B7801" s="29"/>
      <c r="C7801" s="29"/>
      <c r="D7801" s="29"/>
      <c r="E7801" s="29"/>
    </row>
    <row r="7802" spans="1:5">
      <c r="A7802" s="29"/>
      <c r="B7802" s="29"/>
      <c r="C7802" s="29"/>
      <c r="D7802" s="29"/>
      <c r="E7802" s="29"/>
    </row>
    <row r="7803" spans="1:5">
      <c r="A7803" s="29"/>
      <c r="B7803" s="29"/>
      <c r="C7803" s="29"/>
      <c r="D7803" s="29"/>
      <c r="E7803" s="29"/>
    </row>
    <row r="7804" spans="1:5">
      <c r="A7804" s="29"/>
      <c r="B7804" s="29"/>
      <c r="C7804" s="29"/>
      <c r="D7804" s="29"/>
      <c r="E7804" s="29"/>
    </row>
    <row r="7805" spans="1:5">
      <c r="A7805" s="29"/>
      <c r="B7805" s="29"/>
      <c r="C7805" s="29"/>
      <c r="D7805" s="29"/>
      <c r="E7805" s="29"/>
    </row>
    <row r="7806" spans="1:5">
      <c r="A7806" s="29"/>
      <c r="B7806" s="29"/>
      <c r="C7806" s="29"/>
      <c r="D7806" s="29"/>
      <c r="E7806" s="29"/>
    </row>
    <row r="7807" spans="1:5">
      <c r="A7807" s="29"/>
      <c r="B7807" s="29"/>
      <c r="C7807" s="29"/>
      <c r="D7807" s="29"/>
      <c r="E7807" s="29"/>
    </row>
    <row r="7808" spans="1:5">
      <c r="A7808" s="29"/>
      <c r="B7808" s="29"/>
      <c r="C7808" s="29"/>
      <c r="D7808" s="29"/>
      <c r="E7808" s="29"/>
    </row>
    <row r="7809" spans="1:5">
      <c r="A7809" s="29"/>
      <c r="B7809" s="29"/>
      <c r="C7809" s="29"/>
      <c r="D7809" s="29"/>
      <c r="E7809" s="29"/>
    </row>
    <row r="7810" spans="1:5">
      <c r="A7810" s="29"/>
      <c r="B7810" s="29"/>
      <c r="C7810" s="29"/>
      <c r="D7810" s="29"/>
      <c r="E7810" s="29"/>
    </row>
    <row r="7811" spans="1:5">
      <c r="A7811" s="29"/>
      <c r="B7811" s="29"/>
      <c r="C7811" s="29"/>
      <c r="D7811" s="29"/>
      <c r="E7811" s="29"/>
    </row>
    <row r="7812" spans="1:5">
      <c r="A7812" s="29"/>
      <c r="B7812" s="29"/>
      <c r="C7812" s="29"/>
      <c r="D7812" s="29"/>
      <c r="E7812" s="29"/>
    </row>
    <row r="7813" spans="1:5">
      <c r="A7813" s="29"/>
      <c r="B7813" s="29"/>
      <c r="C7813" s="29"/>
      <c r="D7813" s="29"/>
      <c r="E7813" s="29"/>
    </row>
    <row r="7814" spans="1:5">
      <c r="A7814" s="29"/>
      <c r="B7814" s="29"/>
      <c r="C7814" s="29"/>
      <c r="D7814" s="29"/>
      <c r="E7814" s="29"/>
    </row>
    <row r="7815" spans="1:5">
      <c r="A7815" s="29"/>
      <c r="B7815" s="29"/>
      <c r="C7815" s="29"/>
      <c r="D7815" s="29"/>
      <c r="E7815" s="29"/>
    </row>
    <row r="7816" spans="1:5">
      <c r="A7816" s="29"/>
      <c r="B7816" s="29"/>
      <c r="C7816" s="29"/>
      <c r="D7816" s="29"/>
      <c r="E7816" s="29"/>
    </row>
    <row r="7817" spans="1:5">
      <c r="A7817" s="29"/>
      <c r="B7817" s="29"/>
      <c r="C7817" s="29"/>
      <c r="D7817" s="29"/>
      <c r="E7817" s="29"/>
    </row>
    <row r="7818" spans="1:5">
      <c r="A7818" s="29"/>
      <c r="B7818" s="29"/>
      <c r="C7818" s="29"/>
      <c r="D7818" s="29"/>
      <c r="E7818" s="29"/>
    </row>
    <row r="7819" spans="1:5">
      <c r="A7819" s="29"/>
      <c r="B7819" s="29"/>
      <c r="C7819" s="29"/>
      <c r="D7819" s="29"/>
      <c r="E7819" s="29"/>
    </row>
    <row r="7820" spans="1:5">
      <c r="A7820" s="29"/>
      <c r="B7820" s="29"/>
      <c r="C7820" s="29"/>
      <c r="D7820" s="29"/>
      <c r="E7820" s="29"/>
    </row>
    <row r="7821" spans="1:5">
      <c r="A7821" s="29"/>
      <c r="B7821" s="29"/>
      <c r="C7821" s="29"/>
      <c r="D7821" s="29"/>
      <c r="E7821" s="29"/>
    </row>
    <row r="7822" spans="1:5">
      <c r="A7822" s="29"/>
      <c r="B7822" s="29"/>
      <c r="C7822" s="29"/>
      <c r="D7822" s="29"/>
      <c r="E7822" s="29"/>
    </row>
    <row r="7823" spans="1:5">
      <c r="A7823" s="29"/>
      <c r="B7823" s="29"/>
      <c r="C7823" s="29"/>
      <c r="D7823" s="29"/>
      <c r="E7823" s="29"/>
    </row>
    <row r="7824" spans="1:5">
      <c r="A7824" s="29"/>
      <c r="B7824" s="29"/>
      <c r="C7824" s="29"/>
      <c r="D7824" s="29"/>
      <c r="E7824" s="29"/>
    </row>
    <row r="7825" spans="1:5">
      <c r="A7825" s="29"/>
      <c r="B7825" s="29"/>
      <c r="C7825" s="29"/>
      <c r="D7825" s="29"/>
      <c r="E7825" s="29"/>
    </row>
    <row r="7826" spans="1:5">
      <c r="A7826" s="29"/>
      <c r="B7826" s="29"/>
      <c r="C7826" s="29"/>
      <c r="D7826" s="29"/>
      <c r="E7826" s="29"/>
    </row>
    <row r="7827" spans="1:5">
      <c r="A7827" s="29"/>
      <c r="B7827" s="29"/>
      <c r="C7827" s="29"/>
      <c r="D7827" s="29"/>
      <c r="E7827" s="29"/>
    </row>
    <row r="7828" spans="1:5">
      <c r="A7828" s="29"/>
      <c r="B7828" s="29"/>
      <c r="C7828" s="29"/>
      <c r="D7828" s="29"/>
      <c r="E7828" s="29"/>
    </row>
    <row r="7829" spans="1:5">
      <c r="A7829" s="29"/>
      <c r="B7829" s="29"/>
      <c r="C7829" s="29"/>
      <c r="D7829" s="29"/>
      <c r="E7829" s="29"/>
    </row>
    <row r="7830" spans="1:5">
      <c r="A7830" s="29"/>
      <c r="B7830" s="29"/>
      <c r="C7830" s="29"/>
      <c r="D7830" s="29"/>
      <c r="E7830" s="29"/>
    </row>
    <row r="7831" spans="1:5">
      <c r="A7831" s="29"/>
      <c r="B7831" s="29"/>
      <c r="C7831" s="29"/>
      <c r="D7831" s="29"/>
      <c r="E7831" s="29"/>
    </row>
    <row r="7832" spans="1:5">
      <c r="A7832" s="29"/>
      <c r="B7832" s="29"/>
      <c r="C7832" s="29"/>
      <c r="D7832" s="29"/>
      <c r="E7832" s="29"/>
    </row>
    <row r="7833" spans="1:5">
      <c r="A7833" s="29"/>
      <c r="B7833" s="29"/>
      <c r="C7833" s="29"/>
      <c r="D7833" s="29"/>
      <c r="E7833" s="29"/>
    </row>
    <row r="7834" spans="1:5">
      <c r="A7834" s="29"/>
      <c r="B7834" s="29"/>
      <c r="C7834" s="29"/>
      <c r="D7834" s="29"/>
      <c r="E7834" s="29"/>
    </row>
    <row r="7835" spans="1:5">
      <c r="A7835" s="29"/>
      <c r="B7835" s="29"/>
      <c r="C7835" s="29"/>
      <c r="D7835" s="29"/>
      <c r="E7835" s="29"/>
    </row>
    <row r="7836" spans="1:5">
      <c r="A7836" s="29"/>
      <c r="B7836" s="29"/>
      <c r="C7836" s="29"/>
      <c r="D7836" s="29"/>
      <c r="E7836" s="29"/>
    </row>
    <row r="7837" spans="1:5">
      <c r="A7837" s="29"/>
      <c r="B7837" s="29"/>
      <c r="C7837" s="29"/>
      <c r="D7837" s="29"/>
      <c r="E7837" s="29"/>
    </row>
    <row r="7838" spans="1:5">
      <c r="A7838" s="29"/>
      <c r="B7838" s="29"/>
      <c r="C7838" s="29"/>
      <c r="D7838" s="29"/>
      <c r="E7838" s="29"/>
    </row>
    <row r="7839" spans="1:5">
      <c r="A7839" s="29"/>
      <c r="B7839" s="29"/>
      <c r="C7839" s="29"/>
      <c r="D7839" s="29"/>
      <c r="E7839" s="29"/>
    </row>
    <row r="7840" spans="1:5">
      <c r="A7840" s="29"/>
      <c r="B7840" s="29"/>
      <c r="C7840" s="29"/>
      <c r="D7840" s="29"/>
      <c r="E7840" s="29"/>
    </row>
    <row r="7841" spans="1:5">
      <c r="A7841" s="29"/>
      <c r="B7841" s="29"/>
      <c r="C7841" s="29"/>
      <c r="D7841" s="29"/>
      <c r="E7841" s="29"/>
    </row>
    <row r="7842" spans="1:5">
      <c r="A7842" s="29"/>
      <c r="B7842" s="29"/>
      <c r="C7842" s="29"/>
      <c r="D7842" s="29"/>
      <c r="E7842" s="29"/>
    </row>
    <row r="7843" spans="1:5">
      <c r="A7843" s="29"/>
      <c r="B7843" s="29"/>
      <c r="C7843" s="29"/>
      <c r="D7843" s="29"/>
      <c r="E7843" s="29"/>
    </row>
    <row r="7844" spans="1:5">
      <c r="A7844" s="29"/>
      <c r="B7844" s="29"/>
      <c r="C7844" s="29"/>
      <c r="D7844" s="29"/>
      <c r="E7844" s="29"/>
    </row>
    <row r="7845" spans="1:5">
      <c r="A7845" s="29"/>
      <c r="B7845" s="29"/>
      <c r="C7845" s="29"/>
      <c r="D7845" s="29"/>
      <c r="E7845" s="29"/>
    </row>
    <row r="7846" spans="1:5">
      <c r="A7846" s="29"/>
      <c r="B7846" s="29"/>
      <c r="C7846" s="29"/>
      <c r="D7846" s="29"/>
      <c r="E7846" s="29"/>
    </row>
    <row r="7847" spans="1:5">
      <c r="A7847" s="29"/>
      <c r="B7847" s="29"/>
      <c r="C7847" s="29"/>
      <c r="D7847" s="29"/>
      <c r="E7847" s="29"/>
    </row>
    <row r="7848" spans="1:5">
      <c r="A7848" s="29"/>
      <c r="B7848" s="29"/>
      <c r="C7848" s="29"/>
      <c r="D7848" s="29"/>
      <c r="E7848" s="29"/>
    </row>
    <row r="7849" spans="1:5">
      <c r="A7849" s="29"/>
      <c r="B7849" s="29"/>
      <c r="C7849" s="29"/>
      <c r="D7849" s="29"/>
      <c r="E7849" s="29"/>
    </row>
    <row r="7850" spans="1:5">
      <c r="A7850" s="29"/>
      <c r="B7850" s="29"/>
      <c r="C7850" s="29"/>
      <c r="D7850" s="29"/>
      <c r="E7850" s="29"/>
    </row>
    <row r="7851" spans="1:5">
      <c r="A7851" s="29"/>
      <c r="B7851" s="29"/>
      <c r="C7851" s="29"/>
      <c r="D7851" s="29"/>
      <c r="E7851" s="29"/>
    </row>
    <row r="7852" spans="1:5">
      <c r="A7852" s="29"/>
      <c r="B7852" s="29"/>
      <c r="C7852" s="29"/>
      <c r="D7852" s="29"/>
      <c r="E7852" s="29"/>
    </row>
    <row r="7853" spans="1:5">
      <c r="A7853" s="29"/>
      <c r="B7853" s="29"/>
      <c r="C7853" s="29"/>
      <c r="D7853" s="29"/>
      <c r="E7853" s="29"/>
    </row>
    <row r="7854" spans="1:5">
      <c r="A7854" s="29"/>
      <c r="B7854" s="29"/>
      <c r="C7854" s="29"/>
      <c r="D7854" s="29"/>
      <c r="E7854" s="29"/>
    </row>
    <row r="7855" spans="1:5">
      <c r="A7855" s="29"/>
      <c r="B7855" s="29"/>
      <c r="C7855" s="29"/>
      <c r="D7855" s="29"/>
      <c r="E7855" s="29"/>
    </row>
    <row r="7856" spans="1:5">
      <c r="A7856" s="29"/>
      <c r="B7856" s="29"/>
      <c r="C7856" s="29"/>
      <c r="D7856" s="29"/>
      <c r="E7856" s="29"/>
    </row>
    <row r="7857" spans="1:5">
      <c r="A7857" s="29"/>
      <c r="B7857" s="29"/>
      <c r="C7857" s="29"/>
      <c r="D7857" s="29"/>
      <c r="E7857" s="29"/>
    </row>
    <row r="7858" spans="1:5">
      <c r="A7858" s="29"/>
      <c r="B7858" s="29"/>
      <c r="C7858" s="29"/>
      <c r="D7858" s="29"/>
      <c r="E7858" s="29"/>
    </row>
    <row r="7859" spans="1:5">
      <c r="A7859" s="29"/>
      <c r="B7859" s="29"/>
      <c r="C7859" s="29"/>
      <c r="D7859" s="29"/>
      <c r="E7859" s="29"/>
    </row>
    <row r="7860" spans="1:5">
      <c r="A7860" s="29"/>
      <c r="B7860" s="29"/>
      <c r="C7860" s="29"/>
      <c r="D7860" s="29"/>
      <c r="E7860" s="29"/>
    </row>
    <row r="7861" spans="1:5">
      <c r="A7861" s="29"/>
      <c r="B7861" s="29"/>
      <c r="C7861" s="29"/>
      <c r="D7861" s="29"/>
      <c r="E7861" s="29"/>
    </row>
    <row r="7862" spans="1:5">
      <c r="A7862" s="29"/>
      <c r="B7862" s="29"/>
      <c r="C7862" s="29"/>
      <c r="D7862" s="29"/>
      <c r="E7862" s="29"/>
    </row>
    <row r="7863" spans="1:5">
      <c r="A7863" s="29"/>
      <c r="B7863" s="29"/>
      <c r="C7863" s="29"/>
      <c r="D7863" s="29"/>
      <c r="E7863" s="29"/>
    </row>
    <row r="7864" spans="1:5">
      <c r="A7864" s="29"/>
      <c r="B7864" s="29"/>
      <c r="C7864" s="29"/>
      <c r="D7864" s="29"/>
      <c r="E7864" s="29"/>
    </row>
    <row r="7865" spans="1:5">
      <c r="A7865" s="29"/>
      <c r="B7865" s="29"/>
      <c r="C7865" s="29"/>
      <c r="D7865" s="29"/>
      <c r="E7865" s="29"/>
    </row>
    <row r="7866" spans="1:5">
      <c r="A7866" s="29"/>
      <c r="B7866" s="29"/>
      <c r="C7866" s="29"/>
      <c r="D7866" s="29"/>
      <c r="E7866" s="29"/>
    </row>
    <row r="7867" spans="1:5">
      <c r="A7867" s="29"/>
      <c r="B7867" s="29"/>
      <c r="C7867" s="29"/>
      <c r="D7867" s="29"/>
      <c r="E7867" s="29"/>
    </row>
    <row r="7868" spans="1:5">
      <c r="A7868" s="29"/>
      <c r="B7868" s="29"/>
      <c r="C7868" s="29"/>
      <c r="D7868" s="29"/>
      <c r="E7868" s="29"/>
    </row>
    <row r="7869" spans="1:5">
      <c r="A7869" s="29"/>
      <c r="B7869" s="29"/>
      <c r="C7869" s="29"/>
      <c r="D7869" s="29"/>
      <c r="E7869" s="29"/>
    </row>
    <row r="7870" spans="1:5">
      <c r="A7870" s="29"/>
      <c r="B7870" s="29"/>
      <c r="C7870" s="29"/>
      <c r="D7870" s="29"/>
      <c r="E7870" s="29"/>
    </row>
    <row r="7871" spans="1:5">
      <c r="A7871" s="29"/>
      <c r="B7871" s="29"/>
      <c r="C7871" s="29"/>
      <c r="D7871" s="29"/>
      <c r="E7871" s="29"/>
    </row>
    <row r="7872" spans="1:5">
      <c r="A7872" s="29"/>
      <c r="B7872" s="29"/>
      <c r="C7872" s="29"/>
      <c r="D7872" s="29"/>
      <c r="E7872" s="29"/>
    </row>
    <row r="7873" spans="1:5">
      <c r="A7873" s="29"/>
      <c r="B7873" s="29"/>
      <c r="C7873" s="29"/>
      <c r="D7873" s="29"/>
      <c r="E7873" s="29"/>
    </row>
    <row r="7874" spans="1:5">
      <c r="A7874" s="29"/>
      <c r="B7874" s="29"/>
      <c r="C7874" s="29"/>
      <c r="D7874" s="29"/>
      <c r="E7874" s="29"/>
    </row>
    <row r="7875" spans="1:5">
      <c r="A7875" s="29"/>
      <c r="B7875" s="29"/>
      <c r="C7875" s="29"/>
      <c r="D7875" s="29"/>
      <c r="E7875" s="29"/>
    </row>
    <row r="7876" spans="1:5">
      <c r="A7876" s="29"/>
      <c r="B7876" s="29"/>
      <c r="C7876" s="29"/>
      <c r="D7876" s="29"/>
      <c r="E7876" s="29"/>
    </row>
    <row r="7877" spans="1:5">
      <c r="A7877" s="29"/>
      <c r="B7877" s="29"/>
      <c r="C7877" s="29"/>
      <c r="D7877" s="29"/>
      <c r="E7877" s="29"/>
    </row>
    <row r="7878" spans="1:5">
      <c r="A7878" s="29"/>
      <c r="B7878" s="29"/>
      <c r="C7878" s="29"/>
      <c r="D7878" s="29"/>
      <c r="E7878" s="29"/>
    </row>
    <row r="7879" spans="1:5">
      <c r="A7879" s="29"/>
      <c r="B7879" s="29"/>
      <c r="C7879" s="29"/>
      <c r="D7879" s="29"/>
      <c r="E7879" s="29"/>
    </row>
    <row r="7880" spans="1:5">
      <c r="A7880" s="29"/>
      <c r="B7880" s="29"/>
      <c r="C7880" s="29"/>
      <c r="D7880" s="29"/>
      <c r="E7880" s="29"/>
    </row>
    <row r="7881" spans="1:5">
      <c r="A7881" s="29"/>
      <c r="B7881" s="29"/>
      <c r="C7881" s="29"/>
      <c r="D7881" s="29"/>
      <c r="E7881" s="29"/>
    </row>
    <row r="7882" spans="1:5">
      <c r="A7882" s="29"/>
      <c r="B7882" s="29"/>
      <c r="C7882" s="29"/>
      <c r="D7882" s="29"/>
      <c r="E7882" s="29"/>
    </row>
    <row r="7883" spans="1:5">
      <c r="A7883" s="29"/>
      <c r="B7883" s="29"/>
      <c r="C7883" s="29"/>
      <c r="D7883" s="29"/>
      <c r="E7883" s="29"/>
    </row>
    <row r="7884" spans="1:5">
      <c r="A7884" s="29"/>
      <c r="B7884" s="29"/>
      <c r="C7884" s="29"/>
      <c r="D7884" s="29"/>
      <c r="E7884" s="29"/>
    </row>
    <row r="7885" spans="1:5">
      <c r="A7885" s="29"/>
      <c r="B7885" s="29"/>
      <c r="C7885" s="29"/>
      <c r="D7885" s="29"/>
      <c r="E7885" s="29"/>
    </row>
    <row r="7886" spans="1:5">
      <c r="A7886" s="29"/>
      <c r="B7886" s="29"/>
      <c r="C7886" s="29"/>
      <c r="D7886" s="29"/>
      <c r="E7886" s="29"/>
    </row>
    <row r="7887" spans="1:5">
      <c r="A7887" s="29"/>
      <c r="B7887" s="29"/>
      <c r="C7887" s="29"/>
      <c r="D7887" s="29"/>
      <c r="E7887" s="29"/>
    </row>
    <row r="7888" spans="1:5">
      <c r="A7888" s="29"/>
      <c r="B7888" s="29"/>
      <c r="C7888" s="29"/>
      <c r="D7888" s="29"/>
      <c r="E7888" s="29"/>
    </row>
    <row r="7889" spans="1:5">
      <c r="A7889" s="29"/>
      <c r="B7889" s="29"/>
      <c r="C7889" s="29"/>
      <c r="D7889" s="29"/>
      <c r="E7889" s="29"/>
    </row>
    <row r="7890" spans="1:5">
      <c r="A7890" s="29"/>
      <c r="B7890" s="29"/>
      <c r="C7890" s="29"/>
      <c r="D7890" s="29"/>
      <c r="E7890" s="29"/>
    </row>
    <row r="7891" spans="1:5">
      <c r="A7891" s="29"/>
      <c r="B7891" s="29"/>
      <c r="C7891" s="29"/>
      <c r="D7891" s="29"/>
      <c r="E7891" s="29"/>
    </row>
    <row r="7892" spans="1:5">
      <c r="A7892" s="29"/>
      <c r="B7892" s="29"/>
      <c r="C7892" s="29"/>
      <c r="D7892" s="29"/>
      <c r="E7892" s="29"/>
    </row>
    <row r="7893" spans="1:5">
      <c r="A7893" s="29"/>
      <c r="B7893" s="29"/>
      <c r="C7893" s="29"/>
      <c r="D7893" s="29"/>
      <c r="E7893" s="29"/>
    </row>
    <row r="7894" spans="1:5">
      <c r="A7894" s="29"/>
      <c r="B7894" s="29"/>
      <c r="C7894" s="29"/>
      <c r="D7894" s="29"/>
      <c r="E7894" s="29"/>
    </row>
    <row r="7895" spans="1:5">
      <c r="A7895" s="29"/>
      <c r="B7895" s="29"/>
      <c r="C7895" s="29"/>
      <c r="D7895" s="29"/>
      <c r="E7895" s="29"/>
    </row>
    <row r="7896" spans="1:5">
      <c r="A7896" s="29"/>
      <c r="B7896" s="29"/>
      <c r="C7896" s="29"/>
      <c r="D7896" s="29"/>
      <c r="E7896" s="29"/>
    </row>
    <row r="7897" spans="1:5">
      <c r="A7897" s="29"/>
      <c r="B7897" s="29"/>
      <c r="C7897" s="29"/>
      <c r="D7897" s="29"/>
      <c r="E7897" s="29"/>
    </row>
    <row r="7898" spans="1:5">
      <c r="A7898" s="29"/>
      <c r="B7898" s="29"/>
      <c r="C7898" s="29"/>
      <c r="D7898" s="29"/>
      <c r="E7898" s="29"/>
    </row>
    <row r="7899" spans="1:5">
      <c r="A7899" s="29"/>
      <c r="B7899" s="29"/>
      <c r="C7899" s="29"/>
      <c r="D7899" s="29"/>
      <c r="E7899" s="29"/>
    </row>
    <row r="7900" spans="1:5">
      <c r="A7900" s="29"/>
      <c r="B7900" s="29"/>
      <c r="C7900" s="29"/>
      <c r="D7900" s="29"/>
      <c r="E7900" s="29"/>
    </row>
    <row r="7901" spans="1:5">
      <c r="A7901" s="29"/>
      <c r="B7901" s="29"/>
      <c r="C7901" s="29"/>
      <c r="D7901" s="29"/>
      <c r="E7901" s="29"/>
    </row>
    <row r="7902" spans="1:5">
      <c r="A7902" s="29"/>
      <c r="B7902" s="29"/>
      <c r="C7902" s="29"/>
      <c r="D7902" s="29"/>
      <c r="E7902" s="29"/>
    </row>
    <row r="7903" spans="1:5">
      <c r="A7903" s="29"/>
      <c r="B7903" s="29"/>
      <c r="C7903" s="29"/>
      <c r="D7903" s="29"/>
      <c r="E7903" s="29"/>
    </row>
    <row r="7904" spans="1:5">
      <c r="A7904" s="29"/>
      <c r="B7904" s="29"/>
      <c r="C7904" s="29"/>
      <c r="D7904" s="29"/>
      <c r="E7904" s="29"/>
    </row>
    <row r="7905" spans="1:5">
      <c r="A7905" s="29"/>
      <c r="B7905" s="29"/>
      <c r="C7905" s="29"/>
      <c r="D7905" s="29"/>
      <c r="E7905" s="29"/>
    </row>
    <row r="7906" spans="1:5">
      <c r="A7906" s="29"/>
      <c r="B7906" s="29"/>
      <c r="C7906" s="29"/>
      <c r="D7906" s="29"/>
      <c r="E7906" s="29"/>
    </row>
    <row r="7907" spans="1:5">
      <c r="A7907" s="29"/>
      <c r="B7907" s="29"/>
      <c r="C7907" s="29"/>
      <c r="D7907" s="29"/>
      <c r="E7907" s="29"/>
    </row>
    <row r="7908" spans="1:5">
      <c r="A7908" s="29"/>
      <c r="B7908" s="29"/>
      <c r="C7908" s="29"/>
      <c r="D7908" s="29"/>
      <c r="E7908" s="29"/>
    </row>
    <row r="7909" spans="1:5">
      <c r="A7909" s="29"/>
      <c r="B7909" s="29"/>
      <c r="C7909" s="29"/>
      <c r="D7909" s="29"/>
      <c r="E7909" s="29"/>
    </row>
    <row r="7910" spans="1:5">
      <c r="A7910" s="29"/>
      <c r="B7910" s="29"/>
      <c r="C7910" s="29"/>
      <c r="D7910" s="29"/>
      <c r="E7910" s="29"/>
    </row>
    <row r="7911" spans="1:5">
      <c r="A7911" s="29"/>
      <c r="B7911" s="29"/>
      <c r="C7911" s="29"/>
      <c r="D7911" s="29"/>
      <c r="E7911" s="29"/>
    </row>
    <row r="7912" spans="1:5">
      <c r="A7912" s="29"/>
      <c r="B7912" s="29"/>
      <c r="C7912" s="29"/>
      <c r="D7912" s="29"/>
      <c r="E7912" s="29"/>
    </row>
    <row r="7913" spans="1:5">
      <c r="A7913" s="29"/>
      <c r="B7913" s="29"/>
      <c r="C7913" s="29"/>
      <c r="D7913" s="29"/>
      <c r="E7913" s="29"/>
    </row>
    <row r="7914" spans="1:5">
      <c r="A7914" s="29"/>
      <c r="B7914" s="29"/>
      <c r="C7914" s="29"/>
      <c r="D7914" s="29"/>
      <c r="E7914" s="29"/>
    </row>
    <row r="7915" spans="1:5">
      <c r="A7915" s="29"/>
      <c r="B7915" s="29"/>
      <c r="C7915" s="29"/>
      <c r="D7915" s="29"/>
      <c r="E7915" s="29"/>
    </row>
    <row r="7916" spans="1:5">
      <c r="A7916" s="29"/>
      <c r="B7916" s="29"/>
      <c r="C7916" s="29"/>
      <c r="D7916" s="29"/>
      <c r="E7916" s="29"/>
    </row>
    <row r="7917" spans="1:5">
      <c r="A7917" s="29"/>
      <c r="B7917" s="29"/>
      <c r="C7917" s="29"/>
      <c r="D7917" s="29"/>
      <c r="E7917" s="29"/>
    </row>
    <row r="7918" spans="1:5">
      <c r="A7918" s="29"/>
      <c r="B7918" s="29"/>
      <c r="C7918" s="29"/>
      <c r="D7918" s="29"/>
      <c r="E7918" s="29"/>
    </row>
    <row r="7919" spans="1:5">
      <c r="A7919" s="29"/>
      <c r="B7919" s="29"/>
      <c r="C7919" s="29"/>
      <c r="D7919" s="29"/>
      <c r="E7919" s="29"/>
    </row>
    <row r="7920" spans="1:5">
      <c r="A7920" s="29"/>
      <c r="B7920" s="29"/>
      <c r="C7920" s="29"/>
      <c r="D7920" s="29"/>
      <c r="E7920" s="29"/>
    </row>
    <row r="7921" spans="1:5">
      <c r="A7921" s="29"/>
      <c r="B7921" s="29"/>
      <c r="C7921" s="29"/>
      <c r="D7921" s="29"/>
      <c r="E7921" s="29"/>
    </row>
    <row r="7922" spans="1:5">
      <c r="A7922" s="29"/>
      <c r="B7922" s="29"/>
      <c r="C7922" s="29"/>
      <c r="D7922" s="29"/>
      <c r="E7922" s="29"/>
    </row>
    <row r="7923" spans="1:5">
      <c r="A7923" s="29"/>
      <c r="B7923" s="29"/>
      <c r="C7923" s="29"/>
      <c r="D7923" s="29"/>
      <c r="E7923" s="29"/>
    </row>
    <row r="7924" spans="1:5">
      <c r="A7924" s="29"/>
      <c r="B7924" s="29"/>
      <c r="C7924" s="29"/>
      <c r="D7924" s="29"/>
      <c r="E7924" s="29"/>
    </row>
    <row r="7925" spans="1:5">
      <c r="A7925" s="29"/>
      <c r="B7925" s="29"/>
      <c r="C7925" s="29"/>
      <c r="D7925" s="29"/>
      <c r="E7925" s="29"/>
    </row>
    <row r="7926" spans="1:5">
      <c r="A7926" s="29"/>
      <c r="B7926" s="29"/>
      <c r="C7926" s="29"/>
      <c r="D7926" s="29"/>
      <c r="E7926" s="29"/>
    </row>
    <row r="7927" spans="1:5">
      <c r="A7927" s="29"/>
      <c r="B7927" s="29"/>
      <c r="C7927" s="29"/>
      <c r="D7927" s="29"/>
      <c r="E7927" s="29"/>
    </row>
    <row r="7928" spans="1:5">
      <c r="A7928" s="29"/>
      <c r="B7928" s="29"/>
      <c r="C7928" s="29"/>
      <c r="D7928" s="29"/>
      <c r="E7928" s="29"/>
    </row>
    <row r="7929" spans="1:5">
      <c r="A7929" s="29"/>
      <c r="B7929" s="29"/>
      <c r="C7929" s="29"/>
      <c r="D7929" s="29"/>
      <c r="E7929" s="29"/>
    </row>
    <row r="7930" spans="1:5">
      <c r="A7930" s="29"/>
      <c r="B7930" s="29"/>
      <c r="C7930" s="29"/>
      <c r="D7930" s="29"/>
      <c r="E7930" s="29"/>
    </row>
    <row r="7931" spans="1:5">
      <c r="A7931" s="29"/>
      <c r="B7931" s="29"/>
      <c r="C7931" s="29"/>
      <c r="D7931" s="29"/>
      <c r="E7931" s="29"/>
    </row>
    <row r="7932" spans="1:5">
      <c r="A7932" s="29"/>
      <c r="B7932" s="29"/>
      <c r="C7932" s="29"/>
      <c r="D7932" s="29"/>
      <c r="E7932" s="29"/>
    </row>
    <row r="7933" spans="1:5">
      <c r="A7933" s="29"/>
      <c r="B7933" s="29"/>
      <c r="C7933" s="29"/>
      <c r="D7933" s="29"/>
      <c r="E7933" s="29"/>
    </row>
    <row r="7934" spans="1:5">
      <c r="A7934" s="29"/>
      <c r="B7934" s="29"/>
      <c r="C7934" s="29"/>
      <c r="D7934" s="29"/>
      <c r="E7934" s="29"/>
    </row>
    <row r="7935" spans="1:5">
      <c r="A7935" s="29"/>
      <c r="B7935" s="29"/>
      <c r="C7935" s="29"/>
      <c r="D7935" s="29"/>
      <c r="E7935" s="29"/>
    </row>
    <row r="7936" spans="1:5">
      <c r="A7936" s="29"/>
      <c r="B7936" s="29"/>
      <c r="C7936" s="29"/>
      <c r="D7936" s="29"/>
      <c r="E7936" s="29"/>
    </row>
    <row r="7937" spans="1:5">
      <c r="A7937" s="29"/>
      <c r="B7937" s="29"/>
      <c r="C7937" s="29"/>
      <c r="D7937" s="29"/>
      <c r="E7937" s="29"/>
    </row>
    <row r="7938" spans="1:5">
      <c r="A7938" s="29"/>
      <c r="B7938" s="29"/>
      <c r="C7938" s="29"/>
      <c r="D7938" s="29"/>
      <c r="E7938" s="29"/>
    </row>
    <row r="7939" spans="1:5">
      <c r="A7939" s="29"/>
      <c r="B7939" s="29"/>
      <c r="C7939" s="29"/>
      <c r="D7939" s="29"/>
      <c r="E7939" s="29"/>
    </row>
    <row r="7940" spans="1:5">
      <c r="A7940" s="29"/>
      <c r="B7940" s="29"/>
      <c r="C7940" s="29"/>
      <c r="D7940" s="29"/>
      <c r="E7940" s="29"/>
    </row>
    <row r="7941" spans="1:5">
      <c r="A7941" s="29"/>
      <c r="B7941" s="29"/>
      <c r="C7941" s="29"/>
      <c r="D7941" s="29"/>
      <c r="E7941" s="29"/>
    </row>
    <row r="7942" spans="1:5">
      <c r="A7942" s="29"/>
      <c r="B7942" s="29"/>
      <c r="C7942" s="29"/>
      <c r="D7942" s="29"/>
      <c r="E7942" s="29"/>
    </row>
    <row r="7943" spans="1:5">
      <c r="A7943" s="29"/>
      <c r="B7943" s="29"/>
      <c r="C7943" s="29"/>
      <c r="D7943" s="29"/>
      <c r="E7943" s="29"/>
    </row>
    <row r="7944" spans="1:5">
      <c r="A7944" s="29"/>
      <c r="B7944" s="29"/>
      <c r="C7944" s="29"/>
      <c r="D7944" s="29"/>
      <c r="E7944" s="29"/>
    </row>
    <row r="7945" spans="1:5">
      <c r="A7945" s="29"/>
      <c r="B7945" s="29"/>
      <c r="C7945" s="29"/>
      <c r="D7945" s="29"/>
      <c r="E7945" s="29"/>
    </row>
    <row r="7946" spans="1:5">
      <c r="A7946" s="29"/>
      <c r="B7946" s="29"/>
      <c r="C7946" s="29"/>
      <c r="D7946" s="29"/>
      <c r="E7946" s="29"/>
    </row>
    <row r="7947" spans="1:5">
      <c r="A7947" s="29"/>
      <c r="B7947" s="29"/>
      <c r="C7947" s="29"/>
      <c r="D7947" s="29"/>
      <c r="E7947" s="29"/>
    </row>
    <row r="7948" spans="1:5">
      <c r="A7948" s="29"/>
      <c r="B7948" s="29"/>
      <c r="C7948" s="29"/>
      <c r="D7948" s="29"/>
      <c r="E7948" s="29"/>
    </row>
    <row r="7949" spans="1:5">
      <c r="A7949" s="29"/>
      <c r="B7949" s="29"/>
      <c r="C7949" s="29"/>
      <c r="D7949" s="29"/>
      <c r="E7949" s="29"/>
    </row>
    <row r="7950" spans="1:5">
      <c r="A7950" s="29"/>
      <c r="B7950" s="29"/>
      <c r="C7950" s="29"/>
      <c r="D7950" s="29"/>
      <c r="E7950" s="29"/>
    </row>
    <row r="7951" spans="1:5">
      <c r="A7951" s="29"/>
      <c r="B7951" s="29"/>
      <c r="C7951" s="29"/>
      <c r="D7951" s="29"/>
      <c r="E7951" s="29"/>
    </row>
    <row r="7952" spans="1:5">
      <c r="A7952" s="29"/>
      <c r="B7952" s="29"/>
      <c r="C7952" s="29"/>
      <c r="D7952" s="29"/>
      <c r="E7952" s="29"/>
    </row>
    <row r="7953" spans="1:5">
      <c r="A7953" s="29"/>
      <c r="B7953" s="29"/>
      <c r="C7953" s="29"/>
      <c r="D7953" s="29"/>
      <c r="E7953" s="29"/>
    </row>
    <row r="7954" spans="1:5">
      <c r="A7954" s="29"/>
      <c r="B7954" s="29"/>
      <c r="C7954" s="29"/>
      <c r="D7954" s="29"/>
      <c r="E7954" s="29"/>
    </row>
    <row r="7955" spans="1:5">
      <c r="A7955" s="29"/>
      <c r="B7955" s="29"/>
      <c r="C7955" s="29"/>
      <c r="D7955" s="29"/>
      <c r="E7955" s="29"/>
    </row>
    <row r="7956" spans="1:5">
      <c r="A7956" s="29"/>
      <c r="B7956" s="29"/>
      <c r="C7956" s="29"/>
      <c r="D7956" s="29"/>
      <c r="E7956" s="29"/>
    </row>
    <row r="7957" spans="1:5">
      <c r="A7957" s="29"/>
      <c r="B7957" s="29"/>
      <c r="C7957" s="29"/>
      <c r="D7957" s="29"/>
      <c r="E7957" s="29"/>
    </row>
    <row r="7958" spans="1:5">
      <c r="A7958" s="29"/>
      <c r="B7958" s="29"/>
      <c r="C7958" s="29"/>
      <c r="D7958" s="29"/>
      <c r="E7958" s="29"/>
    </row>
    <row r="7959" spans="1:5">
      <c r="A7959" s="29"/>
      <c r="B7959" s="29"/>
      <c r="C7959" s="29"/>
      <c r="D7959" s="29"/>
      <c r="E7959" s="29"/>
    </row>
    <row r="7960" spans="1:5">
      <c r="A7960" s="29"/>
      <c r="B7960" s="29"/>
      <c r="C7960" s="29"/>
      <c r="D7960" s="29"/>
      <c r="E7960" s="29"/>
    </row>
    <row r="7961" spans="1:5">
      <c r="A7961" s="29"/>
      <c r="B7961" s="29"/>
      <c r="C7961" s="29"/>
      <c r="D7961" s="29"/>
      <c r="E7961" s="29"/>
    </row>
    <row r="7962" spans="1:5">
      <c r="A7962" s="29"/>
      <c r="B7962" s="29"/>
      <c r="C7962" s="29"/>
      <c r="D7962" s="29"/>
      <c r="E7962" s="29"/>
    </row>
    <row r="7963" spans="1:5">
      <c r="A7963" s="29"/>
      <c r="B7963" s="29"/>
      <c r="C7963" s="29"/>
      <c r="D7963" s="29"/>
      <c r="E7963" s="29"/>
    </row>
    <row r="7964" spans="1:5">
      <c r="A7964" s="29"/>
      <c r="B7964" s="29"/>
      <c r="C7964" s="29"/>
      <c r="D7964" s="29"/>
      <c r="E7964" s="29"/>
    </row>
    <row r="7965" spans="1:5">
      <c r="A7965" s="29"/>
      <c r="B7965" s="29"/>
      <c r="C7965" s="29"/>
      <c r="D7965" s="29"/>
      <c r="E7965" s="29"/>
    </row>
    <row r="7966" spans="1:5">
      <c r="A7966" s="29"/>
      <c r="B7966" s="29"/>
      <c r="C7966" s="29"/>
      <c r="D7966" s="29"/>
      <c r="E7966" s="29"/>
    </row>
    <row r="7967" spans="1:5">
      <c r="A7967" s="29"/>
      <c r="B7967" s="29"/>
      <c r="C7967" s="29"/>
      <c r="D7967" s="29"/>
      <c r="E7967" s="29"/>
    </row>
    <row r="7968" spans="1:5">
      <c r="A7968" s="29"/>
      <c r="B7968" s="29"/>
      <c r="C7968" s="29"/>
      <c r="D7968" s="29"/>
      <c r="E7968" s="29"/>
    </row>
    <row r="7969" spans="1:5">
      <c r="A7969" s="29"/>
      <c r="B7969" s="29"/>
      <c r="C7969" s="29"/>
      <c r="D7969" s="29"/>
      <c r="E7969" s="29"/>
    </row>
    <row r="7970" spans="1:5">
      <c r="A7970" s="29"/>
      <c r="B7970" s="29"/>
      <c r="C7970" s="29"/>
      <c r="D7970" s="29"/>
      <c r="E7970" s="29"/>
    </row>
    <row r="7971" spans="1:5">
      <c r="A7971" s="29"/>
      <c r="B7971" s="29"/>
      <c r="C7971" s="29"/>
      <c r="D7971" s="29"/>
      <c r="E7971" s="29"/>
    </row>
    <row r="7972" spans="1:5">
      <c r="A7972" s="29"/>
      <c r="B7972" s="29"/>
      <c r="C7972" s="29"/>
      <c r="D7972" s="29"/>
      <c r="E7972" s="29"/>
    </row>
    <row r="7973" spans="1:5">
      <c r="A7973" s="29"/>
      <c r="B7973" s="29"/>
      <c r="C7973" s="29"/>
      <c r="D7973" s="29"/>
      <c r="E7973" s="29"/>
    </row>
    <row r="7974" spans="1:5">
      <c r="A7974" s="29"/>
      <c r="B7974" s="29"/>
      <c r="C7974" s="29"/>
      <c r="D7974" s="29"/>
      <c r="E7974" s="29"/>
    </row>
    <row r="7975" spans="1:5">
      <c r="A7975" s="29"/>
      <c r="B7975" s="29"/>
      <c r="C7975" s="29"/>
      <c r="D7975" s="29"/>
      <c r="E7975" s="29"/>
    </row>
    <row r="7976" spans="1:5">
      <c r="A7976" s="29"/>
      <c r="B7976" s="29"/>
      <c r="C7976" s="29"/>
      <c r="D7976" s="29"/>
      <c r="E7976" s="29"/>
    </row>
    <row r="7977" spans="1:5">
      <c r="A7977" s="29"/>
      <c r="B7977" s="29"/>
      <c r="C7977" s="29"/>
      <c r="D7977" s="29"/>
      <c r="E7977" s="29"/>
    </row>
    <row r="7978" spans="1:5">
      <c r="A7978" s="29"/>
      <c r="B7978" s="29"/>
      <c r="C7978" s="29"/>
      <c r="D7978" s="29"/>
      <c r="E7978" s="29"/>
    </row>
    <row r="7979" spans="1:5">
      <c r="A7979" s="29"/>
      <c r="B7979" s="29"/>
      <c r="C7979" s="29"/>
      <c r="D7979" s="29"/>
      <c r="E7979" s="29"/>
    </row>
    <row r="7980" spans="1:5">
      <c r="A7980" s="29"/>
      <c r="B7980" s="29"/>
      <c r="C7980" s="29"/>
      <c r="D7980" s="29"/>
      <c r="E7980" s="29"/>
    </row>
    <row r="7981" spans="1:5">
      <c r="A7981" s="29"/>
      <c r="B7981" s="29"/>
      <c r="C7981" s="29"/>
      <c r="D7981" s="29"/>
      <c r="E7981" s="29"/>
    </row>
    <row r="7982" spans="1:5">
      <c r="A7982" s="29"/>
      <c r="B7982" s="29"/>
      <c r="C7982" s="29"/>
      <c r="D7982" s="29"/>
      <c r="E7982" s="29"/>
    </row>
    <row r="7983" spans="1:5">
      <c r="A7983" s="29"/>
      <c r="B7983" s="29"/>
      <c r="C7983" s="29"/>
      <c r="D7983" s="29"/>
      <c r="E7983" s="29"/>
    </row>
    <row r="7984" spans="1:5">
      <c r="A7984" s="29"/>
      <c r="B7984" s="29"/>
      <c r="C7984" s="29"/>
      <c r="D7984" s="29"/>
      <c r="E7984" s="29"/>
    </row>
    <row r="7985" spans="1:5">
      <c r="A7985" s="29"/>
      <c r="B7985" s="29"/>
      <c r="C7985" s="29"/>
      <c r="D7985" s="29"/>
      <c r="E7985" s="29"/>
    </row>
    <row r="7986" spans="1:5">
      <c r="A7986" s="29"/>
      <c r="B7986" s="29"/>
      <c r="C7986" s="29"/>
      <c r="D7986" s="29"/>
      <c r="E7986" s="29"/>
    </row>
    <row r="7987" spans="1:5">
      <c r="A7987" s="29"/>
      <c r="B7987" s="29"/>
      <c r="C7987" s="29"/>
      <c r="D7987" s="29"/>
      <c r="E7987" s="29"/>
    </row>
    <row r="7988" spans="1:5">
      <c r="A7988" s="29"/>
      <c r="B7988" s="29"/>
      <c r="C7988" s="29"/>
      <c r="D7988" s="29"/>
      <c r="E7988" s="29"/>
    </row>
    <row r="7989" spans="1:5">
      <c r="A7989" s="29"/>
      <c r="B7989" s="29"/>
      <c r="C7989" s="29"/>
      <c r="D7989" s="29"/>
      <c r="E7989" s="29"/>
    </row>
    <row r="7990" spans="1:5">
      <c r="A7990" s="29"/>
      <c r="B7990" s="29"/>
      <c r="C7990" s="29"/>
      <c r="D7990" s="29"/>
      <c r="E7990" s="29"/>
    </row>
    <row r="7991" spans="1:5">
      <c r="A7991" s="29"/>
      <c r="B7991" s="29"/>
      <c r="C7991" s="29"/>
      <c r="D7991" s="29"/>
      <c r="E7991" s="29"/>
    </row>
    <row r="7992" spans="1:5">
      <c r="A7992" s="29"/>
      <c r="B7992" s="29"/>
      <c r="C7992" s="29"/>
      <c r="D7992" s="29"/>
      <c r="E7992" s="29"/>
    </row>
    <row r="7993" spans="1:5">
      <c r="A7993" s="29"/>
      <c r="B7993" s="29"/>
      <c r="C7993" s="29"/>
      <c r="D7993" s="29"/>
      <c r="E7993" s="29"/>
    </row>
    <row r="7994" spans="1:5">
      <c r="A7994" s="29"/>
      <c r="B7994" s="29"/>
      <c r="C7994" s="29"/>
      <c r="D7994" s="29"/>
      <c r="E7994" s="29"/>
    </row>
    <row r="7995" spans="1:5">
      <c r="A7995" s="29"/>
      <c r="B7995" s="29"/>
      <c r="C7995" s="29"/>
      <c r="D7995" s="29"/>
      <c r="E7995" s="29"/>
    </row>
    <row r="7996" spans="1:5">
      <c r="A7996" s="29"/>
      <c r="B7996" s="29"/>
      <c r="C7996" s="29"/>
      <c r="D7996" s="29"/>
      <c r="E7996" s="29"/>
    </row>
    <row r="7997" spans="1:5">
      <c r="A7997" s="29"/>
      <c r="B7997" s="29"/>
      <c r="C7997" s="29"/>
      <c r="D7997" s="29"/>
      <c r="E7997" s="29"/>
    </row>
    <row r="7998" spans="1:5">
      <c r="A7998" s="29"/>
      <c r="B7998" s="29"/>
      <c r="C7998" s="29"/>
      <c r="D7998" s="29"/>
      <c r="E7998" s="29"/>
    </row>
    <row r="7999" spans="1:5">
      <c r="A7999" s="29"/>
      <c r="B7999" s="29"/>
      <c r="C7999" s="29"/>
      <c r="D7999" s="29"/>
      <c r="E7999" s="29"/>
    </row>
    <row r="8000" spans="1:5">
      <c r="A8000" s="29"/>
      <c r="B8000" s="29"/>
      <c r="C8000" s="29"/>
      <c r="D8000" s="29"/>
      <c r="E8000" s="29"/>
    </row>
    <row r="8001" spans="1:5">
      <c r="A8001" s="29"/>
      <c r="B8001" s="29"/>
      <c r="C8001" s="29"/>
      <c r="D8001" s="29"/>
      <c r="E8001" s="29"/>
    </row>
    <row r="8002" spans="1:5">
      <c r="A8002" s="29"/>
      <c r="B8002" s="29"/>
      <c r="C8002" s="29"/>
      <c r="D8002" s="29"/>
      <c r="E8002" s="29"/>
    </row>
    <row r="8003" spans="1:5">
      <c r="A8003" s="29"/>
      <c r="B8003" s="29"/>
      <c r="C8003" s="29"/>
      <c r="D8003" s="29"/>
      <c r="E8003" s="29"/>
    </row>
    <row r="8004" spans="1:5">
      <c r="A8004" s="29"/>
      <c r="B8004" s="29"/>
      <c r="C8004" s="29"/>
      <c r="D8004" s="29"/>
      <c r="E8004" s="29"/>
    </row>
    <row r="8005" spans="1:5">
      <c r="A8005" s="29"/>
      <c r="B8005" s="29"/>
      <c r="C8005" s="29"/>
      <c r="D8005" s="29"/>
      <c r="E8005" s="29"/>
    </row>
    <row r="8006" spans="1:5">
      <c r="A8006" s="29"/>
      <c r="B8006" s="29"/>
      <c r="C8006" s="29"/>
      <c r="D8006" s="29"/>
      <c r="E8006" s="29"/>
    </row>
    <row r="8007" spans="1:5">
      <c r="A8007" s="29"/>
      <c r="B8007" s="29"/>
      <c r="C8007" s="29"/>
      <c r="D8007" s="29"/>
      <c r="E8007" s="29"/>
    </row>
    <row r="8008" spans="1:5">
      <c r="A8008" s="29"/>
      <c r="B8008" s="29"/>
      <c r="C8008" s="29"/>
      <c r="D8008" s="29"/>
      <c r="E8008" s="29"/>
    </row>
    <row r="8009" spans="1:5">
      <c r="A8009" s="29"/>
      <c r="B8009" s="29"/>
      <c r="C8009" s="29"/>
      <c r="D8009" s="29"/>
      <c r="E8009" s="29"/>
    </row>
    <row r="8010" spans="1:5">
      <c r="A8010" s="29"/>
      <c r="B8010" s="29"/>
      <c r="C8010" s="29"/>
      <c r="D8010" s="29"/>
      <c r="E8010" s="29"/>
    </row>
    <row r="8011" spans="1:5">
      <c r="A8011" s="29"/>
      <c r="B8011" s="29"/>
      <c r="C8011" s="29"/>
      <c r="D8011" s="29"/>
      <c r="E8011" s="29"/>
    </row>
    <row r="8012" spans="1:5">
      <c r="A8012" s="29"/>
      <c r="B8012" s="29"/>
      <c r="C8012" s="29"/>
      <c r="D8012" s="29"/>
      <c r="E8012" s="29"/>
    </row>
    <row r="8013" spans="1:5">
      <c r="A8013" s="29"/>
      <c r="B8013" s="29"/>
      <c r="C8013" s="29"/>
      <c r="D8013" s="29"/>
      <c r="E8013" s="29"/>
    </row>
    <row r="8014" spans="1:5">
      <c r="A8014" s="29"/>
      <c r="B8014" s="29"/>
      <c r="C8014" s="29"/>
      <c r="D8014" s="29"/>
      <c r="E8014" s="29"/>
    </row>
    <row r="8015" spans="1:5">
      <c r="A8015" s="29"/>
      <c r="B8015" s="29"/>
      <c r="C8015" s="29"/>
      <c r="D8015" s="29"/>
      <c r="E8015" s="29"/>
    </row>
    <row r="8016" spans="1:5">
      <c r="A8016" s="29"/>
      <c r="B8016" s="29"/>
      <c r="C8016" s="29"/>
      <c r="D8016" s="29"/>
      <c r="E8016" s="29"/>
    </row>
    <row r="8017" spans="1:5">
      <c r="A8017" s="29"/>
      <c r="B8017" s="29"/>
      <c r="C8017" s="29"/>
      <c r="D8017" s="29"/>
      <c r="E8017" s="29"/>
    </row>
    <row r="8018" spans="1:5">
      <c r="A8018" s="29"/>
      <c r="B8018" s="29"/>
      <c r="C8018" s="29"/>
      <c r="D8018" s="29"/>
      <c r="E8018" s="29"/>
    </row>
    <row r="8019" spans="1:5">
      <c r="A8019" s="29"/>
      <c r="B8019" s="29"/>
      <c r="C8019" s="29"/>
      <c r="D8019" s="29"/>
      <c r="E8019" s="29"/>
    </row>
    <row r="8020" spans="1:5">
      <c r="A8020" s="29"/>
      <c r="B8020" s="29"/>
      <c r="C8020" s="29"/>
      <c r="D8020" s="29"/>
      <c r="E8020" s="29"/>
    </row>
    <row r="8021" spans="1:5">
      <c r="A8021" s="29"/>
      <c r="B8021" s="29"/>
      <c r="C8021" s="29"/>
      <c r="D8021" s="29"/>
      <c r="E8021" s="29"/>
    </row>
    <row r="8022" spans="1:5">
      <c r="A8022" s="29"/>
      <c r="B8022" s="29"/>
      <c r="C8022" s="29"/>
      <c r="D8022" s="29"/>
      <c r="E8022" s="29"/>
    </row>
    <row r="8023" spans="1:5">
      <c r="A8023" s="29"/>
      <c r="B8023" s="29"/>
      <c r="C8023" s="29"/>
      <c r="D8023" s="29"/>
      <c r="E8023" s="29"/>
    </row>
    <row r="8024" spans="1:5">
      <c r="A8024" s="29"/>
      <c r="B8024" s="29"/>
      <c r="C8024" s="29"/>
      <c r="D8024" s="29"/>
      <c r="E8024" s="29"/>
    </row>
    <row r="8025" spans="1:5">
      <c r="A8025" s="29"/>
      <c r="B8025" s="29"/>
      <c r="C8025" s="29"/>
      <c r="D8025" s="29"/>
      <c r="E8025" s="29"/>
    </row>
    <row r="8026" spans="1:5">
      <c r="A8026" s="29"/>
      <c r="B8026" s="29"/>
      <c r="C8026" s="29"/>
      <c r="D8026" s="29"/>
      <c r="E8026" s="29"/>
    </row>
    <row r="8027" spans="1:5">
      <c r="A8027" s="29"/>
      <c r="B8027" s="29"/>
      <c r="C8027" s="29"/>
      <c r="D8027" s="29"/>
      <c r="E8027" s="29"/>
    </row>
    <row r="8028" spans="1:5">
      <c r="A8028" s="29"/>
      <c r="B8028" s="29"/>
      <c r="C8028" s="29"/>
      <c r="D8028" s="29"/>
      <c r="E8028" s="29"/>
    </row>
    <row r="8029" spans="1:5">
      <c r="A8029" s="29"/>
      <c r="B8029" s="29"/>
      <c r="C8029" s="29"/>
      <c r="D8029" s="29"/>
      <c r="E8029" s="29"/>
    </row>
    <row r="8030" spans="1:5">
      <c r="A8030" s="29"/>
      <c r="B8030" s="29"/>
      <c r="C8030" s="29"/>
      <c r="D8030" s="29"/>
      <c r="E8030" s="29"/>
    </row>
    <row r="8031" spans="1:5">
      <c r="A8031" s="29"/>
      <c r="B8031" s="29"/>
      <c r="C8031" s="29"/>
      <c r="D8031" s="29"/>
      <c r="E8031" s="29"/>
    </row>
    <row r="8032" spans="1:5">
      <c r="A8032" s="29"/>
      <c r="B8032" s="29"/>
      <c r="C8032" s="29"/>
      <c r="D8032" s="29"/>
      <c r="E8032" s="29"/>
    </row>
    <row r="8033" spans="1:5">
      <c r="A8033" s="29"/>
      <c r="B8033" s="29"/>
      <c r="C8033" s="29"/>
      <c r="D8033" s="29"/>
      <c r="E8033" s="29"/>
    </row>
    <row r="8034" spans="1:5">
      <c r="A8034" s="29"/>
      <c r="B8034" s="29"/>
      <c r="C8034" s="29"/>
      <c r="D8034" s="29"/>
      <c r="E8034" s="29"/>
    </row>
    <row r="8035" spans="1:5">
      <c r="A8035" s="29"/>
      <c r="B8035" s="29"/>
      <c r="C8035" s="29"/>
      <c r="D8035" s="29"/>
      <c r="E8035" s="29"/>
    </row>
    <row r="8036" spans="1:5">
      <c r="A8036" s="29"/>
      <c r="B8036" s="29"/>
      <c r="C8036" s="29"/>
      <c r="D8036" s="29"/>
      <c r="E8036" s="29"/>
    </row>
    <row r="8037" spans="1:5">
      <c r="A8037" s="29"/>
      <c r="B8037" s="29"/>
      <c r="C8037" s="29"/>
      <c r="D8037" s="29"/>
      <c r="E8037" s="29"/>
    </row>
    <row r="8038" spans="1:5">
      <c r="A8038" s="29"/>
      <c r="B8038" s="29"/>
      <c r="C8038" s="29"/>
      <c r="D8038" s="29"/>
      <c r="E8038" s="29"/>
    </row>
    <row r="8039" spans="1:5">
      <c r="A8039" s="29"/>
      <c r="B8039" s="29"/>
      <c r="C8039" s="29"/>
      <c r="D8039" s="29"/>
      <c r="E8039" s="29"/>
    </row>
    <row r="8040" spans="1:5">
      <c r="A8040" s="29"/>
      <c r="B8040" s="29"/>
      <c r="C8040" s="29"/>
      <c r="D8040" s="29"/>
      <c r="E8040" s="29"/>
    </row>
    <row r="8041" spans="1:5">
      <c r="A8041" s="29"/>
      <c r="B8041" s="29"/>
      <c r="C8041" s="29"/>
      <c r="D8041" s="29"/>
      <c r="E8041" s="29"/>
    </row>
    <row r="8042" spans="1:5">
      <c r="A8042" s="29"/>
      <c r="B8042" s="29"/>
      <c r="C8042" s="29"/>
      <c r="D8042" s="29"/>
      <c r="E8042" s="29"/>
    </row>
    <row r="8043" spans="1:5">
      <c r="A8043" s="29"/>
      <c r="B8043" s="29"/>
      <c r="C8043" s="29"/>
      <c r="D8043" s="29"/>
      <c r="E8043" s="29"/>
    </row>
    <row r="8044" spans="1:5">
      <c r="A8044" s="29"/>
      <c r="B8044" s="29"/>
      <c r="C8044" s="29"/>
      <c r="D8044" s="29"/>
      <c r="E8044" s="29"/>
    </row>
    <row r="8045" spans="1:5">
      <c r="A8045" s="29"/>
      <c r="B8045" s="29"/>
      <c r="C8045" s="29"/>
      <c r="D8045" s="29"/>
      <c r="E8045" s="29"/>
    </row>
    <row r="8046" spans="1:5">
      <c r="A8046" s="29"/>
      <c r="B8046" s="29"/>
      <c r="C8046" s="29"/>
      <c r="D8046" s="29"/>
      <c r="E8046" s="29"/>
    </row>
    <row r="8047" spans="1:5">
      <c r="A8047" s="29"/>
      <c r="B8047" s="29"/>
      <c r="C8047" s="29"/>
      <c r="D8047" s="29"/>
      <c r="E8047" s="29"/>
    </row>
    <row r="8048" spans="1:5">
      <c r="A8048" s="29"/>
      <c r="B8048" s="29"/>
      <c r="C8048" s="29"/>
      <c r="D8048" s="29"/>
      <c r="E8048" s="29"/>
    </row>
    <row r="8049" spans="1:5">
      <c r="A8049" s="29"/>
      <c r="B8049" s="29"/>
      <c r="C8049" s="29"/>
      <c r="D8049" s="29"/>
      <c r="E8049" s="29"/>
    </row>
    <row r="8050" spans="1:5">
      <c r="A8050" s="29"/>
      <c r="B8050" s="29"/>
      <c r="C8050" s="29"/>
      <c r="D8050" s="29"/>
      <c r="E8050" s="29"/>
    </row>
    <row r="8051" spans="1:5">
      <c r="A8051" s="29"/>
      <c r="B8051" s="29"/>
      <c r="C8051" s="29"/>
      <c r="D8051" s="29"/>
      <c r="E8051" s="29"/>
    </row>
    <row r="8052" spans="1:5">
      <c r="A8052" s="29"/>
      <c r="B8052" s="29"/>
      <c r="C8052" s="29"/>
      <c r="D8052" s="29"/>
      <c r="E8052" s="29"/>
    </row>
    <row r="8053" spans="1:5">
      <c r="A8053" s="29"/>
      <c r="B8053" s="29"/>
      <c r="C8053" s="29"/>
      <c r="D8053" s="29"/>
      <c r="E8053" s="29"/>
    </row>
    <row r="8054" spans="1:5">
      <c r="A8054" s="29"/>
      <c r="B8054" s="29"/>
      <c r="C8054" s="29"/>
      <c r="D8054" s="29"/>
      <c r="E8054" s="29"/>
    </row>
    <row r="8055" spans="1:5">
      <c r="A8055" s="29"/>
      <c r="B8055" s="29"/>
      <c r="C8055" s="29"/>
      <c r="D8055" s="29"/>
      <c r="E8055" s="29"/>
    </row>
    <row r="8056" spans="1:5">
      <c r="A8056" s="29"/>
      <c r="B8056" s="29"/>
      <c r="C8056" s="29"/>
      <c r="D8056" s="29"/>
      <c r="E8056" s="29"/>
    </row>
    <row r="8057" spans="1:5">
      <c r="A8057" s="29"/>
      <c r="B8057" s="29"/>
      <c r="C8057" s="29"/>
      <c r="D8057" s="29"/>
      <c r="E8057" s="29"/>
    </row>
    <row r="8058" spans="1:5">
      <c r="A8058" s="29"/>
      <c r="B8058" s="29"/>
      <c r="C8058" s="29"/>
      <c r="D8058" s="29"/>
      <c r="E8058" s="29"/>
    </row>
    <row r="8059" spans="1:5">
      <c r="A8059" s="29"/>
      <c r="B8059" s="29"/>
      <c r="C8059" s="29"/>
      <c r="D8059" s="29"/>
      <c r="E8059" s="29"/>
    </row>
    <row r="8060" spans="1:5">
      <c r="A8060" s="29"/>
      <c r="B8060" s="29"/>
      <c r="C8060" s="29"/>
      <c r="D8060" s="29"/>
      <c r="E8060" s="29"/>
    </row>
    <row r="8061" spans="1:5">
      <c r="A8061" s="29"/>
      <c r="B8061" s="29"/>
      <c r="C8061" s="29"/>
      <c r="D8061" s="29"/>
      <c r="E8061" s="29"/>
    </row>
    <row r="8062" spans="1:5">
      <c r="A8062" s="29"/>
      <c r="B8062" s="29"/>
      <c r="C8062" s="29"/>
      <c r="D8062" s="29"/>
      <c r="E8062" s="29"/>
    </row>
    <row r="8063" spans="1:5">
      <c r="A8063" s="29"/>
      <c r="B8063" s="29"/>
      <c r="C8063" s="29"/>
      <c r="D8063" s="29"/>
      <c r="E8063" s="29"/>
    </row>
    <row r="8064" spans="1:5">
      <c r="A8064" s="29"/>
      <c r="B8064" s="29"/>
      <c r="C8064" s="29"/>
      <c r="D8064" s="29"/>
      <c r="E8064" s="29"/>
    </row>
    <row r="8065" spans="1:5">
      <c r="A8065" s="29"/>
      <c r="B8065" s="29"/>
      <c r="C8065" s="29"/>
      <c r="D8065" s="29"/>
      <c r="E8065" s="29"/>
    </row>
    <row r="8066" spans="1:5">
      <c r="A8066" s="29"/>
      <c r="B8066" s="29"/>
      <c r="C8066" s="29"/>
      <c r="D8066" s="29"/>
      <c r="E8066" s="29"/>
    </row>
    <row r="8067" spans="1:5">
      <c r="A8067" s="29"/>
      <c r="B8067" s="29"/>
      <c r="C8067" s="29"/>
      <c r="D8067" s="29"/>
      <c r="E8067" s="29"/>
    </row>
    <row r="8068" spans="1:5">
      <c r="A8068" s="29"/>
      <c r="B8068" s="29"/>
      <c r="C8068" s="29"/>
      <c r="D8068" s="29"/>
      <c r="E8068" s="29"/>
    </row>
    <row r="8069" spans="1:5">
      <c r="A8069" s="29"/>
      <c r="B8069" s="29"/>
      <c r="C8069" s="29"/>
      <c r="D8069" s="29"/>
      <c r="E8069" s="29"/>
    </row>
    <row r="8070" spans="1:5">
      <c r="A8070" s="29"/>
      <c r="B8070" s="29"/>
      <c r="C8070" s="29"/>
      <c r="D8070" s="29"/>
      <c r="E8070" s="29"/>
    </row>
    <row r="8071" spans="1:5">
      <c r="A8071" s="29"/>
      <c r="B8071" s="29"/>
      <c r="C8071" s="29"/>
      <c r="D8071" s="29"/>
      <c r="E8071" s="29"/>
    </row>
    <row r="8072" spans="1:5">
      <c r="A8072" s="29"/>
      <c r="B8072" s="29"/>
      <c r="C8072" s="29"/>
      <c r="D8072" s="29"/>
      <c r="E8072" s="29"/>
    </row>
    <row r="8073" spans="1:5">
      <c r="A8073" s="29"/>
      <c r="B8073" s="29"/>
      <c r="C8073" s="29"/>
      <c r="D8073" s="29"/>
      <c r="E8073" s="29"/>
    </row>
    <row r="8074" spans="1:5">
      <c r="A8074" s="29"/>
      <c r="B8074" s="29"/>
      <c r="C8074" s="29"/>
      <c r="D8074" s="29"/>
      <c r="E8074" s="29"/>
    </row>
    <row r="8075" spans="1:5">
      <c r="A8075" s="29"/>
      <c r="B8075" s="29"/>
      <c r="C8075" s="29"/>
      <c r="D8075" s="29"/>
      <c r="E8075" s="29"/>
    </row>
    <row r="8076" spans="1:5">
      <c r="A8076" s="29"/>
      <c r="B8076" s="29"/>
      <c r="C8076" s="29"/>
      <c r="D8076" s="29"/>
      <c r="E8076" s="29"/>
    </row>
    <row r="8077" spans="1:5">
      <c r="A8077" s="29"/>
      <c r="B8077" s="29"/>
      <c r="C8077" s="29"/>
      <c r="D8077" s="29"/>
      <c r="E8077" s="29"/>
    </row>
    <row r="8078" spans="1:5">
      <c r="A8078" s="29"/>
      <c r="B8078" s="29"/>
      <c r="C8078" s="29"/>
      <c r="D8078" s="29"/>
      <c r="E8078" s="29"/>
    </row>
    <row r="8079" spans="1:5">
      <c r="A8079" s="29"/>
      <c r="B8079" s="29"/>
      <c r="C8079" s="29"/>
      <c r="D8079" s="29"/>
      <c r="E8079" s="29"/>
    </row>
    <row r="8080" spans="1:5">
      <c r="A8080" s="29"/>
      <c r="B8080" s="29"/>
      <c r="C8080" s="29"/>
      <c r="D8080" s="29"/>
      <c r="E8080" s="29"/>
    </row>
    <row r="8081" spans="1:5">
      <c r="A8081" s="29"/>
      <c r="B8081" s="29"/>
      <c r="C8081" s="29"/>
      <c r="D8081" s="29"/>
      <c r="E8081" s="29"/>
    </row>
    <row r="8082" spans="1:5">
      <c r="A8082" s="29"/>
      <c r="B8082" s="29"/>
      <c r="C8082" s="29"/>
      <c r="D8082" s="29"/>
      <c r="E8082" s="29"/>
    </row>
    <row r="8083" spans="1:5">
      <c r="A8083" s="29"/>
      <c r="B8083" s="29"/>
      <c r="C8083" s="29"/>
      <c r="D8083" s="29"/>
      <c r="E8083" s="29"/>
    </row>
    <row r="8084" spans="1:5">
      <c r="A8084" s="29"/>
      <c r="B8084" s="29"/>
      <c r="C8084" s="29"/>
      <c r="D8084" s="29"/>
      <c r="E8084" s="29"/>
    </row>
    <row r="8085" spans="1:5">
      <c r="A8085" s="29"/>
      <c r="B8085" s="29"/>
      <c r="C8085" s="29"/>
      <c r="D8085" s="29"/>
      <c r="E8085" s="29"/>
    </row>
    <row r="8086" spans="1:5">
      <c r="A8086" s="29"/>
      <c r="B8086" s="29"/>
      <c r="C8086" s="29"/>
      <c r="D8086" s="29"/>
      <c r="E8086" s="29"/>
    </row>
    <row r="8087" spans="1:5">
      <c r="A8087" s="29"/>
      <c r="B8087" s="29"/>
      <c r="C8087" s="29"/>
      <c r="D8087" s="29"/>
      <c r="E8087" s="29"/>
    </row>
    <row r="8088" spans="1:5">
      <c r="A8088" s="29"/>
      <c r="B8088" s="29"/>
      <c r="C8088" s="29"/>
      <c r="D8088" s="29"/>
      <c r="E8088" s="29"/>
    </row>
    <row r="8089" spans="1:5">
      <c r="A8089" s="29"/>
      <c r="B8089" s="29"/>
      <c r="C8089" s="29"/>
      <c r="D8089" s="29"/>
      <c r="E8089" s="29"/>
    </row>
    <row r="8090" spans="1:5">
      <c r="A8090" s="29"/>
      <c r="B8090" s="29"/>
      <c r="C8090" s="29"/>
      <c r="D8090" s="29"/>
      <c r="E8090" s="29"/>
    </row>
    <row r="8091" spans="1:5">
      <c r="A8091" s="29"/>
      <c r="B8091" s="29"/>
      <c r="C8091" s="29"/>
      <c r="D8091" s="29"/>
      <c r="E8091" s="29"/>
    </row>
    <row r="8092" spans="1:5">
      <c r="A8092" s="29"/>
      <c r="B8092" s="29"/>
      <c r="C8092" s="29"/>
      <c r="D8092" s="29"/>
      <c r="E8092" s="29"/>
    </row>
    <row r="8093" spans="1:5">
      <c r="A8093" s="29"/>
      <c r="B8093" s="29"/>
      <c r="C8093" s="29"/>
      <c r="D8093" s="29"/>
      <c r="E8093" s="29"/>
    </row>
    <row r="8094" spans="1:5">
      <c r="A8094" s="29"/>
      <c r="B8094" s="29"/>
      <c r="C8094" s="29"/>
      <c r="D8094" s="29"/>
      <c r="E8094" s="29"/>
    </row>
    <row r="8095" spans="1:5">
      <c r="A8095" s="29"/>
      <c r="B8095" s="29"/>
      <c r="C8095" s="29"/>
      <c r="D8095" s="29"/>
      <c r="E8095" s="29"/>
    </row>
    <row r="8096" spans="1:5">
      <c r="A8096" s="29"/>
      <c r="B8096" s="29"/>
      <c r="C8096" s="29"/>
      <c r="D8096" s="29"/>
      <c r="E8096" s="29"/>
    </row>
    <row r="8097" spans="1:5">
      <c r="A8097" s="29"/>
      <c r="B8097" s="29"/>
      <c r="C8097" s="29"/>
      <c r="D8097" s="29"/>
      <c r="E8097" s="29"/>
    </row>
    <row r="8098" spans="1:5">
      <c r="A8098" s="29"/>
      <c r="B8098" s="29"/>
      <c r="C8098" s="29"/>
      <c r="D8098" s="29"/>
      <c r="E8098" s="29"/>
    </row>
    <row r="8099" spans="1:5">
      <c r="A8099" s="29"/>
      <c r="B8099" s="29"/>
      <c r="C8099" s="29"/>
      <c r="D8099" s="29"/>
      <c r="E8099" s="29"/>
    </row>
    <row r="8100" spans="1:5">
      <c r="A8100" s="29"/>
      <c r="B8100" s="29"/>
      <c r="C8100" s="29"/>
      <c r="D8100" s="29"/>
      <c r="E8100" s="29"/>
    </row>
    <row r="8101" spans="1:5">
      <c r="A8101" s="29"/>
      <c r="B8101" s="29"/>
      <c r="C8101" s="29"/>
      <c r="D8101" s="29"/>
      <c r="E8101" s="29"/>
    </row>
    <row r="8102" spans="1:5">
      <c r="A8102" s="29"/>
      <c r="B8102" s="29"/>
      <c r="C8102" s="29"/>
      <c r="D8102" s="29"/>
      <c r="E8102" s="29"/>
    </row>
    <row r="8103" spans="1:5">
      <c r="A8103" s="29"/>
      <c r="B8103" s="29"/>
      <c r="C8103" s="29"/>
      <c r="D8103" s="29"/>
      <c r="E8103" s="29"/>
    </row>
    <row r="8104" spans="1:5">
      <c r="A8104" s="29"/>
      <c r="B8104" s="29"/>
      <c r="C8104" s="29"/>
      <c r="D8104" s="29"/>
      <c r="E8104" s="29"/>
    </row>
    <row r="8105" spans="1:5">
      <c r="A8105" s="29"/>
      <c r="B8105" s="29"/>
      <c r="C8105" s="29"/>
      <c r="D8105" s="29"/>
      <c r="E8105" s="29"/>
    </row>
    <row r="8106" spans="1:5">
      <c r="A8106" s="29"/>
      <c r="B8106" s="29"/>
      <c r="C8106" s="29"/>
      <c r="D8106" s="29"/>
      <c r="E8106" s="29"/>
    </row>
    <row r="8107" spans="1:5">
      <c r="A8107" s="29"/>
      <c r="B8107" s="29"/>
      <c r="C8107" s="29"/>
      <c r="D8107" s="29"/>
      <c r="E8107" s="29"/>
    </row>
    <row r="8108" spans="1:5">
      <c r="A8108" s="29"/>
      <c r="B8108" s="29"/>
      <c r="C8108" s="29"/>
      <c r="D8108" s="29"/>
      <c r="E8108" s="29"/>
    </row>
    <row r="8109" spans="1:5">
      <c r="A8109" s="29"/>
      <c r="B8109" s="29"/>
      <c r="C8109" s="29"/>
      <c r="D8109" s="29"/>
      <c r="E8109" s="29"/>
    </row>
    <row r="8110" spans="1:5">
      <c r="A8110" s="29"/>
      <c r="B8110" s="29"/>
      <c r="C8110" s="29"/>
      <c r="D8110" s="29"/>
      <c r="E8110" s="29"/>
    </row>
    <row r="8111" spans="1:5">
      <c r="A8111" s="29"/>
      <c r="B8111" s="29"/>
      <c r="C8111" s="29"/>
      <c r="D8111" s="29"/>
      <c r="E8111" s="29"/>
    </row>
    <row r="8112" spans="1:5">
      <c r="A8112" s="29"/>
      <c r="B8112" s="29"/>
      <c r="C8112" s="29"/>
      <c r="D8112" s="29"/>
      <c r="E8112" s="29"/>
    </row>
    <row r="8113" spans="1:5">
      <c r="A8113" s="29"/>
      <c r="B8113" s="29"/>
      <c r="C8113" s="29"/>
      <c r="D8113" s="29"/>
      <c r="E8113" s="29"/>
    </row>
    <row r="8114" spans="1:5">
      <c r="A8114" s="29"/>
      <c r="B8114" s="29"/>
      <c r="C8114" s="29"/>
      <c r="D8114" s="29"/>
      <c r="E8114" s="29"/>
    </row>
    <row r="8115" spans="1:5">
      <c r="A8115" s="29"/>
      <c r="B8115" s="29"/>
      <c r="C8115" s="29"/>
      <c r="D8115" s="29"/>
      <c r="E8115" s="29"/>
    </row>
    <row r="8116" spans="1:5">
      <c r="A8116" s="29"/>
      <c r="B8116" s="29"/>
      <c r="C8116" s="29"/>
      <c r="D8116" s="29"/>
      <c r="E8116" s="29"/>
    </row>
    <row r="8117" spans="1:5">
      <c r="A8117" s="29"/>
      <c r="B8117" s="29"/>
      <c r="C8117" s="29"/>
      <c r="D8117" s="29"/>
      <c r="E8117" s="29"/>
    </row>
    <row r="8118" spans="1:5">
      <c r="A8118" s="29"/>
      <c r="B8118" s="29"/>
      <c r="C8118" s="29"/>
      <c r="D8118" s="29"/>
      <c r="E8118" s="29"/>
    </row>
    <row r="8119" spans="1:5">
      <c r="A8119" s="29"/>
      <c r="B8119" s="29"/>
      <c r="C8119" s="29"/>
      <c r="D8119" s="29"/>
      <c r="E8119" s="29"/>
    </row>
    <row r="8120" spans="1:5">
      <c r="A8120" s="29"/>
      <c r="B8120" s="29"/>
      <c r="C8120" s="29"/>
      <c r="D8120" s="29"/>
      <c r="E8120" s="29"/>
    </row>
    <row r="8121" spans="1:5">
      <c r="A8121" s="29"/>
      <c r="B8121" s="29"/>
      <c r="C8121" s="29"/>
      <c r="D8121" s="29"/>
      <c r="E8121" s="29"/>
    </row>
    <row r="8122" spans="1:5">
      <c r="A8122" s="29"/>
      <c r="B8122" s="29"/>
      <c r="C8122" s="29"/>
      <c r="D8122" s="29"/>
      <c r="E8122" s="29"/>
    </row>
    <row r="8123" spans="1:5">
      <c r="A8123" s="29"/>
      <c r="B8123" s="29"/>
      <c r="C8123" s="29"/>
      <c r="D8123" s="29"/>
      <c r="E8123" s="29"/>
    </row>
    <row r="8124" spans="1:5">
      <c r="A8124" s="29"/>
      <c r="B8124" s="29"/>
      <c r="C8124" s="29"/>
      <c r="D8124" s="29"/>
      <c r="E8124" s="29"/>
    </row>
    <row r="8125" spans="1:5">
      <c r="A8125" s="29"/>
      <c r="B8125" s="29"/>
      <c r="C8125" s="29"/>
      <c r="D8125" s="29"/>
      <c r="E8125" s="29"/>
    </row>
    <row r="8126" spans="1:5">
      <c r="A8126" s="29"/>
      <c r="B8126" s="29"/>
      <c r="C8126" s="29"/>
      <c r="D8126" s="29"/>
      <c r="E8126" s="29"/>
    </row>
    <row r="8127" spans="1:5">
      <c r="A8127" s="29"/>
      <c r="B8127" s="29"/>
      <c r="C8127" s="29"/>
      <c r="D8127" s="29"/>
      <c r="E8127" s="29"/>
    </row>
    <row r="8128" spans="1:5">
      <c r="A8128" s="29"/>
      <c r="B8128" s="29"/>
      <c r="C8128" s="29"/>
      <c r="D8128" s="29"/>
      <c r="E8128" s="29"/>
    </row>
    <row r="8129" spans="1:5">
      <c r="A8129" s="29"/>
      <c r="B8129" s="29"/>
      <c r="C8129" s="29"/>
      <c r="D8129" s="29"/>
      <c r="E8129" s="29"/>
    </row>
    <row r="8130" spans="1:5">
      <c r="A8130" s="29"/>
      <c r="B8130" s="29"/>
      <c r="C8130" s="29"/>
      <c r="D8130" s="29"/>
      <c r="E8130" s="29"/>
    </row>
    <row r="8131" spans="1:5">
      <c r="A8131" s="29"/>
      <c r="B8131" s="29"/>
      <c r="C8131" s="29"/>
      <c r="D8131" s="29"/>
      <c r="E8131" s="29"/>
    </row>
    <row r="8132" spans="1:5">
      <c r="A8132" s="29"/>
      <c r="B8132" s="29"/>
      <c r="C8132" s="29"/>
      <c r="D8132" s="29"/>
      <c r="E8132" s="29"/>
    </row>
    <row r="8133" spans="1:5">
      <c r="A8133" s="29"/>
      <c r="B8133" s="29"/>
      <c r="C8133" s="29"/>
      <c r="D8133" s="29"/>
      <c r="E8133" s="29"/>
    </row>
    <row r="8134" spans="1:5">
      <c r="A8134" s="29"/>
      <c r="B8134" s="29"/>
      <c r="C8134" s="29"/>
      <c r="D8134" s="29"/>
      <c r="E8134" s="29"/>
    </row>
    <row r="8135" spans="1:5">
      <c r="A8135" s="29"/>
      <c r="B8135" s="29"/>
      <c r="C8135" s="29"/>
      <c r="D8135" s="29"/>
      <c r="E8135" s="29"/>
    </row>
    <row r="8136" spans="1:5">
      <c r="A8136" s="29"/>
      <c r="B8136" s="29"/>
      <c r="C8136" s="29"/>
      <c r="D8136" s="29"/>
      <c r="E8136" s="29"/>
    </row>
    <row r="8137" spans="1:5">
      <c r="A8137" s="29"/>
      <c r="B8137" s="29"/>
      <c r="C8137" s="29"/>
      <c r="D8137" s="29"/>
      <c r="E8137" s="29"/>
    </row>
    <row r="8138" spans="1:5">
      <c r="A8138" s="29"/>
      <c r="B8138" s="29"/>
      <c r="C8138" s="29"/>
      <c r="D8138" s="29"/>
      <c r="E8138" s="29"/>
    </row>
    <row r="8139" spans="1:5">
      <c r="A8139" s="29"/>
      <c r="B8139" s="29"/>
      <c r="C8139" s="29"/>
      <c r="D8139" s="29"/>
      <c r="E8139" s="29"/>
    </row>
    <row r="8140" spans="1:5">
      <c r="A8140" s="29"/>
      <c r="B8140" s="29"/>
      <c r="C8140" s="29"/>
      <c r="D8140" s="29"/>
      <c r="E8140" s="29"/>
    </row>
    <row r="8141" spans="1:5">
      <c r="A8141" s="29"/>
      <c r="B8141" s="29"/>
      <c r="C8141" s="29"/>
      <c r="D8141" s="29"/>
      <c r="E8141" s="29"/>
    </row>
    <row r="8142" spans="1:5">
      <c r="A8142" s="29"/>
      <c r="B8142" s="29"/>
      <c r="C8142" s="29"/>
      <c r="D8142" s="29"/>
      <c r="E8142" s="29"/>
    </row>
    <row r="8143" spans="1:5">
      <c r="A8143" s="29"/>
      <c r="B8143" s="29"/>
      <c r="C8143" s="29"/>
      <c r="D8143" s="29"/>
      <c r="E8143" s="29"/>
    </row>
    <row r="8144" spans="1:5">
      <c r="A8144" s="29"/>
      <c r="B8144" s="29"/>
      <c r="C8144" s="29"/>
      <c r="D8144" s="29"/>
      <c r="E8144" s="29"/>
    </row>
    <row r="8145" spans="1:5">
      <c r="A8145" s="29"/>
      <c r="B8145" s="29"/>
      <c r="C8145" s="29"/>
      <c r="D8145" s="29"/>
      <c r="E8145" s="29"/>
    </row>
    <row r="8146" spans="1:5">
      <c r="A8146" s="29"/>
      <c r="B8146" s="29"/>
      <c r="C8146" s="29"/>
      <c r="D8146" s="29"/>
      <c r="E8146" s="29"/>
    </row>
    <row r="8147" spans="1:5">
      <c r="A8147" s="29"/>
      <c r="B8147" s="29"/>
      <c r="C8147" s="29"/>
      <c r="D8147" s="29"/>
      <c r="E8147" s="29"/>
    </row>
    <row r="8148" spans="1:5">
      <c r="A8148" s="29"/>
      <c r="B8148" s="29"/>
      <c r="C8148" s="29"/>
      <c r="D8148" s="29"/>
      <c r="E8148" s="29"/>
    </row>
    <row r="8149" spans="1:5">
      <c r="A8149" s="29"/>
      <c r="B8149" s="29"/>
      <c r="C8149" s="29"/>
      <c r="D8149" s="29"/>
      <c r="E8149" s="29"/>
    </row>
    <row r="8150" spans="1:5">
      <c r="A8150" s="29"/>
      <c r="B8150" s="29"/>
      <c r="C8150" s="29"/>
      <c r="D8150" s="29"/>
      <c r="E8150" s="29"/>
    </row>
    <row r="8151" spans="1:5">
      <c r="A8151" s="29"/>
      <c r="B8151" s="29"/>
      <c r="C8151" s="29"/>
      <c r="D8151" s="29"/>
      <c r="E8151" s="29"/>
    </row>
    <row r="8152" spans="1:5">
      <c r="A8152" s="29"/>
      <c r="B8152" s="29"/>
      <c r="C8152" s="29"/>
      <c r="D8152" s="29"/>
      <c r="E8152" s="29"/>
    </row>
    <row r="8153" spans="1:5">
      <c r="A8153" s="29"/>
      <c r="B8153" s="29"/>
      <c r="C8153" s="29"/>
      <c r="D8153" s="29"/>
      <c r="E8153" s="29"/>
    </row>
    <row r="8154" spans="1:5">
      <c r="A8154" s="29"/>
      <c r="B8154" s="29"/>
      <c r="C8154" s="29"/>
      <c r="D8154" s="29"/>
      <c r="E8154" s="29"/>
    </row>
    <row r="8155" spans="1:5">
      <c r="A8155" s="29"/>
      <c r="B8155" s="29"/>
      <c r="C8155" s="29"/>
      <c r="D8155" s="29"/>
      <c r="E8155" s="29"/>
    </row>
    <row r="8156" spans="1:5">
      <c r="A8156" s="29"/>
      <c r="B8156" s="29"/>
      <c r="C8156" s="29"/>
      <c r="D8156" s="29"/>
      <c r="E8156" s="29"/>
    </row>
    <row r="8157" spans="1:5">
      <c r="A8157" s="29"/>
      <c r="B8157" s="29"/>
      <c r="C8157" s="29"/>
      <c r="D8157" s="29"/>
      <c r="E8157" s="29"/>
    </row>
    <row r="8158" spans="1:5">
      <c r="A8158" s="29"/>
      <c r="B8158" s="29"/>
      <c r="C8158" s="29"/>
      <c r="D8158" s="29"/>
      <c r="E8158" s="29"/>
    </row>
    <row r="8159" spans="1:5">
      <c r="A8159" s="29"/>
      <c r="B8159" s="29"/>
      <c r="C8159" s="29"/>
      <c r="D8159" s="29"/>
      <c r="E8159" s="29"/>
    </row>
    <row r="8160" spans="1:5">
      <c r="A8160" s="29"/>
      <c r="B8160" s="29"/>
      <c r="C8160" s="29"/>
      <c r="D8160" s="29"/>
      <c r="E8160" s="29"/>
    </row>
    <row r="8161" spans="1:5">
      <c r="A8161" s="29"/>
      <c r="B8161" s="29"/>
      <c r="C8161" s="29"/>
      <c r="D8161" s="29"/>
      <c r="E8161" s="29"/>
    </row>
    <row r="8162" spans="1:5">
      <c r="A8162" s="29"/>
      <c r="B8162" s="29"/>
      <c r="C8162" s="29"/>
      <c r="D8162" s="29"/>
      <c r="E8162" s="29"/>
    </row>
    <row r="8163" spans="1:5">
      <c r="A8163" s="29"/>
      <c r="B8163" s="29"/>
      <c r="C8163" s="29"/>
      <c r="D8163" s="29"/>
      <c r="E8163" s="29"/>
    </row>
    <row r="8164" spans="1:5">
      <c r="A8164" s="29"/>
      <c r="B8164" s="29"/>
      <c r="C8164" s="29"/>
      <c r="D8164" s="29"/>
      <c r="E8164" s="29"/>
    </row>
    <row r="8165" spans="1:5">
      <c r="A8165" s="29"/>
      <c r="B8165" s="29"/>
      <c r="C8165" s="29"/>
      <c r="D8165" s="29"/>
      <c r="E8165" s="29"/>
    </row>
    <row r="8166" spans="1:5">
      <c r="A8166" s="29"/>
      <c r="B8166" s="29"/>
      <c r="C8166" s="29"/>
      <c r="D8166" s="29"/>
      <c r="E8166" s="29"/>
    </row>
    <row r="8167" spans="1:5">
      <c r="A8167" s="29"/>
      <c r="B8167" s="29"/>
      <c r="C8167" s="29"/>
      <c r="D8167" s="29"/>
      <c r="E8167" s="29"/>
    </row>
    <row r="8168" spans="1:5">
      <c r="A8168" s="29"/>
      <c r="B8168" s="29"/>
      <c r="C8168" s="29"/>
      <c r="D8168" s="29"/>
      <c r="E8168" s="29"/>
    </row>
    <row r="8169" spans="1:5">
      <c r="A8169" s="29"/>
      <c r="B8169" s="29"/>
      <c r="C8169" s="29"/>
      <c r="D8169" s="29"/>
      <c r="E8169" s="29"/>
    </row>
    <row r="8170" spans="1:5">
      <c r="A8170" s="29"/>
      <c r="B8170" s="29"/>
      <c r="C8170" s="29"/>
      <c r="D8170" s="29"/>
      <c r="E8170" s="29"/>
    </row>
    <row r="8171" spans="1:5">
      <c r="A8171" s="29"/>
      <c r="B8171" s="29"/>
      <c r="C8171" s="29"/>
      <c r="D8171" s="29"/>
      <c r="E8171" s="29"/>
    </row>
    <row r="8172" spans="1:5">
      <c r="A8172" s="29"/>
      <c r="B8172" s="29"/>
      <c r="C8172" s="29"/>
      <c r="D8172" s="29"/>
      <c r="E8172" s="29"/>
    </row>
    <row r="8173" spans="1:5">
      <c r="A8173" s="29"/>
      <c r="B8173" s="29"/>
      <c r="C8173" s="29"/>
      <c r="D8173" s="29"/>
      <c r="E8173" s="29"/>
    </row>
    <row r="8174" spans="1:5">
      <c r="A8174" s="29"/>
      <c r="B8174" s="29"/>
      <c r="C8174" s="29"/>
      <c r="D8174" s="29"/>
      <c r="E8174" s="29"/>
    </row>
    <row r="8175" spans="1:5">
      <c r="A8175" s="29"/>
      <c r="B8175" s="29"/>
      <c r="C8175" s="29"/>
      <c r="D8175" s="29"/>
      <c r="E8175" s="29"/>
    </row>
    <row r="8176" spans="1:5">
      <c r="A8176" s="29"/>
      <c r="B8176" s="29"/>
      <c r="C8176" s="29"/>
      <c r="D8176" s="29"/>
      <c r="E8176" s="29"/>
    </row>
    <row r="8177" spans="1:5">
      <c r="A8177" s="29"/>
      <c r="B8177" s="29"/>
      <c r="C8177" s="29"/>
      <c r="D8177" s="29"/>
      <c r="E8177" s="29"/>
    </row>
    <row r="8178" spans="1:5">
      <c r="A8178" s="29"/>
      <c r="B8178" s="29"/>
      <c r="C8178" s="29"/>
      <c r="D8178" s="29"/>
      <c r="E8178" s="29"/>
    </row>
    <row r="8179" spans="1:5">
      <c r="A8179" s="29"/>
      <c r="B8179" s="29"/>
      <c r="C8179" s="29"/>
      <c r="D8179" s="29"/>
      <c r="E8179" s="29"/>
    </row>
    <row r="8180" spans="1:5">
      <c r="A8180" s="29"/>
      <c r="B8180" s="29"/>
      <c r="C8180" s="29"/>
      <c r="D8180" s="29"/>
      <c r="E8180" s="29"/>
    </row>
    <row r="8181" spans="1:5">
      <c r="A8181" s="29"/>
      <c r="B8181" s="29"/>
      <c r="C8181" s="29"/>
      <c r="D8181" s="29"/>
      <c r="E8181" s="29"/>
    </row>
    <row r="8182" spans="1:5">
      <c r="A8182" s="29"/>
      <c r="B8182" s="29"/>
      <c r="C8182" s="29"/>
      <c r="D8182" s="29"/>
      <c r="E8182" s="29"/>
    </row>
    <row r="8183" spans="1:5">
      <c r="A8183" s="29"/>
      <c r="B8183" s="29"/>
      <c r="C8183" s="29"/>
      <c r="D8183" s="29"/>
      <c r="E8183" s="29"/>
    </row>
    <row r="8184" spans="1:5">
      <c r="A8184" s="29"/>
      <c r="B8184" s="29"/>
      <c r="C8184" s="29"/>
      <c r="D8184" s="29"/>
      <c r="E8184" s="29"/>
    </row>
    <row r="8185" spans="1:5">
      <c r="A8185" s="29"/>
      <c r="B8185" s="29"/>
      <c r="C8185" s="29"/>
      <c r="D8185" s="29"/>
      <c r="E8185" s="29"/>
    </row>
    <row r="8186" spans="1:5">
      <c r="A8186" s="29"/>
      <c r="B8186" s="29"/>
      <c r="C8186" s="29"/>
      <c r="D8186" s="29"/>
      <c r="E8186" s="29"/>
    </row>
    <row r="8187" spans="1:5">
      <c r="A8187" s="29"/>
      <c r="B8187" s="29"/>
      <c r="C8187" s="29"/>
      <c r="D8187" s="29"/>
      <c r="E8187" s="29"/>
    </row>
    <row r="8188" spans="1:5">
      <c r="A8188" s="29"/>
      <c r="B8188" s="29"/>
      <c r="C8188" s="29"/>
      <c r="D8188" s="29"/>
      <c r="E8188" s="29"/>
    </row>
    <row r="8189" spans="1:5">
      <c r="A8189" s="29"/>
      <c r="B8189" s="29"/>
      <c r="C8189" s="29"/>
      <c r="D8189" s="29"/>
      <c r="E8189" s="29"/>
    </row>
    <row r="8190" spans="1:5">
      <c r="A8190" s="29"/>
      <c r="B8190" s="29"/>
      <c r="C8190" s="29"/>
      <c r="D8190" s="29"/>
      <c r="E8190" s="29"/>
    </row>
    <row r="8191" spans="1:5">
      <c r="A8191" s="29"/>
      <c r="B8191" s="29"/>
      <c r="C8191" s="29"/>
      <c r="D8191" s="29"/>
      <c r="E8191" s="29"/>
    </row>
    <row r="8192" spans="1:5">
      <c r="A8192" s="29"/>
      <c r="B8192" s="29"/>
      <c r="C8192" s="29"/>
      <c r="D8192" s="29"/>
      <c r="E8192" s="29"/>
    </row>
    <row r="8193" spans="1:5">
      <c r="A8193" s="29"/>
      <c r="B8193" s="29"/>
      <c r="C8193" s="29"/>
      <c r="D8193" s="29"/>
      <c r="E8193" s="29"/>
    </row>
    <row r="8194" spans="1:5">
      <c r="A8194" s="29"/>
      <c r="B8194" s="29"/>
      <c r="C8194" s="29"/>
      <c r="D8194" s="29"/>
      <c r="E8194" s="29"/>
    </row>
    <row r="8195" spans="1:5">
      <c r="A8195" s="29"/>
      <c r="B8195" s="29"/>
      <c r="C8195" s="29"/>
      <c r="D8195" s="29"/>
      <c r="E8195" s="29"/>
    </row>
    <row r="8196" spans="1:5">
      <c r="A8196" s="29"/>
      <c r="B8196" s="29"/>
      <c r="C8196" s="29"/>
      <c r="D8196" s="29"/>
      <c r="E8196" s="29"/>
    </row>
    <row r="8197" spans="1:5">
      <c r="A8197" s="29"/>
      <c r="B8197" s="29"/>
      <c r="C8197" s="29"/>
      <c r="D8197" s="29"/>
      <c r="E8197" s="29"/>
    </row>
    <row r="8198" spans="1:5">
      <c r="A8198" s="29"/>
      <c r="B8198" s="29"/>
      <c r="C8198" s="29"/>
      <c r="D8198" s="29"/>
      <c r="E8198" s="29"/>
    </row>
    <row r="8199" spans="1:5">
      <c r="A8199" s="29"/>
      <c r="B8199" s="29"/>
      <c r="C8199" s="29"/>
      <c r="D8199" s="29"/>
      <c r="E8199" s="29"/>
    </row>
    <row r="8200" spans="1:5">
      <c r="A8200" s="29"/>
      <c r="B8200" s="29"/>
      <c r="C8200" s="29"/>
      <c r="D8200" s="29"/>
      <c r="E8200" s="29"/>
    </row>
    <row r="8201" spans="1:5">
      <c r="A8201" s="29"/>
      <c r="B8201" s="29"/>
      <c r="C8201" s="29"/>
      <c r="D8201" s="29"/>
      <c r="E8201" s="29"/>
    </row>
    <row r="8202" spans="1:5">
      <c r="A8202" s="29"/>
      <c r="B8202" s="29"/>
      <c r="C8202" s="29"/>
      <c r="D8202" s="29"/>
      <c r="E8202" s="29"/>
    </row>
    <row r="8203" spans="1:5">
      <c r="A8203" s="29"/>
      <c r="B8203" s="29"/>
      <c r="C8203" s="29"/>
      <c r="D8203" s="29"/>
      <c r="E8203" s="29"/>
    </row>
    <row r="8204" spans="1:5">
      <c r="A8204" s="29"/>
      <c r="B8204" s="29"/>
      <c r="C8204" s="29"/>
      <c r="D8204" s="29"/>
      <c r="E8204" s="29"/>
    </row>
    <row r="8205" spans="1:5">
      <c r="A8205" s="29"/>
      <c r="B8205" s="29"/>
      <c r="C8205" s="29"/>
      <c r="D8205" s="29"/>
      <c r="E8205" s="29"/>
    </row>
    <row r="8206" spans="1:5">
      <c r="A8206" s="29"/>
      <c r="B8206" s="29"/>
      <c r="C8206" s="29"/>
      <c r="D8206" s="29"/>
      <c r="E8206" s="29"/>
    </row>
    <row r="8207" spans="1:5">
      <c r="A8207" s="29"/>
      <c r="B8207" s="29"/>
      <c r="C8207" s="29"/>
      <c r="D8207" s="29"/>
      <c r="E8207" s="29"/>
    </row>
    <row r="8208" spans="1:5">
      <c r="A8208" s="29"/>
      <c r="B8208" s="29"/>
      <c r="C8208" s="29"/>
      <c r="D8208" s="29"/>
      <c r="E8208" s="29"/>
    </row>
    <row r="8209" spans="1:5">
      <c r="A8209" s="29"/>
      <c r="B8209" s="29"/>
      <c r="C8209" s="29"/>
      <c r="D8209" s="29"/>
      <c r="E8209" s="29"/>
    </row>
    <row r="8210" spans="1:5">
      <c r="A8210" s="29"/>
      <c r="B8210" s="29"/>
      <c r="C8210" s="29"/>
      <c r="D8210" s="29"/>
      <c r="E8210" s="29"/>
    </row>
    <row r="8211" spans="1:5">
      <c r="A8211" s="29"/>
      <c r="B8211" s="29"/>
      <c r="C8211" s="29"/>
      <c r="D8211" s="29"/>
      <c r="E8211" s="29"/>
    </row>
    <row r="8212" spans="1:5">
      <c r="A8212" s="29"/>
      <c r="B8212" s="29"/>
      <c r="C8212" s="29"/>
      <c r="D8212" s="29"/>
      <c r="E8212" s="29"/>
    </row>
    <row r="8213" spans="1:5">
      <c r="A8213" s="29"/>
      <c r="B8213" s="29"/>
      <c r="C8213" s="29"/>
      <c r="D8213" s="29"/>
      <c r="E8213" s="29"/>
    </row>
    <row r="8214" spans="1:5">
      <c r="A8214" s="29"/>
      <c r="B8214" s="29"/>
      <c r="C8214" s="29"/>
      <c r="D8214" s="29"/>
      <c r="E8214" s="29"/>
    </row>
    <row r="8215" spans="1:5">
      <c r="A8215" s="29"/>
      <c r="B8215" s="29"/>
      <c r="C8215" s="29"/>
      <c r="D8215" s="29"/>
      <c r="E8215" s="29"/>
    </row>
    <row r="8216" spans="1:5">
      <c r="A8216" s="29"/>
      <c r="B8216" s="29"/>
      <c r="C8216" s="29"/>
      <c r="D8216" s="29"/>
      <c r="E8216" s="29"/>
    </row>
    <row r="8217" spans="1:5">
      <c r="A8217" s="29"/>
      <c r="B8217" s="29"/>
      <c r="C8217" s="29"/>
      <c r="D8217" s="29"/>
      <c r="E8217" s="29"/>
    </row>
    <row r="8218" spans="1:5">
      <c r="A8218" s="29"/>
      <c r="B8218" s="29"/>
      <c r="C8218" s="29"/>
      <c r="D8218" s="29"/>
      <c r="E8218" s="29"/>
    </row>
    <row r="8219" spans="1:5">
      <c r="A8219" s="29"/>
      <c r="B8219" s="29"/>
      <c r="C8219" s="29"/>
      <c r="D8219" s="29"/>
      <c r="E8219" s="29"/>
    </row>
    <row r="8220" spans="1:5">
      <c r="A8220" s="29"/>
      <c r="B8220" s="29"/>
      <c r="C8220" s="29"/>
      <c r="D8220" s="29"/>
      <c r="E8220" s="29"/>
    </row>
    <row r="8221" spans="1:5">
      <c r="A8221" s="29"/>
      <c r="B8221" s="29"/>
      <c r="C8221" s="29"/>
      <c r="D8221" s="29"/>
      <c r="E8221" s="29"/>
    </row>
    <row r="8222" spans="1:5">
      <c r="A8222" s="29"/>
      <c r="B8222" s="29"/>
      <c r="C8222" s="29"/>
      <c r="D8222" s="29"/>
      <c r="E8222" s="29"/>
    </row>
    <row r="8223" spans="1:5">
      <c r="A8223" s="29"/>
      <c r="B8223" s="29"/>
      <c r="C8223" s="29"/>
      <c r="D8223" s="29"/>
      <c r="E8223" s="29"/>
    </row>
    <row r="8224" spans="1:5">
      <c r="A8224" s="29"/>
      <c r="B8224" s="29"/>
      <c r="C8224" s="29"/>
      <c r="D8224" s="29"/>
      <c r="E8224" s="29"/>
    </row>
    <row r="8225" spans="1:5">
      <c r="A8225" s="29"/>
      <c r="B8225" s="29"/>
      <c r="C8225" s="29"/>
      <c r="D8225" s="29"/>
      <c r="E8225" s="29"/>
    </row>
    <row r="8226" spans="1:5">
      <c r="A8226" s="29"/>
      <c r="B8226" s="29"/>
      <c r="C8226" s="29"/>
      <c r="D8226" s="29"/>
      <c r="E8226" s="29"/>
    </row>
    <row r="8227" spans="1:5">
      <c r="A8227" s="29"/>
      <c r="B8227" s="29"/>
      <c r="C8227" s="29"/>
      <c r="D8227" s="29"/>
      <c r="E8227" s="29"/>
    </row>
    <row r="8228" spans="1:5">
      <c r="A8228" s="29"/>
      <c r="B8228" s="29"/>
      <c r="C8228" s="29"/>
      <c r="D8228" s="29"/>
      <c r="E8228" s="29"/>
    </row>
    <row r="8229" spans="1:5">
      <c r="A8229" s="29"/>
      <c r="B8229" s="29"/>
      <c r="C8229" s="29"/>
      <c r="D8229" s="29"/>
      <c r="E8229" s="29"/>
    </row>
    <row r="8230" spans="1:5">
      <c r="A8230" s="29"/>
      <c r="B8230" s="29"/>
      <c r="C8230" s="29"/>
      <c r="D8230" s="29"/>
      <c r="E8230" s="29"/>
    </row>
    <row r="8231" spans="1:5">
      <c r="A8231" s="29"/>
      <c r="B8231" s="29"/>
      <c r="C8231" s="29"/>
      <c r="D8231" s="29"/>
      <c r="E8231" s="29"/>
    </row>
    <row r="8232" spans="1:5">
      <c r="A8232" s="29"/>
      <c r="B8232" s="29"/>
      <c r="C8232" s="29"/>
      <c r="D8232" s="29"/>
      <c r="E8232" s="29"/>
    </row>
    <row r="8233" spans="1:5">
      <c r="A8233" s="29"/>
      <c r="B8233" s="29"/>
      <c r="C8233" s="29"/>
      <c r="D8233" s="29"/>
      <c r="E8233" s="29"/>
    </row>
    <row r="8234" spans="1:5">
      <c r="A8234" s="29"/>
      <c r="B8234" s="29"/>
      <c r="C8234" s="29"/>
      <c r="D8234" s="29"/>
      <c r="E8234" s="29"/>
    </row>
    <row r="8235" spans="1:5">
      <c r="A8235" s="29"/>
      <c r="B8235" s="29"/>
      <c r="C8235" s="29"/>
      <c r="D8235" s="29"/>
      <c r="E8235" s="29"/>
    </row>
    <row r="8236" spans="1:5">
      <c r="A8236" s="29"/>
      <c r="B8236" s="29"/>
      <c r="C8236" s="29"/>
      <c r="D8236" s="29"/>
      <c r="E8236" s="29"/>
    </row>
    <row r="8237" spans="1:5">
      <c r="A8237" s="29"/>
      <c r="B8237" s="29"/>
      <c r="C8237" s="29"/>
      <c r="D8237" s="29"/>
      <c r="E8237" s="29"/>
    </row>
    <row r="8238" spans="1:5">
      <c r="A8238" s="29"/>
      <c r="B8238" s="29"/>
      <c r="C8238" s="29"/>
      <c r="D8238" s="29"/>
      <c r="E8238" s="29"/>
    </row>
    <row r="8239" spans="1:5">
      <c r="A8239" s="29"/>
      <c r="B8239" s="29"/>
      <c r="C8239" s="29"/>
      <c r="D8239" s="29"/>
      <c r="E8239" s="29"/>
    </row>
    <row r="8240" spans="1:5">
      <c r="A8240" s="29"/>
      <c r="B8240" s="29"/>
      <c r="C8240" s="29"/>
      <c r="D8240" s="29"/>
      <c r="E8240" s="29"/>
    </row>
    <row r="8241" spans="1:5">
      <c r="A8241" s="29"/>
      <c r="B8241" s="29"/>
      <c r="C8241" s="29"/>
      <c r="D8241" s="29"/>
      <c r="E8241" s="29"/>
    </row>
    <row r="8242" spans="1:5">
      <c r="A8242" s="29"/>
      <c r="B8242" s="29"/>
      <c r="C8242" s="29"/>
      <c r="D8242" s="29"/>
      <c r="E8242" s="29"/>
    </row>
    <row r="8243" spans="1:5">
      <c r="A8243" s="29"/>
      <c r="B8243" s="29"/>
      <c r="C8243" s="29"/>
      <c r="D8243" s="29"/>
      <c r="E8243" s="29"/>
    </row>
    <row r="8244" spans="1:5">
      <c r="A8244" s="29"/>
      <c r="B8244" s="29"/>
      <c r="C8244" s="29"/>
      <c r="D8244" s="29"/>
      <c r="E8244" s="29"/>
    </row>
    <row r="8245" spans="1:5">
      <c r="A8245" s="29"/>
      <c r="B8245" s="29"/>
      <c r="C8245" s="29"/>
      <c r="D8245" s="29"/>
      <c r="E8245" s="29"/>
    </row>
    <row r="8246" spans="1:5">
      <c r="A8246" s="29"/>
      <c r="B8246" s="29"/>
      <c r="C8246" s="29"/>
      <c r="D8246" s="29"/>
      <c r="E8246" s="29"/>
    </row>
    <row r="8247" spans="1:5">
      <c r="A8247" s="29"/>
      <c r="B8247" s="29"/>
      <c r="C8247" s="29"/>
      <c r="D8247" s="29"/>
      <c r="E8247" s="29"/>
    </row>
    <row r="8248" spans="1:5">
      <c r="A8248" s="29"/>
      <c r="B8248" s="29"/>
      <c r="C8248" s="29"/>
      <c r="D8248" s="29"/>
      <c r="E8248" s="29"/>
    </row>
    <row r="8249" spans="1:5">
      <c r="A8249" s="29"/>
      <c r="B8249" s="29"/>
      <c r="C8249" s="29"/>
      <c r="D8249" s="29"/>
      <c r="E8249" s="29"/>
    </row>
    <row r="8250" spans="1:5">
      <c r="A8250" s="29"/>
      <c r="B8250" s="29"/>
      <c r="C8250" s="29"/>
      <c r="D8250" s="29"/>
      <c r="E8250" s="29"/>
    </row>
    <row r="8251" spans="1:5">
      <c r="A8251" s="29"/>
      <c r="B8251" s="29"/>
      <c r="C8251" s="29"/>
      <c r="D8251" s="29"/>
      <c r="E8251" s="29"/>
    </row>
    <row r="8252" spans="1:5">
      <c r="A8252" s="29"/>
      <c r="B8252" s="29"/>
      <c r="C8252" s="29"/>
      <c r="D8252" s="29"/>
      <c r="E8252" s="29"/>
    </row>
    <row r="8253" spans="1:5">
      <c r="A8253" s="29"/>
      <c r="B8253" s="29"/>
      <c r="C8253" s="29"/>
      <c r="D8253" s="29"/>
      <c r="E8253" s="29"/>
    </row>
    <row r="8254" spans="1:5">
      <c r="A8254" s="29"/>
      <c r="B8254" s="29"/>
      <c r="C8254" s="29"/>
      <c r="D8254" s="29"/>
      <c r="E8254" s="29"/>
    </row>
    <row r="8255" spans="1:5">
      <c r="A8255" s="29"/>
      <c r="B8255" s="29"/>
      <c r="C8255" s="29"/>
      <c r="D8255" s="29"/>
      <c r="E8255" s="29"/>
    </row>
    <row r="8256" spans="1:5">
      <c r="A8256" s="29"/>
      <c r="B8256" s="29"/>
      <c r="C8256" s="29"/>
      <c r="D8256" s="29"/>
      <c r="E8256" s="29"/>
    </row>
    <row r="8257" spans="1:5">
      <c r="A8257" s="29"/>
      <c r="B8257" s="29"/>
      <c r="C8257" s="29"/>
      <c r="D8257" s="29"/>
      <c r="E8257" s="29"/>
    </row>
    <row r="8258" spans="1:5">
      <c r="A8258" s="29"/>
      <c r="B8258" s="29"/>
      <c r="C8258" s="29"/>
      <c r="D8258" s="29"/>
      <c r="E8258" s="29"/>
    </row>
    <row r="8259" spans="1:5">
      <c r="A8259" s="29"/>
      <c r="B8259" s="29"/>
      <c r="C8259" s="29"/>
      <c r="D8259" s="29"/>
      <c r="E8259" s="29"/>
    </row>
    <row r="8260" spans="1:5">
      <c r="A8260" s="29"/>
      <c r="B8260" s="29"/>
      <c r="C8260" s="29"/>
      <c r="D8260" s="29"/>
      <c r="E8260" s="29"/>
    </row>
    <row r="8261" spans="1:5">
      <c r="A8261" s="29"/>
      <c r="B8261" s="29"/>
      <c r="C8261" s="29"/>
      <c r="D8261" s="29"/>
      <c r="E8261" s="29"/>
    </row>
    <row r="8262" spans="1:5">
      <c r="A8262" s="29"/>
      <c r="B8262" s="29"/>
      <c r="C8262" s="29"/>
      <c r="D8262" s="29"/>
      <c r="E8262" s="29"/>
    </row>
    <row r="8263" spans="1:5">
      <c r="A8263" s="29"/>
      <c r="B8263" s="29"/>
      <c r="C8263" s="29"/>
      <c r="D8263" s="29"/>
      <c r="E8263" s="29"/>
    </row>
    <row r="8264" spans="1:5">
      <c r="A8264" s="29"/>
      <c r="B8264" s="29"/>
      <c r="C8264" s="29"/>
      <c r="D8264" s="29"/>
      <c r="E8264" s="29"/>
    </row>
    <row r="8265" spans="1:5">
      <c r="A8265" s="29"/>
      <c r="B8265" s="29"/>
      <c r="C8265" s="29"/>
      <c r="D8265" s="29"/>
      <c r="E8265" s="29"/>
    </row>
    <row r="8266" spans="1:5">
      <c r="A8266" s="29"/>
      <c r="B8266" s="29"/>
      <c r="C8266" s="29"/>
      <c r="D8266" s="29"/>
      <c r="E8266" s="29"/>
    </row>
    <row r="8267" spans="1:5">
      <c r="A8267" s="29"/>
      <c r="B8267" s="29"/>
      <c r="C8267" s="29"/>
      <c r="D8267" s="29"/>
      <c r="E8267" s="29"/>
    </row>
    <row r="8268" spans="1:5">
      <c r="A8268" s="29"/>
      <c r="B8268" s="29"/>
      <c r="C8268" s="29"/>
      <c r="D8268" s="29"/>
      <c r="E8268" s="29"/>
    </row>
    <row r="8269" spans="1:5">
      <c r="A8269" s="29"/>
      <c r="B8269" s="29"/>
      <c r="C8269" s="29"/>
      <c r="D8269" s="29"/>
      <c r="E8269" s="29"/>
    </row>
    <row r="8270" spans="1:5">
      <c r="A8270" s="29"/>
      <c r="B8270" s="29"/>
      <c r="C8270" s="29"/>
      <c r="D8270" s="29"/>
      <c r="E8270" s="29"/>
    </row>
    <row r="8271" spans="1:5">
      <c r="A8271" s="29"/>
      <c r="B8271" s="29"/>
      <c r="C8271" s="29"/>
      <c r="D8271" s="29"/>
      <c r="E8271" s="29"/>
    </row>
    <row r="8272" spans="1:5">
      <c r="A8272" s="29"/>
      <c r="B8272" s="29"/>
      <c r="C8272" s="29"/>
      <c r="D8272" s="29"/>
      <c r="E8272" s="29"/>
    </row>
    <row r="8273" spans="1:5">
      <c r="A8273" s="29"/>
      <c r="B8273" s="29"/>
      <c r="C8273" s="29"/>
      <c r="D8273" s="29"/>
      <c r="E8273" s="29"/>
    </row>
    <row r="8274" spans="1:5">
      <c r="A8274" s="29"/>
      <c r="B8274" s="29"/>
      <c r="C8274" s="29"/>
      <c r="D8274" s="29"/>
      <c r="E8274" s="29"/>
    </row>
    <row r="8275" spans="1:5">
      <c r="A8275" s="29"/>
      <c r="B8275" s="29"/>
      <c r="C8275" s="29"/>
      <c r="D8275" s="29"/>
      <c r="E8275" s="29"/>
    </row>
    <row r="8276" spans="1:5">
      <c r="A8276" s="29"/>
      <c r="B8276" s="29"/>
      <c r="C8276" s="29"/>
      <c r="D8276" s="29"/>
      <c r="E8276" s="29"/>
    </row>
    <row r="8277" spans="1:5">
      <c r="A8277" s="29"/>
      <c r="B8277" s="29"/>
      <c r="C8277" s="29"/>
      <c r="D8277" s="29"/>
      <c r="E8277" s="29"/>
    </row>
    <row r="8278" spans="1:5">
      <c r="A8278" s="29"/>
      <c r="B8278" s="29"/>
      <c r="C8278" s="29"/>
      <c r="D8278" s="29"/>
      <c r="E8278" s="29"/>
    </row>
    <row r="8279" spans="1:5">
      <c r="A8279" s="29"/>
      <c r="B8279" s="29"/>
      <c r="C8279" s="29"/>
      <c r="D8279" s="29"/>
      <c r="E8279" s="29"/>
    </row>
    <row r="8280" spans="1:5">
      <c r="A8280" s="29"/>
      <c r="B8280" s="29"/>
      <c r="C8280" s="29"/>
      <c r="D8280" s="29"/>
      <c r="E8280" s="29"/>
    </row>
    <row r="8281" spans="1:5">
      <c r="A8281" s="29"/>
      <c r="B8281" s="29"/>
      <c r="C8281" s="29"/>
      <c r="D8281" s="29"/>
      <c r="E8281" s="29"/>
    </row>
    <row r="8282" spans="1:5">
      <c r="A8282" s="29"/>
      <c r="B8282" s="29"/>
      <c r="C8282" s="29"/>
      <c r="D8282" s="29"/>
      <c r="E8282" s="29"/>
    </row>
    <row r="8283" spans="1:5">
      <c r="A8283" s="29"/>
      <c r="B8283" s="29"/>
      <c r="C8283" s="29"/>
      <c r="D8283" s="29"/>
      <c r="E8283" s="29"/>
    </row>
    <row r="8284" spans="1:5">
      <c r="A8284" s="29"/>
      <c r="B8284" s="29"/>
      <c r="C8284" s="29"/>
      <c r="D8284" s="29"/>
      <c r="E8284" s="29"/>
    </row>
    <row r="8285" spans="1:5">
      <c r="A8285" s="29"/>
      <c r="B8285" s="29"/>
      <c r="C8285" s="29"/>
      <c r="D8285" s="29"/>
      <c r="E8285" s="29"/>
    </row>
    <row r="8286" spans="1:5">
      <c r="A8286" s="29"/>
      <c r="B8286" s="29"/>
      <c r="C8286" s="29"/>
      <c r="D8286" s="29"/>
      <c r="E8286" s="29"/>
    </row>
    <row r="8287" spans="1:5">
      <c r="A8287" s="29"/>
      <c r="B8287" s="29"/>
      <c r="C8287" s="29"/>
      <c r="D8287" s="29"/>
      <c r="E8287" s="29"/>
    </row>
    <row r="8288" spans="1:5">
      <c r="A8288" s="29"/>
      <c r="B8288" s="29"/>
      <c r="C8288" s="29"/>
      <c r="D8288" s="29"/>
      <c r="E8288" s="29"/>
    </row>
    <row r="8289" spans="1:5">
      <c r="A8289" s="29"/>
      <c r="B8289" s="29"/>
      <c r="C8289" s="29"/>
      <c r="D8289" s="29"/>
      <c r="E8289" s="29"/>
    </row>
    <row r="8290" spans="1:5">
      <c r="A8290" s="29"/>
      <c r="B8290" s="29"/>
      <c r="C8290" s="29"/>
      <c r="D8290" s="29"/>
      <c r="E8290" s="29"/>
    </row>
    <row r="8291" spans="1:5">
      <c r="A8291" s="29"/>
      <c r="B8291" s="29"/>
      <c r="C8291" s="29"/>
      <c r="D8291" s="29"/>
      <c r="E8291" s="29"/>
    </row>
    <row r="8292" spans="1:5">
      <c r="A8292" s="29"/>
      <c r="B8292" s="29"/>
      <c r="C8292" s="29"/>
      <c r="D8292" s="29"/>
      <c r="E8292" s="29"/>
    </row>
    <row r="8293" spans="1:5">
      <c r="A8293" s="29"/>
      <c r="B8293" s="29"/>
      <c r="C8293" s="29"/>
      <c r="D8293" s="29"/>
      <c r="E8293" s="29"/>
    </row>
    <row r="8294" spans="1:5">
      <c r="A8294" s="29"/>
      <c r="B8294" s="29"/>
      <c r="C8294" s="29"/>
      <c r="D8294" s="29"/>
      <c r="E8294" s="29"/>
    </row>
    <row r="8295" spans="1:5">
      <c r="A8295" s="29"/>
      <c r="B8295" s="29"/>
      <c r="C8295" s="29"/>
      <c r="D8295" s="29"/>
      <c r="E8295" s="29"/>
    </row>
    <row r="8296" spans="1:5">
      <c r="A8296" s="29"/>
      <c r="B8296" s="29"/>
      <c r="C8296" s="29"/>
      <c r="D8296" s="29"/>
      <c r="E8296" s="29"/>
    </row>
    <row r="8297" spans="1:5">
      <c r="A8297" s="29"/>
      <c r="B8297" s="29"/>
      <c r="C8297" s="29"/>
      <c r="D8297" s="29"/>
      <c r="E8297" s="29"/>
    </row>
    <row r="8298" spans="1:5">
      <c r="A8298" s="29"/>
      <c r="B8298" s="29"/>
      <c r="C8298" s="29"/>
      <c r="D8298" s="29"/>
      <c r="E8298" s="29"/>
    </row>
    <row r="8299" spans="1:5">
      <c r="A8299" s="29"/>
      <c r="B8299" s="29"/>
      <c r="C8299" s="29"/>
      <c r="D8299" s="29"/>
      <c r="E8299" s="29"/>
    </row>
    <row r="8300" spans="1:5">
      <c r="A8300" s="29"/>
      <c r="B8300" s="29"/>
      <c r="C8300" s="29"/>
      <c r="D8300" s="29"/>
      <c r="E8300" s="29"/>
    </row>
    <row r="8301" spans="1:5">
      <c r="A8301" s="29"/>
      <c r="B8301" s="29"/>
      <c r="C8301" s="29"/>
      <c r="D8301" s="29"/>
      <c r="E8301" s="29"/>
    </row>
    <row r="8302" spans="1:5">
      <c r="A8302" s="29"/>
      <c r="B8302" s="29"/>
      <c r="C8302" s="29"/>
      <c r="D8302" s="29"/>
      <c r="E8302" s="29"/>
    </row>
    <row r="8303" spans="1:5">
      <c r="A8303" s="29"/>
      <c r="B8303" s="29"/>
      <c r="C8303" s="29"/>
      <c r="D8303" s="29"/>
      <c r="E8303" s="29"/>
    </row>
    <row r="8304" spans="1:5">
      <c r="A8304" s="29"/>
      <c r="B8304" s="29"/>
      <c r="C8304" s="29"/>
      <c r="D8304" s="29"/>
      <c r="E8304" s="29"/>
    </row>
    <row r="8305" spans="1:5">
      <c r="A8305" s="29"/>
      <c r="B8305" s="29"/>
      <c r="C8305" s="29"/>
      <c r="D8305" s="29"/>
      <c r="E8305" s="29"/>
    </row>
    <row r="8306" spans="1:5">
      <c r="A8306" s="29"/>
      <c r="B8306" s="29"/>
      <c r="C8306" s="29"/>
      <c r="D8306" s="29"/>
      <c r="E8306" s="29"/>
    </row>
    <row r="8307" spans="1:5">
      <c r="A8307" s="29"/>
      <c r="B8307" s="29"/>
      <c r="C8307" s="29"/>
      <c r="D8307" s="29"/>
      <c r="E8307" s="29"/>
    </row>
    <row r="8308" spans="1:5">
      <c r="A8308" s="29"/>
      <c r="B8308" s="29"/>
      <c r="C8308" s="29"/>
      <c r="D8308" s="29"/>
      <c r="E8308" s="29"/>
    </row>
    <row r="8309" spans="1:5">
      <c r="A8309" s="29"/>
      <c r="B8309" s="29"/>
      <c r="C8309" s="29"/>
      <c r="D8309" s="29"/>
      <c r="E8309" s="29"/>
    </row>
    <row r="8310" spans="1:5">
      <c r="A8310" s="29"/>
      <c r="B8310" s="29"/>
      <c r="C8310" s="29"/>
      <c r="D8310" s="29"/>
      <c r="E8310" s="29"/>
    </row>
    <row r="8311" spans="1:5">
      <c r="A8311" s="29"/>
      <c r="B8311" s="29"/>
      <c r="C8311" s="29"/>
      <c r="D8311" s="29"/>
      <c r="E8311" s="29"/>
    </row>
    <row r="8312" spans="1:5">
      <c r="A8312" s="29"/>
      <c r="B8312" s="29"/>
      <c r="C8312" s="29"/>
      <c r="D8312" s="29"/>
      <c r="E8312" s="29"/>
    </row>
    <row r="8313" spans="1:5">
      <c r="A8313" s="29"/>
      <c r="B8313" s="29"/>
      <c r="C8313" s="29"/>
      <c r="D8313" s="29"/>
      <c r="E8313" s="29"/>
    </row>
    <row r="8314" spans="1:5">
      <c r="A8314" s="29"/>
      <c r="B8314" s="29"/>
      <c r="C8314" s="29"/>
      <c r="D8314" s="29"/>
      <c r="E8314" s="29"/>
    </row>
    <row r="8315" spans="1:5">
      <c r="A8315" s="29"/>
      <c r="B8315" s="29"/>
      <c r="C8315" s="29"/>
      <c r="D8315" s="29"/>
      <c r="E8315" s="29"/>
    </row>
    <row r="8316" spans="1:5">
      <c r="A8316" s="29"/>
      <c r="B8316" s="29"/>
      <c r="C8316" s="29"/>
      <c r="D8316" s="29"/>
      <c r="E8316" s="29"/>
    </row>
    <row r="8317" spans="1:5">
      <c r="A8317" s="29"/>
      <c r="B8317" s="29"/>
      <c r="C8317" s="29"/>
      <c r="D8317" s="29"/>
      <c r="E8317" s="29"/>
    </row>
    <row r="8318" spans="1:5">
      <c r="A8318" s="29"/>
      <c r="B8318" s="29"/>
      <c r="C8318" s="29"/>
      <c r="D8318" s="29"/>
      <c r="E8318" s="29"/>
    </row>
    <row r="8319" spans="1:5">
      <c r="A8319" s="29"/>
      <c r="B8319" s="29"/>
      <c r="C8319" s="29"/>
      <c r="D8319" s="29"/>
      <c r="E8319" s="29"/>
    </row>
    <row r="8320" spans="1:5">
      <c r="A8320" s="29"/>
      <c r="B8320" s="29"/>
      <c r="C8320" s="29"/>
      <c r="D8320" s="29"/>
      <c r="E8320" s="29"/>
    </row>
    <row r="8321" spans="1:5">
      <c r="A8321" s="29"/>
      <c r="B8321" s="29"/>
      <c r="C8321" s="29"/>
      <c r="D8321" s="29"/>
      <c r="E8321" s="29"/>
    </row>
    <row r="8322" spans="1:5">
      <c r="A8322" s="29"/>
      <c r="B8322" s="29"/>
      <c r="C8322" s="29"/>
      <c r="D8322" s="29"/>
      <c r="E8322" s="29"/>
    </row>
    <row r="8323" spans="1:5">
      <c r="A8323" s="29"/>
      <c r="B8323" s="29"/>
      <c r="C8323" s="29"/>
      <c r="D8323" s="29"/>
      <c r="E8323" s="29"/>
    </row>
    <row r="8324" spans="1:5">
      <c r="A8324" s="29"/>
      <c r="B8324" s="29"/>
      <c r="C8324" s="29"/>
      <c r="D8324" s="29"/>
      <c r="E8324" s="29"/>
    </row>
    <row r="8325" spans="1:5">
      <c r="A8325" s="29"/>
      <c r="B8325" s="29"/>
      <c r="C8325" s="29"/>
      <c r="D8325" s="29"/>
      <c r="E8325" s="29"/>
    </row>
    <row r="8326" spans="1:5">
      <c r="A8326" s="29"/>
      <c r="B8326" s="29"/>
      <c r="C8326" s="29"/>
      <c r="D8326" s="29"/>
      <c r="E8326" s="29"/>
    </row>
    <row r="8327" spans="1:5">
      <c r="A8327" s="29"/>
      <c r="B8327" s="29"/>
      <c r="C8327" s="29"/>
      <c r="D8327" s="29"/>
      <c r="E8327" s="29"/>
    </row>
    <row r="8328" spans="1:5">
      <c r="A8328" s="29"/>
      <c r="B8328" s="29"/>
      <c r="C8328" s="29"/>
      <c r="D8328" s="29"/>
      <c r="E8328" s="29"/>
    </row>
    <row r="8329" spans="1:5">
      <c r="A8329" s="29"/>
      <c r="B8329" s="29"/>
      <c r="C8329" s="29"/>
      <c r="D8329" s="29"/>
      <c r="E8329" s="29"/>
    </row>
    <row r="8330" spans="1:5">
      <c r="A8330" s="29"/>
      <c r="B8330" s="29"/>
      <c r="C8330" s="29"/>
      <c r="D8330" s="29"/>
      <c r="E8330" s="29"/>
    </row>
    <row r="8331" spans="1:5">
      <c r="A8331" s="29"/>
      <c r="B8331" s="29"/>
      <c r="C8331" s="29"/>
      <c r="D8331" s="29"/>
      <c r="E8331" s="29"/>
    </row>
    <row r="8332" spans="1:5">
      <c r="A8332" s="29"/>
      <c r="B8332" s="29"/>
      <c r="C8332" s="29"/>
      <c r="D8332" s="29"/>
      <c r="E8332" s="29"/>
    </row>
    <row r="8333" spans="1:5">
      <c r="A8333" s="29"/>
      <c r="B8333" s="29"/>
      <c r="C8333" s="29"/>
      <c r="D8333" s="29"/>
      <c r="E8333" s="29"/>
    </row>
    <row r="8334" spans="1:5">
      <c r="A8334" s="29"/>
      <c r="B8334" s="29"/>
      <c r="C8334" s="29"/>
      <c r="D8334" s="29"/>
      <c r="E8334" s="29"/>
    </row>
    <row r="8335" spans="1:5">
      <c r="A8335" s="29"/>
      <c r="B8335" s="29"/>
      <c r="C8335" s="29"/>
      <c r="D8335" s="29"/>
      <c r="E8335" s="29"/>
    </row>
    <row r="8336" spans="1:5">
      <c r="A8336" s="29"/>
      <c r="B8336" s="29"/>
      <c r="C8336" s="29"/>
      <c r="D8336" s="29"/>
      <c r="E8336" s="29"/>
    </row>
    <row r="8337" spans="1:5">
      <c r="A8337" s="29"/>
      <c r="B8337" s="29"/>
      <c r="C8337" s="29"/>
      <c r="D8337" s="29"/>
      <c r="E8337" s="29"/>
    </row>
    <row r="8338" spans="1:5">
      <c r="A8338" s="29"/>
      <c r="B8338" s="29"/>
      <c r="C8338" s="29"/>
      <c r="D8338" s="29"/>
      <c r="E8338" s="29"/>
    </row>
    <row r="8339" spans="1:5">
      <c r="A8339" s="29"/>
      <c r="B8339" s="29"/>
      <c r="C8339" s="29"/>
      <c r="D8339" s="29"/>
      <c r="E8339" s="29"/>
    </row>
    <row r="8340" spans="1:5">
      <c r="A8340" s="29"/>
      <c r="B8340" s="29"/>
      <c r="C8340" s="29"/>
      <c r="D8340" s="29"/>
      <c r="E8340" s="29"/>
    </row>
    <row r="8341" spans="1:5">
      <c r="A8341" s="29"/>
      <c r="B8341" s="29"/>
      <c r="C8341" s="29"/>
      <c r="D8341" s="29"/>
      <c r="E8341" s="29"/>
    </row>
    <row r="8342" spans="1:5">
      <c r="A8342" s="29"/>
      <c r="B8342" s="29"/>
      <c r="C8342" s="29"/>
      <c r="D8342" s="29"/>
      <c r="E8342" s="29"/>
    </row>
    <row r="8343" spans="1:5">
      <c r="A8343" s="29"/>
      <c r="B8343" s="29"/>
      <c r="C8343" s="29"/>
      <c r="D8343" s="29"/>
      <c r="E8343" s="29"/>
    </row>
    <row r="8344" spans="1:5">
      <c r="A8344" s="29"/>
      <c r="B8344" s="29"/>
      <c r="C8344" s="29"/>
      <c r="D8344" s="29"/>
      <c r="E8344" s="29"/>
    </row>
    <row r="8345" spans="1:5">
      <c r="A8345" s="29"/>
      <c r="B8345" s="29"/>
      <c r="C8345" s="29"/>
      <c r="D8345" s="29"/>
      <c r="E8345" s="29"/>
    </row>
    <row r="8346" spans="1:5">
      <c r="A8346" s="29"/>
      <c r="B8346" s="29"/>
      <c r="C8346" s="29"/>
      <c r="D8346" s="29"/>
      <c r="E8346" s="29"/>
    </row>
    <row r="8347" spans="1:5">
      <c r="A8347" s="29"/>
      <c r="B8347" s="29"/>
      <c r="C8347" s="29"/>
      <c r="D8347" s="29"/>
      <c r="E8347" s="29"/>
    </row>
    <row r="8348" spans="1:5">
      <c r="A8348" s="29"/>
      <c r="B8348" s="29"/>
      <c r="C8348" s="29"/>
      <c r="D8348" s="29"/>
      <c r="E8348" s="29"/>
    </row>
    <row r="8349" spans="1:5">
      <c r="A8349" s="29"/>
      <c r="B8349" s="29"/>
      <c r="C8349" s="29"/>
      <c r="D8349" s="29"/>
      <c r="E8349" s="29"/>
    </row>
    <row r="8350" spans="1:5">
      <c r="A8350" s="29"/>
      <c r="B8350" s="29"/>
      <c r="C8350" s="29"/>
      <c r="D8350" s="29"/>
      <c r="E8350" s="29"/>
    </row>
    <row r="8351" spans="1:5">
      <c r="A8351" s="29"/>
      <c r="B8351" s="29"/>
      <c r="C8351" s="29"/>
      <c r="D8351" s="29"/>
      <c r="E8351" s="29"/>
    </row>
    <row r="8352" spans="1:5">
      <c r="A8352" s="29"/>
      <c r="B8352" s="29"/>
      <c r="C8352" s="29"/>
      <c r="D8352" s="29"/>
      <c r="E8352" s="29"/>
    </row>
    <row r="8353" spans="1:5">
      <c r="A8353" s="29"/>
      <c r="B8353" s="29"/>
      <c r="C8353" s="29"/>
      <c r="D8353" s="29"/>
      <c r="E8353" s="29"/>
    </row>
    <row r="8354" spans="1:5">
      <c r="A8354" s="29"/>
      <c r="B8354" s="29"/>
      <c r="C8354" s="29"/>
      <c r="D8354" s="29"/>
      <c r="E8354" s="29"/>
    </row>
    <row r="8355" spans="1:5">
      <c r="A8355" s="29"/>
      <c r="B8355" s="29"/>
      <c r="C8355" s="29"/>
      <c r="D8355" s="29"/>
      <c r="E8355" s="29"/>
    </row>
    <row r="8356" spans="1:5">
      <c r="A8356" s="29"/>
      <c r="B8356" s="29"/>
      <c r="C8356" s="29"/>
      <c r="D8356" s="29"/>
      <c r="E8356" s="29"/>
    </row>
    <row r="8357" spans="1:5">
      <c r="A8357" s="29"/>
      <c r="B8357" s="29"/>
      <c r="C8357" s="29"/>
      <c r="D8357" s="29"/>
      <c r="E8357" s="29"/>
    </row>
    <row r="8358" spans="1:5">
      <c r="A8358" s="29"/>
      <c r="B8358" s="29"/>
      <c r="C8358" s="29"/>
      <c r="D8358" s="29"/>
      <c r="E8358" s="29"/>
    </row>
    <row r="8359" spans="1:5">
      <c r="A8359" s="29"/>
      <c r="B8359" s="29"/>
      <c r="C8359" s="29"/>
      <c r="D8359" s="29"/>
      <c r="E8359" s="29"/>
    </row>
    <row r="8360" spans="1:5">
      <c r="A8360" s="29"/>
      <c r="B8360" s="29"/>
      <c r="C8360" s="29"/>
      <c r="D8360" s="29"/>
      <c r="E8360" s="29"/>
    </row>
    <row r="8361" spans="1:5">
      <c r="A8361" s="29"/>
      <c r="B8361" s="29"/>
      <c r="C8361" s="29"/>
      <c r="D8361" s="29"/>
      <c r="E8361" s="29"/>
    </row>
    <row r="8362" spans="1:5">
      <c r="A8362" s="29"/>
      <c r="B8362" s="29"/>
      <c r="C8362" s="29"/>
      <c r="D8362" s="29"/>
      <c r="E8362" s="29"/>
    </row>
    <row r="8363" spans="1:5">
      <c r="A8363" s="29"/>
      <c r="B8363" s="29"/>
      <c r="C8363" s="29"/>
      <c r="D8363" s="29"/>
      <c r="E8363" s="29"/>
    </row>
    <row r="8364" spans="1:5">
      <c r="A8364" s="29"/>
      <c r="B8364" s="29"/>
      <c r="C8364" s="29"/>
      <c r="D8364" s="29"/>
      <c r="E8364" s="29"/>
    </row>
    <row r="8365" spans="1:5">
      <c r="A8365" s="29"/>
      <c r="B8365" s="29"/>
      <c r="C8365" s="29"/>
      <c r="D8365" s="29"/>
      <c r="E8365" s="29"/>
    </row>
    <row r="8366" spans="1:5">
      <c r="A8366" s="29"/>
      <c r="B8366" s="29"/>
      <c r="C8366" s="29"/>
      <c r="D8366" s="29"/>
      <c r="E8366" s="29"/>
    </row>
    <row r="8367" spans="1:5">
      <c r="A8367" s="29"/>
      <c r="B8367" s="29"/>
      <c r="C8367" s="29"/>
      <c r="D8367" s="29"/>
      <c r="E8367" s="29"/>
    </row>
    <row r="8368" spans="1:5">
      <c r="A8368" s="29"/>
      <c r="B8368" s="29"/>
      <c r="C8368" s="29"/>
      <c r="D8368" s="29"/>
      <c r="E8368" s="29"/>
    </row>
    <row r="8369" spans="1:5">
      <c r="A8369" s="29"/>
      <c r="B8369" s="29"/>
      <c r="C8369" s="29"/>
      <c r="D8369" s="29"/>
      <c r="E8369" s="29"/>
    </row>
    <row r="8370" spans="1:5">
      <c r="A8370" s="29"/>
      <c r="B8370" s="29"/>
      <c r="C8370" s="29"/>
      <c r="D8370" s="29"/>
      <c r="E8370" s="29"/>
    </row>
    <row r="8371" spans="1:5">
      <c r="A8371" s="29"/>
      <c r="B8371" s="29"/>
      <c r="C8371" s="29"/>
      <c r="D8371" s="29"/>
      <c r="E8371" s="29"/>
    </row>
    <row r="8372" spans="1:5">
      <c r="A8372" s="29"/>
      <c r="B8372" s="29"/>
      <c r="C8372" s="29"/>
      <c r="D8372" s="29"/>
      <c r="E8372" s="29"/>
    </row>
    <row r="8373" spans="1:5">
      <c r="A8373" s="29"/>
      <c r="B8373" s="29"/>
      <c r="C8373" s="29"/>
      <c r="D8373" s="29"/>
      <c r="E8373" s="29"/>
    </row>
    <row r="8374" spans="1:5">
      <c r="A8374" s="29"/>
      <c r="B8374" s="29"/>
      <c r="C8374" s="29"/>
      <c r="D8374" s="29"/>
      <c r="E8374" s="29"/>
    </row>
    <row r="8375" spans="1:5">
      <c r="A8375" s="29"/>
      <c r="B8375" s="29"/>
      <c r="C8375" s="29"/>
      <c r="D8375" s="29"/>
      <c r="E8375" s="29"/>
    </row>
    <row r="8376" spans="1:5">
      <c r="A8376" s="29"/>
      <c r="B8376" s="29"/>
      <c r="C8376" s="29"/>
      <c r="D8376" s="29"/>
      <c r="E8376" s="29"/>
    </row>
    <row r="8377" spans="1:5">
      <c r="A8377" s="29"/>
      <c r="B8377" s="29"/>
      <c r="C8377" s="29"/>
      <c r="D8377" s="29"/>
      <c r="E8377" s="29"/>
    </row>
    <row r="8378" spans="1:5">
      <c r="A8378" s="29"/>
      <c r="B8378" s="29"/>
      <c r="C8378" s="29"/>
      <c r="D8378" s="29"/>
      <c r="E8378" s="29"/>
    </row>
    <row r="8379" spans="1:5">
      <c r="A8379" s="29"/>
      <c r="B8379" s="29"/>
      <c r="C8379" s="29"/>
      <c r="D8379" s="29"/>
      <c r="E8379" s="29"/>
    </row>
    <row r="8380" spans="1:5">
      <c r="A8380" s="29"/>
      <c r="B8380" s="29"/>
      <c r="C8380" s="29"/>
      <c r="D8380" s="29"/>
      <c r="E8380" s="29"/>
    </row>
    <row r="8381" spans="1:5">
      <c r="A8381" s="29"/>
      <c r="B8381" s="29"/>
      <c r="C8381" s="29"/>
      <c r="D8381" s="29"/>
      <c r="E8381" s="29"/>
    </row>
    <row r="8382" spans="1:5">
      <c r="A8382" s="29"/>
      <c r="B8382" s="29"/>
      <c r="C8382" s="29"/>
      <c r="D8382" s="29"/>
      <c r="E8382" s="29"/>
    </row>
    <row r="8383" spans="1:5">
      <c r="A8383" s="29"/>
      <c r="B8383" s="29"/>
      <c r="C8383" s="29"/>
      <c r="D8383" s="29"/>
      <c r="E8383" s="29"/>
    </row>
    <row r="8384" spans="1:5">
      <c r="A8384" s="29"/>
      <c r="B8384" s="29"/>
      <c r="C8384" s="29"/>
      <c r="D8384" s="29"/>
      <c r="E8384" s="29"/>
    </row>
    <row r="8385" spans="1:5">
      <c r="A8385" s="29"/>
      <c r="B8385" s="29"/>
      <c r="C8385" s="29"/>
      <c r="D8385" s="29"/>
      <c r="E8385" s="29"/>
    </row>
    <row r="8386" spans="1:5">
      <c r="A8386" s="29"/>
      <c r="B8386" s="29"/>
      <c r="C8386" s="29"/>
      <c r="D8386" s="29"/>
      <c r="E8386" s="29"/>
    </row>
    <row r="8387" spans="1:5">
      <c r="A8387" s="29"/>
      <c r="B8387" s="29"/>
      <c r="C8387" s="29"/>
      <c r="D8387" s="29"/>
      <c r="E8387" s="29"/>
    </row>
    <row r="8388" spans="1:5">
      <c r="A8388" s="29"/>
      <c r="B8388" s="29"/>
      <c r="C8388" s="29"/>
      <c r="D8388" s="29"/>
      <c r="E8388" s="29"/>
    </row>
    <row r="8389" spans="1:5">
      <c r="A8389" s="29"/>
      <c r="B8389" s="29"/>
      <c r="C8389" s="29"/>
      <c r="D8389" s="29"/>
      <c r="E8389" s="29"/>
    </row>
    <row r="8390" spans="1:5">
      <c r="A8390" s="29"/>
      <c r="B8390" s="29"/>
      <c r="C8390" s="29"/>
      <c r="D8390" s="29"/>
      <c r="E8390" s="29"/>
    </row>
    <row r="8391" spans="1:5">
      <c r="A8391" s="29"/>
      <c r="B8391" s="29"/>
      <c r="C8391" s="29"/>
      <c r="D8391" s="29"/>
      <c r="E8391" s="29"/>
    </row>
    <row r="8392" spans="1:5">
      <c r="A8392" s="29"/>
      <c r="B8392" s="29"/>
      <c r="C8392" s="29"/>
      <c r="D8392" s="29"/>
      <c r="E8392" s="29"/>
    </row>
    <row r="8393" spans="1:5">
      <c r="A8393" s="29"/>
      <c r="B8393" s="29"/>
      <c r="C8393" s="29"/>
      <c r="D8393" s="29"/>
      <c r="E8393" s="29"/>
    </row>
    <row r="8394" spans="1:5">
      <c r="A8394" s="29"/>
      <c r="B8394" s="29"/>
      <c r="C8394" s="29"/>
      <c r="D8394" s="29"/>
      <c r="E8394" s="29"/>
    </row>
    <row r="8395" spans="1:5">
      <c r="A8395" s="29"/>
      <c r="B8395" s="29"/>
      <c r="C8395" s="29"/>
      <c r="D8395" s="29"/>
      <c r="E8395" s="29"/>
    </row>
    <row r="8396" spans="1:5">
      <c r="A8396" s="29"/>
      <c r="B8396" s="29"/>
      <c r="C8396" s="29"/>
      <c r="D8396" s="29"/>
      <c r="E8396" s="29"/>
    </row>
    <row r="8397" spans="1:5">
      <c r="A8397" s="29"/>
      <c r="B8397" s="29"/>
      <c r="C8397" s="29"/>
      <c r="D8397" s="29"/>
      <c r="E8397" s="29"/>
    </row>
    <row r="8398" spans="1:5">
      <c r="A8398" s="29"/>
      <c r="B8398" s="29"/>
      <c r="C8398" s="29"/>
      <c r="D8398" s="29"/>
      <c r="E8398" s="29"/>
    </row>
    <row r="8399" spans="1:5">
      <c r="A8399" s="29"/>
      <c r="B8399" s="29"/>
      <c r="C8399" s="29"/>
      <c r="D8399" s="29"/>
      <c r="E8399" s="29"/>
    </row>
    <row r="8400" spans="1:5">
      <c r="A8400" s="29"/>
      <c r="B8400" s="29"/>
      <c r="C8400" s="29"/>
      <c r="D8400" s="29"/>
      <c r="E8400" s="29"/>
    </row>
    <row r="8401" spans="1:5">
      <c r="A8401" s="29"/>
      <c r="B8401" s="29"/>
      <c r="C8401" s="29"/>
      <c r="D8401" s="29"/>
      <c r="E8401" s="29"/>
    </row>
    <row r="8402" spans="1:5">
      <c r="A8402" s="29"/>
      <c r="B8402" s="29"/>
      <c r="C8402" s="29"/>
      <c r="D8402" s="29"/>
      <c r="E8402" s="29"/>
    </row>
    <row r="8403" spans="1:5">
      <c r="A8403" s="29"/>
      <c r="B8403" s="29"/>
      <c r="C8403" s="29"/>
      <c r="D8403" s="29"/>
      <c r="E8403" s="29"/>
    </row>
    <row r="8404" spans="1:5">
      <c r="A8404" s="29"/>
      <c r="B8404" s="29"/>
      <c r="C8404" s="29"/>
      <c r="D8404" s="29"/>
      <c r="E8404" s="29"/>
    </row>
    <row r="8405" spans="1:5">
      <c r="A8405" s="29"/>
      <c r="B8405" s="29"/>
      <c r="C8405" s="29"/>
      <c r="D8405" s="29"/>
      <c r="E8405" s="29"/>
    </row>
    <row r="8406" spans="1:5">
      <c r="A8406" s="29"/>
      <c r="B8406" s="29"/>
      <c r="C8406" s="29"/>
      <c r="D8406" s="29"/>
      <c r="E8406" s="29"/>
    </row>
    <row r="8407" spans="1:5">
      <c r="A8407" s="29"/>
      <c r="B8407" s="29"/>
      <c r="C8407" s="29"/>
      <c r="D8407" s="29"/>
      <c r="E8407" s="29"/>
    </row>
    <row r="8408" spans="1:5">
      <c r="A8408" s="29"/>
      <c r="B8408" s="29"/>
      <c r="C8408" s="29"/>
      <c r="D8408" s="29"/>
      <c r="E8408" s="29"/>
    </row>
    <row r="8409" spans="1:5">
      <c r="A8409" s="29"/>
      <c r="B8409" s="29"/>
      <c r="C8409" s="29"/>
      <c r="D8409" s="29"/>
      <c r="E8409" s="29"/>
    </row>
    <row r="8410" spans="1:5">
      <c r="A8410" s="29"/>
      <c r="B8410" s="29"/>
      <c r="C8410" s="29"/>
      <c r="D8410" s="29"/>
      <c r="E8410" s="29"/>
    </row>
    <row r="8411" spans="1:5">
      <c r="A8411" s="29"/>
      <c r="B8411" s="29"/>
      <c r="C8411" s="29"/>
      <c r="D8411" s="29"/>
      <c r="E8411" s="29"/>
    </row>
    <row r="8412" spans="1:5">
      <c r="A8412" s="29"/>
      <c r="B8412" s="29"/>
      <c r="C8412" s="29"/>
      <c r="D8412" s="29"/>
      <c r="E8412" s="29"/>
    </row>
    <row r="8413" spans="1:5">
      <c r="A8413" s="29"/>
      <c r="B8413" s="29"/>
      <c r="C8413" s="29"/>
      <c r="D8413" s="29"/>
      <c r="E8413" s="29"/>
    </row>
    <row r="8414" spans="1:5">
      <c r="A8414" s="29"/>
      <c r="B8414" s="29"/>
      <c r="C8414" s="29"/>
      <c r="D8414" s="29"/>
      <c r="E8414" s="29"/>
    </row>
    <row r="8415" spans="1:5">
      <c r="A8415" s="29"/>
      <c r="B8415" s="29"/>
      <c r="C8415" s="29"/>
      <c r="D8415" s="29"/>
      <c r="E8415" s="29"/>
    </row>
    <row r="8416" spans="1:5">
      <c r="A8416" s="29"/>
      <c r="B8416" s="29"/>
      <c r="C8416" s="29"/>
      <c r="D8416" s="29"/>
      <c r="E8416" s="29"/>
    </row>
    <row r="8417" spans="1:5">
      <c r="A8417" s="29"/>
      <c r="B8417" s="29"/>
      <c r="C8417" s="29"/>
      <c r="D8417" s="29"/>
      <c r="E8417" s="29"/>
    </row>
    <row r="8418" spans="1:5">
      <c r="A8418" s="29"/>
      <c r="B8418" s="29"/>
      <c r="C8418" s="29"/>
      <c r="D8418" s="29"/>
      <c r="E8418" s="29"/>
    </row>
    <row r="8419" spans="1:5">
      <c r="A8419" s="29"/>
      <c r="B8419" s="29"/>
      <c r="C8419" s="29"/>
      <c r="D8419" s="29"/>
      <c r="E8419" s="29"/>
    </row>
    <row r="8420" spans="1:5">
      <c r="A8420" s="29"/>
      <c r="B8420" s="29"/>
      <c r="C8420" s="29"/>
      <c r="D8420" s="29"/>
      <c r="E8420" s="29"/>
    </row>
    <row r="8421" spans="1:5">
      <c r="A8421" s="29"/>
      <c r="B8421" s="29"/>
      <c r="C8421" s="29"/>
      <c r="D8421" s="29"/>
      <c r="E8421" s="29"/>
    </row>
    <row r="8422" spans="1:5">
      <c r="A8422" s="29"/>
      <c r="B8422" s="29"/>
      <c r="C8422" s="29"/>
      <c r="D8422" s="29"/>
      <c r="E8422" s="29"/>
    </row>
    <row r="8423" spans="1:5">
      <c r="A8423" s="29"/>
      <c r="B8423" s="29"/>
      <c r="C8423" s="29"/>
      <c r="D8423" s="29"/>
      <c r="E8423" s="29"/>
    </row>
    <row r="8424" spans="1:5">
      <c r="A8424" s="29"/>
      <c r="B8424" s="29"/>
      <c r="C8424" s="29"/>
      <c r="D8424" s="29"/>
      <c r="E8424" s="29"/>
    </row>
    <row r="8425" spans="1:5">
      <c r="A8425" s="29"/>
      <c r="B8425" s="29"/>
      <c r="C8425" s="29"/>
      <c r="D8425" s="29"/>
      <c r="E8425" s="29"/>
    </row>
    <row r="8426" spans="1:5">
      <c r="A8426" s="29"/>
      <c r="B8426" s="29"/>
      <c r="C8426" s="29"/>
      <c r="D8426" s="29"/>
      <c r="E8426" s="29"/>
    </row>
    <row r="8427" spans="1:5">
      <c r="A8427" s="29"/>
      <c r="B8427" s="29"/>
      <c r="C8427" s="29"/>
      <c r="D8427" s="29"/>
      <c r="E8427" s="29"/>
    </row>
    <row r="8428" spans="1:5">
      <c r="A8428" s="29"/>
      <c r="B8428" s="29"/>
      <c r="C8428" s="29"/>
      <c r="D8428" s="29"/>
      <c r="E8428" s="29"/>
    </row>
    <row r="8429" spans="1:5">
      <c r="A8429" s="29"/>
      <c r="B8429" s="29"/>
      <c r="C8429" s="29"/>
      <c r="D8429" s="29"/>
      <c r="E8429" s="29"/>
    </row>
    <row r="8430" spans="1:5">
      <c r="A8430" s="29"/>
      <c r="B8430" s="29"/>
      <c r="C8430" s="29"/>
      <c r="D8430" s="29"/>
      <c r="E8430" s="29"/>
    </row>
    <row r="8431" spans="1:5">
      <c r="A8431" s="29"/>
      <c r="B8431" s="29"/>
      <c r="C8431" s="29"/>
      <c r="D8431" s="29"/>
      <c r="E8431" s="29"/>
    </row>
    <row r="8432" spans="1:5">
      <c r="A8432" s="29"/>
      <c r="B8432" s="29"/>
      <c r="C8432" s="29"/>
      <c r="D8432" s="29"/>
      <c r="E8432" s="29"/>
    </row>
    <row r="8433" spans="1:5">
      <c r="A8433" s="29"/>
      <c r="B8433" s="29"/>
      <c r="C8433" s="29"/>
      <c r="D8433" s="29"/>
      <c r="E8433" s="29"/>
    </row>
    <row r="8434" spans="1:5">
      <c r="A8434" s="29"/>
      <c r="B8434" s="29"/>
      <c r="C8434" s="29"/>
      <c r="D8434" s="29"/>
      <c r="E8434" s="29"/>
    </row>
    <row r="8435" spans="1:5">
      <c r="A8435" s="29"/>
      <c r="B8435" s="29"/>
      <c r="C8435" s="29"/>
      <c r="D8435" s="29"/>
      <c r="E8435" s="29"/>
    </row>
    <row r="8436" spans="1:5">
      <c r="A8436" s="29"/>
      <c r="B8436" s="29"/>
      <c r="C8436" s="29"/>
      <c r="D8436" s="29"/>
      <c r="E8436" s="29"/>
    </row>
    <row r="8437" spans="1:5">
      <c r="A8437" s="29"/>
      <c r="B8437" s="29"/>
      <c r="C8437" s="29"/>
      <c r="D8437" s="29"/>
      <c r="E8437" s="29"/>
    </row>
    <row r="8438" spans="1:5">
      <c r="A8438" s="29"/>
      <c r="B8438" s="29"/>
      <c r="C8438" s="29"/>
      <c r="D8438" s="29"/>
      <c r="E8438" s="29"/>
    </row>
    <row r="8439" spans="1:5">
      <c r="A8439" s="29"/>
      <c r="B8439" s="29"/>
      <c r="C8439" s="29"/>
      <c r="D8439" s="29"/>
      <c r="E8439" s="29"/>
    </row>
    <row r="8440" spans="1:5">
      <c r="A8440" s="29"/>
      <c r="B8440" s="29"/>
      <c r="C8440" s="29"/>
      <c r="D8440" s="29"/>
      <c r="E8440" s="29"/>
    </row>
    <row r="8441" spans="1:5">
      <c r="A8441" s="29"/>
      <c r="B8441" s="29"/>
      <c r="C8441" s="29"/>
      <c r="D8441" s="29"/>
      <c r="E8441" s="29"/>
    </row>
    <row r="8442" spans="1:5">
      <c r="A8442" s="29"/>
      <c r="B8442" s="29"/>
      <c r="C8442" s="29"/>
      <c r="D8442" s="29"/>
      <c r="E8442" s="29"/>
    </row>
    <row r="8443" spans="1:5">
      <c r="A8443" s="29"/>
      <c r="B8443" s="29"/>
      <c r="C8443" s="29"/>
      <c r="D8443" s="29"/>
      <c r="E8443" s="29"/>
    </row>
    <row r="8444" spans="1:5">
      <c r="A8444" s="29"/>
      <c r="B8444" s="29"/>
      <c r="C8444" s="29"/>
      <c r="D8444" s="29"/>
      <c r="E8444" s="29"/>
    </row>
    <row r="8445" spans="1:5">
      <c r="A8445" s="29"/>
      <c r="B8445" s="29"/>
      <c r="C8445" s="29"/>
      <c r="D8445" s="29"/>
      <c r="E8445" s="29"/>
    </row>
    <row r="8446" spans="1:5">
      <c r="A8446" s="29"/>
      <c r="B8446" s="29"/>
      <c r="C8446" s="29"/>
      <c r="D8446" s="29"/>
      <c r="E8446" s="29"/>
    </row>
    <row r="8447" spans="1:5">
      <c r="A8447" s="29"/>
      <c r="B8447" s="29"/>
      <c r="C8447" s="29"/>
      <c r="D8447" s="29"/>
      <c r="E8447" s="29"/>
    </row>
    <row r="8448" spans="1:5">
      <c r="A8448" s="29"/>
      <c r="B8448" s="29"/>
      <c r="C8448" s="29"/>
      <c r="D8448" s="29"/>
      <c r="E8448" s="29"/>
    </row>
    <row r="8449" spans="1:5">
      <c r="A8449" s="29"/>
      <c r="B8449" s="29"/>
      <c r="C8449" s="29"/>
      <c r="D8449" s="29"/>
      <c r="E8449" s="29"/>
    </row>
    <row r="8450" spans="1:5">
      <c r="A8450" s="29"/>
      <c r="B8450" s="29"/>
      <c r="C8450" s="29"/>
      <c r="D8450" s="29"/>
      <c r="E8450" s="29"/>
    </row>
    <row r="8451" spans="1:5">
      <c r="A8451" s="29"/>
      <c r="B8451" s="29"/>
      <c r="C8451" s="29"/>
      <c r="D8451" s="29"/>
      <c r="E8451" s="29"/>
    </row>
    <row r="8452" spans="1:5">
      <c r="A8452" s="29"/>
      <c r="B8452" s="29"/>
      <c r="C8452" s="29"/>
      <c r="D8452" s="29"/>
      <c r="E8452" s="29"/>
    </row>
    <row r="8453" spans="1:5">
      <c r="A8453" s="29"/>
      <c r="B8453" s="29"/>
      <c r="C8453" s="29"/>
      <c r="D8453" s="29"/>
      <c r="E8453" s="29"/>
    </row>
    <row r="8454" spans="1:5">
      <c r="A8454" s="29"/>
      <c r="B8454" s="29"/>
      <c r="C8454" s="29"/>
      <c r="D8454" s="29"/>
      <c r="E8454" s="29"/>
    </row>
    <row r="8455" spans="1:5">
      <c r="A8455" s="29"/>
      <c r="B8455" s="29"/>
      <c r="C8455" s="29"/>
      <c r="D8455" s="29"/>
      <c r="E8455" s="29"/>
    </row>
    <row r="8456" spans="1:5">
      <c r="A8456" s="29"/>
      <c r="B8456" s="29"/>
      <c r="C8456" s="29"/>
      <c r="D8456" s="29"/>
      <c r="E8456" s="29"/>
    </row>
    <row r="8457" spans="1:5">
      <c r="A8457" s="29"/>
      <c r="B8457" s="29"/>
      <c r="C8457" s="29"/>
      <c r="D8457" s="29"/>
      <c r="E8457" s="29"/>
    </row>
    <row r="8458" spans="1:5">
      <c r="A8458" s="29"/>
      <c r="B8458" s="29"/>
      <c r="C8458" s="29"/>
      <c r="D8458" s="29"/>
      <c r="E8458" s="29"/>
    </row>
    <row r="8459" spans="1:5">
      <c r="A8459" s="29"/>
      <c r="B8459" s="29"/>
      <c r="C8459" s="29"/>
      <c r="D8459" s="29"/>
      <c r="E8459" s="29"/>
    </row>
    <row r="8460" spans="1:5">
      <c r="A8460" s="29"/>
      <c r="B8460" s="29"/>
      <c r="C8460" s="29"/>
      <c r="D8460" s="29"/>
      <c r="E8460" s="29"/>
    </row>
    <row r="8461" spans="1:5">
      <c r="A8461" s="29"/>
      <c r="B8461" s="29"/>
      <c r="C8461" s="29"/>
      <c r="D8461" s="29"/>
      <c r="E8461" s="29"/>
    </row>
    <row r="8462" spans="1:5">
      <c r="A8462" s="29"/>
      <c r="B8462" s="29"/>
      <c r="C8462" s="29"/>
      <c r="D8462" s="29"/>
      <c r="E8462" s="29"/>
    </row>
    <row r="8463" spans="1:5">
      <c r="A8463" s="29"/>
      <c r="B8463" s="29"/>
      <c r="C8463" s="29"/>
      <c r="D8463" s="29"/>
      <c r="E8463" s="29"/>
    </row>
    <row r="8464" spans="1:5">
      <c r="A8464" s="29"/>
      <c r="B8464" s="29"/>
      <c r="C8464" s="29"/>
      <c r="D8464" s="29"/>
      <c r="E8464" s="29"/>
    </row>
    <row r="8465" spans="1:5">
      <c r="A8465" s="29"/>
      <c r="B8465" s="29"/>
      <c r="C8465" s="29"/>
      <c r="D8465" s="29"/>
      <c r="E8465" s="29"/>
    </row>
    <row r="8466" spans="1:5">
      <c r="A8466" s="29"/>
      <c r="B8466" s="29"/>
      <c r="C8466" s="29"/>
      <c r="D8466" s="29"/>
      <c r="E8466" s="29"/>
    </row>
    <row r="8467" spans="1:5">
      <c r="A8467" s="29"/>
      <c r="B8467" s="29"/>
      <c r="C8467" s="29"/>
      <c r="D8467" s="29"/>
      <c r="E8467" s="29"/>
    </row>
    <row r="8468" spans="1:5">
      <c r="A8468" s="29"/>
      <c r="B8468" s="29"/>
      <c r="C8468" s="29"/>
      <c r="D8468" s="29"/>
      <c r="E8468" s="29"/>
    </row>
    <row r="8469" spans="1:5">
      <c r="A8469" s="29"/>
      <c r="B8469" s="29"/>
      <c r="C8469" s="29"/>
      <c r="D8469" s="29"/>
      <c r="E8469" s="29"/>
    </row>
    <row r="8470" spans="1:5">
      <c r="A8470" s="29"/>
      <c r="B8470" s="29"/>
      <c r="C8470" s="29"/>
      <c r="D8470" s="29"/>
      <c r="E8470" s="29"/>
    </row>
    <row r="8471" spans="1:5">
      <c r="A8471" s="29"/>
      <c r="B8471" s="29"/>
      <c r="C8471" s="29"/>
      <c r="D8471" s="29"/>
      <c r="E8471" s="29"/>
    </row>
    <row r="8472" spans="1:5">
      <c r="A8472" s="29"/>
      <c r="B8472" s="29"/>
      <c r="C8472" s="29"/>
      <c r="D8472" s="29"/>
      <c r="E8472" s="29"/>
    </row>
    <row r="8473" spans="1:5">
      <c r="A8473" s="29"/>
      <c r="B8473" s="29"/>
      <c r="C8473" s="29"/>
      <c r="D8473" s="29"/>
      <c r="E8473" s="29"/>
    </row>
    <row r="8474" spans="1:5">
      <c r="A8474" s="29"/>
      <c r="B8474" s="29"/>
      <c r="C8474" s="29"/>
      <c r="D8474" s="29"/>
      <c r="E8474" s="29"/>
    </row>
    <row r="8475" spans="1:5">
      <c r="A8475" s="29"/>
      <c r="B8475" s="29"/>
      <c r="C8475" s="29"/>
      <c r="D8475" s="29"/>
      <c r="E8475" s="29"/>
    </row>
    <row r="8476" spans="1:5">
      <c r="A8476" s="29"/>
      <c r="B8476" s="29"/>
      <c r="C8476" s="29"/>
      <c r="D8476" s="29"/>
      <c r="E8476" s="29"/>
    </row>
    <row r="8477" spans="1:5">
      <c r="A8477" s="29"/>
      <c r="B8477" s="29"/>
      <c r="C8477" s="29"/>
      <c r="D8477" s="29"/>
      <c r="E8477" s="29"/>
    </row>
    <row r="8478" spans="1:5">
      <c r="A8478" s="29"/>
      <c r="B8478" s="29"/>
      <c r="C8478" s="29"/>
      <c r="D8478" s="29"/>
      <c r="E8478" s="29"/>
    </row>
    <row r="8479" spans="1:5">
      <c r="A8479" s="29"/>
      <c r="B8479" s="29"/>
      <c r="C8479" s="29"/>
      <c r="D8479" s="29"/>
      <c r="E8479" s="29"/>
    </row>
    <row r="8480" spans="1:5">
      <c r="A8480" s="29"/>
      <c r="B8480" s="29"/>
      <c r="C8480" s="29"/>
      <c r="D8480" s="29"/>
      <c r="E8480" s="29"/>
    </row>
    <row r="8481" spans="1:5">
      <c r="A8481" s="29"/>
      <c r="B8481" s="29"/>
      <c r="C8481" s="29"/>
      <c r="D8481" s="29"/>
      <c r="E8481" s="29"/>
    </row>
    <row r="8482" spans="1:5">
      <c r="A8482" s="29"/>
      <c r="B8482" s="29"/>
      <c r="C8482" s="29"/>
      <c r="D8482" s="29"/>
      <c r="E8482" s="29"/>
    </row>
    <row r="8483" spans="1:5">
      <c r="A8483" s="29"/>
      <c r="B8483" s="29"/>
      <c r="C8483" s="29"/>
      <c r="D8483" s="29"/>
      <c r="E8483" s="29"/>
    </row>
    <row r="8484" spans="1:5">
      <c r="A8484" s="29"/>
      <c r="B8484" s="29"/>
      <c r="C8484" s="29"/>
      <c r="D8484" s="29"/>
      <c r="E8484" s="29"/>
    </row>
    <row r="8485" spans="1:5">
      <c r="A8485" s="29"/>
      <c r="B8485" s="29"/>
      <c r="C8485" s="29"/>
      <c r="D8485" s="29"/>
      <c r="E8485" s="29"/>
    </row>
    <row r="8486" spans="1:5">
      <c r="A8486" s="29"/>
      <c r="B8486" s="29"/>
      <c r="C8486" s="29"/>
      <c r="D8486" s="29"/>
      <c r="E8486" s="29"/>
    </row>
    <row r="8487" spans="1:5">
      <c r="A8487" s="29"/>
      <c r="B8487" s="29"/>
      <c r="C8487" s="29"/>
      <c r="D8487" s="29"/>
      <c r="E8487" s="29"/>
    </row>
    <row r="8488" spans="1:5">
      <c r="A8488" s="29"/>
      <c r="B8488" s="29"/>
      <c r="C8488" s="29"/>
      <c r="D8488" s="29"/>
      <c r="E8488" s="29"/>
    </row>
    <row r="8489" spans="1:5">
      <c r="A8489" s="29"/>
      <c r="B8489" s="29"/>
      <c r="C8489" s="29"/>
      <c r="D8489" s="29"/>
      <c r="E8489" s="29"/>
    </row>
    <row r="8490" spans="1:5">
      <c r="A8490" s="29"/>
      <c r="B8490" s="29"/>
      <c r="C8490" s="29"/>
      <c r="D8490" s="29"/>
      <c r="E8490" s="29"/>
    </row>
    <row r="8491" spans="1:5">
      <c r="A8491" s="29"/>
      <c r="B8491" s="29"/>
      <c r="C8491" s="29"/>
      <c r="D8491" s="29"/>
      <c r="E8491" s="29"/>
    </row>
    <row r="8492" spans="1:5">
      <c r="A8492" s="29"/>
      <c r="B8492" s="29"/>
      <c r="C8492" s="29"/>
      <c r="D8492" s="29"/>
      <c r="E8492" s="29"/>
    </row>
    <row r="8493" spans="1:5">
      <c r="A8493" s="29"/>
      <c r="B8493" s="29"/>
      <c r="C8493" s="29"/>
      <c r="D8493" s="29"/>
      <c r="E8493" s="29"/>
    </row>
    <row r="8494" spans="1:5">
      <c r="A8494" s="29"/>
      <c r="B8494" s="29"/>
      <c r="C8494" s="29"/>
      <c r="D8494" s="29"/>
      <c r="E8494" s="29"/>
    </row>
    <row r="8495" spans="1:5">
      <c r="A8495" s="29"/>
      <c r="B8495" s="29"/>
      <c r="C8495" s="29"/>
      <c r="D8495" s="29"/>
      <c r="E8495" s="29"/>
    </row>
    <row r="8496" spans="1:5">
      <c r="A8496" s="29"/>
      <c r="B8496" s="29"/>
      <c r="C8496" s="29"/>
      <c r="D8496" s="29"/>
      <c r="E8496" s="29"/>
    </row>
    <row r="8497" spans="1:5">
      <c r="A8497" s="29"/>
      <c r="B8497" s="29"/>
      <c r="C8497" s="29"/>
      <c r="D8497" s="29"/>
      <c r="E8497" s="29"/>
    </row>
    <row r="8498" spans="1:5">
      <c r="A8498" s="29"/>
      <c r="B8498" s="29"/>
      <c r="C8498" s="29"/>
      <c r="D8498" s="29"/>
      <c r="E8498" s="29"/>
    </row>
    <row r="8499" spans="1:5">
      <c r="A8499" s="29"/>
      <c r="B8499" s="29"/>
      <c r="C8499" s="29"/>
      <c r="D8499" s="29"/>
      <c r="E8499" s="29"/>
    </row>
    <row r="8500" spans="1:5">
      <c r="A8500" s="29"/>
      <c r="B8500" s="29"/>
      <c r="C8500" s="29"/>
      <c r="D8500" s="29"/>
      <c r="E8500" s="29"/>
    </row>
    <row r="8501" spans="1:5">
      <c r="A8501" s="29"/>
      <c r="B8501" s="29"/>
      <c r="C8501" s="29"/>
      <c r="D8501" s="29"/>
      <c r="E8501" s="29"/>
    </row>
    <row r="8502" spans="1:5">
      <c r="A8502" s="29"/>
      <c r="B8502" s="29"/>
      <c r="C8502" s="29"/>
      <c r="D8502" s="29"/>
      <c r="E8502" s="29"/>
    </row>
    <row r="8503" spans="1:5">
      <c r="A8503" s="29"/>
      <c r="B8503" s="29"/>
      <c r="C8503" s="29"/>
      <c r="D8503" s="29"/>
      <c r="E8503" s="29"/>
    </row>
    <row r="8504" spans="1:5">
      <c r="A8504" s="29"/>
      <c r="B8504" s="29"/>
      <c r="C8504" s="29"/>
      <c r="D8504" s="29"/>
      <c r="E8504" s="29"/>
    </row>
    <row r="8505" spans="1:5">
      <c r="A8505" s="29"/>
      <c r="B8505" s="29"/>
      <c r="C8505" s="29"/>
      <c r="D8505" s="29"/>
      <c r="E8505" s="29"/>
    </row>
    <row r="8506" spans="1:5">
      <c r="A8506" s="29"/>
      <c r="B8506" s="29"/>
      <c r="C8506" s="29"/>
      <c r="D8506" s="29"/>
      <c r="E8506" s="29"/>
    </row>
    <row r="8507" spans="1:5">
      <c r="A8507" s="29"/>
      <c r="B8507" s="29"/>
      <c r="C8507" s="29"/>
      <c r="D8507" s="29"/>
      <c r="E8507" s="29"/>
    </row>
    <row r="8508" spans="1:5">
      <c r="A8508" s="29"/>
      <c r="B8508" s="29"/>
      <c r="C8508" s="29"/>
      <c r="D8508" s="29"/>
      <c r="E8508" s="29"/>
    </row>
    <row r="8509" spans="1:5">
      <c r="A8509" s="29"/>
      <c r="B8509" s="29"/>
      <c r="C8509" s="29"/>
      <c r="D8509" s="29"/>
      <c r="E8509" s="29"/>
    </row>
    <row r="8510" spans="1:5">
      <c r="A8510" s="29"/>
      <c r="B8510" s="29"/>
      <c r="C8510" s="29"/>
      <c r="D8510" s="29"/>
      <c r="E8510" s="29"/>
    </row>
    <row r="8511" spans="1:5">
      <c r="A8511" s="29"/>
      <c r="B8511" s="29"/>
      <c r="C8511" s="29"/>
      <c r="D8511" s="29"/>
      <c r="E8511" s="29"/>
    </row>
    <row r="8512" spans="1:5">
      <c r="A8512" s="29"/>
      <c r="B8512" s="29"/>
      <c r="C8512" s="29"/>
      <c r="D8512" s="29"/>
      <c r="E8512" s="29"/>
    </row>
    <row r="8513" spans="1:5">
      <c r="A8513" s="29"/>
      <c r="B8513" s="29"/>
      <c r="C8513" s="29"/>
      <c r="D8513" s="29"/>
      <c r="E8513" s="29"/>
    </row>
    <row r="8514" spans="1:5">
      <c r="A8514" s="29"/>
      <c r="B8514" s="29"/>
      <c r="C8514" s="29"/>
      <c r="D8514" s="29"/>
      <c r="E8514" s="29"/>
    </row>
    <row r="8515" spans="1:5">
      <c r="A8515" s="29"/>
      <c r="B8515" s="29"/>
      <c r="C8515" s="29"/>
      <c r="D8515" s="29"/>
      <c r="E8515" s="29"/>
    </row>
    <row r="8516" spans="1:5">
      <c r="A8516" s="29"/>
      <c r="B8516" s="29"/>
      <c r="C8516" s="29"/>
      <c r="D8516" s="29"/>
      <c r="E8516" s="29"/>
    </row>
    <row r="8517" spans="1:5">
      <c r="A8517" s="29"/>
      <c r="B8517" s="29"/>
      <c r="C8517" s="29"/>
      <c r="D8517" s="29"/>
      <c r="E8517" s="29"/>
    </row>
    <row r="8518" spans="1:5">
      <c r="A8518" s="29"/>
      <c r="B8518" s="29"/>
      <c r="C8518" s="29"/>
      <c r="D8518" s="29"/>
      <c r="E8518" s="29"/>
    </row>
    <row r="8519" spans="1:5">
      <c r="A8519" s="29"/>
      <c r="B8519" s="29"/>
      <c r="C8519" s="29"/>
      <c r="D8519" s="29"/>
      <c r="E8519" s="29"/>
    </row>
    <row r="8520" spans="1:5">
      <c r="A8520" s="29"/>
      <c r="B8520" s="29"/>
      <c r="C8520" s="29"/>
      <c r="D8520" s="29"/>
      <c r="E8520" s="29"/>
    </row>
    <row r="8521" spans="1:5">
      <c r="A8521" s="29"/>
      <c r="B8521" s="29"/>
      <c r="C8521" s="29"/>
      <c r="D8521" s="29"/>
      <c r="E8521" s="29"/>
    </row>
    <row r="8522" spans="1:5">
      <c r="A8522" s="29"/>
      <c r="B8522" s="29"/>
      <c r="C8522" s="29"/>
      <c r="D8522" s="29"/>
      <c r="E8522" s="29"/>
    </row>
    <row r="8523" spans="1:5">
      <c r="A8523" s="29"/>
      <c r="B8523" s="29"/>
      <c r="C8523" s="29"/>
      <c r="D8523" s="29"/>
      <c r="E8523" s="29"/>
    </row>
    <row r="8524" spans="1:5">
      <c r="A8524" s="29"/>
      <c r="B8524" s="29"/>
      <c r="C8524" s="29"/>
      <c r="D8524" s="29"/>
      <c r="E8524" s="29"/>
    </row>
    <row r="8525" spans="1:5">
      <c r="A8525" s="29"/>
      <c r="B8525" s="29"/>
      <c r="C8525" s="29"/>
      <c r="D8525" s="29"/>
      <c r="E8525" s="29"/>
    </row>
    <row r="8526" spans="1:5">
      <c r="A8526" s="29"/>
      <c r="B8526" s="29"/>
      <c r="C8526" s="29"/>
      <c r="D8526" s="29"/>
      <c r="E8526" s="29"/>
    </row>
    <row r="8527" spans="1:5">
      <c r="A8527" s="29"/>
      <c r="B8527" s="29"/>
      <c r="C8527" s="29"/>
      <c r="D8527" s="29"/>
      <c r="E8527" s="29"/>
    </row>
    <row r="8528" spans="1:5">
      <c r="A8528" s="29"/>
      <c r="B8528" s="29"/>
      <c r="C8528" s="29"/>
      <c r="D8528" s="29"/>
      <c r="E8528" s="29"/>
    </row>
    <row r="8529" spans="1:5">
      <c r="A8529" s="29"/>
      <c r="B8529" s="29"/>
      <c r="C8529" s="29"/>
      <c r="D8529" s="29"/>
      <c r="E8529" s="29"/>
    </row>
    <row r="8530" spans="1:5">
      <c r="A8530" s="29"/>
      <c r="B8530" s="29"/>
      <c r="C8530" s="29"/>
      <c r="D8530" s="29"/>
      <c r="E8530" s="29"/>
    </row>
    <row r="8531" spans="1:5">
      <c r="A8531" s="29"/>
      <c r="B8531" s="29"/>
      <c r="C8531" s="29"/>
      <c r="D8531" s="29"/>
      <c r="E8531" s="29"/>
    </row>
    <row r="8532" spans="1:5">
      <c r="A8532" s="29"/>
      <c r="B8532" s="29"/>
      <c r="C8532" s="29"/>
      <c r="D8532" s="29"/>
      <c r="E8532" s="29"/>
    </row>
    <row r="8533" spans="1:5">
      <c r="A8533" s="29"/>
      <c r="B8533" s="29"/>
      <c r="C8533" s="29"/>
      <c r="D8533" s="29"/>
      <c r="E8533" s="29"/>
    </row>
    <row r="8534" spans="1:5">
      <c r="A8534" s="29"/>
      <c r="B8534" s="29"/>
      <c r="C8534" s="29"/>
      <c r="D8534" s="29"/>
      <c r="E8534" s="29"/>
    </row>
    <row r="8535" spans="1:5">
      <c r="A8535" s="29"/>
      <c r="B8535" s="29"/>
      <c r="C8535" s="29"/>
      <c r="D8535" s="29"/>
      <c r="E8535" s="29"/>
    </row>
    <row r="8536" spans="1:5">
      <c r="A8536" s="29"/>
      <c r="B8536" s="29"/>
      <c r="C8536" s="29"/>
      <c r="D8536" s="29"/>
      <c r="E8536" s="29"/>
    </row>
    <row r="8537" spans="1:5">
      <c r="A8537" s="29"/>
      <c r="B8537" s="29"/>
      <c r="C8537" s="29"/>
      <c r="D8537" s="29"/>
      <c r="E8537" s="29"/>
    </row>
    <row r="8538" spans="1:5">
      <c r="A8538" s="29"/>
      <c r="B8538" s="29"/>
      <c r="C8538" s="29"/>
      <c r="D8538" s="29"/>
      <c r="E8538" s="29"/>
    </row>
    <row r="8539" spans="1:5">
      <c r="A8539" s="29"/>
      <c r="B8539" s="29"/>
      <c r="C8539" s="29"/>
      <c r="D8539" s="29"/>
      <c r="E8539" s="29"/>
    </row>
    <row r="8540" spans="1:5">
      <c r="A8540" s="29"/>
      <c r="B8540" s="29"/>
      <c r="C8540" s="29"/>
      <c r="D8540" s="29"/>
      <c r="E8540" s="29"/>
    </row>
    <row r="8541" spans="1:5">
      <c r="A8541" s="29"/>
      <c r="B8541" s="29"/>
      <c r="C8541" s="29"/>
      <c r="D8541" s="29"/>
      <c r="E8541" s="29"/>
    </row>
    <row r="8542" spans="1:5">
      <c r="A8542" s="29"/>
      <c r="B8542" s="29"/>
      <c r="C8542" s="29"/>
      <c r="D8542" s="29"/>
      <c r="E8542" s="29"/>
    </row>
    <row r="8543" spans="1:5">
      <c r="A8543" s="29"/>
      <c r="B8543" s="29"/>
      <c r="C8543" s="29"/>
      <c r="D8543" s="29"/>
      <c r="E8543" s="29"/>
    </row>
    <row r="8544" spans="1:5">
      <c r="A8544" s="29"/>
      <c r="B8544" s="29"/>
      <c r="C8544" s="29"/>
      <c r="D8544" s="29"/>
      <c r="E8544" s="29"/>
    </row>
    <row r="8545" spans="1:5">
      <c r="A8545" s="29"/>
      <c r="B8545" s="29"/>
      <c r="C8545" s="29"/>
      <c r="D8545" s="29"/>
      <c r="E8545" s="29"/>
    </row>
    <row r="8546" spans="1:5">
      <c r="A8546" s="29"/>
      <c r="B8546" s="29"/>
      <c r="C8546" s="29"/>
      <c r="D8546" s="29"/>
      <c r="E8546" s="29"/>
    </row>
    <row r="8547" spans="1:5">
      <c r="A8547" s="29"/>
      <c r="B8547" s="29"/>
      <c r="C8547" s="29"/>
      <c r="D8547" s="29"/>
      <c r="E8547" s="29"/>
    </row>
    <row r="8548" spans="1:5">
      <c r="A8548" s="29"/>
      <c r="B8548" s="29"/>
      <c r="C8548" s="29"/>
      <c r="D8548" s="29"/>
      <c r="E8548" s="29"/>
    </row>
    <row r="8549" spans="1:5">
      <c r="A8549" s="29"/>
      <c r="B8549" s="29"/>
      <c r="C8549" s="29"/>
      <c r="D8549" s="29"/>
      <c r="E8549" s="29"/>
    </row>
    <row r="8550" spans="1:5">
      <c r="A8550" s="29"/>
      <c r="B8550" s="29"/>
      <c r="C8550" s="29"/>
      <c r="D8550" s="29"/>
      <c r="E8550" s="29"/>
    </row>
    <row r="8551" spans="1:5">
      <c r="A8551" s="29"/>
      <c r="B8551" s="29"/>
      <c r="C8551" s="29"/>
      <c r="D8551" s="29"/>
      <c r="E8551" s="29"/>
    </row>
    <row r="8552" spans="1:5">
      <c r="A8552" s="29"/>
      <c r="B8552" s="29"/>
      <c r="C8552" s="29"/>
      <c r="D8552" s="29"/>
      <c r="E8552" s="29"/>
    </row>
    <row r="8553" spans="1:5">
      <c r="A8553" s="29"/>
      <c r="B8553" s="29"/>
      <c r="C8553" s="29"/>
      <c r="D8553" s="29"/>
      <c r="E8553" s="29"/>
    </row>
    <row r="8554" spans="1:5">
      <c r="A8554" s="29"/>
      <c r="B8554" s="29"/>
      <c r="C8554" s="29"/>
      <c r="D8554" s="29"/>
      <c r="E8554" s="29"/>
    </row>
    <row r="8555" spans="1:5">
      <c r="A8555" s="29"/>
      <c r="B8555" s="29"/>
      <c r="C8555" s="29"/>
      <c r="D8555" s="29"/>
      <c r="E8555" s="29"/>
    </row>
    <row r="8556" spans="1:5">
      <c r="A8556" s="29"/>
      <c r="B8556" s="29"/>
      <c r="C8556" s="29"/>
      <c r="D8556" s="29"/>
      <c r="E8556" s="29"/>
    </row>
    <row r="8557" spans="1:5">
      <c r="A8557" s="29"/>
      <c r="B8557" s="29"/>
      <c r="C8557" s="29"/>
      <c r="D8557" s="29"/>
      <c r="E8557" s="29"/>
    </row>
    <row r="8558" spans="1:5">
      <c r="A8558" s="29"/>
      <c r="B8558" s="29"/>
      <c r="C8558" s="29"/>
      <c r="D8558" s="29"/>
      <c r="E8558" s="29"/>
    </row>
    <row r="8559" spans="1:5">
      <c r="A8559" s="29"/>
      <c r="B8559" s="29"/>
      <c r="C8559" s="29"/>
      <c r="D8559" s="29"/>
      <c r="E8559" s="29"/>
    </row>
    <row r="8560" spans="1:5">
      <c r="A8560" s="29"/>
      <c r="B8560" s="29"/>
      <c r="C8560" s="29"/>
      <c r="D8560" s="29"/>
      <c r="E8560" s="29"/>
    </row>
    <row r="8561" spans="1:5">
      <c r="A8561" s="29"/>
      <c r="B8561" s="29"/>
      <c r="C8561" s="29"/>
      <c r="D8561" s="29"/>
      <c r="E8561" s="29"/>
    </row>
    <row r="8562" spans="1:5">
      <c r="A8562" s="29"/>
      <c r="B8562" s="29"/>
      <c r="C8562" s="29"/>
      <c r="D8562" s="29"/>
      <c r="E8562" s="29"/>
    </row>
    <row r="8563" spans="1:5">
      <c r="A8563" s="29"/>
      <c r="B8563" s="29"/>
      <c r="C8563" s="29"/>
      <c r="D8563" s="29"/>
      <c r="E8563" s="29"/>
    </row>
    <row r="8564" spans="1:5">
      <c r="A8564" s="29"/>
      <c r="B8564" s="29"/>
      <c r="C8564" s="29"/>
      <c r="D8564" s="29"/>
      <c r="E8564" s="29"/>
    </row>
    <row r="8565" spans="1:5">
      <c r="A8565" s="29"/>
      <c r="B8565" s="29"/>
      <c r="C8565" s="29"/>
      <c r="D8565" s="29"/>
      <c r="E8565" s="29"/>
    </row>
    <row r="8566" spans="1:5">
      <c r="A8566" s="29"/>
      <c r="B8566" s="29"/>
      <c r="C8566" s="29"/>
      <c r="D8566" s="29"/>
      <c r="E8566" s="29"/>
    </row>
    <row r="8567" spans="1:5">
      <c r="A8567" s="29"/>
      <c r="B8567" s="29"/>
      <c r="C8567" s="29"/>
      <c r="D8567" s="29"/>
      <c r="E8567" s="29"/>
    </row>
    <row r="8568" spans="1:5">
      <c r="A8568" s="29"/>
      <c r="B8568" s="29"/>
      <c r="C8568" s="29"/>
      <c r="D8568" s="29"/>
      <c r="E8568" s="29"/>
    </row>
    <row r="8569" spans="1:5">
      <c r="A8569" s="29"/>
      <c r="B8569" s="29"/>
      <c r="C8569" s="29"/>
      <c r="D8569" s="29"/>
      <c r="E8569" s="29"/>
    </row>
    <row r="8570" spans="1:5">
      <c r="A8570" s="29"/>
      <c r="B8570" s="29"/>
      <c r="C8570" s="29"/>
      <c r="D8570" s="29"/>
      <c r="E8570" s="29"/>
    </row>
    <row r="8571" spans="1:5">
      <c r="A8571" s="29"/>
      <c r="B8571" s="29"/>
      <c r="C8571" s="29"/>
      <c r="D8571" s="29"/>
      <c r="E8571" s="29"/>
    </row>
    <row r="8572" spans="1:5">
      <c r="A8572" s="29"/>
      <c r="B8572" s="29"/>
      <c r="C8572" s="29"/>
      <c r="D8572" s="29"/>
      <c r="E8572" s="29"/>
    </row>
    <row r="8573" spans="1:5">
      <c r="A8573" s="29"/>
      <c r="B8573" s="29"/>
      <c r="C8573" s="29"/>
      <c r="D8573" s="29"/>
      <c r="E8573" s="29"/>
    </row>
    <row r="8574" spans="1:5">
      <c r="A8574" s="29"/>
      <c r="B8574" s="29"/>
      <c r="C8574" s="29"/>
      <c r="D8574" s="29"/>
      <c r="E8574" s="29"/>
    </row>
    <row r="8575" spans="1:5">
      <c r="A8575" s="29"/>
      <c r="B8575" s="29"/>
      <c r="C8575" s="29"/>
      <c r="D8575" s="29"/>
      <c r="E8575" s="29"/>
    </row>
    <row r="8576" spans="1:5">
      <c r="A8576" s="29"/>
      <c r="B8576" s="29"/>
      <c r="C8576" s="29"/>
      <c r="D8576" s="29"/>
      <c r="E8576" s="29"/>
    </row>
    <row r="8577" spans="1:5">
      <c r="A8577" s="29"/>
      <c r="B8577" s="29"/>
      <c r="C8577" s="29"/>
      <c r="D8577" s="29"/>
      <c r="E8577" s="29"/>
    </row>
    <row r="8578" spans="1:5">
      <c r="A8578" s="29"/>
      <c r="B8578" s="29"/>
      <c r="C8578" s="29"/>
      <c r="D8578" s="29"/>
      <c r="E8578" s="29"/>
    </row>
    <row r="8579" spans="1:5">
      <c r="A8579" s="29"/>
      <c r="B8579" s="29"/>
      <c r="C8579" s="29"/>
      <c r="D8579" s="29"/>
      <c r="E8579" s="29"/>
    </row>
    <row r="8580" spans="1:5">
      <c r="A8580" s="29"/>
      <c r="B8580" s="29"/>
      <c r="C8580" s="29"/>
      <c r="D8580" s="29"/>
      <c r="E8580" s="29"/>
    </row>
    <row r="8581" spans="1:5">
      <c r="A8581" s="29"/>
      <c r="B8581" s="29"/>
      <c r="C8581" s="29"/>
      <c r="D8581" s="29"/>
      <c r="E8581" s="29"/>
    </row>
    <row r="8582" spans="1:5">
      <c r="A8582" s="29"/>
      <c r="B8582" s="29"/>
      <c r="C8582" s="29"/>
      <c r="D8582" s="29"/>
      <c r="E8582" s="29"/>
    </row>
    <row r="8583" spans="1:5">
      <c r="A8583" s="29"/>
      <c r="B8583" s="29"/>
      <c r="C8583" s="29"/>
      <c r="D8583" s="29"/>
      <c r="E8583" s="29"/>
    </row>
    <row r="8584" spans="1:5">
      <c r="A8584" s="29"/>
      <c r="B8584" s="29"/>
      <c r="C8584" s="29"/>
      <c r="D8584" s="29"/>
      <c r="E8584" s="29"/>
    </row>
    <row r="8585" spans="1:5">
      <c r="A8585" s="29"/>
      <c r="B8585" s="29"/>
      <c r="C8585" s="29"/>
      <c r="D8585" s="29"/>
      <c r="E8585" s="29"/>
    </row>
    <row r="8586" spans="1:5">
      <c r="A8586" s="29"/>
      <c r="B8586" s="29"/>
      <c r="C8586" s="29"/>
      <c r="D8586" s="29"/>
      <c r="E8586" s="29"/>
    </row>
    <row r="8587" spans="1:5">
      <c r="A8587" s="29"/>
      <c r="B8587" s="29"/>
      <c r="C8587" s="29"/>
      <c r="D8587" s="29"/>
      <c r="E8587" s="29"/>
    </row>
    <row r="8588" spans="1:5">
      <c r="A8588" s="29"/>
      <c r="B8588" s="29"/>
      <c r="C8588" s="29"/>
      <c r="D8588" s="29"/>
      <c r="E8588" s="29"/>
    </row>
    <row r="8589" spans="1:5">
      <c r="A8589" s="29"/>
      <c r="B8589" s="29"/>
      <c r="C8589" s="29"/>
      <c r="D8589" s="29"/>
      <c r="E8589" s="29"/>
    </row>
    <row r="8590" spans="1:5">
      <c r="A8590" s="29"/>
      <c r="B8590" s="29"/>
      <c r="C8590" s="29"/>
      <c r="D8590" s="29"/>
      <c r="E8590" s="29"/>
    </row>
    <row r="8591" spans="1:5">
      <c r="A8591" s="29"/>
      <c r="B8591" s="29"/>
      <c r="C8591" s="29"/>
      <c r="D8591" s="29"/>
      <c r="E8591" s="29"/>
    </row>
    <row r="8592" spans="1:5">
      <c r="A8592" s="29"/>
      <c r="B8592" s="29"/>
      <c r="C8592" s="29"/>
      <c r="D8592" s="29"/>
      <c r="E8592" s="29"/>
    </row>
    <row r="8593" spans="1:5">
      <c r="A8593" s="29"/>
      <c r="B8593" s="29"/>
      <c r="C8593" s="29"/>
      <c r="D8593" s="29"/>
      <c r="E8593" s="29"/>
    </row>
    <row r="8594" spans="1:5">
      <c r="A8594" s="29"/>
      <c r="B8594" s="29"/>
      <c r="C8594" s="29"/>
      <c r="D8594" s="29"/>
      <c r="E8594" s="29"/>
    </row>
    <row r="8595" spans="1:5">
      <c r="A8595" s="29"/>
      <c r="B8595" s="29"/>
      <c r="C8595" s="29"/>
      <c r="D8595" s="29"/>
      <c r="E8595" s="29"/>
    </row>
    <row r="8596" spans="1:5">
      <c r="A8596" s="29"/>
      <c r="B8596" s="29"/>
      <c r="C8596" s="29"/>
      <c r="D8596" s="29"/>
      <c r="E8596" s="29"/>
    </row>
    <row r="8597" spans="1:5">
      <c r="A8597" s="29"/>
      <c r="B8597" s="29"/>
      <c r="C8597" s="29"/>
      <c r="D8597" s="29"/>
      <c r="E8597" s="29"/>
    </row>
    <row r="8598" spans="1:5">
      <c r="A8598" s="29"/>
      <c r="B8598" s="29"/>
      <c r="C8598" s="29"/>
      <c r="D8598" s="29"/>
      <c r="E8598" s="29"/>
    </row>
    <row r="8599" spans="1:5">
      <c r="A8599" s="29"/>
      <c r="B8599" s="29"/>
      <c r="C8599" s="29"/>
      <c r="D8599" s="29"/>
      <c r="E8599" s="29"/>
    </row>
    <row r="8600" spans="1:5">
      <c r="A8600" s="29"/>
      <c r="B8600" s="29"/>
      <c r="C8600" s="29"/>
      <c r="D8600" s="29"/>
      <c r="E8600" s="29"/>
    </row>
    <row r="8601" spans="1:5">
      <c r="A8601" s="29"/>
      <c r="B8601" s="29"/>
      <c r="C8601" s="29"/>
      <c r="D8601" s="29"/>
      <c r="E8601" s="29"/>
    </row>
    <row r="8602" spans="1:5">
      <c r="A8602" s="29"/>
      <c r="B8602" s="29"/>
      <c r="C8602" s="29"/>
      <c r="D8602" s="29"/>
      <c r="E8602" s="29"/>
    </row>
    <row r="8603" spans="1:5">
      <c r="A8603" s="29"/>
      <c r="B8603" s="29"/>
      <c r="C8603" s="29"/>
      <c r="D8603" s="29"/>
      <c r="E8603" s="29"/>
    </row>
    <row r="8604" spans="1:5">
      <c r="A8604" s="29"/>
      <c r="B8604" s="29"/>
      <c r="C8604" s="29"/>
      <c r="D8604" s="29"/>
      <c r="E8604" s="29"/>
    </row>
    <row r="8605" spans="1:5">
      <c r="A8605" s="29"/>
      <c r="B8605" s="29"/>
      <c r="C8605" s="29"/>
      <c r="D8605" s="29"/>
      <c r="E8605" s="29"/>
    </row>
    <row r="8606" spans="1:5">
      <c r="A8606" s="29"/>
      <c r="B8606" s="29"/>
      <c r="C8606" s="29"/>
      <c r="D8606" s="29"/>
      <c r="E8606" s="29"/>
    </row>
    <row r="8607" spans="1:5">
      <c r="A8607" s="29"/>
      <c r="B8607" s="29"/>
      <c r="C8607" s="29"/>
      <c r="D8607" s="29"/>
      <c r="E8607" s="29"/>
    </row>
    <row r="8608" spans="1:5">
      <c r="A8608" s="29"/>
      <c r="B8608" s="29"/>
      <c r="C8608" s="29"/>
      <c r="D8608" s="29"/>
      <c r="E8608" s="29"/>
    </row>
    <row r="8609" spans="1:5">
      <c r="A8609" s="29"/>
      <c r="B8609" s="29"/>
      <c r="C8609" s="29"/>
      <c r="D8609" s="29"/>
      <c r="E8609" s="29"/>
    </row>
    <row r="8610" spans="1:5">
      <c r="A8610" s="29"/>
      <c r="B8610" s="29"/>
      <c r="C8610" s="29"/>
      <c r="D8610" s="29"/>
      <c r="E8610" s="29"/>
    </row>
    <row r="8611" spans="1:5">
      <c r="A8611" s="29"/>
      <c r="B8611" s="29"/>
      <c r="C8611" s="29"/>
      <c r="D8611" s="29"/>
      <c r="E8611" s="29"/>
    </row>
    <row r="8612" spans="1:5">
      <c r="A8612" s="29"/>
      <c r="B8612" s="29"/>
      <c r="C8612" s="29"/>
      <c r="D8612" s="29"/>
      <c r="E8612" s="29"/>
    </row>
    <row r="8613" spans="1:5">
      <c r="A8613" s="29"/>
      <c r="B8613" s="29"/>
      <c r="C8613" s="29"/>
      <c r="D8613" s="29"/>
      <c r="E8613" s="29"/>
    </row>
    <row r="8614" spans="1:5">
      <c r="A8614" s="29"/>
      <c r="B8614" s="29"/>
      <c r="C8614" s="29"/>
      <c r="D8614" s="29"/>
      <c r="E8614" s="29"/>
    </row>
    <row r="8615" spans="1:5">
      <c r="A8615" s="29"/>
      <c r="B8615" s="29"/>
      <c r="C8615" s="29"/>
      <c r="D8615" s="29"/>
      <c r="E8615" s="29"/>
    </row>
    <row r="8616" spans="1:5">
      <c r="A8616" s="29"/>
      <c r="B8616" s="29"/>
      <c r="C8616" s="29"/>
      <c r="D8616" s="29"/>
      <c r="E8616" s="29"/>
    </row>
    <row r="8617" spans="1:5">
      <c r="A8617" s="29"/>
      <c r="B8617" s="29"/>
      <c r="C8617" s="29"/>
      <c r="D8617" s="29"/>
      <c r="E8617" s="29"/>
    </row>
    <row r="8618" spans="1:5">
      <c r="A8618" s="29"/>
      <c r="B8618" s="29"/>
      <c r="C8618" s="29"/>
      <c r="D8618" s="29"/>
      <c r="E8618" s="29"/>
    </row>
    <row r="8619" spans="1:5">
      <c r="A8619" s="29"/>
      <c r="B8619" s="29"/>
      <c r="C8619" s="29"/>
      <c r="D8619" s="29"/>
      <c r="E8619" s="29"/>
    </row>
    <row r="8620" spans="1:5">
      <c r="A8620" s="29"/>
      <c r="B8620" s="29"/>
      <c r="C8620" s="29"/>
      <c r="D8620" s="29"/>
      <c r="E8620" s="29"/>
    </row>
    <row r="8621" spans="1:5">
      <c r="A8621" s="29"/>
      <c r="B8621" s="29"/>
      <c r="C8621" s="29"/>
      <c r="D8621" s="29"/>
      <c r="E8621" s="29"/>
    </row>
    <row r="8622" spans="1:5">
      <c r="A8622" s="29"/>
      <c r="B8622" s="29"/>
      <c r="C8622" s="29"/>
      <c r="D8622" s="29"/>
      <c r="E8622" s="29"/>
    </row>
    <row r="8623" spans="1:5">
      <c r="A8623" s="29"/>
      <c r="B8623" s="29"/>
      <c r="C8623" s="29"/>
      <c r="D8623" s="29"/>
      <c r="E8623" s="29"/>
    </row>
    <row r="8624" spans="1:5">
      <c r="A8624" s="29"/>
      <c r="B8624" s="29"/>
      <c r="C8624" s="29"/>
      <c r="D8624" s="29"/>
      <c r="E8624" s="29"/>
    </row>
    <row r="8625" spans="1:5">
      <c r="A8625" s="29"/>
      <c r="B8625" s="29"/>
      <c r="C8625" s="29"/>
      <c r="D8625" s="29"/>
      <c r="E8625" s="29"/>
    </row>
    <row r="8626" spans="1:5">
      <c r="A8626" s="29"/>
      <c r="B8626" s="29"/>
      <c r="C8626" s="29"/>
      <c r="D8626" s="29"/>
      <c r="E8626" s="29"/>
    </row>
    <row r="8627" spans="1:5">
      <c r="A8627" s="29"/>
      <c r="B8627" s="29"/>
      <c r="C8627" s="29"/>
      <c r="D8627" s="29"/>
      <c r="E8627" s="29"/>
    </row>
    <row r="8628" spans="1:5">
      <c r="A8628" s="29"/>
      <c r="B8628" s="29"/>
      <c r="C8628" s="29"/>
      <c r="D8628" s="29"/>
      <c r="E8628" s="29"/>
    </row>
    <row r="8629" spans="1:5">
      <c r="A8629" s="29"/>
      <c r="B8629" s="29"/>
      <c r="C8629" s="29"/>
      <c r="D8629" s="29"/>
      <c r="E8629" s="29"/>
    </row>
    <row r="8630" spans="1:5">
      <c r="A8630" s="29"/>
      <c r="B8630" s="29"/>
      <c r="C8630" s="29"/>
      <c r="D8630" s="29"/>
      <c r="E8630" s="29"/>
    </row>
    <row r="8631" spans="1:5">
      <c r="A8631" s="29"/>
      <c r="B8631" s="29"/>
      <c r="C8631" s="29"/>
      <c r="D8631" s="29"/>
      <c r="E8631" s="29"/>
    </row>
    <row r="8632" spans="1:5">
      <c r="A8632" s="29"/>
      <c r="B8632" s="29"/>
      <c r="C8632" s="29"/>
      <c r="D8632" s="29"/>
      <c r="E8632" s="29"/>
    </row>
    <row r="8633" spans="1:5">
      <c r="A8633" s="29"/>
      <c r="B8633" s="29"/>
      <c r="C8633" s="29"/>
      <c r="D8633" s="29"/>
      <c r="E8633" s="29"/>
    </row>
    <row r="8634" spans="1:5">
      <c r="A8634" s="29"/>
      <c r="B8634" s="29"/>
      <c r="C8634" s="29"/>
      <c r="D8634" s="29"/>
      <c r="E8634" s="29"/>
    </row>
    <row r="8635" spans="1:5">
      <c r="A8635" s="29"/>
      <c r="B8635" s="29"/>
      <c r="C8635" s="29"/>
      <c r="D8635" s="29"/>
      <c r="E8635" s="29"/>
    </row>
    <row r="8636" spans="1:5">
      <c r="A8636" s="29"/>
      <c r="B8636" s="29"/>
      <c r="C8636" s="29"/>
      <c r="D8636" s="29"/>
      <c r="E8636" s="29"/>
    </row>
    <row r="8637" spans="1:5">
      <c r="A8637" s="29"/>
      <c r="B8637" s="29"/>
      <c r="C8637" s="29"/>
      <c r="D8637" s="29"/>
      <c r="E8637" s="29"/>
    </row>
    <row r="8638" spans="1:5">
      <c r="A8638" s="29"/>
      <c r="B8638" s="29"/>
      <c r="C8638" s="29"/>
      <c r="D8638" s="29"/>
      <c r="E8638" s="29"/>
    </row>
    <row r="8639" spans="1:5">
      <c r="A8639" s="29"/>
      <c r="B8639" s="29"/>
      <c r="C8639" s="29"/>
      <c r="D8639" s="29"/>
      <c r="E8639" s="29"/>
    </row>
    <row r="8640" spans="1:5">
      <c r="A8640" s="29"/>
      <c r="B8640" s="29"/>
      <c r="C8640" s="29"/>
      <c r="D8640" s="29"/>
      <c r="E8640" s="29"/>
    </row>
    <row r="8641" spans="1:5">
      <c r="A8641" s="29"/>
      <c r="B8641" s="29"/>
      <c r="C8641" s="29"/>
      <c r="D8641" s="29"/>
      <c r="E8641" s="29"/>
    </row>
    <row r="8642" spans="1:5">
      <c r="A8642" s="29"/>
      <c r="B8642" s="29"/>
      <c r="C8642" s="29"/>
      <c r="D8642" s="29"/>
      <c r="E8642" s="29"/>
    </row>
    <row r="8643" spans="1:5">
      <c r="A8643" s="29"/>
      <c r="B8643" s="29"/>
      <c r="C8643" s="29"/>
      <c r="D8643" s="29"/>
      <c r="E8643" s="29"/>
    </row>
    <row r="8644" spans="1:5">
      <c r="A8644" s="29"/>
      <c r="B8644" s="29"/>
      <c r="C8644" s="29"/>
      <c r="D8644" s="29"/>
      <c r="E8644" s="29"/>
    </row>
    <row r="8645" spans="1:5">
      <c r="A8645" s="29"/>
      <c r="B8645" s="29"/>
      <c r="C8645" s="29"/>
      <c r="D8645" s="29"/>
      <c r="E8645" s="29"/>
    </row>
    <row r="8646" spans="1:5">
      <c r="A8646" s="29"/>
      <c r="B8646" s="29"/>
      <c r="C8646" s="29"/>
      <c r="D8646" s="29"/>
      <c r="E8646" s="29"/>
    </row>
    <row r="8647" spans="1:5">
      <c r="A8647" s="29"/>
      <c r="B8647" s="29"/>
      <c r="C8647" s="29"/>
      <c r="D8647" s="29"/>
      <c r="E8647" s="29"/>
    </row>
    <row r="8648" spans="1:5">
      <c r="A8648" s="29"/>
      <c r="B8648" s="29"/>
      <c r="C8648" s="29"/>
      <c r="D8648" s="29"/>
      <c r="E8648" s="29"/>
    </row>
    <row r="8649" spans="1:5">
      <c r="A8649" s="29"/>
      <c r="B8649" s="29"/>
      <c r="C8649" s="29"/>
      <c r="D8649" s="29"/>
      <c r="E8649" s="29"/>
    </row>
    <row r="8650" spans="1:5">
      <c r="A8650" s="29"/>
      <c r="B8650" s="29"/>
      <c r="C8650" s="29"/>
      <c r="D8650" s="29"/>
      <c r="E8650" s="29"/>
    </row>
    <row r="8651" spans="1:5">
      <c r="A8651" s="29"/>
      <c r="B8651" s="29"/>
      <c r="C8651" s="29"/>
      <c r="D8651" s="29"/>
      <c r="E8651" s="29"/>
    </row>
    <row r="8652" spans="1:5">
      <c r="A8652" s="29"/>
      <c r="B8652" s="29"/>
      <c r="C8652" s="29"/>
      <c r="D8652" s="29"/>
      <c r="E8652" s="29"/>
    </row>
    <row r="8653" spans="1:5">
      <c r="A8653" s="29"/>
      <c r="B8653" s="29"/>
      <c r="C8653" s="29"/>
      <c r="D8653" s="29"/>
      <c r="E8653" s="29"/>
    </row>
    <row r="8654" spans="1:5">
      <c r="A8654" s="29"/>
      <c r="B8654" s="29"/>
      <c r="C8654" s="29"/>
      <c r="D8654" s="29"/>
      <c r="E8654" s="29"/>
    </row>
    <row r="8655" spans="1:5">
      <c r="A8655" s="29"/>
      <c r="B8655" s="29"/>
      <c r="C8655" s="29"/>
      <c r="D8655" s="29"/>
      <c r="E8655" s="29"/>
    </row>
    <row r="8656" spans="1:5">
      <c r="A8656" s="29"/>
      <c r="B8656" s="29"/>
      <c r="C8656" s="29"/>
      <c r="D8656" s="29"/>
      <c r="E8656" s="29"/>
    </row>
    <row r="8657" spans="1:5">
      <c r="A8657" s="29"/>
      <c r="B8657" s="29"/>
      <c r="C8657" s="29"/>
      <c r="D8657" s="29"/>
      <c r="E8657" s="29"/>
    </row>
    <row r="8658" spans="1:5">
      <c r="A8658" s="29"/>
      <c r="B8658" s="29"/>
      <c r="C8658" s="29"/>
      <c r="D8658" s="29"/>
      <c r="E8658" s="29"/>
    </row>
    <row r="8659" spans="1:5">
      <c r="A8659" s="29"/>
      <c r="B8659" s="29"/>
      <c r="C8659" s="29"/>
      <c r="D8659" s="29"/>
      <c r="E8659" s="29"/>
    </row>
    <row r="8660" spans="1:5">
      <c r="A8660" s="29"/>
      <c r="B8660" s="29"/>
      <c r="C8660" s="29"/>
      <c r="D8660" s="29"/>
      <c r="E8660" s="29"/>
    </row>
    <row r="8661" spans="1:5">
      <c r="A8661" s="29"/>
      <c r="B8661" s="29"/>
      <c r="C8661" s="29"/>
      <c r="D8661" s="29"/>
      <c r="E8661" s="29"/>
    </row>
    <row r="8662" spans="1:5">
      <c r="A8662" s="29"/>
      <c r="B8662" s="29"/>
      <c r="C8662" s="29"/>
      <c r="D8662" s="29"/>
      <c r="E8662" s="29"/>
    </row>
    <row r="8663" spans="1:5">
      <c r="A8663" s="29"/>
      <c r="B8663" s="29"/>
      <c r="C8663" s="29"/>
      <c r="D8663" s="29"/>
      <c r="E8663" s="29"/>
    </row>
    <row r="8664" spans="1:5">
      <c r="A8664" s="29"/>
      <c r="B8664" s="29"/>
      <c r="C8664" s="29"/>
      <c r="D8664" s="29"/>
      <c r="E8664" s="29"/>
    </row>
    <row r="8665" spans="1:5">
      <c r="A8665" s="29"/>
      <c r="B8665" s="29"/>
      <c r="C8665" s="29"/>
      <c r="D8665" s="29"/>
      <c r="E8665" s="29"/>
    </row>
    <row r="8666" spans="1:5">
      <c r="A8666" s="29"/>
      <c r="B8666" s="29"/>
      <c r="C8666" s="29"/>
      <c r="D8666" s="29"/>
      <c r="E8666" s="29"/>
    </row>
    <row r="8667" spans="1:5">
      <c r="A8667" s="29"/>
      <c r="B8667" s="29"/>
      <c r="C8667" s="29"/>
      <c r="D8667" s="29"/>
      <c r="E8667" s="29"/>
    </row>
    <row r="8668" spans="1:5">
      <c r="A8668" s="29"/>
      <c r="B8668" s="29"/>
      <c r="C8668" s="29"/>
      <c r="D8668" s="29"/>
      <c r="E8668" s="29"/>
    </row>
    <row r="8669" spans="1:5">
      <c r="A8669" s="29"/>
      <c r="B8669" s="29"/>
      <c r="C8669" s="29"/>
      <c r="D8669" s="29"/>
      <c r="E8669" s="29"/>
    </row>
    <row r="8670" spans="1:5">
      <c r="A8670" s="29"/>
      <c r="B8670" s="29"/>
      <c r="C8670" s="29"/>
      <c r="D8670" s="29"/>
      <c r="E8670" s="29"/>
    </row>
    <row r="8671" spans="1:5">
      <c r="A8671" s="29"/>
      <c r="B8671" s="29"/>
      <c r="C8671" s="29"/>
      <c r="D8671" s="29"/>
      <c r="E8671" s="29"/>
    </row>
    <row r="8672" spans="1:5">
      <c r="A8672" s="29"/>
      <c r="B8672" s="29"/>
      <c r="C8672" s="29"/>
      <c r="D8672" s="29"/>
      <c r="E8672" s="29"/>
    </row>
    <row r="8673" spans="1:5">
      <c r="A8673" s="29"/>
      <c r="B8673" s="29"/>
      <c r="C8673" s="29"/>
      <c r="D8673" s="29"/>
      <c r="E8673" s="29"/>
    </row>
    <row r="8674" spans="1:5">
      <c r="A8674" s="29"/>
      <c r="B8674" s="29"/>
      <c r="C8674" s="29"/>
      <c r="D8674" s="29"/>
      <c r="E8674" s="29"/>
    </row>
    <row r="8675" spans="1:5">
      <c r="A8675" s="29"/>
      <c r="B8675" s="29"/>
      <c r="C8675" s="29"/>
      <c r="D8675" s="29"/>
      <c r="E8675" s="29"/>
    </row>
    <row r="8676" spans="1:5">
      <c r="A8676" s="29"/>
      <c r="B8676" s="29"/>
      <c r="C8676" s="29"/>
      <c r="D8676" s="29"/>
      <c r="E8676" s="29"/>
    </row>
    <row r="8677" spans="1:5">
      <c r="A8677" s="29"/>
      <c r="B8677" s="29"/>
      <c r="C8677" s="29"/>
      <c r="D8677" s="29"/>
      <c r="E8677" s="29"/>
    </row>
    <row r="8678" spans="1:5">
      <c r="A8678" s="29"/>
      <c r="B8678" s="29"/>
      <c r="C8678" s="29"/>
      <c r="D8678" s="29"/>
      <c r="E8678" s="29"/>
    </row>
    <row r="8679" spans="1:5">
      <c r="A8679" s="29"/>
      <c r="B8679" s="29"/>
      <c r="C8679" s="29"/>
      <c r="D8679" s="29"/>
      <c r="E8679" s="29"/>
    </row>
    <row r="8680" spans="1:5">
      <c r="A8680" s="29"/>
      <c r="B8680" s="29"/>
      <c r="C8680" s="29"/>
      <c r="D8680" s="29"/>
      <c r="E8680" s="29"/>
    </row>
    <row r="8681" spans="1:5">
      <c r="A8681" s="29"/>
      <c r="B8681" s="29"/>
      <c r="C8681" s="29"/>
      <c r="D8681" s="29"/>
      <c r="E8681" s="29"/>
    </row>
    <row r="8682" spans="1:5">
      <c r="A8682" s="29"/>
      <c r="B8682" s="29"/>
      <c r="C8682" s="29"/>
      <c r="D8682" s="29"/>
      <c r="E8682" s="29"/>
    </row>
    <row r="8683" spans="1:5">
      <c r="A8683" s="29"/>
      <c r="B8683" s="29"/>
      <c r="C8683" s="29"/>
      <c r="D8683" s="29"/>
      <c r="E8683" s="29"/>
    </row>
    <row r="8684" spans="1:5">
      <c r="A8684" s="29"/>
      <c r="B8684" s="29"/>
      <c r="C8684" s="29"/>
      <c r="D8684" s="29"/>
      <c r="E8684" s="29"/>
    </row>
    <row r="8685" spans="1:5">
      <c r="A8685" s="29"/>
      <c r="B8685" s="29"/>
      <c r="C8685" s="29"/>
      <c r="D8685" s="29"/>
      <c r="E8685" s="29"/>
    </row>
    <row r="8686" spans="1:5">
      <c r="A8686" s="29"/>
      <c r="B8686" s="29"/>
      <c r="C8686" s="29"/>
      <c r="D8686" s="29"/>
      <c r="E8686" s="29"/>
    </row>
    <row r="8687" spans="1:5">
      <c r="A8687" s="29"/>
      <c r="B8687" s="29"/>
      <c r="C8687" s="29"/>
      <c r="D8687" s="29"/>
      <c r="E8687" s="29"/>
    </row>
    <row r="8688" spans="1:5">
      <c r="A8688" s="29"/>
      <c r="B8688" s="29"/>
      <c r="C8688" s="29"/>
      <c r="D8688" s="29"/>
      <c r="E8688" s="29"/>
    </row>
    <row r="8689" spans="1:5">
      <c r="A8689" s="29"/>
      <c r="B8689" s="29"/>
      <c r="C8689" s="29"/>
      <c r="D8689" s="29"/>
      <c r="E8689" s="29"/>
    </row>
    <row r="8690" spans="1:5">
      <c r="A8690" s="29"/>
      <c r="B8690" s="29"/>
      <c r="C8690" s="29"/>
      <c r="D8690" s="29"/>
      <c r="E8690" s="29"/>
    </row>
    <row r="8691" spans="1:5">
      <c r="A8691" s="29"/>
      <c r="B8691" s="29"/>
      <c r="C8691" s="29"/>
      <c r="D8691" s="29"/>
      <c r="E8691" s="29"/>
    </row>
    <row r="8692" spans="1:5">
      <c r="A8692" s="29"/>
      <c r="B8692" s="29"/>
      <c r="C8692" s="29"/>
      <c r="D8692" s="29"/>
      <c r="E8692" s="29"/>
    </row>
    <row r="8693" spans="1:5">
      <c r="A8693" s="29"/>
      <c r="B8693" s="29"/>
      <c r="C8693" s="29"/>
      <c r="D8693" s="29"/>
      <c r="E8693" s="29"/>
    </row>
    <row r="8694" spans="1:5">
      <c r="A8694" s="29"/>
      <c r="B8694" s="29"/>
      <c r="C8694" s="29"/>
      <c r="D8694" s="29"/>
      <c r="E8694" s="29"/>
    </row>
    <row r="8695" spans="1:5">
      <c r="A8695" s="29"/>
      <c r="B8695" s="29"/>
      <c r="C8695" s="29"/>
      <c r="D8695" s="29"/>
      <c r="E8695" s="29"/>
    </row>
    <row r="8696" spans="1:5">
      <c r="A8696" s="29"/>
      <c r="B8696" s="29"/>
      <c r="C8696" s="29"/>
      <c r="D8696" s="29"/>
      <c r="E8696" s="29"/>
    </row>
    <row r="8697" spans="1:5">
      <c r="A8697" s="29"/>
      <c r="B8697" s="29"/>
      <c r="C8697" s="29"/>
      <c r="D8697" s="29"/>
      <c r="E8697" s="29"/>
    </row>
    <row r="8698" spans="1:5">
      <c r="A8698" s="29"/>
      <c r="B8698" s="29"/>
      <c r="C8698" s="29"/>
      <c r="D8698" s="29"/>
      <c r="E8698" s="29"/>
    </row>
    <row r="8699" spans="1:5">
      <c r="A8699" s="29"/>
      <c r="B8699" s="29"/>
      <c r="C8699" s="29"/>
      <c r="D8699" s="29"/>
      <c r="E8699" s="29"/>
    </row>
    <row r="8700" spans="1:5">
      <c r="A8700" s="29"/>
      <c r="B8700" s="29"/>
      <c r="C8700" s="29"/>
      <c r="D8700" s="29"/>
      <c r="E8700" s="29"/>
    </row>
    <row r="8701" spans="1:5">
      <c r="A8701" s="29"/>
      <c r="B8701" s="29"/>
      <c r="C8701" s="29"/>
      <c r="D8701" s="29"/>
      <c r="E8701" s="29"/>
    </row>
    <row r="8702" spans="1:5">
      <c r="A8702" s="29"/>
      <c r="B8702" s="29"/>
      <c r="C8702" s="29"/>
      <c r="D8702" s="29"/>
      <c r="E8702" s="29"/>
    </row>
    <row r="8703" spans="1:5">
      <c r="A8703" s="29"/>
      <c r="B8703" s="29"/>
      <c r="C8703" s="29"/>
      <c r="D8703" s="29"/>
      <c r="E8703" s="29"/>
    </row>
    <row r="8704" spans="1:5">
      <c r="A8704" s="29"/>
      <c r="B8704" s="29"/>
      <c r="C8704" s="29"/>
      <c r="D8704" s="29"/>
      <c r="E8704" s="29"/>
    </row>
    <row r="8705" spans="1:5">
      <c r="A8705" s="29"/>
      <c r="B8705" s="29"/>
      <c r="C8705" s="29"/>
      <c r="D8705" s="29"/>
      <c r="E8705" s="29"/>
    </row>
    <row r="8706" spans="1:5">
      <c r="A8706" s="29"/>
      <c r="B8706" s="29"/>
      <c r="C8706" s="29"/>
      <c r="D8706" s="29"/>
      <c r="E8706" s="29"/>
    </row>
    <row r="8707" spans="1:5">
      <c r="A8707" s="29"/>
      <c r="B8707" s="29"/>
      <c r="C8707" s="29"/>
      <c r="D8707" s="29"/>
      <c r="E8707" s="29"/>
    </row>
    <row r="8708" spans="1:5">
      <c r="A8708" s="29"/>
      <c r="B8708" s="29"/>
      <c r="C8708" s="29"/>
      <c r="D8708" s="29"/>
      <c r="E8708" s="29"/>
    </row>
    <row r="8709" spans="1:5">
      <c r="A8709" s="29"/>
      <c r="B8709" s="29"/>
      <c r="C8709" s="29"/>
      <c r="D8709" s="29"/>
      <c r="E8709" s="29"/>
    </row>
    <row r="8710" spans="1:5">
      <c r="A8710" s="29"/>
      <c r="B8710" s="29"/>
      <c r="C8710" s="29"/>
      <c r="D8710" s="29"/>
      <c r="E8710" s="29"/>
    </row>
    <row r="8711" spans="1:5">
      <c r="A8711" s="29"/>
      <c r="B8711" s="29"/>
      <c r="C8711" s="29"/>
      <c r="D8711" s="29"/>
      <c r="E8711" s="29"/>
    </row>
    <row r="8712" spans="1:5">
      <c r="A8712" s="29"/>
      <c r="B8712" s="29"/>
      <c r="C8712" s="29"/>
      <c r="D8712" s="29"/>
      <c r="E8712" s="29"/>
    </row>
    <row r="8713" spans="1:5">
      <c r="A8713" s="29"/>
      <c r="B8713" s="29"/>
      <c r="C8713" s="29"/>
      <c r="D8713" s="29"/>
      <c r="E8713" s="29"/>
    </row>
    <row r="8714" spans="1:5">
      <c r="A8714" s="29"/>
      <c r="B8714" s="29"/>
      <c r="C8714" s="29"/>
      <c r="D8714" s="29"/>
      <c r="E8714" s="29"/>
    </row>
    <row r="8715" spans="1:5">
      <c r="A8715" s="29"/>
      <c r="B8715" s="29"/>
      <c r="C8715" s="29"/>
      <c r="D8715" s="29"/>
      <c r="E8715" s="29"/>
    </row>
    <row r="8716" spans="1:5">
      <c r="A8716" s="29"/>
      <c r="B8716" s="29"/>
      <c r="C8716" s="29"/>
      <c r="D8716" s="29"/>
      <c r="E8716" s="29"/>
    </row>
    <row r="8717" spans="1:5">
      <c r="A8717" s="29"/>
      <c r="B8717" s="29"/>
      <c r="C8717" s="29"/>
      <c r="D8717" s="29"/>
      <c r="E8717" s="29"/>
    </row>
    <row r="8718" spans="1:5">
      <c r="A8718" s="29"/>
      <c r="B8718" s="29"/>
      <c r="C8718" s="29"/>
      <c r="D8718" s="29"/>
      <c r="E8718" s="29"/>
    </row>
    <row r="8719" spans="1:5">
      <c r="A8719" s="29"/>
      <c r="B8719" s="29"/>
      <c r="C8719" s="29"/>
      <c r="D8719" s="29"/>
      <c r="E8719" s="29"/>
    </row>
    <row r="8720" spans="1:5">
      <c r="A8720" s="29"/>
      <c r="B8720" s="29"/>
      <c r="C8720" s="29"/>
      <c r="D8720" s="29"/>
      <c r="E8720" s="29"/>
    </row>
    <row r="8721" spans="1:5">
      <c r="A8721" s="29"/>
      <c r="B8721" s="29"/>
      <c r="C8721" s="29"/>
      <c r="D8721" s="29"/>
      <c r="E8721" s="29"/>
    </row>
    <row r="8722" spans="1:5">
      <c r="A8722" s="29"/>
      <c r="B8722" s="29"/>
      <c r="C8722" s="29"/>
      <c r="D8722" s="29"/>
      <c r="E8722" s="29"/>
    </row>
    <row r="8723" spans="1:5">
      <c r="A8723" s="29"/>
      <c r="B8723" s="29"/>
      <c r="C8723" s="29"/>
      <c r="D8723" s="29"/>
      <c r="E8723" s="29"/>
    </row>
    <row r="8724" spans="1:5">
      <c r="A8724" s="29"/>
      <c r="B8724" s="29"/>
      <c r="C8724" s="29"/>
      <c r="D8724" s="29"/>
      <c r="E8724" s="29"/>
    </row>
    <row r="8725" spans="1:5">
      <c r="A8725" s="29"/>
      <c r="B8725" s="29"/>
      <c r="C8725" s="29"/>
      <c r="D8725" s="29"/>
      <c r="E8725" s="29"/>
    </row>
    <row r="8726" spans="1:5">
      <c r="A8726" s="29"/>
      <c r="B8726" s="29"/>
      <c r="C8726" s="29"/>
      <c r="D8726" s="29"/>
      <c r="E8726" s="29"/>
    </row>
    <row r="8727" spans="1:5">
      <c r="A8727" s="29"/>
      <c r="B8727" s="29"/>
      <c r="C8727" s="29"/>
      <c r="D8727" s="29"/>
      <c r="E8727" s="29"/>
    </row>
    <row r="8728" spans="1:5">
      <c r="A8728" s="29"/>
      <c r="B8728" s="29"/>
      <c r="C8728" s="29"/>
      <c r="D8728" s="29"/>
      <c r="E8728" s="29"/>
    </row>
    <row r="8729" spans="1:5">
      <c r="A8729" s="29"/>
      <c r="B8729" s="29"/>
      <c r="C8729" s="29"/>
      <c r="D8729" s="29"/>
      <c r="E8729" s="29"/>
    </row>
    <row r="8730" spans="1:5">
      <c r="A8730" s="29"/>
      <c r="B8730" s="29"/>
      <c r="C8730" s="29"/>
      <c r="D8730" s="29"/>
      <c r="E8730" s="29"/>
    </row>
    <row r="8731" spans="1:5">
      <c r="A8731" s="29"/>
      <c r="B8731" s="29"/>
      <c r="C8731" s="29"/>
      <c r="D8731" s="29"/>
      <c r="E8731" s="29"/>
    </row>
    <row r="8732" spans="1:5">
      <c r="A8732" s="29"/>
      <c r="B8732" s="29"/>
      <c r="C8732" s="29"/>
      <c r="D8732" s="29"/>
      <c r="E8732" s="29"/>
    </row>
    <row r="8733" spans="1:5">
      <c r="A8733" s="29"/>
      <c r="B8733" s="29"/>
      <c r="C8733" s="29"/>
      <c r="D8733" s="29"/>
      <c r="E8733" s="29"/>
    </row>
    <row r="8734" spans="1:5">
      <c r="A8734" s="29"/>
      <c r="B8734" s="29"/>
      <c r="C8734" s="29"/>
      <c r="D8734" s="29"/>
      <c r="E8734" s="29"/>
    </row>
    <row r="8735" spans="1:5">
      <c r="A8735" s="29"/>
      <c r="B8735" s="29"/>
      <c r="C8735" s="29"/>
      <c r="D8735" s="29"/>
      <c r="E8735" s="29"/>
    </row>
    <row r="8736" spans="1:5">
      <c r="A8736" s="29"/>
      <c r="B8736" s="29"/>
      <c r="C8736" s="29"/>
      <c r="D8736" s="29"/>
      <c r="E8736" s="29"/>
    </row>
    <row r="8737" spans="1:5">
      <c r="A8737" s="29"/>
      <c r="B8737" s="29"/>
      <c r="C8737" s="29"/>
      <c r="D8737" s="29"/>
      <c r="E8737" s="29"/>
    </row>
    <row r="8738" spans="1:5">
      <c r="A8738" s="29"/>
      <c r="B8738" s="29"/>
      <c r="C8738" s="29"/>
      <c r="D8738" s="29"/>
      <c r="E8738" s="29"/>
    </row>
    <row r="8739" spans="1:5">
      <c r="A8739" s="29"/>
      <c r="B8739" s="29"/>
      <c r="C8739" s="29"/>
      <c r="D8739" s="29"/>
      <c r="E8739" s="29"/>
    </row>
    <row r="8740" spans="1:5">
      <c r="A8740" s="29"/>
      <c r="B8740" s="29"/>
      <c r="C8740" s="29"/>
      <c r="D8740" s="29"/>
      <c r="E8740" s="29"/>
    </row>
    <row r="8741" spans="1:5">
      <c r="A8741" s="29"/>
      <c r="B8741" s="29"/>
      <c r="C8741" s="29"/>
      <c r="D8741" s="29"/>
      <c r="E8741" s="29"/>
    </row>
    <row r="8742" spans="1:5">
      <c r="A8742" s="29"/>
      <c r="B8742" s="29"/>
      <c r="C8742" s="29"/>
      <c r="D8742" s="29"/>
      <c r="E8742" s="29"/>
    </row>
    <row r="8743" spans="1:5">
      <c r="A8743" s="29"/>
      <c r="B8743" s="29"/>
      <c r="C8743" s="29"/>
      <c r="D8743" s="29"/>
      <c r="E8743" s="29"/>
    </row>
    <row r="8744" spans="1:5">
      <c r="A8744" s="29"/>
      <c r="B8744" s="29"/>
      <c r="C8744" s="29"/>
      <c r="D8744" s="29"/>
      <c r="E8744" s="29"/>
    </row>
    <row r="8745" spans="1:5">
      <c r="A8745" s="29"/>
      <c r="B8745" s="29"/>
      <c r="C8745" s="29"/>
      <c r="D8745" s="29"/>
      <c r="E8745" s="29"/>
    </row>
    <row r="8746" spans="1:5">
      <c r="A8746" s="29"/>
      <c r="B8746" s="29"/>
      <c r="C8746" s="29"/>
      <c r="D8746" s="29"/>
      <c r="E8746" s="29"/>
    </row>
    <row r="8747" spans="1:5">
      <c r="A8747" s="29"/>
      <c r="B8747" s="29"/>
      <c r="C8747" s="29"/>
      <c r="D8747" s="29"/>
      <c r="E8747" s="29"/>
    </row>
    <row r="8748" spans="1:5">
      <c r="A8748" s="29"/>
      <c r="B8748" s="29"/>
      <c r="C8748" s="29"/>
      <c r="D8748" s="29"/>
      <c r="E8748" s="29"/>
    </row>
    <row r="8749" spans="1:5">
      <c r="A8749" s="29"/>
      <c r="B8749" s="29"/>
      <c r="C8749" s="29"/>
      <c r="D8749" s="29"/>
      <c r="E8749" s="29"/>
    </row>
    <row r="8750" spans="1:5">
      <c r="A8750" s="29"/>
      <c r="B8750" s="29"/>
      <c r="C8750" s="29"/>
      <c r="D8750" s="29"/>
      <c r="E8750" s="29"/>
    </row>
    <row r="8751" spans="1:5">
      <c r="A8751" s="29"/>
      <c r="B8751" s="29"/>
      <c r="C8751" s="29"/>
      <c r="D8751" s="29"/>
      <c r="E8751" s="29"/>
    </row>
    <row r="8752" spans="1:5">
      <c r="A8752" s="29"/>
      <c r="B8752" s="29"/>
      <c r="C8752" s="29"/>
      <c r="D8752" s="29"/>
      <c r="E8752" s="29"/>
    </row>
    <row r="8753" spans="1:5">
      <c r="A8753" s="29"/>
      <c r="B8753" s="29"/>
      <c r="C8753" s="29"/>
      <c r="D8753" s="29"/>
      <c r="E8753" s="29"/>
    </row>
    <row r="8754" spans="1:5">
      <c r="A8754" s="29"/>
      <c r="B8754" s="29"/>
      <c r="C8754" s="29"/>
      <c r="D8754" s="29"/>
      <c r="E8754" s="29"/>
    </row>
    <row r="8755" spans="1:5">
      <c r="A8755" s="29"/>
      <c r="B8755" s="29"/>
      <c r="C8755" s="29"/>
      <c r="D8755" s="29"/>
      <c r="E8755" s="29"/>
    </row>
    <row r="8756" spans="1:5">
      <c r="A8756" s="29"/>
      <c r="B8756" s="29"/>
      <c r="C8756" s="29"/>
      <c r="D8756" s="29"/>
      <c r="E8756" s="29"/>
    </row>
    <row r="8757" spans="1:5">
      <c r="A8757" s="29"/>
      <c r="B8757" s="29"/>
      <c r="C8757" s="29"/>
      <c r="D8757" s="29"/>
      <c r="E8757" s="29"/>
    </row>
    <row r="8758" spans="1:5">
      <c r="A8758" s="29"/>
      <c r="B8758" s="29"/>
      <c r="C8758" s="29"/>
      <c r="D8758" s="29"/>
      <c r="E8758" s="29"/>
    </row>
    <row r="8759" spans="1:5">
      <c r="A8759" s="29"/>
      <c r="B8759" s="29"/>
      <c r="C8759" s="29"/>
      <c r="D8759" s="29"/>
      <c r="E8759" s="29"/>
    </row>
    <row r="8760" spans="1:5">
      <c r="A8760" s="29"/>
      <c r="B8760" s="29"/>
      <c r="C8760" s="29"/>
      <c r="D8760" s="29"/>
      <c r="E8760" s="29"/>
    </row>
    <row r="8761" spans="1:5">
      <c r="A8761" s="29"/>
      <c r="B8761" s="29"/>
      <c r="C8761" s="29"/>
      <c r="D8761" s="29"/>
      <c r="E8761" s="29"/>
    </row>
    <row r="8762" spans="1:5">
      <c r="A8762" s="29"/>
      <c r="B8762" s="29"/>
      <c r="C8762" s="29"/>
      <c r="D8762" s="29"/>
      <c r="E8762" s="29"/>
    </row>
    <row r="8763" spans="1:5">
      <c r="A8763" s="29"/>
      <c r="B8763" s="29"/>
      <c r="C8763" s="29"/>
      <c r="D8763" s="29"/>
      <c r="E8763" s="29"/>
    </row>
    <row r="8764" spans="1:5">
      <c r="A8764" s="29"/>
      <c r="B8764" s="29"/>
      <c r="C8764" s="29"/>
      <c r="D8764" s="29"/>
      <c r="E8764" s="29"/>
    </row>
    <row r="8765" spans="1:5">
      <c r="A8765" s="29"/>
      <c r="B8765" s="29"/>
      <c r="C8765" s="29"/>
      <c r="D8765" s="29"/>
      <c r="E8765" s="29"/>
    </row>
    <row r="8766" spans="1:5">
      <c r="A8766" s="29"/>
      <c r="B8766" s="29"/>
      <c r="C8766" s="29"/>
      <c r="D8766" s="29"/>
      <c r="E8766" s="29"/>
    </row>
    <row r="8767" spans="1:5">
      <c r="A8767" s="29"/>
      <c r="B8767" s="29"/>
      <c r="C8767" s="29"/>
      <c r="D8767" s="29"/>
      <c r="E8767" s="29"/>
    </row>
    <row r="8768" spans="1:5">
      <c r="A8768" s="29"/>
      <c r="B8768" s="29"/>
      <c r="C8768" s="29"/>
      <c r="D8768" s="29"/>
      <c r="E8768" s="29"/>
    </row>
    <row r="8769" spans="1:5">
      <c r="A8769" s="29"/>
      <c r="B8769" s="29"/>
      <c r="C8769" s="29"/>
      <c r="D8769" s="29"/>
      <c r="E8769" s="29"/>
    </row>
    <row r="8770" spans="1:5">
      <c r="A8770" s="29"/>
      <c r="B8770" s="29"/>
      <c r="C8770" s="29"/>
      <c r="D8770" s="29"/>
      <c r="E8770" s="29"/>
    </row>
    <row r="8771" spans="1:5">
      <c r="A8771" s="29"/>
      <c r="B8771" s="29"/>
      <c r="C8771" s="29"/>
      <c r="D8771" s="29"/>
      <c r="E8771" s="29"/>
    </row>
    <row r="8772" spans="1:5">
      <c r="A8772" s="29"/>
      <c r="B8772" s="29"/>
      <c r="C8772" s="29"/>
      <c r="D8772" s="29"/>
      <c r="E8772" s="29"/>
    </row>
    <row r="8773" spans="1:5">
      <c r="A8773" s="29"/>
      <c r="B8773" s="29"/>
      <c r="C8773" s="29"/>
      <c r="D8773" s="29"/>
      <c r="E8773" s="29"/>
    </row>
    <row r="8774" spans="1:5">
      <c r="A8774" s="29"/>
      <c r="B8774" s="29"/>
      <c r="C8774" s="29"/>
      <c r="D8774" s="29"/>
      <c r="E8774" s="29"/>
    </row>
    <row r="8775" spans="1:5">
      <c r="A8775" s="29"/>
      <c r="B8775" s="29"/>
      <c r="C8775" s="29"/>
      <c r="D8775" s="29"/>
      <c r="E8775" s="29"/>
    </row>
    <row r="8776" spans="1:5">
      <c r="A8776" s="29"/>
      <c r="B8776" s="29"/>
      <c r="C8776" s="29"/>
      <c r="D8776" s="29"/>
      <c r="E8776" s="29"/>
    </row>
    <row r="8777" spans="1:5">
      <c r="A8777" s="29"/>
      <c r="B8777" s="29"/>
      <c r="C8777" s="29"/>
      <c r="D8777" s="29"/>
      <c r="E8777" s="29"/>
    </row>
    <row r="8778" spans="1:5">
      <c r="A8778" s="29"/>
      <c r="B8778" s="29"/>
      <c r="C8778" s="29"/>
      <c r="D8778" s="29"/>
      <c r="E8778" s="29"/>
    </row>
    <row r="8779" spans="1:5">
      <c r="A8779" s="29"/>
      <c r="B8779" s="29"/>
      <c r="C8779" s="29"/>
      <c r="D8779" s="29"/>
      <c r="E8779" s="29"/>
    </row>
    <row r="8780" spans="1:5">
      <c r="A8780" s="29"/>
      <c r="B8780" s="29"/>
      <c r="C8780" s="29"/>
      <c r="D8780" s="29"/>
      <c r="E8780" s="29"/>
    </row>
    <row r="8781" spans="1:5">
      <c r="A8781" s="29"/>
      <c r="B8781" s="29"/>
      <c r="C8781" s="29"/>
      <c r="D8781" s="29"/>
      <c r="E8781" s="29"/>
    </row>
    <row r="8782" spans="1:5">
      <c r="A8782" s="29"/>
      <c r="B8782" s="29"/>
      <c r="C8782" s="29"/>
      <c r="D8782" s="29"/>
      <c r="E8782" s="29"/>
    </row>
    <row r="8783" spans="1:5">
      <c r="A8783" s="29"/>
      <c r="B8783" s="29"/>
      <c r="C8783" s="29"/>
      <c r="D8783" s="29"/>
      <c r="E8783" s="29"/>
    </row>
    <row r="8784" spans="1:5">
      <c r="A8784" s="29"/>
      <c r="B8784" s="29"/>
      <c r="C8784" s="29"/>
      <c r="D8784" s="29"/>
      <c r="E8784" s="29"/>
    </row>
    <row r="8785" spans="1:5">
      <c r="A8785" s="29"/>
      <c r="B8785" s="29"/>
      <c r="C8785" s="29"/>
      <c r="D8785" s="29"/>
      <c r="E8785" s="29"/>
    </row>
    <row r="8786" spans="1:5">
      <c r="A8786" s="29"/>
      <c r="B8786" s="29"/>
      <c r="C8786" s="29"/>
      <c r="D8786" s="29"/>
      <c r="E8786" s="29"/>
    </row>
    <row r="8787" spans="1:5">
      <c r="A8787" s="29"/>
      <c r="B8787" s="29"/>
      <c r="C8787" s="29"/>
      <c r="D8787" s="29"/>
      <c r="E8787" s="29"/>
    </row>
    <row r="8788" spans="1:5">
      <c r="A8788" s="29"/>
      <c r="B8788" s="29"/>
      <c r="C8788" s="29"/>
      <c r="D8788" s="29"/>
      <c r="E8788" s="29"/>
    </row>
    <row r="8789" spans="1:5">
      <c r="A8789" s="29"/>
      <c r="B8789" s="29"/>
      <c r="C8789" s="29"/>
      <c r="D8789" s="29"/>
      <c r="E8789" s="29"/>
    </row>
    <row r="8790" spans="1:5">
      <c r="A8790" s="29"/>
      <c r="B8790" s="29"/>
      <c r="C8790" s="29"/>
      <c r="D8790" s="29"/>
      <c r="E8790" s="29"/>
    </row>
    <row r="8791" spans="1:5">
      <c r="A8791" s="29"/>
      <c r="B8791" s="29"/>
      <c r="C8791" s="29"/>
      <c r="D8791" s="29"/>
      <c r="E8791" s="29"/>
    </row>
    <row r="8792" spans="1:5">
      <c r="A8792" s="29"/>
      <c r="B8792" s="29"/>
      <c r="C8792" s="29"/>
      <c r="D8792" s="29"/>
      <c r="E8792" s="29"/>
    </row>
    <row r="8793" spans="1:5">
      <c r="A8793" s="29"/>
      <c r="B8793" s="29"/>
      <c r="C8793" s="29"/>
      <c r="D8793" s="29"/>
      <c r="E8793" s="29"/>
    </row>
    <row r="8794" spans="1:5">
      <c r="A8794" s="29"/>
      <c r="B8794" s="29"/>
      <c r="C8794" s="29"/>
      <c r="D8794" s="29"/>
      <c r="E8794" s="29"/>
    </row>
    <row r="8795" spans="1:5">
      <c r="A8795" s="29"/>
      <c r="B8795" s="29"/>
      <c r="C8795" s="29"/>
      <c r="D8795" s="29"/>
      <c r="E8795" s="29"/>
    </row>
    <row r="8796" spans="1:5">
      <c r="A8796" s="29"/>
      <c r="B8796" s="29"/>
      <c r="C8796" s="29"/>
      <c r="D8796" s="29"/>
      <c r="E8796" s="29"/>
    </row>
    <row r="8797" spans="1:5">
      <c r="A8797" s="29"/>
      <c r="B8797" s="29"/>
      <c r="C8797" s="29"/>
      <c r="D8797" s="29"/>
      <c r="E8797" s="29"/>
    </row>
    <row r="8798" spans="1:5">
      <c r="A8798" s="29"/>
      <c r="B8798" s="29"/>
      <c r="C8798" s="29"/>
      <c r="D8798" s="29"/>
      <c r="E8798" s="29"/>
    </row>
    <row r="8799" spans="1:5">
      <c r="A8799" s="29"/>
      <c r="B8799" s="29"/>
      <c r="C8799" s="29"/>
      <c r="D8799" s="29"/>
      <c r="E8799" s="29"/>
    </row>
    <row r="8800" spans="1:5">
      <c r="A8800" s="29"/>
      <c r="B8800" s="29"/>
      <c r="C8800" s="29"/>
      <c r="D8800" s="29"/>
      <c r="E8800" s="29"/>
    </row>
    <row r="8801" spans="1:5">
      <c r="A8801" s="29"/>
      <c r="B8801" s="29"/>
      <c r="C8801" s="29"/>
      <c r="D8801" s="29"/>
      <c r="E8801" s="29"/>
    </row>
    <row r="8802" spans="1:5">
      <c r="A8802" s="29"/>
      <c r="B8802" s="29"/>
      <c r="C8802" s="29"/>
      <c r="D8802" s="29"/>
      <c r="E8802" s="29"/>
    </row>
    <row r="8803" spans="1:5">
      <c r="A8803" s="29"/>
      <c r="B8803" s="29"/>
      <c r="C8803" s="29"/>
      <c r="D8803" s="29"/>
      <c r="E8803" s="29"/>
    </row>
    <row r="8804" spans="1:5">
      <c r="A8804" s="29"/>
      <c r="B8804" s="29"/>
      <c r="C8804" s="29"/>
      <c r="D8804" s="29"/>
      <c r="E8804" s="29"/>
    </row>
    <row r="8805" spans="1:5">
      <c r="A8805" s="29"/>
      <c r="B8805" s="29"/>
      <c r="C8805" s="29"/>
      <c r="D8805" s="29"/>
      <c r="E8805" s="29"/>
    </row>
    <row r="8806" spans="1:5">
      <c r="A8806" s="29"/>
      <c r="B8806" s="29"/>
      <c r="C8806" s="29"/>
      <c r="D8806" s="29"/>
      <c r="E8806" s="29"/>
    </row>
    <row r="8807" spans="1:5">
      <c r="A8807" s="29"/>
      <c r="B8807" s="29"/>
      <c r="C8807" s="29"/>
      <c r="D8807" s="29"/>
      <c r="E8807" s="29"/>
    </row>
    <row r="8808" spans="1:5">
      <c r="A8808" s="29"/>
      <c r="B8808" s="29"/>
      <c r="C8808" s="29"/>
      <c r="D8808" s="29"/>
      <c r="E8808" s="29"/>
    </row>
    <row r="8809" spans="1:5">
      <c r="A8809" s="29"/>
      <c r="B8809" s="29"/>
      <c r="C8809" s="29"/>
      <c r="D8809" s="29"/>
      <c r="E8809" s="29"/>
    </row>
    <row r="8810" spans="1:5">
      <c r="A8810" s="29"/>
      <c r="B8810" s="29"/>
      <c r="C8810" s="29"/>
      <c r="D8810" s="29"/>
      <c r="E8810" s="29"/>
    </row>
    <row r="8811" spans="1:5">
      <c r="A8811" s="29"/>
      <c r="B8811" s="29"/>
      <c r="C8811" s="29"/>
      <c r="D8811" s="29"/>
      <c r="E8811" s="29"/>
    </row>
    <row r="8812" spans="1:5">
      <c r="A8812" s="29"/>
      <c r="B8812" s="29"/>
      <c r="C8812" s="29"/>
      <c r="D8812" s="29"/>
      <c r="E8812" s="29"/>
    </row>
    <row r="8813" spans="1:5">
      <c r="A8813" s="29"/>
      <c r="B8813" s="29"/>
      <c r="C8813" s="29"/>
      <c r="D8813" s="29"/>
      <c r="E8813" s="29"/>
    </row>
    <row r="8814" spans="1:5">
      <c r="A8814" s="29"/>
      <c r="B8814" s="29"/>
      <c r="C8814" s="29"/>
      <c r="D8814" s="29"/>
      <c r="E8814" s="29"/>
    </row>
    <row r="8815" spans="1:5">
      <c r="A8815" s="29"/>
      <c r="B8815" s="29"/>
      <c r="C8815" s="29"/>
      <c r="D8815" s="29"/>
      <c r="E8815" s="29"/>
    </row>
    <row r="8816" spans="1:5">
      <c r="A8816" s="29"/>
      <c r="B8816" s="29"/>
      <c r="C8816" s="29"/>
      <c r="D8816" s="29"/>
      <c r="E8816" s="29"/>
    </row>
    <row r="8817" spans="1:5">
      <c r="A8817" s="29"/>
      <c r="B8817" s="29"/>
      <c r="C8817" s="29"/>
      <c r="D8817" s="29"/>
      <c r="E8817" s="29"/>
    </row>
    <row r="8818" spans="1:5">
      <c r="A8818" s="29"/>
      <c r="B8818" s="29"/>
      <c r="C8818" s="29"/>
      <c r="D8818" s="29"/>
      <c r="E8818" s="29"/>
    </row>
    <row r="8819" spans="1:5">
      <c r="A8819" s="29"/>
      <c r="B8819" s="29"/>
      <c r="C8819" s="29"/>
      <c r="D8819" s="29"/>
      <c r="E8819" s="29"/>
    </row>
    <row r="8820" spans="1:5">
      <c r="A8820" s="29"/>
      <c r="B8820" s="29"/>
      <c r="C8820" s="29"/>
      <c r="D8820" s="29"/>
      <c r="E8820" s="29"/>
    </row>
    <row r="8821" spans="1:5">
      <c r="A8821" s="29"/>
      <c r="B8821" s="29"/>
      <c r="C8821" s="29"/>
      <c r="D8821" s="29"/>
      <c r="E8821" s="29"/>
    </row>
    <row r="8822" spans="1:5">
      <c r="A8822" s="29"/>
      <c r="B8822" s="29"/>
      <c r="C8822" s="29"/>
      <c r="D8822" s="29"/>
      <c r="E8822" s="29"/>
    </row>
    <row r="8823" spans="1:5">
      <c r="A8823" s="29"/>
      <c r="B8823" s="29"/>
      <c r="C8823" s="29"/>
      <c r="D8823" s="29"/>
      <c r="E8823" s="29"/>
    </row>
    <row r="8824" spans="1:5">
      <c r="A8824" s="29"/>
      <c r="B8824" s="29"/>
      <c r="C8824" s="29"/>
      <c r="D8824" s="29"/>
      <c r="E8824" s="29"/>
    </row>
    <row r="8825" spans="1:5">
      <c r="A8825" s="29"/>
      <c r="B8825" s="29"/>
      <c r="C8825" s="29"/>
      <c r="D8825" s="29"/>
      <c r="E8825" s="29"/>
    </row>
    <row r="8826" spans="1:5">
      <c r="A8826" s="29"/>
      <c r="B8826" s="29"/>
      <c r="C8826" s="29"/>
      <c r="D8826" s="29"/>
      <c r="E8826" s="29"/>
    </row>
    <row r="8827" spans="1:5">
      <c r="A8827" s="29"/>
      <c r="B8827" s="29"/>
      <c r="C8827" s="29"/>
      <c r="D8827" s="29"/>
      <c r="E8827" s="29"/>
    </row>
    <row r="8828" spans="1:5">
      <c r="A8828" s="29"/>
      <c r="B8828" s="29"/>
      <c r="C8828" s="29"/>
      <c r="D8828" s="29"/>
      <c r="E8828" s="29"/>
    </row>
    <row r="8829" spans="1:5">
      <c r="A8829" s="29"/>
      <c r="B8829" s="29"/>
      <c r="C8829" s="29"/>
      <c r="D8829" s="29"/>
      <c r="E8829" s="29"/>
    </row>
    <row r="8830" spans="1:5">
      <c r="A8830" s="29"/>
      <c r="B8830" s="29"/>
      <c r="C8830" s="29"/>
      <c r="D8830" s="29"/>
      <c r="E8830" s="29"/>
    </row>
    <row r="8831" spans="1:5">
      <c r="A8831" s="29"/>
      <c r="B8831" s="29"/>
      <c r="C8831" s="29"/>
      <c r="D8831" s="29"/>
      <c r="E8831" s="29"/>
    </row>
    <row r="8832" spans="1:5">
      <c r="A8832" s="29"/>
      <c r="B8832" s="29"/>
      <c r="C8832" s="29"/>
      <c r="D8832" s="29"/>
      <c r="E8832" s="29"/>
    </row>
    <row r="8833" spans="1:5">
      <c r="A8833" s="29"/>
      <c r="B8833" s="29"/>
      <c r="C8833" s="29"/>
      <c r="D8833" s="29"/>
      <c r="E8833" s="29"/>
    </row>
    <row r="8834" spans="1:5">
      <c r="A8834" s="29"/>
      <c r="B8834" s="29"/>
      <c r="C8834" s="29"/>
      <c r="D8834" s="29"/>
      <c r="E8834" s="29"/>
    </row>
    <row r="8835" spans="1:5">
      <c r="A8835" s="29"/>
      <c r="B8835" s="29"/>
      <c r="C8835" s="29"/>
      <c r="D8835" s="29"/>
      <c r="E8835" s="29"/>
    </row>
    <row r="8836" spans="1:5">
      <c r="A8836" s="29"/>
      <c r="B8836" s="29"/>
      <c r="C8836" s="29"/>
      <c r="D8836" s="29"/>
      <c r="E8836" s="29"/>
    </row>
    <row r="8837" spans="1:5">
      <c r="A8837" s="29"/>
      <c r="B8837" s="29"/>
      <c r="C8837" s="29"/>
      <c r="D8837" s="29"/>
      <c r="E8837" s="29"/>
    </row>
    <row r="8838" spans="1:5">
      <c r="A8838" s="29"/>
      <c r="B8838" s="29"/>
      <c r="C8838" s="29"/>
      <c r="D8838" s="29"/>
      <c r="E8838" s="29"/>
    </row>
    <row r="8839" spans="1:5">
      <c r="A8839" s="29"/>
      <c r="B8839" s="29"/>
      <c r="C8839" s="29"/>
      <c r="D8839" s="29"/>
      <c r="E8839" s="29"/>
    </row>
    <row r="8840" spans="1:5">
      <c r="A8840" s="29"/>
      <c r="B8840" s="29"/>
      <c r="C8840" s="29"/>
      <c r="D8840" s="29"/>
      <c r="E8840" s="29"/>
    </row>
    <row r="8841" spans="1:5">
      <c r="A8841" s="29"/>
      <c r="B8841" s="29"/>
      <c r="C8841" s="29"/>
      <c r="D8841" s="29"/>
      <c r="E8841" s="29"/>
    </row>
    <row r="8842" spans="1:5">
      <c r="A8842" s="29"/>
      <c r="B8842" s="29"/>
      <c r="C8842" s="29"/>
      <c r="D8842" s="29"/>
      <c r="E8842" s="29"/>
    </row>
    <row r="8843" spans="1:5">
      <c r="A8843" s="29"/>
      <c r="B8843" s="29"/>
      <c r="C8843" s="29"/>
      <c r="D8843" s="29"/>
      <c r="E8843" s="29"/>
    </row>
    <row r="8844" spans="1:5">
      <c r="A8844" s="29"/>
      <c r="B8844" s="29"/>
      <c r="C8844" s="29"/>
      <c r="D8844" s="29"/>
      <c r="E8844" s="29"/>
    </row>
    <row r="8845" spans="1:5">
      <c r="A8845" s="29"/>
      <c r="B8845" s="29"/>
      <c r="C8845" s="29"/>
      <c r="D8845" s="29"/>
      <c r="E8845" s="29"/>
    </row>
    <row r="8846" spans="1:5">
      <c r="A8846" s="29"/>
      <c r="B8846" s="29"/>
      <c r="C8846" s="29"/>
      <c r="D8846" s="29"/>
      <c r="E8846" s="29"/>
    </row>
    <row r="8847" spans="1:5">
      <c r="A8847" s="29"/>
      <c r="B8847" s="29"/>
      <c r="C8847" s="29"/>
      <c r="D8847" s="29"/>
      <c r="E8847" s="29"/>
    </row>
    <row r="8848" spans="1:5">
      <c r="A8848" s="29"/>
      <c r="B8848" s="29"/>
      <c r="C8848" s="29"/>
      <c r="D8848" s="29"/>
      <c r="E8848" s="29"/>
    </row>
    <row r="8849" spans="1:5">
      <c r="A8849" s="29"/>
      <c r="B8849" s="29"/>
      <c r="C8849" s="29"/>
      <c r="D8849" s="29"/>
      <c r="E8849" s="29"/>
    </row>
    <row r="8850" spans="1:5">
      <c r="A8850" s="29"/>
      <c r="B8850" s="29"/>
      <c r="C8850" s="29"/>
      <c r="D8850" s="29"/>
      <c r="E8850" s="29"/>
    </row>
    <row r="8851" spans="1:5">
      <c r="A8851" s="29"/>
      <c r="B8851" s="29"/>
      <c r="C8851" s="29"/>
      <c r="D8851" s="29"/>
      <c r="E8851" s="29"/>
    </row>
    <row r="8852" spans="1:5">
      <c r="A8852" s="29"/>
      <c r="B8852" s="29"/>
      <c r="C8852" s="29"/>
      <c r="D8852" s="29"/>
      <c r="E8852" s="29"/>
    </row>
    <row r="8853" spans="1:5">
      <c r="A8853" s="29"/>
      <c r="B8853" s="29"/>
      <c r="C8853" s="29"/>
      <c r="D8853" s="29"/>
      <c r="E8853" s="29"/>
    </row>
    <row r="8854" spans="1:5">
      <c r="A8854" s="29"/>
      <c r="B8854" s="29"/>
      <c r="C8854" s="29"/>
      <c r="D8854" s="29"/>
      <c r="E8854" s="29"/>
    </row>
    <row r="8855" spans="1:5">
      <c r="A8855" s="29"/>
      <c r="B8855" s="29"/>
      <c r="C8855" s="29"/>
      <c r="D8855" s="29"/>
      <c r="E8855" s="29"/>
    </row>
    <row r="8856" spans="1:5">
      <c r="A8856" s="29"/>
      <c r="B8856" s="29"/>
      <c r="C8856" s="29"/>
      <c r="D8856" s="29"/>
      <c r="E8856" s="29"/>
    </row>
    <row r="8857" spans="1:5">
      <c r="A8857" s="29"/>
      <c r="B8857" s="29"/>
      <c r="C8857" s="29"/>
      <c r="D8857" s="29"/>
      <c r="E8857" s="29"/>
    </row>
    <row r="8858" spans="1:5">
      <c r="A8858" s="29"/>
      <c r="B8858" s="29"/>
      <c r="C8858" s="29"/>
      <c r="D8858" s="29"/>
      <c r="E8858" s="29"/>
    </row>
    <row r="8859" spans="1:5">
      <c r="A8859" s="29"/>
      <c r="B8859" s="29"/>
      <c r="C8859" s="29"/>
      <c r="D8859" s="29"/>
      <c r="E8859" s="29"/>
    </row>
    <row r="8860" spans="1:5">
      <c r="A8860" s="29"/>
      <c r="B8860" s="29"/>
      <c r="C8860" s="29"/>
      <c r="D8860" s="29"/>
      <c r="E8860" s="29"/>
    </row>
    <row r="8861" spans="1:5">
      <c r="A8861" s="29"/>
      <c r="B8861" s="29"/>
      <c r="C8861" s="29"/>
      <c r="D8861" s="29"/>
      <c r="E8861" s="29"/>
    </row>
    <row r="8862" spans="1:5">
      <c r="A8862" s="29"/>
      <c r="B8862" s="29"/>
      <c r="C8862" s="29"/>
      <c r="D8862" s="29"/>
      <c r="E8862" s="29"/>
    </row>
    <row r="8863" spans="1:5">
      <c r="A8863" s="29"/>
      <c r="B8863" s="29"/>
      <c r="C8863" s="29"/>
      <c r="D8863" s="29"/>
      <c r="E8863" s="29"/>
    </row>
    <row r="8864" spans="1:5">
      <c r="A8864" s="29"/>
      <c r="B8864" s="29"/>
      <c r="C8864" s="29"/>
      <c r="D8864" s="29"/>
      <c r="E8864" s="29"/>
    </row>
    <row r="8865" spans="1:5">
      <c r="A8865" s="29"/>
      <c r="B8865" s="29"/>
      <c r="C8865" s="29"/>
      <c r="D8865" s="29"/>
      <c r="E8865" s="29"/>
    </row>
    <row r="8866" spans="1:5">
      <c r="A8866" s="29"/>
      <c r="B8866" s="29"/>
      <c r="C8866" s="29"/>
      <c r="D8866" s="29"/>
      <c r="E8866" s="29"/>
    </row>
    <row r="8867" spans="1:5">
      <c r="A8867" s="29"/>
      <c r="B8867" s="29"/>
      <c r="C8867" s="29"/>
      <c r="D8867" s="29"/>
      <c r="E8867" s="29"/>
    </row>
    <row r="8868" spans="1:5">
      <c r="A8868" s="29"/>
      <c r="B8868" s="29"/>
      <c r="C8868" s="29"/>
      <c r="D8868" s="29"/>
      <c r="E8868" s="29"/>
    </row>
    <row r="8869" spans="1:5">
      <c r="A8869" s="29"/>
      <c r="B8869" s="29"/>
      <c r="C8869" s="29"/>
      <c r="D8869" s="29"/>
      <c r="E8869" s="29"/>
    </row>
    <row r="8870" spans="1:5">
      <c r="A8870" s="29"/>
      <c r="B8870" s="29"/>
      <c r="C8870" s="29"/>
      <c r="D8870" s="29"/>
      <c r="E8870" s="29"/>
    </row>
    <row r="8871" spans="1:5">
      <c r="A8871" s="29"/>
      <c r="B8871" s="29"/>
      <c r="C8871" s="29"/>
      <c r="D8871" s="29"/>
      <c r="E8871" s="29"/>
    </row>
    <row r="8872" spans="1:5">
      <c r="A8872" s="29"/>
      <c r="B8872" s="29"/>
      <c r="C8872" s="29"/>
      <c r="D8872" s="29"/>
      <c r="E8872" s="29"/>
    </row>
    <row r="8873" spans="1:5">
      <c r="A8873" s="29"/>
      <c r="B8873" s="29"/>
      <c r="C8873" s="29"/>
      <c r="D8873" s="29"/>
      <c r="E8873" s="29"/>
    </row>
    <row r="8874" spans="1:5">
      <c r="A8874" s="29"/>
      <c r="B8874" s="29"/>
      <c r="C8874" s="29"/>
      <c r="D8874" s="29"/>
      <c r="E8874" s="29"/>
    </row>
    <row r="8875" spans="1:5">
      <c r="A8875" s="29"/>
      <c r="B8875" s="29"/>
      <c r="C8875" s="29"/>
      <c r="D8875" s="29"/>
      <c r="E8875" s="29"/>
    </row>
    <row r="8876" spans="1:5">
      <c r="A8876" s="29"/>
      <c r="B8876" s="29"/>
      <c r="C8876" s="29"/>
      <c r="D8876" s="29"/>
      <c r="E8876" s="29"/>
    </row>
    <row r="8877" spans="1:5">
      <c r="A8877" s="29"/>
      <c r="B8877" s="29"/>
      <c r="C8877" s="29"/>
      <c r="D8877" s="29"/>
      <c r="E8877" s="29"/>
    </row>
    <row r="8878" spans="1:5">
      <c r="A8878" s="29"/>
      <c r="B8878" s="29"/>
      <c r="C8878" s="29"/>
      <c r="D8878" s="29"/>
      <c r="E8878" s="29"/>
    </row>
    <row r="8879" spans="1:5">
      <c r="A8879" s="29"/>
      <c r="B8879" s="29"/>
      <c r="C8879" s="29"/>
      <c r="D8879" s="29"/>
      <c r="E8879" s="29"/>
    </row>
    <row r="8880" spans="1:5">
      <c r="A8880" s="29"/>
      <c r="B8880" s="29"/>
      <c r="C8880" s="29"/>
      <c r="D8880" s="29"/>
      <c r="E8880" s="29"/>
    </row>
    <row r="8881" spans="1:5">
      <c r="A8881" s="29"/>
      <c r="B8881" s="29"/>
      <c r="C8881" s="29"/>
      <c r="D8881" s="29"/>
      <c r="E8881" s="29"/>
    </row>
    <row r="8882" spans="1:5">
      <c r="A8882" s="29"/>
      <c r="B8882" s="29"/>
      <c r="C8882" s="29"/>
      <c r="D8882" s="29"/>
      <c r="E8882" s="29"/>
    </row>
    <row r="8883" spans="1:5">
      <c r="A8883" s="29"/>
      <c r="B8883" s="29"/>
      <c r="C8883" s="29"/>
      <c r="D8883" s="29"/>
      <c r="E8883" s="29"/>
    </row>
    <row r="8884" spans="1:5">
      <c r="A8884" s="29"/>
      <c r="B8884" s="29"/>
      <c r="C8884" s="29"/>
      <c r="D8884" s="29"/>
      <c r="E8884" s="29"/>
    </row>
    <row r="8885" spans="1:5">
      <c r="A8885" s="29"/>
      <c r="B8885" s="29"/>
      <c r="C8885" s="29"/>
      <c r="D8885" s="29"/>
      <c r="E8885" s="29"/>
    </row>
    <row r="8886" spans="1:5">
      <c r="A8886" s="29"/>
      <c r="B8886" s="29"/>
      <c r="C8886" s="29"/>
      <c r="D8886" s="29"/>
      <c r="E8886" s="29"/>
    </row>
    <row r="8887" spans="1:5">
      <c r="A8887" s="29"/>
      <c r="B8887" s="29"/>
      <c r="C8887" s="29"/>
      <c r="D8887" s="29"/>
      <c r="E8887" s="29"/>
    </row>
    <row r="8888" spans="1:5">
      <c r="A8888" s="29"/>
      <c r="B8888" s="29"/>
      <c r="C8888" s="29"/>
      <c r="D8888" s="29"/>
      <c r="E8888" s="29"/>
    </row>
    <row r="8889" spans="1:5">
      <c r="A8889" s="29"/>
      <c r="B8889" s="29"/>
      <c r="C8889" s="29"/>
      <c r="D8889" s="29"/>
      <c r="E8889" s="29"/>
    </row>
    <row r="8890" spans="1:5">
      <c r="A8890" s="29"/>
      <c r="B8890" s="29"/>
      <c r="C8890" s="29"/>
      <c r="D8890" s="29"/>
      <c r="E8890" s="29"/>
    </row>
    <row r="8891" spans="1:5">
      <c r="A8891" s="29"/>
      <c r="B8891" s="29"/>
      <c r="C8891" s="29"/>
      <c r="D8891" s="29"/>
      <c r="E8891" s="29"/>
    </row>
    <row r="8892" spans="1:5">
      <c r="A8892" s="29"/>
      <c r="B8892" s="29"/>
      <c r="C8892" s="29"/>
      <c r="D8892" s="29"/>
      <c r="E8892" s="29"/>
    </row>
    <row r="8893" spans="1:5">
      <c r="A8893" s="29"/>
      <c r="B8893" s="29"/>
      <c r="C8893" s="29"/>
      <c r="D8893" s="29"/>
      <c r="E8893" s="29"/>
    </row>
    <row r="8894" spans="1:5">
      <c r="A8894" s="29"/>
      <c r="B8894" s="29"/>
      <c r="C8894" s="29"/>
      <c r="D8894" s="29"/>
      <c r="E8894" s="29"/>
    </row>
    <row r="8895" spans="1:5">
      <c r="A8895" s="29"/>
      <c r="B8895" s="29"/>
      <c r="C8895" s="29"/>
      <c r="D8895" s="29"/>
      <c r="E8895" s="29"/>
    </row>
    <row r="8896" spans="1:5">
      <c r="A8896" s="29"/>
      <c r="B8896" s="29"/>
      <c r="C8896" s="29"/>
      <c r="D8896" s="29"/>
      <c r="E8896" s="29"/>
    </row>
    <row r="8897" spans="1:5">
      <c r="A8897" s="29"/>
      <c r="B8897" s="29"/>
      <c r="C8897" s="29"/>
      <c r="D8897" s="29"/>
      <c r="E8897" s="29"/>
    </row>
    <row r="8898" spans="1:5">
      <c r="A8898" s="29"/>
      <c r="B8898" s="29"/>
      <c r="C8898" s="29"/>
      <c r="D8898" s="29"/>
      <c r="E8898" s="29"/>
    </row>
    <row r="8899" spans="1:5">
      <c r="A8899" s="29"/>
      <c r="B8899" s="29"/>
      <c r="C8899" s="29"/>
      <c r="D8899" s="29"/>
      <c r="E8899" s="29"/>
    </row>
    <row r="8900" spans="1:5">
      <c r="A8900" s="29"/>
      <c r="B8900" s="29"/>
      <c r="C8900" s="29"/>
      <c r="D8900" s="29"/>
      <c r="E8900" s="29"/>
    </row>
    <row r="8901" spans="1:5">
      <c r="A8901" s="29"/>
      <c r="B8901" s="29"/>
      <c r="C8901" s="29"/>
      <c r="D8901" s="29"/>
      <c r="E8901" s="29"/>
    </row>
    <row r="8902" spans="1:5">
      <c r="A8902" s="29"/>
      <c r="B8902" s="29"/>
      <c r="C8902" s="29"/>
      <c r="D8902" s="29"/>
      <c r="E8902" s="29"/>
    </row>
    <row r="8903" spans="1:5">
      <c r="A8903" s="29"/>
      <c r="B8903" s="29"/>
      <c r="C8903" s="29"/>
      <c r="D8903" s="29"/>
      <c r="E8903" s="29"/>
    </row>
    <row r="8904" spans="1:5">
      <c r="A8904" s="29"/>
      <c r="B8904" s="29"/>
      <c r="C8904" s="29"/>
      <c r="D8904" s="29"/>
      <c r="E8904" s="29"/>
    </row>
    <row r="8905" spans="1:5">
      <c r="A8905" s="29"/>
      <c r="B8905" s="29"/>
      <c r="C8905" s="29"/>
      <c r="D8905" s="29"/>
      <c r="E8905" s="29"/>
    </row>
    <row r="8906" spans="1:5">
      <c r="A8906" s="29"/>
      <c r="B8906" s="29"/>
      <c r="C8906" s="29"/>
      <c r="D8906" s="29"/>
      <c r="E8906" s="29"/>
    </row>
    <row r="8907" spans="1:5">
      <c r="A8907" s="29"/>
      <c r="B8907" s="29"/>
      <c r="C8907" s="29"/>
      <c r="D8907" s="29"/>
      <c r="E8907" s="29"/>
    </row>
    <row r="8908" spans="1:5">
      <c r="A8908" s="29"/>
      <c r="B8908" s="29"/>
      <c r="C8908" s="29"/>
      <c r="D8908" s="29"/>
      <c r="E8908" s="29"/>
    </row>
    <row r="8909" spans="1:5">
      <c r="A8909" s="29"/>
      <c r="B8909" s="29"/>
      <c r="C8909" s="29"/>
      <c r="D8909" s="29"/>
      <c r="E8909" s="29"/>
    </row>
    <row r="8910" spans="1:5">
      <c r="A8910" s="29"/>
      <c r="B8910" s="29"/>
      <c r="C8910" s="29"/>
      <c r="D8910" s="29"/>
      <c r="E8910" s="29"/>
    </row>
    <row r="8911" spans="1:5">
      <c r="A8911" s="29"/>
      <c r="B8911" s="29"/>
      <c r="C8911" s="29"/>
      <c r="D8911" s="29"/>
      <c r="E8911" s="29"/>
    </row>
    <row r="8912" spans="1:5">
      <c r="A8912" s="29"/>
      <c r="B8912" s="29"/>
      <c r="C8912" s="29"/>
      <c r="D8912" s="29"/>
      <c r="E8912" s="29"/>
    </row>
    <row r="8913" spans="1:5">
      <c r="A8913" s="29"/>
      <c r="B8913" s="29"/>
      <c r="C8913" s="29"/>
      <c r="D8913" s="29"/>
      <c r="E8913" s="29"/>
    </row>
    <row r="8914" spans="1:5">
      <c r="A8914" s="29"/>
      <c r="B8914" s="29"/>
      <c r="C8914" s="29"/>
      <c r="D8914" s="29"/>
      <c r="E8914" s="29"/>
    </row>
    <row r="8915" spans="1:5">
      <c r="A8915" s="29"/>
      <c r="B8915" s="29"/>
      <c r="C8915" s="29"/>
      <c r="D8915" s="29"/>
      <c r="E8915" s="29"/>
    </row>
    <row r="8916" spans="1:5">
      <c r="A8916" s="29"/>
      <c r="B8916" s="29"/>
      <c r="C8916" s="29"/>
      <c r="D8916" s="29"/>
      <c r="E8916" s="29"/>
    </row>
    <row r="8917" spans="1:5">
      <c r="A8917" s="29"/>
      <c r="B8917" s="29"/>
      <c r="C8917" s="29"/>
      <c r="D8917" s="29"/>
      <c r="E8917" s="29"/>
    </row>
    <row r="8918" spans="1:5">
      <c r="A8918" s="29"/>
      <c r="B8918" s="29"/>
      <c r="C8918" s="29"/>
      <c r="D8918" s="29"/>
      <c r="E8918" s="29"/>
    </row>
    <row r="8919" spans="1:5">
      <c r="A8919" s="29"/>
      <c r="B8919" s="29"/>
      <c r="C8919" s="29"/>
      <c r="D8919" s="29"/>
      <c r="E8919" s="29"/>
    </row>
    <row r="8920" spans="1:5">
      <c r="A8920" s="29"/>
      <c r="B8920" s="29"/>
      <c r="C8920" s="29"/>
      <c r="D8920" s="29"/>
      <c r="E8920" s="29"/>
    </row>
    <row r="8921" spans="1:5">
      <c r="A8921" s="29"/>
      <c r="B8921" s="29"/>
      <c r="C8921" s="29"/>
      <c r="D8921" s="29"/>
      <c r="E8921" s="29"/>
    </row>
    <row r="8922" spans="1:5">
      <c r="A8922" s="29"/>
      <c r="B8922" s="29"/>
      <c r="C8922" s="29"/>
      <c r="D8922" s="29"/>
      <c r="E8922" s="29"/>
    </row>
    <row r="8923" spans="1:5">
      <c r="A8923" s="29"/>
      <c r="B8923" s="29"/>
      <c r="C8923" s="29"/>
      <c r="D8923" s="29"/>
      <c r="E8923" s="29"/>
    </row>
    <row r="8924" spans="1:5">
      <c r="A8924" s="29"/>
      <c r="B8924" s="29"/>
      <c r="C8924" s="29"/>
      <c r="D8924" s="29"/>
      <c r="E8924" s="29"/>
    </row>
    <row r="8925" spans="1:5">
      <c r="A8925" s="29"/>
      <c r="B8925" s="29"/>
      <c r="C8925" s="29"/>
      <c r="D8925" s="29"/>
      <c r="E8925" s="29"/>
    </row>
    <row r="8926" spans="1:5">
      <c r="A8926" s="29"/>
      <c r="B8926" s="29"/>
      <c r="C8926" s="29"/>
      <c r="D8926" s="29"/>
      <c r="E8926" s="29"/>
    </row>
    <row r="8927" spans="1:5">
      <c r="A8927" s="29"/>
      <c r="B8927" s="29"/>
      <c r="C8927" s="29"/>
      <c r="D8927" s="29"/>
      <c r="E8927" s="29"/>
    </row>
    <row r="8928" spans="1:5">
      <c r="A8928" s="29"/>
      <c r="B8928" s="29"/>
      <c r="C8928" s="29"/>
      <c r="D8928" s="29"/>
      <c r="E8928" s="29"/>
    </row>
    <row r="8929" spans="1:5">
      <c r="A8929" s="29"/>
      <c r="B8929" s="29"/>
      <c r="C8929" s="29"/>
      <c r="D8929" s="29"/>
      <c r="E8929" s="29"/>
    </row>
    <row r="8930" spans="1:5">
      <c r="A8930" s="29"/>
      <c r="B8930" s="29"/>
      <c r="C8930" s="29"/>
      <c r="D8930" s="29"/>
      <c r="E8930" s="29"/>
    </row>
    <row r="8931" spans="1:5">
      <c r="A8931" s="29"/>
      <c r="B8931" s="29"/>
      <c r="C8931" s="29"/>
      <c r="D8931" s="29"/>
      <c r="E8931" s="29"/>
    </row>
    <row r="8932" spans="1:5">
      <c r="A8932" s="29"/>
      <c r="B8932" s="29"/>
      <c r="C8932" s="29"/>
      <c r="D8932" s="29"/>
      <c r="E8932" s="29"/>
    </row>
    <row r="8933" spans="1:5">
      <c r="A8933" s="29"/>
      <c r="B8933" s="29"/>
      <c r="C8933" s="29"/>
      <c r="D8933" s="29"/>
      <c r="E8933" s="29"/>
    </row>
    <row r="8934" spans="1:5">
      <c r="A8934" s="29"/>
      <c r="B8934" s="29"/>
      <c r="C8934" s="29"/>
      <c r="D8934" s="29"/>
      <c r="E8934" s="29"/>
    </row>
    <row r="8935" spans="1:5">
      <c r="A8935" s="29"/>
      <c r="B8935" s="29"/>
      <c r="C8935" s="29"/>
      <c r="D8935" s="29"/>
      <c r="E8935" s="29"/>
    </row>
    <row r="8936" spans="1:5">
      <c r="A8936" s="29"/>
      <c r="B8936" s="29"/>
      <c r="C8936" s="29"/>
      <c r="D8936" s="29"/>
      <c r="E8936" s="29"/>
    </row>
    <row r="8937" spans="1:5">
      <c r="A8937" s="29"/>
      <c r="B8937" s="29"/>
      <c r="C8937" s="29"/>
      <c r="D8937" s="29"/>
      <c r="E8937" s="29"/>
    </row>
    <row r="8938" spans="1:5">
      <c r="A8938" s="29"/>
      <c r="B8938" s="29"/>
      <c r="C8938" s="29"/>
      <c r="D8938" s="29"/>
      <c r="E8938" s="29"/>
    </row>
    <row r="8939" spans="1:5">
      <c r="A8939" s="29"/>
      <c r="B8939" s="29"/>
      <c r="C8939" s="29"/>
      <c r="D8939" s="29"/>
      <c r="E8939" s="29"/>
    </row>
    <row r="8940" spans="1:5">
      <c r="A8940" s="29"/>
      <c r="B8940" s="29"/>
      <c r="C8940" s="29"/>
      <c r="D8940" s="29"/>
      <c r="E8940" s="29"/>
    </row>
    <row r="8941" spans="1:5">
      <c r="A8941" s="29"/>
      <c r="B8941" s="29"/>
      <c r="C8941" s="29"/>
      <c r="D8941" s="29"/>
      <c r="E8941" s="29"/>
    </row>
    <row r="8942" spans="1:5">
      <c r="A8942" s="29"/>
      <c r="B8942" s="29"/>
      <c r="C8942" s="29"/>
      <c r="D8942" s="29"/>
      <c r="E8942" s="29"/>
    </row>
    <row r="8943" spans="1:5">
      <c r="A8943" s="29"/>
      <c r="B8943" s="29"/>
      <c r="C8943" s="29"/>
      <c r="D8943" s="29"/>
      <c r="E8943" s="29"/>
    </row>
    <row r="8944" spans="1:5">
      <c r="A8944" s="29"/>
      <c r="B8944" s="29"/>
      <c r="C8944" s="29"/>
      <c r="D8944" s="29"/>
      <c r="E8944" s="29"/>
    </row>
    <row r="8945" spans="1:5">
      <c r="A8945" s="29"/>
      <c r="B8945" s="29"/>
      <c r="C8945" s="29"/>
      <c r="D8945" s="29"/>
      <c r="E8945" s="29"/>
    </row>
    <row r="8946" spans="1:5">
      <c r="A8946" s="29"/>
      <c r="B8946" s="29"/>
      <c r="C8946" s="29"/>
      <c r="D8946" s="29"/>
      <c r="E8946" s="29"/>
    </row>
    <row r="8947" spans="1:5">
      <c r="A8947" s="29"/>
      <c r="B8947" s="29"/>
      <c r="C8947" s="29"/>
      <c r="D8947" s="29"/>
      <c r="E8947" s="29"/>
    </row>
    <row r="8948" spans="1:5">
      <c r="A8948" s="29"/>
      <c r="B8948" s="29"/>
      <c r="C8948" s="29"/>
      <c r="D8948" s="29"/>
      <c r="E8948" s="29"/>
    </row>
    <row r="8949" spans="1:5">
      <c r="A8949" s="29"/>
      <c r="B8949" s="29"/>
      <c r="C8949" s="29"/>
      <c r="D8949" s="29"/>
      <c r="E8949" s="29"/>
    </row>
    <row r="8950" spans="1:5">
      <c r="A8950" s="29"/>
      <c r="B8950" s="29"/>
      <c r="C8950" s="29"/>
      <c r="D8950" s="29"/>
      <c r="E8950" s="29"/>
    </row>
    <row r="8951" spans="1:5">
      <c r="A8951" s="29"/>
      <c r="B8951" s="29"/>
      <c r="C8951" s="29"/>
      <c r="D8951" s="29"/>
      <c r="E8951" s="29"/>
    </row>
    <row r="8952" spans="1:5">
      <c r="A8952" s="29"/>
      <c r="B8952" s="29"/>
      <c r="C8952" s="29"/>
      <c r="D8952" s="29"/>
      <c r="E8952" s="29"/>
    </row>
    <row r="8953" spans="1:5">
      <c r="A8953" s="29"/>
      <c r="B8953" s="29"/>
      <c r="C8953" s="29"/>
      <c r="D8953" s="29"/>
      <c r="E8953" s="29"/>
    </row>
    <row r="8954" spans="1:5">
      <c r="A8954" s="29"/>
      <c r="B8954" s="29"/>
      <c r="C8954" s="29"/>
      <c r="D8954" s="29"/>
      <c r="E8954" s="29"/>
    </row>
    <row r="8955" spans="1:5">
      <c r="A8955" s="29"/>
      <c r="B8955" s="29"/>
      <c r="C8955" s="29"/>
      <c r="D8955" s="29"/>
      <c r="E8955" s="29"/>
    </row>
    <row r="8956" spans="1:5">
      <c r="A8956" s="29"/>
      <c r="B8956" s="29"/>
      <c r="C8956" s="29"/>
      <c r="D8956" s="29"/>
      <c r="E8956" s="29"/>
    </row>
    <row r="8957" spans="1:5">
      <c r="A8957" s="29"/>
      <c r="B8957" s="29"/>
      <c r="C8957" s="29"/>
      <c r="D8957" s="29"/>
      <c r="E8957" s="29"/>
    </row>
    <row r="8958" spans="1:5">
      <c r="A8958" s="29"/>
      <c r="B8958" s="29"/>
      <c r="C8958" s="29"/>
      <c r="D8958" s="29"/>
      <c r="E8958" s="29"/>
    </row>
    <row r="8959" spans="1:5">
      <c r="A8959" s="29"/>
      <c r="B8959" s="29"/>
      <c r="C8959" s="29"/>
      <c r="D8959" s="29"/>
      <c r="E8959" s="29"/>
    </row>
    <row r="8960" spans="1:5">
      <c r="A8960" s="29"/>
      <c r="B8960" s="29"/>
      <c r="C8960" s="29"/>
      <c r="D8960" s="29"/>
      <c r="E8960" s="29"/>
    </row>
    <row r="8961" spans="1:5">
      <c r="A8961" s="29"/>
      <c r="B8961" s="29"/>
      <c r="C8961" s="29"/>
      <c r="D8961" s="29"/>
      <c r="E8961" s="29"/>
    </row>
    <row r="8962" spans="1:5">
      <c r="A8962" s="29"/>
      <c r="B8962" s="29"/>
      <c r="C8962" s="29"/>
      <c r="D8962" s="29"/>
      <c r="E8962" s="29"/>
    </row>
    <row r="8963" spans="1:5">
      <c r="A8963" s="29"/>
      <c r="B8963" s="29"/>
      <c r="C8963" s="29"/>
      <c r="D8963" s="29"/>
      <c r="E8963" s="29"/>
    </row>
    <row r="8964" spans="1:5">
      <c r="A8964" s="29"/>
      <c r="B8964" s="29"/>
      <c r="C8964" s="29"/>
      <c r="D8964" s="29"/>
      <c r="E8964" s="29"/>
    </row>
    <row r="8965" spans="1:5">
      <c r="A8965" s="29"/>
      <c r="B8965" s="29"/>
      <c r="C8965" s="29"/>
      <c r="D8965" s="29"/>
      <c r="E8965" s="29"/>
    </row>
    <row r="8966" spans="1:5">
      <c r="A8966" s="29"/>
      <c r="B8966" s="29"/>
      <c r="C8966" s="29"/>
      <c r="D8966" s="29"/>
      <c r="E8966" s="29"/>
    </row>
    <row r="8967" spans="1:5">
      <c r="A8967" s="29"/>
      <c r="B8967" s="29"/>
      <c r="C8967" s="29"/>
      <c r="D8967" s="29"/>
      <c r="E8967" s="29"/>
    </row>
    <row r="8968" spans="1:5">
      <c r="A8968" s="29"/>
      <c r="B8968" s="29"/>
      <c r="C8968" s="29"/>
      <c r="D8968" s="29"/>
      <c r="E8968" s="29"/>
    </row>
    <row r="8969" spans="1:5">
      <c r="A8969" s="29"/>
      <c r="B8969" s="29"/>
      <c r="C8969" s="29"/>
      <c r="D8969" s="29"/>
      <c r="E8969" s="29"/>
    </row>
    <row r="8970" spans="1:5">
      <c r="A8970" s="29"/>
      <c r="B8970" s="29"/>
      <c r="C8970" s="29"/>
      <c r="D8970" s="29"/>
      <c r="E8970" s="29"/>
    </row>
    <row r="8971" spans="1:5">
      <c r="A8971" s="29"/>
      <c r="B8971" s="29"/>
      <c r="C8971" s="29"/>
      <c r="D8971" s="29"/>
      <c r="E8971" s="29"/>
    </row>
    <row r="8972" spans="1:5">
      <c r="A8972" s="29"/>
      <c r="B8972" s="29"/>
      <c r="C8972" s="29"/>
      <c r="D8972" s="29"/>
      <c r="E8972" s="29"/>
    </row>
    <row r="8973" spans="1:5">
      <c r="A8973" s="29"/>
      <c r="B8973" s="29"/>
      <c r="C8973" s="29"/>
      <c r="D8973" s="29"/>
      <c r="E8973" s="29"/>
    </row>
    <row r="8974" spans="1:5">
      <c r="A8974" s="29"/>
      <c r="B8974" s="29"/>
      <c r="C8974" s="29"/>
      <c r="D8974" s="29"/>
      <c r="E8974" s="29"/>
    </row>
    <row r="8975" spans="1:5">
      <c r="A8975" s="29"/>
      <c r="B8975" s="29"/>
      <c r="C8975" s="29"/>
      <c r="D8975" s="29"/>
      <c r="E8975" s="29"/>
    </row>
    <row r="8976" spans="1:5">
      <c r="A8976" s="29"/>
      <c r="B8976" s="29"/>
      <c r="C8976" s="29"/>
      <c r="D8976" s="29"/>
      <c r="E8976" s="29"/>
    </row>
    <row r="8977" spans="1:5">
      <c r="A8977" s="29"/>
      <c r="B8977" s="29"/>
      <c r="C8977" s="29"/>
      <c r="D8977" s="29"/>
      <c r="E8977" s="29"/>
    </row>
    <row r="8978" spans="1:5">
      <c r="A8978" s="29"/>
      <c r="B8978" s="29"/>
      <c r="C8978" s="29"/>
      <c r="D8978" s="29"/>
      <c r="E8978" s="29"/>
    </row>
    <row r="8979" spans="1:5">
      <c r="A8979" s="29"/>
      <c r="B8979" s="29"/>
      <c r="C8979" s="29"/>
      <c r="D8979" s="29"/>
      <c r="E8979" s="29"/>
    </row>
    <row r="8980" spans="1:5">
      <c r="A8980" s="29"/>
      <c r="B8980" s="29"/>
      <c r="C8980" s="29"/>
      <c r="D8980" s="29"/>
      <c r="E8980" s="29"/>
    </row>
    <row r="8981" spans="1:5">
      <c r="A8981" s="29"/>
      <c r="B8981" s="29"/>
      <c r="C8981" s="29"/>
      <c r="D8981" s="29"/>
      <c r="E8981" s="29"/>
    </row>
    <row r="8982" spans="1:5">
      <c r="A8982" s="29"/>
      <c r="B8982" s="29"/>
      <c r="C8982" s="29"/>
      <c r="D8982" s="29"/>
      <c r="E8982" s="29"/>
    </row>
    <row r="8983" spans="1:5">
      <c r="A8983" s="29"/>
      <c r="B8983" s="29"/>
      <c r="C8983" s="29"/>
      <c r="D8983" s="29"/>
      <c r="E8983" s="29"/>
    </row>
    <row r="8984" spans="1:5">
      <c r="A8984" s="29"/>
      <c r="B8984" s="29"/>
      <c r="C8984" s="29"/>
      <c r="D8984" s="29"/>
      <c r="E8984" s="29"/>
    </row>
    <row r="8985" spans="1:5">
      <c r="A8985" s="29"/>
      <c r="B8985" s="29"/>
      <c r="C8985" s="29"/>
      <c r="D8985" s="29"/>
      <c r="E8985" s="29"/>
    </row>
    <row r="8986" spans="1:5">
      <c r="A8986" s="29"/>
      <c r="B8986" s="29"/>
      <c r="C8986" s="29"/>
      <c r="D8986" s="29"/>
      <c r="E8986" s="29"/>
    </row>
    <row r="8987" spans="1:5">
      <c r="A8987" s="29"/>
      <c r="B8987" s="29"/>
      <c r="C8987" s="29"/>
      <c r="D8987" s="29"/>
      <c r="E8987" s="29"/>
    </row>
    <row r="8988" spans="1:5">
      <c r="A8988" s="29"/>
      <c r="B8988" s="29"/>
      <c r="C8988" s="29"/>
      <c r="D8988" s="29"/>
      <c r="E8988" s="29"/>
    </row>
    <row r="8989" spans="1:5">
      <c r="A8989" s="29"/>
      <c r="B8989" s="29"/>
      <c r="C8989" s="29"/>
      <c r="D8989" s="29"/>
      <c r="E8989" s="29"/>
    </row>
    <row r="8990" spans="1:5">
      <c r="A8990" s="29"/>
      <c r="B8990" s="29"/>
      <c r="C8990" s="29"/>
      <c r="D8990" s="29"/>
      <c r="E8990" s="29"/>
    </row>
    <row r="8991" spans="1:5">
      <c r="A8991" s="29"/>
      <c r="B8991" s="29"/>
      <c r="C8991" s="29"/>
      <c r="D8991" s="29"/>
      <c r="E8991" s="29"/>
    </row>
    <row r="8992" spans="1:5">
      <c r="A8992" s="29"/>
      <c r="B8992" s="29"/>
      <c r="C8992" s="29"/>
      <c r="D8992" s="29"/>
      <c r="E8992" s="29"/>
    </row>
    <row r="8993" spans="1:5">
      <c r="A8993" s="29"/>
      <c r="B8993" s="29"/>
      <c r="C8993" s="29"/>
      <c r="D8993" s="29"/>
      <c r="E8993" s="29"/>
    </row>
    <row r="8994" spans="1:5">
      <c r="A8994" s="29"/>
      <c r="B8994" s="29"/>
      <c r="C8994" s="29"/>
      <c r="D8994" s="29"/>
      <c r="E8994" s="29"/>
    </row>
    <row r="8995" spans="1:5">
      <c r="A8995" s="29"/>
      <c r="B8995" s="29"/>
      <c r="C8995" s="29"/>
      <c r="D8995" s="29"/>
      <c r="E8995" s="29"/>
    </row>
    <row r="8996" spans="1:5">
      <c r="A8996" s="29"/>
      <c r="B8996" s="29"/>
      <c r="C8996" s="29"/>
      <c r="D8996" s="29"/>
      <c r="E8996" s="29"/>
    </row>
    <row r="8997" spans="1:5">
      <c r="A8997" s="29"/>
      <c r="B8997" s="29"/>
      <c r="C8997" s="29"/>
      <c r="D8997" s="29"/>
      <c r="E8997" s="29"/>
    </row>
    <row r="8998" spans="1:5">
      <c r="A8998" s="29"/>
      <c r="B8998" s="29"/>
      <c r="C8998" s="29"/>
      <c r="D8998" s="29"/>
      <c r="E8998" s="29"/>
    </row>
    <row r="8999" spans="1:5">
      <c r="A8999" s="29"/>
      <c r="B8999" s="29"/>
      <c r="C8999" s="29"/>
      <c r="D8999" s="29"/>
      <c r="E8999" s="29"/>
    </row>
    <row r="9000" spans="1:5">
      <c r="A9000" s="29"/>
      <c r="B9000" s="29"/>
      <c r="C9000" s="29"/>
      <c r="D9000" s="29"/>
      <c r="E9000" s="29"/>
    </row>
    <row r="9001" spans="1:5">
      <c r="A9001" s="29"/>
      <c r="B9001" s="29"/>
      <c r="C9001" s="29"/>
      <c r="D9001" s="29"/>
      <c r="E9001" s="29"/>
    </row>
    <row r="9002" spans="1:5">
      <c r="A9002" s="29"/>
      <c r="B9002" s="29"/>
      <c r="C9002" s="29"/>
      <c r="D9002" s="29"/>
      <c r="E9002" s="29"/>
    </row>
    <row r="9003" spans="1:5">
      <c r="A9003" s="29"/>
      <c r="B9003" s="29"/>
      <c r="C9003" s="29"/>
      <c r="D9003" s="29"/>
      <c r="E9003" s="29"/>
    </row>
    <row r="9004" spans="1:5">
      <c r="A9004" s="29"/>
      <c r="B9004" s="29"/>
      <c r="C9004" s="29"/>
      <c r="D9004" s="29"/>
      <c r="E9004" s="29"/>
    </row>
    <row r="9005" spans="1:5">
      <c r="A9005" s="29"/>
      <c r="B9005" s="29"/>
      <c r="C9005" s="29"/>
      <c r="D9005" s="29"/>
      <c r="E9005" s="29"/>
    </row>
    <row r="9006" spans="1:5">
      <c r="A9006" s="29"/>
      <c r="B9006" s="29"/>
      <c r="C9006" s="29"/>
      <c r="D9006" s="29"/>
      <c r="E9006" s="29"/>
    </row>
    <row r="9007" spans="1:5">
      <c r="A9007" s="29"/>
      <c r="B9007" s="29"/>
      <c r="C9007" s="29"/>
      <c r="D9007" s="29"/>
      <c r="E9007" s="29"/>
    </row>
    <row r="9008" spans="1:5">
      <c r="A9008" s="29"/>
      <c r="B9008" s="29"/>
      <c r="C9008" s="29"/>
      <c r="D9008" s="29"/>
      <c r="E9008" s="29"/>
    </row>
    <row r="9009" spans="1:5">
      <c r="A9009" s="29"/>
      <c r="B9009" s="29"/>
      <c r="C9009" s="29"/>
      <c r="D9009" s="29"/>
      <c r="E9009" s="29"/>
    </row>
    <row r="9010" spans="1:5">
      <c r="A9010" s="29"/>
      <c r="B9010" s="29"/>
      <c r="C9010" s="29"/>
      <c r="D9010" s="29"/>
      <c r="E9010" s="29"/>
    </row>
    <row r="9011" spans="1:5">
      <c r="A9011" s="29"/>
      <c r="B9011" s="29"/>
      <c r="C9011" s="29"/>
      <c r="D9011" s="29"/>
      <c r="E9011" s="29"/>
    </row>
    <row r="9012" spans="1:5">
      <c r="A9012" s="29"/>
      <c r="B9012" s="29"/>
      <c r="C9012" s="29"/>
      <c r="D9012" s="29"/>
      <c r="E9012" s="29"/>
    </row>
    <row r="9013" spans="1:5">
      <c r="A9013" s="29"/>
      <c r="B9013" s="29"/>
      <c r="C9013" s="29"/>
      <c r="D9013" s="29"/>
      <c r="E9013" s="29"/>
    </row>
    <row r="9014" spans="1:5">
      <c r="A9014" s="29"/>
      <c r="B9014" s="29"/>
      <c r="C9014" s="29"/>
      <c r="D9014" s="29"/>
      <c r="E9014" s="29"/>
    </row>
    <row r="9015" spans="1:5">
      <c r="A9015" s="29"/>
      <c r="B9015" s="29"/>
      <c r="C9015" s="29"/>
      <c r="D9015" s="29"/>
      <c r="E9015" s="29"/>
    </row>
    <row r="9016" spans="1:5">
      <c r="A9016" s="29"/>
      <c r="B9016" s="29"/>
      <c r="C9016" s="29"/>
      <c r="D9016" s="29"/>
      <c r="E9016" s="29"/>
    </row>
    <row r="9017" spans="1:5">
      <c r="A9017" s="29"/>
      <c r="B9017" s="29"/>
      <c r="C9017" s="29"/>
      <c r="D9017" s="29"/>
      <c r="E9017" s="29"/>
    </row>
    <row r="9018" spans="1:5">
      <c r="A9018" s="29"/>
      <c r="B9018" s="29"/>
      <c r="C9018" s="29"/>
      <c r="D9018" s="29"/>
      <c r="E9018" s="29"/>
    </row>
    <row r="9019" spans="1:5">
      <c r="A9019" s="29"/>
      <c r="B9019" s="29"/>
      <c r="C9019" s="29"/>
      <c r="D9019" s="29"/>
      <c r="E9019" s="29"/>
    </row>
    <row r="9020" spans="1:5">
      <c r="A9020" s="29"/>
      <c r="B9020" s="29"/>
      <c r="C9020" s="29"/>
      <c r="D9020" s="29"/>
      <c r="E9020" s="29"/>
    </row>
    <row r="9021" spans="1:5">
      <c r="A9021" s="29"/>
      <c r="B9021" s="29"/>
      <c r="C9021" s="29"/>
      <c r="D9021" s="29"/>
      <c r="E9021" s="29"/>
    </row>
    <row r="9022" spans="1:5">
      <c r="A9022" s="29"/>
      <c r="B9022" s="29"/>
      <c r="C9022" s="29"/>
      <c r="D9022" s="29"/>
      <c r="E9022" s="29"/>
    </row>
    <row r="9023" spans="1:5">
      <c r="A9023" s="29"/>
      <c r="B9023" s="29"/>
      <c r="C9023" s="29"/>
      <c r="D9023" s="29"/>
      <c r="E9023" s="29"/>
    </row>
    <row r="9024" spans="1:5">
      <c r="A9024" s="29"/>
      <c r="B9024" s="29"/>
      <c r="C9024" s="29"/>
      <c r="D9024" s="29"/>
      <c r="E9024" s="29"/>
    </row>
    <row r="9025" spans="1:5">
      <c r="A9025" s="29"/>
      <c r="B9025" s="29"/>
      <c r="C9025" s="29"/>
      <c r="D9025" s="29"/>
      <c r="E9025" s="29"/>
    </row>
    <row r="9026" spans="1:5">
      <c r="A9026" s="29"/>
      <c r="B9026" s="29"/>
      <c r="C9026" s="29"/>
      <c r="D9026" s="29"/>
      <c r="E9026" s="29"/>
    </row>
    <row r="9027" spans="1:5">
      <c r="A9027" s="29"/>
      <c r="B9027" s="29"/>
      <c r="C9027" s="29"/>
      <c r="D9027" s="29"/>
      <c r="E9027" s="29"/>
    </row>
    <row r="9028" spans="1:5">
      <c r="A9028" s="29"/>
      <c r="B9028" s="29"/>
      <c r="C9028" s="29"/>
      <c r="D9028" s="29"/>
      <c r="E9028" s="29"/>
    </row>
    <row r="9029" spans="1:5">
      <c r="A9029" s="29"/>
      <c r="B9029" s="29"/>
      <c r="C9029" s="29"/>
      <c r="D9029" s="29"/>
      <c r="E9029" s="29"/>
    </row>
    <row r="9030" spans="1:5">
      <c r="A9030" s="29"/>
      <c r="B9030" s="29"/>
      <c r="C9030" s="29"/>
      <c r="D9030" s="29"/>
      <c r="E9030" s="29"/>
    </row>
    <row r="9031" spans="1:5">
      <c r="A9031" s="29"/>
      <c r="B9031" s="29"/>
      <c r="C9031" s="29"/>
      <c r="D9031" s="29"/>
      <c r="E9031" s="29"/>
    </row>
    <row r="9032" spans="1:5">
      <c r="A9032" s="29"/>
      <c r="B9032" s="29"/>
      <c r="C9032" s="29"/>
      <c r="D9032" s="29"/>
      <c r="E9032" s="29"/>
    </row>
    <row r="9033" spans="1:5">
      <c r="A9033" s="29"/>
      <c r="B9033" s="29"/>
      <c r="C9033" s="29"/>
      <c r="D9033" s="29"/>
      <c r="E9033" s="29"/>
    </row>
    <row r="9034" spans="1:5">
      <c r="A9034" s="29"/>
      <c r="B9034" s="29"/>
      <c r="C9034" s="29"/>
      <c r="D9034" s="29"/>
      <c r="E9034" s="29"/>
    </row>
    <row r="9035" spans="1:5">
      <c r="A9035" s="29"/>
      <c r="B9035" s="29"/>
      <c r="C9035" s="29"/>
      <c r="D9035" s="29"/>
      <c r="E9035" s="29"/>
    </row>
    <row r="9036" spans="1:5">
      <c r="A9036" s="29"/>
      <c r="B9036" s="29"/>
      <c r="C9036" s="29"/>
      <c r="D9036" s="29"/>
      <c r="E9036" s="29"/>
    </row>
    <row r="9037" spans="1:5">
      <c r="A9037" s="29"/>
      <c r="B9037" s="29"/>
      <c r="C9037" s="29"/>
      <c r="D9037" s="29"/>
      <c r="E9037" s="29"/>
    </row>
    <row r="9038" spans="1:5">
      <c r="A9038" s="29"/>
      <c r="B9038" s="29"/>
      <c r="C9038" s="29"/>
      <c r="D9038" s="29"/>
      <c r="E9038" s="29"/>
    </row>
    <row r="9039" spans="1:5">
      <c r="A9039" s="29"/>
      <c r="B9039" s="29"/>
      <c r="C9039" s="29"/>
      <c r="D9039" s="29"/>
      <c r="E9039" s="29"/>
    </row>
    <row r="9040" spans="1:5">
      <c r="A9040" s="29"/>
      <c r="B9040" s="29"/>
      <c r="C9040" s="29"/>
      <c r="D9040" s="29"/>
      <c r="E9040" s="29"/>
    </row>
    <row r="9041" spans="1:5">
      <c r="A9041" s="29"/>
      <c r="B9041" s="29"/>
      <c r="C9041" s="29"/>
      <c r="D9041" s="29"/>
      <c r="E9041" s="29"/>
    </row>
    <row r="9042" spans="1:5">
      <c r="A9042" s="29"/>
      <c r="B9042" s="29"/>
      <c r="C9042" s="29"/>
      <c r="D9042" s="29"/>
      <c r="E9042" s="29"/>
    </row>
    <row r="9043" spans="1:5">
      <c r="A9043" s="29"/>
      <c r="B9043" s="29"/>
      <c r="C9043" s="29"/>
      <c r="D9043" s="29"/>
      <c r="E9043" s="29"/>
    </row>
    <row r="9044" spans="1:5">
      <c r="A9044" s="29"/>
      <c r="B9044" s="29"/>
      <c r="C9044" s="29"/>
      <c r="D9044" s="29"/>
      <c r="E9044" s="29"/>
    </row>
    <row r="9045" spans="1:5">
      <c r="A9045" s="29"/>
      <c r="B9045" s="29"/>
      <c r="C9045" s="29"/>
      <c r="D9045" s="29"/>
      <c r="E9045" s="29"/>
    </row>
    <row r="9046" spans="1:5">
      <c r="A9046" s="29"/>
      <c r="B9046" s="29"/>
      <c r="C9046" s="29"/>
      <c r="D9046" s="29"/>
      <c r="E9046" s="29"/>
    </row>
    <row r="9047" spans="1:5">
      <c r="A9047" s="29"/>
      <c r="B9047" s="29"/>
      <c r="C9047" s="29"/>
      <c r="D9047" s="29"/>
      <c r="E9047" s="29"/>
    </row>
    <row r="9048" spans="1:5">
      <c r="A9048" s="29"/>
      <c r="B9048" s="29"/>
      <c r="C9048" s="29"/>
      <c r="D9048" s="29"/>
      <c r="E9048" s="29"/>
    </row>
    <row r="9049" spans="1:5">
      <c r="A9049" s="29"/>
      <c r="B9049" s="29"/>
      <c r="C9049" s="29"/>
      <c r="D9049" s="29"/>
      <c r="E9049" s="29"/>
    </row>
    <row r="9050" spans="1:5">
      <c r="A9050" s="29"/>
      <c r="B9050" s="29"/>
      <c r="C9050" s="29"/>
      <c r="D9050" s="29"/>
      <c r="E9050" s="29"/>
    </row>
    <row r="9051" spans="1:5">
      <c r="A9051" s="29"/>
      <c r="B9051" s="29"/>
      <c r="C9051" s="29"/>
      <c r="D9051" s="29"/>
      <c r="E9051" s="29"/>
    </row>
    <row r="9052" spans="1:5">
      <c r="A9052" s="29"/>
      <c r="B9052" s="29"/>
      <c r="C9052" s="29"/>
      <c r="D9052" s="29"/>
      <c r="E9052" s="29"/>
    </row>
    <row r="9053" spans="1:5">
      <c r="A9053" s="29"/>
      <c r="B9053" s="29"/>
      <c r="C9053" s="29"/>
      <c r="D9053" s="29"/>
      <c r="E9053" s="29"/>
    </row>
    <row r="9054" spans="1:5">
      <c r="A9054" s="29"/>
      <c r="B9054" s="29"/>
      <c r="C9054" s="29"/>
      <c r="D9054" s="29"/>
      <c r="E9054" s="29"/>
    </row>
    <row r="9055" spans="1:5">
      <c r="A9055" s="29"/>
      <c r="B9055" s="29"/>
      <c r="C9055" s="29"/>
      <c r="D9055" s="29"/>
      <c r="E9055" s="29"/>
    </row>
    <row r="9056" spans="1:5">
      <c r="A9056" s="29"/>
      <c r="B9056" s="29"/>
      <c r="C9056" s="29"/>
      <c r="D9056" s="29"/>
      <c r="E9056" s="29"/>
    </row>
    <row r="9057" spans="1:5">
      <c r="A9057" s="29"/>
      <c r="B9057" s="29"/>
      <c r="C9057" s="29"/>
      <c r="D9057" s="29"/>
      <c r="E9057" s="29"/>
    </row>
    <row r="9058" spans="1:5">
      <c r="A9058" s="29"/>
      <c r="B9058" s="29"/>
      <c r="C9058" s="29"/>
      <c r="D9058" s="29"/>
      <c r="E9058" s="29"/>
    </row>
    <row r="9059" spans="1:5">
      <c r="A9059" s="29"/>
      <c r="B9059" s="29"/>
      <c r="C9059" s="29"/>
      <c r="D9059" s="29"/>
      <c r="E9059" s="29"/>
    </row>
    <row r="9060" spans="1:5">
      <c r="A9060" s="29"/>
      <c r="B9060" s="29"/>
      <c r="C9060" s="29"/>
      <c r="D9060" s="29"/>
      <c r="E9060" s="29"/>
    </row>
    <row r="9061" spans="1:5">
      <c r="A9061" s="29"/>
      <c r="B9061" s="29"/>
      <c r="C9061" s="29"/>
      <c r="D9061" s="29"/>
      <c r="E9061" s="29"/>
    </row>
    <row r="9062" spans="1:5">
      <c r="A9062" s="29"/>
      <c r="B9062" s="29"/>
      <c r="C9062" s="29"/>
      <c r="D9062" s="29"/>
      <c r="E9062" s="29"/>
    </row>
    <row r="9063" spans="1:5">
      <c r="A9063" s="29"/>
      <c r="B9063" s="29"/>
      <c r="C9063" s="29"/>
      <c r="D9063" s="29"/>
      <c r="E9063" s="29"/>
    </row>
    <row r="9064" spans="1:5">
      <c r="A9064" s="29"/>
      <c r="B9064" s="29"/>
      <c r="C9064" s="29"/>
      <c r="D9064" s="29"/>
      <c r="E9064" s="29"/>
    </row>
    <row r="9065" spans="1:5">
      <c r="A9065" s="29"/>
      <c r="B9065" s="29"/>
      <c r="C9065" s="29"/>
      <c r="D9065" s="29"/>
      <c r="E9065" s="29"/>
    </row>
    <row r="9066" spans="1:5">
      <c r="A9066" s="29"/>
      <c r="B9066" s="29"/>
      <c r="C9066" s="29"/>
      <c r="D9066" s="29"/>
      <c r="E9066" s="29"/>
    </row>
    <row r="9067" spans="1:5">
      <c r="A9067" s="29"/>
      <c r="B9067" s="29"/>
      <c r="C9067" s="29"/>
      <c r="D9067" s="29"/>
      <c r="E9067" s="29"/>
    </row>
    <row r="9068" spans="1:5">
      <c r="A9068" s="29"/>
      <c r="B9068" s="29"/>
      <c r="C9068" s="29"/>
      <c r="D9068" s="29"/>
      <c r="E9068" s="29"/>
    </row>
    <row r="9069" spans="1:5">
      <c r="A9069" s="29"/>
      <c r="B9069" s="29"/>
      <c r="C9069" s="29"/>
      <c r="D9069" s="29"/>
      <c r="E9069" s="29"/>
    </row>
    <row r="9070" spans="1:5">
      <c r="A9070" s="29"/>
      <c r="B9070" s="29"/>
      <c r="C9070" s="29"/>
      <c r="D9070" s="29"/>
      <c r="E9070" s="29"/>
    </row>
    <row r="9071" spans="1:5">
      <c r="A9071" s="29"/>
      <c r="B9071" s="29"/>
      <c r="C9071" s="29"/>
      <c r="D9071" s="29"/>
      <c r="E9071" s="29"/>
    </row>
    <row r="9072" spans="1:5">
      <c r="A9072" s="29"/>
      <c r="B9072" s="29"/>
      <c r="C9072" s="29"/>
      <c r="D9072" s="29"/>
      <c r="E9072" s="29"/>
    </row>
    <row r="9073" spans="1:5">
      <c r="A9073" s="29"/>
      <c r="B9073" s="29"/>
      <c r="C9073" s="29"/>
      <c r="D9073" s="29"/>
      <c r="E9073" s="29"/>
    </row>
    <row r="9074" spans="1:5">
      <c r="A9074" s="29"/>
      <c r="B9074" s="29"/>
      <c r="C9074" s="29"/>
      <c r="D9074" s="29"/>
      <c r="E9074" s="29"/>
    </row>
    <row r="9075" spans="1:5">
      <c r="A9075" s="29"/>
      <c r="B9075" s="29"/>
      <c r="C9075" s="29"/>
      <c r="D9075" s="29"/>
      <c r="E9075" s="29"/>
    </row>
    <row r="9076" spans="1:5">
      <c r="A9076" s="29"/>
      <c r="B9076" s="29"/>
      <c r="C9076" s="29"/>
      <c r="D9076" s="29"/>
      <c r="E9076" s="29"/>
    </row>
    <row r="9077" spans="1:5">
      <c r="A9077" s="29"/>
      <c r="B9077" s="29"/>
      <c r="C9077" s="29"/>
      <c r="D9077" s="29"/>
      <c r="E9077" s="29"/>
    </row>
    <row r="9078" spans="1:5">
      <c r="A9078" s="29"/>
      <c r="B9078" s="29"/>
      <c r="C9078" s="29"/>
      <c r="D9078" s="29"/>
      <c r="E9078" s="29"/>
    </row>
    <row r="9079" spans="1:5">
      <c r="A9079" s="29"/>
      <c r="B9079" s="29"/>
      <c r="C9079" s="29"/>
      <c r="D9079" s="29"/>
      <c r="E9079" s="29"/>
    </row>
    <row r="9080" spans="1:5">
      <c r="A9080" s="29"/>
      <c r="B9080" s="29"/>
      <c r="C9080" s="29"/>
      <c r="D9080" s="29"/>
      <c r="E9080" s="29"/>
    </row>
    <row r="9081" spans="1:5">
      <c r="A9081" s="29"/>
      <c r="B9081" s="29"/>
      <c r="C9081" s="29"/>
      <c r="D9081" s="29"/>
      <c r="E9081" s="29"/>
    </row>
    <row r="9082" spans="1:5">
      <c r="A9082" s="29"/>
      <c r="B9082" s="29"/>
      <c r="C9082" s="29"/>
      <c r="D9082" s="29"/>
      <c r="E9082" s="29"/>
    </row>
    <row r="9083" spans="1:5">
      <c r="A9083" s="29"/>
      <c r="B9083" s="29"/>
      <c r="C9083" s="29"/>
      <c r="D9083" s="29"/>
      <c r="E9083" s="29"/>
    </row>
    <row r="9084" spans="1:5">
      <c r="A9084" s="29"/>
      <c r="B9084" s="29"/>
      <c r="C9084" s="29"/>
      <c r="D9084" s="29"/>
      <c r="E9084" s="29"/>
    </row>
    <row r="9085" spans="1:5">
      <c r="A9085" s="29"/>
      <c r="B9085" s="29"/>
      <c r="C9085" s="29"/>
      <c r="D9085" s="29"/>
      <c r="E9085" s="29"/>
    </row>
    <row r="9086" spans="1:5">
      <c r="A9086" s="29"/>
      <c r="B9086" s="29"/>
      <c r="C9086" s="29"/>
      <c r="D9086" s="29"/>
      <c r="E9086" s="29"/>
    </row>
    <row r="9087" spans="1:5">
      <c r="A9087" s="29"/>
      <c r="B9087" s="29"/>
      <c r="C9087" s="29"/>
      <c r="D9087" s="29"/>
      <c r="E9087" s="29"/>
    </row>
    <row r="9088" spans="1:5">
      <c r="A9088" s="29"/>
      <c r="B9088" s="29"/>
      <c r="C9088" s="29"/>
      <c r="D9088" s="29"/>
      <c r="E9088" s="29"/>
    </row>
    <row r="9089" spans="1:5">
      <c r="A9089" s="29"/>
      <c r="B9089" s="29"/>
      <c r="C9089" s="29"/>
      <c r="D9089" s="29"/>
      <c r="E9089" s="29"/>
    </row>
    <row r="9090" spans="1:5">
      <c r="A9090" s="29"/>
      <c r="B9090" s="29"/>
      <c r="C9090" s="29"/>
      <c r="D9090" s="29"/>
      <c r="E9090" s="29"/>
    </row>
    <row r="9091" spans="1:5">
      <c r="A9091" s="29"/>
      <c r="B9091" s="29"/>
      <c r="C9091" s="29"/>
      <c r="D9091" s="29"/>
      <c r="E9091" s="29"/>
    </row>
    <row r="9092" spans="1:5">
      <c r="A9092" s="29"/>
      <c r="B9092" s="29"/>
      <c r="C9092" s="29"/>
      <c r="D9092" s="29"/>
      <c r="E9092" s="29"/>
    </row>
    <row r="9093" spans="1:5">
      <c r="A9093" s="29"/>
      <c r="B9093" s="29"/>
      <c r="C9093" s="29"/>
      <c r="D9093" s="29"/>
      <c r="E9093" s="29"/>
    </row>
    <row r="9094" spans="1:5">
      <c r="A9094" s="29"/>
      <c r="B9094" s="29"/>
      <c r="C9094" s="29"/>
      <c r="D9094" s="29"/>
      <c r="E9094" s="29"/>
    </row>
    <row r="9095" spans="1:5">
      <c r="A9095" s="29"/>
      <c r="B9095" s="29"/>
      <c r="C9095" s="29"/>
      <c r="D9095" s="29"/>
      <c r="E9095" s="29"/>
    </row>
    <row r="9096" spans="1:5">
      <c r="A9096" s="29"/>
      <c r="B9096" s="29"/>
      <c r="C9096" s="29"/>
      <c r="D9096" s="29"/>
      <c r="E9096" s="29"/>
    </row>
    <row r="9097" spans="1:5">
      <c r="A9097" s="29"/>
      <c r="B9097" s="29"/>
      <c r="C9097" s="29"/>
      <c r="D9097" s="29"/>
      <c r="E9097" s="29"/>
    </row>
    <row r="9098" spans="1:5">
      <c r="A9098" s="29"/>
      <c r="B9098" s="29"/>
      <c r="C9098" s="29"/>
      <c r="D9098" s="29"/>
      <c r="E9098" s="29"/>
    </row>
    <row r="9099" spans="1:5">
      <c r="A9099" s="29"/>
      <c r="B9099" s="29"/>
      <c r="C9099" s="29"/>
      <c r="D9099" s="29"/>
      <c r="E9099" s="29"/>
    </row>
    <row r="9100" spans="1:5">
      <c r="A9100" s="29"/>
      <c r="B9100" s="29"/>
      <c r="C9100" s="29"/>
      <c r="D9100" s="29"/>
      <c r="E9100" s="29"/>
    </row>
    <row r="9101" spans="1:5">
      <c r="A9101" s="29"/>
      <c r="B9101" s="29"/>
      <c r="C9101" s="29"/>
      <c r="D9101" s="29"/>
      <c r="E9101" s="29"/>
    </row>
    <row r="9102" spans="1:5">
      <c r="A9102" s="29"/>
      <c r="B9102" s="29"/>
      <c r="C9102" s="29"/>
      <c r="D9102" s="29"/>
      <c r="E9102" s="29"/>
    </row>
    <row r="9103" spans="1:5">
      <c r="A9103" s="29"/>
      <c r="B9103" s="29"/>
      <c r="C9103" s="29"/>
      <c r="D9103" s="29"/>
      <c r="E9103" s="29"/>
    </row>
    <row r="9104" spans="1:5">
      <c r="A9104" s="29"/>
      <c r="B9104" s="29"/>
      <c r="C9104" s="29"/>
      <c r="D9104" s="29"/>
      <c r="E9104" s="29"/>
    </row>
    <row r="9105" spans="1:5">
      <c r="A9105" s="29"/>
      <c r="B9105" s="29"/>
      <c r="C9105" s="29"/>
      <c r="D9105" s="29"/>
      <c r="E9105" s="29"/>
    </row>
    <row r="9106" spans="1:5">
      <c r="A9106" s="29"/>
      <c r="B9106" s="29"/>
      <c r="C9106" s="29"/>
      <c r="D9106" s="29"/>
      <c r="E9106" s="29"/>
    </row>
    <row r="9107" spans="1:5">
      <c r="A9107" s="29"/>
      <c r="B9107" s="29"/>
      <c r="C9107" s="29"/>
      <c r="D9107" s="29"/>
      <c r="E9107" s="29"/>
    </row>
    <row r="9108" spans="1:5">
      <c r="A9108" s="29"/>
      <c r="B9108" s="29"/>
      <c r="C9108" s="29"/>
      <c r="D9108" s="29"/>
      <c r="E9108" s="29"/>
    </row>
    <row r="9109" spans="1:5">
      <c r="A9109" s="29"/>
      <c r="B9109" s="29"/>
      <c r="C9109" s="29"/>
      <c r="D9109" s="29"/>
      <c r="E9109" s="29"/>
    </row>
    <row r="9110" spans="1:5">
      <c r="A9110" s="29"/>
      <c r="B9110" s="29"/>
      <c r="C9110" s="29"/>
      <c r="D9110" s="29"/>
      <c r="E9110" s="29"/>
    </row>
    <row r="9111" spans="1:5">
      <c r="A9111" s="29"/>
      <c r="B9111" s="29"/>
      <c r="C9111" s="29"/>
      <c r="D9111" s="29"/>
      <c r="E9111" s="29"/>
    </row>
    <row r="9112" spans="1:5">
      <c r="A9112" s="29"/>
      <c r="B9112" s="29"/>
      <c r="C9112" s="29"/>
      <c r="D9112" s="29"/>
      <c r="E9112" s="29"/>
    </row>
    <row r="9113" spans="1:5">
      <c r="A9113" s="29"/>
      <c r="B9113" s="29"/>
      <c r="C9113" s="29"/>
      <c r="D9113" s="29"/>
      <c r="E9113" s="29"/>
    </row>
    <row r="9114" spans="1:5">
      <c r="A9114" s="29"/>
      <c r="B9114" s="29"/>
      <c r="C9114" s="29"/>
      <c r="D9114" s="29"/>
      <c r="E9114" s="29"/>
    </row>
    <row r="9115" spans="1:5">
      <c r="A9115" s="29"/>
      <c r="B9115" s="29"/>
      <c r="C9115" s="29"/>
      <c r="D9115" s="29"/>
      <c r="E9115" s="29"/>
    </row>
    <row r="9116" spans="1:5">
      <c r="A9116" s="29"/>
      <c r="B9116" s="29"/>
      <c r="C9116" s="29"/>
      <c r="D9116" s="29"/>
      <c r="E9116" s="29"/>
    </row>
    <row r="9117" spans="1:5">
      <c r="A9117" s="29"/>
      <c r="B9117" s="29"/>
      <c r="C9117" s="29"/>
      <c r="D9117" s="29"/>
      <c r="E9117" s="29"/>
    </row>
    <row r="9118" spans="1:5">
      <c r="A9118" s="29"/>
      <c r="B9118" s="29"/>
      <c r="C9118" s="29"/>
      <c r="D9118" s="29"/>
      <c r="E9118" s="29"/>
    </row>
    <row r="9119" spans="1:5">
      <c r="A9119" s="29"/>
      <c r="B9119" s="29"/>
      <c r="C9119" s="29"/>
      <c r="D9119" s="29"/>
      <c r="E9119" s="29"/>
    </row>
    <row r="9120" spans="1:5">
      <c r="A9120" s="29"/>
      <c r="B9120" s="29"/>
      <c r="C9120" s="29"/>
      <c r="D9120" s="29"/>
      <c r="E9120" s="29"/>
    </row>
    <row r="9121" spans="1:5">
      <c r="A9121" s="29"/>
      <c r="B9121" s="29"/>
      <c r="C9121" s="29"/>
      <c r="D9121" s="29"/>
      <c r="E9121" s="29"/>
    </row>
    <row r="9122" spans="1:5">
      <c r="A9122" s="29"/>
      <c r="B9122" s="29"/>
      <c r="C9122" s="29"/>
      <c r="D9122" s="29"/>
      <c r="E9122" s="29"/>
    </row>
    <row r="9123" spans="1:5">
      <c r="A9123" s="29"/>
      <c r="B9123" s="29"/>
      <c r="C9123" s="29"/>
      <c r="D9123" s="29"/>
      <c r="E9123" s="29"/>
    </row>
    <row r="9124" spans="1:5">
      <c r="A9124" s="29"/>
      <c r="B9124" s="29"/>
      <c r="C9124" s="29"/>
      <c r="D9124" s="29"/>
      <c r="E9124" s="29"/>
    </row>
    <row r="9125" spans="1:5">
      <c r="A9125" s="29"/>
      <c r="B9125" s="29"/>
      <c r="C9125" s="29"/>
      <c r="D9125" s="29"/>
      <c r="E9125" s="29"/>
    </row>
    <row r="9126" spans="1:5">
      <c r="A9126" s="29"/>
      <c r="B9126" s="29"/>
      <c r="C9126" s="29"/>
      <c r="D9126" s="29"/>
      <c r="E9126" s="29"/>
    </row>
    <row r="9127" spans="1:5">
      <c r="A9127" s="29"/>
      <c r="B9127" s="29"/>
      <c r="C9127" s="29"/>
      <c r="D9127" s="29"/>
      <c r="E9127" s="29"/>
    </row>
    <row r="9128" spans="1:5">
      <c r="A9128" s="29"/>
      <c r="B9128" s="29"/>
      <c r="C9128" s="29"/>
      <c r="D9128" s="29"/>
      <c r="E9128" s="29"/>
    </row>
    <row r="9129" spans="1:5">
      <c r="A9129" s="29"/>
      <c r="B9129" s="29"/>
      <c r="C9129" s="29"/>
      <c r="D9129" s="29"/>
      <c r="E9129" s="29"/>
    </row>
    <row r="9130" spans="1:5">
      <c r="A9130" s="29"/>
      <c r="B9130" s="29"/>
      <c r="C9130" s="29"/>
      <c r="D9130" s="29"/>
      <c r="E9130" s="29"/>
    </row>
    <row r="9131" spans="1:5">
      <c r="A9131" s="29"/>
      <c r="B9131" s="29"/>
      <c r="C9131" s="29"/>
      <c r="D9131" s="29"/>
      <c r="E9131" s="29"/>
    </row>
    <row r="9132" spans="1:5">
      <c r="A9132" s="29"/>
      <c r="B9132" s="29"/>
      <c r="C9132" s="29"/>
      <c r="D9132" s="29"/>
      <c r="E9132" s="29"/>
    </row>
    <row r="9133" spans="1:5">
      <c r="A9133" s="29"/>
      <c r="B9133" s="29"/>
      <c r="C9133" s="29"/>
      <c r="D9133" s="29"/>
      <c r="E9133" s="29"/>
    </row>
    <row r="9134" spans="1:5">
      <c r="A9134" s="29"/>
      <c r="B9134" s="29"/>
      <c r="C9134" s="29"/>
      <c r="D9134" s="29"/>
      <c r="E9134" s="29"/>
    </row>
    <row r="9135" spans="1:5">
      <c r="A9135" s="29"/>
      <c r="B9135" s="29"/>
      <c r="C9135" s="29"/>
      <c r="D9135" s="29"/>
      <c r="E9135" s="29"/>
    </row>
    <row r="9136" spans="1:5">
      <c r="A9136" s="29"/>
      <c r="B9136" s="29"/>
      <c r="C9136" s="29"/>
      <c r="D9136" s="29"/>
      <c r="E9136" s="29"/>
    </row>
    <row r="9137" spans="1:5">
      <c r="A9137" s="29"/>
      <c r="B9137" s="29"/>
      <c r="C9137" s="29"/>
      <c r="D9137" s="29"/>
      <c r="E9137" s="29"/>
    </row>
    <row r="9138" spans="1:5">
      <c r="A9138" s="29"/>
      <c r="B9138" s="29"/>
      <c r="C9138" s="29"/>
      <c r="D9138" s="29"/>
      <c r="E9138" s="29"/>
    </row>
    <row r="9139" spans="1:5">
      <c r="A9139" s="29"/>
      <c r="B9139" s="29"/>
      <c r="C9139" s="29"/>
      <c r="D9139" s="29"/>
      <c r="E9139" s="29"/>
    </row>
    <row r="9140" spans="1:5">
      <c r="A9140" s="29"/>
      <c r="B9140" s="29"/>
      <c r="C9140" s="29"/>
      <c r="D9140" s="29"/>
      <c r="E9140" s="29"/>
    </row>
    <row r="9141" spans="1:5">
      <c r="A9141" s="29"/>
      <c r="B9141" s="29"/>
      <c r="C9141" s="29"/>
      <c r="D9141" s="29"/>
      <c r="E9141" s="29"/>
    </row>
    <row r="9142" spans="1:5">
      <c r="A9142" s="29"/>
      <c r="B9142" s="29"/>
      <c r="C9142" s="29"/>
      <c r="D9142" s="29"/>
      <c r="E9142" s="29"/>
    </row>
    <row r="9143" spans="1:5">
      <c r="A9143" s="29"/>
      <c r="B9143" s="29"/>
      <c r="C9143" s="29"/>
      <c r="D9143" s="29"/>
      <c r="E9143" s="29"/>
    </row>
    <row r="9144" spans="1:5">
      <c r="A9144" s="29"/>
      <c r="B9144" s="29"/>
      <c r="C9144" s="29"/>
      <c r="D9144" s="29"/>
      <c r="E9144" s="29"/>
    </row>
    <row r="9145" spans="1:5">
      <c r="A9145" s="29"/>
      <c r="B9145" s="29"/>
      <c r="C9145" s="29"/>
      <c r="D9145" s="29"/>
      <c r="E9145" s="29"/>
    </row>
    <row r="9146" spans="1:5">
      <c r="A9146" s="29"/>
      <c r="B9146" s="29"/>
      <c r="C9146" s="29"/>
      <c r="D9146" s="29"/>
      <c r="E9146" s="29"/>
    </row>
    <row r="9147" spans="1:5">
      <c r="A9147" s="29"/>
      <c r="B9147" s="29"/>
      <c r="C9147" s="29"/>
      <c r="D9147" s="29"/>
      <c r="E9147" s="29"/>
    </row>
    <row r="9148" spans="1:5">
      <c r="A9148" s="29"/>
      <c r="B9148" s="29"/>
      <c r="C9148" s="29"/>
      <c r="D9148" s="29"/>
      <c r="E9148" s="29"/>
    </row>
    <row r="9149" spans="1:5">
      <c r="A9149" s="29"/>
      <c r="B9149" s="29"/>
      <c r="C9149" s="29"/>
      <c r="D9149" s="29"/>
      <c r="E9149" s="29"/>
    </row>
    <row r="9150" spans="1:5">
      <c r="A9150" s="29"/>
      <c r="B9150" s="29"/>
      <c r="C9150" s="29"/>
      <c r="D9150" s="29"/>
      <c r="E9150" s="29"/>
    </row>
    <row r="9151" spans="1:5">
      <c r="A9151" s="29"/>
      <c r="B9151" s="29"/>
      <c r="C9151" s="29"/>
      <c r="D9151" s="29"/>
      <c r="E9151" s="29"/>
    </row>
    <row r="9152" spans="1:5">
      <c r="A9152" s="29"/>
      <c r="B9152" s="29"/>
      <c r="C9152" s="29"/>
      <c r="D9152" s="29"/>
      <c r="E9152" s="29"/>
    </row>
    <row r="9153" spans="1:5">
      <c r="A9153" s="29"/>
      <c r="B9153" s="29"/>
      <c r="C9153" s="29"/>
      <c r="D9153" s="29"/>
      <c r="E9153" s="29"/>
    </row>
    <row r="9154" spans="1:5">
      <c r="A9154" s="29"/>
      <c r="B9154" s="29"/>
      <c r="C9154" s="29"/>
      <c r="D9154" s="29"/>
      <c r="E9154" s="29"/>
    </row>
    <row r="9155" spans="1:5">
      <c r="A9155" s="29"/>
      <c r="B9155" s="29"/>
      <c r="C9155" s="29"/>
      <c r="D9155" s="29"/>
      <c r="E9155" s="29"/>
    </row>
    <row r="9156" spans="1:5">
      <c r="A9156" s="29"/>
      <c r="B9156" s="29"/>
      <c r="C9156" s="29"/>
      <c r="D9156" s="29"/>
      <c r="E9156" s="29"/>
    </row>
    <row r="9157" spans="1:5">
      <c r="A9157" s="29"/>
      <c r="B9157" s="29"/>
      <c r="C9157" s="29"/>
      <c r="D9157" s="29"/>
      <c r="E9157" s="29"/>
    </row>
    <row r="9158" spans="1:5">
      <c r="A9158" s="29"/>
      <c r="B9158" s="29"/>
      <c r="C9158" s="29"/>
      <c r="D9158" s="29"/>
      <c r="E9158" s="29"/>
    </row>
    <row r="9159" spans="1:5">
      <c r="A9159" s="29"/>
      <c r="B9159" s="29"/>
      <c r="C9159" s="29"/>
      <c r="D9159" s="29"/>
      <c r="E9159" s="29"/>
    </row>
    <row r="9160" spans="1:5">
      <c r="A9160" s="29"/>
      <c r="B9160" s="29"/>
      <c r="C9160" s="29"/>
      <c r="D9160" s="29"/>
      <c r="E9160" s="29"/>
    </row>
    <row r="9161" spans="1:5">
      <c r="A9161" s="29"/>
      <c r="B9161" s="29"/>
      <c r="C9161" s="29"/>
      <c r="D9161" s="29"/>
      <c r="E9161" s="29"/>
    </row>
    <row r="9162" spans="1:5">
      <c r="A9162" s="29"/>
      <c r="B9162" s="29"/>
      <c r="C9162" s="29"/>
      <c r="D9162" s="29"/>
      <c r="E9162" s="29"/>
    </row>
    <row r="9163" spans="1:5">
      <c r="A9163" s="29"/>
      <c r="B9163" s="29"/>
      <c r="C9163" s="29"/>
      <c r="D9163" s="29"/>
      <c r="E9163" s="29"/>
    </row>
    <row r="9164" spans="1:5">
      <c r="A9164" s="29"/>
      <c r="B9164" s="29"/>
      <c r="C9164" s="29"/>
      <c r="D9164" s="29"/>
      <c r="E9164" s="29"/>
    </row>
    <row r="9165" spans="1:5">
      <c r="A9165" s="29"/>
      <c r="B9165" s="29"/>
      <c r="C9165" s="29"/>
      <c r="D9165" s="29"/>
      <c r="E9165" s="29"/>
    </row>
    <row r="9166" spans="1:5">
      <c r="A9166" s="29"/>
      <c r="B9166" s="29"/>
      <c r="C9166" s="29"/>
      <c r="D9166" s="29"/>
      <c r="E9166" s="29"/>
    </row>
    <row r="9167" spans="1:5">
      <c r="A9167" s="29"/>
      <c r="B9167" s="29"/>
      <c r="C9167" s="29"/>
      <c r="D9167" s="29"/>
      <c r="E9167" s="29"/>
    </row>
    <row r="9168" spans="1:5">
      <c r="A9168" s="29"/>
      <c r="B9168" s="29"/>
      <c r="C9168" s="29"/>
      <c r="D9168" s="29"/>
      <c r="E9168" s="29"/>
    </row>
    <row r="9169" spans="1:5">
      <c r="A9169" s="29"/>
      <c r="B9169" s="29"/>
      <c r="C9169" s="29"/>
      <c r="D9169" s="29"/>
      <c r="E9169" s="29"/>
    </row>
    <row r="9170" spans="1:5">
      <c r="A9170" s="29"/>
      <c r="B9170" s="29"/>
      <c r="C9170" s="29"/>
      <c r="D9170" s="29"/>
      <c r="E9170" s="29"/>
    </row>
    <row r="9171" spans="1:5">
      <c r="A9171" s="29"/>
      <c r="B9171" s="29"/>
      <c r="C9171" s="29"/>
      <c r="D9171" s="29"/>
      <c r="E9171" s="29"/>
    </row>
    <row r="9172" spans="1:5">
      <c r="A9172" s="29"/>
      <c r="B9172" s="29"/>
      <c r="C9172" s="29"/>
      <c r="D9172" s="29"/>
      <c r="E9172" s="29"/>
    </row>
    <row r="9173" spans="1:5">
      <c r="A9173" s="29"/>
      <c r="B9173" s="29"/>
      <c r="C9173" s="29"/>
      <c r="D9173" s="29"/>
      <c r="E9173" s="29"/>
    </row>
    <row r="9174" spans="1:5">
      <c r="A9174" s="29"/>
      <c r="B9174" s="29"/>
      <c r="C9174" s="29"/>
      <c r="D9174" s="29"/>
      <c r="E9174" s="29"/>
    </row>
    <row r="9175" spans="1:5">
      <c r="A9175" s="29"/>
      <c r="B9175" s="29"/>
      <c r="C9175" s="29"/>
      <c r="D9175" s="29"/>
      <c r="E9175" s="29"/>
    </row>
    <row r="9176" spans="1:5">
      <c r="A9176" s="29"/>
      <c r="B9176" s="29"/>
      <c r="C9176" s="29"/>
      <c r="D9176" s="29"/>
      <c r="E9176" s="29"/>
    </row>
    <row r="9177" spans="1:5">
      <c r="A9177" s="29"/>
      <c r="B9177" s="29"/>
      <c r="C9177" s="29"/>
      <c r="D9177" s="29"/>
      <c r="E9177" s="29"/>
    </row>
    <row r="9178" spans="1:5">
      <c r="A9178" s="29"/>
      <c r="B9178" s="29"/>
      <c r="C9178" s="29"/>
      <c r="D9178" s="29"/>
      <c r="E9178" s="29"/>
    </row>
    <row r="9179" spans="1:5">
      <c r="A9179" s="29"/>
      <c r="B9179" s="29"/>
      <c r="C9179" s="29"/>
      <c r="D9179" s="29"/>
      <c r="E9179" s="29"/>
    </row>
    <row r="9180" spans="1:5">
      <c r="A9180" s="29"/>
      <c r="B9180" s="29"/>
      <c r="C9180" s="29"/>
      <c r="D9180" s="29"/>
      <c r="E9180" s="29"/>
    </row>
    <row r="9181" spans="1:5">
      <c r="A9181" s="29"/>
      <c r="B9181" s="29"/>
      <c r="C9181" s="29"/>
      <c r="D9181" s="29"/>
      <c r="E9181" s="29"/>
    </row>
    <row r="9182" spans="1:5">
      <c r="A9182" s="29"/>
      <c r="B9182" s="29"/>
      <c r="C9182" s="29"/>
      <c r="D9182" s="29"/>
      <c r="E9182" s="29"/>
    </row>
    <row r="9183" spans="1:5">
      <c r="A9183" s="29"/>
      <c r="B9183" s="29"/>
      <c r="C9183" s="29"/>
      <c r="D9183" s="29"/>
      <c r="E9183" s="29"/>
    </row>
    <row r="9184" spans="1:5">
      <c r="A9184" s="29"/>
      <c r="B9184" s="29"/>
      <c r="C9184" s="29"/>
      <c r="D9184" s="29"/>
      <c r="E9184" s="29"/>
    </row>
    <row r="9185" spans="1:5">
      <c r="A9185" s="29"/>
      <c r="B9185" s="29"/>
      <c r="C9185" s="29"/>
      <c r="D9185" s="29"/>
      <c r="E9185" s="29"/>
    </row>
    <row r="9186" spans="1:5">
      <c r="A9186" s="29"/>
      <c r="B9186" s="29"/>
      <c r="C9186" s="29"/>
      <c r="D9186" s="29"/>
      <c r="E9186" s="29"/>
    </row>
    <row r="9187" spans="1:5">
      <c r="A9187" s="29"/>
      <c r="B9187" s="29"/>
      <c r="C9187" s="29"/>
      <c r="D9187" s="29"/>
      <c r="E9187" s="29"/>
    </row>
    <row r="9188" spans="1:5">
      <c r="A9188" s="29"/>
      <c r="B9188" s="29"/>
      <c r="C9188" s="29"/>
      <c r="D9188" s="29"/>
      <c r="E9188" s="29"/>
    </row>
    <row r="9189" spans="1:5">
      <c r="A9189" s="29"/>
      <c r="B9189" s="29"/>
      <c r="C9189" s="29"/>
      <c r="D9189" s="29"/>
      <c r="E9189" s="29"/>
    </row>
    <row r="9190" spans="1:5">
      <c r="A9190" s="29"/>
      <c r="B9190" s="29"/>
      <c r="C9190" s="29"/>
      <c r="D9190" s="29"/>
      <c r="E9190" s="29"/>
    </row>
    <row r="9191" spans="1:5">
      <c r="A9191" s="29"/>
      <c r="B9191" s="29"/>
      <c r="C9191" s="29"/>
      <c r="D9191" s="29"/>
      <c r="E9191" s="29"/>
    </row>
    <row r="9192" spans="1:5">
      <c r="A9192" s="29"/>
      <c r="B9192" s="29"/>
      <c r="C9192" s="29"/>
      <c r="D9192" s="29"/>
      <c r="E9192" s="29"/>
    </row>
    <row r="9193" spans="1:5">
      <c r="A9193" s="29"/>
      <c r="B9193" s="29"/>
      <c r="C9193" s="29"/>
      <c r="D9193" s="29"/>
      <c r="E9193" s="29"/>
    </row>
    <row r="9194" spans="1:5">
      <c r="A9194" s="29"/>
      <c r="B9194" s="29"/>
      <c r="C9194" s="29"/>
      <c r="D9194" s="29"/>
      <c r="E9194" s="29"/>
    </row>
    <row r="9195" spans="1:5">
      <c r="A9195" s="29"/>
      <c r="B9195" s="29"/>
      <c r="C9195" s="29"/>
      <c r="D9195" s="29"/>
      <c r="E9195" s="29"/>
    </row>
    <row r="9196" spans="1:5">
      <c r="A9196" s="29"/>
      <c r="B9196" s="29"/>
      <c r="C9196" s="29"/>
      <c r="D9196" s="29"/>
      <c r="E9196" s="29"/>
    </row>
    <row r="9197" spans="1:5">
      <c r="A9197" s="29"/>
      <c r="B9197" s="29"/>
      <c r="C9197" s="29"/>
      <c r="D9197" s="29"/>
      <c r="E9197" s="29"/>
    </row>
    <row r="9198" spans="1:5">
      <c r="A9198" s="29"/>
      <c r="B9198" s="29"/>
      <c r="C9198" s="29"/>
      <c r="D9198" s="29"/>
      <c r="E9198" s="29"/>
    </row>
    <row r="9199" spans="1:5">
      <c r="A9199" s="29"/>
      <c r="B9199" s="29"/>
      <c r="C9199" s="29"/>
      <c r="D9199" s="29"/>
      <c r="E9199" s="29"/>
    </row>
    <row r="9200" spans="1:5">
      <c r="A9200" s="29"/>
      <c r="B9200" s="29"/>
      <c r="C9200" s="29"/>
      <c r="D9200" s="29"/>
      <c r="E9200" s="29"/>
    </row>
    <row r="9201" spans="1:5">
      <c r="A9201" s="29"/>
      <c r="B9201" s="29"/>
      <c r="C9201" s="29"/>
      <c r="D9201" s="29"/>
      <c r="E9201" s="29"/>
    </row>
    <row r="9202" spans="1:5">
      <c r="A9202" s="29"/>
      <c r="B9202" s="29"/>
      <c r="C9202" s="29"/>
      <c r="D9202" s="29"/>
      <c r="E9202" s="29"/>
    </row>
    <row r="9203" spans="1:5">
      <c r="A9203" s="29"/>
      <c r="B9203" s="29"/>
      <c r="C9203" s="29"/>
      <c r="D9203" s="29"/>
      <c r="E9203" s="29"/>
    </row>
    <row r="9204" spans="1:5">
      <c r="A9204" s="29"/>
      <c r="B9204" s="29"/>
      <c r="C9204" s="29"/>
      <c r="D9204" s="29"/>
      <c r="E9204" s="29"/>
    </row>
    <row r="9205" spans="1:5">
      <c r="A9205" s="29"/>
      <c r="B9205" s="29"/>
      <c r="C9205" s="29"/>
      <c r="D9205" s="29"/>
      <c r="E9205" s="29"/>
    </row>
    <row r="9206" spans="1:5">
      <c r="A9206" s="29"/>
      <c r="B9206" s="29"/>
      <c r="C9206" s="29"/>
      <c r="D9206" s="29"/>
      <c r="E9206" s="29"/>
    </row>
    <row r="9207" spans="1:5">
      <c r="A9207" s="29"/>
      <c r="B9207" s="29"/>
      <c r="C9207" s="29"/>
      <c r="D9207" s="29"/>
      <c r="E9207" s="29"/>
    </row>
    <row r="9208" spans="1:5">
      <c r="A9208" s="29"/>
      <c r="B9208" s="29"/>
      <c r="C9208" s="29"/>
      <c r="D9208" s="29"/>
      <c r="E9208" s="29"/>
    </row>
    <row r="9209" spans="1:5">
      <c r="A9209" s="29"/>
      <c r="B9209" s="29"/>
      <c r="C9209" s="29"/>
      <c r="D9209" s="29"/>
      <c r="E9209" s="29"/>
    </row>
    <row r="9210" spans="1:5">
      <c r="A9210" s="29"/>
      <c r="B9210" s="29"/>
      <c r="C9210" s="29"/>
      <c r="D9210" s="29"/>
      <c r="E9210" s="29"/>
    </row>
    <row r="9211" spans="1:5">
      <c r="A9211" s="29"/>
      <c r="B9211" s="29"/>
      <c r="C9211" s="29"/>
      <c r="D9211" s="29"/>
      <c r="E9211" s="29"/>
    </row>
    <row r="9212" spans="1:5">
      <c r="A9212" s="29"/>
      <c r="B9212" s="29"/>
      <c r="C9212" s="29"/>
      <c r="D9212" s="29"/>
      <c r="E9212" s="29"/>
    </row>
    <row r="9213" spans="1:5">
      <c r="A9213" s="29"/>
      <c r="B9213" s="29"/>
      <c r="C9213" s="29"/>
      <c r="D9213" s="29"/>
      <c r="E9213" s="29"/>
    </row>
    <row r="9214" spans="1:5">
      <c r="A9214" s="29"/>
      <c r="B9214" s="29"/>
      <c r="C9214" s="29"/>
      <c r="D9214" s="29"/>
      <c r="E9214" s="29"/>
    </row>
    <row r="9215" spans="1:5">
      <c r="A9215" s="29"/>
      <c r="B9215" s="29"/>
      <c r="C9215" s="29"/>
      <c r="D9215" s="29"/>
      <c r="E9215" s="29"/>
    </row>
    <row r="9216" spans="1:5">
      <c r="A9216" s="29"/>
      <c r="B9216" s="29"/>
      <c r="C9216" s="29"/>
      <c r="D9216" s="29"/>
      <c r="E9216" s="29"/>
    </row>
    <row r="9217" spans="1:5">
      <c r="A9217" s="29"/>
      <c r="B9217" s="29"/>
      <c r="C9217" s="29"/>
      <c r="D9217" s="29"/>
      <c r="E9217" s="29"/>
    </row>
    <row r="9218" spans="1:5">
      <c r="A9218" s="29"/>
      <c r="B9218" s="29"/>
      <c r="C9218" s="29"/>
      <c r="D9218" s="29"/>
      <c r="E9218" s="29"/>
    </row>
    <row r="9219" spans="1:5">
      <c r="A9219" s="29"/>
      <c r="B9219" s="29"/>
      <c r="C9219" s="29"/>
      <c r="D9219" s="29"/>
      <c r="E9219" s="29"/>
    </row>
    <row r="9220" spans="1:5">
      <c r="A9220" s="29"/>
      <c r="B9220" s="29"/>
      <c r="C9220" s="29"/>
      <c r="D9220" s="29"/>
      <c r="E9220" s="29"/>
    </row>
    <row r="9221" spans="1:5">
      <c r="A9221" s="29"/>
      <c r="B9221" s="29"/>
      <c r="C9221" s="29"/>
      <c r="D9221" s="29"/>
      <c r="E9221" s="29"/>
    </row>
    <row r="9222" spans="1:5">
      <c r="A9222" s="29"/>
      <c r="B9222" s="29"/>
      <c r="C9222" s="29"/>
      <c r="D9222" s="29"/>
      <c r="E9222" s="29"/>
    </row>
    <row r="9223" spans="1:5">
      <c r="A9223" s="29"/>
      <c r="B9223" s="29"/>
      <c r="C9223" s="29"/>
      <c r="D9223" s="29"/>
      <c r="E9223" s="29"/>
    </row>
    <row r="9224" spans="1:5">
      <c r="A9224" s="29"/>
      <c r="B9224" s="29"/>
      <c r="C9224" s="29"/>
      <c r="D9224" s="29"/>
      <c r="E9224" s="29"/>
    </row>
    <row r="9225" spans="1:5">
      <c r="A9225" s="29"/>
      <c r="B9225" s="29"/>
      <c r="C9225" s="29"/>
      <c r="D9225" s="29"/>
      <c r="E9225" s="29"/>
    </row>
    <row r="9226" spans="1:5">
      <c r="A9226" s="29"/>
      <c r="B9226" s="29"/>
      <c r="C9226" s="29"/>
      <c r="D9226" s="29"/>
      <c r="E9226" s="29"/>
    </row>
    <row r="9227" spans="1:5">
      <c r="A9227" s="29"/>
      <c r="B9227" s="29"/>
      <c r="C9227" s="29"/>
      <c r="D9227" s="29"/>
      <c r="E9227" s="29"/>
    </row>
    <row r="9228" spans="1:5">
      <c r="A9228" s="29"/>
      <c r="B9228" s="29"/>
      <c r="C9228" s="29"/>
      <c r="D9228" s="29"/>
      <c r="E9228" s="29"/>
    </row>
    <row r="9229" spans="1:5">
      <c r="A9229" s="29"/>
      <c r="B9229" s="29"/>
      <c r="C9229" s="29"/>
      <c r="D9229" s="29"/>
      <c r="E9229" s="29"/>
    </row>
    <row r="9230" spans="1:5">
      <c r="A9230" s="29"/>
      <c r="B9230" s="29"/>
      <c r="C9230" s="29"/>
      <c r="D9230" s="29"/>
      <c r="E9230" s="29"/>
    </row>
    <row r="9231" spans="1:5">
      <c r="A9231" s="29"/>
      <c r="B9231" s="29"/>
      <c r="C9231" s="29"/>
      <c r="D9231" s="29"/>
      <c r="E9231" s="29"/>
    </row>
    <row r="9232" spans="1:5">
      <c r="A9232" s="29"/>
      <c r="B9232" s="29"/>
      <c r="C9232" s="29"/>
      <c r="D9232" s="29"/>
      <c r="E9232" s="29"/>
    </row>
    <row r="9233" spans="1:5">
      <c r="A9233" s="29"/>
      <c r="B9233" s="29"/>
      <c r="C9233" s="29"/>
      <c r="D9233" s="29"/>
      <c r="E9233" s="29"/>
    </row>
    <row r="9234" spans="1:5">
      <c r="A9234" s="29"/>
      <c r="B9234" s="29"/>
      <c r="C9234" s="29"/>
      <c r="D9234" s="29"/>
      <c r="E9234" s="29"/>
    </row>
    <row r="9235" spans="1:5">
      <c r="A9235" s="29"/>
      <c r="B9235" s="29"/>
      <c r="C9235" s="29"/>
      <c r="D9235" s="29"/>
      <c r="E9235" s="29"/>
    </row>
    <row r="9236" spans="1:5">
      <c r="A9236" s="29"/>
      <c r="B9236" s="29"/>
      <c r="C9236" s="29"/>
      <c r="D9236" s="29"/>
      <c r="E9236" s="29"/>
    </row>
    <row r="9237" spans="1:5">
      <c r="A9237" s="29"/>
      <c r="B9237" s="29"/>
      <c r="C9237" s="29"/>
      <c r="D9237" s="29"/>
      <c r="E9237" s="29"/>
    </row>
    <row r="9238" spans="1:5">
      <c r="A9238" s="29"/>
      <c r="B9238" s="29"/>
      <c r="C9238" s="29"/>
      <c r="D9238" s="29"/>
      <c r="E9238" s="29"/>
    </row>
    <row r="9239" spans="1:5">
      <c r="A9239" s="29"/>
      <c r="B9239" s="29"/>
      <c r="C9239" s="29"/>
      <c r="D9239" s="29"/>
      <c r="E9239" s="29"/>
    </row>
    <row r="9240" spans="1:5">
      <c r="A9240" s="29"/>
      <c r="B9240" s="29"/>
      <c r="C9240" s="29"/>
      <c r="D9240" s="29"/>
      <c r="E9240" s="29"/>
    </row>
    <row r="9241" spans="1:5">
      <c r="A9241" s="29"/>
      <c r="B9241" s="29"/>
      <c r="C9241" s="29"/>
      <c r="D9241" s="29"/>
      <c r="E9241" s="29"/>
    </row>
    <row r="9242" spans="1:5">
      <c r="A9242" s="29"/>
      <c r="B9242" s="29"/>
      <c r="C9242" s="29"/>
      <c r="D9242" s="29"/>
      <c r="E9242" s="29"/>
    </row>
    <row r="9243" spans="1:5">
      <c r="A9243" s="29"/>
      <c r="B9243" s="29"/>
      <c r="C9243" s="29"/>
      <c r="D9243" s="29"/>
      <c r="E9243" s="29"/>
    </row>
    <row r="9244" spans="1:5">
      <c r="A9244" s="29"/>
      <c r="B9244" s="29"/>
      <c r="C9244" s="29"/>
      <c r="D9244" s="29"/>
      <c r="E9244" s="29"/>
    </row>
    <row r="9245" spans="1:5">
      <c r="A9245" s="29"/>
      <c r="B9245" s="29"/>
      <c r="C9245" s="29"/>
      <c r="D9245" s="29"/>
      <c r="E9245" s="29"/>
    </row>
    <row r="9246" spans="1:5">
      <c r="A9246" s="29"/>
      <c r="B9246" s="29"/>
      <c r="C9246" s="29"/>
      <c r="D9246" s="29"/>
      <c r="E9246" s="29"/>
    </row>
    <row r="9247" spans="1:5">
      <c r="A9247" s="29"/>
      <c r="B9247" s="29"/>
      <c r="C9247" s="29"/>
      <c r="D9247" s="29"/>
      <c r="E9247" s="29"/>
    </row>
    <row r="9248" spans="1:5">
      <c r="A9248" s="29"/>
      <c r="B9248" s="29"/>
      <c r="C9248" s="29"/>
      <c r="D9248" s="29"/>
      <c r="E9248" s="29"/>
    </row>
    <row r="9249" spans="1:5">
      <c r="A9249" s="29"/>
      <c r="B9249" s="29"/>
      <c r="C9249" s="29"/>
      <c r="D9249" s="29"/>
      <c r="E9249" s="29"/>
    </row>
    <row r="9250" spans="1:5">
      <c r="A9250" s="29"/>
      <c r="B9250" s="29"/>
      <c r="C9250" s="29"/>
      <c r="D9250" s="29"/>
      <c r="E9250" s="29"/>
    </row>
    <row r="9251" spans="1:5">
      <c r="A9251" s="29"/>
      <c r="B9251" s="29"/>
      <c r="C9251" s="29"/>
      <c r="D9251" s="29"/>
      <c r="E9251" s="29"/>
    </row>
    <row r="9252" spans="1:5">
      <c r="A9252" s="29"/>
      <c r="B9252" s="29"/>
      <c r="C9252" s="29"/>
      <c r="D9252" s="29"/>
      <c r="E9252" s="29"/>
    </row>
    <row r="9253" spans="1:5">
      <c r="A9253" s="29"/>
      <c r="B9253" s="29"/>
      <c r="C9253" s="29"/>
      <c r="D9253" s="29"/>
      <c r="E9253" s="29"/>
    </row>
    <row r="9254" spans="1:5">
      <c r="A9254" s="29"/>
      <c r="B9254" s="29"/>
      <c r="C9254" s="29"/>
      <c r="D9254" s="29"/>
      <c r="E9254" s="29"/>
    </row>
    <row r="9255" spans="1:5">
      <c r="A9255" s="29"/>
      <c r="B9255" s="29"/>
      <c r="C9255" s="29"/>
      <c r="D9255" s="29"/>
      <c r="E9255" s="29"/>
    </row>
    <row r="9256" spans="1:5">
      <c r="A9256" s="29"/>
      <c r="B9256" s="29"/>
      <c r="C9256" s="29"/>
      <c r="D9256" s="29"/>
      <c r="E9256" s="29"/>
    </row>
    <row r="9257" spans="1:5">
      <c r="A9257" s="29"/>
      <c r="B9257" s="29"/>
      <c r="C9257" s="29"/>
      <c r="D9257" s="29"/>
      <c r="E9257" s="29"/>
    </row>
    <row r="9258" spans="1:5">
      <c r="A9258" s="29"/>
      <c r="B9258" s="29"/>
      <c r="C9258" s="29"/>
      <c r="D9258" s="29"/>
      <c r="E9258" s="29"/>
    </row>
    <row r="9259" spans="1:5">
      <c r="A9259" s="29"/>
      <c r="B9259" s="29"/>
      <c r="C9259" s="29"/>
      <c r="D9259" s="29"/>
      <c r="E9259" s="29"/>
    </row>
    <row r="9260" spans="1:5">
      <c r="A9260" s="29"/>
      <c r="B9260" s="29"/>
      <c r="C9260" s="29"/>
      <c r="D9260" s="29"/>
      <c r="E9260" s="29"/>
    </row>
    <row r="9261" spans="1:5">
      <c r="A9261" s="29"/>
      <c r="B9261" s="29"/>
      <c r="C9261" s="29"/>
      <c r="D9261" s="29"/>
      <c r="E9261" s="29"/>
    </row>
    <row r="9262" spans="1:5">
      <c r="A9262" s="29"/>
      <c r="B9262" s="29"/>
      <c r="C9262" s="29"/>
      <c r="D9262" s="29"/>
      <c r="E9262" s="29"/>
    </row>
    <row r="9263" spans="1:5">
      <c r="A9263" s="29"/>
      <c r="B9263" s="29"/>
      <c r="C9263" s="29"/>
      <c r="D9263" s="29"/>
      <c r="E9263" s="29"/>
    </row>
    <row r="9264" spans="1:5">
      <c r="A9264" s="29"/>
      <c r="B9264" s="29"/>
      <c r="C9264" s="29"/>
      <c r="D9264" s="29"/>
      <c r="E9264" s="29"/>
    </row>
    <row r="9265" spans="1:5">
      <c r="A9265" s="29"/>
      <c r="B9265" s="29"/>
      <c r="C9265" s="29"/>
      <c r="D9265" s="29"/>
      <c r="E9265" s="29"/>
    </row>
    <row r="9266" spans="1:5">
      <c r="A9266" s="29"/>
      <c r="B9266" s="29"/>
      <c r="C9266" s="29"/>
      <c r="D9266" s="29"/>
      <c r="E9266" s="29"/>
    </row>
    <row r="9267" spans="1:5">
      <c r="A9267" s="29"/>
      <c r="B9267" s="29"/>
      <c r="C9267" s="29"/>
      <c r="D9267" s="29"/>
      <c r="E9267" s="29"/>
    </row>
    <row r="9268" spans="1:5">
      <c r="A9268" s="29"/>
      <c r="B9268" s="29"/>
      <c r="C9268" s="29"/>
      <c r="D9268" s="29"/>
      <c r="E9268" s="29"/>
    </row>
    <row r="9269" spans="1:5">
      <c r="A9269" s="29"/>
      <c r="B9269" s="29"/>
      <c r="C9269" s="29"/>
      <c r="D9269" s="29"/>
      <c r="E9269" s="29"/>
    </row>
    <row r="9270" spans="1:5">
      <c r="A9270" s="29"/>
      <c r="B9270" s="29"/>
      <c r="C9270" s="29"/>
      <c r="D9270" s="29"/>
      <c r="E9270" s="29"/>
    </row>
    <row r="9271" spans="1:5">
      <c r="A9271" s="29"/>
      <c r="B9271" s="29"/>
      <c r="C9271" s="29"/>
      <c r="D9271" s="29"/>
      <c r="E9271" s="29"/>
    </row>
    <row r="9272" spans="1:5">
      <c r="A9272" s="29"/>
      <c r="B9272" s="29"/>
      <c r="C9272" s="29"/>
      <c r="D9272" s="29"/>
      <c r="E9272" s="29"/>
    </row>
    <row r="9273" spans="1:5">
      <c r="A9273" s="29"/>
      <c r="B9273" s="29"/>
      <c r="C9273" s="29"/>
      <c r="D9273" s="29"/>
      <c r="E9273" s="29"/>
    </row>
    <row r="9274" spans="1:5">
      <c r="A9274" s="29"/>
      <c r="B9274" s="29"/>
      <c r="C9274" s="29"/>
      <c r="D9274" s="29"/>
      <c r="E9274" s="29"/>
    </row>
    <row r="9275" spans="1:5">
      <c r="A9275" s="29"/>
      <c r="B9275" s="29"/>
      <c r="C9275" s="29"/>
      <c r="D9275" s="29"/>
      <c r="E9275" s="29"/>
    </row>
    <row r="9276" spans="1:5">
      <c r="A9276" s="29"/>
      <c r="B9276" s="29"/>
      <c r="C9276" s="29"/>
      <c r="D9276" s="29"/>
      <c r="E9276" s="29"/>
    </row>
    <row r="9277" spans="1:5">
      <c r="A9277" s="29"/>
      <c r="B9277" s="29"/>
      <c r="C9277" s="29"/>
      <c r="D9277" s="29"/>
      <c r="E9277" s="29"/>
    </row>
    <row r="9278" spans="1:5">
      <c r="A9278" s="29"/>
      <c r="B9278" s="29"/>
      <c r="C9278" s="29"/>
      <c r="D9278" s="29"/>
      <c r="E9278" s="29"/>
    </row>
    <row r="9279" spans="1:5">
      <c r="A9279" s="29"/>
      <c r="B9279" s="29"/>
      <c r="C9279" s="29"/>
      <c r="D9279" s="29"/>
      <c r="E9279" s="29"/>
    </row>
    <row r="9280" spans="1:5">
      <c r="A9280" s="29"/>
      <c r="B9280" s="29"/>
      <c r="C9280" s="29"/>
      <c r="D9280" s="29"/>
      <c r="E9280" s="29"/>
    </row>
    <row r="9281" spans="1:5">
      <c r="A9281" s="29"/>
      <c r="B9281" s="29"/>
      <c r="C9281" s="29"/>
      <c r="D9281" s="29"/>
      <c r="E9281" s="29"/>
    </row>
    <row r="9282" spans="1:5">
      <c r="A9282" s="29"/>
      <c r="B9282" s="29"/>
      <c r="C9282" s="29"/>
      <c r="D9282" s="29"/>
      <c r="E9282" s="29"/>
    </row>
    <row r="9283" spans="1:5">
      <c r="A9283" s="29"/>
      <c r="B9283" s="29"/>
      <c r="C9283" s="29"/>
      <c r="D9283" s="29"/>
      <c r="E9283" s="29"/>
    </row>
    <row r="9284" spans="1:5">
      <c r="A9284" s="29"/>
      <c r="B9284" s="29"/>
      <c r="C9284" s="29"/>
      <c r="D9284" s="29"/>
      <c r="E9284" s="29"/>
    </row>
    <row r="9285" spans="1:5">
      <c r="A9285" s="29"/>
      <c r="B9285" s="29"/>
      <c r="C9285" s="29"/>
      <c r="D9285" s="29"/>
      <c r="E9285" s="29"/>
    </row>
    <row r="9286" spans="1:5">
      <c r="A9286" s="29"/>
      <c r="B9286" s="29"/>
      <c r="C9286" s="29"/>
      <c r="D9286" s="29"/>
      <c r="E9286" s="29"/>
    </row>
    <row r="9287" spans="1:5">
      <c r="A9287" s="29"/>
      <c r="B9287" s="29"/>
      <c r="C9287" s="29"/>
      <c r="D9287" s="29"/>
      <c r="E9287" s="29"/>
    </row>
    <row r="9288" spans="1:5">
      <c r="A9288" s="29"/>
      <c r="B9288" s="29"/>
      <c r="C9288" s="29"/>
      <c r="D9288" s="29"/>
      <c r="E9288" s="29"/>
    </row>
    <row r="9289" spans="1:5">
      <c r="A9289" s="29"/>
      <c r="B9289" s="29"/>
      <c r="C9289" s="29"/>
      <c r="D9289" s="29"/>
      <c r="E9289" s="29"/>
    </row>
    <row r="9290" spans="1:5">
      <c r="A9290" s="29"/>
      <c r="B9290" s="29"/>
      <c r="C9290" s="29"/>
      <c r="D9290" s="29"/>
      <c r="E9290" s="29"/>
    </row>
    <row r="9291" spans="1:5">
      <c r="A9291" s="29"/>
      <c r="B9291" s="29"/>
      <c r="C9291" s="29"/>
      <c r="D9291" s="29"/>
      <c r="E9291" s="29"/>
    </row>
    <row r="9292" spans="1:5">
      <c r="A9292" s="29"/>
      <c r="B9292" s="29"/>
      <c r="C9292" s="29"/>
      <c r="D9292" s="29"/>
      <c r="E9292" s="29"/>
    </row>
    <row r="9293" spans="1:5">
      <c r="A9293" s="29"/>
      <c r="B9293" s="29"/>
      <c r="C9293" s="29"/>
      <c r="D9293" s="29"/>
      <c r="E9293" s="29"/>
    </row>
    <row r="9294" spans="1:5">
      <c r="A9294" s="29"/>
      <c r="B9294" s="29"/>
      <c r="C9294" s="29"/>
      <c r="D9294" s="29"/>
      <c r="E9294" s="29"/>
    </row>
    <row r="9295" spans="1:5">
      <c r="A9295" s="29"/>
      <c r="B9295" s="29"/>
      <c r="C9295" s="29"/>
      <c r="D9295" s="29"/>
      <c r="E9295" s="29"/>
    </row>
    <row r="9296" spans="1:5">
      <c r="A9296" s="29"/>
      <c r="B9296" s="29"/>
      <c r="C9296" s="29"/>
      <c r="D9296" s="29"/>
      <c r="E9296" s="29"/>
    </row>
    <row r="9297" spans="1:5">
      <c r="A9297" s="29"/>
      <c r="B9297" s="29"/>
      <c r="C9297" s="29"/>
      <c r="D9297" s="29"/>
      <c r="E9297" s="29"/>
    </row>
    <row r="9298" spans="1:5">
      <c r="A9298" s="29"/>
      <c r="B9298" s="29"/>
      <c r="C9298" s="29"/>
      <c r="D9298" s="29"/>
      <c r="E9298" s="29"/>
    </row>
    <row r="9299" spans="1:5">
      <c r="A9299" s="29"/>
      <c r="B9299" s="29"/>
      <c r="C9299" s="29"/>
      <c r="D9299" s="29"/>
      <c r="E9299" s="29"/>
    </row>
    <row r="9300" spans="1:5">
      <c r="A9300" s="29"/>
      <c r="B9300" s="29"/>
      <c r="C9300" s="29"/>
      <c r="D9300" s="29"/>
      <c r="E9300" s="29"/>
    </row>
    <row r="9301" spans="1:5">
      <c r="A9301" s="29"/>
      <c r="B9301" s="29"/>
      <c r="C9301" s="29"/>
      <c r="D9301" s="29"/>
      <c r="E9301" s="29"/>
    </row>
    <row r="9302" spans="1:5">
      <c r="A9302" s="29"/>
      <c r="B9302" s="29"/>
      <c r="C9302" s="29"/>
      <c r="D9302" s="29"/>
      <c r="E9302" s="29"/>
    </row>
    <row r="9303" spans="1:5">
      <c r="A9303" s="29"/>
      <c r="B9303" s="29"/>
      <c r="C9303" s="29"/>
      <c r="D9303" s="29"/>
      <c r="E9303" s="29"/>
    </row>
    <row r="9304" spans="1:5">
      <c r="A9304" s="29"/>
      <c r="B9304" s="29"/>
      <c r="C9304" s="29"/>
      <c r="D9304" s="29"/>
      <c r="E9304" s="29"/>
    </row>
    <row r="9305" spans="1:5">
      <c r="A9305" s="29"/>
      <c r="B9305" s="29"/>
      <c r="C9305" s="29"/>
      <c r="D9305" s="29"/>
      <c r="E9305" s="29"/>
    </row>
    <row r="9306" spans="1:5">
      <c r="A9306" s="29"/>
      <c r="B9306" s="29"/>
      <c r="C9306" s="29"/>
      <c r="D9306" s="29"/>
      <c r="E9306" s="29"/>
    </row>
    <row r="9307" spans="1:5">
      <c r="A9307" s="29"/>
      <c r="B9307" s="29"/>
      <c r="C9307" s="29"/>
      <c r="D9307" s="29"/>
      <c r="E9307" s="29"/>
    </row>
    <row r="9308" spans="1:5">
      <c r="A9308" s="29"/>
      <c r="B9308" s="29"/>
      <c r="C9308" s="29"/>
      <c r="D9308" s="29"/>
      <c r="E9308" s="29"/>
    </row>
    <row r="9309" spans="1:5">
      <c r="A9309" s="29"/>
      <c r="B9309" s="29"/>
      <c r="C9309" s="29"/>
      <c r="D9309" s="29"/>
      <c r="E9309" s="29"/>
    </row>
    <row r="9310" spans="1:5">
      <c r="A9310" s="29"/>
      <c r="B9310" s="29"/>
      <c r="C9310" s="29"/>
      <c r="D9310" s="29"/>
      <c r="E9310" s="29"/>
    </row>
    <row r="9311" spans="1:5">
      <c r="A9311" s="29"/>
      <c r="B9311" s="29"/>
      <c r="C9311" s="29"/>
      <c r="D9311" s="29"/>
      <c r="E9311" s="29"/>
    </row>
    <row r="9312" spans="1:5">
      <c r="A9312" s="29"/>
      <c r="B9312" s="29"/>
      <c r="C9312" s="29"/>
      <c r="D9312" s="29"/>
      <c r="E9312" s="29"/>
    </row>
    <row r="9313" spans="1:5">
      <c r="A9313" s="29"/>
      <c r="B9313" s="29"/>
      <c r="C9313" s="29"/>
      <c r="D9313" s="29"/>
      <c r="E9313" s="29"/>
    </row>
    <row r="9314" spans="1:5">
      <c r="A9314" s="29"/>
      <c r="B9314" s="29"/>
      <c r="C9314" s="29"/>
      <c r="D9314" s="29"/>
      <c r="E9314" s="29"/>
    </row>
    <row r="9315" spans="1:5">
      <c r="A9315" s="29"/>
      <c r="B9315" s="29"/>
      <c r="C9315" s="29"/>
      <c r="D9315" s="29"/>
      <c r="E9315" s="29"/>
    </row>
    <row r="9316" spans="1:5">
      <c r="A9316" s="29"/>
      <c r="B9316" s="29"/>
      <c r="C9316" s="29"/>
      <c r="D9316" s="29"/>
      <c r="E9316" s="29"/>
    </row>
    <row r="9317" spans="1:5">
      <c r="A9317" s="29"/>
      <c r="B9317" s="29"/>
      <c r="C9317" s="29"/>
      <c r="D9317" s="29"/>
      <c r="E9317" s="29"/>
    </row>
    <row r="9318" spans="1:5">
      <c r="A9318" s="29"/>
      <c r="B9318" s="29"/>
      <c r="C9318" s="29"/>
      <c r="D9318" s="29"/>
      <c r="E9318" s="29"/>
    </row>
    <row r="9319" spans="1:5">
      <c r="A9319" s="29"/>
      <c r="B9319" s="29"/>
      <c r="C9319" s="29"/>
      <c r="D9319" s="29"/>
      <c r="E9319" s="29"/>
    </row>
    <row r="9320" spans="1:5">
      <c r="A9320" s="29"/>
      <c r="B9320" s="29"/>
      <c r="C9320" s="29"/>
      <c r="D9320" s="29"/>
      <c r="E9320" s="29"/>
    </row>
    <row r="9321" spans="1:5">
      <c r="A9321" s="29"/>
      <c r="B9321" s="29"/>
      <c r="C9321" s="29"/>
      <c r="D9321" s="29"/>
      <c r="E9321" s="29"/>
    </row>
    <row r="9322" spans="1:5">
      <c r="A9322" s="29"/>
      <c r="B9322" s="29"/>
      <c r="C9322" s="29"/>
      <c r="D9322" s="29"/>
      <c r="E9322" s="29"/>
    </row>
    <row r="9323" spans="1:5">
      <c r="A9323" s="29"/>
      <c r="B9323" s="29"/>
      <c r="C9323" s="29"/>
      <c r="D9323" s="29"/>
      <c r="E9323" s="29"/>
    </row>
    <row r="9324" spans="1:5">
      <c r="A9324" s="29"/>
      <c r="B9324" s="29"/>
      <c r="C9324" s="29"/>
      <c r="D9324" s="29"/>
      <c r="E9324" s="29"/>
    </row>
    <row r="9325" spans="1:5">
      <c r="A9325" s="29"/>
      <c r="B9325" s="29"/>
      <c r="C9325" s="29"/>
      <c r="D9325" s="29"/>
      <c r="E9325" s="29"/>
    </row>
    <row r="9326" spans="1:5">
      <c r="A9326" s="29"/>
      <c r="B9326" s="29"/>
      <c r="C9326" s="29"/>
      <c r="D9326" s="29"/>
      <c r="E9326" s="29"/>
    </row>
    <row r="9327" spans="1:5">
      <c r="A9327" s="29"/>
      <c r="B9327" s="29"/>
      <c r="C9327" s="29"/>
      <c r="D9327" s="29"/>
      <c r="E9327" s="29"/>
    </row>
    <row r="9328" spans="1:5">
      <c r="A9328" s="29"/>
      <c r="B9328" s="29"/>
      <c r="C9328" s="29"/>
      <c r="D9328" s="29"/>
      <c r="E9328" s="29"/>
    </row>
    <row r="9329" spans="1:5">
      <c r="A9329" s="29"/>
      <c r="B9329" s="29"/>
      <c r="C9329" s="29"/>
      <c r="D9329" s="29"/>
      <c r="E9329" s="29"/>
    </row>
    <row r="9330" spans="1:5">
      <c r="A9330" s="29"/>
      <c r="B9330" s="29"/>
      <c r="C9330" s="29"/>
      <c r="D9330" s="29"/>
      <c r="E9330" s="29"/>
    </row>
    <row r="9331" spans="1:5">
      <c r="A9331" s="29"/>
      <c r="B9331" s="29"/>
      <c r="C9331" s="29"/>
      <c r="D9331" s="29"/>
      <c r="E9331" s="29"/>
    </row>
    <row r="9332" spans="1:5">
      <c r="A9332" s="29"/>
      <c r="B9332" s="29"/>
      <c r="C9332" s="29"/>
      <c r="D9332" s="29"/>
      <c r="E9332" s="29"/>
    </row>
    <row r="9333" spans="1:5">
      <c r="A9333" s="29"/>
      <c r="B9333" s="29"/>
      <c r="C9333" s="29"/>
      <c r="D9333" s="29"/>
      <c r="E9333" s="29"/>
    </row>
    <row r="9334" spans="1:5">
      <c r="A9334" s="29"/>
      <c r="B9334" s="29"/>
      <c r="C9334" s="29"/>
      <c r="D9334" s="29"/>
      <c r="E9334" s="29"/>
    </row>
    <row r="9335" spans="1:5">
      <c r="A9335" s="29"/>
      <c r="B9335" s="29"/>
      <c r="C9335" s="29"/>
      <c r="D9335" s="29"/>
      <c r="E9335" s="29"/>
    </row>
    <row r="9336" spans="1:5">
      <c r="A9336" s="29"/>
      <c r="B9336" s="29"/>
      <c r="C9336" s="29"/>
      <c r="D9336" s="29"/>
      <c r="E9336" s="29"/>
    </row>
    <row r="9337" spans="1:5">
      <c r="A9337" s="29"/>
      <c r="B9337" s="29"/>
      <c r="C9337" s="29"/>
      <c r="D9337" s="29"/>
      <c r="E9337" s="29"/>
    </row>
    <row r="9338" spans="1:5">
      <c r="A9338" s="29"/>
      <c r="B9338" s="29"/>
      <c r="C9338" s="29"/>
      <c r="D9338" s="29"/>
      <c r="E9338" s="29"/>
    </row>
    <row r="9339" spans="1:5">
      <c r="A9339" s="29"/>
      <c r="B9339" s="29"/>
      <c r="C9339" s="29"/>
      <c r="D9339" s="29"/>
      <c r="E9339" s="29"/>
    </row>
    <row r="9340" spans="1:5">
      <c r="A9340" s="29"/>
      <c r="B9340" s="29"/>
      <c r="C9340" s="29"/>
      <c r="D9340" s="29"/>
      <c r="E9340" s="29"/>
    </row>
    <row r="9341" spans="1:5">
      <c r="A9341" s="29"/>
      <c r="B9341" s="29"/>
      <c r="C9341" s="29"/>
      <c r="D9341" s="29"/>
      <c r="E9341" s="29"/>
    </row>
    <row r="9342" spans="1:5">
      <c r="A9342" s="29"/>
      <c r="B9342" s="29"/>
      <c r="C9342" s="29"/>
      <c r="D9342" s="29"/>
      <c r="E9342" s="29"/>
    </row>
    <row r="9343" spans="1:5">
      <c r="A9343" s="29"/>
      <c r="B9343" s="29"/>
      <c r="C9343" s="29"/>
      <c r="D9343" s="29"/>
      <c r="E9343" s="29"/>
    </row>
    <row r="9344" spans="1:5">
      <c r="A9344" s="29"/>
      <c r="B9344" s="29"/>
      <c r="C9344" s="29"/>
      <c r="D9344" s="29"/>
      <c r="E9344" s="29"/>
    </row>
    <row r="9345" spans="1:5">
      <c r="A9345" s="29"/>
      <c r="B9345" s="29"/>
      <c r="C9345" s="29"/>
      <c r="D9345" s="29"/>
      <c r="E9345" s="29"/>
    </row>
    <row r="9346" spans="1:5">
      <c r="A9346" s="29"/>
      <c r="B9346" s="29"/>
      <c r="C9346" s="29"/>
      <c r="D9346" s="29"/>
      <c r="E9346" s="29"/>
    </row>
    <row r="9347" spans="1:5">
      <c r="A9347" s="29"/>
      <c r="B9347" s="29"/>
      <c r="C9347" s="29"/>
      <c r="D9347" s="29"/>
      <c r="E9347" s="29"/>
    </row>
    <row r="9348" spans="1:5">
      <c r="A9348" s="29"/>
      <c r="B9348" s="29"/>
      <c r="C9348" s="29"/>
      <c r="D9348" s="29"/>
      <c r="E9348" s="29"/>
    </row>
    <row r="9349" spans="1:5">
      <c r="A9349" s="29"/>
      <c r="B9349" s="29"/>
      <c r="C9349" s="29"/>
      <c r="D9349" s="29"/>
      <c r="E9349" s="29"/>
    </row>
    <row r="9350" spans="1:5">
      <c r="A9350" s="29"/>
      <c r="B9350" s="29"/>
      <c r="C9350" s="29"/>
      <c r="D9350" s="29"/>
      <c r="E9350" s="29"/>
    </row>
    <row r="9351" spans="1:5">
      <c r="A9351" s="29"/>
      <c r="B9351" s="29"/>
      <c r="C9351" s="29"/>
      <c r="D9351" s="29"/>
      <c r="E9351" s="29"/>
    </row>
    <row r="9352" spans="1:5">
      <c r="A9352" s="29"/>
      <c r="B9352" s="29"/>
      <c r="C9352" s="29"/>
      <c r="D9352" s="29"/>
      <c r="E9352" s="29"/>
    </row>
    <row r="9353" spans="1:5">
      <c r="A9353" s="29"/>
      <c r="B9353" s="29"/>
      <c r="C9353" s="29"/>
      <c r="D9353" s="29"/>
      <c r="E9353" s="29"/>
    </row>
    <row r="9354" spans="1:5">
      <c r="A9354" s="29"/>
      <c r="B9354" s="29"/>
      <c r="C9354" s="29"/>
      <c r="D9354" s="29"/>
      <c r="E9354" s="29"/>
    </row>
    <row r="9355" spans="1:5">
      <c r="A9355" s="29"/>
      <c r="B9355" s="29"/>
      <c r="C9355" s="29"/>
      <c r="D9355" s="29"/>
      <c r="E9355" s="29"/>
    </row>
    <row r="9356" spans="1:5">
      <c r="A9356" s="29"/>
      <c r="B9356" s="29"/>
      <c r="C9356" s="29"/>
      <c r="D9356" s="29"/>
      <c r="E9356" s="29"/>
    </row>
    <row r="9357" spans="1:5">
      <c r="A9357" s="29"/>
      <c r="B9357" s="29"/>
      <c r="C9357" s="29"/>
      <c r="D9357" s="29"/>
      <c r="E9357" s="29"/>
    </row>
    <row r="9358" spans="1:5">
      <c r="A9358" s="29"/>
      <c r="B9358" s="29"/>
      <c r="C9358" s="29"/>
      <c r="D9358" s="29"/>
      <c r="E9358" s="29"/>
    </row>
    <row r="9359" spans="1:5">
      <c r="A9359" s="29"/>
      <c r="B9359" s="29"/>
      <c r="C9359" s="29"/>
      <c r="D9359" s="29"/>
      <c r="E9359" s="29"/>
    </row>
    <row r="9360" spans="1:5">
      <c r="A9360" s="29"/>
      <c r="B9360" s="29"/>
      <c r="C9360" s="29"/>
      <c r="D9360" s="29"/>
      <c r="E9360" s="29"/>
    </row>
    <row r="9361" spans="1:5">
      <c r="A9361" s="29"/>
      <c r="B9361" s="29"/>
      <c r="C9361" s="29"/>
      <c r="D9361" s="29"/>
      <c r="E9361" s="29"/>
    </row>
    <row r="9362" spans="1:5">
      <c r="A9362" s="29"/>
      <c r="B9362" s="29"/>
      <c r="C9362" s="29"/>
      <c r="D9362" s="29"/>
      <c r="E9362" s="29"/>
    </row>
    <row r="9363" spans="1:5">
      <c r="A9363" s="29"/>
      <c r="B9363" s="29"/>
      <c r="C9363" s="29"/>
      <c r="D9363" s="29"/>
      <c r="E9363" s="29"/>
    </row>
    <row r="9364" spans="1:5">
      <c r="A9364" s="29"/>
      <c r="B9364" s="29"/>
      <c r="C9364" s="29"/>
      <c r="D9364" s="29"/>
      <c r="E9364" s="29"/>
    </row>
    <row r="9365" spans="1:5">
      <c r="A9365" s="29"/>
      <c r="B9365" s="29"/>
      <c r="C9365" s="29"/>
      <c r="D9365" s="29"/>
      <c r="E9365" s="29"/>
    </row>
    <row r="9366" spans="1:5">
      <c r="A9366" s="29"/>
      <c r="B9366" s="29"/>
      <c r="C9366" s="29"/>
      <c r="D9366" s="29"/>
      <c r="E9366" s="29"/>
    </row>
    <row r="9367" spans="1:5">
      <c r="A9367" s="29"/>
      <c r="B9367" s="29"/>
      <c r="C9367" s="29"/>
      <c r="D9367" s="29"/>
      <c r="E9367" s="29"/>
    </row>
    <row r="9368" spans="1:5">
      <c r="A9368" s="29"/>
      <c r="B9368" s="29"/>
      <c r="C9368" s="29"/>
      <c r="D9368" s="29"/>
      <c r="E9368" s="29"/>
    </row>
    <row r="9369" spans="1:5">
      <c r="A9369" s="29"/>
      <c r="B9369" s="29"/>
      <c r="C9369" s="29"/>
      <c r="D9369" s="29"/>
      <c r="E9369" s="29"/>
    </row>
    <row r="9370" spans="1:5">
      <c r="A9370" s="29"/>
      <c r="B9370" s="29"/>
      <c r="C9370" s="29"/>
      <c r="D9370" s="29"/>
      <c r="E9370" s="29"/>
    </row>
    <row r="9371" spans="1:5">
      <c r="A9371" s="29"/>
      <c r="B9371" s="29"/>
      <c r="C9371" s="29"/>
      <c r="D9371" s="29"/>
      <c r="E9371" s="29"/>
    </row>
    <row r="9372" spans="1:5">
      <c r="A9372" s="29"/>
      <c r="B9372" s="29"/>
      <c r="C9372" s="29"/>
      <c r="D9372" s="29"/>
      <c r="E9372" s="29"/>
    </row>
    <row r="9373" spans="1:5">
      <c r="A9373" s="29"/>
      <c r="B9373" s="29"/>
      <c r="C9373" s="29"/>
      <c r="D9373" s="29"/>
      <c r="E9373" s="29"/>
    </row>
    <row r="9374" spans="1:5">
      <c r="A9374" s="29"/>
      <c r="B9374" s="29"/>
      <c r="C9374" s="29"/>
      <c r="D9374" s="29"/>
      <c r="E9374" s="29"/>
    </row>
    <row r="9375" spans="1:5">
      <c r="A9375" s="29"/>
      <c r="B9375" s="29"/>
      <c r="C9375" s="29"/>
      <c r="D9375" s="29"/>
      <c r="E9375" s="29"/>
    </row>
    <row r="9376" spans="1:5">
      <c r="A9376" s="29"/>
      <c r="B9376" s="29"/>
      <c r="C9376" s="29"/>
      <c r="D9376" s="29"/>
      <c r="E9376" s="29"/>
    </row>
    <row r="9377" spans="1:5">
      <c r="A9377" s="29"/>
      <c r="B9377" s="29"/>
      <c r="C9377" s="29"/>
      <c r="D9377" s="29"/>
      <c r="E9377" s="29"/>
    </row>
    <row r="9378" spans="1:5">
      <c r="A9378" s="29"/>
      <c r="B9378" s="29"/>
      <c r="C9378" s="29"/>
      <c r="D9378" s="29"/>
      <c r="E9378" s="29"/>
    </row>
    <row r="9379" spans="1:5">
      <c r="A9379" s="29"/>
      <c r="B9379" s="29"/>
      <c r="C9379" s="29"/>
      <c r="D9379" s="29"/>
      <c r="E9379" s="29"/>
    </row>
    <row r="9380" spans="1:5">
      <c r="A9380" s="29"/>
      <c r="B9380" s="29"/>
      <c r="C9380" s="29"/>
      <c r="D9380" s="29"/>
      <c r="E9380" s="29"/>
    </row>
    <row r="9381" spans="1:5">
      <c r="A9381" s="29"/>
      <c r="B9381" s="29"/>
      <c r="C9381" s="29"/>
      <c r="D9381" s="29"/>
      <c r="E9381" s="29"/>
    </row>
    <row r="9382" spans="1:5">
      <c r="A9382" s="29"/>
      <c r="B9382" s="29"/>
      <c r="C9382" s="29"/>
      <c r="D9382" s="29"/>
      <c r="E9382" s="29"/>
    </row>
    <row r="9383" spans="1:5">
      <c r="A9383" s="29"/>
      <c r="B9383" s="29"/>
      <c r="C9383" s="29"/>
      <c r="D9383" s="29"/>
      <c r="E9383" s="29"/>
    </row>
    <row r="9384" spans="1:5">
      <c r="A9384" s="29"/>
      <c r="B9384" s="29"/>
      <c r="C9384" s="29"/>
      <c r="D9384" s="29"/>
      <c r="E9384" s="29"/>
    </row>
    <row r="9385" spans="1:5">
      <c r="A9385" s="29"/>
      <c r="B9385" s="29"/>
      <c r="C9385" s="29"/>
      <c r="D9385" s="29"/>
      <c r="E9385" s="29"/>
    </row>
    <row r="9386" spans="1:5">
      <c r="A9386" s="29"/>
      <c r="B9386" s="29"/>
      <c r="C9386" s="29"/>
      <c r="D9386" s="29"/>
      <c r="E9386" s="29"/>
    </row>
    <row r="9387" spans="1:5">
      <c r="A9387" s="29"/>
      <c r="B9387" s="29"/>
      <c r="C9387" s="29"/>
      <c r="D9387" s="29"/>
      <c r="E9387" s="29"/>
    </row>
    <row r="9388" spans="1:5">
      <c r="A9388" s="29"/>
      <c r="B9388" s="29"/>
      <c r="C9388" s="29"/>
      <c r="D9388" s="29"/>
      <c r="E9388" s="29"/>
    </row>
    <row r="9389" spans="1:5">
      <c r="A9389" s="29"/>
      <c r="B9389" s="29"/>
      <c r="C9389" s="29"/>
      <c r="D9389" s="29"/>
      <c r="E9389" s="29"/>
    </row>
    <row r="9390" spans="1:5">
      <c r="A9390" s="29"/>
      <c r="B9390" s="29"/>
      <c r="C9390" s="29"/>
      <c r="D9390" s="29"/>
      <c r="E9390" s="29"/>
    </row>
    <row r="9391" spans="1:5">
      <c r="A9391" s="29"/>
      <c r="B9391" s="29"/>
      <c r="C9391" s="29"/>
      <c r="D9391" s="29"/>
      <c r="E9391" s="29"/>
    </row>
    <row r="9392" spans="1:5">
      <c r="A9392" s="29"/>
      <c r="B9392" s="29"/>
      <c r="C9392" s="29"/>
      <c r="D9392" s="29"/>
      <c r="E9392" s="29"/>
    </row>
    <row r="9393" spans="1:5">
      <c r="A9393" s="29"/>
      <c r="B9393" s="29"/>
      <c r="C9393" s="29"/>
      <c r="D9393" s="29"/>
      <c r="E9393" s="29"/>
    </row>
    <row r="9394" spans="1:5">
      <c r="A9394" s="29"/>
      <c r="B9394" s="29"/>
      <c r="C9394" s="29"/>
      <c r="D9394" s="29"/>
      <c r="E9394" s="29"/>
    </row>
    <row r="9395" spans="1:5">
      <c r="A9395" s="29"/>
      <c r="B9395" s="29"/>
      <c r="C9395" s="29"/>
      <c r="D9395" s="29"/>
      <c r="E9395" s="29"/>
    </row>
    <row r="9396" spans="1:5">
      <c r="A9396" s="29"/>
      <c r="B9396" s="29"/>
      <c r="C9396" s="29"/>
      <c r="D9396" s="29"/>
      <c r="E9396" s="29"/>
    </row>
    <row r="9397" spans="1:5">
      <c r="A9397" s="29"/>
      <c r="B9397" s="29"/>
      <c r="C9397" s="29"/>
      <c r="D9397" s="29"/>
      <c r="E9397" s="29"/>
    </row>
    <row r="9398" spans="1:5">
      <c r="A9398" s="29"/>
      <c r="B9398" s="29"/>
      <c r="C9398" s="29"/>
      <c r="D9398" s="29"/>
      <c r="E9398" s="29"/>
    </row>
    <row r="9399" spans="1:5">
      <c r="A9399" s="29"/>
      <c r="B9399" s="29"/>
      <c r="C9399" s="29"/>
      <c r="D9399" s="29"/>
      <c r="E9399" s="29"/>
    </row>
    <row r="9400" spans="1:5">
      <c r="A9400" s="29"/>
      <c r="B9400" s="29"/>
      <c r="C9400" s="29"/>
      <c r="D9400" s="29"/>
      <c r="E9400" s="29"/>
    </row>
    <row r="9401" spans="1:5">
      <c r="A9401" s="29"/>
      <c r="B9401" s="29"/>
      <c r="C9401" s="29"/>
      <c r="D9401" s="29"/>
      <c r="E9401" s="29"/>
    </row>
    <row r="9402" spans="1:5">
      <c r="A9402" s="29"/>
      <c r="B9402" s="29"/>
      <c r="C9402" s="29"/>
      <c r="D9402" s="29"/>
      <c r="E9402" s="29"/>
    </row>
    <row r="9403" spans="1:5">
      <c r="A9403" s="29"/>
      <c r="B9403" s="29"/>
      <c r="C9403" s="29"/>
      <c r="D9403" s="29"/>
      <c r="E9403" s="29"/>
    </row>
    <row r="9404" spans="1:5">
      <c r="A9404" s="29"/>
      <c r="B9404" s="29"/>
      <c r="C9404" s="29"/>
      <c r="D9404" s="29"/>
      <c r="E9404" s="29"/>
    </row>
    <row r="9405" spans="1:5">
      <c r="A9405" s="29"/>
      <c r="B9405" s="29"/>
      <c r="C9405" s="29"/>
      <c r="D9405" s="29"/>
      <c r="E9405" s="29"/>
    </row>
    <row r="9406" spans="1:5">
      <c r="A9406" s="29"/>
      <c r="B9406" s="29"/>
      <c r="C9406" s="29"/>
      <c r="D9406" s="29"/>
      <c r="E9406" s="29"/>
    </row>
    <row r="9407" spans="1:5">
      <c r="A9407" s="29"/>
      <c r="B9407" s="29"/>
      <c r="C9407" s="29"/>
      <c r="D9407" s="29"/>
      <c r="E9407" s="29"/>
    </row>
    <row r="9408" spans="1:5">
      <c r="A9408" s="29"/>
      <c r="B9408" s="29"/>
      <c r="C9408" s="29"/>
      <c r="D9408" s="29"/>
      <c r="E9408" s="29"/>
    </row>
    <row r="9409" spans="1:5">
      <c r="A9409" s="29"/>
      <c r="B9409" s="29"/>
      <c r="C9409" s="29"/>
      <c r="D9409" s="29"/>
      <c r="E9409" s="29"/>
    </row>
    <row r="9410" spans="1:5">
      <c r="A9410" s="29"/>
      <c r="B9410" s="29"/>
      <c r="C9410" s="29"/>
      <c r="D9410" s="29"/>
      <c r="E9410" s="29"/>
    </row>
    <row r="9411" spans="1:5">
      <c r="A9411" s="29"/>
      <c r="B9411" s="29"/>
      <c r="C9411" s="29"/>
      <c r="D9411" s="29"/>
      <c r="E9411" s="29"/>
    </row>
    <row r="9412" spans="1:5">
      <c r="A9412" s="29"/>
      <c r="B9412" s="29"/>
      <c r="C9412" s="29"/>
      <c r="D9412" s="29"/>
      <c r="E9412" s="29"/>
    </row>
    <row r="9413" spans="1:5">
      <c r="A9413" s="29"/>
      <c r="B9413" s="29"/>
      <c r="C9413" s="29"/>
      <c r="D9413" s="29"/>
      <c r="E9413" s="29"/>
    </row>
    <row r="9414" spans="1:5">
      <c r="A9414" s="29"/>
      <c r="B9414" s="29"/>
      <c r="C9414" s="29"/>
      <c r="D9414" s="29"/>
      <c r="E9414" s="29"/>
    </row>
    <row r="9415" spans="1:5">
      <c r="A9415" s="29"/>
      <c r="B9415" s="29"/>
      <c r="C9415" s="29"/>
      <c r="D9415" s="29"/>
      <c r="E9415" s="29"/>
    </row>
    <row r="9416" spans="1:5">
      <c r="A9416" s="29"/>
      <c r="B9416" s="29"/>
      <c r="C9416" s="29"/>
      <c r="D9416" s="29"/>
      <c r="E9416" s="29"/>
    </row>
    <row r="9417" spans="1:5">
      <c r="A9417" s="29"/>
      <c r="B9417" s="29"/>
      <c r="C9417" s="29"/>
      <c r="D9417" s="29"/>
      <c r="E9417" s="29"/>
    </row>
    <row r="9418" spans="1:5">
      <c r="A9418" s="29"/>
      <c r="B9418" s="29"/>
      <c r="C9418" s="29"/>
      <c r="D9418" s="29"/>
      <c r="E9418" s="29"/>
    </row>
    <row r="9419" spans="1:5">
      <c r="A9419" s="29"/>
      <c r="B9419" s="29"/>
      <c r="C9419" s="29"/>
      <c r="D9419" s="29"/>
      <c r="E9419" s="29"/>
    </row>
    <row r="9420" spans="1:5">
      <c r="A9420" s="29"/>
      <c r="B9420" s="29"/>
      <c r="C9420" s="29"/>
      <c r="D9420" s="29"/>
      <c r="E9420" s="29"/>
    </row>
    <row r="9421" spans="1:5">
      <c r="A9421" s="29"/>
      <c r="B9421" s="29"/>
      <c r="C9421" s="29"/>
      <c r="D9421" s="29"/>
      <c r="E9421" s="29"/>
    </row>
    <row r="9422" spans="1:5">
      <c r="A9422" s="29"/>
      <c r="B9422" s="29"/>
      <c r="C9422" s="29"/>
      <c r="D9422" s="29"/>
      <c r="E9422" s="29"/>
    </row>
    <row r="9423" spans="1:5">
      <c r="A9423" s="29"/>
      <c r="B9423" s="29"/>
      <c r="C9423" s="29"/>
      <c r="D9423" s="29"/>
      <c r="E9423" s="29"/>
    </row>
    <row r="9424" spans="1:5">
      <c r="A9424" s="29"/>
      <c r="B9424" s="29"/>
      <c r="C9424" s="29"/>
      <c r="D9424" s="29"/>
      <c r="E9424" s="29"/>
    </row>
    <row r="9425" spans="1:5">
      <c r="A9425" s="29"/>
      <c r="B9425" s="29"/>
      <c r="C9425" s="29"/>
      <c r="D9425" s="29"/>
      <c r="E9425" s="29"/>
    </row>
    <row r="9426" spans="1:5">
      <c r="A9426" s="29"/>
      <c r="B9426" s="29"/>
      <c r="C9426" s="29"/>
      <c r="D9426" s="29"/>
      <c r="E9426" s="29"/>
    </row>
    <row r="9427" spans="1:5">
      <c r="A9427" s="29"/>
      <c r="B9427" s="29"/>
      <c r="C9427" s="29"/>
      <c r="D9427" s="29"/>
      <c r="E9427" s="29"/>
    </row>
    <row r="9428" spans="1:5">
      <c r="A9428" s="29"/>
      <c r="B9428" s="29"/>
      <c r="C9428" s="29"/>
      <c r="D9428" s="29"/>
      <c r="E9428" s="29"/>
    </row>
    <row r="9429" spans="1:5">
      <c r="A9429" s="29"/>
      <c r="B9429" s="29"/>
      <c r="C9429" s="29"/>
      <c r="D9429" s="29"/>
      <c r="E9429" s="29"/>
    </row>
    <row r="9430" spans="1:5">
      <c r="A9430" s="29"/>
      <c r="B9430" s="29"/>
      <c r="C9430" s="29"/>
      <c r="D9430" s="29"/>
      <c r="E9430" s="29"/>
    </row>
    <row r="9431" spans="1:5">
      <c r="A9431" s="29"/>
      <c r="B9431" s="29"/>
      <c r="C9431" s="29"/>
      <c r="D9431" s="29"/>
      <c r="E9431" s="29"/>
    </row>
    <row r="9432" spans="1:5">
      <c r="A9432" s="29"/>
      <c r="B9432" s="29"/>
      <c r="C9432" s="29"/>
      <c r="D9432" s="29"/>
      <c r="E9432" s="29"/>
    </row>
    <row r="9433" spans="1:5">
      <c r="A9433" s="29"/>
      <c r="B9433" s="29"/>
      <c r="C9433" s="29"/>
      <c r="D9433" s="29"/>
      <c r="E9433" s="29"/>
    </row>
    <row r="9434" spans="1:5">
      <c r="A9434" s="29"/>
      <c r="B9434" s="29"/>
      <c r="C9434" s="29"/>
      <c r="D9434" s="29"/>
      <c r="E9434" s="29"/>
    </row>
    <row r="9435" spans="1:5">
      <c r="A9435" s="29"/>
      <c r="B9435" s="29"/>
      <c r="C9435" s="29"/>
      <c r="D9435" s="29"/>
      <c r="E9435" s="29"/>
    </row>
    <row r="9436" spans="1:5">
      <c r="A9436" s="29"/>
      <c r="B9436" s="29"/>
      <c r="C9436" s="29"/>
      <c r="D9436" s="29"/>
      <c r="E9436" s="29"/>
    </row>
    <row r="9437" spans="1:5">
      <c r="A9437" s="29"/>
      <c r="B9437" s="29"/>
      <c r="C9437" s="29"/>
      <c r="D9437" s="29"/>
      <c r="E9437" s="29"/>
    </row>
    <row r="9438" spans="1:5">
      <c r="A9438" s="29"/>
      <c r="B9438" s="29"/>
      <c r="C9438" s="29"/>
      <c r="D9438" s="29"/>
      <c r="E9438" s="29"/>
    </row>
    <row r="9439" spans="1:5">
      <c r="A9439" s="29"/>
      <c r="B9439" s="29"/>
      <c r="C9439" s="29"/>
      <c r="D9439" s="29"/>
      <c r="E9439" s="29"/>
    </row>
    <row r="9440" spans="1:5">
      <c r="A9440" s="29"/>
      <c r="B9440" s="29"/>
      <c r="C9440" s="29"/>
      <c r="D9440" s="29"/>
      <c r="E9440" s="29"/>
    </row>
    <row r="9441" spans="1:5">
      <c r="A9441" s="29"/>
      <c r="B9441" s="29"/>
      <c r="C9441" s="29"/>
      <c r="D9441" s="29"/>
      <c r="E9441" s="29"/>
    </row>
    <row r="9442" spans="1:5">
      <c r="A9442" s="29"/>
      <c r="B9442" s="29"/>
      <c r="C9442" s="29"/>
      <c r="D9442" s="29"/>
      <c r="E9442" s="29"/>
    </row>
    <row r="9443" spans="1:5">
      <c r="A9443" s="29"/>
      <c r="B9443" s="29"/>
      <c r="C9443" s="29"/>
      <c r="D9443" s="29"/>
      <c r="E9443" s="29"/>
    </row>
    <row r="9444" spans="1:5">
      <c r="A9444" s="29"/>
      <c r="B9444" s="29"/>
      <c r="C9444" s="29"/>
      <c r="D9444" s="29"/>
      <c r="E9444" s="29"/>
    </row>
    <row r="9445" spans="1:5">
      <c r="A9445" s="29"/>
      <c r="B9445" s="29"/>
      <c r="C9445" s="29"/>
      <c r="D9445" s="29"/>
      <c r="E9445" s="29"/>
    </row>
    <row r="9446" spans="1:5">
      <c r="A9446" s="29"/>
      <c r="B9446" s="29"/>
      <c r="C9446" s="29"/>
      <c r="D9446" s="29"/>
      <c r="E9446" s="29"/>
    </row>
    <row r="9447" spans="1:5">
      <c r="A9447" s="29"/>
      <c r="B9447" s="29"/>
      <c r="C9447" s="29"/>
      <c r="D9447" s="29"/>
      <c r="E9447" s="29"/>
    </row>
    <row r="9448" spans="1:5">
      <c r="A9448" s="29"/>
      <c r="B9448" s="29"/>
      <c r="C9448" s="29"/>
      <c r="D9448" s="29"/>
      <c r="E9448" s="29"/>
    </row>
    <row r="9449" spans="1:5">
      <c r="A9449" s="29"/>
      <c r="B9449" s="29"/>
      <c r="C9449" s="29"/>
      <c r="D9449" s="29"/>
      <c r="E9449" s="29"/>
    </row>
    <row r="9450" spans="1:5">
      <c r="A9450" s="29"/>
      <c r="B9450" s="29"/>
      <c r="C9450" s="29"/>
      <c r="D9450" s="29"/>
      <c r="E9450" s="29"/>
    </row>
    <row r="9451" spans="1:5">
      <c r="A9451" s="29"/>
      <c r="B9451" s="29"/>
      <c r="C9451" s="29"/>
      <c r="D9451" s="29"/>
      <c r="E9451" s="29"/>
    </row>
    <row r="9452" spans="1:5">
      <c r="A9452" s="29"/>
      <c r="B9452" s="29"/>
      <c r="C9452" s="29"/>
      <c r="D9452" s="29"/>
      <c r="E9452" s="29"/>
    </row>
    <row r="9453" spans="1:5">
      <c r="A9453" s="29"/>
      <c r="B9453" s="29"/>
      <c r="C9453" s="29"/>
      <c r="D9453" s="29"/>
      <c r="E9453" s="29"/>
    </row>
    <row r="9454" spans="1:5">
      <c r="A9454" s="29"/>
      <c r="B9454" s="29"/>
      <c r="C9454" s="29"/>
      <c r="D9454" s="29"/>
      <c r="E9454" s="29"/>
    </row>
    <row r="9455" spans="1:5">
      <c r="A9455" s="29"/>
      <c r="B9455" s="29"/>
      <c r="C9455" s="29"/>
      <c r="D9455" s="29"/>
      <c r="E9455" s="29"/>
    </row>
    <row r="9456" spans="1:5">
      <c r="A9456" s="29"/>
      <c r="B9456" s="29"/>
      <c r="C9456" s="29"/>
      <c r="D9456" s="29"/>
      <c r="E9456" s="29"/>
    </row>
    <row r="9457" spans="1:5">
      <c r="A9457" s="29"/>
      <c r="B9457" s="29"/>
      <c r="C9457" s="29"/>
      <c r="D9457" s="29"/>
      <c r="E9457" s="29"/>
    </row>
    <row r="9458" spans="1:5">
      <c r="A9458" s="29"/>
      <c r="B9458" s="29"/>
      <c r="C9458" s="29"/>
      <c r="D9458" s="29"/>
      <c r="E9458" s="29"/>
    </row>
    <row r="9459" spans="1:5">
      <c r="A9459" s="29"/>
      <c r="B9459" s="29"/>
      <c r="C9459" s="29"/>
      <c r="D9459" s="29"/>
      <c r="E9459" s="29"/>
    </row>
    <row r="9460" spans="1:5">
      <c r="A9460" s="29"/>
      <c r="B9460" s="29"/>
      <c r="C9460" s="29"/>
      <c r="D9460" s="29"/>
      <c r="E9460" s="29"/>
    </row>
    <row r="9461" spans="1:5">
      <c r="A9461" s="29"/>
      <c r="B9461" s="29"/>
      <c r="C9461" s="29"/>
      <c r="D9461" s="29"/>
      <c r="E9461" s="29"/>
    </row>
    <row r="9462" spans="1:5">
      <c r="A9462" s="29"/>
      <c r="B9462" s="29"/>
      <c r="C9462" s="29"/>
      <c r="D9462" s="29"/>
      <c r="E9462" s="29"/>
    </row>
    <row r="9463" spans="1:5">
      <c r="A9463" s="29"/>
      <c r="B9463" s="29"/>
      <c r="C9463" s="29"/>
      <c r="D9463" s="29"/>
      <c r="E9463" s="29"/>
    </row>
    <row r="9464" spans="1:5">
      <c r="A9464" s="29"/>
      <c r="B9464" s="29"/>
      <c r="C9464" s="29"/>
      <c r="D9464" s="29"/>
      <c r="E9464" s="29"/>
    </row>
    <row r="9465" spans="1:5">
      <c r="A9465" s="29"/>
      <c r="B9465" s="29"/>
      <c r="C9465" s="29"/>
      <c r="D9465" s="29"/>
      <c r="E9465" s="29"/>
    </row>
    <row r="9466" spans="1:5">
      <c r="A9466" s="29"/>
      <c r="B9466" s="29"/>
      <c r="C9466" s="29"/>
      <c r="D9466" s="29"/>
      <c r="E9466" s="29"/>
    </row>
    <row r="9467" spans="1:5">
      <c r="A9467" s="29"/>
      <c r="B9467" s="29"/>
      <c r="C9467" s="29"/>
      <c r="D9467" s="29"/>
      <c r="E9467" s="29"/>
    </row>
    <row r="9468" spans="1:5">
      <c r="A9468" s="29"/>
      <c r="B9468" s="29"/>
      <c r="C9468" s="29"/>
      <c r="D9468" s="29"/>
      <c r="E9468" s="29"/>
    </row>
    <row r="9469" spans="1:5">
      <c r="A9469" s="29"/>
      <c r="B9469" s="29"/>
      <c r="C9469" s="29"/>
      <c r="D9469" s="29"/>
      <c r="E9469" s="29"/>
    </row>
    <row r="9470" spans="1:5">
      <c r="A9470" s="29"/>
      <c r="B9470" s="29"/>
      <c r="C9470" s="29"/>
      <c r="D9470" s="29"/>
      <c r="E9470" s="29"/>
    </row>
    <row r="9471" spans="1:5">
      <c r="A9471" s="29"/>
      <c r="B9471" s="29"/>
      <c r="C9471" s="29"/>
      <c r="D9471" s="29"/>
      <c r="E9471" s="29"/>
    </row>
    <row r="9472" spans="1:5">
      <c r="A9472" s="29"/>
      <c r="B9472" s="29"/>
      <c r="C9472" s="29"/>
      <c r="D9472" s="29"/>
      <c r="E9472" s="29"/>
    </row>
    <row r="9473" spans="1:5">
      <c r="A9473" s="29"/>
      <c r="B9473" s="29"/>
      <c r="C9473" s="29"/>
      <c r="D9473" s="29"/>
      <c r="E9473" s="29"/>
    </row>
    <row r="9474" spans="1:5">
      <c r="A9474" s="29"/>
      <c r="B9474" s="29"/>
      <c r="C9474" s="29"/>
      <c r="D9474" s="29"/>
      <c r="E9474" s="29"/>
    </row>
    <row r="9475" spans="1:5">
      <c r="A9475" s="29"/>
      <c r="B9475" s="29"/>
      <c r="C9475" s="29"/>
      <c r="D9475" s="29"/>
      <c r="E9475" s="29"/>
    </row>
    <row r="9476" spans="1:5">
      <c r="A9476" s="29"/>
      <c r="B9476" s="29"/>
      <c r="C9476" s="29"/>
      <c r="D9476" s="29"/>
      <c r="E9476" s="29"/>
    </row>
    <row r="9477" spans="1:5">
      <c r="A9477" s="29"/>
      <c r="B9477" s="29"/>
      <c r="C9477" s="29"/>
      <c r="D9477" s="29"/>
      <c r="E9477" s="29"/>
    </row>
    <row r="9478" spans="1:5">
      <c r="A9478" s="29"/>
      <c r="B9478" s="29"/>
      <c r="C9478" s="29"/>
      <c r="D9478" s="29"/>
      <c r="E9478" s="29"/>
    </row>
    <row r="9479" spans="1:5">
      <c r="A9479" s="29"/>
      <c r="B9479" s="29"/>
      <c r="C9479" s="29"/>
      <c r="D9479" s="29"/>
      <c r="E9479" s="29"/>
    </row>
    <row r="9480" spans="1:5">
      <c r="A9480" s="29"/>
      <c r="B9480" s="29"/>
      <c r="C9480" s="29"/>
      <c r="D9480" s="29"/>
      <c r="E9480" s="29"/>
    </row>
    <row r="9481" spans="1:5">
      <c r="A9481" s="29"/>
      <c r="B9481" s="29"/>
      <c r="C9481" s="29"/>
      <c r="D9481" s="29"/>
      <c r="E9481" s="29"/>
    </row>
    <row r="9482" spans="1:5">
      <c r="A9482" s="29"/>
      <c r="B9482" s="29"/>
      <c r="C9482" s="29"/>
      <c r="D9482" s="29"/>
      <c r="E9482" s="29"/>
    </row>
    <row r="9483" spans="1:5">
      <c r="A9483" s="29"/>
      <c r="B9483" s="29"/>
      <c r="C9483" s="29"/>
      <c r="D9483" s="29"/>
      <c r="E9483" s="29"/>
    </row>
    <row r="9484" spans="1:5">
      <c r="A9484" s="29"/>
      <c r="B9484" s="29"/>
      <c r="C9484" s="29"/>
      <c r="D9484" s="29"/>
      <c r="E9484" s="29"/>
    </row>
    <row r="9485" spans="1:5">
      <c r="A9485" s="29"/>
      <c r="B9485" s="29"/>
      <c r="C9485" s="29"/>
      <c r="D9485" s="29"/>
      <c r="E9485" s="29"/>
    </row>
    <row r="9486" spans="1:5">
      <c r="A9486" s="29"/>
      <c r="B9486" s="29"/>
      <c r="C9486" s="29"/>
      <c r="D9486" s="29"/>
      <c r="E9486" s="29"/>
    </row>
    <row r="9487" spans="1:5">
      <c r="A9487" s="29"/>
      <c r="B9487" s="29"/>
      <c r="C9487" s="29"/>
      <c r="D9487" s="29"/>
      <c r="E9487" s="29"/>
    </row>
    <row r="9488" spans="1:5">
      <c r="A9488" s="29"/>
      <c r="B9488" s="29"/>
      <c r="C9488" s="29"/>
      <c r="D9488" s="29"/>
      <c r="E9488" s="29"/>
    </row>
    <row r="9489" spans="1:5">
      <c r="A9489" s="29"/>
      <c r="B9489" s="29"/>
      <c r="C9489" s="29"/>
      <c r="D9489" s="29"/>
      <c r="E9489" s="29"/>
    </row>
    <row r="9490" spans="1:5">
      <c r="A9490" s="29"/>
      <c r="B9490" s="29"/>
      <c r="C9490" s="29"/>
      <c r="D9490" s="29"/>
      <c r="E9490" s="29"/>
    </row>
    <row r="9491" spans="1:5">
      <c r="A9491" s="29"/>
      <c r="B9491" s="29"/>
      <c r="C9491" s="29"/>
      <c r="D9491" s="29"/>
      <c r="E9491" s="29"/>
    </row>
    <row r="9492" spans="1:5">
      <c r="A9492" s="29"/>
      <c r="B9492" s="29"/>
      <c r="C9492" s="29"/>
      <c r="D9492" s="29"/>
      <c r="E9492" s="29"/>
    </row>
    <row r="9493" spans="1:5">
      <c r="A9493" s="29"/>
      <c r="B9493" s="29"/>
      <c r="C9493" s="29"/>
      <c r="D9493" s="29"/>
      <c r="E9493" s="29"/>
    </row>
    <row r="9494" spans="1:5">
      <c r="A9494" s="29"/>
      <c r="B9494" s="29"/>
      <c r="C9494" s="29"/>
      <c r="D9494" s="29"/>
      <c r="E9494" s="29"/>
    </row>
    <row r="9495" spans="1:5">
      <c r="A9495" s="29"/>
      <c r="B9495" s="29"/>
      <c r="C9495" s="29"/>
      <c r="D9495" s="29"/>
      <c r="E9495" s="29"/>
    </row>
    <row r="9496" spans="1:5">
      <c r="A9496" s="29"/>
      <c r="B9496" s="29"/>
      <c r="C9496" s="29"/>
      <c r="D9496" s="29"/>
      <c r="E9496" s="29"/>
    </row>
    <row r="9497" spans="1:5">
      <c r="A9497" s="29"/>
      <c r="B9497" s="29"/>
      <c r="C9497" s="29"/>
      <c r="D9497" s="29"/>
      <c r="E9497" s="29"/>
    </row>
    <row r="9498" spans="1:5">
      <c r="A9498" s="29"/>
      <c r="B9498" s="29"/>
      <c r="C9498" s="29"/>
      <c r="D9498" s="29"/>
      <c r="E9498" s="29"/>
    </row>
    <row r="9499" spans="1:5">
      <c r="A9499" s="29"/>
      <c r="B9499" s="29"/>
      <c r="C9499" s="29"/>
      <c r="D9499" s="29"/>
      <c r="E9499" s="29"/>
    </row>
    <row r="9500" spans="1:5">
      <c r="A9500" s="29"/>
      <c r="B9500" s="29"/>
      <c r="C9500" s="29"/>
      <c r="D9500" s="29"/>
      <c r="E9500" s="29"/>
    </row>
    <row r="9501" spans="1:5">
      <c r="A9501" s="29"/>
      <c r="B9501" s="29"/>
      <c r="C9501" s="29"/>
      <c r="D9501" s="29"/>
      <c r="E9501" s="29"/>
    </row>
    <row r="9502" spans="1:5">
      <c r="A9502" s="29"/>
      <c r="B9502" s="29"/>
      <c r="C9502" s="29"/>
      <c r="D9502" s="29"/>
      <c r="E9502" s="29"/>
    </row>
    <row r="9503" spans="1:5">
      <c r="A9503" s="29"/>
      <c r="B9503" s="29"/>
      <c r="C9503" s="29"/>
      <c r="D9503" s="29"/>
      <c r="E9503" s="29"/>
    </row>
    <row r="9504" spans="1:5">
      <c r="A9504" s="29"/>
      <c r="B9504" s="29"/>
      <c r="C9504" s="29"/>
      <c r="D9504" s="29"/>
      <c r="E9504" s="29"/>
    </row>
    <row r="9505" spans="1:5">
      <c r="A9505" s="29"/>
      <c r="B9505" s="29"/>
      <c r="C9505" s="29"/>
      <c r="D9505" s="29"/>
      <c r="E9505" s="29"/>
    </row>
    <row r="9506" spans="1:5">
      <c r="A9506" s="29"/>
      <c r="B9506" s="29"/>
      <c r="C9506" s="29"/>
      <c r="D9506" s="29"/>
      <c r="E9506" s="29"/>
    </row>
    <row r="9507" spans="1:5">
      <c r="A9507" s="29"/>
      <c r="B9507" s="29"/>
      <c r="C9507" s="29"/>
      <c r="D9507" s="29"/>
      <c r="E9507" s="29"/>
    </row>
    <row r="9508" spans="1:5">
      <c r="A9508" s="29"/>
      <c r="B9508" s="29"/>
      <c r="C9508" s="29"/>
      <c r="D9508" s="29"/>
      <c r="E9508" s="29"/>
    </row>
    <row r="9509" spans="1:5">
      <c r="A9509" s="29"/>
      <c r="B9509" s="29"/>
      <c r="C9509" s="29"/>
      <c r="D9509" s="29"/>
      <c r="E9509" s="29"/>
    </row>
    <row r="9510" spans="1:5">
      <c r="A9510" s="29"/>
      <c r="B9510" s="29"/>
      <c r="C9510" s="29"/>
      <c r="D9510" s="29"/>
      <c r="E9510" s="29"/>
    </row>
    <row r="9511" spans="1:5">
      <c r="A9511" s="29"/>
      <c r="B9511" s="29"/>
      <c r="C9511" s="29"/>
      <c r="D9511" s="29"/>
      <c r="E9511" s="29"/>
    </row>
    <row r="9512" spans="1:5">
      <c r="A9512" s="29"/>
      <c r="B9512" s="29"/>
      <c r="C9512" s="29"/>
      <c r="D9512" s="29"/>
      <c r="E9512" s="29"/>
    </row>
    <row r="9513" spans="1:5">
      <c r="A9513" s="29"/>
      <c r="B9513" s="29"/>
      <c r="C9513" s="29"/>
      <c r="D9513" s="29"/>
      <c r="E9513" s="29"/>
    </row>
    <row r="9514" spans="1:5">
      <c r="A9514" s="29"/>
      <c r="B9514" s="29"/>
      <c r="C9514" s="29"/>
      <c r="D9514" s="29"/>
      <c r="E9514" s="29"/>
    </row>
    <row r="9515" spans="1:5">
      <c r="A9515" s="29"/>
      <c r="B9515" s="29"/>
      <c r="C9515" s="29"/>
      <c r="D9515" s="29"/>
      <c r="E9515" s="29"/>
    </row>
    <row r="9516" spans="1:5">
      <c r="A9516" s="29"/>
      <c r="B9516" s="29"/>
      <c r="C9516" s="29"/>
      <c r="D9516" s="29"/>
      <c r="E9516" s="29"/>
    </row>
    <row r="9517" spans="1:5">
      <c r="A9517" s="29"/>
      <c r="B9517" s="29"/>
      <c r="C9517" s="29"/>
      <c r="D9517" s="29"/>
      <c r="E9517" s="29"/>
    </row>
    <row r="9518" spans="1:5">
      <c r="A9518" s="29"/>
      <c r="B9518" s="29"/>
      <c r="C9518" s="29"/>
      <c r="D9518" s="29"/>
      <c r="E9518" s="29"/>
    </row>
    <row r="9519" spans="1:5">
      <c r="A9519" s="29"/>
      <c r="B9519" s="29"/>
      <c r="C9519" s="29"/>
      <c r="D9519" s="29"/>
      <c r="E9519" s="29"/>
    </row>
    <row r="9520" spans="1:5">
      <c r="A9520" s="29"/>
      <c r="B9520" s="29"/>
      <c r="C9520" s="29"/>
      <c r="D9520" s="29"/>
      <c r="E9520" s="29"/>
    </row>
    <row r="9521" spans="1:5">
      <c r="A9521" s="29"/>
      <c r="B9521" s="29"/>
      <c r="C9521" s="29"/>
      <c r="D9521" s="29"/>
      <c r="E9521" s="29"/>
    </row>
    <row r="9522" spans="1:5">
      <c r="A9522" s="29"/>
      <c r="B9522" s="29"/>
      <c r="C9522" s="29"/>
      <c r="D9522" s="29"/>
      <c r="E9522" s="29"/>
    </row>
    <row r="9523" spans="1:5">
      <c r="A9523" s="29"/>
      <c r="B9523" s="29"/>
      <c r="C9523" s="29"/>
      <c r="D9523" s="29"/>
      <c r="E9523" s="29"/>
    </row>
    <row r="9524" spans="1:5">
      <c r="A9524" s="29"/>
      <c r="B9524" s="29"/>
      <c r="C9524" s="29"/>
      <c r="D9524" s="29"/>
      <c r="E9524" s="29"/>
    </row>
    <row r="9525" spans="1:5">
      <c r="A9525" s="29"/>
      <c r="B9525" s="29"/>
      <c r="C9525" s="29"/>
      <c r="D9525" s="29"/>
      <c r="E9525" s="29"/>
    </row>
    <row r="9526" spans="1:5">
      <c r="A9526" s="29"/>
      <c r="B9526" s="29"/>
      <c r="C9526" s="29"/>
      <c r="D9526" s="29"/>
      <c r="E9526" s="29"/>
    </row>
    <row r="9527" spans="1:5">
      <c r="A9527" s="29"/>
      <c r="B9527" s="29"/>
      <c r="C9527" s="29"/>
      <c r="D9527" s="29"/>
      <c r="E9527" s="29"/>
    </row>
    <row r="9528" spans="1:5">
      <c r="A9528" s="29"/>
      <c r="B9528" s="29"/>
      <c r="C9528" s="29"/>
      <c r="D9528" s="29"/>
      <c r="E9528" s="29"/>
    </row>
    <row r="9529" spans="1:5">
      <c r="A9529" s="29"/>
      <c r="B9529" s="29"/>
      <c r="C9529" s="29"/>
      <c r="D9529" s="29"/>
      <c r="E9529" s="29"/>
    </row>
    <row r="9530" spans="1:5">
      <c r="A9530" s="29"/>
      <c r="B9530" s="29"/>
      <c r="C9530" s="29"/>
      <c r="D9530" s="29"/>
      <c r="E9530" s="29"/>
    </row>
    <row r="9531" spans="1:5">
      <c r="A9531" s="29"/>
      <c r="B9531" s="29"/>
      <c r="C9531" s="29"/>
      <c r="D9531" s="29"/>
      <c r="E9531" s="29"/>
    </row>
    <row r="9532" spans="1:5">
      <c r="A9532" s="29"/>
      <c r="B9532" s="29"/>
      <c r="C9532" s="29"/>
      <c r="D9532" s="29"/>
      <c r="E9532" s="29"/>
    </row>
    <row r="9533" spans="1:5">
      <c r="A9533" s="29"/>
      <c r="B9533" s="29"/>
      <c r="C9533" s="29"/>
      <c r="D9533" s="29"/>
      <c r="E9533" s="29"/>
    </row>
    <row r="9534" spans="1:5">
      <c r="A9534" s="29"/>
      <c r="B9534" s="29"/>
      <c r="C9534" s="29"/>
      <c r="D9534" s="29"/>
      <c r="E9534" s="29"/>
    </row>
    <row r="9535" spans="1:5">
      <c r="A9535" s="29"/>
      <c r="B9535" s="29"/>
      <c r="C9535" s="29"/>
      <c r="D9535" s="29"/>
      <c r="E9535" s="29"/>
    </row>
    <row r="9536" spans="1:5">
      <c r="A9536" s="29"/>
      <c r="B9536" s="29"/>
      <c r="C9536" s="29"/>
      <c r="D9536" s="29"/>
      <c r="E9536" s="29"/>
    </row>
    <row r="9537" spans="1:5">
      <c r="A9537" s="29"/>
      <c r="B9537" s="29"/>
      <c r="C9537" s="29"/>
      <c r="D9537" s="29"/>
      <c r="E9537" s="29"/>
    </row>
    <row r="9538" spans="1:5">
      <c r="A9538" s="29"/>
      <c r="B9538" s="29"/>
      <c r="C9538" s="29"/>
      <c r="D9538" s="29"/>
      <c r="E9538" s="29"/>
    </row>
    <row r="9539" spans="1:5">
      <c r="A9539" s="29"/>
      <c r="B9539" s="29"/>
      <c r="C9539" s="29"/>
      <c r="D9539" s="29"/>
      <c r="E9539" s="29"/>
    </row>
    <row r="9540" spans="1:5">
      <c r="A9540" s="29"/>
      <c r="B9540" s="29"/>
      <c r="C9540" s="29"/>
      <c r="D9540" s="29"/>
      <c r="E9540" s="29"/>
    </row>
    <row r="9541" spans="1:5">
      <c r="A9541" s="29"/>
      <c r="B9541" s="29"/>
      <c r="C9541" s="29"/>
      <c r="D9541" s="29"/>
      <c r="E9541" s="29"/>
    </row>
    <row r="9542" spans="1:5">
      <c r="A9542" s="29"/>
      <c r="B9542" s="29"/>
      <c r="C9542" s="29"/>
      <c r="D9542" s="29"/>
      <c r="E9542" s="29"/>
    </row>
    <row r="9543" spans="1:5">
      <c r="A9543" s="29"/>
      <c r="B9543" s="29"/>
      <c r="C9543" s="29"/>
      <c r="D9543" s="29"/>
      <c r="E9543" s="29"/>
    </row>
    <row r="9544" spans="1:5">
      <c r="A9544" s="29"/>
      <c r="B9544" s="29"/>
      <c r="C9544" s="29"/>
      <c r="D9544" s="29"/>
      <c r="E9544" s="29"/>
    </row>
    <row r="9545" spans="1:5">
      <c r="A9545" s="29"/>
      <c r="B9545" s="29"/>
      <c r="C9545" s="29"/>
      <c r="D9545" s="29"/>
      <c r="E9545" s="29"/>
    </row>
    <row r="9546" spans="1:5">
      <c r="A9546" s="29"/>
      <c r="B9546" s="29"/>
      <c r="C9546" s="29"/>
      <c r="D9546" s="29"/>
      <c r="E9546" s="29"/>
    </row>
    <row r="9547" spans="1:5">
      <c r="A9547" s="29"/>
      <c r="B9547" s="29"/>
      <c r="C9547" s="29"/>
      <c r="D9547" s="29"/>
      <c r="E9547" s="29"/>
    </row>
    <row r="9548" spans="1:5">
      <c r="A9548" s="29"/>
      <c r="B9548" s="29"/>
      <c r="C9548" s="29"/>
      <c r="D9548" s="29"/>
      <c r="E9548" s="29"/>
    </row>
    <row r="9549" spans="1:5">
      <c r="A9549" s="29"/>
      <c r="B9549" s="29"/>
      <c r="C9549" s="29"/>
      <c r="D9549" s="29"/>
      <c r="E9549" s="29"/>
    </row>
    <row r="9550" spans="1:5">
      <c r="A9550" s="29"/>
      <c r="B9550" s="29"/>
      <c r="C9550" s="29"/>
      <c r="D9550" s="29"/>
      <c r="E9550" s="29"/>
    </row>
    <row r="9551" spans="1:5">
      <c r="A9551" s="29"/>
      <c r="B9551" s="29"/>
      <c r="C9551" s="29"/>
      <c r="D9551" s="29"/>
      <c r="E9551" s="29"/>
    </row>
    <row r="9552" spans="1:5">
      <c r="A9552" s="29"/>
      <c r="B9552" s="29"/>
      <c r="C9552" s="29"/>
      <c r="D9552" s="29"/>
      <c r="E9552" s="29"/>
    </row>
    <row r="9553" spans="1:5">
      <c r="A9553" s="29"/>
      <c r="B9553" s="29"/>
      <c r="C9553" s="29"/>
      <c r="D9553" s="29"/>
      <c r="E9553" s="29"/>
    </row>
    <row r="9554" spans="1:5">
      <c r="A9554" s="29"/>
      <c r="B9554" s="29"/>
      <c r="C9554" s="29"/>
      <c r="D9554" s="29"/>
      <c r="E9554" s="29"/>
    </row>
    <row r="9555" spans="1:5">
      <c r="A9555" s="29"/>
      <c r="B9555" s="29"/>
      <c r="C9555" s="29"/>
      <c r="D9555" s="29"/>
      <c r="E9555" s="29"/>
    </row>
    <row r="9556" spans="1:5">
      <c r="A9556" s="29"/>
      <c r="B9556" s="29"/>
      <c r="C9556" s="29"/>
      <c r="D9556" s="29"/>
      <c r="E9556" s="29"/>
    </row>
    <row r="9557" spans="1:5">
      <c r="A9557" s="29"/>
      <c r="B9557" s="29"/>
      <c r="C9557" s="29"/>
      <c r="D9557" s="29"/>
      <c r="E9557" s="29"/>
    </row>
    <row r="9558" spans="1:5">
      <c r="A9558" s="29"/>
      <c r="B9558" s="29"/>
      <c r="C9558" s="29"/>
      <c r="D9558" s="29"/>
      <c r="E9558" s="29"/>
    </row>
    <row r="9559" spans="1:5">
      <c r="A9559" s="29"/>
      <c r="B9559" s="29"/>
      <c r="C9559" s="29"/>
      <c r="D9559" s="29"/>
      <c r="E9559" s="29"/>
    </row>
    <row r="9560" spans="1:5">
      <c r="A9560" s="29"/>
      <c r="B9560" s="29"/>
      <c r="C9560" s="29"/>
      <c r="D9560" s="29"/>
      <c r="E9560" s="29"/>
    </row>
    <row r="9561" spans="1:5">
      <c r="A9561" s="29"/>
      <c r="B9561" s="29"/>
      <c r="C9561" s="29"/>
      <c r="D9561" s="29"/>
      <c r="E9561" s="29"/>
    </row>
    <row r="9562" spans="1:5">
      <c r="A9562" s="29"/>
      <c r="B9562" s="29"/>
      <c r="C9562" s="29"/>
      <c r="D9562" s="29"/>
      <c r="E9562" s="29"/>
    </row>
    <row r="9563" spans="1:5">
      <c r="A9563" s="29"/>
      <c r="B9563" s="29"/>
      <c r="C9563" s="29"/>
      <c r="D9563" s="29"/>
      <c r="E9563" s="29"/>
    </row>
    <row r="9564" spans="1:5">
      <c r="A9564" s="29"/>
      <c r="B9564" s="29"/>
      <c r="C9564" s="29"/>
      <c r="D9564" s="29"/>
      <c r="E9564" s="29"/>
    </row>
    <row r="9565" spans="1:5">
      <c r="A9565" s="29"/>
      <c r="B9565" s="29"/>
      <c r="C9565" s="29"/>
      <c r="D9565" s="29"/>
      <c r="E9565" s="29"/>
    </row>
    <row r="9566" spans="1:5">
      <c r="A9566" s="29"/>
      <c r="B9566" s="29"/>
      <c r="C9566" s="29"/>
      <c r="D9566" s="29"/>
      <c r="E9566" s="29"/>
    </row>
    <row r="9567" spans="1:5">
      <c r="A9567" s="29"/>
      <c r="B9567" s="29"/>
      <c r="C9567" s="29"/>
      <c r="D9567" s="29"/>
      <c r="E9567" s="29"/>
    </row>
    <row r="9568" spans="1:5">
      <c r="A9568" s="29"/>
      <c r="B9568" s="29"/>
      <c r="C9568" s="29"/>
      <c r="D9568" s="29"/>
      <c r="E9568" s="29"/>
    </row>
    <row r="9569" spans="1:5">
      <c r="A9569" s="29"/>
      <c r="B9569" s="29"/>
      <c r="C9569" s="29"/>
      <c r="D9569" s="29"/>
      <c r="E9569" s="29"/>
    </row>
    <row r="9570" spans="1:5">
      <c r="A9570" s="29"/>
      <c r="B9570" s="29"/>
      <c r="C9570" s="29"/>
      <c r="D9570" s="29"/>
      <c r="E9570" s="29"/>
    </row>
    <row r="9571" spans="1:5">
      <c r="A9571" s="29"/>
      <c r="B9571" s="29"/>
      <c r="C9571" s="29"/>
      <c r="D9571" s="29"/>
      <c r="E9571" s="29"/>
    </row>
    <row r="9572" spans="1:5">
      <c r="A9572" s="29"/>
      <c r="B9572" s="29"/>
      <c r="C9572" s="29"/>
      <c r="D9572" s="29"/>
      <c r="E9572" s="29"/>
    </row>
    <row r="9573" spans="1:5">
      <c r="A9573" s="29"/>
      <c r="B9573" s="29"/>
      <c r="C9573" s="29"/>
      <c r="D9573" s="29"/>
      <c r="E9573" s="29"/>
    </row>
    <row r="9574" spans="1:5">
      <c r="A9574" s="29"/>
      <c r="B9574" s="29"/>
      <c r="C9574" s="29"/>
      <c r="D9574" s="29"/>
      <c r="E9574" s="29"/>
    </row>
    <row r="9575" spans="1:5">
      <c r="A9575" s="29"/>
      <c r="B9575" s="29"/>
      <c r="C9575" s="29"/>
      <c r="D9575" s="29"/>
      <c r="E9575" s="29"/>
    </row>
    <row r="9576" spans="1:5">
      <c r="A9576" s="29"/>
      <c r="B9576" s="29"/>
      <c r="C9576" s="29"/>
      <c r="D9576" s="29"/>
      <c r="E9576" s="29"/>
    </row>
    <row r="9577" spans="1:5">
      <c r="A9577" s="29"/>
      <c r="B9577" s="29"/>
      <c r="C9577" s="29"/>
      <c r="D9577" s="29"/>
      <c r="E9577" s="29"/>
    </row>
    <row r="9578" spans="1:5">
      <c r="A9578" s="29"/>
      <c r="B9578" s="29"/>
      <c r="C9578" s="29"/>
      <c r="D9578" s="29"/>
      <c r="E9578" s="29"/>
    </row>
    <row r="9579" spans="1:5">
      <c r="A9579" s="29"/>
      <c r="B9579" s="29"/>
      <c r="C9579" s="29"/>
      <c r="D9579" s="29"/>
      <c r="E9579" s="29"/>
    </row>
    <row r="9580" spans="1:5">
      <c r="A9580" s="29"/>
      <c r="B9580" s="29"/>
      <c r="C9580" s="29"/>
      <c r="D9580" s="29"/>
      <c r="E9580" s="29"/>
    </row>
    <row r="9581" spans="1:5">
      <c r="A9581" s="29"/>
      <c r="B9581" s="29"/>
      <c r="C9581" s="29"/>
      <c r="D9581" s="29"/>
      <c r="E9581" s="29"/>
    </row>
    <row r="9582" spans="1:5">
      <c r="A9582" s="29"/>
      <c r="B9582" s="29"/>
      <c r="C9582" s="29"/>
      <c r="D9582" s="29"/>
      <c r="E9582" s="29"/>
    </row>
    <row r="9583" spans="1:5">
      <c r="A9583" s="29"/>
      <c r="B9583" s="29"/>
      <c r="C9583" s="29"/>
      <c r="D9583" s="29"/>
      <c r="E9583" s="29"/>
    </row>
    <row r="9584" spans="1:5">
      <c r="A9584" s="29"/>
      <c r="B9584" s="29"/>
      <c r="C9584" s="29"/>
      <c r="D9584" s="29"/>
      <c r="E9584" s="29"/>
    </row>
    <row r="9585" spans="1:5">
      <c r="A9585" s="29"/>
      <c r="B9585" s="29"/>
      <c r="C9585" s="29"/>
      <c r="D9585" s="29"/>
      <c r="E9585" s="29"/>
    </row>
    <row r="9586" spans="1:5">
      <c r="A9586" s="29"/>
      <c r="B9586" s="29"/>
      <c r="C9586" s="29"/>
      <c r="D9586" s="29"/>
      <c r="E9586" s="29"/>
    </row>
    <row r="9587" spans="1:5">
      <c r="A9587" s="29"/>
      <c r="B9587" s="29"/>
      <c r="C9587" s="29"/>
      <c r="D9587" s="29"/>
      <c r="E9587" s="29"/>
    </row>
    <row r="9588" spans="1:5">
      <c r="A9588" s="29"/>
      <c r="B9588" s="29"/>
      <c r="C9588" s="29"/>
      <c r="D9588" s="29"/>
      <c r="E9588" s="29"/>
    </row>
    <row r="9589" spans="1:5">
      <c r="A9589" s="29"/>
      <c r="B9589" s="29"/>
      <c r="C9589" s="29"/>
      <c r="D9589" s="29"/>
      <c r="E9589" s="29"/>
    </row>
    <row r="9590" spans="1:5">
      <c r="A9590" s="29"/>
      <c r="B9590" s="29"/>
      <c r="C9590" s="29"/>
      <c r="D9590" s="29"/>
      <c r="E9590" s="29"/>
    </row>
    <row r="9591" spans="1:5">
      <c r="A9591" s="29"/>
      <c r="B9591" s="29"/>
      <c r="C9591" s="29"/>
      <c r="D9591" s="29"/>
      <c r="E9591" s="29"/>
    </row>
    <row r="9592" spans="1:5">
      <c r="A9592" s="29"/>
      <c r="B9592" s="29"/>
      <c r="C9592" s="29"/>
      <c r="D9592" s="29"/>
      <c r="E9592" s="29"/>
    </row>
    <row r="9593" spans="1:5">
      <c r="A9593" s="29"/>
      <c r="B9593" s="29"/>
      <c r="C9593" s="29"/>
      <c r="D9593" s="29"/>
      <c r="E9593" s="29"/>
    </row>
    <row r="9594" spans="1:5">
      <c r="A9594" s="29"/>
      <c r="B9594" s="29"/>
      <c r="C9594" s="29"/>
      <c r="D9594" s="29"/>
      <c r="E9594" s="29"/>
    </row>
    <row r="9595" spans="1:5">
      <c r="A9595" s="29"/>
      <c r="B9595" s="29"/>
      <c r="C9595" s="29"/>
      <c r="D9595" s="29"/>
      <c r="E9595" s="29"/>
    </row>
    <row r="9596" spans="1:5">
      <c r="A9596" s="29"/>
      <c r="B9596" s="29"/>
      <c r="C9596" s="29"/>
      <c r="D9596" s="29"/>
      <c r="E9596" s="29"/>
    </row>
    <row r="9597" spans="1:5">
      <c r="A9597" s="29"/>
      <c r="B9597" s="29"/>
      <c r="C9597" s="29"/>
      <c r="D9597" s="29"/>
      <c r="E9597" s="29"/>
    </row>
    <row r="9598" spans="1:5">
      <c r="A9598" s="29"/>
      <c r="B9598" s="29"/>
      <c r="C9598" s="29"/>
      <c r="D9598" s="29"/>
      <c r="E9598" s="29"/>
    </row>
    <row r="9599" spans="1:5">
      <c r="A9599" s="29"/>
      <c r="B9599" s="29"/>
      <c r="C9599" s="29"/>
      <c r="D9599" s="29"/>
      <c r="E9599" s="29"/>
    </row>
    <row r="9600" spans="1:5">
      <c r="A9600" s="29"/>
      <c r="B9600" s="29"/>
      <c r="C9600" s="29"/>
      <c r="D9600" s="29"/>
      <c r="E9600" s="29"/>
    </row>
    <row r="9601" spans="1:5">
      <c r="A9601" s="29"/>
      <c r="B9601" s="29"/>
      <c r="C9601" s="29"/>
      <c r="D9601" s="29"/>
      <c r="E9601" s="29"/>
    </row>
    <row r="9602" spans="1:5">
      <c r="A9602" s="29"/>
      <c r="B9602" s="29"/>
      <c r="C9602" s="29"/>
      <c r="D9602" s="29"/>
      <c r="E9602" s="29"/>
    </row>
    <row r="9603" spans="1:5">
      <c r="A9603" s="29"/>
      <c r="B9603" s="29"/>
      <c r="C9603" s="29"/>
      <c r="D9603" s="29"/>
      <c r="E9603" s="29"/>
    </row>
    <row r="9604" spans="1:5">
      <c r="A9604" s="29"/>
      <c r="B9604" s="29"/>
      <c r="C9604" s="29"/>
      <c r="D9604" s="29"/>
      <c r="E9604" s="29"/>
    </row>
    <row r="9605" spans="1:5">
      <c r="A9605" s="29"/>
      <c r="B9605" s="29"/>
      <c r="C9605" s="29"/>
      <c r="D9605" s="29"/>
      <c r="E9605" s="29"/>
    </row>
    <row r="9606" spans="1:5">
      <c r="A9606" s="29"/>
      <c r="B9606" s="29"/>
      <c r="C9606" s="29"/>
      <c r="D9606" s="29"/>
      <c r="E9606" s="29"/>
    </row>
    <row r="9607" spans="1:5">
      <c r="A9607" s="29"/>
      <c r="B9607" s="29"/>
      <c r="C9607" s="29"/>
      <c r="D9607" s="29"/>
      <c r="E9607" s="29"/>
    </row>
    <row r="9608" spans="1:5">
      <c r="A9608" s="29"/>
      <c r="B9608" s="29"/>
      <c r="C9608" s="29"/>
      <c r="D9608" s="29"/>
      <c r="E9608" s="29"/>
    </row>
    <row r="9609" spans="1:5">
      <c r="A9609" s="29"/>
      <c r="B9609" s="29"/>
      <c r="C9609" s="29"/>
      <c r="D9609" s="29"/>
      <c r="E9609" s="29"/>
    </row>
    <row r="9610" spans="1:5">
      <c r="A9610" s="29"/>
      <c r="B9610" s="29"/>
      <c r="C9610" s="29"/>
      <c r="D9610" s="29"/>
      <c r="E9610" s="29"/>
    </row>
    <row r="9611" spans="1:5">
      <c r="A9611" s="29"/>
      <c r="B9611" s="29"/>
      <c r="C9611" s="29"/>
      <c r="D9611" s="29"/>
      <c r="E9611" s="29"/>
    </row>
    <row r="9612" spans="1:5">
      <c r="A9612" s="29"/>
      <c r="B9612" s="29"/>
      <c r="C9612" s="29"/>
      <c r="D9612" s="29"/>
      <c r="E9612" s="29"/>
    </row>
    <row r="9613" spans="1:5">
      <c r="A9613" s="29"/>
      <c r="B9613" s="29"/>
      <c r="C9613" s="29"/>
      <c r="D9613" s="29"/>
      <c r="E9613" s="29"/>
    </row>
    <row r="9614" spans="1:5">
      <c r="A9614" s="29"/>
      <c r="B9614" s="29"/>
      <c r="C9614" s="29"/>
      <c r="D9614" s="29"/>
      <c r="E9614" s="29"/>
    </row>
    <row r="9615" spans="1:5">
      <c r="A9615" s="29"/>
      <c r="B9615" s="29"/>
      <c r="C9615" s="29"/>
      <c r="D9615" s="29"/>
      <c r="E9615" s="29"/>
    </row>
    <row r="9616" spans="1:5">
      <c r="A9616" s="29"/>
      <c r="B9616" s="29"/>
      <c r="C9616" s="29"/>
      <c r="D9616" s="29"/>
      <c r="E9616" s="29"/>
    </row>
    <row r="9617" spans="1:5">
      <c r="A9617" s="29"/>
      <c r="B9617" s="29"/>
      <c r="C9617" s="29"/>
      <c r="D9617" s="29"/>
      <c r="E9617" s="29"/>
    </row>
    <row r="9618" spans="1:5">
      <c r="A9618" s="29"/>
      <c r="B9618" s="29"/>
      <c r="C9618" s="29"/>
      <c r="D9618" s="29"/>
      <c r="E9618" s="29"/>
    </row>
    <row r="9619" spans="1:5">
      <c r="A9619" s="29"/>
      <c r="B9619" s="29"/>
      <c r="C9619" s="29"/>
      <c r="D9619" s="29"/>
      <c r="E9619" s="29"/>
    </row>
    <row r="9620" spans="1:5">
      <c r="A9620" s="29"/>
      <c r="B9620" s="29"/>
      <c r="C9620" s="29"/>
      <c r="D9620" s="29"/>
      <c r="E9620" s="29"/>
    </row>
    <row r="9621" spans="1:5">
      <c r="A9621" s="29"/>
      <c r="B9621" s="29"/>
      <c r="C9621" s="29"/>
      <c r="D9621" s="29"/>
      <c r="E9621" s="29"/>
    </row>
    <row r="9622" spans="1:5">
      <c r="A9622" s="29"/>
      <c r="B9622" s="29"/>
      <c r="C9622" s="29"/>
      <c r="D9622" s="29"/>
      <c r="E9622" s="29"/>
    </row>
    <row r="9623" spans="1:5">
      <c r="A9623" s="29"/>
      <c r="B9623" s="29"/>
      <c r="C9623" s="29"/>
      <c r="D9623" s="29"/>
      <c r="E9623" s="29"/>
    </row>
    <row r="9624" spans="1:5">
      <c r="A9624" s="29"/>
      <c r="B9624" s="29"/>
      <c r="C9624" s="29"/>
      <c r="D9624" s="29"/>
      <c r="E9624" s="29"/>
    </row>
    <row r="9625" spans="1:5">
      <c r="A9625" s="29"/>
      <c r="B9625" s="29"/>
      <c r="C9625" s="29"/>
      <c r="D9625" s="29"/>
      <c r="E9625" s="29"/>
    </row>
    <row r="9626" spans="1:5">
      <c r="A9626" s="29"/>
      <c r="B9626" s="29"/>
      <c r="C9626" s="29"/>
      <c r="D9626" s="29"/>
      <c r="E9626" s="29"/>
    </row>
    <row r="9627" spans="1:5">
      <c r="A9627" s="29"/>
      <c r="B9627" s="29"/>
      <c r="C9627" s="29"/>
      <c r="D9627" s="29"/>
      <c r="E9627" s="29"/>
    </row>
    <row r="9628" spans="1:5">
      <c r="A9628" s="29"/>
      <c r="B9628" s="29"/>
      <c r="C9628" s="29"/>
      <c r="D9628" s="29"/>
      <c r="E9628" s="29"/>
    </row>
    <row r="9629" spans="1:5">
      <c r="A9629" s="29"/>
      <c r="B9629" s="29"/>
      <c r="C9629" s="29"/>
      <c r="D9629" s="29"/>
      <c r="E9629" s="29"/>
    </row>
    <row r="9630" spans="1:5">
      <c r="A9630" s="29"/>
      <c r="B9630" s="29"/>
      <c r="C9630" s="29"/>
      <c r="D9630" s="29"/>
      <c r="E9630" s="29"/>
    </row>
    <row r="9631" spans="1:5">
      <c r="A9631" s="29"/>
      <c r="B9631" s="29"/>
      <c r="C9631" s="29"/>
      <c r="D9631" s="29"/>
      <c r="E9631" s="29"/>
    </row>
    <row r="9632" spans="1:5">
      <c r="A9632" s="29"/>
      <c r="B9632" s="29"/>
      <c r="C9632" s="29"/>
      <c r="D9632" s="29"/>
      <c r="E9632" s="29"/>
    </row>
    <row r="9633" spans="1:5">
      <c r="A9633" s="29"/>
      <c r="B9633" s="29"/>
      <c r="C9633" s="29"/>
      <c r="D9633" s="29"/>
      <c r="E9633" s="29"/>
    </row>
    <row r="9634" spans="1:5">
      <c r="A9634" s="29"/>
      <c r="B9634" s="29"/>
      <c r="C9634" s="29"/>
      <c r="D9634" s="29"/>
      <c r="E9634" s="29"/>
    </row>
    <row r="9635" spans="1:5">
      <c r="A9635" s="29"/>
      <c r="B9635" s="29"/>
      <c r="C9635" s="29"/>
      <c r="D9635" s="29"/>
      <c r="E9635" s="29"/>
    </row>
    <row r="9636" spans="1:5">
      <c r="A9636" s="29"/>
      <c r="B9636" s="29"/>
      <c r="C9636" s="29"/>
      <c r="D9636" s="29"/>
      <c r="E9636" s="29"/>
    </row>
    <row r="9637" spans="1:5">
      <c r="A9637" s="29"/>
      <c r="B9637" s="29"/>
      <c r="C9637" s="29"/>
      <c r="D9637" s="29"/>
      <c r="E9637" s="29"/>
    </row>
    <row r="9638" spans="1:5">
      <c r="A9638" s="29"/>
      <c r="B9638" s="29"/>
      <c r="C9638" s="29"/>
      <c r="D9638" s="29"/>
      <c r="E9638" s="29"/>
    </row>
    <row r="9639" spans="1:5">
      <c r="A9639" s="29"/>
      <c r="B9639" s="29"/>
      <c r="C9639" s="29"/>
      <c r="D9639" s="29"/>
      <c r="E9639" s="29"/>
    </row>
    <row r="9640" spans="1:5">
      <c r="A9640" s="29"/>
      <c r="B9640" s="29"/>
      <c r="C9640" s="29"/>
      <c r="D9640" s="29"/>
      <c r="E9640" s="29"/>
    </row>
    <row r="9641" spans="1:5">
      <c r="A9641" s="29"/>
      <c r="B9641" s="29"/>
      <c r="C9641" s="29"/>
      <c r="D9641" s="29"/>
      <c r="E9641" s="29"/>
    </row>
    <row r="9642" spans="1:5">
      <c r="A9642" s="29"/>
      <c r="B9642" s="29"/>
      <c r="C9642" s="29"/>
      <c r="D9642" s="29"/>
      <c r="E9642" s="29"/>
    </row>
    <row r="9643" spans="1:5">
      <c r="A9643" s="29"/>
      <c r="B9643" s="29"/>
      <c r="C9643" s="29"/>
      <c r="D9643" s="29"/>
      <c r="E9643" s="29"/>
    </row>
    <row r="9644" spans="1:5">
      <c r="A9644" s="29"/>
      <c r="B9644" s="29"/>
      <c r="C9644" s="29"/>
      <c r="D9644" s="29"/>
      <c r="E9644" s="29"/>
    </row>
    <row r="9645" spans="1:5">
      <c r="A9645" s="29"/>
      <c r="B9645" s="29"/>
      <c r="C9645" s="29"/>
      <c r="D9645" s="29"/>
      <c r="E9645" s="29"/>
    </row>
    <row r="9646" spans="1:5">
      <c r="A9646" s="29"/>
      <c r="B9646" s="29"/>
      <c r="C9646" s="29"/>
      <c r="D9646" s="29"/>
      <c r="E9646" s="29"/>
    </row>
    <row r="9647" spans="1:5">
      <c r="A9647" s="29"/>
      <c r="B9647" s="29"/>
      <c r="C9647" s="29"/>
      <c r="D9647" s="29"/>
      <c r="E9647" s="29"/>
    </row>
    <row r="9648" spans="1:5">
      <c r="A9648" s="29"/>
      <c r="B9648" s="29"/>
      <c r="C9648" s="29"/>
      <c r="D9648" s="29"/>
      <c r="E9648" s="29"/>
    </row>
    <row r="9649" spans="1:5">
      <c r="A9649" s="29"/>
      <c r="B9649" s="29"/>
      <c r="C9649" s="29"/>
      <c r="D9649" s="29"/>
      <c r="E9649" s="29"/>
    </row>
    <row r="9650" spans="1:5">
      <c r="A9650" s="29"/>
      <c r="B9650" s="29"/>
      <c r="C9650" s="29"/>
      <c r="D9650" s="29"/>
      <c r="E9650" s="29"/>
    </row>
    <row r="9651" spans="1:5">
      <c r="A9651" s="29"/>
      <c r="B9651" s="29"/>
      <c r="C9651" s="29"/>
      <c r="D9651" s="29"/>
      <c r="E9651" s="29"/>
    </row>
    <row r="9652" spans="1:5">
      <c r="A9652" s="29"/>
      <c r="B9652" s="29"/>
      <c r="C9652" s="29"/>
      <c r="D9652" s="29"/>
      <c r="E9652" s="29"/>
    </row>
    <row r="9653" spans="1:5">
      <c r="A9653" s="29"/>
      <c r="B9653" s="29"/>
      <c r="C9653" s="29"/>
      <c r="D9653" s="29"/>
      <c r="E9653" s="29"/>
    </row>
    <row r="9654" spans="1:5">
      <c r="A9654" s="29"/>
      <c r="B9654" s="29"/>
      <c r="C9654" s="29"/>
      <c r="D9654" s="29"/>
      <c r="E9654" s="29"/>
    </row>
    <row r="9655" spans="1:5">
      <c r="A9655" s="29"/>
      <c r="B9655" s="29"/>
      <c r="C9655" s="29"/>
      <c r="D9655" s="29"/>
      <c r="E9655" s="29"/>
    </row>
    <row r="9656" spans="1:5">
      <c r="A9656" s="29"/>
      <c r="B9656" s="29"/>
      <c r="C9656" s="29"/>
      <c r="D9656" s="29"/>
      <c r="E9656" s="29"/>
    </row>
    <row r="9657" spans="1:5">
      <c r="A9657" s="29"/>
      <c r="B9657" s="29"/>
      <c r="C9657" s="29"/>
      <c r="D9657" s="29"/>
      <c r="E9657" s="29"/>
    </row>
    <row r="9658" spans="1:5">
      <c r="A9658" s="29"/>
      <c r="B9658" s="29"/>
      <c r="C9658" s="29"/>
      <c r="D9658" s="29"/>
      <c r="E9658" s="29"/>
    </row>
    <row r="9659" spans="1:5">
      <c r="A9659" s="29"/>
      <c r="B9659" s="29"/>
      <c r="C9659" s="29"/>
      <c r="D9659" s="29"/>
      <c r="E9659" s="29"/>
    </row>
    <row r="9660" spans="1:5">
      <c r="A9660" s="29"/>
      <c r="B9660" s="29"/>
      <c r="C9660" s="29"/>
      <c r="D9660" s="29"/>
      <c r="E9660" s="29"/>
    </row>
    <row r="9661" spans="1:5">
      <c r="A9661" s="29"/>
      <c r="B9661" s="29"/>
      <c r="C9661" s="29"/>
      <c r="D9661" s="29"/>
      <c r="E9661" s="29"/>
    </row>
    <row r="9662" spans="1:5">
      <c r="A9662" s="29"/>
      <c r="B9662" s="29"/>
      <c r="C9662" s="29"/>
      <c r="D9662" s="29"/>
      <c r="E9662" s="29"/>
    </row>
    <row r="9663" spans="1:5">
      <c r="A9663" s="29"/>
      <c r="B9663" s="29"/>
      <c r="C9663" s="29"/>
      <c r="D9663" s="29"/>
      <c r="E9663" s="29"/>
    </row>
    <row r="9664" spans="1:5">
      <c r="A9664" s="29"/>
      <c r="B9664" s="29"/>
      <c r="C9664" s="29"/>
      <c r="D9664" s="29"/>
      <c r="E9664" s="29"/>
    </row>
    <row r="9665" spans="1:5">
      <c r="A9665" s="29"/>
      <c r="B9665" s="29"/>
      <c r="C9665" s="29"/>
      <c r="D9665" s="29"/>
      <c r="E9665" s="29"/>
    </row>
    <row r="9666" spans="1:5">
      <c r="A9666" s="29"/>
      <c r="B9666" s="29"/>
      <c r="C9666" s="29"/>
      <c r="D9666" s="29"/>
      <c r="E9666" s="29"/>
    </row>
    <row r="9667" spans="1:5">
      <c r="A9667" s="29"/>
      <c r="B9667" s="29"/>
      <c r="C9667" s="29"/>
      <c r="D9667" s="29"/>
      <c r="E9667" s="29"/>
    </row>
    <row r="9668" spans="1:5">
      <c r="A9668" s="29"/>
      <c r="B9668" s="29"/>
      <c r="C9668" s="29"/>
      <c r="D9668" s="29"/>
      <c r="E9668" s="29"/>
    </row>
    <row r="9669" spans="1:5">
      <c r="A9669" s="29"/>
      <c r="B9669" s="29"/>
      <c r="C9669" s="29"/>
      <c r="D9669" s="29"/>
      <c r="E9669" s="29"/>
    </row>
    <row r="9670" spans="1:5">
      <c r="A9670" s="29"/>
      <c r="B9670" s="29"/>
      <c r="C9670" s="29"/>
      <c r="D9670" s="29"/>
      <c r="E9670" s="29"/>
    </row>
    <row r="9671" spans="1:5">
      <c r="A9671" s="29"/>
      <c r="B9671" s="29"/>
      <c r="C9671" s="29"/>
      <c r="D9671" s="29"/>
      <c r="E9671" s="29"/>
    </row>
    <row r="9672" spans="1:5">
      <c r="A9672" s="29"/>
      <c r="B9672" s="29"/>
      <c r="C9672" s="29"/>
      <c r="D9672" s="29"/>
      <c r="E9672" s="29"/>
    </row>
    <row r="9673" spans="1:5">
      <c r="A9673" s="29"/>
      <c r="B9673" s="29"/>
      <c r="C9673" s="29"/>
      <c r="D9673" s="29"/>
      <c r="E9673" s="29"/>
    </row>
    <row r="9674" spans="1:5">
      <c r="A9674" s="29"/>
      <c r="B9674" s="29"/>
      <c r="C9674" s="29"/>
      <c r="D9674" s="29"/>
      <c r="E9674" s="29"/>
    </row>
    <row r="9675" spans="1:5">
      <c r="A9675" s="29"/>
      <c r="B9675" s="29"/>
      <c r="C9675" s="29"/>
      <c r="D9675" s="29"/>
      <c r="E9675" s="29"/>
    </row>
    <row r="9676" spans="1:5">
      <c r="A9676" s="29"/>
      <c r="B9676" s="29"/>
      <c r="C9676" s="29"/>
      <c r="D9676" s="29"/>
      <c r="E9676" s="29"/>
    </row>
    <row r="9677" spans="1:5">
      <c r="A9677" s="29"/>
      <c r="B9677" s="29"/>
      <c r="C9677" s="29"/>
      <c r="D9677" s="29"/>
      <c r="E9677" s="29"/>
    </row>
    <row r="9678" spans="1:5">
      <c r="A9678" s="29"/>
      <c r="B9678" s="29"/>
      <c r="C9678" s="29"/>
      <c r="D9678" s="29"/>
      <c r="E9678" s="29"/>
    </row>
    <row r="9679" spans="1:5">
      <c r="A9679" s="29"/>
      <c r="B9679" s="29"/>
      <c r="C9679" s="29"/>
      <c r="D9679" s="29"/>
      <c r="E9679" s="29"/>
    </row>
    <row r="9680" spans="1:5">
      <c r="A9680" s="29"/>
      <c r="B9680" s="29"/>
      <c r="C9680" s="29"/>
      <c r="D9680" s="29"/>
      <c r="E9680" s="29"/>
    </row>
    <row r="9681" spans="1:5">
      <c r="A9681" s="29"/>
      <c r="B9681" s="29"/>
      <c r="C9681" s="29"/>
      <c r="D9681" s="29"/>
      <c r="E9681" s="29"/>
    </row>
    <row r="9682" spans="1:5">
      <c r="A9682" s="29"/>
      <c r="B9682" s="29"/>
      <c r="C9682" s="29"/>
      <c r="D9682" s="29"/>
      <c r="E9682" s="29"/>
    </row>
    <row r="9683" spans="1:5">
      <c r="A9683" s="29"/>
      <c r="B9683" s="29"/>
      <c r="C9683" s="29"/>
      <c r="D9683" s="29"/>
      <c r="E9683" s="29"/>
    </row>
    <row r="9684" spans="1:5">
      <c r="A9684" s="29"/>
      <c r="B9684" s="29"/>
      <c r="C9684" s="29"/>
      <c r="D9684" s="29"/>
      <c r="E9684" s="29"/>
    </row>
    <row r="9685" spans="1:5">
      <c r="A9685" s="29"/>
      <c r="B9685" s="29"/>
      <c r="C9685" s="29"/>
      <c r="D9685" s="29"/>
      <c r="E9685" s="29"/>
    </row>
    <row r="9686" spans="1:5">
      <c r="A9686" s="29"/>
      <c r="B9686" s="29"/>
      <c r="C9686" s="29"/>
      <c r="D9686" s="29"/>
      <c r="E9686" s="29"/>
    </row>
    <row r="9687" spans="1:5">
      <c r="A9687" s="29"/>
      <c r="B9687" s="29"/>
      <c r="C9687" s="29"/>
      <c r="D9687" s="29"/>
      <c r="E9687" s="29"/>
    </row>
    <row r="9688" spans="1:5">
      <c r="A9688" s="29"/>
      <c r="B9688" s="29"/>
      <c r="C9688" s="29"/>
      <c r="D9688" s="29"/>
      <c r="E9688" s="29"/>
    </row>
    <row r="9689" spans="1:5">
      <c r="A9689" s="29"/>
      <c r="B9689" s="29"/>
      <c r="C9689" s="29"/>
      <c r="D9689" s="29"/>
      <c r="E9689" s="29"/>
    </row>
    <row r="9690" spans="1:5">
      <c r="A9690" s="29"/>
      <c r="B9690" s="29"/>
      <c r="C9690" s="29"/>
      <c r="D9690" s="29"/>
      <c r="E9690" s="29"/>
    </row>
    <row r="9691" spans="1:5">
      <c r="A9691" s="29"/>
      <c r="B9691" s="29"/>
      <c r="C9691" s="29"/>
      <c r="D9691" s="29"/>
      <c r="E9691" s="29"/>
    </row>
    <row r="9692" spans="1:5">
      <c r="A9692" s="29"/>
      <c r="B9692" s="29"/>
      <c r="C9692" s="29"/>
      <c r="D9692" s="29"/>
      <c r="E9692" s="29"/>
    </row>
    <row r="9693" spans="1:5">
      <c r="A9693" s="29"/>
      <c r="B9693" s="29"/>
      <c r="C9693" s="29"/>
      <c r="D9693" s="29"/>
      <c r="E9693" s="29"/>
    </row>
    <row r="9694" spans="1:5">
      <c r="A9694" s="29"/>
      <c r="B9694" s="29"/>
      <c r="C9694" s="29"/>
      <c r="D9694" s="29"/>
      <c r="E9694" s="29"/>
    </row>
    <row r="9695" spans="1:5">
      <c r="A9695" s="29"/>
      <c r="B9695" s="29"/>
      <c r="C9695" s="29"/>
      <c r="D9695" s="29"/>
      <c r="E9695" s="29"/>
    </row>
    <row r="9696" spans="1:5">
      <c r="A9696" s="29"/>
      <c r="B9696" s="29"/>
      <c r="C9696" s="29"/>
      <c r="D9696" s="29"/>
      <c r="E9696" s="29"/>
    </row>
    <row r="9697" spans="1:5">
      <c r="A9697" s="29"/>
      <c r="B9697" s="29"/>
      <c r="C9697" s="29"/>
      <c r="D9697" s="29"/>
      <c r="E9697" s="29"/>
    </row>
    <row r="9698" spans="1:5">
      <c r="A9698" s="29"/>
      <c r="B9698" s="29"/>
      <c r="C9698" s="29"/>
      <c r="D9698" s="29"/>
      <c r="E9698" s="29"/>
    </row>
    <row r="9699" spans="1:5">
      <c r="A9699" s="29"/>
      <c r="B9699" s="29"/>
      <c r="C9699" s="29"/>
      <c r="D9699" s="29"/>
      <c r="E9699" s="29"/>
    </row>
    <row r="9700" spans="1:5">
      <c r="A9700" s="29"/>
      <c r="B9700" s="29"/>
      <c r="C9700" s="29"/>
      <c r="D9700" s="29"/>
      <c r="E9700" s="29"/>
    </row>
    <row r="9701" spans="1:5">
      <c r="A9701" s="29"/>
      <c r="B9701" s="29"/>
      <c r="C9701" s="29"/>
      <c r="D9701" s="29"/>
      <c r="E9701" s="29"/>
    </row>
    <row r="9702" spans="1:5">
      <c r="A9702" s="29"/>
      <c r="B9702" s="29"/>
      <c r="C9702" s="29"/>
      <c r="D9702" s="29"/>
      <c r="E9702" s="29"/>
    </row>
    <row r="9703" spans="1:5">
      <c r="A9703" s="29"/>
      <c r="B9703" s="29"/>
      <c r="C9703" s="29"/>
      <c r="D9703" s="29"/>
      <c r="E9703" s="29"/>
    </row>
    <row r="9704" spans="1:5">
      <c r="A9704" s="29"/>
      <c r="B9704" s="29"/>
      <c r="C9704" s="29"/>
      <c r="D9704" s="29"/>
      <c r="E9704" s="29"/>
    </row>
    <row r="9705" spans="1:5">
      <c r="A9705" s="29"/>
      <c r="B9705" s="29"/>
      <c r="C9705" s="29"/>
      <c r="D9705" s="29"/>
      <c r="E9705" s="29"/>
    </row>
    <row r="9706" spans="1:5">
      <c r="A9706" s="29"/>
      <c r="B9706" s="29"/>
      <c r="C9706" s="29"/>
      <c r="D9706" s="29"/>
      <c r="E9706" s="29"/>
    </row>
    <row r="9707" spans="1:5">
      <c r="A9707" s="29"/>
      <c r="B9707" s="29"/>
      <c r="C9707" s="29"/>
      <c r="D9707" s="29"/>
      <c r="E9707" s="29"/>
    </row>
    <row r="9708" spans="1:5">
      <c r="A9708" s="29"/>
      <c r="B9708" s="29"/>
      <c r="C9708" s="29"/>
      <c r="D9708" s="29"/>
      <c r="E9708" s="29"/>
    </row>
    <row r="9709" spans="1:5">
      <c r="A9709" s="29"/>
      <c r="B9709" s="29"/>
      <c r="C9709" s="29"/>
      <c r="D9709" s="29"/>
      <c r="E9709" s="29"/>
    </row>
    <row r="9710" spans="1:5">
      <c r="A9710" s="29"/>
      <c r="B9710" s="29"/>
      <c r="C9710" s="29"/>
      <c r="D9710" s="29"/>
      <c r="E9710" s="29"/>
    </row>
    <row r="9711" spans="1:5">
      <c r="A9711" s="29"/>
      <c r="B9711" s="29"/>
      <c r="C9711" s="29"/>
      <c r="D9711" s="29"/>
      <c r="E9711" s="29"/>
    </row>
    <row r="9712" spans="1:5">
      <c r="A9712" s="29"/>
      <c r="B9712" s="29"/>
      <c r="C9712" s="29"/>
      <c r="D9712" s="29"/>
      <c r="E9712" s="29"/>
    </row>
    <row r="9713" spans="1:5">
      <c r="A9713" s="29"/>
      <c r="B9713" s="29"/>
      <c r="C9713" s="29"/>
      <c r="D9713" s="29"/>
      <c r="E9713" s="29"/>
    </row>
    <row r="9714" spans="1:5">
      <c r="A9714" s="29"/>
      <c r="B9714" s="29"/>
      <c r="C9714" s="29"/>
      <c r="D9714" s="29"/>
      <c r="E9714" s="29"/>
    </row>
    <row r="9715" spans="1:5">
      <c r="A9715" s="29"/>
      <c r="B9715" s="29"/>
      <c r="C9715" s="29"/>
      <c r="D9715" s="29"/>
      <c r="E9715" s="29"/>
    </row>
    <row r="9716" spans="1:5">
      <c r="A9716" s="29"/>
      <c r="B9716" s="29"/>
      <c r="C9716" s="29"/>
      <c r="D9716" s="29"/>
      <c r="E9716" s="29"/>
    </row>
    <row r="9717" spans="1:5">
      <c r="A9717" s="29"/>
      <c r="B9717" s="29"/>
      <c r="C9717" s="29"/>
      <c r="D9717" s="29"/>
      <c r="E9717" s="29"/>
    </row>
    <row r="9718" spans="1:5">
      <c r="A9718" s="29"/>
      <c r="B9718" s="29"/>
      <c r="C9718" s="29"/>
      <c r="D9718" s="29"/>
      <c r="E9718" s="29"/>
    </row>
    <row r="9719" spans="1:5">
      <c r="A9719" s="29"/>
      <c r="B9719" s="29"/>
      <c r="C9719" s="29"/>
      <c r="D9719" s="29"/>
      <c r="E9719" s="29"/>
    </row>
    <row r="9720" spans="1:5">
      <c r="A9720" s="29"/>
      <c r="B9720" s="29"/>
      <c r="C9720" s="29"/>
      <c r="D9720" s="29"/>
      <c r="E9720" s="29"/>
    </row>
    <row r="9721" spans="1:5">
      <c r="A9721" s="29"/>
      <c r="B9721" s="29"/>
      <c r="C9721" s="29"/>
      <c r="D9721" s="29"/>
      <c r="E9721" s="29"/>
    </row>
    <row r="9722" spans="1:5">
      <c r="A9722" s="29"/>
      <c r="B9722" s="29"/>
      <c r="C9722" s="29"/>
      <c r="D9722" s="29"/>
      <c r="E9722" s="29"/>
    </row>
    <row r="9723" spans="1:5">
      <c r="A9723" s="29"/>
      <c r="B9723" s="29"/>
      <c r="C9723" s="29"/>
      <c r="D9723" s="29"/>
      <c r="E9723" s="29"/>
    </row>
    <row r="9724" spans="1:5">
      <c r="A9724" s="29"/>
      <c r="B9724" s="29"/>
      <c r="C9724" s="29"/>
      <c r="D9724" s="29"/>
      <c r="E9724" s="29"/>
    </row>
    <row r="9725" spans="1:5">
      <c r="A9725" s="29"/>
      <c r="B9725" s="29"/>
      <c r="C9725" s="29"/>
      <c r="D9725" s="29"/>
      <c r="E9725" s="29"/>
    </row>
    <row r="9726" spans="1:5">
      <c r="A9726" s="29"/>
      <c r="B9726" s="29"/>
      <c r="C9726" s="29"/>
      <c r="D9726" s="29"/>
      <c r="E9726" s="29"/>
    </row>
    <row r="9727" spans="1:5">
      <c r="A9727" s="29"/>
      <c r="B9727" s="29"/>
      <c r="C9727" s="29"/>
      <c r="D9727" s="29"/>
      <c r="E9727" s="29"/>
    </row>
    <row r="9728" spans="1:5">
      <c r="A9728" s="29"/>
      <c r="B9728" s="29"/>
      <c r="C9728" s="29"/>
      <c r="D9728" s="29"/>
      <c r="E9728" s="29"/>
    </row>
    <row r="9729" spans="1:5">
      <c r="A9729" s="29"/>
      <c r="B9729" s="29"/>
      <c r="C9729" s="29"/>
      <c r="D9729" s="29"/>
      <c r="E9729" s="29"/>
    </row>
    <row r="9730" spans="1:5">
      <c r="A9730" s="29"/>
      <c r="B9730" s="29"/>
      <c r="C9730" s="29"/>
      <c r="D9730" s="29"/>
      <c r="E9730" s="29"/>
    </row>
    <row r="9731" spans="1:5">
      <c r="A9731" s="29"/>
      <c r="B9731" s="29"/>
      <c r="C9731" s="29"/>
      <c r="D9731" s="29"/>
      <c r="E9731" s="29"/>
    </row>
    <row r="9732" spans="1:5">
      <c r="A9732" s="29"/>
      <c r="B9732" s="29"/>
      <c r="C9732" s="29"/>
      <c r="D9732" s="29"/>
      <c r="E9732" s="29"/>
    </row>
    <row r="9733" spans="1:5">
      <c r="A9733" s="29"/>
      <c r="B9733" s="29"/>
      <c r="C9733" s="29"/>
      <c r="D9733" s="29"/>
      <c r="E9733" s="29"/>
    </row>
    <row r="9734" spans="1:5">
      <c r="A9734" s="29"/>
      <c r="B9734" s="29"/>
      <c r="C9734" s="29"/>
      <c r="D9734" s="29"/>
      <c r="E9734" s="29"/>
    </row>
    <row r="9735" spans="1:5">
      <c r="A9735" s="29"/>
      <c r="B9735" s="29"/>
      <c r="C9735" s="29"/>
      <c r="D9735" s="29"/>
      <c r="E9735" s="29"/>
    </row>
    <row r="9736" spans="1:5">
      <c r="A9736" s="29"/>
      <c r="B9736" s="29"/>
      <c r="C9736" s="29"/>
      <c r="D9736" s="29"/>
      <c r="E9736" s="29"/>
    </row>
    <row r="9737" spans="1:5">
      <c r="A9737" s="29"/>
      <c r="B9737" s="29"/>
      <c r="C9737" s="29"/>
      <c r="D9737" s="29"/>
      <c r="E9737" s="29"/>
    </row>
    <row r="9738" spans="1:5">
      <c r="A9738" s="29"/>
      <c r="B9738" s="29"/>
      <c r="C9738" s="29"/>
      <c r="D9738" s="29"/>
      <c r="E9738" s="29"/>
    </row>
    <row r="9739" spans="1:5">
      <c r="A9739" s="29"/>
      <c r="B9739" s="29"/>
      <c r="C9739" s="29"/>
      <c r="D9739" s="29"/>
      <c r="E9739" s="29"/>
    </row>
    <row r="9740" spans="1:5">
      <c r="A9740" s="29"/>
      <c r="B9740" s="29"/>
      <c r="C9740" s="29"/>
      <c r="D9740" s="29"/>
      <c r="E9740" s="29"/>
    </row>
    <row r="9741" spans="1:5">
      <c r="A9741" s="29"/>
      <c r="B9741" s="29"/>
      <c r="C9741" s="29"/>
      <c r="D9741" s="29"/>
      <c r="E9741" s="29"/>
    </row>
    <row r="9742" spans="1:5">
      <c r="A9742" s="29"/>
      <c r="B9742" s="29"/>
      <c r="C9742" s="29"/>
      <c r="D9742" s="29"/>
      <c r="E9742" s="29"/>
    </row>
    <row r="9743" spans="1:5">
      <c r="A9743" s="29"/>
      <c r="B9743" s="29"/>
      <c r="C9743" s="29"/>
      <c r="D9743" s="29"/>
      <c r="E9743" s="29"/>
    </row>
    <row r="9744" spans="1:5">
      <c r="A9744" s="29"/>
      <c r="B9744" s="29"/>
      <c r="C9744" s="29"/>
      <c r="D9744" s="29"/>
      <c r="E9744" s="29"/>
    </row>
    <row r="9745" spans="1:5">
      <c r="A9745" s="29"/>
      <c r="B9745" s="29"/>
      <c r="C9745" s="29"/>
      <c r="D9745" s="29"/>
      <c r="E9745" s="29"/>
    </row>
    <row r="9746" spans="1:5">
      <c r="A9746" s="29"/>
      <c r="B9746" s="29"/>
      <c r="C9746" s="29"/>
      <c r="D9746" s="29"/>
      <c r="E9746" s="29"/>
    </row>
    <row r="9747" spans="1:5">
      <c r="A9747" s="29"/>
      <c r="B9747" s="29"/>
      <c r="C9747" s="29"/>
      <c r="D9747" s="29"/>
      <c r="E9747" s="29"/>
    </row>
    <row r="9748" spans="1:5">
      <c r="A9748" s="29"/>
      <c r="B9748" s="29"/>
      <c r="C9748" s="29"/>
      <c r="D9748" s="29"/>
      <c r="E9748" s="29"/>
    </row>
    <row r="9749" spans="1:5">
      <c r="A9749" s="29"/>
      <c r="B9749" s="29"/>
      <c r="C9749" s="29"/>
      <c r="D9749" s="29"/>
      <c r="E9749" s="29"/>
    </row>
    <row r="9750" spans="1:5">
      <c r="A9750" s="29"/>
      <c r="B9750" s="29"/>
      <c r="C9750" s="29"/>
      <c r="D9750" s="29"/>
      <c r="E9750" s="29"/>
    </row>
    <row r="9751" spans="1:5">
      <c r="A9751" s="29"/>
      <c r="B9751" s="29"/>
      <c r="C9751" s="29"/>
      <c r="D9751" s="29"/>
      <c r="E9751" s="29"/>
    </row>
    <row r="9752" spans="1:5">
      <c r="A9752" s="29"/>
      <c r="B9752" s="29"/>
      <c r="C9752" s="29"/>
      <c r="D9752" s="29"/>
      <c r="E9752" s="29"/>
    </row>
    <row r="9753" spans="1:5">
      <c r="A9753" s="29"/>
      <c r="B9753" s="29"/>
      <c r="C9753" s="29"/>
      <c r="D9753" s="29"/>
      <c r="E9753" s="29"/>
    </row>
    <row r="9754" spans="1:5">
      <c r="A9754" s="29"/>
      <c r="B9754" s="29"/>
      <c r="C9754" s="29"/>
      <c r="D9754" s="29"/>
      <c r="E9754" s="29"/>
    </row>
    <row r="9755" spans="1:5">
      <c r="A9755" s="29"/>
      <c r="B9755" s="29"/>
      <c r="C9755" s="29"/>
      <c r="D9755" s="29"/>
      <c r="E9755" s="29"/>
    </row>
    <row r="9756" spans="1:5">
      <c r="A9756" s="29"/>
      <c r="B9756" s="29"/>
      <c r="C9756" s="29"/>
      <c r="D9756" s="29"/>
      <c r="E9756" s="29"/>
    </row>
    <row r="9757" spans="1:5">
      <c r="A9757" s="29"/>
      <c r="B9757" s="29"/>
      <c r="C9757" s="29"/>
      <c r="D9757" s="29"/>
      <c r="E9757" s="29"/>
    </row>
    <row r="9758" spans="1:5">
      <c r="A9758" s="29"/>
      <c r="B9758" s="29"/>
      <c r="C9758" s="29"/>
      <c r="D9758" s="29"/>
      <c r="E9758" s="29"/>
    </row>
    <row r="9759" spans="1:5">
      <c r="A9759" s="29"/>
      <c r="B9759" s="29"/>
      <c r="C9759" s="29"/>
      <c r="D9759" s="29"/>
      <c r="E9759" s="29"/>
    </row>
    <row r="9760" spans="1:5">
      <c r="A9760" s="29"/>
      <c r="B9760" s="29"/>
      <c r="C9760" s="29"/>
      <c r="D9760" s="29"/>
      <c r="E9760" s="29"/>
    </row>
    <row r="9761" spans="1:5">
      <c r="A9761" s="29"/>
      <c r="B9761" s="29"/>
      <c r="C9761" s="29"/>
      <c r="D9761" s="29"/>
      <c r="E9761" s="29"/>
    </row>
    <row r="9762" spans="1:5">
      <c r="A9762" s="29"/>
      <c r="B9762" s="29"/>
      <c r="C9762" s="29"/>
      <c r="D9762" s="29"/>
      <c r="E9762" s="29"/>
    </row>
    <row r="9763" spans="1:5">
      <c r="A9763" s="29"/>
      <c r="B9763" s="29"/>
      <c r="C9763" s="29"/>
      <c r="D9763" s="29"/>
      <c r="E9763" s="29"/>
    </row>
    <row r="9764" spans="1:5">
      <c r="A9764" s="29"/>
      <c r="B9764" s="29"/>
      <c r="C9764" s="29"/>
      <c r="D9764" s="29"/>
      <c r="E9764" s="29"/>
    </row>
    <row r="9765" spans="1:5">
      <c r="A9765" s="29"/>
      <c r="B9765" s="29"/>
      <c r="C9765" s="29"/>
      <c r="D9765" s="29"/>
      <c r="E9765" s="29"/>
    </row>
    <row r="9766" spans="1:5">
      <c r="A9766" s="29"/>
      <c r="B9766" s="29"/>
      <c r="C9766" s="29"/>
      <c r="D9766" s="29"/>
      <c r="E9766" s="29"/>
    </row>
    <row r="9767" spans="1:5">
      <c r="A9767" s="29"/>
      <c r="B9767" s="29"/>
      <c r="C9767" s="29"/>
      <c r="D9767" s="29"/>
      <c r="E9767" s="29"/>
    </row>
    <row r="9768" spans="1:5">
      <c r="A9768" s="29"/>
      <c r="B9768" s="29"/>
      <c r="C9768" s="29"/>
      <c r="D9768" s="29"/>
      <c r="E9768" s="29"/>
    </row>
    <row r="9769" spans="1:5">
      <c r="A9769" s="29"/>
      <c r="B9769" s="29"/>
      <c r="C9769" s="29"/>
      <c r="D9769" s="29"/>
      <c r="E9769" s="29"/>
    </row>
    <row r="9770" spans="1:5">
      <c r="A9770" s="29"/>
      <c r="B9770" s="29"/>
      <c r="C9770" s="29"/>
      <c r="D9770" s="29"/>
      <c r="E9770" s="29"/>
    </row>
    <row r="9771" spans="1:5">
      <c r="A9771" s="29"/>
      <c r="B9771" s="29"/>
      <c r="C9771" s="29"/>
      <c r="D9771" s="29"/>
      <c r="E9771" s="29"/>
    </row>
    <row r="9772" spans="1:5">
      <c r="A9772" s="29"/>
      <c r="B9772" s="29"/>
      <c r="C9772" s="29"/>
      <c r="D9772" s="29"/>
      <c r="E9772" s="29"/>
    </row>
    <row r="9773" spans="1:5">
      <c r="A9773" s="29"/>
      <c r="B9773" s="29"/>
      <c r="C9773" s="29"/>
      <c r="D9773" s="29"/>
      <c r="E9773" s="29"/>
    </row>
    <row r="9774" spans="1:5">
      <c r="A9774" s="29"/>
      <c r="B9774" s="29"/>
      <c r="C9774" s="29"/>
      <c r="D9774" s="29"/>
      <c r="E9774" s="29"/>
    </row>
    <row r="9775" spans="1:5">
      <c r="A9775" s="29"/>
      <c r="B9775" s="29"/>
      <c r="C9775" s="29"/>
      <c r="D9775" s="29"/>
      <c r="E9775" s="29"/>
    </row>
    <row r="9776" spans="1:5">
      <c r="A9776" s="29"/>
      <c r="B9776" s="29"/>
      <c r="C9776" s="29"/>
      <c r="D9776" s="29"/>
      <c r="E9776" s="29"/>
    </row>
    <row r="9777" spans="1:5">
      <c r="A9777" s="29"/>
      <c r="B9777" s="29"/>
      <c r="C9777" s="29"/>
      <c r="D9777" s="29"/>
      <c r="E9777" s="29"/>
    </row>
    <row r="9778" spans="1:5">
      <c r="A9778" s="29"/>
      <c r="B9778" s="29"/>
      <c r="C9778" s="29"/>
      <c r="D9778" s="29"/>
      <c r="E9778" s="29"/>
    </row>
    <row r="9779" spans="1:5">
      <c r="A9779" s="29"/>
      <c r="B9779" s="29"/>
      <c r="C9779" s="29"/>
      <c r="D9779" s="29"/>
      <c r="E9779" s="29"/>
    </row>
    <row r="9780" spans="1:5">
      <c r="A9780" s="29"/>
      <c r="B9780" s="29"/>
      <c r="C9780" s="29"/>
      <c r="D9780" s="29"/>
      <c r="E9780" s="29"/>
    </row>
    <row r="9781" spans="1:5">
      <c r="A9781" s="29"/>
      <c r="B9781" s="29"/>
      <c r="C9781" s="29"/>
      <c r="D9781" s="29"/>
      <c r="E9781" s="29"/>
    </row>
    <row r="9782" spans="1:5">
      <c r="A9782" s="29"/>
      <c r="B9782" s="29"/>
      <c r="C9782" s="29"/>
      <c r="D9782" s="29"/>
      <c r="E9782" s="29"/>
    </row>
    <row r="9783" spans="1:5">
      <c r="A9783" s="29"/>
      <c r="B9783" s="29"/>
      <c r="C9783" s="29"/>
      <c r="D9783" s="29"/>
      <c r="E9783" s="29"/>
    </row>
    <row r="9784" spans="1:5">
      <c r="A9784" s="29"/>
      <c r="B9784" s="29"/>
      <c r="C9784" s="29"/>
      <c r="D9784" s="29"/>
      <c r="E9784" s="29"/>
    </row>
    <row r="9785" spans="1:5">
      <c r="A9785" s="29"/>
      <c r="B9785" s="29"/>
      <c r="C9785" s="29"/>
      <c r="D9785" s="29"/>
      <c r="E9785" s="29"/>
    </row>
    <row r="9786" spans="1:5">
      <c r="A9786" s="29"/>
      <c r="B9786" s="29"/>
      <c r="C9786" s="29"/>
      <c r="D9786" s="29"/>
      <c r="E9786" s="29"/>
    </row>
    <row r="9787" spans="1:5">
      <c r="A9787" s="29"/>
      <c r="B9787" s="29"/>
      <c r="C9787" s="29"/>
      <c r="D9787" s="29"/>
      <c r="E9787" s="29"/>
    </row>
    <row r="9788" spans="1:5">
      <c r="A9788" s="29"/>
      <c r="B9788" s="29"/>
      <c r="C9788" s="29"/>
      <c r="D9788" s="29"/>
      <c r="E9788" s="29"/>
    </row>
    <row r="9789" spans="1:5">
      <c r="A9789" s="29"/>
      <c r="B9789" s="29"/>
      <c r="C9789" s="29"/>
      <c r="D9789" s="29"/>
      <c r="E9789" s="29"/>
    </row>
    <row r="9790" spans="1:5">
      <c r="A9790" s="29"/>
      <c r="B9790" s="29"/>
      <c r="C9790" s="29"/>
      <c r="D9790" s="29"/>
      <c r="E9790" s="29"/>
    </row>
    <row r="9791" spans="1:5">
      <c r="A9791" s="29"/>
      <c r="B9791" s="29"/>
      <c r="C9791" s="29"/>
      <c r="D9791" s="29"/>
      <c r="E9791" s="29"/>
    </row>
    <row r="9792" spans="1:5">
      <c r="A9792" s="29"/>
      <c r="B9792" s="29"/>
      <c r="C9792" s="29"/>
      <c r="D9792" s="29"/>
      <c r="E9792" s="29"/>
    </row>
    <row r="9793" spans="1:5">
      <c r="A9793" s="29"/>
      <c r="B9793" s="29"/>
      <c r="C9793" s="29"/>
      <c r="D9793" s="29"/>
      <c r="E9793" s="29"/>
    </row>
    <row r="9794" spans="1:5">
      <c r="A9794" s="29"/>
      <c r="B9794" s="29"/>
      <c r="C9794" s="29"/>
      <c r="D9794" s="29"/>
      <c r="E9794" s="29"/>
    </row>
    <row r="9795" spans="1:5">
      <c r="A9795" s="29"/>
      <c r="B9795" s="29"/>
      <c r="C9795" s="29"/>
      <c r="D9795" s="29"/>
      <c r="E9795" s="29"/>
    </row>
    <row r="9796" spans="1:5">
      <c r="A9796" s="29"/>
      <c r="B9796" s="29"/>
      <c r="C9796" s="29"/>
      <c r="D9796" s="29"/>
      <c r="E9796" s="29"/>
    </row>
    <row r="9797" spans="1:5">
      <c r="A9797" s="29"/>
      <c r="B9797" s="29"/>
      <c r="C9797" s="29"/>
      <c r="D9797" s="29"/>
      <c r="E9797" s="29"/>
    </row>
    <row r="9798" spans="1:5">
      <c r="A9798" s="29"/>
      <c r="B9798" s="29"/>
      <c r="C9798" s="29"/>
      <c r="D9798" s="29"/>
      <c r="E9798" s="29"/>
    </row>
    <row r="9799" spans="1:5">
      <c r="A9799" s="29"/>
      <c r="B9799" s="29"/>
      <c r="C9799" s="29"/>
      <c r="D9799" s="29"/>
      <c r="E9799" s="29"/>
    </row>
    <row r="9800" spans="1:5">
      <c r="A9800" s="29"/>
      <c r="B9800" s="29"/>
      <c r="C9800" s="29"/>
      <c r="D9800" s="29"/>
      <c r="E9800" s="29"/>
    </row>
    <row r="9801" spans="1:5">
      <c r="A9801" s="29"/>
      <c r="B9801" s="29"/>
      <c r="C9801" s="29"/>
      <c r="D9801" s="29"/>
      <c r="E9801" s="29"/>
    </row>
    <row r="9802" spans="1:5">
      <c r="A9802" s="29"/>
      <c r="B9802" s="29"/>
      <c r="C9802" s="29"/>
      <c r="D9802" s="29"/>
      <c r="E9802" s="29"/>
    </row>
    <row r="9803" spans="1:5">
      <c r="A9803" s="29"/>
      <c r="B9803" s="29"/>
      <c r="C9803" s="29"/>
      <c r="D9803" s="29"/>
      <c r="E9803" s="29"/>
    </row>
    <row r="9804" spans="1:5">
      <c r="A9804" s="29"/>
      <c r="B9804" s="29"/>
      <c r="C9804" s="29"/>
      <c r="D9804" s="29"/>
      <c r="E9804" s="29"/>
    </row>
    <row r="9805" spans="1:5">
      <c r="A9805" s="29"/>
      <c r="B9805" s="29"/>
      <c r="C9805" s="29"/>
      <c r="D9805" s="29"/>
      <c r="E9805" s="29"/>
    </row>
    <row r="9806" spans="1:5">
      <c r="A9806" s="29"/>
      <c r="B9806" s="29"/>
      <c r="C9806" s="29"/>
      <c r="D9806" s="29"/>
      <c r="E9806" s="29"/>
    </row>
    <row r="9807" spans="1:5">
      <c r="A9807" s="29"/>
      <c r="B9807" s="29"/>
      <c r="C9807" s="29"/>
      <c r="D9807" s="29"/>
      <c r="E9807" s="29"/>
    </row>
    <row r="9808" spans="1:5">
      <c r="A9808" s="29"/>
      <c r="B9808" s="29"/>
      <c r="C9808" s="29"/>
      <c r="D9808" s="29"/>
      <c r="E9808" s="29"/>
    </row>
    <row r="9809" spans="1:5">
      <c r="A9809" s="29"/>
      <c r="B9809" s="29"/>
      <c r="C9809" s="29"/>
      <c r="D9809" s="29"/>
      <c r="E9809" s="29"/>
    </row>
    <row r="9810" spans="1:5">
      <c r="A9810" s="29"/>
      <c r="B9810" s="29"/>
      <c r="C9810" s="29"/>
      <c r="D9810" s="29"/>
      <c r="E9810" s="29"/>
    </row>
    <row r="9811" spans="1:5">
      <c r="A9811" s="29"/>
      <c r="B9811" s="29"/>
      <c r="C9811" s="29"/>
      <c r="D9811" s="29"/>
      <c r="E9811" s="29"/>
    </row>
    <row r="9812" spans="1:5">
      <c r="A9812" s="29"/>
      <c r="B9812" s="29"/>
      <c r="C9812" s="29"/>
      <c r="D9812" s="29"/>
      <c r="E9812" s="29"/>
    </row>
    <row r="9813" spans="1:5">
      <c r="A9813" s="29"/>
      <c r="B9813" s="29"/>
      <c r="C9813" s="29"/>
      <c r="D9813" s="29"/>
      <c r="E9813" s="29"/>
    </row>
    <row r="9814" spans="1:5">
      <c r="A9814" s="29"/>
      <c r="B9814" s="29"/>
      <c r="C9814" s="29"/>
      <c r="D9814" s="29"/>
      <c r="E9814" s="29"/>
    </row>
    <row r="9815" spans="1:5">
      <c r="A9815" s="29"/>
      <c r="B9815" s="29"/>
      <c r="C9815" s="29"/>
      <c r="D9815" s="29"/>
      <c r="E9815" s="29"/>
    </row>
    <row r="9816" spans="1:5">
      <c r="A9816" s="29"/>
      <c r="B9816" s="29"/>
      <c r="C9816" s="29"/>
      <c r="D9816" s="29"/>
      <c r="E9816" s="29"/>
    </row>
    <row r="9817" spans="1:5">
      <c r="A9817" s="29"/>
      <c r="B9817" s="29"/>
      <c r="C9817" s="29"/>
      <c r="D9817" s="29"/>
      <c r="E9817" s="29"/>
    </row>
    <row r="9818" spans="1:5">
      <c r="A9818" s="29"/>
      <c r="B9818" s="29"/>
      <c r="C9818" s="29"/>
      <c r="D9818" s="29"/>
      <c r="E9818" s="29"/>
    </row>
    <row r="9819" spans="1:5">
      <c r="A9819" s="29"/>
      <c r="B9819" s="29"/>
      <c r="C9819" s="29"/>
      <c r="D9819" s="29"/>
      <c r="E9819" s="29"/>
    </row>
    <row r="9820" spans="1:5">
      <c r="A9820" s="29"/>
      <c r="B9820" s="29"/>
      <c r="C9820" s="29"/>
      <c r="D9820" s="29"/>
      <c r="E9820" s="29"/>
    </row>
    <row r="9821" spans="1:5">
      <c r="A9821" s="29"/>
      <c r="B9821" s="29"/>
      <c r="C9821" s="29"/>
      <c r="D9821" s="29"/>
      <c r="E9821" s="29"/>
    </row>
    <row r="9822" spans="1:5">
      <c r="A9822" s="29"/>
      <c r="B9822" s="29"/>
      <c r="C9822" s="29"/>
      <c r="D9822" s="29"/>
      <c r="E9822" s="29"/>
    </row>
    <row r="9823" spans="1:5">
      <c r="A9823" s="29"/>
      <c r="B9823" s="29"/>
      <c r="C9823" s="29"/>
      <c r="D9823" s="29"/>
      <c r="E9823" s="29"/>
    </row>
    <row r="9824" spans="1:5">
      <c r="A9824" s="29"/>
      <c r="B9824" s="29"/>
      <c r="C9824" s="29"/>
      <c r="D9824" s="29"/>
      <c r="E9824" s="29"/>
    </row>
    <row r="9825" spans="1:5">
      <c r="A9825" s="29"/>
      <c r="B9825" s="29"/>
      <c r="C9825" s="29"/>
      <c r="D9825" s="29"/>
      <c r="E9825" s="29"/>
    </row>
    <row r="9826" spans="1:5">
      <c r="A9826" s="29"/>
      <c r="B9826" s="29"/>
      <c r="C9826" s="29"/>
      <c r="D9826" s="29"/>
      <c r="E9826" s="29"/>
    </row>
    <row r="9827" spans="1:5">
      <c r="A9827" s="29"/>
      <c r="B9827" s="29"/>
      <c r="C9827" s="29"/>
      <c r="D9827" s="29"/>
      <c r="E9827" s="29"/>
    </row>
    <row r="9828" spans="1:5">
      <c r="A9828" s="29"/>
      <c r="B9828" s="29"/>
      <c r="C9828" s="29"/>
      <c r="D9828" s="29"/>
      <c r="E9828" s="29"/>
    </row>
    <row r="9829" spans="1:5">
      <c r="A9829" s="29"/>
      <c r="B9829" s="29"/>
      <c r="C9829" s="29"/>
      <c r="D9829" s="29"/>
      <c r="E9829" s="29"/>
    </row>
    <row r="9830" spans="1:5">
      <c r="A9830" s="29"/>
      <c r="B9830" s="29"/>
      <c r="C9830" s="29"/>
      <c r="D9830" s="29"/>
      <c r="E9830" s="29"/>
    </row>
    <row r="9831" spans="1:5">
      <c r="A9831" s="29"/>
      <c r="B9831" s="29"/>
      <c r="C9831" s="29"/>
      <c r="D9831" s="29"/>
      <c r="E9831" s="29"/>
    </row>
    <row r="9832" spans="1:5">
      <c r="A9832" s="29"/>
      <c r="B9832" s="29"/>
      <c r="C9832" s="29"/>
      <c r="D9832" s="29"/>
      <c r="E9832" s="29"/>
    </row>
    <row r="9833" spans="1:5">
      <c r="A9833" s="29"/>
      <c r="B9833" s="29"/>
      <c r="C9833" s="29"/>
      <c r="D9833" s="29"/>
      <c r="E9833" s="29"/>
    </row>
    <row r="9834" spans="1:5">
      <c r="A9834" s="29"/>
      <c r="B9834" s="29"/>
      <c r="C9834" s="29"/>
      <c r="D9834" s="29"/>
      <c r="E9834" s="29"/>
    </row>
    <row r="9835" spans="1:5">
      <c r="A9835" s="29"/>
      <c r="B9835" s="29"/>
      <c r="C9835" s="29"/>
      <c r="D9835" s="29"/>
      <c r="E9835" s="29"/>
    </row>
    <row r="9836" spans="1:5">
      <c r="A9836" s="29"/>
      <c r="B9836" s="29"/>
      <c r="C9836" s="29"/>
      <c r="D9836" s="29"/>
      <c r="E9836" s="29"/>
    </row>
    <row r="9837" spans="1:5">
      <c r="A9837" s="29"/>
      <c r="B9837" s="29"/>
      <c r="C9837" s="29"/>
      <c r="D9837" s="29"/>
      <c r="E9837" s="29"/>
    </row>
    <row r="9838" spans="1:5">
      <c r="A9838" s="29"/>
      <c r="B9838" s="29"/>
      <c r="C9838" s="29"/>
      <c r="D9838" s="29"/>
      <c r="E9838" s="29"/>
    </row>
    <row r="9839" spans="1:5">
      <c r="A9839" s="29"/>
      <c r="B9839" s="29"/>
      <c r="C9839" s="29"/>
      <c r="D9839" s="29"/>
      <c r="E9839" s="29"/>
    </row>
    <row r="9840" spans="1:5">
      <c r="A9840" s="29"/>
      <c r="B9840" s="29"/>
      <c r="C9840" s="29"/>
      <c r="D9840" s="29"/>
      <c r="E9840" s="29"/>
    </row>
    <row r="9841" spans="1:5">
      <c r="A9841" s="29"/>
      <c r="B9841" s="29"/>
      <c r="C9841" s="29"/>
      <c r="D9841" s="29"/>
      <c r="E9841" s="29"/>
    </row>
    <row r="9842" spans="1:5">
      <c r="A9842" s="29"/>
      <c r="B9842" s="29"/>
      <c r="C9842" s="29"/>
      <c r="D9842" s="29"/>
      <c r="E9842" s="29"/>
    </row>
    <row r="9843" spans="1:5">
      <c r="A9843" s="29"/>
      <c r="B9843" s="29"/>
      <c r="C9843" s="29"/>
      <c r="D9843" s="29"/>
      <c r="E9843" s="29"/>
    </row>
    <row r="9844" spans="1:5">
      <c r="A9844" s="29"/>
      <c r="B9844" s="29"/>
      <c r="C9844" s="29"/>
      <c r="D9844" s="29"/>
      <c r="E9844" s="29"/>
    </row>
    <row r="9845" spans="1:5">
      <c r="A9845" s="29"/>
      <c r="B9845" s="29"/>
      <c r="C9845" s="29"/>
      <c r="D9845" s="29"/>
      <c r="E9845" s="29"/>
    </row>
    <row r="9846" spans="1:5">
      <c r="A9846" s="29"/>
      <c r="B9846" s="29"/>
      <c r="C9846" s="29"/>
      <c r="D9846" s="29"/>
      <c r="E9846" s="29"/>
    </row>
    <row r="9847" spans="1:5">
      <c r="A9847" s="29"/>
      <c r="B9847" s="29"/>
      <c r="C9847" s="29"/>
      <c r="D9847" s="29"/>
      <c r="E9847" s="29"/>
    </row>
    <row r="9848" spans="1:5">
      <c r="A9848" s="29"/>
      <c r="B9848" s="29"/>
      <c r="C9848" s="29"/>
      <c r="D9848" s="29"/>
      <c r="E9848" s="29"/>
    </row>
    <row r="9849" spans="1:5">
      <c r="A9849" s="29"/>
      <c r="B9849" s="29"/>
      <c r="C9849" s="29"/>
      <c r="D9849" s="29"/>
      <c r="E9849" s="29"/>
    </row>
    <row r="9850" spans="1:5">
      <c r="A9850" s="29"/>
      <c r="B9850" s="29"/>
      <c r="C9850" s="29"/>
      <c r="D9850" s="29"/>
      <c r="E9850" s="29"/>
    </row>
    <row r="9851" spans="1:5">
      <c r="A9851" s="29"/>
      <c r="B9851" s="29"/>
      <c r="C9851" s="29"/>
      <c r="D9851" s="29"/>
      <c r="E9851" s="29"/>
    </row>
    <row r="9852" spans="1:5">
      <c r="A9852" s="29"/>
      <c r="B9852" s="29"/>
      <c r="C9852" s="29"/>
      <c r="D9852" s="29"/>
      <c r="E9852" s="29"/>
    </row>
    <row r="9853" spans="1:5">
      <c r="A9853" s="29"/>
      <c r="B9853" s="29"/>
      <c r="C9853" s="29"/>
      <c r="D9853" s="29"/>
      <c r="E9853" s="29"/>
    </row>
    <row r="9854" spans="1:5">
      <c r="A9854" s="29"/>
      <c r="B9854" s="29"/>
      <c r="C9854" s="29"/>
      <c r="D9854" s="29"/>
      <c r="E9854" s="29"/>
    </row>
    <row r="9855" spans="1:5">
      <c r="A9855" s="29"/>
      <c r="B9855" s="29"/>
      <c r="C9855" s="29"/>
      <c r="D9855" s="29"/>
      <c r="E9855" s="29"/>
    </row>
    <row r="9856" spans="1:5">
      <c r="A9856" s="29"/>
      <c r="B9856" s="29"/>
      <c r="C9856" s="29"/>
      <c r="D9856" s="29"/>
      <c r="E9856" s="29"/>
    </row>
    <row r="9857" spans="1:5">
      <c r="A9857" s="29"/>
      <c r="B9857" s="29"/>
      <c r="C9857" s="29"/>
      <c r="D9857" s="29"/>
      <c r="E9857" s="29"/>
    </row>
    <row r="9858" spans="1:5">
      <c r="A9858" s="29"/>
      <c r="B9858" s="29"/>
      <c r="C9858" s="29"/>
      <c r="D9858" s="29"/>
      <c r="E9858" s="29"/>
    </row>
    <row r="9859" spans="1:5">
      <c r="A9859" s="29"/>
      <c r="B9859" s="29"/>
      <c r="C9859" s="29"/>
      <c r="D9859" s="29"/>
      <c r="E9859" s="29"/>
    </row>
    <row r="9860" spans="1:5">
      <c r="A9860" s="29"/>
      <c r="B9860" s="29"/>
      <c r="C9860" s="29"/>
      <c r="D9860" s="29"/>
      <c r="E9860" s="29"/>
    </row>
    <row r="9861" spans="1:5">
      <c r="A9861" s="29"/>
      <c r="B9861" s="29"/>
      <c r="C9861" s="29"/>
      <c r="D9861" s="29"/>
      <c r="E9861" s="29"/>
    </row>
    <row r="9862" spans="1:5">
      <c r="A9862" s="29"/>
      <c r="B9862" s="29"/>
      <c r="C9862" s="29"/>
      <c r="D9862" s="29"/>
      <c r="E9862" s="29"/>
    </row>
    <row r="9863" spans="1:5">
      <c r="A9863" s="29"/>
      <c r="B9863" s="29"/>
      <c r="C9863" s="29"/>
      <c r="D9863" s="29"/>
      <c r="E9863" s="29"/>
    </row>
    <row r="9864" spans="1:5">
      <c r="A9864" s="29"/>
      <c r="B9864" s="29"/>
      <c r="C9864" s="29"/>
      <c r="D9864" s="29"/>
      <c r="E9864" s="29"/>
    </row>
    <row r="9865" spans="1:5">
      <c r="A9865" s="29"/>
      <c r="B9865" s="29"/>
      <c r="C9865" s="29"/>
      <c r="D9865" s="29"/>
      <c r="E9865" s="29"/>
    </row>
    <row r="9866" spans="1:5">
      <c r="A9866" s="29"/>
      <c r="B9866" s="29"/>
      <c r="C9866" s="29"/>
      <c r="D9866" s="29"/>
      <c r="E9866" s="29"/>
    </row>
    <row r="9867" spans="1:5">
      <c r="A9867" s="29"/>
      <c r="B9867" s="29"/>
      <c r="C9867" s="29"/>
      <c r="D9867" s="29"/>
      <c r="E9867" s="29"/>
    </row>
    <row r="9868" spans="1:5">
      <c r="A9868" s="29"/>
      <c r="B9868" s="29"/>
      <c r="C9868" s="29"/>
      <c r="D9868" s="29"/>
      <c r="E9868" s="29"/>
    </row>
    <row r="9869" spans="1:5">
      <c r="A9869" s="29"/>
      <c r="B9869" s="29"/>
      <c r="C9869" s="29"/>
      <c r="D9869" s="29"/>
      <c r="E9869" s="29"/>
    </row>
    <row r="9870" spans="1:5">
      <c r="A9870" s="29"/>
      <c r="B9870" s="29"/>
      <c r="C9870" s="29"/>
      <c r="D9870" s="29"/>
      <c r="E9870" s="29"/>
    </row>
    <row r="9871" spans="1:5">
      <c r="A9871" s="29"/>
      <c r="B9871" s="29"/>
      <c r="C9871" s="29"/>
      <c r="D9871" s="29"/>
      <c r="E9871" s="29"/>
    </row>
    <row r="9872" spans="1:5">
      <c r="A9872" s="29"/>
      <c r="B9872" s="29"/>
      <c r="C9872" s="29"/>
      <c r="D9872" s="29"/>
      <c r="E9872" s="29"/>
    </row>
    <row r="9873" spans="1:5">
      <c r="A9873" s="29"/>
      <c r="B9873" s="29"/>
      <c r="C9873" s="29"/>
      <c r="D9873" s="29"/>
      <c r="E9873" s="29"/>
    </row>
    <row r="9874" spans="1:5">
      <c r="A9874" s="29"/>
      <c r="B9874" s="29"/>
      <c r="C9874" s="29"/>
      <c r="D9874" s="29"/>
      <c r="E9874" s="29"/>
    </row>
    <row r="9875" spans="1:5">
      <c r="A9875" s="29"/>
      <c r="B9875" s="29"/>
      <c r="C9875" s="29"/>
      <c r="D9875" s="29"/>
      <c r="E9875" s="29"/>
    </row>
    <row r="9876" spans="1:5">
      <c r="A9876" s="29"/>
      <c r="B9876" s="29"/>
      <c r="C9876" s="29"/>
      <c r="D9876" s="29"/>
      <c r="E9876" s="29"/>
    </row>
    <row r="9877" spans="1:5">
      <c r="A9877" s="29"/>
      <c r="B9877" s="29"/>
      <c r="C9877" s="29"/>
      <c r="D9877" s="29"/>
      <c r="E9877" s="29"/>
    </row>
    <row r="9878" spans="1:5">
      <c r="A9878" s="29"/>
      <c r="B9878" s="29"/>
      <c r="C9878" s="29"/>
      <c r="D9878" s="29"/>
      <c r="E9878" s="29"/>
    </row>
    <row r="9879" spans="1:5">
      <c r="A9879" s="29"/>
      <c r="B9879" s="29"/>
      <c r="C9879" s="29"/>
      <c r="D9879" s="29"/>
      <c r="E9879" s="29"/>
    </row>
    <row r="9880" spans="1:5">
      <c r="A9880" s="29"/>
      <c r="B9880" s="29"/>
      <c r="C9880" s="29"/>
      <c r="D9880" s="29"/>
      <c r="E9880" s="29"/>
    </row>
    <row r="9881" spans="1:5">
      <c r="A9881" s="29"/>
      <c r="B9881" s="29"/>
      <c r="C9881" s="29"/>
      <c r="D9881" s="29"/>
      <c r="E9881" s="29"/>
    </row>
    <row r="9882" spans="1:5">
      <c r="A9882" s="29"/>
      <c r="B9882" s="29"/>
      <c r="C9882" s="29"/>
      <c r="D9882" s="29"/>
      <c r="E9882" s="29"/>
    </row>
    <row r="9883" spans="1:5">
      <c r="A9883" s="29"/>
      <c r="B9883" s="29"/>
      <c r="C9883" s="29"/>
      <c r="D9883" s="29"/>
      <c r="E9883" s="29"/>
    </row>
    <row r="9884" spans="1:5">
      <c r="A9884" s="29"/>
      <c r="B9884" s="29"/>
      <c r="C9884" s="29"/>
      <c r="D9884" s="29"/>
      <c r="E9884" s="29"/>
    </row>
    <row r="9885" spans="1:5">
      <c r="A9885" s="29"/>
      <c r="B9885" s="29"/>
      <c r="C9885" s="29"/>
      <c r="D9885" s="29"/>
      <c r="E9885" s="29"/>
    </row>
    <row r="9886" spans="1:5">
      <c r="A9886" s="29"/>
      <c r="B9886" s="29"/>
      <c r="C9886" s="29"/>
      <c r="D9886" s="29"/>
      <c r="E9886" s="29"/>
    </row>
    <row r="9887" spans="1:5">
      <c r="A9887" s="29"/>
      <c r="B9887" s="29"/>
      <c r="C9887" s="29"/>
      <c r="D9887" s="29"/>
      <c r="E9887" s="29"/>
    </row>
    <row r="9888" spans="1:5">
      <c r="A9888" s="29"/>
      <c r="B9888" s="29"/>
      <c r="C9888" s="29"/>
      <c r="D9888" s="29"/>
      <c r="E9888" s="29"/>
    </row>
    <row r="9889" spans="1:5">
      <c r="A9889" s="29"/>
      <c r="B9889" s="29"/>
      <c r="C9889" s="29"/>
      <c r="D9889" s="29"/>
      <c r="E9889" s="29"/>
    </row>
    <row r="9890" spans="1:5">
      <c r="A9890" s="29"/>
      <c r="B9890" s="29"/>
      <c r="C9890" s="29"/>
      <c r="D9890" s="29"/>
      <c r="E9890" s="29"/>
    </row>
    <row r="9891" spans="1:5">
      <c r="A9891" s="29"/>
      <c r="B9891" s="29"/>
      <c r="C9891" s="29"/>
      <c r="D9891" s="29"/>
      <c r="E9891" s="29"/>
    </row>
    <row r="9892" spans="1:5">
      <c r="A9892" s="29"/>
      <c r="B9892" s="29"/>
      <c r="C9892" s="29"/>
      <c r="D9892" s="29"/>
      <c r="E9892" s="29"/>
    </row>
    <row r="9893" spans="1:5">
      <c r="A9893" s="29"/>
      <c r="B9893" s="29"/>
      <c r="C9893" s="29"/>
      <c r="D9893" s="29"/>
      <c r="E9893" s="29"/>
    </row>
    <row r="9894" spans="1:5">
      <c r="A9894" s="29"/>
      <c r="B9894" s="29"/>
      <c r="C9894" s="29"/>
      <c r="D9894" s="29"/>
      <c r="E9894" s="29"/>
    </row>
    <row r="9895" spans="1:5">
      <c r="A9895" s="29"/>
      <c r="B9895" s="29"/>
      <c r="C9895" s="29"/>
      <c r="D9895" s="29"/>
      <c r="E9895" s="29"/>
    </row>
    <row r="9896" spans="1:5">
      <c r="A9896" s="29"/>
      <c r="B9896" s="29"/>
      <c r="C9896" s="29"/>
      <c r="D9896" s="29"/>
      <c r="E9896" s="29"/>
    </row>
    <row r="9897" spans="1:5">
      <c r="A9897" s="29"/>
      <c r="B9897" s="29"/>
      <c r="C9897" s="29"/>
      <c r="D9897" s="29"/>
      <c r="E9897" s="29"/>
    </row>
    <row r="9898" spans="1:5">
      <c r="A9898" s="29"/>
      <c r="B9898" s="29"/>
      <c r="C9898" s="29"/>
      <c r="D9898" s="29"/>
      <c r="E9898" s="29"/>
    </row>
    <row r="9899" spans="1:5">
      <c r="A9899" s="29"/>
      <c r="B9899" s="29"/>
      <c r="C9899" s="29"/>
      <c r="D9899" s="29"/>
      <c r="E9899" s="29"/>
    </row>
    <row r="9900" spans="1:5">
      <c r="A9900" s="29"/>
      <c r="B9900" s="29"/>
      <c r="C9900" s="29"/>
      <c r="D9900" s="29"/>
      <c r="E9900" s="29"/>
    </row>
    <row r="9901" spans="1:5">
      <c r="A9901" s="29"/>
      <c r="B9901" s="29"/>
      <c r="C9901" s="29"/>
      <c r="D9901" s="29"/>
      <c r="E9901" s="29"/>
    </row>
    <row r="9902" spans="1:5">
      <c r="A9902" s="29"/>
      <c r="B9902" s="29"/>
      <c r="C9902" s="29"/>
      <c r="D9902" s="29"/>
      <c r="E9902" s="29"/>
    </row>
    <row r="9903" spans="1:5">
      <c r="A9903" s="29"/>
      <c r="B9903" s="29"/>
      <c r="C9903" s="29"/>
      <c r="D9903" s="29"/>
      <c r="E9903" s="29"/>
    </row>
    <row r="9904" spans="1:5">
      <c r="A9904" s="29"/>
      <c r="B9904" s="29"/>
      <c r="C9904" s="29"/>
      <c r="D9904" s="29"/>
      <c r="E9904" s="29"/>
    </row>
    <row r="9905" spans="1:5">
      <c r="A9905" s="29"/>
      <c r="B9905" s="29"/>
      <c r="C9905" s="29"/>
      <c r="D9905" s="29"/>
      <c r="E9905" s="29"/>
    </row>
    <row r="9906" spans="1:5">
      <c r="A9906" s="29"/>
      <c r="B9906" s="29"/>
      <c r="C9906" s="29"/>
      <c r="D9906" s="29"/>
      <c r="E9906" s="29"/>
    </row>
    <row r="9907" spans="1:5">
      <c r="A9907" s="29"/>
      <c r="B9907" s="29"/>
      <c r="C9907" s="29"/>
      <c r="D9907" s="29"/>
      <c r="E9907" s="29"/>
    </row>
    <row r="9908" spans="1:5">
      <c r="A9908" s="29"/>
      <c r="B9908" s="29"/>
      <c r="C9908" s="29"/>
      <c r="D9908" s="29"/>
      <c r="E9908" s="29"/>
    </row>
    <row r="9909" spans="1:5">
      <c r="A9909" s="29"/>
      <c r="B9909" s="29"/>
      <c r="C9909" s="29"/>
      <c r="D9909" s="29"/>
      <c r="E9909" s="29"/>
    </row>
    <row r="9910" spans="1:5">
      <c r="A9910" s="29"/>
      <c r="B9910" s="29"/>
      <c r="C9910" s="29"/>
      <c r="D9910" s="29"/>
      <c r="E9910" s="29"/>
    </row>
    <row r="9911" spans="1:5">
      <c r="A9911" s="29"/>
      <c r="B9911" s="29"/>
      <c r="C9911" s="29"/>
      <c r="D9911" s="29"/>
      <c r="E9911" s="29"/>
    </row>
    <row r="9912" spans="1:5">
      <c r="A9912" s="29"/>
      <c r="B9912" s="29"/>
      <c r="C9912" s="29"/>
      <c r="D9912" s="29"/>
      <c r="E9912" s="29"/>
    </row>
    <row r="9913" spans="1:5">
      <c r="A9913" s="29"/>
      <c r="B9913" s="29"/>
      <c r="C9913" s="29"/>
      <c r="D9913" s="29"/>
      <c r="E9913" s="29"/>
    </row>
    <row r="9914" spans="1:5">
      <c r="A9914" s="29"/>
      <c r="B9914" s="29"/>
      <c r="C9914" s="29"/>
      <c r="D9914" s="29"/>
      <c r="E9914" s="29"/>
    </row>
    <row r="9915" spans="1:5">
      <c r="A9915" s="29"/>
      <c r="B9915" s="29"/>
      <c r="C9915" s="29"/>
      <c r="D9915" s="29"/>
      <c r="E9915" s="29"/>
    </row>
    <row r="9916" spans="1:5">
      <c r="A9916" s="29"/>
      <c r="B9916" s="29"/>
      <c r="C9916" s="29"/>
      <c r="D9916" s="29"/>
      <c r="E9916" s="29"/>
    </row>
    <row r="9917" spans="1:5">
      <c r="A9917" s="29"/>
      <c r="B9917" s="29"/>
      <c r="C9917" s="29"/>
      <c r="D9917" s="29"/>
      <c r="E9917" s="29"/>
    </row>
    <row r="9918" spans="1:5">
      <c r="A9918" s="29"/>
      <c r="B9918" s="29"/>
      <c r="C9918" s="29"/>
      <c r="D9918" s="29"/>
      <c r="E9918" s="29"/>
    </row>
    <row r="9919" spans="1:5">
      <c r="A9919" s="29"/>
      <c r="B9919" s="29"/>
      <c r="C9919" s="29"/>
      <c r="D9919" s="29"/>
      <c r="E9919" s="29"/>
    </row>
    <row r="9920" spans="1:5">
      <c r="A9920" s="29"/>
      <c r="B9920" s="29"/>
      <c r="C9920" s="29"/>
      <c r="D9920" s="29"/>
      <c r="E9920" s="29"/>
    </row>
    <row r="9921" spans="1:5">
      <c r="A9921" s="29"/>
      <c r="B9921" s="29"/>
      <c r="C9921" s="29"/>
      <c r="D9921" s="29"/>
      <c r="E9921" s="29"/>
    </row>
    <row r="9922" spans="1:5">
      <c r="A9922" s="29"/>
      <c r="B9922" s="29"/>
      <c r="C9922" s="29"/>
      <c r="D9922" s="29"/>
      <c r="E9922" s="29"/>
    </row>
    <row r="9923" spans="1:5">
      <c r="A9923" s="29"/>
      <c r="B9923" s="29"/>
      <c r="C9923" s="29"/>
      <c r="D9923" s="29"/>
      <c r="E9923" s="29"/>
    </row>
    <row r="9924" spans="1:5">
      <c r="A9924" s="29"/>
      <c r="B9924" s="29"/>
      <c r="C9924" s="29"/>
      <c r="D9924" s="29"/>
      <c r="E9924" s="29"/>
    </row>
    <row r="9925" spans="1:5">
      <c r="A9925" s="29"/>
      <c r="B9925" s="29"/>
      <c r="C9925" s="29"/>
      <c r="D9925" s="29"/>
      <c r="E9925" s="29"/>
    </row>
    <row r="9926" spans="1:5">
      <c r="A9926" s="29"/>
      <c r="B9926" s="29"/>
      <c r="C9926" s="29"/>
      <c r="D9926" s="29"/>
      <c r="E9926" s="29"/>
    </row>
    <row r="9927" spans="1:5">
      <c r="A9927" s="29"/>
      <c r="B9927" s="29"/>
      <c r="C9927" s="29"/>
      <c r="D9927" s="29"/>
      <c r="E9927" s="29"/>
    </row>
    <row r="9928" spans="1:5">
      <c r="A9928" s="29"/>
      <c r="B9928" s="29"/>
      <c r="C9928" s="29"/>
      <c r="D9928" s="29"/>
      <c r="E9928" s="29"/>
    </row>
    <row r="9929" spans="1:5">
      <c r="A9929" s="29"/>
      <c r="B9929" s="29"/>
      <c r="C9929" s="29"/>
      <c r="D9929" s="29"/>
      <c r="E9929" s="29"/>
    </row>
    <row r="9930" spans="1:5">
      <c r="A9930" s="29"/>
      <c r="B9930" s="29"/>
      <c r="C9930" s="29"/>
      <c r="D9930" s="29"/>
      <c r="E9930" s="29"/>
    </row>
    <row r="9931" spans="1:5">
      <c r="A9931" s="29"/>
      <c r="B9931" s="29"/>
      <c r="C9931" s="29"/>
      <c r="D9931" s="29"/>
      <c r="E9931" s="29"/>
    </row>
    <row r="9932" spans="1:5">
      <c r="A9932" s="29"/>
      <c r="B9932" s="29"/>
      <c r="C9932" s="29"/>
      <c r="D9932" s="29"/>
      <c r="E9932" s="29"/>
    </row>
    <row r="9933" spans="1:5">
      <c r="A9933" s="29"/>
      <c r="B9933" s="29"/>
      <c r="C9933" s="29"/>
      <c r="D9933" s="29"/>
      <c r="E9933" s="29"/>
    </row>
    <row r="9934" spans="1:5">
      <c r="A9934" s="29"/>
      <c r="B9934" s="29"/>
      <c r="C9934" s="29"/>
      <c r="D9934" s="29"/>
      <c r="E9934" s="29"/>
    </row>
    <row r="9935" spans="1:5">
      <c r="A9935" s="29"/>
      <c r="B9935" s="29"/>
      <c r="C9935" s="29"/>
      <c r="D9935" s="29"/>
      <c r="E9935" s="29"/>
    </row>
    <row r="9936" spans="1:5">
      <c r="A9936" s="29"/>
      <c r="B9936" s="29"/>
      <c r="C9936" s="29"/>
      <c r="D9936" s="29"/>
      <c r="E9936" s="29"/>
    </row>
    <row r="9937" spans="1:5">
      <c r="A9937" s="29"/>
      <c r="B9937" s="29"/>
      <c r="C9937" s="29"/>
      <c r="D9937" s="29"/>
      <c r="E9937" s="29"/>
    </row>
    <row r="9938" spans="1:5">
      <c r="A9938" s="29"/>
      <c r="B9938" s="29"/>
      <c r="C9938" s="29"/>
      <c r="D9938" s="29"/>
      <c r="E9938" s="29"/>
    </row>
    <row r="9939" spans="1:5">
      <c r="A9939" s="29"/>
      <c r="B9939" s="29"/>
      <c r="C9939" s="29"/>
      <c r="D9939" s="29"/>
      <c r="E9939" s="29"/>
    </row>
    <row r="9940" spans="1:5">
      <c r="A9940" s="29"/>
      <c r="B9940" s="29"/>
      <c r="C9940" s="29"/>
      <c r="D9940" s="29"/>
      <c r="E9940" s="29"/>
    </row>
    <row r="9941" spans="1:5">
      <c r="A9941" s="29"/>
      <c r="B9941" s="29"/>
      <c r="C9941" s="29"/>
      <c r="D9941" s="29"/>
      <c r="E9941" s="29"/>
    </row>
    <row r="9942" spans="1:5">
      <c r="A9942" s="29"/>
      <c r="B9942" s="29"/>
      <c r="C9942" s="29"/>
      <c r="D9942" s="29"/>
      <c r="E9942" s="29"/>
    </row>
    <row r="9943" spans="1:5">
      <c r="A9943" s="29"/>
      <c r="B9943" s="29"/>
      <c r="C9943" s="29"/>
      <c r="D9943" s="29"/>
      <c r="E9943" s="29"/>
    </row>
    <row r="9944" spans="1:5">
      <c r="A9944" s="29"/>
      <c r="B9944" s="29"/>
      <c r="C9944" s="29"/>
      <c r="D9944" s="29"/>
      <c r="E9944" s="29"/>
    </row>
    <row r="9945" spans="1:5">
      <c r="A9945" s="29"/>
      <c r="B9945" s="29"/>
      <c r="C9945" s="29"/>
      <c r="D9945" s="29"/>
      <c r="E9945" s="29"/>
    </row>
    <row r="9946" spans="1:5">
      <c r="A9946" s="29"/>
      <c r="B9946" s="29"/>
      <c r="C9946" s="29"/>
      <c r="D9946" s="29"/>
      <c r="E9946" s="29"/>
    </row>
    <row r="9947" spans="1:5">
      <c r="A9947" s="29"/>
      <c r="B9947" s="29"/>
      <c r="C9947" s="29"/>
      <c r="D9947" s="29"/>
      <c r="E9947" s="29"/>
    </row>
    <row r="9948" spans="1:5">
      <c r="A9948" s="29"/>
      <c r="B9948" s="29"/>
      <c r="C9948" s="29"/>
      <c r="D9948" s="29"/>
      <c r="E9948" s="29"/>
    </row>
    <row r="9949" spans="1:5">
      <c r="A9949" s="29"/>
      <c r="B9949" s="29"/>
      <c r="C9949" s="29"/>
      <c r="D9949" s="29"/>
      <c r="E9949" s="29"/>
    </row>
    <row r="9950" spans="1:5">
      <c r="A9950" s="29"/>
      <c r="B9950" s="29"/>
      <c r="C9950" s="29"/>
      <c r="D9950" s="29"/>
      <c r="E9950" s="29"/>
    </row>
    <row r="9951" spans="1:5">
      <c r="A9951" s="29"/>
      <c r="B9951" s="29"/>
      <c r="C9951" s="29"/>
      <c r="D9951" s="29"/>
      <c r="E9951" s="29"/>
    </row>
    <row r="9952" spans="1:5">
      <c r="A9952" s="29"/>
      <c r="B9952" s="29"/>
      <c r="C9952" s="29"/>
      <c r="D9952" s="29"/>
      <c r="E9952" s="29"/>
    </row>
    <row r="9953" spans="1:5">
      <c r="A9953" s="29"/>
      <c r="B9953" s="29"/>
      <c r="C9953" s="29"/>
      <c r="D9953" s="29"/>
      <c r="E9953" s="29"/>
    </row>
    <row r="9954" spans="1:5">
      <c r="A9954" s="29"/>
      <c r="B9954" s="29"/>
      <c r="C9954" s="29"/>
      <c r="D9954" s="29"/>
      <c r="E9954" s="29"/>
    </row>
    <row r="9955" spans="1:5">
      <c r="A9955" s="29"/>
      <c r="B9955" s="29"/>
      <c r="C9955" s="29"/>
      <c r="D9955" s="29"/>
      <c r="E9955" s="29"/>
    </row>
    <row r="9956" spans="1:5">
      <c r="A9956" s="29"/>
      <c r="B9956" s="29"/>
      <c r="C9956" s="29"/>
      <c r="D9956" s="29"/>
      <c r="E9956" s="29"/>
    </row>
    <row r="9957" spans="1:5">
      <c r="A9957" s="29"/>
      <c r="B9957" s="29"/>
      <c r="C9957" s="29"/>
      <c r="D9957" s="29"/>
      <c r="E9957" s="29"/>
    </row>
    <row r="9958" spans="1:5">
      <c r="A9958" s="29"/>
      <c r="B9958" s="29"/>
      <c r="C9958" s="29"/>
      <c r="D9958" s="29"/>
      <c r="E9958" s="29"/>
    </row>
    <row r="9959" spans="1:5">
      <c r="A9959" s="29"/>
      <c r="B9959" s="29"/>
      <c r="C9959" s="29"/>
      <c r="D9959" s="29"/>
      <c r="E9959" s="29"/>
    </row>
    <row r="9960" spans="1:5">
      <c r="A9960" s="29"/>
      <c r="B9960" s="29"/>
      <c r="C9960" s="29"/>
      <c r="D9960" s="29"/>
      <c r="E9960" s="29"/>
    </row>
    <row r="9961" spans="1:5">
      <c r="A9961" s="29"/>
      <c r="B9961" s="29"/>
      <c r="C9961" s="29"/>
      <c r="D9961" s="29"/>
      <c r="E9961" s="29"/>
    </row>
    <row r="9962" spans="1:5">
      <c r="A9962" s="29"/>
      <c r="B9962" s="29"/>
      <c r="C9962" s="29"/>
      <c r="D9962" s="29"/>
      <c r="E9962" s="29"/>
    </row>
    <row r="9963" spans="1:5">
      <c r="A9963" s="29"/>
      <c r="B9963" s="29"/>
      <c r="C9963" s="29"/>
      <c r="D9963" s="29"/>
      <c r="E9963" s="29"/>
    </row>
    <row r="9964" spans="1:5">
      <c r="A9964" s="29"/>
      <c r="B9964" s="29"/>
      <c r="C9964" s="29"/>
      <c r="D9964" s="29"/>
      <c r="E9964" s="29"/>
    </row>
    <row r="9965" spans="1:5">
      <c r="A9965" s="29"/>
      <c r="B9965" s="29"/>
      <c r="C9965" s="29"/>
      <c r="D9965" s="29"/>
      <c r="E9965" s="29"/>
    </row>
    <row r="9966" spans="1:5">
      <c r="A9966" s="29"/>
      <c r="B9966" s="29"/>
      <c r="C9966" s="29"/>
      <c r="D9966" s="29"/>
      <c r="E9966" s="29"/>
    </row>
    <row r="9967" spans="1:5">
      <c r="A9967" s="29"/>
      <c r="B9967" s="29"/>
      <c r="C9967" s="29"/>
      <c r="D9967" s="29"/>
      <c r="E9967" s="29"/>
    </row>
    <row r="9968" spans="1:5">
      <c r="A9968" s="29"/>
      <c r="B9968" s="29"/>
      <c r="C9968" s="29"/>
      <c r="D9968" s="29"/>
      <c r="E9968" s="29"/>
    </row>
    <row r="9969" spans="1:5">
      <c r="A9969" s="29"/>
      <c r="B9969" s="29"/>
      <c r="C9969" s="29"/>
      <c r="D9969" s="29"/>
      <c r="E9969" s="29"/>
    </row>
    <row r="9970" spans="1:5">
      <c r="A9970" s="29"/>
      <c r="B9970" s="29"/>
      <c r="C9970" s="29"/>
      <c r="D9970" s="29"/>
      <c r="E9970" s="29"/>
    </row>
    <row r="9971" spans="1:5">
      <c r="A9971" s="29"/>
      <c r="B9971" s="29"/>
      <c r="C9971" s="29"/>
      <c r="D9971" s="29"/>
      <c r="E9971" s="29"/>
    </row>
    <row r="9972" spans="1:5">
      <c r="A9972" s="29"/>
      <c r="B9972" s="29"/>
      <c r="C9972" s="29"/>
      <c r="D9972" s="29"/>
      <c r="E9972" s="29"/>
    </row>
    <row r="9973" spans="1:5">
      <c r="A9973" s="29"/>
      <c r="B9973" s="29"/>
      <c r="C9973" s="29"/>
      <c r="D9973" s="29"/>
      <c r="E9973" s="29"/>
    </row>
    <row r="9974" spans="1:5">
      <c r="A9974" s="29"/>
      <c r="B9974" s="29"/>
      <c r="C9974" s="29"/>
      <c r="D9974" s="29"/>
      <c r="E9974" s="29"/>
    </row>
    <row r="9975" spans="1:5">
      <c r="A9975" s="29"/>
      <c r="B9975" s="29"/>
      <c r="C9975" s="29"/>
      <c r="D9975" s="29"/>
      <c r="E9975" s="29"/>
    </row>
    <row r="9976" spans="1:5">
      <c r="A9976" s="29"/>
      <c r="B9976" s="29"/>
      <c r="C9976" s="29"/>
      <c r="D9976" s="29"/>
      <c r="E9976" s="29"/>
    </row>
    <row r="9977" spans="1:5">
      <c r="A9977" s="29"/>
      <c r="B9977" s="29"/>
      <c r="C9977" s="29"/>
      <c r="D9977" s="29"/>
      <c r="E9977" s="29"/>
    </row>
    <row r="9978" spans="1:5">
      <c r="A9978" s="29"/>
      <c r="B9978" s="29"/>
      <c r="C9978" s="29"/>
      <c r="D9978" s="29"/>
      <c r="E9978" s="29"/>
    </row>
    <row r="9979" spans="1:5">
      <c r="A9979" s="29"/>
      <c r="B9979" s="29"/>
      <c r="C9979" s="29"/>
      <c r="D9979" s="29"/>
      <c r="E9979" s="29"/>
    </row>
    <row r="9980" spans="1:5">
      <c r="A9980" s="29"/>
      <c r="B9980" s="29"/>
      <c r="C9980" s="29"/>
      <c r="D9980" s="29"/>
      <c r="E9980" s="29"/>
    </row>
    <row r="9981" spans="1:5">
      <c r="A9981" s="29"/>
      <c r="B9981" s="29"/>
      <c r="C9981" s="29"/>
      <c r="D9981" s="29"/>
      <c r="E9981" s="29"/>
    </row>
    <row r="9982" spans="1:5">
      <c r="A9982" s="29"/>
      <c r="B9982" s="29"/>
      <c r="C9982" s="29"/>
      <c r="D9982" s="29"/>
      <c r="E9982" s="29"/>
    </row>
    <row r="9983" spans="1:5">
      <c r="A9983" s="29"/>
      <c r="B9983" s="29"/>
      <c r="C9983" s="29"/>
      <c r="D9983" s="29"/>
      <c r="E9983" s="29"/>
    </row>
    <row r="9984" spans="1:5">
      <c r="A9984" s="29"/>
      <c r="B9984" s="29"/>
      <c r="C9984" s="29"/>
      <c r="D9984" s="29"/>
      <c r="E9984" s="29"/>
    </row>
    <row r="9985" spans="1:5">
      <c r="A9985" s="29"/>
      <c r="B9985" s="29"/>
      <c r="C9985" s="29"/>
      <c r="D9985" s="29"/>
      <c r="E9985" s="29"/>
    </row>
    <row r="9986" spans="1:5">
      <c r="A9986" s="29"/>
      <c r="B9986" s="29"/>
      <c r="C9986" s="29"/>
      <c r="D9986" s="29"/>
      <c r="E9986" s="29"/>
    </row>
    <row r="9987" spans="1:5">
      <c r="A9987" s="29"/>
      <c r="B9987" s="29"/>
      <c r="C9987" s="29"/>
      <c r="D9987" s="29"/>
      <c r="E9987" s="29"/>
    </row>
    <row r="9988" spans="1:5">
      <c r="A9988" s="29"/>
      <c r="B9988" s="29"/>
      <c r="C9988" s="29"/>
      <c r="D9988" s="29"/>
      <c r="E9988" s="29"/>
    </row>
    <row r="9989" spans="1:5">
      <c r="A9989" s="29"/>
      <c r="B9989" s="29"/>
      <c r="C9989" s="29"/>
      <c r="D9989" s="29"/>
      <c r="E9989" s="29"/>
    </row>
    <row r="9990" spans="1:5">
      <c r="A9990" s="29"/>
      <c r="B9990" s="29"/>
      <c r="C9990" s="29"/>
      <c r="D9990" s="29"/>
      <c r="E9990" s="29"/>
    </row>
    <row r="9991" spans="1:5">
      <c r="A9991" s="29"/>
      <c r="B9991" s="29"/>
      <c r="C9991" s="29"/>
      <c r="D9991" s="29"/>
      <c r="E9991" s="29"/>
    </row>
    <row r="9992" spans="1:5">
      <c r="A9992" s="29"/>
      <c r="B9992" s="29"/>
      <c r="C9992" s="29"/>
      <c r="D9992" s="29"/>
      <c r="E9992" s="29"/>
    </row>
    <row r="9993" spans="1:5">
      <c r="A9993" s="29"/>
      <c r="B9993" s="29"/>
      <c r="C9993" s="29"/>
      <c r="D9993" s="29"/>
      <c r="E9993" s="29"/>
    </row>
    <row r="9994" spans="1:5">
      <c r="A9994" s="29"/>
      <c r="B9994" s="29"/>
      <c r="C9994" s="29"/>
      <c r="D9994" s="29"/>
      <c r="E9994" s="29"/>
    </row>
    <row r="9995" spans="1:5">
      <c r="A9995" s="29"/>
      <c r="B9995" s="29"/>
      <c r="C9995" s="29"/>
      <c r="D9995" s="29"/>
      <c r="E9995" s="29"/>
    </row>
    <row r="9996" spans="1:5">
      <c r="A9996" s="29"/>
      <c r="B9996" s="29"/>
      <c r="C9996" s="29"/>
      <c r="D9996" s="29"/>
      <c r="E9996" s="29"/>
    </row>
    <row r="9997" spans="1:5">
      <c r="A9997" s="29"/>
      <c r="B9997" s="29"/>
      <c r="C9997" s="29"/>
      <c r="D9997" s="29"/>
      <c r="E9997" s="29"/>
    </row>
    <row r="9998" spans="1:5">
      <c r="A9998" s="29"/>
      <c r="B9998" s="29"/>
      <c r="C9998" s="29"/>
      <c r="D9998" s="29"/>
      <c r="E9998" s="29"/>
    </row>
    <row r="9999" spans="1:5">
      <c r="A9999" s="29"/>
      <c r="B9999" s="29"/>
      <c r="C9999" s="29"/>
      <c r="D9999" s="29"/>
      <c r="E9999" s="29"/>
    </row>
    <row r="10000" spans="1:5">
      <c r="A10000" s="29"/>
      <c r="B10000" s="29"/>
      <c r="C10000" s="29"/>
      <c r="D10000" s="29"/>
      <c r="E10000" s="29"/>
    </row>
    <row r="10001" spans="1:5">
      <c r="A10001" s="29"/>
      <c r="B10001" s="29"/>
      <c r="C10001" s="29"/>
      <c r="D10001" s="29"/>
      <c r="E10001" s="29"/>
    </row>
    <row r="10002" spans="1:5">
      <c r="A10002" s="29"/>
      <c r="B10002" s="29"/>
      <c r="C10002" s="29"/>
      <c r="D10002" s="29"/>
      <c r="E10002" s="29"/>
    </row>
    <row r="10003" spans="1:5">
      <c r="A10003" s="29"/>
      <c r="B10003" s="29"/>
      <c r="C10003" s="29"/>
      <c r="D10003" s="29"/>
      <c r="E10003" s="29"/>
    </row>
    <row r="10004" spans="1:5">
      <c r="A10004" s="29"/>
      <c r="B10004" s="29"/>
      <c r="C10004" s="29"/>
      <c r="D10004" s="29"/>
      <c r="E10004" s="29"/>
    </row>
    <row r="10005" spans="1:5">
      <c r="A10005" s="29"/>
      <c r="B10005" s="29"/>
      <c r="C10005" s="29"/>
      <c r="D10005" s="29"/>
      <c r="E10005" s="29"/>
    </row>
    <row r="10006" spans="1:5">
      <c r="A10006" s="29"/>
      <c r="B10006" s="29"/>
      <c r="C10006" s="29"/>
      <c r="D10006" s="29"/>
      <c r="E10006" s="29"/>
    </row>
    <row r="10007" spans="1:5">
      <c r="A10007" s="29"/>
      <c r="B10007" s="29"/>
      <c r="C10007" s="29"/>
      <c r="D10007" s="29"/>
      <c r="E10007" s="29"/>
    </row>
    <row r="10008" spans="1:5">
      <c r="A10008" s="29"/>
      <c r="B10008" s="29"/>
      <c r="C10008" s="29"/>
      <c r="D10008" s="29"/>
      <c r="E10008" s="29"/>
    </row>
    <row r="10009" spans="1:5">
      <c r="A10009" s="29"/>
      <c r="B10009" s="29"/>
      <c r="C10009" s="29"/>
      <c r="D10009" s="29"/>
      <c r="E10009" s="29"/>
    </row>
    <row r="10010" spans="1:5">
      <c r="A10010" s="29"/>
      <c r="B10010" s="29"/>
      <c r="C10010" s="29"/>
      <c r="D10010" s="29"/>
      <c r="E10010" s="29"/>
    </row>
    <row r="10011" spans="1:5">
      <c r="A10011" s="29"/>
      <c r="B10011" s="29"/>
      <c r="C10011" s="29"/>
      <c r="D10011" s="29"/>
      <c r="E10011" s="29"/>
    </row>
    <row r="10012" spans="1:5">
      <c r="A10012" s="29"/>
      <c r="B10012" s="29"/>
      <c r="C10012" s="29"/>
      <c r="D10012" s="29"/>
      <c r="E10012" s="29"/>
    </row>
    <row r="10013" spans="1:5">
      <c r="A10013" s="29"/>
      <c r="B10013" s="29"/>
      <c r="C10013" s="29"/>
      <c r="D10013" s="29"/>
      <c r="E10013" s="29"/>
    </row>
    <row r="10014" spans="1:5">
      <c r="A10014" s="29"/>
      <c r="B10014" s="29"/>
      <c r="C10014" s="29"/>
      <c r="D10014" s="29"/>
      <c r="E10014" s="29"/>
    </row>
    <row r="10015" spans="1:5">
      <c r="A10015" s="29"/>
      <c r="B10015" s="29"/>
      <c r="C10015" s="29"/>
      <c r="D10015" s="29"/>
      <c r="E10015" s="29"/>
    </row>
    <row r="10016" spans="1:5">
      <c r="A10016" s="29"/>
      <c r="B10016" s="29"/>
      <c r="C10016" s="29"/>
      <c r="D10016" s="29"/>
      <c r="E10016" s="29"/>
    </row>
    <row r="10017" spans="1:5">
      <c r="A10017" s="29"/>
      <c r="B10017" s="29"/>
      <c r="C10017" s="29"/>
      <c r="D10017" s="29"/>
      <c r="E10017" s="29"/>
    </row>
    <row r="10018" spans="1:5">
      <c r="A10018" s="29"/>
      <c r="B10018" s="29"/>
      <c r="C10018" s="29"/>
      <c r="D10018" s="29"/>
      <c r="E10018" s="29"/>
    </row>
    <row r="10019" spans="1:5">
      <c r="A10019" s="29"/>
      <c r="B10019" s="29"/>
      <c r="C10019" s="29"/>
      <c r="D10019" s="29"/>
      <c r="E10019" s="29"/>
    </row>
    <row r="10020" spans="1:5">
      <c r="A10020" s="29"/>
      <c r="B10020" s="29"/>
      <c r="C10020" s="29"/>
      <c r="D10020" s="29"/>
      <c r="E10020" s="29"/>
    </row>
    <row r="10021" spans="1:5">
      <c r="A10021" s="29"/>
      <c r="B10021" s="29"/>
      <c r="C10021" s="29"/>
      <c r="D10021" s="29"/>
      <c r="E10021" s="29"/>
    </row>
    <row r="10022" spans="1:5">
      <c r="A10022" s="29"/>
      <c r="B10022" s="29"/>
      <c r="C10022" s="29"/>
      <c r="D10022" s="29"/>
      <c r="E10022" s="29"/>
    </row>
    <row r="10023" spans="1:5">
      <c r="A10023" s="29"/>
      <c r="B10023" s="29"/>
      <c r="C10023" s="29"/>
      <c r="D10023" s="29"/>
      <c r="E10023" s="29"/>
    </row>
    <row r="10024" spans="1:5">
      <c r="A10024" s="29"/>
      <c r="B10024" s="29"/>
      <c r="C10024" s="29"/>
      <c r="D10024" s="29"/>
      <c r="E10024" s="29"/>
    </row>
    <row r="10025" spans="1:5">
      <c r="A10025" s="29"/>
      <c r="B10025" s="29"/>
      <c r="C10025" s="29"/>
      <c r="D10025" s="29"/>
      <c r="E10025" s="29"/>
    </row>
    <row r="10026" spans="1:5">
      <c r="A10026" s="29"/>
      <c r="B10026" s="29"/>
      <c r="C10026" s="29"/>
      <c r="D10026" s="29"/>
      <c r="E10026" s="29"/>
    </row>
    <row r="10027" spans="1:5">
      <c r="A10027" s="29"/>
      <c r="B10027" s="29"/>
      <c r="C10027" s="29"/>
      <c r="D10027" s="29"/>
      <c r="E10027" s="29"/>
    </row>
    <row r="10028" spans="1:5">
      <c r="A10028" s="29"/>
      <c r="B10028" s="29"/>
      <c r="C10028" s="29"/>
      <c r="D10028" s="29"/>
      <c r="E10028" s="29"/>
    </row>
    <row r="10029" spans="1:5">
      <c r="A10029" s="29"/>
      <c r="B10029" s="29"/>
      <c r="C10029" s="29"/>
      <c r="D10029" s="29"/>
      <c r="E10029" s="29"/>
    </row>
    <row r="10030" spans="1:5">
      <c r="A10030" s="29"/>
      <c r="B10030" s="29"/>
      <c r="C10030" s="29"/>
      <c r="D10030" s="29"/>
      <c r="E10030" s="29"/>
    </row>
    <row r="10031" spans="1:5">
      <c r="A10031" s="29"/>
      <c r="B10031" s="29"/>
      <c r="C10031" s="29"/>
      <c r="D10031" s="29"/>
      <c r="E10031" s="29"/>
    </row>
    <row r="10032" spans="1:5">
      <c r="A10032" s="29"/>
      <c r="B10032" s="29"/>
      <c r="C10032" s="29"/>
      <c r="D10032" s="29"/>
      <c r="E10032" s="29"/>
    </row>
    <row r="10033" spans="1:5">
      <c r="A10033" s="29"/>
      <c r="B10033" s="29"/>
      <c r="C10033" s="29"/>
      <c r="D10033" s="29"/>
      <c r="E10033" s="29"/>
    </row>
    <row r="10034" spans="1:5">
      <c r="A10034" s="29"/>
      <c r="B10034" s="29"/>
      <c r="C10034" s="29"/>
      <c r="D10034" s="29"/>
      <c r="E10034" s="29"/>
    </row>
    <row r="10035" spans="1:5">
      <c r="A10035" s="29"/>
      <c r="B10035" s="29"/>
      <c r="C10035" s="29"/>
      <c r="D10035" s="29"/>
      <c r="E10035" s="29"/>
    </row>
    <row r="10036" spans="1:5">
      <c r="A10036" s="29"/>
      <c r="B10036" s="29"/>
      <c r="C10036" s="29"/>
      <c r="D10036" s="29"/>
      <c r="E10036" s="29"/>
    </row>
    <row r="10037" spans="1:5">
      <c r="A10037" s="29"/>
      <c r="B10037" s="29"/>
      <c r="C10037" s="29"/>
      <c r="D10037" s="29"/>
      <c r="E10037" s="29"/>
    </row>
    <row r="10038" spans="1:5">
      <c r="A10038" s="29"/>
      <c r="B10038" s="29"/>
      <c r="C10038" s="29"/>
      <c r="D10038" s="29"/>
      <c r="E10038" s="29"/>
    </row>
    <row r="10039" spans="1:5">
      <c r="A10039" s="29"/>
      <c r="B10039" s="29"/>
      <c r="C10039" s="29"/>
      <c r="D10039" s="29"/>
      <c r="E10039" s="29"/>
    </row>
    <row r="10040" spans="1:5">
      <c r="A10040" s="29"/>
      <c r="B10040" s="29"/>
      <c r="C10040" s="29"/>
      <c r="D10040" s="29"/>
      <c r="E10040" s="29"/>
    </row>
    <row r="10041" spans="1:5">
      <c r="A10041" s="29"/>
      <c r="B10041" s="29"/>
      <c r="C10041" s="29"/>
      <c r="D10041" s="29"/>
      <c r="E10041" s="29"/>
    </row>
    <row r="10042" spans="1:5">
      <c r="A10042" s="29"/>
      <c r="B10042" s="29"/>
      <c r="C10042" s="29"/>
      <c r="D10042" s="29"/>
      <c r="E10042" s="29"/>
    </row>
    <row r="10043" spans="1:5">
      <c r="A10043" s="29"/>
      <c r="B10043" s="29"/>
      <c r="C10043" s="29"/>
      <c r="D10043" s="29"/>
      <c r="E10043" s="29"/>
    </row>
    <row r="10044" spans="1:5">
      <c r="A10044" s="29"/>
      <c r="B10044" s="29"/>
      <c r="C10044" s="29"/>
      <c r="D10044" s="29"/>
      <c r="E10044" s="29"/>
    </row>
    <row r="10045" spans="1:5">
      <c r="A10045" s="29"/>
      <c r="B10045" s="29"/>
      <c r="C10045" s="29"/>
      <c r="D10045" s="29"/>
      <c r="E10045" s="29"/>
    </row>
    <row r="10046" spans="1:5">
      <c r="A10046" s="29"/>
      <c r="B10046" s="29"/>
      <c r="C10046" s="29"/>
      <c r="D10046" s="29"/>
      <c r="E10046" s="29"/>
    </row>
    <row r="10047" spans="1:5">
      <c r="A10047" s="29"/>
      <c r="B10047" s="29"/>
      <c r="C10047" s="29"/>
      <c r="D10047" s="29"/>
      <c r="E10047" s="29"/>
    </row>
    <row r="10048" spans="1:5">
      <c r="A10048" s="29"/>
      <c r="B10048" s="29"/>
      <c r="C10048" s="29"/>
      <c r="D10048" s="29"/>
      <c r="E10048" s="29"/>
    </row>
    <row r="10049" spans="1:5">
      <c r="A10049" s="29"/>
      <c r="B10049" s="29"/>
      <c r="C10049" s="29"/>
      <c r="D10049" s="29"/>
      <c r="E10049" s="29"/>
    </row>
    <row r="10050" spans="1:5">
      <c r="A10050" s="29"/>
      <c r="B10050" s="29"/>
      <c r="C10050" s="29"/>
      <c r="D10050" s="29"/>
      <c r="E10050" s="29"/>
    </row>
    <row r="10051" spans="1:5">
      <c r="A10051" s="29"/>
      <c r="B10051" s="29"/>
      <c r="C10051" s="29"/>
      <c r="D10051" s="29"/>
      <c r="E10051" s="29"/>
    </row>
    <row r="10052" spans="1:5">
      <c r="A10052" s="29"/>
      <c r="B10052" s="29"/>
      <c r="C10052" s="29"/>
      <c r="D10052" s="29"/>
      <c r="E10052" s="29"/>
    </row>
    <row r="10053" spans="1:5">
      <c r="A10053" s="29"/>
      <c r="B10053" s="29"/>
      <c r="C10053" s="29"/>
      <c r="D10053" s="29"/>
      <c r="E10053" s="29"/>
    </row>
    <row r="10054" spans="1:5">
      <c r="A10054" s="29"/>
      <c r="B10054" s="29"/>
      <c r="C10054" s="29"/>
      <c r="D10054" s="29"/>
      <c r="E10054" s="29"/>
    </row>
    <row r="10055" spans="1:5">
      <c r="A10055" s="29"/>
      <c r="B10055" s="29"/>
      <c r="C10055" s="29"/>
      <c r="D10055" s="29"/>
      <c r="E10055" s="29"/>
    </row>
    <row r="10056" spans="1:5">
      <c r="A10056" s="29"/>
      <c r="B10056" s="29"/>
      <c r="C10056" s="29"/>
      <c r="D10056" s="29"/>
      <c r="E10056" s="29"/>
    </row>
    <row r="10057" spans="1:5">
      <c r="A10057" s="29"/>
      <c r="B10057" s="29"/>
      <c r="C10057" s="29"/>
      <c r="D10057" s="29"/>
      <c r="E10057" s="29"/>
    </row>
    <row r="10058" spans="1:5">
      <c r="A10058" s="29"/>
      <c r="B10058" s="29"/>
      <c r="C10058" s="29"/>
      <c r="D10058" s="29"/>
      <c r="E10058" s="29"/>
    </row>
    <row r="10059" spans="1:5">
      <c r="A10059" s="29"/>
      <c r="B10059" s="29"/>
      <c r="C10059" s="29"/>
      <c r="D10059" s="29"/>
      <c r="E10059" s="29"/>
    </row>
    <row r="10060" spans="1:5">
      <c r="A10060" s="29"/>
      <c r="B10060" s="29"/>
      <c r="C10060" s="29"/>
      <c r="D10060" s="29"/>
      <c r="E10060" s="29"/>
    </row>
    <row r="10061" spans="1:5">
      <c r="A10061" s="29"/>
      <c r="B10061" s="29"/>
      <c r="C10061" s="29"/>
      <c r="D10061" s="29"/>
      <c r="E10061" s="29"/>
    </row>
    <row r="10062" spans="1:5">
      <c r="A10062" s="29"/>
      <c r="B10062" s="29"/>
      <c r="C10062" s="29"/>
      <c r="D10062" s="29"/>
      <c r="E10062" s="29"/>
    </row>
    <row r="10063" spans="1:5">
      <c r="A10063" s="29"/>
      <c r="B10063" s="29"/>
      <c r="C10063" s="29"/>
      <c r="D10063" s="29"/>
      <c r="E10063" s="29"/>
    </row>
    <row r="10064" spans="1:5">
      <c r="A10064" s="29"/>
      <c r="B10064" s="29"/>
      <c r="C10064" s="29"/>
      <c r="D10064" s="29"/>
      <c r="E10064" s="29"/>
    </row>
    <row r="10065" spans="1:5">
      <c r="A10065" s="29"/>
      <c r="B10065" s="29"/>
      <c r="C10065" s="29"/>
      <c r="D10065" s="29"/>
      <c r="E10065" s="29"/>
    </row>
    <row r="10066" spans="1:5">
      <c r="A10066" s="29"/>
      <c r="B10066" s="29"/>
      <c r="C10066" s="29"/>
      <c r="D10066" s="29"/>
      <c r="E10066" s="29"/>
    </row>
    <row r="10067" spans="1:5">
      <c r="A10067" s="29"/>
      <c r="B10067" s="29"/>
      <c r="C10067" s="29"/>
      <c r="D10067" s="29"/>
      <c r="E10067" s="29"/>
    </row>
    <row r="10068" spans="1:5">
      <c r="A10068" s="29"/>
      <c r="B10068" s="29"/>
      <c r="C10068" s="29"/>
      <c r="D10068" s="29"/>
      <c r="E10068" s="29"/>
    </row>
    <row r="10069" spans="1:5">
      <c r="A10069" s="29"/>
      <c r="B10069" s="29"/>
      <c r="C10069" s="29"/>
      <c r="D10069" s="29"/>
      <c r="E10069" s="29"/>
    </row>
    <row r="10070" spans="1:5">
      <c r="A10070" s="29"/>
      <c r="B10070" s="29"/>
      <c r="C10070" s="29"/>
      <c r="D10070" s="29"/>
      <c r="E10070" s="29"/>
    </row>
    <row r="10071" spans="1:5">
      <c r="A10071" s="29"/>
      <c r="B10071" s="29"/>
      <c r="C10071" s="29"/>
      <c r="D10071" s="29"/>
      <c r="E10071" s="29"/>
    </row>
    <row r="10072" spans="1:5">
      <c r="A10072" s="29"/>
      <c r="B10072" s="29"/>
      <c r="C10072" s="29"/>
      <c r="D10072" s="29"/>
      <c r="E10072" s="29"/>
    </row>
    <row r="10073" spans="1:5">
      <c r="A10073" s="29"/>
      <c r="B10073" s="29"/>
      <c r="C10073" s="29"/>
      <c r="D10073" s="29"/>
      <c r="E10073" s="29"/>
    </row>
    <row r="10074" spans="1:5">
      <c r="A10074" s="29"/>
      <c r="B10074" s="29"/>
      <c r="C10074" s="29"/>
      <c r="D10074" s="29"/>
      <c r="E10074" s="29"/>
    </row>
    <row r="10075" spans="1:5">
      <c r="A10075" s="29"/>
      <c r="B10075" s="29"/>
      <c r="C10075" s="29"/>
      <c r="D10075" s="29"/>
      <c r="E10075" s="29"/>
    </row>
    <row r="10076" spans="1:5">
      <c r="A10076" s="29"/>
      <c r="B10076" s="29"/>
      <c r="C10076" s="29"/>
      <c r="D10076" s="29"/>
      <c r="E10076" s="29"/>
    </row>
    <row r="10077" spans="1:5">
      <c r="A10077" s="29"/>
      <c r="B10077" s="29"/>
      <c r="C10077" s="29"/>
      <c r="D10077" s="29"/>
      <c r="E10077" s="29"/>
    </row>
    <row r="10078" spans="1:5">
      <c r="A10078" s="29"/>
      <c r="B10078" s="29"/>
      <c r="C10078" s="29"/>
      <c r="D10078" s="29"/>
      <c r="E10078" s="29"/>
    </row>
    <row r="10079" spans="1:5">
      <c r="A10079" s="29"/>
      <c r="B10079" s="29"/>
      <c r="C10079" s="29"/>
      <c r="D10079" s="29"/>
      <c r="E10079" s="29"/>
    </row>
    <row r="10080" spans="1:5">
      <c r="A10080" s="29"/>
      <c r="B10080" s="29"/>
      <c r="C10080" s="29"/>
      <c r="D10080" s="29"/>
      <c r="E10080" s="29"/>
    </row>
    <row r="10081" spans="1:5">
      <c r="A10081" s="29"/>
      <c r="B10081" s="29"/>
      <c r="C10081" s="29"/>
      <c r="D10081" s="29"/>
      <c r="E10081" s="29"/>
    </row>
    <row r="10082" spans="1:5">
      <c r="A10082" s="29"/>
      <c r="B10082" s="29"/>
      <c r="C10082" s="29"/>
      <c r="D10082" s="29"/>
      <c r="E10082" s="29"/>
    </row>
    <row r="10083" spans="1:5">
      <c r="A10083" s="29"/>
      <c r="B10083" s="29"/>
      <c r="C10083" s="29"/>
      <c r="D10083" s="29"/>
      <c r="E10083" s="29"/>
    </row>
    <row r="10084" spans="1:5">
      <c r="A10084" s="29"/>
      <c r="B10084" s="29"/>
      <c r="C10084" s="29"/>
      <c r="D10084" s="29"/>
      <c r="E10084" s="29"/>
    </row>
    <row r="10085" spans="1:5">
      <c r="A10085" s="29"/>
      <c r="B10085" s="29"/>
      <c r="C10085" s="29"/>
      <c r="D10085" s="29"/>
      <c r="E10085" s="29"/>
    </row>
    <row r="10086" spans="1:5">
      <c r="A10086" s="29"/>
      <c r="B10086" s="29"/>
      <c r="C10086" s="29"/>
      <c r="D10086" s="29"/>
      <c r="E10086" s="29"/>
    </row>
    <row r="10087" spans="1:5">
      <c r="A10087" s="29"/>
      <c r="B10087" s="29"/>
      <c r="C10087" s="29"/>
      <c r="D10087" s="29"/>
      <c r="E10087" s="29"/>
    </row>
    <row r="10088" spans="1:5">
      <c r="A10088" s="29"/>
      <c r="B10088" s="29"/>
      <c r="C10088" s="29"/>
      <c r="D10088" s="29"/>
      <c r="E10088" s="29"/>
    </row>
    <row r="10089" spans="1:5">
      <c r="A10089" s="29"/>
      <c r="B10089" s="29"/>
      <c r="C10089" s="29"/>
      <c r="D10089" s="29"/>
      <c r="E10089" s="29"/>
    </row>
    <row r="10090" spans="1:5">
      <c r="A10090" s="29"/>
      <c r="B10090" s="29"/>
      <c r="C10090" s="29"/>
      <c r="D10090" s="29"/>
      <c r="E10090" s="29"/>
    </row>
    <row r="10091" spans="1:5">
      <c r="A10091" s="29"/>
      <c r="B10091" s="29"/>
      <c r="C10091" s="29"/>
      <c r="D10091" s="29"/>
      <c r="E10091" s="29"/>
    </row>
    <row r="10092" spans="1:5">
      <c r="A10092" s="29"/>
      <c r="B10092" s="29"/>
      <c r="C10092" s="29"/>
      <c r="D10092" s="29"/>
      <c r="E10092" s="29"/>
    </row>
    <row r="10093" spans="1:5">
      <c r="A10093" s="29"/>
      <c r="B10093" s="29"/>
      <c r="C10093" s="29"/>
      <c r="D10093" s="29"/>
      <c r="E10093" s="29"/>
    </row>
    <row r="10094" spans="1:5">
      <c r="A10094" s="29"/>
      <c r="B10094" s="29"/>
      <c r="C10094" s="29"/>
      <c r="D10094" s="29"/>
      <c r="E10094" s="29"/>
    </row>
    <row r="10095" spans="1:5">
      <c r="A10095" s="29"/>
      <c r="B10095" s="29"/>
      <c r="C10095" s="29"/>
      <c r="D10095" s="29"/>
      <c r="E10095" s="29"/>
    </row>
    <row r="10096" spans="1:5">
      <c r="A10096" s="29"/>
      <c r="B10096" s="29"/>
      <c r="C10096" s="29"/>
      <c r="D10096" s="29"/>
      <c r="E10096" s="29"/>
    </row>
    <row r="10097" spans="1:5">
      <c r="A10097" s="29"/>
      <c r="B10097" s="29"/>
      <c r="C10097" s="29"/>
      <c r="D10097" s="29"/>
      <c r="E10097" s="29"/>
    </row>
    <row r="10098" spans="1:5">
      <c r="A10098" s="29"/>
      <c r="B10098" s="29"/>
      <c r="C10098" s="29"/>
      <c r="D10098" s="29"/>
      <c r="E10098" s="29"/>
    </row>
    <row r="10099" spans="1:5">
      <c r="A10099" s="29"/>
      <c r="B10099" s="29"/>
      <c r="C10099" s="29"/>
      <c r="D10099" s="29"/>
      <c r="E10099" s="29"/>
    </row>
    <row r="10100" spans="1:5">
      <c r="A10100" s="29"/>
      <c r="B10100" s="29"/>
      <c r="C10100" s="29"/>
      <c r="D10100" s="29"/>
      <c r="E10100" s="29"/>
    </row>
    <row r="10101" spans="1:5">
      <c r="A10101" s="29"/>
      <c r="B10101" s="29"/>
      <c r="C10101" s="29"/>
      <c r="D10101" s="29"/>
      <c r="E10101" s="29"/>
    </row>
    <row r="10102" spans="1:5">
      <c r="A10102" s="29"/>
      <c r="B10102" s="29"/>
      <c r="C10102" s="29"/>
      <c r="D10102" s="29"/>
      <c r="E10102" s="29"/>
    </row>
    <row r="10103" spans="1:5">
      <c r="A10103" s="29"/>
      <c r="B10103" s="29"/>
      <c r="C10103" s="29"/>
      <c r="D10103" s="29"/>
      <c r="E10103" s="29"/>
    </row>
    <row r="10104" spans="1:5">
      <c r="A10104" s="29"/>
      <c r="B10104" s="29"/>
      <c r="C10104" s="29"/>
      <c r="D10104" s="29"/>
      <c r="E10104" s="29"/>
    </row>
    <row r="10105" spans="1:5">
      <c r="A10105" s="29"/>
      <c r="B10105" s="29"/>
      <c r="C10105" s="29"/>
      <c r="D10105" s="29"/>
      <c r="E10105" s="29"/>
    </row>
    <row r="10106" spans="1:5">
      <c r="A10106" s="29"/>
      <c r="B10106" s="29"/>
      <c r="C10106" s="29"/>
      <c r="D10106" s="29"/>
      <c r="E10106" s="29"/>
    </row>
    <row r="10107" spans="1:5">
      <c r="A10107" s="29"/>
      <c r="B10107" s="29"/>
      <c r="C10107" s="29"/>
      <c r="D10107" s="29"/>
      <c r="E10107" s="29"/>
    </row>
    <row r="10108" spans="1:5">
      <c r="A10108" s="29"/>
      <c r="B10108" s="29"/>
      <c r="C10108" s="29"/>
      <c r="D10108" s="29"/>
      <c r="E10108" s="29"/>
    </row>
    <row r="10109" spans="1:5">
      <c r="A10109" s="29"/>
      <c r="B10109" s="29"/>
      <c r="C10109" s="29"/>
      <c r="D10109" s="29"/>
      <c r="E10109" s="29"/>
    </row>
    <row r="10110" spans="1:5">
      <c r="A10110" s="29"/>
      <c r="B10110" s="29"/>
      <c r="C10110" s="29"/>
      <c r="D10110" s="29"/>
      <c r="E10110" s="29"/>
    </row>
    <row r="10111" spans="1:5">
      <c r="A10111" s="29"/>
      <c r="B10111" s="29"/>
      <c r="C10111" s="29"/>
      <c r="D10111" s="29"/>
      <c r="E10111" s="29"/>
    </row>
    <row r="10112" spans="1:5">
      <c r="A10112" s="29"/>
      <c r="B10112" s="29"/>
      <c r="C10112" s="29"/>
      <c r="D10112" s="29"/>
      <c r="E10112" s="29"/>
    </row>
    <row r="10113" spans="1:5">
      <c r="A10113" s="29"/>
      <c r="B10113" s="29"/>
      <c r="C10113" s="29"/>
      <c r="D10113" s="29"/>
      <c r="E10113" s="29"/>
    </row>
    <row r="10114" spans="1:5">
      <c r="A10114" s="29"/>
      <c r="B10114" s="29"/>
      <c r="C10114" s="29"/>
      <c r="D10114" s="29"/>
      <c r="E10114" s="29"/>
    </row>
    <row r="10115" spans="1:5">
      <c r="A10115" s="29"/>
      <c r="B10115" s="29"/>
      <c r="C10115" s="29"/>
      <c r="D10115" s="29"/>
      <c r="E10115" s="29"/>
    </row>
    <row r="10116" spans="1:5">
      <c r="A10116" s="29"/>
      <c r="B10116" s="29"/>
      <c r="C10116" s="29"/>
      <c r="D10116" s="29"/>
      <c r="E10116" s="29"/>
    </row>
    <row r="10117" spans="1:5">
      <c r="A10117" s="29"/>
      <c r="B10117" s="29"/>
      <c r="C10117" s="29"/>
      <c r="D10117" s="29"/>
      <c r="E10117" s="29"/>
    </row>
    <row r="10118" spans="1:5">
      <c r="A10118" s="29"/>
      <c r="B10118" s="29"/>
      <c r="C10118" s="29"/>
      <c r="D10118" s="29"/>
      <c r="E10118" s="29"/>
    </row>
    <row r="10119" spans="1:5">
      <c r="A10119" s="29"/>
      <c r="B10119" s="29"/>
      <c r="C10119" s="29"/>
      <c r="D10119" s="29"/>
      <c r="E10119" s="29"/>
    </row>
    <row r="10120" spans="1:5">
      <c r="A10120" s="29"/>
      <c r="B10120" s="29"/>
      <c r="C10120" s="29"/>
      <c r="D10120" s="29"/>
      <c r="E10120" s="29"/>
    </row>
    <row r="10121" spans="1:5">
      <c r="A10121" s="29"/>
      <c r="B10121" s="29"/>
      <c r="C10121" s="29"/>
      <c r="D10121" s="29"/>
      <c r="E10121" s="29"/>
    </row>
    <row r="10122" spans="1:5">
      <c r="A10122" s="29"/>
      <c r="B10122" s="29"/>
      <c r="C10122" s="29"/>
      <c r="D10122" s="29"/>
      <c r="E10122" s="29"/>
    </row>
    <row r="10123" spans="1:5">
      <c r="A10123" s="29"/>
      <c r="B10123" s="29"/>
      <c r="C10123" s="29"/>
      <c r="D10123" s="29"/>
      <c r="E10123" s="29"/>
    </row>
    <row r="10124" spans="1:5">
      <c r="A10124" s="29"/>
      <c r="B10124" s="29"/>
      <c r="C10124" s="29"/>
      <c r="D10124" s="29"/>
      <c r="E10124" s="29"/>
    </row>
    <row r="10125" spans="1:5">
      <c r="A10125" s="29"/>
      <c r="B10125" s="29"/>
      <c r="C10125" s="29"/>
      <c r="D10125" s="29"/>
      <c r="E10125" s="29"/>
    </row>
    <row r="10126" spans="1:5">
      <c r="A10126" s="29"/>
      <c r="B10126" s="29"/>
      <c r="C10126" s="29"/>
      <c r="D10126" s="29"/>
      <c r="E10126" s="29"/>
    </row>
    <row r="10127" spans="1:5">
      <c r="A10127" s="29"/>
      <c r="B10127" s="29"/>
      <c r="C10127" s="29"/>
      <c r="D10127" s="29"/>
      <c r="E10127" s="29"/>
    </row>
    <row r="10128" spans="1:5">
      <c r="A10128" s="29"/>
      <c r="B10128" s="29"/>
      <c r="C10128" s="29"/>
      <c r="D10128" s="29"/>
      <c r="E10128" s="29"/>
    </row>
    <row r="10129" spans="1:5">
      <c r="A10129" s="29"/>
      <c r="B10129" s="29"/>
      <c r="C10129" s="29"/>
      <c r="D10129" s="29"/>
      <c r="E10129" s="29"/>
    </row>
    <row r="10130" spans="1:5">
      <c r="A10130" s="29"/>
      <c r="B10130" s="29"/>
      <c r="C10130" s="29"/>
      <c r="D10130" s="29"/>
      <c r="E10130" s="29"/>
    </row>
    <row r="10131" spans="1:5">
      <c r="A10131" s="29"/>
      <c r="B10131" s="29"/>
      <c r="C10131" s="29"/>
      <c r="D10131" s="29"/>
      <c r="E10131" s="29"/>
    </row>
    <row r="10132" spans="1:5">
      <c r="A10132" s="29"/>
      <c r="B10132" s="29"/>
      <c r="C10132" s="29"/>
      <c r="D10132" s="29"/>
      <c r="E10132" s="29"/>
    </row>
    <row r="10133" spans="1:5">
      <c r="A10133" s="29"/>
      <c r="B10133" s="29"/>
      <c r="C10133" s="29"/>
      <c r="D10133" s="29"/>
      <c r="E10133" s="29"/>
    </row>
    <row r="10134" spans="1:5">
      <c r="A10134" s="29"/>
      <c r="B10134" s="29"/>
      <c r="C10134" s="29"/>
      <c r="D10134" s="29"/>
      <c r="E10134" s="29"/>
    </row>
    <row r="10135" spans="1:5">
      <c r="A10135" s="29"/>
      <c r="B10135" s="29"/>
      <c r="C10135" s="29"/>
      <c r="D10135" s="29"/>
      <c r="E10135" s="29"/>
    </row>
    <row r="10136" spans="1:5">
      <c r="A10136" s="29"/>
      <c r="B10136" s="29"/>
      <c r="C10136" s="29"/>
      <c r="D10136" s="29"/>
      <c r="E10136" s="29"/>
    </row>
    <row r="10137" spans="1:5">
      <c r="A10137" s="29"/>
      <c r="B10137" s="29"/>
      <c r="C10137" s="29"/>
      <c r="D10137" s="29"/>
      <c r="E10137" s="29"/>
    </row>
    <row r="10138" spans="1:5">
      <c r="A10138" s="29"/>
      <c r="B10138" s="29"/>
      <c r="C10138" s="29"/>
      <c r="D10138" s="29"/>
      <c r="E10138" s="29"/>
    </row>
    <row r="10139" spans="1:5">
      <c r="A10139" s="29"/>
      <c r="B10139" s="29"/>
      <c r="C10139" s="29"/>
      <c r="D10139" s="29"/>
      <c r="E10139" s="29"/>
    </row>
    <row r="10140" spans="1:5">
      <c r="A10140" s="29"/>
      <c r="B10140" s="29"/>
      <c r="C10140" s="29"/>
      <c r="D10140" s="29"/>
      <c r="E10140" s="29"/>
    </row>
    <row r="10141" spans="1:5">
      <c r="A10141" s="29"/>
      <c r="B10141" s="29"/>
      <c r="C10141" s="29"/>
      <c r="D10141" s="29"/>
      <c r="E10141" s="29"/>
    </row>
    <row r="10142" spans="1:5">
      <c r="A10142" s="29"/>
      <c r="B10142" s="29"/>
      <c r="C10142" s="29"/>
      <c r="D10142" s="29"/>
      <c r="E10142" s="29"/>
    </row>
    <row r="10143" spans="1:5">
      <c r="A10143" s="29"/>
      <c r="B10143" s="29"/>
      <c r="C10143" s="29"/>
      <c r="D10143" s="29"/>
      <c r="E10143" s="29"/>
    </row>
    <row r="10144" spans="1:5">
      <c r="A10144" s="29"/>
      <c r="B10144" s="29"/>
      <c r="C10144" s="29"/>
      <c r="D10144" s="29"/>
      <c r="E10144" s="29"/>
    </row>
    <row r="10145" spans="1:5">
      <c r="A10145" s="29"/>
      <c r="B10145" s="29"/>
      <c r="C10145" s="29"/>
      <c r="D10145" s="29"/>
      <c r="E10145" s="29"/>
    </row>
    <row r="10146" spans="1:5">
      <c r="A10146" s="29"/>
      <c r="B10146" s="29"/>
      <c r="C10146" s="29"/>
      <c r="D10146" s="29"/>
      <c r="E10146" s="29"/>
    </row>
    <row r="10147" spans="1:5">
      <c r="A10147" s="29"/>
      <c r="B10147" s="29"/>
      <c r="C10147" s="29"/>
      <c r="D10147" s="29"/>
      <c r="E10147" s="29"/>
    </row>
    <row r="10148" spans="1:5">
      <c r="A10148" s="29"/>
      <c r="B10148" s="29"/>
      <c r="C10148" s="29"/>
      <c r="D10148" s="29"/>
      <c r="E10148" s="29"/>
    </row>
    <row r="10149" spans="1:5">
      <c r="A10149" s="29"/>
      <c r="B10149" s="29"/>
      <c r="C10149" s="29"/>
      <c r="D10149" s="29"/>
      <c r="E10149" s="29"/>
    </row>
    <row r="10150" spans="1:5">
      <c r="A10150" s="29"/>
      <c r="B10150" s="29"/>
      <c r="C10150" s="29"/>
      <c r="D10150" s="29"/>
      <c r="E10150" s="29"/>
    </row>
    <row r="10151" spans="1:5">
      <c r="A10151" s="29"/>
      <c r="B10151" s="29"/>
      <c r="C10151" s="29"/>
      <c r="D10151" s="29"/>
      <c r="E10151" s="29"/>
    </row>
    <row r="10152" spans="1:5">
      <c r="A10152" s="29"/>
      <c r="B10152" s="29"/>
      <c r="C10152" s="29"/>
      <c r="D10152" s="29"/>
      <c r="E10152" s="29"/>
    </row>
    <row r="10153" spans="1:5">
      <c r="A10153" s="29"/>
      <c r="B10153" s="29"/>
      <c r="C10153" s="29"/>
      <c r="D10153" s="29"/>
      <c r="E10153" s="29"/>
    </row>
    <row r="10154" spans="1:5">
      <c r="A10154" s="29"/>
      <c r="B10154" s="29"/>
      <c r="C10154" s="29"/>
      <c r="D10154" s="29"/>
      <c r="E10154" s="29"/>
    </row>
    <row r="10155" spans="1:5">
      <c r="A10155" s="29"/>
      <c r="B10155" s="29"/>
      <c r="C10155" s="29"/>
      <c r="D10155" s="29"/>
      <c r="E10155" s="29"/>
    </row>
    <row r="10156" spans="1:5">
      <c r="A10156" s="29"/>
      <c r="B10156" s="29"/>
      <c r="C10156" s="29"/>
      <c r="D10156" s="29"/>
      <c r="E10156" s="29"/>
    </row>
    <row r="10157" spans="1:5">
      <c r="A10157" s="29"/>
      <c r="B10157" s="29"/>
      <c r="C10157" s="29"/>
      <c r="D10157" s="29"/>
      <c r="E10157" s="29"/>
    </row>
    <row r="10158" spans="1:5">
      <c r="A10158" s="29"/>
      <c r="B10158" s="29"/>
      <c r="C10158" s="29"/>
      <c r="D10158" s="29"/>
      <c r="E10158" s="29"/>
    </row>
    <row r="10159" spans="1:5">
      <c r="A10159" s="29"/>
      <c r="B10159" s="29"/>
      <c r="C10159" s="29"/>
      <c r="D10159" s="29"/>
      <c r="E10159" s="29"/>
    </row>
    <row r="10160" spans="1:5">
      <c r="A10160" s="29"/>
      <c r="B10160" s="29"/>
      <c r="C10160" s="29"/>
      <c r="D10160" s="29"/>
      <c r="E10160" s="29"/>
    </row>
    <row r="10161" spans="1:5">
      <c r="A10161" s="29"/>
      <c r="B10161" s="29"/>
      <c r="C10161" s="29"/>
      <c r="D10161" s="29"/>
      <c r="E10161" s="29"/>
    </row>
    <row r="10162" spans="1:5">
      <c r="A10162" s="29"/>
      <c r="B10162" s="29"/>
      <c r="C10162" s="29"/>
      <c r="D10162" s="29"/>
      <c r="E10162" s="29"/>
    </row>
    <row r="10163" spans="1:5">
      <c r="A10163" s="29"/>
      <c r="B10163" s="29"/>
      <c r="C10163" s="29"/>
      <c r="D10163" s="29"/>
      <c r="E10163" s="29"/>
    </row>
    <row r="10164" spans="1:5">
      <c r="A10164" s="29"/>
      <c r="B10164" s="29"/>
      <c r="C10164" s="29"/>
      <c r="D10164" s="29"/>
      <c r="E10164" s="29"/>
    </row>
    <row r="10165" spans="1:5">
      <c r="A10165" s="29"/>
      <c r="B10165" s="29"/>
      <c r="C10165" s="29"/>
      <c r="D10165" s="29"/>
      <c r="E10165" s="29"/>
    </row>
    <row r="10166" spans="1:5">
      <c r="A10166" s="29"/>
      <c r="B10166" s="29"/>
      <c r="C10166" s="29"/>
      <c r="D10166" s="29"/>
      <c r="E10166" s="29"/>
    </row>
    <row r="10167" spans="1:5">
      <c r="A10167" s="29"/>
      <c r="B10167" s="29"/>
      <c r="C10167" s="29"/>
      <c r="D10167" s="29"/>
      <c r="E10167" s="29"/>
    </row>
    <row r="10168" spans="1:5">
      <c r="A10168" s="29"/>
      <c r="B10168" s="29"/>
      <c r="C10168" s="29"/>
      <c r="D10168" s="29"/>
      <c r="E10168" s="29"/>
    </row>
    <row r="10169" spans="1:5">
      <c r="A10169" s="29"/>
      <c r="B10169" s="29"/>
      <c r="C10169" s="29"/>
      <c r="D10169" s="29"/>
      <c r="E10169" s="29"/>
    </row>
    <row r="10170" spans="1:5">
      <c r="A10170" s="29"/>
      <c r="B10170" s="29"/>
      <c r="C10170" s="29"/>
      <c r="D10170" s="29"/>
      <c r="E10170" s="29"/>
    </row>
    <row r="10171" spans="1:5">
      <c r="A10171" s="29"/>
      <c r="B10171" s="29"/>
      <c r="C10171" s="29"/>
      <c r="D10171" s="29"/>
      <c r="E10171" s="29"/>
    </row>
    <row r="10172" spans="1:5">
      <c r="A10172" s="29"/>
      <c r="B10172" s="29"/>
      <c r="C10172" s="29"/>
      <c r="D10172" s="29"/>
      <c r="E10172" s="29"/>
    </row>
    <row r="10173" spans="1:5">
      <c r="A10173" s="29"/>
      <c r="B10173" s="29"/>
      <c r="C10173" s="29"/>
      <c r="D10173" s="29"/>
      <c r="E10173" s="29"/>
    </row>
    <row r="10174" spans="1:5">
      <c r="A10174" s="29"/>
      <c r="B10174" s="29"/>
      <c r="C10174" s="29"/>
      <c r="D10174" s="29"/>
      <c r="E10174" s="29"/>
    </row>
    <row r="10175" spans="1:5">
      <c r="A10175" s="29"/>
      <c r="B10175" s="29"/>
      <c r="C10175" s="29"/>
      <c r="D10175" s="29"/>
      <c r="E10175" s="29"/>
    </row>
    <row r="10176" spans="1:5">
      <c r="A10176" s="29"/>
      <c r="B10176" s="29"/>
      <c r="C10176" s="29"/>
      <c r="D10176" s="29"/>
      <c r="E10176" s="29"/>
    </row>
    <row r="10177" spans="1:5">
      <c r="A10177" s="29"/>
      <c r="B10177" s="29"/>
      <c r="C10177" s="29"/>
      <c r="D10177" s="29"/>
      <c r="E10177" s="29"/>
    </row>
    <row r="10178" spans="1:5">
      <c r="A10178" s="29"/>
      <c r="B10178" s="29"/>
      <c r="C10178" s="29"/>
      <c r="D10178" s="29"/>
      <c r="E10178" s="29"/>
    </row>
    <row r="10179" spans="1:5">
      <c r="A10179" s="29"/>
      <c r="B10179" s="29"/>
      <c r="C10179" s="29"/>
      <c r="D10179" s="29"/>
      <c r="E10179" s="29"/>
    </row>
    <row r="10180" spans="1:5">
      <c r="A10180" s="29"/>
      <c r="B10180" s="29"/>
      <c r="C10180" s="29"/>
      <c r="D10180" s="29"/>
      <c r="E10180" s="29"/>
    </row>
    <row r="10181" spans="1:5">
      <c r="A10181" s="29"/>
      <c r="B10181" s="29"/>
      <c r="C10181" s="29"/>
      <c r="D10181" s="29"/>
      <c r="E10181" s="29"/>
    </row>
    <row r="10182" spans="1:5">
      <c r="A10182" s="29"/>
      <c r="B10182" s="29"/>
      <c r="C10182" s="29"/>
      <c r="D10182" s="29"/>
      <c r="E10182" s="29"/>
    </row>
    <row r="10183" spans="1:5">
      <c r="A10183" s="29"/>
      <c r="B10183" s="29"/>
      <c r="C10183" s="29"/>
      <c r="D10183" s="29"/>
      <c r="E10183" s="29"/>
    </row>
    <row r="10184" spans="1:5">
      <c r="A10184" s="29"/>
      <c r="B10184" s="29"/>
      <c r="C10184" s="29"/>
      <c r="D10184" s="29"/>
      <c r="E10184" s="29"/>
    </row>
    <row r="10185" spans="1:5">
      <c r="A10185" s="29"/>
      <c r="B10185" s="29"/>
      <c r="C10185" s="29"/>
      <c r="D10185" s="29"/>
      <c r="E10185" s="29"/>
    </row>
    <row r="10186" spans="1:5">
      <c r="A10186" s="29"/>
      <c r="B10186" s="29"/>
      <c r="C10186" s="29"/>
      <c r="D10186" s="29"/>
      <c r="E10186" s="29"/>
    </row>
    <row r="10187" spans="1:5">
      <c r="A10187" s="29"/>
      <c r="B10187" s="29"/>
      <c r="C10187" s="29"/>
      <c r="D10187" s="29"/>
      <c r="E10187" s="29"/>
    </row>
    <row r="10188" spans="1:5">
      <c r="A10188" s="29"/>
      <c r="B10188" s="29"/>
      <c r="C10188" s="29"/>
      <c r="D10188" s="29"/>
      <c r="E10188" s="29"/>
    </row>
    <row r="10189" spans="1:5">
      <c r="A10189" s="29"/>
      <c r="B10189" s="29"/>
      <c r="C10189" s="29"/>
      <c r="D10189" s="29"/>
      <c r="E10189" s="29"/>
    </row>
    <row r="10190" spans="1:5">
      <c r="A10190" s="29"/>
      <c r="B10190" s="29"/>
      <c r="C10190" s="29"/>
      <c r="D10190" s="29"/>
      <c r="E10190" s="29"/>
    </row>
    <row r="10191" spans="1:5">
      <c r="A10191" s="29"/>
      <c r="B10191" s="29"/>
      <c r="C10191" s="29"/>
      <c r="D10191" s="29"/>
      <c r="E10191" s="29"/>
    </row>
    <row r="10192" spans="1:5">
      <c r="A10192" s="29"/>
      <c r="B10192" s="29"/>
      <c r="C10192" s="29"/>
      <c r="D10192" s="29"/>
      <c r="E10192" s="29"/>
    </row>
    <row r="10193" spans="1:5">
      <c r="A10193" s="29"/>
      <c r="B10193" s="29"/>
      <c r="C10193" s="29"/>
      <c r="D10193" s="29"/>
      <c r="E10193" s="29"/>
    </row>
    <row r="10194" spans="1:5">
      <c r="A10194" s="29"/>
      <c r="B10194" s="29"/>
      <c r="C10194" s="29"/>
      <c r="D10194" s="29"/>
      <c r="E10194" s="29"/>
    </row>
    <row r="10195" spans="1:5">
      <c r="A10195" s="29"/>
      <c r="B10195" s="29"/>
      <c r="C10195" s="29"/>
      <c r="D10195" s="29"/>
      <c r="E10195" s="29"/>
    </row>
    <row r="10196" spans="1:5">
      <c r="A10196" s="29"/>
      <c r="B10196" s="29"/>
      <c r="C10196" s="29"/>
      <c r="D10196" s="29"/>
      <c r="E10196" s="29"/>
    </row>
    <row r="10197" spans="1:5">
      <c r="A10197" s="29"/>
      <c r="B10197" s="29"/>
      <c r="C10197" s="29"/>
      <c r="D10197" s="29"/>
      <c r="E10197" s="29"/>
    </row>
    <row r="10198" spans="1:5">
      <c r="A10198" s="29"/>
      <c r="B10198" s="29"/>
      <c r="C10198" s="29"/>
      <c r="D10198" s="29"/>
      <c r="E10198" s="29"/>
    </row>
    <row r="10199" spans="1:5">
      <c r="A10199" s="29"/>
      <c r="B10199" s="29"/>
      <c r="C10199" s="29"/>
      <c r="D10199" s="29"/>
      <c r="E10199" s="29"/>
    </row>
    <row r="10200" spans="1:5">
      <c r="A10200" s="29"/>
      <c r="B10200" s="29"/>
      <c r="C10200" s="29"/>
      <c r="D10200" s="29"/>
      <c r="E10200" s="29"/>
    </row>
    <row r="10201" spans="1:5">
      <c r="A10201" s="29"/>
      <c r="B10201" s="29"/>
      <c r="C10201" s="29"/>
      <c r="D10201" s="29"/>
      <c r="E10201" s="29"/>
    </row>
    <row r="10202" spans="1:5">
      <c r="A10202" s="29"/>
      <c r="B10202" s="29"/>
      <c r="C10202" s="29"/>
      <c r="D10202" s="29"/>
      <c r="E10202" s="29"/>
    </row>
    <row r="10203" spans="1:5">
      <c r="A10203" s="29"/>
      <c r="B10203" s="29"/>
      <c r="C10203" s="29"/>
      <c r="D10203" s="29"/>
      <c r="E10203" s="29"/>
    </row>
    <row r="10204" spans="1:5">
      <c r="A10204" s="29"/>
      <c r="B10204" s="29"/>
      <c r="C10204" s="29"/>
      <c r="D10204" s="29"/>
      <c r="E10204" s="29"/>
    </row>
    <row r="10205" spans="1:5">
      <c r="A10205" s="29"/>
      <c r="B10205" s="29"/>
      <c r="C10205" s="29"/>
      <c r="D10205" s="29"/>
      <c r="E10205" s="29"/>
    </row>
    <row r="10206" spans="1:5">
      <c r="A10206" s="29"/>
      <c r="B10206" s="29"/>
      <c r="C10206" s="29"/>
      <c r="D10206" s="29"/>
      <c r="E10206" s="29"/>
    </row>
    <row r="10207" spans="1:5">
      <c r="A10207" s="29"/>
      <c r="B10207" s="29"/>
      <c r="C10207" s="29"/>
      <c r="D10207" s="29"/>
      <c r="E10207" s="29"/>
    </row>
    <row r="10208" spans="1:5">
      <c r="A10208" s="29"/>
      <c r="B10208" s="29"/>
      <c r="C10208" s="29"/>
      <c r="D10208" s="29"/>
      <c r="E10208" s="29"/>
    </row>
    <row r="10209" spans="1:5">
      <c r="A10209" s="29"/>
      <c r="B10209" s="29"/>
      <c r="C10209" s="29"/>
      <c r="D10209" s="29"/>
      <c r="E10209" s="29"/>
    </row>
    <row r="10210" spans="1:5">
      <c r="A10210" s="29"/>
      <c r="B10210" s="29"/>
      <c r="C10210" s="29"/>
      <c r="D10210" s="29"/>
      <c r="E10210" s="29"/>
    </row>
    <row r="10211" spans="1:5">
      <c r="A10211" s="29"/>
      <c r="B10211" s="29"/>
      <c r="C10211" s="29"/>
      <c r="D10211" s="29"/>
      <c r="E10211" s="29"/>
    </row>
    <row r="10212" spans="1:5">
      <c r="A10212" s="29"/>
      <c r="B10212" s="29"/>
      <c r="C10212" s="29"/>
      <c r="D10212" s="29"/>
      <c r="E10212" s="29"/>
    </row>
    <row r="10213" spans="1:5">
      <c r="A10213" s="29"/>
      <c r="B10213" s="29"/>
      <c r="C10213" s="29"/>
      <c r="D10213" s="29"/>
      <c r="E10213" s="29"/>
    </row>
    <row r="10214" spans="1:5">
      <c r="A10214" s="29"/>
      <c r="B10214" s="29"/>
      <c r="C10214" s="29"/>
      <c r="D10214" s="29"/>
      <c r="E10214" s="29"/>
    </row>
    <row r="10215" spans="1:5">
      <c r="A10215" s="29"/>
      <c r="B10215" s="29"/>
      <c r="C10215" s="29"/>
      <c r="D10215" s="29"/>
      <c r="E10215" s="29"/>
    </row>
    <row r="10216" spans="1:5">
      <c r="A10216" s="29"/>
      <c r="B10216" s="29"/>
      <c r="C10216" s="29"/>
      <c r="D10216" s="29"/>
      <c r="E10216" s="29"/>
    </row>
    <row r="10217" spans="1:5">
      <c r="A10217" s="29"/>
      <c r="B10217" s="29"/>
      <c r="C10217" s="29"/>
      <c r="D10217" s="29"/>
      <c r="E10217" s="29"/>
    </row>
    <row r="10218" spans="1:5">
      <c r="A10218" s="29"/>
      <c r="B10218" s="29"/>
      <c r="C10218" s="29"/>
      <c r="D10218" s="29"/>
      <c r="E10218" s="29"/>
    </row>
    <row r="10219" spans="1:5">
      <c r="A10219" s="29"/>
      <c r="B10219" s="29"/>
      <c r="C10219" s="29"/>
      <c r="D10219" s="29"/>
      <c r="E10219" s="29"/>
    </row>
    <row r="10220" spans="1:5">
      <c r="A10220" s="29"/>
      <c r="B10220" s="29"/>
      <c r="C10220" s="29"/>
      <c r="D10220" s="29"/>
      <c r="E10220" s="29"/>
    </row>
    <row r="10221" spans="1:5">
      <c r="A10221" s="29"/>
      <c r="B10221" s="29"/>
      <c r="C10221" s="29"/>
      <c r="D10221" s="29"/>
      <c r="E10221" s="29"/>
    </row>
    <row r="10222" spans="1:5">
      <c r="A10222" s="29"/>
      <c r="B10222" s="29"/>
      <c r="C10222" s="29"/>
      <c r="D10222" s="29"/>
      <c r="E10222" s="29"/>
    </row>
    <row r="10223" spans="1:5">
      <c r="A10223" s="29"/>
      <c r="B10223" s="29"/>
      <c r="C10223" s="29"/>
      <c r="D10223" s="29"/>
      <c r="E10223" s="29"/>
    </row>
    <row r="10224" spans="1:5">
      <c r="A10224" s="29"/>
      <c r="B10224" s="29"/>
      <c r="C10224" s="29"/>
      <c r="D10224" s="29"/>
      <c r="E10224" s="29"/>
    </row>
    <row r="10225" spans="1:5">
      <c r="A10225" s="29"/>
      <c r="B10225" s="29"/>
      <c r="C10225" s="29"/>
      <c r="D10225" s="29"/>
      <c r="E10225" s="29"/>
    </row>
    <row r="10226" spans="1:5">
      <c r="A10226" s="29"/>
      <c r="B10226" s="29"/>
      <c r="C10226" s="29"/>
      <c r="D10226" s="29"/>
      <c r="E10226" s="29"/>
    </row>
    <row r="10227" spans="1:5">
      <c r="A10227" s="29"/>
      <c r="B10227" s="29"/>
      <c r="C10227" s="29"/>
      <c r="D10227" s="29"/>
      <c r="E10227" s="29"/>
    </row>
    <row r="10228" spans="1:5">
      <c r="A10228" s="29"/>
      <c r="B10228" s="29"/>
      <c r="C10228" s="29"/>
      <c r="D10228" s="29"/>
      <c r="E10228" s="29"/>
    </row>
    <row r="10229" spans="1:5">
      <c r="A10229" s="29"/>
      <c r="B10229" s="29"/>
      <c r="C10229" s="29"/>
      <c r="D10229" s="29"/>
      <c r="E10229" s="29"/>
    </row>
    <row r="10230" spans="1:5">
      <c r="A10230" s="29"/>
      <c r="B10230" s="29"/>
      <c r="C10230" s="29"/>
      <c r="D10230" s="29"/>
      <c r="E10230" s="29"/>
    </row>
    <row r="10231" spans="1:5">
      <c r="A10231" s="29"/>
      <c r="B10231" s="29"/>
      <c r="C10231" s="29"/>
      <c r="D10231" s="29"/>
      <c r="E10231" s="29"/>
    </row>
    <row r="10232" spans="1:5">
      <c r="A10232" s="29"/>
      <c r="B10232" s="29"/>
      <c r="C10232" s="29"/>
      <c r="D10232" s="29"/>
      <c r="E10232" s="29"/>
    </row>
    <row r="10233" spans="1:5">
      <c r="A10233" s="29"/>
      <c r="B10233" s="29"/>
      <c r="C10233" s="29"/>
      <c r="D10233" s="29"/>
      <c r="E10233" s="29"/>
    </row>
    <row r="10234" spans="1:5">
      <c r="A10234" s="29"/>
      <c r="B10234" s="29"/>
      <c r="C10234" s="29"/>
      <c r="D10234" s="29"/>
      <c r="E10234" s="29"/>
    </row>
    <row r="10235" spans="1:5">
      <c r="A10235" s="29"/>
      <c r="B10235" s="29"/>
      <c r="C10235" s="29"/>
      <c r="D10235" s="29"/>
      <c r="E10235" s="29"/>
    </row>
    <row r="10236" spans="1:5">
      <c r="A10236" s="29"/>
      <c r="B10236" s="29"/>
      <c r="C10236" s="29"/>
      <c r="D10236" s="29"/>
      <c r="E10236" s="29"/>
    </row>
    <row r="10237" spans="1:5">
      <c r="A10237" s="29"/>
      <c r="B10237" s="29"/>
      <c r="C10237" s="29"/>
      <c r="D10237" s="29"/>
      <c r="E10237" s="29"/>
    </row>
    <row r="10238" spans="1:5">
      <c r="A10238" s="29"/>
      <c r="B10238" s="29"/>
      <c r="C10238" s="29"/>
      <c r="D10238" s="29"/>
      <c r="E10238" s="29"/>
    </row>
    <row r="10239" spans="1:5">
      <c r="A10239" s="29"/>
      <c r="B10239" s="29"/>
      <c r="C10239" s="29"/>
      <c r="D10239" s="29"/>
      <c r="E10239" s="29"/>
    </row>
    <row r="10240" spans="1:5">
      <c r="A10240" s="29"/>
      <c r="B10240" s="29"/>
      <c r="C10240" s="29"/>
      <c r="D10240" s="29"/>
      <c r="E10240" s="29"/>
    </row>
    <row r="10241" spans="1:5">
      <c r="A10241" s="29"/>
      <c r="B10241" s="29"/>
      <c r="C10241" s="29"/>
      <c r="D10241" s="29"/>
      <c r="E10241" s="29"/>
    </row>
    <row r="10242" spans="1:5">
      <c r="A10242" s="29"/>
      <c r="B10242" s="29"/>
      <c r="C10242" s="29"/>
      <c r="D10242" s="29"/>
      <c r="E10242" s="29"/>
    </row>
    <row r="10243" spans="1:5">
      <c r="A10243" s="29"/>
      <c r="B10243" s="29"/>
      <c r="C10243" s="29"/>
      <c r="D10243" s="29"/>
      <c r="E10243" s="29"/>
    </row>
    <row r="10244" spans="1:5">
      <c r="A10244" s="29"/>
      <c r="B10244" s="29"/>
      <c r="C10244" s="29"/>
      <c r="D10244" s="29"/>
      <c r="E10244" s="29"/>
    </row>
    <row r="10245" spans="1:5">
      <c r="A10245" s="29"/>
      <c r="B10245" s="29"/>
      <c r="C10245" s="29"/>
      <c r="D10245" s="29"/>
      <c r="E10245" s="29"/>
    </row>
    <row r="10246" spans="1:5">
      <c r="A10246" s="29"/>
      <c r="B10246" s="29"/>
      <c r="C10246" s="29"/>
      <c r="D10246" s="29"/>
      <c r="E10246" s="29"/>
    </row>
    <row r="10247" spans="1:5">
      <c r="A10247" s="29"/>
      <c r="B10247" s="29"/>
      <c r="C10247" s="29"/>
      <c r="D10247" s="29"/>
      <c r="E10247" s="29"/>
    </row>
    <row r="10248" spans="1:5">
      <c r="A10248" s="29"/>
      <c r="B10248" s="29"/>
      <c r="C10248" s="29"/>
      <c r="D10248" s="29"/>
      <c r="E10248" s="29"/>
    </row>
    <row r="10249" spans="1:5">
      <c r="A10249" s="29"/>
      <c r="B10249" s="29"/>
      <c r="C10249" s="29"/>
      <c r="D10249" s="29"/>
      <c r="E10249" s="29"/>
    </row>
    <row r="10250" spans="1:5">
      <c r="A10250" s="29"/>
      <c r="B10250" s="29"/>
      <c r="C10250" s="29"/>
      <c r="D10250" s="29"/>
      <c r="E10250" s="29"/>
    </row>
    <row r="10251" spans="1:5">
      <c r="A10251" s="29"/>
      <c r="B10251" s="29"/>
      <c r="C10251" s="29"/>
      <c r="D10251" s="29"/>
      <c r="E10251" s="29"/>
    </row>
    <row r="10252" spans="1:5">
      <c r="A10252" s="29"/>
      <c r="B10252" s="29"/>
      <c r="C10252" s="29"/>
      <c r="D10252" s="29"/>
      <c r="E10252" s="29"/>
    </row>
    <row r="10253" spans="1:5">
      <c r="A10253" s="29"/>
      <c r="B10253" s="29"/>
      <c r="C10253" s="29"/>
      <c r="D10253" s="29"/>
      <c r="E10253" s="29"/>
    </row>
    <row r="10254" spans="1:5">
      <c r="A10254" s="29"/>
      <c r="B10254" s="29"/>
      <c r="C10254" s="29"/>
      <c r="D10254" s="29"/>
      <c r="E10254" s="29"/>
    </row>
    <row r="10255" spans="1:5">
      <c r="A10255" s="29"/>
      <c r="B10255" s="29"/>
      <c r="C10255" s="29"/>
      <c r="D10255" s="29"/>
      <c r="E10255" s="29"/>
    </row>
    <row r="10256" spans="1:5">
      <c r="A10256" s="29"/>
      <c r="B10256" s="29"/>
      <c r="C10256" s="29"/>
      <c r="D10256" s="29"/>
      <c r="E10256" s="29"/>
    </row>
    <row r="10257" spans="1:5">
      <c r="A10257" s="29"/>
      <c r="B10257" s="29"/>
      <c r="C10257" s="29"/>
      <c r="D10257" s="29"/>
      <c r="E10257" s="29"/>
    </row>
    <row r="10258" spans="1:5">
      <c r="A10258" s="29"/>
      <c r="B10258" s="29"/>
      <c r="C10258" s="29"/>
      <c r="D10258" s="29"/>
      <c r="E10258" s="29"/>
    </row>
    <row r="10259" spans="1:5">
      <c r="A10259" s="29"/>
      <c r="B10259" s="29"/>
      <c r="C10259" s="29"/>
      <c r="D10259" s="29"/>
      <c r="E10259" s="29"/>
    </row>
    <row r="10260" spans="1:5">
      <c r="A10260" s="29"/>
      <c r="B10260" s="29"/>
      <c r="C10260" s="29"/>
      <c r="D10260" s="29"/>
      <c r="E10260" s="29"/>
    </row>
    <row r="10261" spans="1:5">
      <c r="A10261" s="29"/>
      <c r="B10261" s="29"/>
      <c r="C10261" s="29"/>
      <c r="D10261" s="29"/>
      <c r="E10261" s="29"/>
    </row>
    <row r="10262" spans="1:5">
      <c r="A10262" s="29"/>
      <c r="B10262" s="29"/>
      <c r="C10262" s="29"/>
      <c r="D10262" s="29"/>
      <c r="E10262" s="29"/>
    </row>
    <row r="10263" spans="1:5">
      <c r="A10263" s="29"/>
      <c r="B10263" s="29"/>
      <c r="C10263" s="29"/>
      <c r="D10263" s="29"/>
      <c r="E10263" s="29"/>
    </row>
    <row r="10264" spans="1:5">
      <c r="A10264" s="29"/>
      <c r="B10264" s="29"/>
      <c r="C10264" s="29"/>
      <c r="D10264" s="29"/>
      <c r="E10264" s="29"/>
    </row>
    <row r="10265" spans="1:5">
      <c r="A10265" s="29"/>
      <c r="B10265" s="29"/>
      <c r="C10265" s="29"/>
      <c r="D10265" s="29"/>
      <c r="E10265" s="29"/>
    </row>
    <row r="10266" spans="1:5">
      <c r="A10266" s="29"/>
      <c r="B10266" s="29"/>
      <c r="C10266" s="29"/>
      <c r="D10266" s="29"/>
      <c r="E10266" s="29"/>
    </row>
    <row r="10267" spans="1:5">
      <c r="A10267" s="29"/>
      <c r="B10267" s="29"/>
      <c r="C10267" s="29"/>
      <c r="D10267" s="29"/>
      <c r="E10267" s="29"/>
    </row>
    <row r="10268" spans="1:5">
      <c r="A10268" s="29"/>
      <c r="B10268" s="29"/>
      <c r="C10268" s="29"/>
      <c r="D10268" s="29"/>
      <c r="E10268" s="29"/>
    </row>
    <row r="10269" spans="1:5">
      <c r="A10269" s="29"/>
      <c r="B10269" s="29"/>
      <c r="C10269" s="29"/>
      <c r="D10269" s="29"/>
      <c r="E10269" s="29"/>
    </row>
    <row r="10270" spans="1:5">
      <c r="A10270" s="29"/>
      <c r="B10270" s="29"/>
      <c r="C10270" s="29"/>
      <c r="D10270" s="29"/>
      <c r="E10270" s="29"/>
    </row>
    <row r="10271" spans="1:5">
      <c r="A10271" s="29"/>
      <c r="B10271" s="29"/>
      <c r="C10271" s="29"/>
      <c r="D10271" s="29"/>
      <c r="E10271" s="29"/>
    </row>
    <row r="10272" spans="1:5">
      <c r="A10272" s="29"/>
      <c r="B10272" s="29"/>
      <c r="C10272" s="29"/>
      <c r="D10272" s="29"/>
      <c r="E10272" s="29"/>
    </row>
    <row r="10273" spans="1:5">
      <c r="A10273" s="29"/>
      <c r="B10273" s="29"/>
      <c r="C10273" s="29"/>
      <c r="D10273" s="29"/>
      <c r="E10273" s="29"/>
    </row>
    <row r="10274" spans="1:5">
      <c r="A10274" s="29"/>
      <c r="B10274" s="29"/>
      <c r="C10274" s="29"/>
      <c r="D10274" s="29"/>
      <c r="E10274" s="29"/>
    </row>
    <row r="10275" spans="1:5">
      <c r="A10275" s="29"/>
      <c r="B10275" s="29"/>
      <c r="C10275" s="29"/>
      <c r="D10275" s="29"/>
      <c r="E10275" s="29"/>
    </row>
    <row r="10276" spans="1:5">
      <c r="A10276" s="29"/>
      <c r="B10276" s="29"/>
      <c r="C10276" s="29"/>
      <c r="D10276" s="29"/>
      <c r="E10276" s="29"/>
    </row>
    <row r="10277" spans="1:5">
      <c r="A10277" s="29"/>
      <c r="B10277" s="29"/>
      <c r="C10277" s="29"/>
      <c r="D10277" s="29"/>
      <c r="E10277" s="29"/>
    </row>
    <row r="10278" spans="1:5">
      <c r="A10278" s="29"/>
      <c r="B10278" s="29"/>
      <c r="C10278" s="29"/>
      <c r="D10278" s="29"/>
      <c r="E10278" s="29"/>
    </row>
    <row r="10279" spans="1:5">
      <c r="A10279" s="29"/>
      <c r="B10279" s="29"/>
      <c r="C10279" s="29"/>
      <c r="D10279" s="29"/>
      <c r="E10279" s="29"/>
    </row>
    <row r="10280" spans="1:5">
      <c r="A10280" s="29"/>
      <c r="B10280" s="29"/>
      <c r="C10280" s="29"/>
      <c r="D10280" s="29"/>
      <c r="E10280" s="29"/>
    </row>
    <row r="10281" spans="1:5">
      <c r="A10281" s="29"/>
      <c r="B10281" s="29"/>
      <c r="C10281" s="29"/>
      <c r="D10281" s="29"/>
      <c r="E10281" s="29"/>
    </row>
    <row r="10282" spans="1:5">
      <c r="A10282" s="29"/>
      <c r="B10282" s="29"/>
      <c r="C10282" s="29"/>
      <c r="D10282" s="29"/>
      <c r="E10282" s="29"/>
    </row>
    <row r="10283" spans="1:5">
      <c r="A10283" s="29"/>
      <c r="B10283" s="29"/>
      <c r="C10283" s="29"/>
      <c r="D10283" s="29"/>
      <c r="E10283" s="29"/>
    </row>
    <row r="10284" spans="1:5">
      <c r="A10284" s="29"/>
      <c r="B10284" s="29"/>
      <c r="C10284" s="29"/>
      <c r="D10284" s="29"/>
      <c r="E10284" s="29"/>
    </row>
    <row r="10285" spans="1:5">
      <c r="A10285" s="29"/>
      <c r="B10285" s="29"/>
      <c r="C10285" s="29"/>
      <c r="D10285" s="29"/>
      <c r="E10285" s="29"/>
    </row>
    <row r="10286" spans="1:5">
      <c r="A10286" s="29"/>
      <c r="B10286" s="29"/>
      <c r="C10286" s="29"/>
      <c r="D10286" s="29"/>
      <c r="E10286" s="29"/>
    </row>
    <row r="10287" spans="1:5">
      <c r="A10287" s="29"/>
      <c r="B10287" s="29"/>
      <c r="C10287" s="29"/>
      <c r="D10287" s="29"/>
      <c r="E10287" s="29"/>
    </row>
    <row r="10288" spans="1:5">
      <c r="A10288" s="29"/>
      <c r="B10288" s="29"/>
      <c r="C10288" s="29"/>
      <c r="D10288" s="29"/>
      <c r="E10288" s="29"/>
    </row>
    <row r="10289" spans="1:5">
      <c r="A10289" s="29"/>
      <c r="B10289" s="29"/>
      <c r="C10289" s="29"/>
      <c r="D10289" s="29"/>
      <c r="E10289" s="29"/>
    </row>
    <row r="10290" spans="1:5">
      <c r="A10290" s="29"/>
      <c r="B10290" s="29"/>
      <c r="C10290" s="29"/>
      <c r="D10290" s="29"/>
      <c r="E10290" s="29"/>
    </row>
    <row r="10291" spans="1:5">
      <c r="A10291" s="29"/>
      <c r="B10291" s="29"/>
      <c r="C10291" s="29"/>
      <c r="D10291" s="29"/>
      <c r="E10291" s="29"/>
    </row>
    <row r="10292" spans="1:5">
      <c r="A10292" s="29"/>
      <c r="B10292" s="29"/>
      <c r="C10292" s="29"/>
      <c r="D10292" s="29"/>
      <c r="E10292" s="29"/>
    </row>
    <row r="10293" spans="1:5">
      <c r="A10293" s="29"/>
      <c r="B10293" s="29"/>
      <c r="C10293" s="29"/>
      <c r="D10293" s="29"/>
      <c r="E10293" s="29"/>
    </row>
    <row r="10294" spans="1:5">
      <c r="A10294" s="29"/>
      <c r="B10294" s="29"/>
      <c r="C10294" s="29"/>
      <c r="D10294" s="29"/>
      <c r="E10294" s="29"/>
    </row>
    <row r="10295" spans="1:5">
      <c r="A10295" s="29"/>
      <c r="B10295" s="29"/>
      <c r="C10295" s="29"/>
      <c r="D10295" s="29"/>
      <c r="E10295" s="29"/>
    </row>
    <row r="10296" spans="1:5">
      <c r="A10296" s="29"/>
      <c r="B10296" s="29"/>
      <c r="C10296" s="29"/>
      <c r="D10296" s="29"/>
      <c r="E10296" s="29"/>
    </row>
    <row r="10297" spans="1:5">
      <c r="A10297" s="29"/>
      <c r="B10297" s="29"/>
      <c r="C10297" s="29"/>
      <c r="D10297" s="29"/>
      <c r="E10297" s="29"/>
    </row>
    <row r="10298" spans="1:5">
      <c r="A10298" s="29"/>
      <c r="B10298" s="29"/>
      <c r="C10298" s="29"/>
      <c r="D10298" s="29"/>
      <c r="E10298" s="29"/>
    </row>
    <row r="10299" spans="1:5">
      <c r="A10299" s="29"/>
      <c r="B10299" s="29"/>
      <c r="C10299" s="29"/>
      <c r="D10299" s="29"/>
      <c r="E10299" s="29"/>
    </row>
    <row r="10300" spans="1:5">
      <c r="A10300" s="29"/>
      <c r="B10300" s="29"/>
      <c r="C10300" s="29"/>
      <c r="D10300" s="29"/>
      <c r="E10300" s="29"/>
    </row>
    <row r="10301" spans="1:5">
      <c r="A10301" s="29"/>
      <c r="B10301" s="29"/>
      <c r="C10301" s="29"/>
      <c r="D10301" s="29"/>
      <c r="E10301" s="29"/>
    </row>
    <row r="10302" spans="1:5">
      <c r="A10302" s="29"/>
      <c r="B10302" s="29"/>
      <c r="C10302" s="29"/>
      <c r="D10302" s="29"/>
      <c r="E10302" s="29"/>
    </row>
    <row r="10303" spans="1:5">
      <c r="A10303" s="29"/>
      <c r="B10303" s="29"/>
      <c r="C10303" s="29"/>
      <c r="D10303" s="29"/>
      <c r="E10303" s="29"/>
    </row>
    <row r="10304" spans="1:5">
      <c r="A10304" s="29"/>
      <c r="B10304" s="29"/>
      <c r="C10304" s="29"/>
      <c r="D10304" s="29"/>
      <c r="E10304" s="29"/>
    </row>
    <row r="10305" spans="1:5">
      <c r="A10305" s="29"/>
      <c r="B10305" s="29"/>
      <c r="C10305" s="29"/>
      <c r="D10305" s="29"/>
      <c r="E10305" s="29"/>
    </row>
    <row r="10306" spans="1:5">
      <c r="A10306" s="29"/>
      <c r="B10306" s="29"/>
      <c r="C10306" s="29"/>
      <c r="D10306" s="29"/>
      <c r="E10306" s="29"/>
    </row>
    <row r="10307" spans="1:5">
      <c r="A10307" s="29"/>
      <c r="B10307" s="29"/>
      <c r="C10307" s="29"/>
      <c r="D10307" s="29"/>
      <c r="E10307" s="29"/>
    </row>
    <row r="10308" spans="1:5">
      <c r="A10308" s="29"/>
      <c r="B10308" s="29"/>
      <c r="C10308" s="29"/>
      <c r="D10308" s="29"/>
      <c r="E10308" s="29"/>
    </row>
    <row r="10309" spans="1:5">
      <c r="A10309" s="29"/>
      <c r="B10309" s="29"/>
      <c r="C10309" s="29"/>
      <c r="D10309" s="29"/>
      <c r="E10309" s="29"/>
    </row>
    <row r="10310" spans="1:5">
      <c r="A10310" s="29"/>
      <c r="B10310" s="29"/>
      <c r="C10310" s="29"/>
      <c r="D10310" s="29"/>
      <c r="E10310" s="29"/>
    </row>
    <row r="10311" spans="1:5">
      <c r="A10311" s="29"/>
      <c r="B10311" s="29"/>
      <c r="C10311" s="29"/>
      <c r="D10311" s="29"/>
      <c r="E10311" s="29"/>
    </row>
    <row r="10312" spans="1:5">
      <c r="A10312" s="29"/>
      <c r="B10312" s="29"/>
      <c r="C10312" s="29"/>
      <c r="D10312" s="29"/>
      <c r="E10312" s="29"/>
    </row>
    <row r="10313" spans="1:5">
      <c r="A10313" s="29"/>
      <c r="B10313" s="29"/>
      <c r="C10313" s="29"/>
      <c r="D10313" s="29"/>
      <c r="E10313" s="29"/>
    </row>
    <row r="10314" spans="1:5">
      <c r="A10314" s="29"/>
      <c r="B10314" s="29"/>
      <c r="C10314" s="29"/>
      <c r="D10314" s="29"/>
      <c r="E10314" s="29"/>
    </row>
    <row r="10315" spans="1:5">
      <c r="A10315" s="29"/>
      <c r="B10315" s="29"/>
      <c r="C10315" s="29"/>
      <c r="D10315" s="29"/>
      <c r="E10315" s="29"/>
    </row>
    <row r="10316" spans="1:5">
      <c r="A10316" s="29"/>
      <c r="B10316" s="29"/>
      <c r="C10316" s="29"/>
      <c r="D10316" s="29"/>
      <c r="E10316" s="29"/>
    </row>
    <row r="10317" spans="1:5">
      <c r="A10317" s="29"/>
      <c r="B10317" s="29"/>
      <c r="C10317" s="29"/>
      <c r="D10317" s="29"/>
      <c r="E10317" s="29"/>
    </row>
    <row r="10318" spans="1:5">
      <c r="A10318" s="29"/>
      <c r="B10318" s="29"/>
      <c r="C10318" s="29"/>
      <c r="D10318" s="29"/>
      <c r="E10318" s="29"/>
    </row>
    <row r="10319" spans="1:5">
      <c r="A10319" s="29"/>
      <c r="B10319" s="29"/>
      <c r="C10319" s="29"/>
      <c r="D10319" s="29"/>
      <c r="E10319" s="29"/>
    </row>
    <row r="10320" spans="1:5">
      <c r="A10320" s="29"/>
      <c r="B10320" s="29"/>
      <c r="C10320" s="29"/>
      <c r="D10320" s="29"/>
      <c r="E10320" s="29"/>
    </row>
    <row r="10321" spans="1:5">
      <c r="A10321" s="29"/>
      <c r="B10321" s="29"/>
      <c r="C10321" s="29"/>
      <c r="D10321" s="29"/>
      <c r="E10321" s="29"/>
    </row>
    <row r="10322" spans="1:5">
      <c r="A10322" s="29"/>
      <c r="B10322" s="29"/>
      <c r="C10322" s="29"/>
      <c r="D10322" s="29"/>
      <c r="E10322" s="29"/>
    </row>
    <row r="10323" spans="1:5">
      <c r="A10323" s="29"/>
      <c r="B10323" s="29"/>
      <c r="C10323" s="29"/>
      <c r="D10323" s="29"/>
      <c r="E10323" s="29"/>
    </row>
    <row r="10324" spans="1:5">
      <c r="A10324" s="29"/>
      <c r="B10324" s="29"/>
      <c r="C10324" s="29"/>
      <c r="D10324" s="29"/>
      <c r="E10324" s="29"/>
    </row>
    <row r="10325" spans="1:5">
      <c r="A10325" s="29"/>
      <c r="B10325" s="29"/>
      <c r="C10325" s="29"/>
      <c r="D10325" s="29"/>
      <c r="E10325" s="29"/>
    </row>
    <row r="10326" spans="1:5">
      <c r="A10326" s="29"/>
      <c r="B10326" s="29"/>
      <c r="C10326" s="29"/>
      <c r="D10326" s="29"/>
      <c r="E10326" s="29"/>
    </row>
    <row r="10327" spans="1:5">
      <c r="A10327" s="29"/>
      <c r="B10327" s="29"/>
      <c r="C10327" s="29"/>
      <c r="D10327" s="29"/>
      <c r="E10327" s="29"/>
    </row>
    <row r="10328" spans="1:5">
      <c r="A10328" s="29"/>
      <c r="B10328" s="29"/>
      <c r="C10328" s="29"/>
      <c r="D10328" s="29"/>
      <c r="E10328" s="29"/>
    </row>
    <row r="10329" spans="1:5">
      <c r="A10329" s="29"/>
      <c r="B10329" s="29"/>
      <c r="C10329" s="29"/>
      <c r="D10329" s="29"/>
      <c r="E10329" s="29"/>
    </row>
    <row r="10330" spans="1:5">
      <c r="A10330" s="29"/>
      <c r="B10330" s="29"/>
      <c r="C10330" s="29"/>
      <c r="D10330" s="29"/>
      <c r="E10330" s="29"/>
    </row>
    <row r="10331" spans="1:5">
      <c r="A10331" s="29"/>
      <c r="B10331" s="29"/>
      <c r="C10331" s="29"/>
      <c r="D10331" s="29"/>
      <c r="E10331" s="29"/>
    </row>
    <row r="10332" spans="1:5">
      <c r="A10332" s="29"/>
      <c r="B10332" s="29"/>
      <c r="C10332" s="29"/>
      <c r="D10332" s="29"/>
      <c r="E10332" s="29"/>
    </row>
    <row r="10333" spans="1:5">
      <c r="A10333" s="29"/>
      <c r="B10333" s="29"/>
      <c r="C10333" s="29"/>
      <c r="D10333" s="29"/>
      <c r="E10333" s="29"/>
    </row>
    <row r="10334" spans="1:5">
      <c r="A10334" s="29"/>
      <c r="B10334" s="29"/>
      <c r="C10334" s="29"/>
      <c r="D10334" s="29"/>
      <c r="E10334" s="29"/>
    </row>
    <row r="10335" spans="1:5">
      <c r="A10335" s="29"/>
      <c r="B10335" s="29"/>
      <c r="C10335" s="29"/>
      <c r="D10335" s="29"/>
      <c r="E10335" s="29"/>
    </row>
    <row r="10336" spans="1:5">
      <c r="A10336" s="29"/>
      <c r="B10336" s="29"/>
      <c r="C10336" s="29"/>
      <c r="D10336" s="29"/>
      <c r="E10336" s="29"/>
    </row>
    <row r="10337" spans="1:5">
      <c r="A10337" s="29"/>
      <c r="B10337" s="29"/>
      <c r="C10337" s="29"/>
      <c r="D10337" s="29"/>
      <c r="E10337" s="29"/>
    </row>
    <row r="10338" spans="1:5">
      <c r="A10338" s="29"/>
      <c r="B10338" s="29"/>
      <c r="C10338" s="29"/>
      <c r="D10338" s="29"/>
      <c r="E10338" s="29"/>
    </row>
    <row r="10339" spans="1:5">
      <c r="A10339" s="29"/>
      <c r="B10339" s="29"/>
      <c r="C10339" s="29"/>
      <c r="D10339" s="29"/>
      <c r="E10339" s="29"/>
    </row>
    <row r="10340" spans="1:5">
      <c r="A10340" s="29"/>
      <c r="B10340" s="29"/>
      <c r="C10340" s="29"/>
      <c r="D10340" s="29"/>
      <c r="E10340" s="29"/>
    </row>
    <row r="10341" spans="1:5">
      <c r="A10341" s="29"/>
      <c r="B10341" s="29"/>
      <c r="C10341" s="29"/>
      <c r="D10341" s="29"/>
      <c r="E10341" s="29"/>
    </row>
    <row r="10342" spans="1:5">
      <c r="A10342" s="29"/>
      <c r="B10342" s="29"/>
      <c r="C10342" s="29"/>
      <c r="D10342" s="29"/>
      <c r="E10342" s="29"/>
    </row>
    <row r="10343" spans="1:5">
      <c r="A10343" s="29"/>
      <c r="B10343" s="29"/>
      <c r="C10343" s="29"/>
      <c r="D10343" s="29"/>
      <c r="E10343" s="29"/>
    </row>
    <row r="10344" spans="1:5">
      <c r="A10344" s="29"/>
      <c r="B10344" s="29"/>
      <c r="C10344" s="29"/>
      <c r="D10344" s="29"/>
      <c r="E10344" s="29"/>
    </row>
    <row r="10345" spans="1:5">
      <c r="A10345" s="29"/>
      <c r="B10345" s="29"/>
      <c r="C10345" s="29"/>
      <c r="D10345" s="29"/>
      <c r="E10345" s="29"/>
    </row>
    <row r="10346" spans="1:5">
      <c r="A10346" s="29"/>
      <c r="B10346" s="29"/>
      <c r="C10346" s="29"/>
      <c r="D10346" s="29"/>
      <c r="E10346" s="29"/>
    </row>
    <row r="10347" spans="1:5">
      <c r="A10347" s="29"/>
      <c r="B10347" s="29"/>
      <c r="C10347" s="29"/>
      <c r="D10347" s="29"/>
      <c r="E10347" s="29"/>
    </row>
    <row r="10348" spans="1:5">
      <c r="A10348" s="29"/>
      <c r="B10348" s="29"/>
      <c r="C10348" s="29"/>
      <c r="D10348" s="29"/>
      <c r="E10348" s="29"/>
    </row>
    <row r="10349" spans="1:5">
      <c r="A10349" s="29"/>
      <c r="B10349" s="29"/>
      <c r="C10349" s="29"/>
      <c r="D10349" s="29"/>
      <c r="E10349" s="29"/>
    </row>
    <row r="10350" spans="1:5">
      <c r="A10350" s="29"/>
      <c r="B10350" s="29"/>
      <c r="C10350" s="29"/>
      <c r="D10350" s="29"/>
      <c r="E10350" s="29"/>
    </row>
    <row r="10351" spans="1:5">
      <c r="A10351" s="29"/>
      <c r="B10351" s="29"/>
      <c r="C10351" s="29"/>
      <c r="D10351" s="29"/>
      <c r="E10351" s="29"/>
    </row>
    <row r="10352" spans="1:5">
      <c r="A10352" s="29"/>
      <c r="B10352" s="29"/>
      <c r="C10352" s="29"/>
      <c r="D10352" s="29"/>
      <c r="E10352" s="29"/>
    </row>
    <row r="10353" spans="1:5">
      <c r="A10353" s="29"/>
      <c r="B10353" s="29"/>
      <c r="C10353" s="29"/>
      <c r="D10353" s="29"/>
      <c r="E10353" s="29"/>
    </row>
    <row r="10354" spans="1:5">
      <c r="A10354" s="29"/>
      <c r="B10354" s="29"/>
      <c r="C10354" s="29"/>
      <c r="D10354" s="29"/>
      <c r="E10354" s="29"/>
    </row>
    <row r="10355" spans="1:5">
      <c r="A10355" s="29"/>
      <c r="B10355" s="29"/>
      <c r="C10355" s="29"/>
      <c r="D10355" s="29"/>
      <c r="E10355" s="29"/>
    </row>
    <row r="10356" spans="1:5">
      <c r="A10356" s="29"/>
      <c r="B10356" s="29"/>
      <c r="C10356" s="29"/>
      <c r="D10356" s="29"/>
      <c r="E10356" s="29"/>
    </row>
    <row r="10357" spans="1:5">
      <c r="A10357" s="29"/>
      <c r="B10357" s="29"/>
      <c r="C10357" s="29"/>
      <c r="D10357" s="29"/>
      <c r="E10357" s="29"/>
    </row>
    <row r="10358" spans="1:5">
      <c r="A10358" s="29"/>
      <c r="B10358" s="29"/>
      <c r="C10358" s="29"/>
      <c r="D10358" s="29"/>
      <c r="E10358" s="29"/>
    </row>
    <row r="10359" spans="1:5">
      <c r="A10359" s="29"/>
      <c r="B10359" s="29"/>
      <c r="C10359" s="29"/>
      <c r="D10359" s="29"/>
      <c r="E10359" s="29"/>
    </row>
    <row r="10360" spans="1:5">
      <c r="A10360" s="29"/>
      <c r="B10360" s="29"/>
      <c r="C10360" s="29"/>
      <c r="D10360" s="29"/>
      <c r="E10360" s="29"/>
    </row>
    <row r="10361" spans="1:5">
      <c r="A10361" s="29"/>
      <c r="B10361" s="29"/>
      <c r="C10361" s="29"/>
      <c r="D10361" s="29"/>
      <c r="E10361" s="29"/>
    </row>
    <row r="10362" spans="1:5">
      <c r="A10362" s="29"/>
      <c r="B10362" s="29"/>
      <c r="C10362" s="29"/>
      <c r="D10362" s="29"/>
      <c r="E10362" s="29"/>
    </row>
    <row r="10363" spans="1:5">
      <c r="A10363" s="29"/>
      <c r="B10363" s="29"/>
      <c r="C10363" s="29"/>
      <c r="D10363" s="29"/>
      <c r="E10363" s="29"/>
    </row>
    <row r="10364" spans="1:5">
      <c r="A10364" s="29"/>
      <c r="B10364" s="29"/>
      <c r="C10364" s="29"/>
      <c r="D10364" s="29"/>
      <c r="E10364" s="29"/>
    </row>
    <row r="10365" spans="1:5">
      <c r="A10365" s="29"/>
      <c r="B10365" s="29"/>
      <c r="C10365" s="29"/>
      <c r="D10365" s="29"/>
      <c r="E10365" s="29"/>
    </row>
    <row r="10366" spans="1:5">
      <c r="A10366" s="29"/>
      <c r="B10366" s="29"/>
      <c r="C10366" s="29"/>
      <c r="D10366" s="29"/>
      <c r="E10366" s="29"/>
    </row>
    <row r="10367" spans="1:5">
      <c r="A10367" s="29"/>
      <c r="B10367" s="29"/>
      <c r="C10367" s="29"/>
      <c r="D10367" s="29"/>
      <c r="E10367" s="29"/>
    </row>
    <row r="10368" spans="1:5">
      <c r="A10368" s="29"/>
      <c r="B10368" s="29"/>
      <c r="C10368" s="29"/>
      <c r="D10368" s="29"/>
      <c r="E10368" s="29"/>
    </row>
    <row r="10369" spans="1:5">
      <c r="A10369" s="29"/>
      <c r="B10369" s="29"/>
      <c r="C10369" s="29"/>
      <c r="D10369" s="29"/>
      <c r="E10369" s="29"/>
    </row>
    <row r="10370" spans="1:5">
      <c r="A10370" s="29"/>
      <c r="B10370" s="29"/>
      <c r="C10370" s="29"/>
      <c r="D10370" s="29"/>
      <c r="E10370" s="29"/>
    </row>
    <row r="10371" spans="1:5">
      <c r="A10371" s="29"/>
      <c r="B10371" s="29"/>
      <c r="C10371" s="29"/>
      <c r="D10371" s="29"/>
      <c r="E10371" s="29"/>
    </row>
    <row r="10372" spans="1:5">
      <c r="A10372" s="29"/>
      <c r="B10372" s="29"/>
      <c r="C10372" s="29"/>
      <c r="D10372" s="29"/>
      <c r="E10372" s="29"/>
    </row>
    <row r="10373" spans="1:5">
      <c r="A10373" s="29"/>
      <c r="B10373" s="29"/>
      <c r="C10373" s="29"/>
      <c r="D10373" s="29"/>
      <c r="E10373" s="29"/>
    </row>
    <row r="10374" spans="1:5">
      <c r="A10374" s="29"/>
      <c r="B10374" s="29"/>
      <c r="C10374" s="29"/>
      <c r="D10374" s="29"/>
      <c r="E10374" s="29"/>
    </row>
    <row r="10375" spans="1:5">
      <c r="A10375" s="29"/>
      <c r="B10375" s="29"/>
      <c r="C10375" s="29"/>
      <c r="D10375" s="29"/>
      <c r="E10375" s="29"/>
    </row>
    <row r="10376" spans="1:5">
      <c r="A10376" s="29"/>
      <c r="B10376" s="29"/>
      <c r="C10376" s="29"/>
      <c r="D10376" s="29"/>
      <c r="E10376" s="29"/>
    </row>
    <row r="10377" spans="1:5">
      <c r="A10377" s="29"/>
      <c r="B10377" s="29"/>
      <c r="C10377" s="29"/>
      <c r="D10377" s="29"/>
      <c r="E10377" s="29"/>
    </row>
    <row r="10378" spans="1:5">
      <c r="A10378" s="29"/>
      <c r="B10378" s="29"/>
      <c r="C10378" s="29"/>
      <c r="D10378" s="29"/>
      <c r="E10378" s="29"/>
    </row>
    <row r="10379" spans="1:5">
      <c r="A10379" s="29"/>
      <c r="B10379" s="29"/>
      <c r="C10379" s="29"/>
      <c r="D10379" s="29"/>
      <c r="E10379" s="29"/>
    </row>
    <row r="10380" spans="1:5">
      <c r="A10380" s="29"/>
      <c r="B10380" s="29"/>
      <c r="C10380" s="29"/>
      <c r="D10380" s="29"/>
      <c r="E10380" s="29"/>
    </row>
    <row r="10381" spans="1:5">
      <c r="A10381" s="29"/>
      <c r="B10381" s="29"/>
      <c r="C10381" s="29"/>
      <c r="D10381" s="29"/>
      <c r="E10381" s="29"/>
    </row>
    <row r="10382" spans="1:5">
      <c r="A10382" s="29"/>
      <c r="B10382" s="29"/>
      <c r="C10382" s="29"/>
      <c r="D10382" s="29"/>
      <c r="E10382" s="29"/>
    </row>
    <row r="10383" spans="1:5">
      <c r="A10383" s="29"/>
      <c r="B10383" s="29"/>
      <c r="C10383" s="29"/>
      <c r="D10383" s="29"/>
      <c r="E10383" s="29"/>
    </row>
    <row r="10384" spans="1:5">
      <c r="A10384" s="29"/>
      <c r="B10384" s="29"/>
      <c r="C10384" s="29"/>
      <c r="D10384" s="29"/>
      <c r="E10384" s="29"/>
    </row>
    <row r="10385" spans="1:5">
      <c r="A10385" s="29"/>
      <c r="B10385" s="29"/>
      <c r="C10385" s="29"/>
      <c r="D10385" s="29"/>
      <c r="E10385" s="29"/>
    </row>
    <row r="10386" spans="1:5">
      <c r="A10386" s="29"/>
      <c r="B10386" s="29"/>
      <c r="C10386" s="29"/>
      <c r="D10386" s="29"/>
      <c r="E10386" s="29"/>
    </row>
    <row r="10387" spans="1:5">
      <c r="A10387" s="29"/>
      <c r="B10387" s="29"/>
      <c r="C10387" s="29"/>
      <c r="D10387" s="29"/>
      <c r="E10387" s="29"/>
    </row>
    <row r="10388" spans="1:5">
      <c r="A10388" s="29"/>
      <c r="B10388" s="29"/>
      <c r="C10388" s="29"/>
      <c r="D10388" s="29"/>
      <c r="E10388" s="29"/>
    </row>
    <row r="10389" spans="1:5">
      <c r="A10389" s="29"/>
      <c r="B10389" s="29"/>
      <c r="C10389" s="29"/>
      <c r="D10389" s="29"/>
      <c r="E10389" s="29"/>
    </row>
    <row r="10390" spans="1:5">
      <c r="A10390" s="29"/>
      <c r="B10390" s="29"/>
      <c r="C10390" s="29"/>
      <c r="D10390" s="29"/>
      <c r="E10390" s="29"/>
    </row>
    <row r="10391" spans="1:5">
      <c r="A10391" s="29"/>
      <c r="B10391" s="29"/>
      <c r="C10391" s="29"/>
      <c r="D10391" s="29"/>
      <c r="E10391" s="29"/>
    </row>
    <row r="10392" spans="1:5">
      <c r="A10392" s="29"/>
      <c r="B10392" s="29"/>
      <c r="C10392" s="29"/>
      <c r="D10392" s="29"/>
      <c r="E10392" s="29"/>
    </row>
    <row r="10393" spans="1:5">
      <c r="A10393" s="29"/>
      <c r="B10393" s="29"/>
      <c r="C10393" s="29"/>
      <c r="D10393" s="29"/>
      <c r="E10393" s="29"/>
    </row>
    <row r="10394" spans="1:5">
      <c r="A10394" s="29"/>
      <c r="B10394" s="29"/>
      <c r="C10394" s="29"/>
      <c r="D10394" s="29"/>
      <c r="E10394" s="29"/>
    </row>
    <row r="10395" spans="1:5">
      <c r="A10395" s="29"/>
      <c r="B10395" s="29"/>
      <c r="C10395" s="29"/>
      <c r="D10395" s="29"/>
      <c r="E10395" s="29"/>
    </row>
    <row r="10396" spans="1:5">
      <c r="A10396" s="29"/>
      <c r="B10396" s="29"/>
      <c r="C10396" s="29"/>
      <c r="D10396" s="29"/>
      <c r="E10396" s="29"/>
    </row>
    <row r="10397" spans="1:5">
      <c r="A10397" s="29"/>
      <c r="B10397" s="29"/>
      <c r="C10397" s="29"/>
      <c r="D10397" s="29"/>
      <c r="E10397" s="29"/>
    </row>
    <row r="10398" spans="1:5">
      <c r="A10398" s="29"/>
      <c r="B10398" s="29"/>
      <c r="C10398" s="29"/>
      <c r="D10398" s="29"/>
      <c r="E10398" s="29"/>
    </row>
    <row r="10399" spans="1:5">
      <c r="A10399" s="29"/>
      <c r="B10399" s="29"/>
      <c r="C10399" s="29"/>
      <c r="D10399" s="29"/>
      <c r="E10399" s="29"/>
    </row>
    <row r="10400" spans="1:5">
      <c r="A10400" s="29"/>
      <c r="B10400" s="29"/>
      <c r="C10400" s="29"/>
      <c r="D10400" s="29"/>
      <c r="E10400" s="29"/>
    </row>
    <row r="10401" spans="1:5">
      <c r="A10401" s="29"/>
      <c r="B10401" s="29"/>
      <c r="C10401" s="29"/>
      <c r="D10401" s="29"/>
      <c r="E10401" s="29"/>
    </row>
    <row r="10402" spans="1:5">
      <c r="A10402" s="29"/>
      <c r="B10402" s="29"/>
      <c r="C10402" s="29"/>
      <c r="D10402" s="29"/>
      <c r="E10402" s="29"/>
    </row>
    <row r="10403" spans="1:5">
      <c r="A10403" s="29"/>
      <c r="B10403" s="29"/>
      <c r="C10403" s="29"/>
      <c r="D10403" s="29"/>
      <c r="E10403" s="29"/>
    </row>
    <row r="10404" spans="1:5">
      <c r="A10404" s="29"/>
      <c r="B10404" s="29"/>
      <c r="C10404" s="29"/>
      <c r="D10404" s="29"/>
      <c r="E10404" s="29"/>
    </row>
    <row r="10405" spans="1:5">
      <c r="A10405" s="29"/>
      <c r="B10405" s="29"/>
      <c r="C10405" s="29"/>
      <c r="D10405" s="29"/>
      <c r="E10405" s="29"/>
    </row>
    <row r="10406" spans="1:5">
      <c r="A10406" s="29"/>
      <c r="B10406" s="29"/>
      <c r="C10406" s="29"/>
      <c r="D10406" s="29"/>
      <c r="E10406" s="29"/>
    </row>
    <row r="10407" spans="1:5">
      <c r="A10407" s="29"/>
      <c r="B10407" s="29"/>
      <c r="C10407" s="29"/>
      <c r="D10407" s="29"/>
      <c r="E10407" s="29"/>
    </row>
    <row r="10408" spans="1:5">
      <c r="A10408" s="29"/>
      <c r="B10408" s="29"/>
      <c r="C10408" s="29"/>
      <c r="D10408" s="29"/>
      <c r="E10408" s="29"/>
    </row>
    <row r="10409" spans="1:5">
      <c r="A10409" s="29"/>
      <c r="B10409" s="29"/>
      <c r="C10409" s="29"/>
      <c r="D10409" s="29"/>
      <c r="E10409" s="29"/>
    </row>
    <row r="10410" spans="1:5">
      <c r="A10410" s="29"/>
      <c r="B10410" s="29"/>
      <c r="C10410" s="29"/>
      <c r="D10410" s="29"/>
      <c r="E10410" s="29"/>
    </row>
    <row r="10411" spans="1:5">
      <c r="A10411" s="29"/>
      <c r="B10411" s="29"/>
      <c r="C10411" s="29"/>
      <c r="D10411" s="29"/>
      <c r="E10411" s="29"/>
    </row>
    <row r="10412" spans="1:5">
      <c r="A10412" s="29"/>
      <c r="B10412" s="29"/>
      <c r="C10412" s="29"/>
      <c r="D10412" s="29"/>
      <c r="E10412" s="29"/>
    </row>
    <row r="10413" spans="1:5">
      <c r="A10413" s="29"/>
      <c r="B10413" s="29"/>
      <c r="C10413" s="29"/>
      <c r="D10413" s="29"/>
      <c r="E10413" s="29"/>
    </row>
    <row r="10414" spans="1:5">
      <c r="A10414" s="29"/>
      <c r="B10414" s="29"/>
      <c r="C10414" s="29"/>
      <c r="D10414" s="29"/>
      <c r="E10414" s="29"/>
    </row>
    <row r="10415" spans="1:5">
      <c r="A10415" s="29"/>
      <c r="B10415" s="29"/>
      <c r="C10415" s="29"/>
      <c r="D10415" s="29"/>
      <c r="E10415" s="29"/>
    </row>
    <row r="10416" spans="1:5">
      <c r="A10416" s="29"/>
      <c r="B10416" s="29"/>
      <c r="C10416" s="29"/>
      <c r="D10416" s="29"/>
      <c r="E10416" s="29"/>
    </row>
    <row r="10417" spans="1:5">
      <c r="A10417" s="29"/>
      <c r="B10417" s="29"/>
      <c r="C10417" s="29"/>
      <c r="D10417" s="29"/>
      <c r="E10417" s="29"/>
    </row>
    <row r="10418" spans="1:5">
      <c r="A10418" s="29"/>
      <c r="B10418" s="29"/>
      <c r="C10418" s="29"/>
      <c r="D10418" s="29"/>
      <c r="E10418" s="29"/>
    </row>
    <row r="10419" spans="1:5">
      <c r="A10419" s="29"/>
      <c r="B10419" s="29"/>
      <c r="C10419" s="29"/>
      <c r="D10419" s="29"/>
      <c r="E10419" s="29"/>
    </row>
    <row r="10420" spans="1:5">
      <c r="A10420" s="29"/>
      <c r="B10420" s="29"/>
      <c r="C10420" s="29"/>
      <c r="D10420" s="29"/>
      <c r="E10420" s="29"/>
    </row>
    <row r="10421" spans="1:5">
      <c r="A10421" s="29"/>
      <c r="B10421" s="29"/>
      <c r="C10421" s="29"/>
      <c r="D10421" s="29"/>
      <c r="E10421" s="29"/>
    </row>
    <row r="10422" spans="1:5">
      <c r="A10422" s="29"/>
      <c r="B10422" s="29"/>
      <c r="C10422" s="29"/>
      <c r="D10422" s="29"/>
      <c r="E10422" s="29"/>
    </row>
    <row r="10423" spans="1:5">
      <c r="A10423" s="29"/>
      <c r="B10423" s="29"/>
      <c r="C10423" s="29"/>
      <c r="D10423" s="29"/>
      <c r="E10423" s="29"/>
    </row>
    <row r="10424" spans="1:5">
      <c r="A10424" s="29"/>
      <c r="B10424" s="29"/>
      <c r="C10424" s="29"/>
      <c r="D10424" s="29"/>
      <c r="E10424" s="29"/>
    </row>
    <row r="10425" spans="1:5">
      <c r="A10425" s="29"/>
      <c r="B10425" s="29"/>
      <c r="C10425" s="29"/>
      <c r="D10425" s="29"/>
      <c r="E10425" s="29"/>
    </row>
    <row r="10426" spans="1:5">
      <c r="A10426" s="29"/>
      <c r="B10426" s="29"/>
      <c r="C10426" s="29"/>
      <c r="D10426" s="29"/>
      <c r="E10426" s="29"/>
    </row>
    <row r="10427" spans="1:5">
      <c r="A10427" s="29"/>
      <c r="B10427" s="29"/>
      <c r="C10427" s="29"/>
      <c r="D10427" s="29"/>
      <c r="E10427" s="29"/>
    </row>
    <row r="10428" spans="1:5">
      <c r="A10428" s="29"/>
      <c r="B10428" s="29"/>
      <c r="C10428" s="29"/>
      <c r="D10428" s="29"/>
      <c r="E10428" s="29"/>
    </row>
    <row r="10429" spans="1:5">
      <c r="A10429" s="29"/>
      <c r="B10429" s="29"/>
      <c r="C10429" s="29"/>
      <c r="D10429" s="29"/>
      <c r="E10429" s="29"/>
    </row>
    <row r="10430" spans="1:5">
      <c r="A10430" s="29"/>
      <c r="B10430" s="29"/>
      <c r="C10430" s="29"/>
      <c r="D10430" s="29"/>
      <c r="E10430" s="29"/>
    </row>
    <row r="10431" spans="1:5">
      <c r="A10431" s="29"/>
      <c r="B10431" s="29"/>
      <c r="C10431" s="29"/>
      <c r="D10431" s="29"/>
      <c r="E10431" s="29"/>
    </row>
    <row r="10432" spans="1:5">
      <c r="A10432" s="29"/>
      <c r="B10432" s="29"/>
      <c r="C10432" s="29"/>
      <c r="D10432" s="29"/>
      <c r="E10432" s="29"/>
    </row>
    <row r="10433" spans="1:5">
      <c r="A10433" s="29"/>
      <c r="B10433" s="29"/>
      <c r="C10433" s="29"/>
      <c r="D10433" s="29"/>
      <c r="E10433" s="29"/>
    </row>
    <row r="10434" spans="1:5">
      <c r="A10434" s="29"/>
      <c r="B10434" s="29"/>
      <c r="C10434" s="29"/>
      <c r="D10434" s="29"/>
      <c r="E10434" s="29"/>
    </row>
    <row r="10435" spans="1:5">
      <c r="A10435" s="29"/>
      <c r="B10435" s="29"/>
      <c r="C10435" s="29"/>
      <c r="D10435" s="29"/>
      <c r="E10435" s="29"/>
    </row>
    <row r="10436" spans="1:5">
      <c r="A10436" s="29"/>
      <c r="B10436" s="29"/>
      <c r="C10436" s="29"/>
      <c r="D10436" s="29"/>
      <c r="E10436" s="29"/>
    </row>
    <row r="10437" spans="1:5">
      <c r="A10437" s="29"/>
      <c r="B10437" s="29"/>
      <c r="C10437" s="29"/>
      <c r="D10437" s="29"/>
      <c r="E10437" s="29"/>
    </row>
    <row r="10438" spans="1:5">
      <c r="A10438" s="29"/>
      <c r="B10438" s="29"/>
      <c r="C10438" s="29"/>
      <c r="D10438" s="29"/>
      <c r="E10438" s="29"/>
    </row>
    <row r="10439" spans="1:5">
      <c r="A10439" s="29"/>
      <c r="B10439" s="29"/>
      <c r="C10439" s="29"/>
      <c r="D10439" s="29"/>
      <c r="E10439" s="29"/>
    </row>
    <row r="10440" spans="1:5">
      <c r="A10440" s="29"/>
      <c r="B10440" s="29"/>
      <c r="C10440" s="29"/>
      <c r="D10440" s="29"/>
      <c r="E10440" s="29"/>
    </row>
    <row r="10441" spans="1:5">
      <c r="A10441" s="29"/>
      <c r="B10441" s="29"/>
      <c r="C10441" s="29"/>
      <c r="D10441" s="29"/>
      <c r="E10441" s="29"/>
    </row>
    <row r="10442" spans="1:5">
      <c r="A10442" s="29"/>
      <c r="B10442" s="29"/>
      <c r="C10442" s="29"/>
      <c r="D10442" s="29"/>
      <c r="E10442" s="29"/>
    </row>
    <row r="10443" spans="1:5">
      <c r="A10443" s="29"/>
      <c r="B10443" s="29"/>
      <c r="C10443" s="29"/>
      <c r="D10443" s="29"/>
      <c r="E10443" s="29"/>
    </row>
    <row r="10444" spans="1:5">
      <c r="A10444" s="29"/>
      <c r="B10444" s="29"/>
      <c r="C10444" s="29"/>
      <c r="D10444" s="29"/>
      <c r="E10444" s="29"/>
    </row>
    <row r="10445" spans="1:5">
      <c r="A10445" s="29"/>
      <c r="B10445" s="29"/>
      <c r="C10445" s="29"/>
      <c r="D10445" s="29"/>
      <c r="E10445" s="29"/>
    </row>
    <row r="10446" spans="1:5">
      <c r="A10446" s="29"/>
      <c r="B10446" s="29"/>
      <c r="C10446" s="29"/>
      <c r="D10446" s="29"/>
      <c r="E10446" s="29"/>
    </row>
    <row r="10447" spans="1:5">
      <c r="A10447" s="29"/>
      <c r="B10447" s="29"/>
      <c r="C10447" s="29"/>
      <c r="D10447" s="29"/>
      <c r="E10447" s="29"/>
    </row>
    <row r="10448" spans="1:5">
      <c r="A10448" s="29"/>
      <c r="B10448" s="29"/>
      <c r="C10448" s="29"/>
      <c r="D10448" s="29"/>
      <c r="E10448" s="29"/>
    </row>
    <row r="10449" spans="1:5">
      <c r="A10449" s="29"/>
      <c r="B10449" s="29"/>
      <c r="C10449" s="29"/>
      <c r="D10449" s="29"/>
      <c r="E10449" s="29"/>
    </row>
    <row r="10450" spans="1:5">
      <c r="A10450" s="29"/>
      <c r="B10450" s="29"/>
      <c r="C10450" s="29"/>
      <c r="D10450" s="29"/>
      <c r="E10450" s="29"/>
    </row>
    <row r="10451" spans="1:5">
      <c r="A10451" s="29"/>
      <c r="B10451" s="29"/>
      <c r="C10451" s="29"/>
      <c r="D10451" s="29"/>
      <c r="E10451" s="29"/>
    </row>
    <row r="10452" spans="1:5">
      <c r="A10452" s="29"/>
      <c r="B10452" s="29"/>
      <c r="C10452" s="29"/>
      <c r="D10452" s="29"/>
      <c r="E10452" s="29"/>
    </row>
    <row r="10453" spans="1:5">
      <c r="A10453" s="29"/>
      <c r="B10453" s="29"/>
      <c r="C10453" s="29"/>
      <c r="D10453" s="29"/>
      <c r="E10453" s="29"/>
    </row>
    <row r="10454" spans="1:5">
      <c r="A10454" s="29"/>
      <c r="B10454" s="29"/>
      <c r="C10454" s="29"/>
      <c r="D10454" s="29"/>
      <c r="E10454" s="29"/>
    </row>
    <row r="10455" spans="1:5">
      <c r="A10455" s="29"/>
      <c r="B10455" s="29"/>
      <c r="C10455" s="29"/>
      <c r="D10455" s="29"/>
      <c r="E10455" s="29"/>
    </row>
    <row r="10456" spans="1:5">
      <c r="A10456" s="29"/>
      <c r="B10456" s="29"/>
      <c r="C10456" s="29"/>
      <c r="D10456" s="29"/>
      <c r="E10456" s="29"/>
    </row>
    <row r="10457" spans="1:5">
      <c r="A10457" s="29"/>
      <c r="B10457" s="29"/>
      <c r="C10457" s="29"/>
      <c r="D10457" s="29"/>
      <c r="E10457" s="29"/>
    </row>
    <row r="10458" spans="1:5">
      <c r="A10458" s="29"/>
      <c r="B10458" s="29"/>
      <c r="C10458" s="29"/>
      <c r="D10458" s="29"/>
      <c r="E10458" s="29"/>
    </row>
    <row r="10459" spans="1:5">
      <c r="A10459" s="29"/>
      <c r="B10459" s="29"/>
      <c r="C10459" s="29"/>
      <c r="D10459" s="29"/>
      <c r="E10459" s="29"/>
    </row>
    <row r="10460" spans="1:5">
      <c r="A10460" s="29"/>
      <c r="B10460" s="29"/>
      <c r="C10460" s="29"/>
      <c r="D10460" s="29"/>
      <c r="E10460" s="29"/>
    </row>
    <row r="10461" spans="1:5">
      <c r="A10461" s="29"/>
      <c r="B10461" s="29"/>
      <c r="C10461" s="29"/>
      <c r="D10461" s="29"/>
      <c r="E10461" s="29"/>
    </row>
    <row r="10462" spans="1:5">
      <c r="A10462" s="29"/>
      <c r="B10462" s="29"/>
      <c r="C10462" s="29"/>
      <c r="D10462" s="29"/>
      <c r="E10462" s="29"/>
    </row>
    <row r="10463" spans="1:5">
      <c r="A10463" s="29"/>
      <c r="B10463" s="29"/>
      <c r="C10463" s="29"/>
      <c r="D10463" s="29"/>
      <c r="E10463" s="29"/>
    </row>
    <row r="10464" spans="1:5">
      <c r="A10464" s="29"/>
      <c r="B10464" s="29"/>
      <c r="C10464" s="29"/>
      <c r="D10464" s="29"/>
      <c r="E10464" s="29"/>
    </row>
    <row r="10465" spans="1:5">
      <c r="A10465" s="29"/>
      <c r="B10465" s="29"/>
      <c r="C10465" s="29"/>
      <c r="D10465" s="29"/>
      <c r="E10465" s="29"/>
    </row>
    <row r="10466" spans="1:5">
      <c r="A10466" s="29"/>
      <c r="B10466" s="29"/>
      <c r="C10466" s="29"/>
      <c r="D10466" s="29"/>
      <c r="E10466" s="29"/>
    </row>
    <row r="10467" spans="1:5">
      <c r="A10467" s="29"/>
      <c r="B10467" s="29"/>
      <c r="C10467" s="29"/>
      <c r="D10467" s="29"/>
      <c r="E10467" s="29"/>
    </row>
    <row r="10468" spans="1:5">
      <c r="A10468" s="29"/>
      <c r="B10468" s="29"/>
      <c r="C10468" s="29"/>
      <c r="D10468" s="29"/>
      <c r="E10468" s="29"/>
    </row>
    <row r="10469" spans="1:5">
      <c r="A10469" s="29"/>
      <c r="B10469" s="29"/>
      <c r="C10469" s="29"/>
      <c r="D10469" s="29"/>
      <c r="E10469" s="29"/>
    </row>
    <row r="10470" spans="1:5">
      <c r="A10470" s="29"/>
      <c r="B10470" s="29"/>
      <c r="C10470" s="29"/>
      <c r="D10470" s="29"/>
      <c r="E10470" s="29"/>
    </row>
    <row r="10471" spans="1:5">
      <c r="A10471" s="29"/>
      <c r="B10471" s="29"/>
      <c r="C10471" s="29"/>
      <c r="D10471" s="29"/>
      <c r="E10471" s="29"/>
    </row>
    <row r="10472" spans="1:5">
      <c r="A10472" s="29"/>
      <c r="B10472" s="29"/>
      <c r="C10472" s="29"/>
      <c r="D10472" s="29"/>
      <c r="E10472" s="29"/>
    </row>
    <row r="10473" spans="1:5">
      <c r="A10473" s="29"/>
      <c r="B10473" s="29"/>
      <c r="C10473" s="29"/>
      <c r="D10473" s="29"/>
      <c r="E10473" s="29"/>
    </row>
    <row r="10474" spans="1:5">
      <c r="A10474" s="29"/>
      <c r="B10474" s="29"/>
      <c r="C10474" s="29"/>
      <c r="D10474" s="29"/>
      <c r="E10474" s="29"/>
    </row>
    <row r="10475" spans="1:5">
      <c r="A10475" s="29"/>
      <c r="B10475" s="29"/>
      <c r="C10475" s="29"/>
      <c r="D10475" s="29"/>
      <c r="E10475" s="29"/>
    </row>
    <row r="10476" spans="1:5">
      <c r="A10476" s="29"/>
      <c r="B10476" s="29"/>
      <c r="C10476" s="29"/>
      <c r="D10476" s="29"/>
      <c r="E10476" s="29"/>
    </row>
    <row r="10477" spans="1:5">
      <c r="A10477" s="29"/>
      <c r="B10477" s="29"/>
      <c r="C10477" s="29"/>
      <c r="D10477" s="29"/>
      <c r="E10477" s="29"/>
    </row>
    <row r="10478" spans="1:5">
      <c r="A10478" s="29"/>
      <c r="B10478" s="29"/>
      <c r="C10478" s="29"/>
      <c r="D10478" s="29"/>
      <c r="E10478" s="29"/>
    </row>
    <row r="10479" spans="1:5">
      <c r="A10479" s="29"/>
      <c r="B10479" s="29"/>
      <c r="C10479" s="29"/>
      <c r="D10479" s="29"/>
      <c r="E10479" s="29"/>
    </row>
    <row r="10480" spans="1:5">
      <c r="A10480" s="29"/>
      <c r="B10480" s="29"/>
      <c r="C10480" s="29"/>
      <c r="D10480" s="29"/>
      <c r="E10480" s="29"/>
    </row>
    <row r="10481" spans="1:5">
      <c r="A10481" s="29"/>
      <c r="B10481" s="29"/>
      <c r="C10481" s="29"/>
      <c r="D10481" s="29"/>
      <c r="E10481" s="29"/>
    </row>
    <row r="10482" spans="1:5">
      <c r="A10482" s="29"/>
      <c r="B10482" s="29"/>
      <c r="C10482" s="29"/>
      <c r="D10482" s="29"/>
      <c r="E10482" s="29"/>
    </row>
    <row r="10483" spans="1:5">
      <c r="A10483" s="29"/>
      <c r="B10483" s="29"/>
      <c r="C10483" s="29"/>
      <c r="D10483" s="29"/>
      <c r="E10483" s="29"/>
    </row>
    <row r="10484" spans="1:5">
      <c r="A10484" s="29"/>
      <c r="B10484" s="29"/>
      <c r="C10484" s="29"/>
      <c r="D10484" s="29"/>
      <c r="E10484" s="29"/>
    </row>
    <row r="10485" spans="1:5">
      <c r="A10485" s="29"/>
      <c r="B10485" s="29"/>
      <c r="C10485" s="29"/>
      <c r="D10485" s="29"/>
      <c r="E10485" s="29"/>
    </row>
    <row r="10486" spans="1:5">
      <c r="A10486" s="29"/>
      <c r="B10486" s="29"/>
      <c r="C10486" s="29"/>
      <c r="D10486" s="29"/>
      <c r="E10486" s="29"/>
    </row>
    <row r="10487" spans="1:5">
      <c r="A10487" s="29"/>
      <c r="B10487" s="29"/>
      <c r="C10487" s="29"/>
      <c r="D10487" s="29"/>
      <c r="E10487" s="29"/>
    </row>
    <row r="10488" spans="1:5">
      <c r="A10488" s="29"/>
      <c r="B10488" s="29"/>
      <c r="C10488" s="29"/>
      <c r="D10488" s="29"/>
      <c r="E10488" s="29"/>
    </row>
    <row r="10489" spans="1:5">
      <c r="A10489" s="29"/>
      <c r="B10489" s="29"/>
      <c r="C10489" s="29"/>
      <c r="D10489" s="29"/>
      <c r="E10489" s="29"/>
    </row>
    <row r="10490" spans="1:5">
      <c r="A10490" s="29"/>
      <c r="B10490" s="29"/>
      <c r="C10490" s="29"/>
      <c r="D10490" s="29"/>
      <c r="E10490" s="29"/>
    </row>
    <row r="10491" spans="1:5">
      <c r="A10491" s="29"/>
      <c r="B10491" s="29"/>
      <c r="C10491" s="29"/>
      <c r="D10491" s="29"/>
      <c r="E10491" s="29"/>
    </row>
    <row r="10492" spans="1:5">
      <c r="A10492" s="29"/>
      <c r="B10492" s="29"/>
      <c r="C10492" s="29"/>
      <c r="D10492" s="29"/>
      <c r="E10492" s="29"/>
    </row>
    <row r="10493" spans="1:5">
      <c r="A10493" s="29"/>
      <c r="B10493" s="29"/>
      <c r="C10493" s="29"/>
      <c r="D10493" s="29"/>
      <c r="E10493" s="29"/>
    </row>
    <row r="10494" spans="1:5">
      <c r="A10494" s="29"/>
      <c r="B10494" s="29"/>
      <c r="C10494" s="29"/>
      <c r="D10494" s="29"/>
      <c r="E10494" s="29"/>
    </row>
    <row r="10495" spans="1:5">
      <c r="A10495" s="29"/>
      <c r="B10495" s="29"/>
      <c r="C10495" s="29"/>
      <c r="D10495" s="29"/>
      <c r="E10495" s="29"/>
    </row>
    <row r="10496" spans="1:5">
      <c r="A10496" s="29"/>
      <c r="B10496" s="29"/>
      <c r="C10496" s="29"/>
      <c r="D10496" s="29"/>
      <c r="E10496" s="29"/>
    </row>
    <row r="10497" spans="1:5">
      <c r="A10497" s="29"/>
      <c r="B10497" s="29"/>
      <c r="C10497" s="29"/>
      <c r="D10497" s="29"/>
      <c r="E10497" s="29"/>
    </row>
    <row r="10498" spans="1:5">
      <c r="A10498" s="29"/>
      <c r="B10498" s="29"/>
      <c r="C10498" s="29"/>
      <c r="D10498" s="29"/>
      <c r="E10498" s="29"/>
    </row>
    <row r="10499" spans="1:5">
      <c r="A10499" s="29"/>
      <c r="B10499" s="29"/>
      <c r="C10499" s="29"/>
      <c r="D10499" s="29"/>
      <c r="E10499" s="29"/>
    </row>
    <row r="10500" spans="1:5">
      <c r="A10500" s="29"/>
      <c r="B10500" s="29"/>
      <c r="C10500" s="29"/>
      <c r="D10500" s="29"/>
      <c r="E10500" s="29"/>
    </row>
    <row r="10501" spans="1:5">
      <c r="A10501" s="29"/>
      <c r="B10501" s="29"/>
      <c r="C10501" s="29"/>
      <c r="D10501" s="29"/>
      <c r="E10501" s="29"/>
    </row>
    <row r="10502" spans="1:5">
      <c r="A10502" s="29"/>
      <c r="B10502" s="29"/>
      <c r="C10502" s="29"/>
      <c r="D10502" s="29"/>
      <c r="E10502" s="29"/>
    </row>
    <row r="10503" spans="1:5">
      <c r="A10503" s="29"/>
      <c r="B10503" s="29"/>
      <c r="C10503" s="29"/>
      <c r="D10503" s="29"/>
      <c r="E10503" s="29"/>
    </row>
    <row r="10504" spans="1:5">
      <c r="A10504" s="29"/>
      <c r="B10504" s="29"/>
      <c r="C10504" s="29"/>
      <c r="D10504" s="29"/>
      <c r="E10504" s="29"/>
    </row>
    <row r="10505" spans="1:5">
      <c r="A10505" s="29"/>
      <c r="B10505" s="29"/>
      <c r="C10505" s="29"/>
      <c r="D10505" s="29"/>
      <c r="E10505" s="29"/>
    </row>
    <row r="10506" spans="1:5">
      <c r="A10506" s="29"/>
      <c r="B10506" s="29"/>
      <c r="C10506" s="29"/>
      <c r="D10506" s="29"/>
      <c r="E10506" s="29"/>
    </row>
    <row r="10507" spans="1:5">
      <c r="A10507" s="29"/>
      <c r="B10507" s="29"/>
      <c r="C10507" s="29"/>
      <c r="D10507" s="29"/>
      <c r="E10507" s="29"/>
    </row>
    <row r="10508" spans="1:5">
      <c r="A10508" s="29"/>
      <c r="B10508" s="29"/>
      <c r="C10508" s="29"/>
      <c r="D10508" s="29"/>
      <c r="E10508" s="29"/>
    </row>
    <row r="10509" spans="1:5">
      <c r="A10509" s="29"/>
      <c r="B10509" s="29"/>
      <c r="C10509" s="29"/>
      <c r="D10509" s="29"/>
      <c r="E10509" s="29"/>
    </row>
    <row r="10510" spans="1:5">
      <c r="A10510" s="29"/>
      <c r="B10510" s="29"/>
      <c r="C10510" s="29"/>
      <c r="D10510" s="29"/>
      <c r="E10510" s="29"/>
    </row>
    <row r="10511" spans="1:5">
      <c r="A10511" s="29"/>
      <c r="B10511" s="29"/>
      <c r="C10511" s="29"/>
      <c r="D10511" s="29"/>
      <c r="E10511" s="29"/>
    </row>
    <row r="10512" spans="1:5">
      <c r="A10512" s="29"/>
      <c r="B10512" s="29"/>
      <c r="C10512" s="29"/>
      <c r="D10512" s="29"/>
      <c r="E10512" s="29"/>
    </row>
    <row r="10513" spans="1:5">
      <c r="A10513" s="29"/>
      <c r="B10513" s="29"/>
      <c r="C10513" s="29"/>
      <c r="D10513" s="29"/>
      <c r="E10513" s="29"/>
    </row>
    <row r="10514" spans="1:5">
      <c r="A10514" s="29"/>
      <c r="B10514" s="29"/>
      <c r="C10514" s="29"/>
      <c r="D10514" s="29"/>
      <c r="E10514" s="29"/>
    </row>
    <row r="10515" spans="1:5">
      <c r="A10515" s="29"/>
      <c r="B10515" s="29"/>
      <c r="C10515" s="29"/>
      <c r="D10515" s="29"/>
      <c r="E10515" s="29"/>
    </row>
    <row r="10516" spans="1:5">
      <c r="A10516" s="29"/>
      <c r="B10516" s="29"/>
      <c r="C10516" s="29"/>
      <c r="D10516" s="29"/>
      <c r="E10516" s="29"/>
    </row>
    <row r="10517" spans="1:5">
      <c r="A10517" s="29"/>
      <c r="B10517" s="29"/>
      <c r="C10517" s="29"/>
      <c r="D10517" s="29"/>
      <c r="E10517" s="29"/>
    </row>
    <row r="10518" spans="1:5">
      <c r="A10518" s="29"/>
      <c r="B10518" s="29"/>
      <c r="C10518" s="29"/>
      <c r="D10518" s="29"/>
      <c r="E10518" s="29"/>
    </row>
    <row r="10519" spans="1:5">
      <c r="A10519" s="29"/>
      <c r="B10519" s="29"/>
      <c r="C10519" s="29"/>
      <c r="D10519" s="29"/>
      <c r="E10519" s="29"/>
    </row>
    <row r="10520" spans="1:5">
      <c r="A10520" s="29"/>
      <c r="B10520" s="29"/>
      <c r="C10520" s="29"/>
      <c r="D10520" s="29"/>
      <c r="E10520" s="29"/>
    </row>
    <row r="10521" spans="1:5">
      <c r="A10521" s="29"/>
      <c r="B10521" s="29"/>
      <c r="C10521" s="29"/>
      <c r="D10521" s="29"/>
      <c r="E10521" s="29"/>
    </row>
    <row r="10522" spans="1:5">
      <c r="A10522" s="29"/>
      <c r="B10522" s="29"/>
      <c r="C10522" s="29"/>
      <c r="D10522" s="29"/>
      <c r="E10522" s="29"/>
    </row>
    <row r="10523" spans="1:5">
      <c r="A10523" s="29"/>
      <c r="B10523" s="29"/>
      <c r="C10523" s="29"/>
      <c r="D10523" s="29"/>
      <c r="E10523" s="29"/>
    </row>
    <row r="10524" spans="1:5">
      <c r="A10524" s="29"/>
      <c r="B10524" s="29"/>
      <c r="C10524" s="29"/>
      <c r="D10524" s="29"/>
      <c r="E10524" s="29"/>
    </row>
    <row r="10525" spans="1:5">
      <c r="A10525" s="29"/>
      <c r="B10525" s="29"/>
      <c r="C10525" s="29"/>
      <c r="D10525" s="29"/>
      <c r="E10525" s="29"/>
    </row>
    <row r="10526" spans="1:5">
      <c r="A10526" s="29"/>
      <c r="B10526" s="29"/>
      <c r="C10526" s="29"/>
      <c r="D10526" s="29"/>
      <c r="E10526" s="29"/>
    </row>
    <row r="10527" spans="1:5">
      <c r="A10527" s="29"/>
      <c r="B10527" s="29"/>
      <c r="C10527" s="29"/>
      <c r="D10527" s="29"/>
      <c r="E10527" s="29"/>
    </row>
    <row r="10528" spans="1:5">
      <c r="A10528" s="29"/>
      <c r="B10528" s="29"/>
      <c r="C10528" s="29"/>
      <c r="D10528" s="29"/>
      <c r="E10528" s="29"/>
    </row>
    <row r="10529" spans="1:5">
      <c r="A10529" s="29"/>
      <c r="B10529" s="29"/>
      <c r="C10529" s="29"/>
      <c r="D10529" s="29"/>
      <c r="E10529" s="29"/>
    </row>
    <row r="10530" spans="1:5">
      <c r="A10530" s="29"/>
      <c r="B10530" s="29"/>
      <c r="C10530" s="29"/>
      <c r="D10530" s="29"/>
      <c r="E10530" s="29"/>
    </row>
    <row r="10531" spans="1:5">
      <c r="A10531" s="29"/>
      <c r="B10531" s="29"/>
      <c r="C10531" s="29"/>
      <c r="D10531" s="29"/>
      <c r="E10531" s="29"/>
    </row>
    <row r="10532" spans="1:5">
      <c r="A10532" s="29"/>
      <c r="B10532" s="29"/>
      <c r="C10532" s="29"/>
      <c r="D10532" s="29"/>
      <c r="E10532" s="29"/>
    </row>
    <row r="10533" spans="1:5">
      <c r="A10533" s="29"/>
      <c r="B10533" s="29"/>
      <c r="C10533" s="29"/>
      <c r="D10533" s="29"/>
      <c r="E10533" s="29"/>
    </row>
    <row r="10534" spans="1:5">
      <c r="A10534" s="29"/>
      <c r="B10534" s="29"/>
      <c r="C10534" s="29"/>
      <c r="D10534" s="29"/>
      <c r="E10534" s="29"/>
    </row>
    <row r="10535" spans="1:5">
      <c r="A10535" s="29"/>
      <c r="B10535" s="29"/>
      <c r="C10535" s="29"/>
      <c r="D10535" s="29"/>
      <c r="E10535" s="29"/>
    </row>
    <row r="10536" spans="1:5">
      <c r="A10536" s="29"/>
      <c r="B10536" s="29"/>
      <c r="C10536" s="29"/>
      <c r="D10536" s="29"/>
      <c r="E10536" s="29"/>
    </row>
    <row r="10537" spans="1:5">
      <c r="A10537" s="29"/>
      <c r="B10537" s="29"/>
      <c r="C10537" s="29"/>
      <c r="D10537" s="29"/>
      <c r="E10537" s="29"/>
    </row>
    <row r="10538" spans="1:5">
      <c r="A10538" s="29"/>
      <c r="B10538" s="29"/>
      <c r="C10538" s="29"/>
      <c r="D10538" s="29"/>
      <c r="E10538" s="29"/>
    </row>
    <row r="10539" spans="1:5">
      <c r="A10539" s="29"/>
      <c r="B10539" s="29"/>
      <c r="C10539" s="29"/>
      <c r="D10539" s="29"/>
      <c r="E10539" s="29"/>
    </row>
    <row r="10540" spans="1:5">
      <c r="A10540" s="29"/>
      <c r="B10540" s="29"/>
      <c r="C10540" s="29"/>
      <c r="D10540" s="29"/>
      <c r="E10540" s="29"/>
    </row>
    <row r="10541" spans="1:5">
      <c r="A10541" s="29"/>
      <c r="B10541" s="29"/>
      <c r="C10541" s="29"/>
      <c r="D10541" s="29"/>
      <c r="E10541" s="29"/>
    </row>
    <row r="10542" spans="1:5">
      <c r="A10542" s="29"/>
      <c r="B10542" s="29"/>
      <c r="C10542" s="29"/>
      <c r="D10542" s="29"/>
      <c r="E10542" s="29"/>
    </row>
    <row r="10543" spans="1:5">
      <c r="A10543" s="29"/>
      <c r="B10543" s="29"/>
      <c r="C10543" s="29"/>
      <c r="D10543" s="29"/>
      <c r="E10543" s="29"/>
    </row>
    <row r="10544" spans="1:5">
      <c r="A10544" s="29"/>
      <c r="B10544" s="29"/>
      <c r="C10544" s="29"/>
      <c r="D10544" s="29"/>
      <c r="E10544" s="29"/>
    </row>
    <row r="10545" spans="1:5">
      <c r="A10545" s="29"/>
      <c r="B10545" s="29"/>
      <c r="C10545" s="29"/>
      <c r="D10545" s="29"/>
      <c r="E10545" s="29"/>
    </row>
    <row r="10546" spans="1:5">
      <c r="A10546" s="29"/>
      <c r="B10546" s="29"/>
      <c r="C10546" s="29"/>
      <c r="D10546" s="29"/>
      <c r="E10546" s="29"/>
    </row>
    <row r="10547" spans="1:5">
      <c r="A10547" s="29"/>
      <c r="B10547" s="29"/>
      <c r="C10547" s="29"/>
      <c r="D10547" s="29"/>
      <c r="E10547" s="29"/>
    </row>
    <row r="10548" spans="1:5">
      <c r="A10548" s="29"/>
      <c r="B10548" s="29"/>
      <c r="C10548" s="29"/>
      <c r="D10548" s="29"/>
      <c r="E10548" s="29"/>
    </row>
    <row r="10549" spans="1:5">
      <c r="A10549" s="29"/>
      <c r="B10549" s="29"/>
      <c r="C10549" s="29"/>
      <c r="D10549" s="29"/>
      <c r="E10549" s="29"/>
    </row>
    <row r="10550" spans="1:5">
      <c r="A10550" s="29"/>
      <c r="B10550" s="29"/>
      <c r="C10550" s="29"/>
      <c r="D10550" s="29"/>
      <c r="E10550" s="29"/>
    </row>
    <row r="10551" spans="1:5">
      <c r="A10551" s="29"/>
      <c r="B10551" s="29"/>
      <c r="C10551" s="29"/>
      <c r="D10551" s="29"/>
      <c r="E10551" s="29"/>
    </row>
    <row r="10552" spans="1:5">
      <c r="A10552" s="29"/>
      <c r="B10552" s="29"/>
      <c r="C10552" s="29"/>
      <c r="D10552" s="29"/>
      <c r="E10552" s="29"/>
    </row>
    <row r="10553" spans="1:5">
      <c r="A10553" s="29"/>
      <c r="B10553" s="29"/>
      <c r="C10553" s="29"/>
      <c r="D10553" s="29"/>
      <c r="E10553" s="29"/>
    </row>
    <row r="10554" spans="1:5">
      <c r="A10554" s="29"/>
      <c r="B10554" s="29"/>
      <c r="C10554" s="29"/>
      <c r="D10554" s="29"/>
      <c r="E10554" s="29"/>
    </row>
    <row r="10555" spans="1:5">
      <c r="A10555" s="29"/>
      <c r="B10555" s="29"/>
      <c r="C10555" s="29"/>
      <c r="D10555" s="29"/>
      <c r="E10555" s="29"/>
    </row>
    <row r="10556" spans="1:5">
      <c r="A10556" s="29"/>
      <c r="B10556" s="29"/>
      <c r="C10556" s="29"/>
      <c r="D10556" s="29"/>
      <c r="E10556" s="29"/>
    </row>
    <row r="10557" spans="1:5">
      <c r="A10557" s="29"/>
      <c r="B10557" s="29"/>
      <c r="C10557" s="29"/>
      <c r="D10557" s="29"/>
      <c r="E10557" s="29"/>
    </row>
    <row r="10558" spans="1:5">
      <c r="A10558" s="29"/>
      <c r="B10558" s="29"/>
      <c r="C10558" s="29"/>
      <c r="D10558" s="29"/>
      <c r="E10558" s="29"/>
    </row>
    <row r="10559" spans="1:5">
      <c r="A10559" s="29"/>
      <c r="B10559" s="29"/>
      <c r="C10559" s="29"/>
      <c r="D10559" s="29"/>
      <c r="E10559" s="29"/>
    </row>
    <row r="10560" spans="1:5">
      <c r="A10560" s="29"/>
      <c r="B10560" s="29"/>
      <c r="C10560" s="29"/>
      <c r="D10560" s="29"/>
      <c r="E10560" s="29"/>
    </row>
    <row r="10561" spans="1:5">
      <c r="A10561" s="29"/>
      <c r="B10561" s="29"/>
      <c r="C10561" s="29"/>
      <c r="D10561" s="29"/>
      <c r="E10561" s="29"/>
    </row>
    <row r="10562" spans="1:5">
      <c r="A10562" s="29"/>
      <c r="B10562" s="29"/>
      <c r="C10562" s="29"/>
      <c r="D10562" s="29"/>
      <c r="E10562" s="29"/>
    </row>
    <row r="10563" spans="1:5">
      <c r="A10563" s="29"/>
      <c r="B10563" s="29"/>
      <c r="C10563" s="29"/>
      <c r="D10563" s="29"/>
      <c r="E10563" s="29"/>
    </row>
    <row r="10564" spans="1:5">
      <c r="A10564" s="29"/>
      <c r="B10564" s="29"/>
      <c r="C10564" s="29"/>
      <c r="D10564" s="29"/>
      <c r="E10564" s="29"/>
    </row>
    <row r="10565" spans="1:5">
      <c r="A10565" s="29"/>
      <c r="B10565" s="29"/>
      <c r="C10565" s="29"/>
      <c r="D10565" s="29"/>
      <c r="E10565" s="29"/>
    </row>
    <row r="10566" spans="1:5">
      <c r="A10566" s="29"/>
      <c r="B10566" s="29"/>
      <c r="C10566" s="29"/>
      <c r="D10566" s="29"/>
      <c r="E10566" s="29"/>
    </row>
    <row r="10567" spans="1:5">
      <c r="A10567" s="29"/>
      <c r="B10567" s="29"/>
      <c r="C10567" s="29"/>
      <c r="D10567" s="29"/>
      <c r="E10567" s="29"/>
    </row>
    <row r="10568" spans="1:5">
      <c r="A10568" s="29"/>
      <c r="B10568" s="29"/>
      <c r="C10568" s="29"/>
      <c r="D10568" s="29"/>
      <c r="E10568" s="29"/>
    </row>
    <row r="10569" spans="1:5">
      <c r="A10569" s="29"/>
      <c r="B10569" s="29"/>
      <c r="C10569" s="29"/>
      <c r="D10569" s="29"/>
      <c r="E10569" s="29"/>
    </row>
    <row r="10570" spans="1:5">
      <c r="A10570" s="29"/>
      <c r="B10570" s="29"/>
      <c r="C10570" s="29"/>
      <c r="D10570" s="29"/>
      <c r="E10570" s="29"/>
    </row>
    <row r="10571" spans="1:5">
      <c r="A10571" s="29"/>
      <c r="B10571" s="29"/>
      <c r="C10571" s="29"/>
      <c r="D10571" s="29"/>
      <c r="E10571" s="29"/>
    </row>
    <row r="10572" spans="1:5">
      <c r="A10572" s="29"/>
      <c r="B10572" s="29"/>
      <c r="C10572" s="29"/>
      <c r="D10572" s="29"/>
      <c r="E10572" s="29"/>
    </row>
    <row r="10573" spans="1:5">
      <c r="A10573" s="29"/>
      <c r="B10573" s="29"/>
      <c r="C10573" s="29"/>
      <c r="D10573" s="29"/>
      <c r="E10573" s="29"/>
    </row>
    <row r="10574" spans="1:5">
      <c r="A10574" s="29"/>
      <c r="B10574" s="29"/>
      <c r="C10574" s="29"/>
      <c r="D10574" s="29"/>
      <c r="E10574" s="29"/>
    </row>
    <row r="10575" spans="1:5">
      <c r="A10575" s="29"/>
      <c r="B10575" s="29"/>
      <c r="C10575" s="29"/>
      <c r="D10575" s="29"/>
      <c r="E10575" s="29"/>
    </row>
    <row r="10576" spans="1:5">
      <c r="A10576" s="29"/>
      <c r="B10576" s="29"/>
      <c r="C10576" s="29"/>
      <c r="D10576" s="29"/>
      <c r="E10576" s="29"/>
    </row>
    <row r="10577" spans="1:5">
      <c r="A10577" s="29"/>
      <c r="B10577" s="29"/>
      <c r="C10577" s="29"/>
      <c r="D10577" s="29"/>
      <c r="E10577" s="29"/>
    </row>
    <row r="10578" spans="1:5">
      <c r="A10578" s="29"/>
      <c r="B10578" s="29"/>
      <c r="C10578" s="29"/>
      <c r="D10578" s="29"/>
      <c r="E10578" s="29"/>
    </row>
    <row r="10579" spans="1:5">
      <c r="A10579" s="29"/>
      <c r="B10579" s="29"/>
      <c r="C10579" s="29"/>
      <c r="D10579" s="29"/>
      <c r="E10579" s="29"/>
    </row>
    <row r="10580" spans="1:5">
      <c r="A10580" s="29"/>
      <c r="B10580" s="29"/>
      <c r="C10580" s="29"/>
      <c r="D10580" s="29"/>
      <c r="E10580" s="29"/>
    </row>
    <row r="10581" spans="1:5">
      <c r="A10581" s="29"/>
      <c r="B10581" s="29"/>
      <c r="C10581" s="29"/>
      <c r="D10581" s="29"/>
      <c r="E10581" s="29"/>
    </row>
    <row r="10582" spans="1:5">
      <c r="A10582" s="29"/>
      <c r="B10582" s="29"/>
      <c r="C10582" s="29"/>
      <c r="D10582" s="29"/>
      <c r="E10582" s="29"/>
    </row>
    <row r="10583" spans="1:5">
      <c r="A10583" s="29"/>
      <c r="B10583" s="29"/>
      <c r="C10583" s="29"/>
      <c r="D10583" s="29"/>
      <c r="E10583" s="29"/>
    </row>
    <row r="10584" spans="1:5">
      <c r="A10584" s="29"/>
      <c r="B10584" s="29"/>
      <c r="C10584" s="29"/>
      <c r="D10584" s="29"/>
      <c r="E10584" s="29"/>
    </row>
    <row r="10585" spans="1:5">
      <c r="A10585" s="29"/>
      <c r="B10585" s="29"/>
      <c r="C10585" s="29"/>
      <c r="D10585" s="29"/>
      <c r="E10585" s="29"/>
    </row>
    <row r="10586" spans="1:5">
      <c r="A10586" s="29"/>
      <c r="B10586" s="29"/>
      <c r="C10586" s="29"/>
      <c r="D10586" s="29"/>
      <c r="E10586" s="29"/>
    </row>
    <row r="10587" spans="1:5">
      <c r="A10587" s="29"/>
      <c r="B10587" s="29"/>
      <c r="C10587" s="29"/>
      <c r="D10587" s="29"/>
      <c r="E10587" s="29"/>
    </row>
    <row r="10588" spans="1:5">
      <c r="A10588" s="29"/>
      <c r="B10588" s="29"/>
      <c r="C10588" s="29"/>
      <c r="D10588" s="29"/>
      <c r="E10588" s="29"/>
    </row>
    <row r="10589" spans="1:5">
      <c r="A10589" s="29"/>
      <c r="B10589" s="29"/>
      <c r="C10589" s="29"/>
      <c r="D10589" s="29"/>
      <c r="E10589" s="29"/>
    </row>
    <row r="10590" spans="1:5">
      <c r="A10590" s="29"/>
      <c r="B10590" s="29"/>
      <c r="C10590" s="29"/>
      <c r="D10590" s="29"/>
      <c r="E10590" s="29"/>
    </row>
    <row r="10591" spans="1:5">
      <c r="A10591" s="29"/>
      <c r="B10591" s="29"/>
      <c r="C10591" s="29"/>
      <c r="D10591" s="29"/>
      <c r="E10591" s="29"/>
    </row>
    <row r="10592" spans="1:5">
      <c r="A10592" s="29"/>
      <c r="B10592" s="29"/>
      <c r="C10592" s="29"/>
      <c r="D10592" s="29"/>
      <c r="E10592" s="29"/>
    </row>
    <row r="10593" spans="1:5">
      <c r="A10593" s="29"/>
      <c r="B10593" s="29"/>
      <c r="C10593" s="29"/>
      <c r="D10593" s="29"/>
      <c r="E10593" s="29"/>
    </row>
    <row r="10594" spans="1:5">
      <c r="A10594" s="29"/>
      <c r="B10594" s="29"/>
      <c r="C10594" s="29"/>
      <c r="D10594" s="29"/>
      <c r="E10594" s="29"/>
    </row>
    <row r="10595" spans="1:5">
      <c r="A10595" s="29"/>
      <c r="B10595" s="29"/>
      <c r="C10595" s="29"/>
      <c r="D10595" s="29"/>
      <c r="E10595" s="29"/>
    </row>
    <row r="10596" spans="1:5">
      <c r="A10596" s="29"/>
      <c r="B10596" s="29"/>
      <c r="C10596" s="29"/>
      <c r="D10596" s="29"/>
      <c r="E10596" s="29"/>
    </row>
    <row r="10597" spans="1:5">
      <c r="A10597" s="29"/>
      <c r="B10597" s="29"/>
      <c r="C10597" s="29"/>
      <c r="D10597" s="29"/>
      <c r="E10597" s="29"/>
    </row>
    <row r="10598" spans="1:5">
      <c r="A10598" s="29"/>
      <c r="B10598" s="29"/>
      <c r="C10598" s="29"/>
      <c r="D10598" s="29"/>
      <c r="E10598" s="29"/>
    </row>
    <row r="10599" spans="1:5">
      <c r="A10599" s="29"/>
      <c r="B10599" s="29"/>
      <c r="C10599" s="29"/>
      <c r="D10599" s="29"/>
      <c r="E10599" s="29"/>
    </row>
    <row r="10600" spans="1:5">
      <c r="A10600" s="29"/>
      <c r="B10600" s="29"/>
      <c r="C10600" s="29"/>
      <c r="D10600" s="29"/>
      <c r="E10600" s="29"/>
    </row>
    <row r="10601" spans="1:5">
      <c r="A10601" s="29"/>
      <c r="B10601" s="29"/>
      <c r="C10601" s="29"/>
      <c r="D10601" s="29"/>
      <c r="E10601" s="29"/>
    </row>
    <row r="10602" spans="1:5">
      <c r="A10602" s="29"/>
      <c r="B10602" s="29"/>
      <c r="C10602" s="29"/>
      <c r="D10602" s="29"/>
      <c r="E10602" s="29"/>
    </row>
    <row r="10603" spans="1:5">
      <c r="A10603" s="29"/>
      <c r="B10603" s="29"/>
      <c r="C10603" s="29"/>
      <c r="D10603" s="29"/>
      <c r="E10603" s="29"/>
    </row>
    <row r="10604" spans="1:5">
      <c r="A10604" s="29"/>
      <c r="B10604" s="29"/>
      <c r="C10604" s="29"/>
      <c r="D10604" s="29"/>
      <c r="E10604" s="29"/>
    </row>
    <row r="10605" spans="1:5">
      <c r="A10605" s="29"/>
      <c r="B10605" s="29"/>
      <c r="C10605" s="29"/>
      <c r="D10605" s="29"/>
      <c r="E10605" s="29"/>
    </row>
    <row r="10606" spans="1:5">
      <c r="A10606" s="29"/>
      <c r="B10606" s="29"/>
      <c r="C10606" s="29"/>
      <c r="D10606" s="29"/>
      <c r="E10606" s="29"/>
    </row>
    <row r="10607" spans="1:5">
      <c r="A10607" s="29"/>
      <c r="B10607" s="29"/>
      <c r="C10607" s="29"/>
      <c r="D10607" s="29"/>
      <c r="E10607" s="29"/>
    </row>
    <row r="10608" spans="1:5">
      <c r="A10608" s="29"/>
      <c r="B10608" s="29"/>
      <c r="C10608" s="29"/>
      <c r="D10608" s="29"/>
      <c r="E10608" s="29"/>
    </row>
    <row r="10609" spans="1:5">
      <c r="A10609" s="29"/>
      <c r="B10609" s="29"/>
      <c r="C10609" s="29"/>
      <c r="D10609" s="29"/>
      <c r="E10609" s="29"/>
    </row>
    <row r="10610" spans="1:5">
      <c r="A10610" s="29"/>
      <c r="B10610" s="29"/>
      <c r="C10610" s="29"/>
      <c r="D10610" s="29"/>
      <c r="E10610" s="29"/>
    </row>
    <row r="10611" spans="1:5">
      <c r="A10611" s="29"/>
      <c r="B10611" s="29"/>
      <c r="C10611" s="29"/>
      <c r="D10611" s="29"/>
      <c r="E10611" s="29"/>
    </row>
    <row r="10612" spans="1:5">
      <c r="A10612" s="29"/>
      <c r="B10612" s="29"/>
      <c r="C10612" s="29"/>
      <c r="D10612" s="29"/>
      <c r="E10612" s="29"/>
    </row>
    <row r="10613" spans="1:5">
      <c r="A10613" s="29"/>
      <c r="B10613" s="29"/>
      <c r="C10613" s="29"/>
      <c r="D10613" s="29"/>
      <c r="E10613" s="29"/>
    </row>
    <row r="10614" spans="1:5">
      <c r="A10614" s="29"/>
      <c r="B10614" s="29"/>
      <c r="C10614" s="29"/>
      <c r="D10614" s="29"/>
      <c r="E10614" s="29"/>
    </row>
    <row r="10615" spans="1:5">
      <c r="A10615" s="29"/>
      <c r="B10615" s="29"/>
      <c r="C10615" s="29"/>
      <c r="D10615" s="29"/>
      <c r="E10615" s="29"/>
    </row>
    <row r="10616" spans="1:5">
      <c r="A10616" s="29"/>
      <c r="B10616" s="29"/>
      <c r="C10616" s="29"/>
      <c r="D10616" s="29"/>
      <c r="E10616" s="29"/>
    </row>
    <row r="10617" spans="1:5">
      <c r="A10617" s="29"/>
      <c r="B10617" s="29"/>
      <c r="C10617" s="29"/>
      <c r="D10617" s="29"/>
      <c r="E10617" s="29"/>
    </row>
    <row r="10618" spans="1:5">
      <c r="A10618" s="29"/>
      <c r="B10618" s="29"/>
      <c r="C10618" s="29"/>
      <c r="D10618" s="29"/>
      <c r="E10618" s="29"/>
    </row>
    <row r="10619" spans="1:5">
      <c r="A10619" s="29"/>
      <c r="B10619" s="29"/>
      <c r="C10619" s="29"/>
      <c r="D10619" s="29"/>
      <c r="E10619" s="29"/>
    </row>
    <row r="10620" spans="1:5">
      <c r="A10620" s="29"/>
      <c r="B10620" s="29"/>
      <c r="C10620" s="29"/>
      <c r="D10620" s="29"/>
      <c r="E10620" s="29"/>
    </row>
    <row r="10621" spans="1:5">
      <c r="A10621" s="29"/>
      <c r="B10621" s="29"/>
      <c r="C10621" s="29"/>
      <c r="D10621" s="29"/>
      <c r="E10621" s="29"/>
    </row>
    <row r="10622" spans="1:5">
      <c r="A10622" s="29"/>
      <c r="B10622" s="29"/>
      <c r="C10622" s="29"/>
      <c r="D10622" s="29"/>
      <c r="E10622" s="29"/>
    </row>
    <row r="10623" spans="1:5">
      <c r="A10623" s="29"/>
      <c r="B10623" s="29"/>
      <c r="C10623" s="29"/>
      <c r="D10623" s="29"/>
      <c r="E10623" s="29"/>
    </row>
    <row r="10624" spans="1:5">
      <c r="A10624" s="29"/>
      <c r="B10624" s="29"/>
      <c r="C10624" s="29"/>
      <c r="D10624" s="29"/>
      <c r="E10624" s="29"/>
    </row>
    <row r="10625" spans="1:5">
      <c r="A10625" s="29"/>
      <c r="B10625" s="29"/>
      <c r="C10625" s="29"/>
      <c r="D10625" s="29"/>
      <c r="E10625" s="29"/>
    </row>
    <row r="10626" spans="1:5">
      <c r="A10626" s="29"/>
      <c r="B10626" s="29"/>
      <c r="C10626" s="29"/>
      <c r="D10626" s="29"/>
      <c r="E10626" s="29"/>
    </row>
    <row r="10627" spans="1:5">
      <c r="A10627" s="29"/>
      <c r="B10627" s="29"/>
      <c r="C10627" s="29"/>
      <c r="D10627" s="29"/>
      <c r="E10627" s="29"/>
    </row>
    <row r="10628" spans="1:5">
      <c r="A10628" s="29"/>
      <c r="B10628" s="29"/>
      <c r="C10628" s="29"/>
      <c r="D10628" s="29"/>
      <c r="E10628" s="29"/>
    </row>
    <row r="10629" spans="1:5">
      <c r="A10629" s="29"/>
      <c r="B10629" s="29"/>
      <c r="C10629" s="29"/>
      <c r="D10629" s="29"/>
      <c r="E10629" s="29"/>
    </row>
    <row r="10630" spans="1:5">
      <c r="A10630" s="29"/>
      <c r="B10630" s="29"/>
      <c r="C10630" s="29"/>
      <c r="D10630" s="29"/>
      <c r="E10630" s="29"/>
    </row>
    <row r="10631" spans="1:5">
      <c r="A10631" s="29"/>
      <c r="B10631" s="29"/>
      <c r="C10631" s="29"/>
      <c r="D10631" s="29"/>
      <c r="E10631" s="29"/>
    </row>
    <row r="10632" spans="1:5">
      <c r="A10632" s="29"/>
      <c r="B10632" s="29"/>
      <c r="C10632" s="29"/>
      <c r="D10632" s="29"/>
      <c r="E10632" s="29"/>
    </row>
    <row r="10633" spans="1:5">
      <c r="A10633" s="29"/>
      <c r="B10633" s="29"/>
      <c r="C10633" s="29"/>
      <c r="D10633" s="29"/>
      <c r="E10633" s="29"/>
    </row>
    <row r="10634" spans="1:5">
      <c r="A10634" s="29"/>
      <c r="B10634" s="29"/>
      <c r="C10634" s="29"/>
      <c r="D10634" s="29"/>
      <c r="E10634" s="29"/>
    </row>
    <row r="10635" spans="1:5">
      <c r="A10635" s="29"/>
      <c r="B10635" s="29"/>
      <c r="C10635" s="29"/>
      <c r="D10635" s="29"/>
      <c r="E10635" s="29"/>
    </row>
    <row r="10636" spans="1:5">
      <c r="A10636" s="29"/>
      <c r="B10636" s="29"/>
      <c r="C10636" s="29"/>
      <c r="D10636" s="29"/>
      <c r="E10636" s="29"/>
    </row>
    <row r="10637" spans="1:5">
      <c r="A10637" s="29"/>
      <c r="B10637" s="29"/>
      <c r="C10637" s="29"/>
      <c r="D10637" s="29"/>
      <c r="E10637" s="29"/>
    </row>
    <row r="10638" spans="1:5">
      <c r="A10638" s="29"/>
      <c r="B10638" s="29"/>
      <c r="C10638" s="29"/>
      <c r="D10638" s="29"/>
      <c r="E10638" s="29"/>
    </row>
    <row r="10639" spans="1:5">
      <c r="A10639" s="29"/>
      <c r="B10639" s="29"/>
      <c r="C10639" s="29"/>
      <c r="D10639" s="29"/>
      <c r="E10639" s="29"/>
    </row>
    <row r="10640" spans="1:5">
      <c r="A10640" s="29"/>
      <c r="B10640" s="29"/>
      <c r="C10640" s="29"/>
      <c r="D10640" s="29"/>
      <c r="E10640" s="29"/>
    </row>
    <row r="10641" spans="1:5">
      <c r="A10641" s="29"/>
      <c r="B10641" s="29"/>
      <c r="C10641" s="29"/>
      <c r="D10641" s="29"/>
      <c r="E10641" s="29"/>
    </row>
    <row r="10642" spans="1:5">
      <c r="A10642" s="29"/>
      <c r="B10642" s="29"/>
      <c r="C10642" s="29"/>
      <c r="D10642" s="29"/>
      <c r="E10642" s="29"/>
    </row>
    <row r="10643" spans="1:5">
      <c r="A10643" s="29"/>
      <c r="B10643" s="29"/>
      <c r="C10643" s="29"/>
      <c r="D10643" s="29"/>
      <c r="E10643" s="29"/>
    </row>
    <row r="10644" spans="1:5">
      <c r="A10644" s="29"/>
      <c r="B10644" s="29"/>
      <c r="C10644" s="29"/>
      <c r="D10644" s="29"/>
      <c r="E10644" s="29"/>
    </row>
    <row r="10645" spans="1:5">
      <c r="A10645" s="29"/>
      <c r="B10645" s="29"/>
      <c r="C10645" s="29"/>
      <c r="D10645" s="29"/>
      <c r="E10645" s="29"/>
    </row>
    <row r="10646" spans="1:5">
      <c r="A10646" s="29"/>
      <c r="B10646" s="29"/>
      <c r="C10646" s="29"/>
      <c r="D10646" s="29"/>
      <c r="E10646" s="29"/>
    </row>
    <row r="10647" spans="1:5">
      <c r="A10647" s="29"/>
      <c r="B10647" s="29"/>
      <c r="C10647" s="29"/>
      <c r="D10647" s="29"/>
      <c r="E10647" s="29"/>
    </row>
    <row r="10648" spans="1:5">
      <c r="A10648" s="29"/>
      <c r="B10648" s="29"/>
      <c r="C10648" s="29"/>
      <c r="D10648" s="29"/>
      <c r="E10648" s="29"/>
    </row>
    <row r="10649" spans="1:5">
      <c r="A10649" s="29"/>
      <c r="B10649" s="29"/>
      <c r="C10649" s="29"/>
      <c r="D10649" s="29"/>
      <c r="E10649" s="29"/>
    </row>
    <row r="10650" spans="1:5">
      <c r="A10650" s="29"/>
      <c r="B10650" s="29"/>
      <c r="C10650" s="29"/>
      <c r="D10650" s="29"/>
      <c r="E10650" s="29"/>
    </row>
    <row r="10651" spans="1:5">
      <c r="A10651" s="29"/>
      <c r="B10651" s="29"/>
      <c r="C10651" s="29"/>
      <c r="D10651" s="29"/>
      <c r="E10651" s="29"/>
    </row>
    <row r="10652" spans="1:5">
      <c r="A10652" s="29"/>
      <c r="B10652" s="29"/>
      <c r="C10652" s="29"/>
      <c r="D10652" s="29"/>
      <c r="E10652" s="29"/>
    </row>
    <row r="10653" spans="1:5">
      <c r="A10653" s="29"/>
      <c r="B10653" s="29"/>
      <c r="C10653" s="29"/>
      <c r="D10653" s="29"/>
      <c r="E10653" s="29"/>
    </row>
    <row r="10654" spans="1:5">
      <c r="A10654" s="29"/>
      <c r="B10654" s="29"/>
      <c r="C10654" s="29"/>
      <c r="D10654" s="29"/>
      <c r="E10654" s="29"/>
    </row>
    <row r="10655" spans="1:5">
      <c r="A10655" s="29"/>
      <c r="B10655" s="29"/>
      <c r="C10655" s="29"/>
      <c r="D10655" s="29"/>
      <c r="E10655" s="29"/>
    </row>
    <row r="10656" spans="1:5">
      <c r="A10656" s="29"/>
      <c r="B10656" s="29"/>
      <c r="C10656" s="29"/>
      <c r="D10656" s="29"/>
      <c r="E10656" s="29"/>
    </row>
    <row r="10657" spans="1:5">
      <c r="A10657" s="29"/>
      <c r="B10657" s="29"/>
      <c r="C10657" s="29"/>
      <c r="D10657" s="29"/>
      <c r="E10657" s="29"/>
    </row>
    <row r="10658" spans="1:5">
      <c r="A10658" s="29"/>
      <c r="B10658" s="29"/>
      <c r="C10658" s="29"/>
      <c r="D10658" s="29"/>
      <c r="E10658" s="29"/>
    </row>
    <row r="10659" spans="1:5">
      <c r="A10659" s="29"/>
      <c r="B10659" s="29"/>
      <c r="C10659" s="29"/>
      <c r="D10659" s="29"/>
      <c r="E10659" s="29"/>
    </row>
    <row r="10660" spans="1:5">
      <c r="A10660" s="29"/>
      <c r="B10660" s="29"/>
      <c r="C10660" s="29"/>
      <c r="D10660" s="29"/>
      <c r="E10660" s="29"/>
    </row>
    <row r="10661" spans="1:5">
      <c r="A10661" s="29"/>
      <c r="B10661" s="29"/>
      <c r="C10661" s="29"/>
      <c r="D10661" s="29"/>
      <c r="E10661" s="29"/>
    </row>
    <row r="10662" spans="1:5">
      <c r="A10662" s="29"/>
      <c r="B10662" s="29"/>
      <c r="C10662" s="29"/>
      <c r="D10662" s="29"/>
      <c r="E10662" s="29"/>
    </row>
    <row r="10663" spans="1:5">
      <c r="A10663" s="29"/>
      <c r="B10663" s="29"/>
      <c r="C10663" s="29"/>
      <c r="D10663" s="29"/>
      <c r="E10663" s="29"/>
    </row>
    <row r="10664" spans="1:5">
      <c r="A10664" s="29"/>
      <c r="B10664" s="29"/>
      <c r="C10664" s="29"/>
      <c r="D10664" s="29"/>
      <c r="E10664" s="29"/>
    </row>
    <row r="10665" spans="1:5">
      <c r="A10665" s="29"/>
      <c r="B10665" s="29"/>
      <c r="C10665" s="29"/>
      <c r="D10665" s="29"/>
      <c r="E10665" s="29"/>
    </row>
    <row r="10666" spans="1:5">
      <c r="A10666" s="29"/>
      <c r="B10666" s="29"/>
      <c r="C10666" s="29"/>
      <c r="D10666" s="29"/>
      <c r="E10666" s="29"/>
    </row>
    <row r="10667" spans="1:5">
      <c r="A10667" s="29"/>
      <c r="B10667" s="29"/>
      <c r="C10667" s="29"/>
      <c r="D10667" s="29"/>
      <c r="E10667" s="29"/>
    </row>
    <row r="10668" spans="1:5">
      <c r="A10668" s="29"/>
      <c r="B10668" s="29"/>
      <c r="C10668" s="29"/>
      <c r="D10668" s="29"/>
      <c r="E10668" s="29"/>
    </row>
    <row r="10669" spans="1:5">
      <c r="A10669" s="29"/>
      <c r="B10669" s="29"/>
      <c r="C10669" s="29"/>
      <c r="D10669" s="29"/>
      <c r="E10669" s="29"/>
    </row>
    <row r="10670" spans="1:5">
      <c r="A10670" s="29"/>
      <c r="B10670" s="29"/>
      <c r="C10670" s="29"/>
      <c r="D10670" s="29"/>
      <c r="E10670" s="29"/>
    </row>
    <row r="10671" spans="1:5">
      <c r="A10671" s="29"/>
      <c r="B10671" s="29"/>
      <c r="C10671" s="29"/>
      <c r="D10671" s="29"/>
      <c r="E10671" s="29"/>
    </row>
    <row r="10672" spans="1:5">
      <c r="A10672" s="29"/>
      <c r="B10672" s="29"/>
      <c r="C10672" s="29"/>
      <c r="D10672" s="29"/>
      <c r="E10672" s="29"/>
    </row>
    <row r="10673" spans="1:5">
      <c r="A10673" s="29"/>
      <c r="B10673" s="29"/>
      <c r="C10673" s="29"/>
      <c r="D10673" s="29"/>
      <c r="E10673" s="29"/>
    </row>
    <row r="10674" spans="1:5">
      <c r="A10674" s="29"/>
      <c r="B10674" s="29"/>
      <c r="C10674" s="29"/>
      <c r="D10674" s="29"/>
      <c r="E10674" s="29"/>
    </row>
    <row r="10675" spans="1:5">
      <c r="A10675" s="29"/>
      <c r="B10675" s="29"/>
      <c r="C10675" s="29"/>
      <c r="D10675" s="29"/>
      <c r="E10675" s="29"/>
    </row>
    <row r="10676" spans="1:5">
      <c r="A10676" s="29"/>
      <c r="B10676" s="29"/>
      <c r="C10676" s="29"/>
      <c r="D10676" s="29"/>
      <c r="E10676" s="29"/>
    </row>
    <row r="10677" spans="1:5">
      <c r="A10677" s="29"/>
      <c r="B10677" s="29"/>
      <c r="C10677" s="29"/>
      <c r="D10677" s="29"/>
      <c r="E10677" s="29"/>
    </row>
    <row r="10678" spans="1:5">
      <c r="A10678" s="29"/>
      <c r="B10678" s="29"/>
      <c r="C10678" s="29"/>
      <c r="D10678" s="29"/>
      <c r="E10678" s="29"/>
    </row>
    <row r="10679" spans="1:5">
      <c r="A10679" s="29"/>
      <c r="B10679" s="29"/>
      <c r="C10679" s="29"/>
      <c r="D10679" s="29"/>
      <c r="E10679" s="29"/>
    </row>
    <row r="10680" spans="1:5">
      <c r="A10680" s="29"/>
      <c r="B10680" s="29"/>
      <c r="C10680" s="29"/>
      <c r="D10680" s="29"/>
      <c r="E10680" s="29"/>
    </row>
    <row r="10681" spans="1:5">
      <c r="A10681" s="29"/>
      <c r="B10681" s="29"/>
      <c r="C10681" s="29"/>
      <c r="D10681" s="29"/>
      <c r="E10681" s="29"/>
    </row>
    <row r="10682" spans="1:5">
      <c r="A10682" s="29"/>
      <c r="B10682" s="29"/>
      <c r="C10682" s="29"/>
      <c r="D10682" s="29"/>
      <c r="E10682" s="29"/>
    </row>
    <row r="10683" spans="1:5">
      <c r="A10683" s="29"/>
      <c r="B10683" s="29"/>
      <c r="C10683" s="29"/>
      <c r="D10683" s="29"/>
      <c r="E10683" s="29"/>
    </row>
    <row r="10684" spans="1:5">
      <c r="A10684" s="29"/>
      <c r="B10684" s="29"/>
      <c r="C10684" s="29"/>
      <c r="D10684" s="29"/>
      <c r="E10684" s="29"/>
    </row>
    <row r="10685" spans="1:5">
      <c r="A10685" s="29"/>
      <c r="B10685" s="29"/>
      <c r="C10685" s="29"/>
      <c r="D10685" s="29"/>
      <c r="E10685" s="29"/>
    </row>
    <row r="10686" spans="1:5">
      <c r="A10686" s="29"/>
      <c r="B10686" s="29"/>
      <c r="C10686" s="29"/>
      <c r="D10686" s="29"/>
      <c r="E10686" s="29"/>
    </row>
    <row r="10687" spans="1:5">
      <c r="A10687" s="29"/>
      <c r="B10687" s="29"/>
      <c r="C10687" s="29"/>
      <c r="D10687" s="29"/>
      <c r="E10687" s="29"/>
    </row>
    <row r="10688" spans="1:5">
      <c r="A10688" s="29"/>
      <c r="B10688" s="29"/>
      <c r="C10688" s="29"/>
      <c r="D10688" s="29"/>
      <c r="E10688" s="29"/>
    </row>
    <row r="10689" spans="1:5">
      <c r="A10689" s="29"/>
      <c r="B10689" s="29"/>
      <c r="C10689" s="29"/>
      <c r="D10689" s="29"/>
      <c r="E10689" s="29"/>
    </row>
    <row r="10690" spans="1:5">
      <c r="A10690" s="29"/>
      <c r="B10690" s="29"/>
      <c r="C10690" s="29"/>
      <c r="D10690" s="29"/>
      <c r="E10690" s="29"/>
    </row>
    <row r="10691" spans="1:5">
      <c r="A10691" s="29"/>
      <c r="B10691" s="29"/>
      <c r="C10691" s="29"/>
      <c r="D10691" s="29"/>
      <c r="E10691" s="29"/>
    </row>
    <row r="10692" spans="1:5">
      <c r="A10692" s="29"/>
      <c r="B10692" s="29"/>
      <c r="C10692" s="29"/>
      <c r="D10692" s="29"/>
      <c r="E10692" s="29"/>
    </row>
    <row r="10693" spans="1:5">
      <c r="A10693" s="29"/>
      <c r="B10693" s="29"/>
      <c r="C10693" s="29"/>
      <c r="D10693" s="29"/>
      <c r="E10693" s="29"/>
    </row>
    <row r="10694" spans="1:5">
      <c r="A10694" s="29"/>
      <c r="B10694" s="29"/>
      <c r="C10694" s="29"/>
      <c r="D10694" s="29"/>
      <c r="E10694" s="29"/>
    </row>
    <row r="10695" spans="1:5">
      <c r="A10695" s="29"/>
      <c r="B10695" s="29"/>
      <c r="C10695" s="29"/>
      <c r="D10695" s="29"/>
      <c r="E10695" s="29"/>
    </row>
    <row r="10696" spans="1:5">
      <c r="A10696" s="29"/>
      <c r="B10696" s="29"/>
      <c r="C10696" s="29"/>
      <c r="D10696" s="29"/>
      <c r="E10696" s="29"/>
    </row>
    <row r="10697" spans="1:5">
      <c r="A10697" s="29"/>
      <c r="B10697" s="29"/>
      <c r="C10697" s="29"/>
      <c r="D10697" s="29"/>
      <c r="E10697" s="29"/>
    </row>
    <row r="10698" spans="1:5">
      <c r="A10698" s="29"/>
      <c r="B10698" s="29"/>
      <c r="C10698" s="29"/>
      <c r="D10698" s="29"/>
      <c r="E10698" s="29"/>
    </row>
    <row r="10699" spans="1:5">
      <c r="A10699" s="29"/>
      <c r="B10699" s="29"/>
      <c r="C10699" s="29"/>
      <c r="D10699" s="29"/>
      <c r="E10699" s="29"/>
    </row>
    <row r="10700" spans="1:5">
      <c r="A10700" s="29"/>
      <c r="B10700" s="29"/>
      <c r="C10700" s="29"/>
      <c r="D10700" s="29"/>
      <c r="E10700" s="29"/>
    </row>
    <row r="10701" spans="1:5">
      <c r="A10701" s="29"/>
      <c r="B10701" s="29"/>
      <c r="C10701" s="29"/>
      <c r="D10701" s="29"/>
      <c r="E10701" s="29"/>
    </row>
    <row r="10702" spans="1:5">
      <c r="A10702" s="29"/>
      <c r="B10702" s="29"/>
      <c r="C10702" s="29"/>
      <c r="D10702" s="29"/>
      <c r="E10702" s="29"/>
    </row>
    <row r="10703" spans="1:5">
      <c r="A10703" s="29"/>
      <c r="B10703" s="29"/>
      <c r="C10703" s="29"/>
      <c r="D10703" s="29"/>
      <c r="E10703" s="29"/>
    </row>
    <row r="10704" spans="1:5">
      <c r="A10704" s="29"/>
      <c r="B10704" s="29"/>
      <c r="C10704" s="29"/>
      <c r="D10704" s="29"/>
      <c r="E10704" s="29"/>
    </row>
    <row r="10705" spans="1:5">
      <c r="A10705" s="29"/>
      <c r="B10705" s="29"/>
      <c r="C10705" s="29"/>
      <c r="D10705" s="29"/>
      <c r="E10705" s="29"/>
    </row>
    <row r="10706" spans="1:5">
      <c r="A10706" s="29"/>
      <c r="B10706" s="29"/>
      <c r="C10706" s="29"/>
      <c r="D10706" s="29"/>
      <c r="E10706" s="29"/>
    </row>
    <row r="10707" spans="1:5">
      <c r="A10707" s="29"/>
      <c r="B10707" s="29"/>
      <c r="C10707" s="29"/>
      <c r="D10707" s="29"/>
      <c r="E10707" s="29"/>
    </row>
    <row r="10708" spans="1:5">
      <c r="A10708" s="29"/>
      <c r="B10708" s="29"/>
      <c r="C10708" s="29"/>
      <c r="D10708" s="29"/>
      <c r="E10708" s="29"/>
    </row>
    <row r="10709" spans="1:5">
      <c r="A10709" s="29"/>
      <c r="B10709" s="29"/>
      <c r="C10709" s="29"/>
      <c r="D10709" s="29"/>
      <c r="E10709" s="29"/>
    </row>
    <row r="10710" spans="1:5">
      <c r="A10710" s="29"/>
      <c r="B10710" s="29"/>
      <c r="C10710" s="29"/>
      <c r="D10710" s="29"/>
      <c r="E10710" s="29"/>
    </row>
    <row r="10711" spans="1:5">
      <c r="A10711" s="29"/>
      <c r="B10711" s="29"/>
      <c r="C10711" s="29"/>
      <c r="D10711" s="29"/>
      <c r="E10711" s="29"/>
    </row>
    <row r="10712" spans="1:5">
      <c r="A10712" s="29"/>
      <c r="B10712" s="29"/>
      <c r="C10712" s="29"/>
      <c r="D10712" s="29"/>
      <c r="E10712" s="29"/>
    </row>
    <row r="10713" spans="1:5">
      <c r="A10713" s="29"/>
      <c r="B10713" s="29"/>
      <c r="C10713" s="29"/>
      <c r="D10713" s="29"/>
      <c r="E10713" s="29"/>
    </row>
    <row r="10714" spans="1:5">
      <c r="A10714" s="29"/>
      <c r="B10714" s="29"/>
      <c r="C10714" s="29"/>
      <c r="D10714" s="29"/>
      <c r="E10714" s="29"/>
    </row>
    <row r="10715" spans="1:5">
      <c r="A10715" s="29"/>
      <c r="B10715" s="29"/>
      <c r="C10715" s="29"/>
      <c r="D10715" s="29"/>
      <c r="E10715" s="29"/>
    </row>
    <row r="10716" spans="1:5">
      <c r="A10716" s="29"/>
      <c r="B10716" s="29"/>
      <c r="C10716" s="29"/>
      <c r="D10716" s="29"/>
      <c r="E10716" s="29"/>
    </row>
    <row r="10717" spans="1:5">
      <c r="A10717" s="29"/>
      <c r="B10717" s="29"/>
      <c r="C10717" s="29"/>
      <c r="D10717" s="29"/>
      <c r="E10717" s="29"/>
    </row>
    <row r="10718" spans="1:5">
      <c r="A10718" s="29"/>
      <c r="B10718" s="29"/>
      <c r="C10718" s="29"/>
      <c r="D10718" s="29"/>
      <c r="E10718" s="29"/>
    </row>
    <row r="10719" spans="1:5">
      <c r="A10719" s="29"/>
      <c r="B10719" s="29"/>
      <c r="C10719" s="29"/>
      <c r="D10719" s="29"/>
      <c r="E10719" s="29"/>
    </row>
    <row r="10720" spans="1:5">
      <c r="A10720" s="29"/>
      <c r="B10720" s="29"/>
      <c r="C10720" s="29"/>
      <c r="D10720" s="29"/>
      <c r="E10720" s="29"/>
    </row>
    <row r="10721" spans="1:5">
      <c r="A10721" s="29"/>
      <c r="B10721" s="29"/>
      <c r="C10721" s="29"/>
      <c r="D10721" s="29"/>
      <c r="E10721" s="29"/>
    </row>
    <row r="10722" spans="1:5">
      <c r="A10722" s="29"/>
      <c r="B10722" s="29"/>
      <c r="C10722" s="29"/>
      <c r="D10722" s="29"/>
      <c r="E10722" s="29"/>
    </row>
    <row r="10723" spans="1:5">
      <c r="A10723" s="29"/>
      <c r="B10723" s="29"/>
      <c r="C10723" s="29"/>
      <c r="D10723" s="29"/>
      <c r="E10723" s="29"/>
    </row>
    <row r="10724" spans="1:5">
      <c r="A10724" s="29"/>
      <c r="B10724" s="29"/>
      <c r="C10724" s="29"/>
      <c r="D10724" s="29"/>
      <c r="E10724" s="29"/>
    </row>
    <row r="10725" spans="1:5">
      <c r="A10725" s="29"/>
      <c r="B10725" s="29"/>
      <c r="C10725" s="29"/>
      <c r="D10725" s="29"/>
      <c r="E10725" s="29"/>
    </row>
    <row r="10726" spans="1:5">
      <c r="A10726" s="29"/>
      <c r="B10726" s="29"/>
      <c r="C10726" s="29"/>
      <c r="D10726" s="29"/>
      <c r="E10726" s="29"/>
    </row>
    <row r="10727" spans="1:5">
      <c r="A10727" s="29"/>
      <c r="B10727" s="29"/>
      <c r="C10727" s="29"/>
      <c r="D10727" s="29"/>
      <c r="E10727" s="29"/>
    </row>
    <row r="10728" spans="1:5">
      <c r="A10728" s="29"/>
      <c r="B10728" s="29"/>
      <c r="C10728" s="29"/>
      <c r="D10728" s="29"/>
      <c r="E10728" s="29"/>
    </row>
    <row r="10729" spans="1:5">
      <c r="A10729" s="29"/>
      <c r="B10729" s="29"/>
      <c r="C10729" s="29"/>
      <c r="D10729" s="29"/>
      <c r="E10729" s="29"/>
    </row>
    <row r="10730" spans="1:5">
      <c r="A10730" s="29"/>
      <c r="B10730" s="29"/>
      <c r="C10730" s="29"/>
      <c r="D10730" s="29"/>
      <c r="E10730" s="29"/>
    </row>
    <row r="10731" spans="1:5">
      <c r="A10731" s="29"/>
      <c r="B10731" s="29"/>
      <c r="C10731" s="29"/>
      <c r="D10731" s="29"/>
      <c r="E10731" s="29"/>
    </row>
    <row r="10732" spans="1:5">
      <c r="A10732" s="29"/>
      <c r="B10732" s="29"/>
      <c r="C10732" s="29"/>
      <c r="D10732" s="29"/>
      <c r="E10732" s="29"/>
    </row>
    <row r="10733" spans="1:5">
      <c r="A10733" s="29"/>
      <c r="B10733" s="29"/>
      <c r="C10733" s="29"/>
      <c r="D10733" s="29"/>
      <c r="E10733" s="29"/>
    </row>
    <row r="10734" spans="1:5">
      <c r="A10734" s="29"/>
      <c r="B10734" s="29"/>
      <c r="C10734" s="29"/>
      <c r="D10734" s="29"/>
      <c r="E10734" s="29"/>
    </row>
    <row r="10735" spans="1:5">
      <c r="A10735" s="29"/>
      <c r="B10735" s="29"/>
      <c r="C10735" s="29"/>
      <c r="D10735" s="29"/>
      <c r="E10735" s="29"/>
    </row>
    <row r="10736" spans="1:5">
      <c r="A10736" s="29"/>
      <c r="B10736" s="29"/>
      <c r="C10736" s="29"/>
      <c r="D10736" s="29"/>
      <c r="E10736" s="29"/>
    </row>
    <row r="10737" spans="1:5">
      <c r="A10737" s="29"/>
      <c r="B10737" s="29"/>
      <c r="C10737" s="29"/>
      <c r="D10737" s="29"/>
      <c r="E10737" s="29"/>
    </row>
    <row r="10738" spans="1:5">
      <c r="A10738" s="29"/>
      <c r="B10738" s="29"/>
      <c r="C10738" s="29"/>
      <c r="D10738" s="29"/>
      <c r="E10738" s="29"/>
    </row>
    <row r="10739" spans="1:5">
      <c r="A10739" s="29"/>
      <c r="B10739" s="29"/>
      <c r="C10739" s="29"/>
      <c r="D10739" s="29"/>
      <c r="E10739" s="29"/>
    </row>
    <row r="10740" spans="1:5">
      <c r="A10740" s="29"/>
      <c r="B10740" s="29"/>
      <c r="C10740" s="29"/>
      <c r="D10740" s="29"/>
      <c r="E10740" s="29"/>
    </row>
    <row r="10741" spans="1:5">
      <c r="A10741" s="29"/>
      <c r="B10741" s="29"/>
      <c r="C10741" s="29"/>
      <c r="D10741" s="29"/>
      <c r="E10741" s="29"/>
    </row>
    <row r="10742" spans="1:5">
      <c r="A10742" s="29"/>
      <c r="B10742" s="29"/>
      <c r="C10742" s="29"/>
      <c r="D10742" s="29"/>
      <c r="E10742" s="29"/>
    </row>
    <row r="10743" spans="1:5">
      <c r="A10743" s="29"/>
      <c r="B10743" s="29"/>
      <c r="C10743" s="29"/>
      <c r="D10743" s="29"/>
      <c r="E10743" s="29"/>
    </row>
    <row r="10744" spans="1:5">
      <c r="A10744" s="29"/>
      <c r="B10744" s="29"/>
      <c r="C10744" s="29"/>
      <c r="D10744" s="29"/>
      <c r="E10744" s="29"/>
    </row>
    <row r="10745" spans="1:5">
      <c r="A10745" s="29"/>
      <c r="B10745" s="29"/>
      <c r="C10745" s="29"/>
      <c r="D10745" s="29"/>
      <c r="E10745" s="29"/>
    </row>
    <row r="10746" spans="1:5">
      <c r="A10746" s="29"/>
      <c r="B10746" s="29"/>
      <c r="C10746" s="29"/>
      <c r="D10746" s="29"/>
      <c r="E10746" s="29"/>
    </row>
    <row r="10747" spans="1:5">
      <c r="A10747" s="29"/>
      <c r="B10747" s="29"/>
      <c r="C10747" s="29"/>
      <c r="D10747" s="29"/>
      <c r="E10747" s="29"/>
    </row>
    <row r="10748" spans="1:5">
      <c r="A10748" s="29"/>
      <c r="B10748" s="29"/>
      <c r="C10748" s="29"/>
      <c r="D10748" s="29"/>
      <c r="E10748" s="29"/>
    </row>
    <row r="10749" spans="1:5">
      <c r="A10749" s="29"/>
      <c r="B10749" s="29"/>
      <c r="C10749" s="29"/>
      <c r="D10749" s="29"/>
      <c r="E10749" s="29"/>
    </row>
    <row r="10750" spans="1:5">
      <c r="A10750" s="29"/>
      <c r="B10750" s="29"/>
      <c r="C10750" s="29"/>
      <c r="D10750" s="29"/>
      <c r="E10750" s="29"/>
    </row>
    <row r="10751" spans="1:5">
      <c r="A10751" s="29"/>
      <c r="B10751" s="29"/>
      <c r="C10751" s="29"/>
      <c r="D10751" s="29"/>
      <c r="E10751" s="29"/>
    </row>
    <row r="10752" spans="1:5">
      <c r="A10752" s="29"/>
      <c r="B10752" s="29"/>
      <c r="C10752" s="29"/>
      <c r="D10752" s="29"/>
      <c r="E10752" s="29"/>
    </row>
    <row r="10753" spans="1:5">
      <c r="A10753" s="29"/>
      <c r="B10753" s="29"/>
      <c r="C10753" s="29"/>
      <c r="D10753" s="29"/>
      <c r="E10753" s="29"/>
    </row>
    <row r="10754" spans="1:5">
      <c r="A10754" s="29"/>
      <c r="B10754" s="29"/>
      <c r="C10754" s="29"/>
      <c r="D10754" s="29"/>
      <c r="E10754" s="29"/>
    </row>
    <row r="10755" spans="1:5">
      <c r="A10755" s="29"/>
      <c r="B10755" s="29"/>
      <c r="C10755" s="29"/>
      <c r="D10755" s="29"/>
      <c r="E10755" s="29"/>
    </row>
    <row r="10756" spans="1:5">
      <c r="A10756" s="29"/>
      <c r="B10756" s="29"/>
      <c r="C10756" s="29"/>
      <c r="D10756" s="29"/>
      <c r="E10756" s="29"/>
    </row>
    <row r="10757" spans="1:5">
      <c r="A10757" s="29"/>
      <c r="B10757" s="29"/>
      <c r="C10757" s="29"/>
      <c r="D10757" s="29"/>
      <c r="E10757" s="29"/>
    </row>
    <row r="10758" spans="1:5">
      <c r="A10758" s="29"/>
      <c r="B10758" s="29"/>
      <c r="C10758" s="29"/>
      <c r="D10758" s="29"/>
      <c r="E10758" s="29"/>
    </row>
    <row r="10759" spans="1:5">
      <c r="A10759" s="29"/>
      <c r="B10759" s="29"/>
      <c r="C10759" s="29"/>
      <c r="D10759" s="29"/>
      <c r="E10759" s="29"/>
    </row>
    <row r="10760" spans="1:5">
      <c r="A10760" s="29"/>
      <c r="B10760" s="29"/>
      <c r="C10760" s="29"/>
      <c r="D10760" s="29"/>
      <c r="E10760" s="29"/>
    </row>
    <row r="10761" spans="1:5">
      <c r="A10761" s="29"/>
      <c r="B10761" s="29"/>
      <c r="C10761" s="29"/>
      <c r="D10761" s="29"/>
      <c r="E10761" s="29"/>
    </row>
    <row r="10762" spans="1:5">
      <c r="A10762" s="29"/>
      <c r="B10762" s="29"/>
      <c r="C10762" s="29"/>
      <c r="D10762" s="29"/>
      <c r="E10762" s="29"/>
    </row>
    <row r="10763" spans="1:5">
      <c r="A10763" s="29"/>
      <c r="B10763" s="29"/>
      <c r="C10763" s="29"/>
      <c r="D10763" s="29"/>
      <c r="E10763" s="29"/>
    </row>
    <row r="10764" spans="1:5">
      <c r="A10764" s="29"/>
      <c r="B10764" s="29"/>
      <c r="C10764" s="29"/>
      <c r="D10764" s="29"/>
      <c r="E10764" s="29"/>
    </row>
    <row r="10765" spans="1:5">
      <c r="A10765" s="29"/>
      <c r="B10765" s="29"/>
      <c r="C10765" s="29"/>
      <c r="D10765" s="29"/>
      <c r="E10765" s="29"/>
    </row>
    <row r="10766" spans="1:5">
      <c r="A10766" s="29"/>
      <c r="B10766" s="29"/>
      <c r="C10766" s="29"/>
      <c r="D10766" s="29"/>
      <c r="E10766" s="29"/>
    </row>
    <row r="10767" spans="1:5">
      <c r="A10767" s="29"/>
      <c r="B10767" s="29"/>
      <c r="C10767" s="29"/>
      <c r="D10767" s="29"/>
      <c r="E10767" s="29"/>
    </row>
    <row r="10768" spans="1:5">
      <c r="A10768" s="29"/>
      <c r="B10768" s="29"/>
      <c r="C10768" s="29"/>
      <c r="D10768" s="29"/>
      <c r="E10768" s="29"/>
    </row>
    <row r="10769" spans="1:5">
      <c r="A10769" s="29"/>
      <c r="B10769" s="29"/>
      <c r="C10769" s="29"/>
      <c r="D10769" s="29"/>
      <c r="E10769" s="29"/>
    </row>
    <row r="10770" spans="1:5">
      <c r="A10770" s="29"/>
      <c r="B10770" s="29"/>
      <c r="C10770" s="29"/>
      <c r="D10770" s="29"/>
      <c r="E10770" s="29"/>
    </row>
    <row r="10771" spans="1:5">
      <c r="A10771" s="29"/>
      <c r="B10771" s="29"/>
      <c r="C10771" s="29"/>
      <c r="D10771" s="29"/>
      <c r="E10771" s="29"/>
    </row>
    <row r="10772" spans="1:5">
      <c r="A10772" s="29"/>
      <c r="B10772" s="29"/>
      <c r="C10772" s="29"/>
      <c r="D10772" s="29"/>
      <c r="E10772" s="29"/>
    </row>
    <row r="10773" spans="1:5">
      <c r="A10773" s="29"/>
      <c r="B10773" s="29"/>
      <c r="C10773" s="29"/>
      <c r="D10773" s="29"/>
      <c r="E10773" s="29"/>
    </row>
    <row r="10774" spans="1:5">
      <c r="A10774" s="29"/>
      <c r="B10774" s="29"/>
      <c r="C10774" s="29"/>
      <c r="D10774" s="29"/>
      <c r="E10774" s="29"/>
    </row>
    <row r="10775" spans="1:5">
      <c r="A10775" s="29"/>
      <c r="B10775" s="29"/>
      <c r="C10775" s="29"/>
      <c r="D10775" s="29"/>
      <c r="E10775" s="29"/>
    </row>
    <row r="10776" spans="1:5">
      <c r="A10776" s="29"/>
      <c r="B10776" s="29"/>
      <c r="C10776" s="29"/>
      <c r="D10776" s="29"/>
      <c r="E10776" s="29"/>
    </row>
    <row r="10777" spans="1:5">
      <c r="A10777" s="29"/>
      <c r="B10777" s="29"/>
      <c r="C10777" s="29"/>
      <c r="D10777" s="29"/>
      <c r="E10777" s="29"/>
    </row>
    <row r="10778" spans="1:5">
      <c r="A10778" s="29"/>
      <c r="B10778" s="29"/>
      <c r="C10778" s="29"/>
      <c r="D10778" s="29"/>
      <c r="E10778" s="29"/>
    </row>
    <row r="10779" spans="1:5">
      <c r="A10779" s="29"/>
      <c r="B10779" s="29"/>
      <c r="C10779" s="29"/>
      <c r="D10779" s="29"/>
      <c r="E10779" s="29"/>
    </row>
    <row r="10780" spans="1:5">
      <c r="A10780" s="29"/>
      <c r="B10780" s="29"/>
      <c r="C10780" s="29"/>
      <c r="D10780" s="29"/>
      <c r="E10780" s="29"/>
    </row>
    <row r="10781" spans="1:5">
      <c r="A10781" s="29"/>
      <c r="B10781" s="29"/>
      <c r="C10781" s="29"/>
      <c r="D10781" s="29"/>
      <c r="E10781" s="29"/>
    </row>
    <row r="10782" spans="1:5">
      <c r="A10782" s="29"/>
      <c r="B10782" s="29"/>
      <c r="C10782" s="29"/>
      <c r="D10782" s="29"/>
      <c r="E10782" s="29"/>
    </row>
    <row r="10783" spans="1:5">
      <c r="A10783" s="29"/>
      <c r="B10783" s="29"/>
      <c r="C10783" s="29"/>
      <c r="D10783" s="29"/>
      <c r="E10783" s="29"/>
    </row>
    <row r="10784" spans="1:5">
      <c r="A10784" s="29"/>
      <c r="B10784" s="29"/>
      <c r="C10784" s="29"/>
      <c r="D10784" s="29"/>
      <c r="E10784" s="29"/>
    </row>
    <row r="10785" spans="1:5">
      <c r="A10785" s="29"/>
      <c r="B10785" s="29"/>
      <c r="C10785" s="29"/>
      <c r="D10785" s="29"/>
      <c r="E10785" s="29"/>
    </row>
    <row r="10786" spans="1:5">
      <c r="A10786" s="29"/>
      <c r="B10786" s="29"/>
      <c r="C10786" s="29"/>
      <c r="D10786" s="29"/>
      <c r="E10786" s="29"/>
    </row>
    <row r="10787" spans="1:5">
      <c r="A10787" s="29"/>
      <c r="B10787" s="29"/>
      <c r="C10787" s="29"/>
      <c r="D10787" s="29"/>
      <c r="E10787" s="29"/>
    </row>
    <row r="10788" spans="1:5">
      <c r="A10788" s="29"/>
      <c r="B10788" s="29"/>
      <c r="C10788" s="29"/>
      <c r="D10788" s="29"/>
      <c r="E10788" s="29"/>
    </row>
    <row r="10789" spans="1:5">
      <c r="A10789" s="29"/>
      <c r="B10789" s="29"/>
      <c r="C10789" s="29"/>
      <c r="D10789" s="29"/>
      <c r="E10789" s="29"/>
    </row>
    <row r="10790" spans="1:5">
      <c r="A10790" s="29"/>
      <c r="B10790" s="29"/>
      <c r="C10790" s="29"/>
      <c r="D10790" s="29"/>
      <c r="E10790" s="29"/>
    </row>
    <row r="10791" spans="1:5">
      <c r="A10791" s="29"/>
      <c r="B10791" s="29"/>
      <c r="C10791" s="29"/>
      <c r="D10791" s="29"/>
      <c r="E10791" s="29"/>
    </row>
    <row r="10792" spans="1:5">
      <c r="A10792" s="29"/>
      <c r="B10792" s="29"/>
      <c r="C10792" s="29"/>
      <c r="D10792" s="29"/>
      <c r="E10792" s="29"/>
    </row>
    <row r="10793" spans="1:5">
      <c r="A10793" s="29"/>
      <c r="B10793" s="29"/>
      <c r="C10793" s="29"/>
      <c r="D10793" s="29"/>
      <c r="E10793" s="29"/>
    </row>
    <row r="10794" spans="1:5">
      <c r="A10794" s="29"/>
      <c r="B10794" s="29"/>
      <c r="C10794" s="29"/>
      <c r="D10794" s="29"/>
      <c r="E10794" s="29"/>
    </row>
    <row r="10795" spans="1:5">
      <c r="A10795" s="29"/>
      <c r="B10795" s="29"/>
      <c r="C10795" s="29"/>
      <c r="D10795" s="29"/>
      <c r="E10795" s="29"/>
    </row>
    <row r="10796" spans="1:5">
      <c r="A10796" s="29"/>
      <c r="B10796" s="29"/>
      <c r="C10796" s="29"/>
      <c r="D10796" s="29"/>
      <c r="E10796" s="29"/>
    </row>
    <row r="10797" spans="1:5">
      <c r="A10797" s="29"/>
      <c r="B10797" s="29"/>
      <c r="C10797" s="29"/>
      <c r="D10797" s="29"/>
      <c r="E10797" s="29"/>
    </row>
    <row r="10798" spans="1:5">
      <c r="A10798" s="29"/>
      <c r="B10798" s="29"/>
      <c r="C10798" s="29"/>
      <c r="D10798" s="29"/>
      <c r="E10798" s="29"/>
    </row>
    <row r="10799" spans="1:5">
      <c r="A10799" s="29"/>
      <c r="B10799" s="29"/>
      <c r="C10799" s="29"/>
      <c r="D10799" s="29"/>
      <c r="E10799" s="29"/>
    </row>
    <row r="10800" spans="1:5">
      <c r="A10800" s="29"/>
      <c r="B10800" s="29"/>
      <c r="C10800" s="29"/>
      <c r="D10800" s="29"/>
      <c r="E10800" s="29"/>
    </row>
    <row r="10801" spans="1:5">
      <c r="A10801" s="29"/>
      <c r="B10801" s="29"/>
      <c r="C10801" s="29"/>
      <c r="D10801" s="29"/>
      <c r="E10801" s="29"/>
    </row>
    <row r="10802" spans="1:5">
      <c r="A10802" s="29"/>
      <c r="B10802" s="29"/>
      <c r="C10802" s="29"/>
      <c r="D10802" s="29"/>
      <c r="E10802" s="29"/>
    </row>
    <row r="10803" spans="1:5">
      <c r="A10803" s="29"/>
      <c r="B10803" s="29"/>
      <c r="C10803" s="29"/>
      <c r="D10803" s="29"/>
      <c r="E10803" s="29"/>
    </row>
    <row r="10804" spans="1:5">
      <c r="A10804" s="29"/>
      <c r="B10804" s="29"/>
      <c r="C10804" s="29"/>
      <c r="D10804" s="29"/>
      <c r="E10804" s="29"/>
    </row>
    <row r="10805" spans="1:5">
      <c r="A10805" s="29"/>
      <c r="B10805" s="29"/>
      <c r="C10805" s="29"/>
      <c r="D10805" s="29"/>
      <c r="E10805" s="29"/>
    </row>
    <row r="10806" spans="1:5">
      <c r="A10806" s="29"/>
      <c r="B10806" s="29"/>
      <c r="C10806" s="29"/>
      <c r="D10806" s="29"/>
      <c r="E10806" s="29"/>
    </row>
    <row r="10807" spans="1:5">
      <c r="A10807" s="29"/>
      <c r="B10807" s="29"/>
      <c r="C10807" s="29"/>
      <c r="D10807" s="29"/>
      <c r="E10807" s="29"/>
    </row>
    <row r="10808" spans="1:5">
      <c r="A10808" s="29"/>
      <c r="B10808" s="29"/>
      <c r="C10808" s="29"/>
      <c r="D10808" s="29"/>
      <c r="E10808" s="29"/>
    </row>
    <row r="10809" spans="1:5">
      <c r="A10809" s="29"/>
      <c r="B10809" s="29"/>
      <c r="C10809" s="29"/>
      <c r="D10809" s="29"/>
      <c r="E10809" s="29"/>
    </row>
    <row r="10810" spans="1:5">
      <c r="A10810" s="29"/>
      <c r="B10810" s="29"/>
      <c r="C10810" s="29"/>
      <c r="D10810" s="29"/>
      <c r="E10810" s="29"/>
    </row>
    <row r="10811" spans="1:5">
      <c r="A10811" s="29"/>
      <c r="B10811" s="29"/>
      <c r="C10811" s="29"/>
      <c r="D10811" s="29"/>
      <c r="E10811" s="29"/>
    </row>
    <row r="10812" spans="1:5">
      <c r="A10812" s="29"/>
      <c r="B10812" s="29"/>
      <c r="C10812" s="29"/>
      <c r="D10812" s="29"/>
      <c r="E10812" s="29"/>
    </row>
    <row r="10813" spans="1:5">
      <c r="A10813" s="29"/>
      <c r="B10813" s="29"/>
      <c r="C10813" s="29"/>
      <c r="D10813" s="29"/>
      <c r="E10813" s="29"/>
    </row>
    <row r="10814" spans="1:5">
      <c r="A10814" s="29"/>
      <c r="B10814" s="29"/>
      <c r="C10814" s="29"/>
      <c r="D10814" s="29"/>
      <c r="E10814" s="29"/>
    </row>
    <row r="10815" spans="1:5">
      <c r="A10815" s="29"/>
      <c r="B10815" s="29"/>
      <c r="C10815" s="29"/>
      <c r="D10815" s="29"/>
      <c r="E10815" s="29"/>
    </row>
    <row r="10816" spans="1:5">
      <c r="A10816" s="29"/>
      <c r="B10816" s="29"/>
      <c r="C10816" s="29"/>
      <c r="D10816" s="29"/>
      <c r="E10816" s="29"/>
    </row>
    <row r="10817" spans="1:5">
      <c r="A10817" s="29"/>
      <c r="B10817" s="29"/>
      <c r="C10817" s="29"/>
      <c r="D10817" s="29"/>
      <c r="E10817" s="29"/>
    </row>
    <row r="10818" spans="1:5">
      <c r="A10818" s="29"/>
      <c r="B10818" s="29"/>
      <c r="C10818" s="29"/>
      <c r="D10818" s="29"/>
      <c r="E10818" s="29"/>
    </row>
    <row r="10819" spans="1:5">
      <c r="A10819" s="29"/>
      <c r="B10819" s="29"/>
      <c r="C10819" s="29"/>
      <c r="D10819" s="29"/>
      <c r="E10819" s="29"/>
    </row>
    <row r="10820" spans="1:5">
      <c r="A10820" s="29"/>
      <c r="B10820" s="29"/>
      <c r="C10820" s="29"/>
      <c r="D10820" s="29"/>
      <c r="E10820" s="29"/>
    </row>
    <row r="10821" spans="1:5">
      <c r="A10821" s="29"/>
      <c r="B10821" s="29"/>
      <c r="C10821" s="29"/>
      <c r="D10821" s="29"/>
      <c r="E10821" s="29"/>
    </row>
    <row r="10822" spans="1:5">
      <c r="A10822" s="29"/>
      <c r="B10822" s="29"/>
      <c r="C10822" s="29"/>
      <c r="D10822" s="29"/>
      <c r="E10822" s="29"/>
    </row>
    <row r="10823" spans="1:5">
      <c r="A10823" s="29"/>
      <c r="B10823" s="29"/>
      <c r="C10823" s="29"/>
      <c r="D10823" s="29"/>
      <c r="E10823" s="29"/>
    </row>
    <row r="10824" spans="1:5">
      <c r="A10824" s="29"/>
      <c r="B10824" s="29"/>
      <c r="C10824" s="29"/>
      <c r="D10824" s="29"/>
      <c r="E10824" s="29"/>
    </row>
    <row r="10825" spans="1:5">
      <c r="A10825" s="29"/>
      <c r="B10825" s="29"/>
      <c r="C10825" s="29"/>
      <c r="D10825" s="29"/>
      <c r="E10825" s="29"/>
    </row>
    <row r="10826" spans="1:5">
      <c r="A10826" s="29"/>
      <c r="B10826" s="29"/>
      <c r="C10826" s="29"/>
      <c r="D10826" s="29"/>
      <c r="E10826" s="29"/>
    </row>
    <row r="10827" spans="1:5">
      <c r="A10827" s="29"/>
      <c r="B10827" s="29"/>
      <c r="C10827" s="29"/>
      <c r="D10827" s="29"/>
      <c r="E10827" s="29"/>
    </row>
    <row r="10828" spans="1:5">
      <c r="A10828" s="29"/>
      <c r="B10828" s="29"/>
      <c r="C10828" s="29"/>
      <c r="D10828" s="29"/>
      <c r="E10828" s="29"/>
    </row>
    <row r="10829" spans="1:5">
      <c r="A10829" s="29"/>
      <c r="B10829" s="29"/>
      <c r="C10829" s="29"/>
      <c r="D10829" s="29"/>
      <c r="E10829" s="29"/>
    </row>
    <row r="10830" spans="1:5">
      <c r="A10830" s="29"/>
      <c r="B10830" s="29"/>
      <c r="C10830" s="29"/>
      <c r="D10830" s="29"/>
      <c r="E10830" s="29"/>
    </row>
    <row r="10831" spans="1:5">
      <c r="A10831" s="29"/>
      <c r="B10831" s="29"/>
      <c r="C10831" s="29"/>
      <c r="D10831" s="29"/>
      <c r="E10831" s="29"/>
    </row>
    <row r="10832" spans="1:5">
      <c r="A10832" s="29"/>
      <c r="B10832" s="29"/>
      <c r="C10832" s="29"/>
      <c r="D10832" s="29"/>
      <c r="E10832" s="29"/>
    </row>
    <row r="10833" spans="1:5">
      <c r="A10833" s="29"/>
      <c r="B10833" s="29"/>
      <c r="C10833" s="29"/>
      <c r="D10833" s="29"/>
      <c r="E10833" s="29"/>
    </row>
    <row r="10834" spans="1:5">
      <c r="A10834" s="29"/>
      <c r="B10834" s="29"/>
      <c r="C10834" s="29"/>
      <c r="D10834" s="29"/>
      <c r="E10834" s="29"/>
    </row>
    <row r="10835" spans="1:5">
      <c r="A10835" s="29"/>
      <c r="B10835" s="29"/>
      <c r="C10835" s="29"/>
      <c r="D10835" s="29"/>
      <c r="E10835" s="29"/>
    </row>
    <row r="10836" spans="1:5">
      <c r="A10836" s="29"/>
      <c r="B10836" s="29"/>
      <c r="C10836" s="29"/>
      <c r="D10836" s="29"/>
      <c r="E10836" s="29"/>
    </row>
    <row r="10837" spans="1:5">
      <c r="A10837" s="29"/>
      <c r="B10837" s="29"/>
      <c r="C10837" s="29"/>
      <c r="D10837" s="29"/>
      <c r="E10837" s="29"/>
    </row>
    <row r="10838" spans="1:5">
      <c r="A10838" s="29"/>
      <c r="B10838" s="29"/>
      <c r="C10838" s="29"/>
      <c r="D10838" s="29"/>
      <c r="E10838" s="29"/>
    </row>
    <row r="10839" spans="1:5">
      <c r="A10839" s="29"/>
      <c r="B10839" s="29"/>
      <c r="C10839" s="29"/>
      <c r="D10839" s="29"/>
      <c r="E10839" s="29"/>
    </row>
    <row r="10840" spans="1:5">
      <c r="A10840" s="29"/>
      <c r="B10840" s="29"/>
      <c r="C10840" s="29"/>
      <c r="D10840" s="29"/>
      <c r="E10840" s="29"/>
    </row>
    <row r="10841" spans="1:5">
      <c r="A10841" s="29"/>
      <c r="B10841" s="29"/>
      <c r="C10841" s="29"/>
      <c r="D10841" s="29"/>
      <c r="E10841" s="29"/>
    </row>
    <row r="10842" spans="1:5">
      <c r="A10842" s="29"/>
      <c r="B10842" s="29"/>
      <c r="C10842" s="29"/>
      <c r="D10842" s="29"/>
      <c r="E10842" s="29"/>
    </row>
    <row r="10843" spans="1:5">
      <c r="A10843" s="29"/>
      <c r="B10843" s="29"/>
      <c r="C10843" s="29"/>
      <c r="D10843" s="29"/>
      <c r="E10843" s="29"/>
    </row>
    <row r="10844" spans="1:5">
      <c r="A10844" s="29"/>
      <c r="B10844" s="29"/>
      <c r="C10844" s="29"/>
      <c r="D10844" s="29"/>
      <c r="E10844" s="29"/>
    </row>
    <row r="10845" spans="1:5">
      <c r="A10845" s="29"/>
      <c r="B10845" s="29"/>
      <c r="C10845" s="29"/>
      <c r="D10845" s="29"/>
      <c r="E10845" s="29"/>
    </row>
    <row r="10846" spans="1:5">
      <c r="A10846" s="29"/>
      <c r="B10846" s="29"/>
      <c r="C10846" s="29"/>
      <c r="D10846" s="29"/>
      <c r="E10846" s="29"/>
    </row>
    <row r="10847" spans="1:5">
      <c r="A10847" s="29"/>
      <c r="B10847" s="29"/>
      <c r="C10847" s="29"/>
      <c r="D10847" s="29"/>
      <c r="E10847" s="29"/>
    </row>
    <row r="10848" spans="1:5">
      <c r="A10848" s="29"/>
      <c r="B10848" s="29"/>
      <c r="C10848" s="29"/>
      <c r="D10848" s="29"/>
      <c r="E10848" s="29"/>
    </row>
    <row r="10849" spans="1:5">
      <c r="A10849" s="29"/>
      <c r="B10849" s="29"/>
      <c r="C10849" s="29"/>
      <c r="D10849" s="29"/>
      <c r="E10849" s="29"/>
    </row>
    <row r="10850" spans="1:5">
      <c r="A10850" s="29"/>
      <c r="B10850" s="29"/>
      <c r="C10850" s="29"/>
      <c r="D10850" s="29"/>
      <c r="E10850" s="29"/>
    </row>
    <row r="10851" spans="1:5">
      <c r="A10851" s="29"/>
      <c r="B10851" s="29"/>
      <c r="C10851" s="29"/>
      <c r="D10851" s="29"/>
      <c r="E10851" s="29"/>
    </row>
    <row r="10852" spans="1:5">
      <c r="A10852" s="29"/>
      <c r="B10852" s="29"/>
      <c r="C10852" s="29"/>
      <c r="D10852" s="29"/>
      <c r="E10852" s="29"/>
    </row>
    <row r="10853" spans="1:5">
      <c r="A10853" s="29"/>
      <c r="B10853" s="29"/>
      <c r="C10853" s="29"/>
      <c r="D10853" s="29"/>
      <c r="E10853" s="29"/>
    </row>
    <row r="10854" spans="1:5">
      <c r="A10854" s="29"/>
      <c r="B10854" s="29"/>
      <c r="C10854" s="29"/>
      <c r="D10854" s="29"/>
      <c r="E10854" s="29"/>
    </row>
    <row r="10855" spans="1:5">
      <c r="A10855" s="29"/>
      <c r="B10855" s="29"/>
      <c r="C10855" s="29"/>
      <c r="D10855" s="29"/>
      <c r="E10855" s="29"/>
    </row>
    <row r="10856" spans="1:5">
      <c r="A10856" s="29"/>
      <c r="B10856" s="29"/>
      <c r="C10856" s="29"/>
      <c r="D10856" s="29"/>
      <c r="E10856" s="29"/>
    </row>
    <row r="10857" spans="1:5">
      <c r="A10857" s="29"/>
      <c r="B10857" s="29"/>
      <c r="C10857" s="29"/>
      <c r="D10857" s="29"/>
      <c r="E10857" s="29"/>
    </row>
    <row r="10858" spans="1:5">
      <c r="A10858" s="29"/>
      <c r="B10858" s="29"/>
      <c r="C10858" s="29"/>
      <c r="D10858" s="29"/>
      <c r="E10858" s="29"/>
    </row>
    <row r="10859" spans="1:5">
      <c r="A10859" s="29"/>
      <c r="B10859" s="29"/>
      <c r="C10859" s="29"/>
      <c r="D10859" s="29"/>
      <c r="E10859" s="29"/>
    </row>
    <row r="10860" spans="1:5">
      <c r="A10860" s="29"/>
      <c r="B10860" s="29"/>
      <c r="C10860" s="29"/>
      <c r="D10860" s="29"/>
      <c r="E10860" s="29"/>
    </row>
    <row r="10861" spans="1:5">
      <c r="A10861" s="29"/>
      <c r="B10861" s="29"/>
      <c r="C10861" s="29"/>
      <c r="D10861" s="29"/>
      <c r="E10861" s="29"/>
    </row>
    <row r="10862" spans="1:5">
      <c r="A10862" s="29"/>
      <c r="B10862" s="29"/>
      <c r="C10862" s="29"/>
      <c r="D10862" s="29"/>
      <c r="E10862" s="29"/>
    </row>
    <row r="10863" spans="1:5">
      <c r="A10863" s="29"/>
      <c r="B10863" s="29"/>
      <c r="C10863" s="29"/>
      <c r="D10863" s="29"/>
      <c r="E10863" s="29"/>
    </row>
    <row r="10864" spans="1:5">
      <c r="A10864" s="29"/>
      <c r="B10864" s="29"/>
      <c r="C10864" s="29"/>
      <c r="D10864" s="29"/>
      <c r="E10864" s="29"/>
    </row>
    <row r="10865" spans="1:5">
      <c r="A10865" s="29"/>
      <c r="B10865" s="29"/>
      <c r="C10865" s="29"/>
      <c r="D10865" s="29"/>
      <c r="E10865" s="29"/>
    </row>
    <row r="10866" spans="1:5">
      <c r="A10866" s="29"/>
      <c r="B10866" s="29"/>
      <c r="C10866" s="29"/>
      <c r="D10866" s="29"/>
      <c r="E10866" s="29"/>
    </row>
    <row r="10867" spans="1:5">
      <c r="A10867" s="29"/>
      <c r="B10867" s="29"/>
      <c r="C10867" s="29"/>
      <c r="D10867" s="29"/>
      <c r="E10867" s="29"/>
    </row>
    <row r="10868" spans="1:5">
      <c r="A10868" s="29"/>
      <c r="B10868" s="29"/>
      <c r="C10868" s="29"/>
      <c r="D10868" s="29"/>
      <c r="E10868" s="29"/>
    </row>
    <row r="10869" spans="1:5">
      <c r="A10869" s="29"/>
      <c r="B10869" s="29"/>
      <c r="C10869" s="29"/>
      <c r="D10869" s="29"/>
      <c r="E10869" s="29"/>
    </row>
    <row r="10870" spans="1:5">
      <c r="A10870" s="29"/>
      <c r="B10870" s="29"/>
      <c r="C10870" s="29"/>
      <c r="D10870" s="29"/>
      <c r="E10870" s="29"/>
    </row>
    <row r="10871" spans="1:5">
      <c r="A10871" s="29"/>
      <c r="B10871" s="29"/>
      <c r="C10871" s="29"/>
      <c r="D10871" s="29"/>
      <c r="E10871" s="29"/>
    </row>
    <row r="10872" spans="1:5">
      <c r="A10872" s="29"/>
      <c r="B10872" s="29"/>
      <c r="C10872" s="29"/>
      <c r="D10872" s="29"/>
      <c r="E10872" s="29"/>
    </row>
    <row r="10873" spans="1:5">
      <c r="A10873" s="29"/>
      <c r="B10873" s="29"/>
      <c r="C10873" s="29"/>
      <c r="D10873" s="29"/>
      <c r="E10873" s="29"/>
    </row>
    <row r="10874" spans="1:5">
      <c r="A10874" s="29"/>
      <c r="B10874" s="29"/>
      <c r="C10874" s="29"/>
      <c r="D10874" s="29"/>
      <c r="E10874" s="29"/>
    </row>
    <row r="10875" spans="1:5">
      <c r="A10875" s="29"/>
      <c r="B10875" s="29"/>
      <c r="C10875" s="29"/>
      <c r="D10875" s="29"/>
      <c r="E10875" s="29"/>
    </row>
    <row r="10876" spans="1:5">
      <c r="A10876" s="29"/>
      <c r="B10876" s="29"/>
      <c r="C10876" s="29"/>
      <c r="D10876" s="29"/>
      <c r="E10876" s="29"/>
    </row>
    <row r="10877" spans="1:5">
      <c r="A10877" s="29"/>
      <c r="B10877" s="29"/>
      <c r="C10877" s="29"/>
      <c r="D10877" s="29"/>
      <c r="E10877" s="29"/>
    </row>
    <row r="10878" spans="1:5">
      <c r="A10878" s="29"/>
      <c r="B10878" s="29"/>
      <c r="C10878" s="29"/>
      <c r="D10878" s="29"/>
      <c r="E10878" s="29"/>
    </row>
    <row r="10879" spans="1:5">
      <c r="A10879" s="29"/>
      <c r="B10879" s="29"/>
      <c r="C10879" s="29"/>
      <c r="D10879" s="29"/>
      <c r="E10879" s="29"/>
    </row>
    <row r="10880" spans="1:5">
      <c r="A10880" s="29"/>
      <c r="B10880" s="29"/>
      <c r="C10880" s="29"/>
      <c r="D10880" s="29"/>
      <c r="E10880" s="29"/>
    </row>
    <row r="10881" spans="1:5">
      <c r="A10881" s="29"/>
      <c r="B10881" s="29"/>
      <c r="C10881" s="29"/>
      <c r="D10881" s="29"/>
      <c r="E10881" s="29"/>
    </row>
    <row r="10882" spans="1:5">
      <c r="A10882" s="29"/>
      <c r="B10882" s="29"/>
      <c r="C10882" s="29"/>
      <c r="D10882" s="29"/>
      <c r="E10882" s="29"/>
    </row>
    <row r="10883" spans="1:5">
      <c r="A10883" s="29"/>
      <c r="B10883" s="29"/>
      <c r="C10883" s="29"/>
      <c r="D10883" s="29"/>
      <c r="E10883" s="29"/>
    </row>
    <row r="10884" spans="1:5">
      <c r="A10884" s="29"/>
      <c r="B10884" s="29"/>
      <c r="C10884" s="29"/>
      <c r="D10884" s="29"/>
      <c r="E10884" s="29"/>
    </row>
    <row r="10885" spans="1:5">
      <c r="A10885" s="29"/>
      <c r="B10885" s="29"/>
      <c r="C10885" s="29"/>
      <c r="D10885" s="29"/>
      <c r="E10885" s="29"/>
    </row>
    <row r="10886" spans="1:5">
      <c r="A10886" s="29"/>
      <c r="B10886" s="29"/>
      <c r="C10886" s="29"/>
      <c r="D10886" s="29"/>
      <c r="E10886" s="29"/>
    </row>
    <row r="10887" spans="1:5">
      <c r="A10887" s="29"/>
      <c r="B10887" s="29"/>
      <c r="C10887" s="29"/>
      <c r="D10887" s="29"/>
      <c r="E10887" s="29"/>
    </row>
    <row r="10888" spans="1:5">
      <c r="A10888" s="29"/>
      <c r="B10888" s="29"/>
      <c r="C10888" s="29"/>
      <c r="D10888" s="29"/>
      <c r="E10888" s="29"/>
    </row>
    <row r="10889" spans="1:5">
      <c r="A10889" s="29"/>
      <c r="B10889" s="29"/>
      <c r="C10889" s="29"/>
      <c r="D10889" s="29"/>
      <c r="E10889" s="29"/>
    </row>
    <row r="10890" spans="1:5">
      <c r="A10890" s="29"/>
      <c r="B10890" s="29"/>
      <c r="C10890" s="29"/>
      <c r="D10890" s="29"/>
      <c r="E10890" s="29"/>
    </row>
    <row r="10891" spans="1:5">
      <c r="A10891" s="29"/>
      <c r="B10891" s="29"/>
      <c r="C10891" s="29"/>
      <c r="D10891" s="29"/>
      <c r="E10891" s="29"/>
    </row>
    <row r="10892" spans="1:5">
      <c r="A10892" s="29"/>
      <c r="B10892" s="29"/>
      <c r="C10892" s="29"/>
      <c r="D10892" s="29"/>
      <c r="E10892" s="29"/>
    </row>
    <row r="10893" spans="1:5">
      <c r="A10893" s="29"/>
      <c r="B10893" s="29"/>
      <c r="C10893" s="29"/>
      <c r="D10893" s="29"/>
      <c r="E10893" s="29"/>
    </row>
    <row r="10894" spans="1:5">
      <c r="A10894" s="29"/>
      <c r="B10894" s="29"/>
      <c r="C10894" s="29"/>
      <c r="D10894" s="29"/>
      <c r="E10894" s="29"/>
    </row>
    <row r="10895" spans="1:5">
      <c r="A10895" s="29"/>
      <c r="B10895" s="29"/>
      <c r="C10895" s="29"/>
      <c r="D10895" s="29"/>
      <c r="E10895" s="29"/>
    </row>
    <row r="10896" spans="1:5">
      <c r="A10896" s="29"/>
      <c r="B10896" s="29"/>
      <c r="C10896" s="29"/>
      <c r="D10896" s="29"/>
      <c r="E10896" s="29"/>
    </row>
    <row r="10897" spans="1:5">
      <c r="A10897" s="29"/>
      <c r="B10897" s="29"/>
      <c r="C10897" s="29"/>
      <c r="D10897" s="29"/>
      <c r="E10897" s="29"/>
    </row>
    <row r="10898" spans="1:5">
      <c r="A10898" s="29"/>
      <c r="B10898" s="29"/>
      <c r="C10898" s="29"/>
      <c r="D10898" s="29"/>
      <c r="E10898" s="29"/>
    </row>
    <row r="10899" spans="1:5">
      <c r="A10899" s="29"/>
      <c r="B10899" s="29"/>
      <c r="C10899" s="29"/>
      <c r="D10899" s="29"/>
      <c r="E10899" s="29"/>
    </row>
    <row r="10900" spans="1:5">
      <c r="A10900" s="29"/>
      <c r="B10900" s="29"/>
      <c r="C10900" s="29"/>
      <c r="D10900" s="29"/>
      <c r="E10900" s="29"/>
    </row>
    <row r="10901" spans="1:5">
      <c r="A10901" s="29"/>
      <c r="B10901" s="29"/>
      <c r="C10901" s="29"/>
      <c r="D10901" s="29"/>
      <c r="E10901" s="29"/>
    </row>
    <row r="10902" spans="1:5">
      <c r="A10902" s="29"/>
      <c r="B10902" s="29"/>
      <c r="C10902" s="29"/>
      <c r="D10902" s="29"/>
      <c r="E10902" s="29"/>
    </row>
    <row r="10903" spans="1:5">
      <c r="A10903" s="29"/>
      <c r="B10903" s="29"/>
      <c r="C10903" s="29"/>
      <c r="D10903" s="29"/>
      <c r="E10903" s="29"/>
    </row>
    <row r="10904" spans="1:5">
      <c r="A10904" s="29"/>
      <c r="B10904" s="29"/>
      <c r="C10904" s="29"/>
      <c r="D10904" s="29"/>
      <c r="E10904" s="29"/>
    </row>
    <row r="10905" spans="1:5">
      <c r="A10905" s="29"/>
      <c r="B10905" s="29"/>
      <c r="C10905" s="29"/>
      <c r="D10905" s="29"/>
      <c r="E10905" s="29"/>
    </row>
    <row r="10906" spans="1:5">
      <c r="A10906" s="29"/>
      <c r="B10906" s="29"/>
      <c r="C10906" s="29"/>
      <c r="D10906" s="29"/>
      <c r="E10906" s="29"/>
    </row>
    <row r="10907" spans="1:5">
      <c r="A10907" s="29"/>
      <c r="B10907" s="29"/>
      <c r="C10907" s="29"/>
      <c r="D10907" s="29"/>
      <c r="E10907" s="29"/>
    </row>
    <row r="10908" spans="1:5">
      <c r="A10908" s="29"/>
      <c r="B10908" s="29"/>
      <c r="C10908" s="29"/>
      <c r="D10908" s="29"/>
      <c r="E10908" s="29"/>
    </row>
    <row r="10909" spans="1:5">
      <c r="A10909" s="29"/>
      <c r="B10909" s="29"/>
      <c r="C10909" s="29"/>
      <c r="D10909" s="29"/>
      <c r="E10909" s="29"/>
    </row>
    <row r="10910" spans="1:5">
      <c r="A10910" s="29"/>
      <c r="B10910" s="29"/>
      <c r="C10910" s="29"/>
      <c r="D10910" s="29"/>
      <c r="E10910" s="29"/>
    </row>
    <row r="10911" spans="1:5">
      <c r="A10911" s="29"/>
      <c r="B10911" s="29"/>
      <c r="C10911" s="29"/>
      <c r="D10911" s="29"/>
      <c r="E10911" s="29"/>
    </row>
    <row r="10912" spans="1:5">
      <c r="A10912" s="29"/>
      <c r="B10912" s="29"/>
      <c r="C10912" s="29"/>
      <c r="D10912" s="29"/>
      <c r="E10912" s="29"/>
    </row>
    <row r="10913" spans="1:5">
      <c r="A10913" s="29"/>
      <c r="B10913" s="29"/>
      <c r="C10913" s="29"/>
      <c r="D10913" s="29"/>
      <c r="E10913" s="29"/>
    </row>
    <row r="10914" spans="1:5">
      <c r="A10914" s="29"/>
      <c r="B10914" s="29"/>
      <c r="C10914" s="29"/>
      <c r="D10914" s="29"/>
      <c r="E10914" s="29"/>
    </row>
    <row r="10915" spans="1:5">
      <c r="A10915" s="29"/>
      <c r="B10915" s="29"/>
      <c r="C10915" s="29"/>
      <c r="D10915" s="29"/>
      <c r="E10915" s="29"/>
    </row>
    <row r="10916" spans="1:5">
      <c r="A10916" s="29"/>
      <c r="B10916" s="29"/>
      <c r="C10916" s="29"/>
      <c r="D10916" s="29"/>
      <c r="E10916" s="29"/>
    </row>
    <row r="10917" spans="1:5">
      <c r="A10917" s="29"/>
      <c r="B10917" s="29"/>
      <c r="C10917" s="29"/>
      <c r="D10917" s="29"/>
      <c r="E10917" s="29"/>
    </row>
    <row r="10918" spans="1:5">
      <c r="A10918" s="29"/>
      <c r="B10918" s="29"/>
      <c r="C10918" s="29"/>
      <c r="D10918" s="29"/>
      <c r="E10918" s="29"/>
    </row>
    <row r="10919" spans="1:5">
      <c r="A10919" s="29"/>
      <c r="B10919" s="29"/>
      <c r="C10919" s="29"/>
      <c r="D10919" s="29"/>
      <c r="E10919" s="29"/>
    </row>
    <row r="10920" spans="1:5">
      <c r="A10920" s="29"/>
      <c r="B10920" s="29"/>
      <c r="C10920" s="29"/>
      <c r="D10920" s="29"/>
      <c r="E10920" s="29"/>
    </row>
    <row r="10921" spans="1:5">
      <c r="A10921" s="29"/>
      <c r="B10921" s="29"/>
      <c r="C10921" s="29"/>
      <c r="D10921" s="29"/>
      <c r="E10921" s="29"/>
    </row>
    <row r="10922" spans="1:5">
      <c r="A10922" s="29"/>
      <c r="B10922" s="29"/>
      <c r="C10922" s="29"/>
      <c r="D10922" s="29"/>
      <c r="E10922" s="29"/>
    </row>
    <row r="10923" spans="1:5">
      <c r="A10923" s="29"/>
      <c r="B10923" s="29"/>
      <c r="C10923" s="29"/>
      <c r="D10923" s="29"/>
      <c r="E10923" s="29"/>
    </row>
    <row r="10924" spans="1:5">
      <c r="A10924" s="29"/>
      <c r="B10924" s="29"/>
      <c r="C10924" s="29"/>
      <c r="D10924" s="29"/>
      <c r="E10924" s="29"/>
    </row>
    <row r="10925" spans="1:5">
      <c r="A10925" s="29"/>
      <c r="B10925" s="29"/>
      <c r="C10925" s="29"/>
      <c r="D10925" s="29"/>
      <c r="E10925" s="29"/>
    </row>
    <row r="10926" spans="1:5">
      <c r="A10926" s="29"/>
      <c r="B10926" s="29"/>
      <c r="C10926" s="29"/>
      <c r="D10926" s="29"/>
      <c r="E10926" s="29"/>
    </row>
    <row r="10927" spans="1:5">
      <c r="A10927" s="29"/>
      <c r="B10927" s="29"/>
      <c r="C10927" s="29"/>
      <c r="D10927" s="29"/>
      <c r="E10927" s="29"/>
    </row>
    <row r="10928" spans="1:5">
      <c r="A10928" s="29"/>
      <c r="B10928" s="29"/>
      <c r="C10928" s="29"/>
      <c r="D10928" s="29"/>
      <c r="E10928" s="29"/>
    </row>
    <row r="10929" spans="1:5">
      <c r="A10929" s="29"/>
      <c r="B10929" s="29"/>
      <c r="C10929" s="29"/>
      <c r="D10929" s="29"/>
      <c r="E10929" s="29"/>
    </row>
    <row r="10930" spans="1:5">
      <c r="A10930" s="29"/>
      <c r="B10930" s="29"/>
      <c r="C10930" s="29"/>
      <c r="D10930" s="29"/>
      <c r="E10930" s="29"/>
    </row>
    <row r="10931" spans="1:5">
      <c r="A10931" s="29"/>
      <c r="B10931" s="29"/>
      <c r="C10931" s="29"/>
      <c r="D10931" s="29"/>
      <c r="E10931" s="29"/>
    </row>
    <row r="10932" spans="1:5">
      <c r="A10932" s="29"/>
      <c r="B10932" s="29"/>
      <c r="C10932" s="29"/>
      <c r="D10932" s="29"/>
      <c r="E10932" s="29"/>
    </row>
    <row r="10933" spans="1:5">
      <c r="A10933" s="29"/>
      <c r="B10933" s="29"/>
      <c r="C10933" s="29"/>
      <c r="D10933" s="29"/>
      <c r="E10933" s="29"/>
    </row>
    <row r="10934" spans="1:5">
      <c r="A10934" s="29"/>
      <c r="B10934" s="29"/>
      <c r="C10934" s="29"/>
      <c r="D10934" s="29"/>
      <c r="E10934" s="29"/>
    </row>
    <row r="10935" spans="1:5">
      <c r="A10935" s="29"/>
      <c r="B10935" s="29"/>
      <c r="C10935" s="29"/>
      <c r="D10935" s="29"/>
      <c r="E10935" s="29"/>
    </row>
    <row r="10936" spans="1:5">
      <c r="A10936" s="29"/>
      <c r="B10936" s="29"/>
      <c r="C10936" s="29"/>
      <c r="D10936" s="29"/>
      <c r="E10936" s="29"/>
    </row>
    <row r="10937" spans="1:5">
      <c r="A10937" s="29"/>
      <c r="B10937" s="29"/>
      <c r="C10937" s="29"/>
      <c r="D10937" s="29"/>
      <c r="E10937" s="29"/>
    </row>
    <row r="10938" spans="1:5">
      <c r="A10938" s="29"/>
      <c r="B10938" s="29"/>
      <c r="C10938" s="29"/>
      <c r="D10938" s="29"/>
      <c r="E10938" s="29"/>
    </row>
    <row r="10939" spans="1:5">
      <c r="A10939" s="29"/>
      <c r="B10939" s="29"/>
      <c r="C10939" s="29"/>
      <c r="D10939" s="29"/>
      <c r="E10939" s="29"/>
    </row>
    <row r="10940" spans="1:5">
      <c r="A10940" s="29"/>
      <c r="B10940" s="29"/>
      <c r="C10940" s="29"/>
      <c r="D10940" s="29"/>
      <c r="E10940" s="29"/>
    </row>
    <row r="10941" spans="1:5">
      <c r="A10941" s="29"/>
      <c r="B10941" s="29"/>
      <c r="C10941" s="29"/>
      <c r="D10941" s="29"/>
      <c r="E10941" s="29"/>
    </row>
    <row r="10942" spans="1:5">
      <c r="A10942" s="29"/>
      <c r="B10942" s="29"/>
      <c r="C10942" s="29"/>
      <c r="D10942" s="29"/>
      <c r="E10942" s="29"/>
    </row>
    <row r="10943" spans="1:5">
      <c r="A10943" s="29"/>
      <c r="B10943" s="29"/>
      <c r="C10943" s="29"/>
      <c r="D10943" s="29"/>
      <c r="E10943" s="29"/>
    </row>
    <row r="10944" spans="1:5">
      <c r="A10944" s="29"/>
      <c r="B10944" s="29"/>
      <c r="C10944" s="29"/>
      <c r="D10944" s="29"/>
      <c r="E10944" s="29"/>
    </row>
    <row r="10945" spans="1:5">
      <c r="A10945" s="29"/>
      <c r="B10945" s="29"/>
      <c r="C10945" s="29"/>
      <c r="D10945" s="29"/>
      <c r="E10945" s="29"/>
    </row>
    <row r="10946" spans="1:5">
      <c r="A10946" s="29"/>
      <c r="B10946" s="29"/>
      <c r="C10946" s="29"/>
      <c r="D10946" s="29"/>
      <c r="E10946" s="29"/>
    </row>
    <row r="10947" spans="1:5">
      <c r="A10947" s="29"/>
      <c r="B10947" s="29"/>
      <c r="C10947" s="29"/>
      <c r="D10947" s="29"/>
      <c r="E10947" s="29"/>
    </row>
    <row r="10948" spans="1:5">
      <c r="A10948" s="29"/>
      <c r="B10948" s="29"/>
      <c r="C10948" s="29"/>
      <c r="D10948" s="29"/>
      <c r="E10948" s="29"/>
    </row>
    <row r="10949" spans="1:5">
      <c r="A10949" s="29"/>
      <c r="B10949" s="29"/>
      <c r="C10949" s="29"/>
      <c r="D10949" s="29"/>
      <c r="E10949" s="29"/>
    </row>
    <row r="10950" spans="1:5">
      <c r="A10950" s="29"/>
      <c r="B10950" s="29"/>
      <c r="C10950" s="29"/>
      <c r="D10950" s="29"/>
      <c r="E10950" s="29"/>
    </row>
    <row r="10951" spans="1:5">
      <c r="A10951" s="29"/>
      <c r="B10951" s="29"/>
      <c r="C10951" s="29"/>
      <c r="D10951" s="29"/>
      <c r="E10951" s="29"/>
    </row>
    <row r="10952" spans="1:5">
      <c r="A10952" s="29"/>
      <c r="B10952" s="29"/>
      <c r="C10952" s="29"/>
      <c r="D10952" s="29"/>
      <c r="E10952" s="29"/>
    </row>
    <row r="10953" spans="1:5">
      <c r="A10953" s="29"/>
      <c r="B10953" s="29"/>
      <c r="C10953" s="29"/>
      <c r="D10953" s="29"/>
      <c r="E10953" s="29"/>
    </row>
    <row r="10954" spans="1:5">
      <c r="A10954" s="29"/>
      <c r="B10954" s="29"/>
      <c r="C10954" s="29"/>
      <c r="D10954" s="29"/>
      <c r="E10954" s="29"/>
    </row>
    <row r="10955" spans="1:5">
      <c r="A10955" s="29"/>
      <c r="B10955" s="29"/>
      <c r="C10955" s="29"/>
      <c r="D10955" s="29"/>
      <c r="E10955" s="29"/>
    </row>
    <row r="10956" spans="1:5">
      <c r="A10956" s="29"/>
      <c r="B10956" s="29"/>
      <c r="C10956" s="29"/>
      <c r="D10956" s="29"/>
      <c r="E10956" s="29"/>
    </row>
    <row r="10957" spans="1:5">
      <c r="A10957" s="29"/>
      <c r="B10957" s="29"/>
      <c r="C10957" s="29"/>
      <c r="D10957" s="29"/>
      <c r="E10957" s="29"/>
    </row>
    <row r="10958" spans="1:5">
      <c r="A10958" s="29"/>
      <c r="B10958" s="29"/>
      <c r="C10958" s="29"/>
      <c r="D10958" s="29"/>
      <c r="E10958" s="29"/>
    </row>
    <row r="10959" spans="1:5">
      <c r="A10959" s="29"/>
      <c r="B10959" s="29"/>
      <c r="C10959" s="29"/>
      <c r="D10959" s="29"/>
      <c r="E10959" s="29"/>
    </row>
    <row r="10960" spans="1:5">
      <c r="A10960" s="29"/>
      <c r="B10960" s="29"/>
      <c r="C10960" s="29"/>
      <c r="D10960" s="29"/>
      <c r="E10960" s="29"/>
    </row>
    <row r="10961" spans="1:5">
      <c r="A10961" s="29"/>
      <c r="B10961" s="29"/>
      <c r="C10961" s="29"/>
      <c r="D10961" s="29"/>
      <c r="E10961" s="29"/>
    </row>
    <row r="10962" spans="1:5">
      <c r="A10962" s="29"/>
      <c r="B10962" s="29"/>
      <c r="C10962" s="29"/>
      <c r="D10962" s="29"/>
      <c r="E10962" s="29"/>
    </row>
    <row r="10963" spans="1:5">
      <c r="A10963" s="29"/>
      <c r="B10963" s="29"/>
      <c r="C10963" s="29"/>
      <c r="D10963" s="29"/>
      <c r="E10963" s="29"/>
    </row>
    <row r="10964" spans="1:5">
      <c r="A10964" s="29"/>
      <c r="B10964" s="29"/>
      <c r="C10964" s="29"/>
      <c r="D10964" s="29"/>
      <c r="E10964" s="29"/>
    </row>
    <row r="10965" spans="1:5">
      <c r="A10965" s="29"/>
      <c r="B10965" s="29"/>
      <c r="C10965" s="29"/>
      <c r="D10965" s="29"/>
      <c r="E10965" s="29"/>
    </row>
    <row r="10966" spans="1:5">
      <c r="A10966" s="29"/>
      <c r="B10966" s="29"/>
      <c r="C10966" s="29"/>
      <c r="D10966" s="29"/>
      <c r="E10966" s="29"/>
    </row>
    <row r="10967" spans="1:5">
      <c r="A10967" s="29"/>
      <c r="B10967" s="29"/>
      <c r="C10967" s="29"/>
      <c r="D10967" s="29"/>
      <c r="E10967" s="29"/>
    </row>
    <row r="10968" spans="1:5">
      <c r="A10968" s="29"/>
      <c r="B10968" s="29"/>
      <c r="C10968" s="29"/>
      <c r="D10968" s="29"/>
      <c r="E10968" s="29"/>
    </row>
    <row r="10969" spans="1:5">
      <c r="A10969" s="29"/>
      <c r="B10969" s="29"/>
      <c r="C10969" s="29"/>
      <c r="D10969" s="29"/>
      <c r="E10969" s="29"/>
    </row>
    <row r="10970" spans="1:5">
      <c r="A10970" s="29"/>
      <c r="B10970" s="29"/>
      <c r="C10970" s="29"/>
      <c r="D10970" s="29"/>
      <c r="E10970" s="29"/>
    </row>
    <row r="10971" spans="1:5">
      <c r="A10971" s="29"/>
      <c r="B10971" s="29"/>
      <c r="C10971" s="29"/>
      <c r="D10971" s="29"/>
      <c r="E10971" s="29"/>
    </row>
    <row r="10972" spans="1:5">
      <c r="A10972" s="29"/>
      <c r="B10972" s="29"/>
      <c r="C10972" s="29"/>
      <c r="D10972" s="29"/>
      <c r="E10972" s="29"/>
    </row>
    <row r="10973" spans="1:5">
      <c r="A10973" s="29"/>
      <c r="B10973" s="29"/>
      <c r="C10973" s="29"/>
      <c r="D10973" s="29"/>
      <c r="E10973" s="29"/>
    </row>
    <row r="10974" spans="1:5">
      <c r="A10974" s="29"/>
      <c r="B10974" s="29"/>
      <c r="C10974" s="29"/>
      <c r="D10974" s="29"/>
      <c r="E10974" s="29"/>
    </row>
    <row r="10975" spans="1:5">
      <c r="A10975" s="29"/>
      <c r="B10975" s="29"/>
      <c r="C10975" s="29"/>
      <c r="D10975" s="29"/>
      <c r="E10975" s="29"/>
    </row>
    <row r="10976" spans="1:5">
      <c r="A10976" s="29"/>
      <c r="B10976" s="29"/>
      <c r="C10976" s="29"/>
      <c r="D10976" s="29"/>
      <c r="E10976" s="29"/>
    </row>
    <row r="10977" spans="1:5">
      <c r="A10977" s="29"/>
      <c r="B10977" s="29"/>
      <c r="C10977" s="29"/>
      <c r="D10977" s="29"/>
      <c r="E10977" s="29"/>
    </row>
    <row r="10978" spans="1:5">
      <c r="A10978" s="29"/>
      <c r="B10978" s="29"/>
      <c r="C10978" s="29"/>
      <c r="D10978" s="29"/>
      <c r="E10978" s="29"/>
    </row>
    <row r="10979" spans="1:5">
      <c r="A10979" s="29"/>
      <c r="B10979" s="29"/>
      <c r="C10979" s="29"/>
      <c r="D10979" s="29"/>
      <c r="E10979" s="29"/>
    </row>
    <row r="10980" spans="1:5">
      <c r="A10980" s="29"/>
      <c r="B10980" s="29"/>
      <c r="C10980" s="29"/>
      <c r="D10980" s="29"/>
      <c r="E10980" s="29"/>
    </row>
    <row r="10981" spans="1:5">
      <c r="A10981" s="29"/>
      <c r="B10981" s="29"/>
      <c r="C10981" s="29"/>
      <c r="D10981" s="29"/>
      <c r="E10981" s="29"/>
    </row>
    <row r="10982" spans="1:5">
      <c r="A10982" s="29"/>
      <c r="B10982" s="29"/>
      <c r="C10982" s="29"/>
      <c r="D10982" s="29"/>
      <c r="E10982" s="29"/>
    </row>
    <row r="10983" spans="1:5">
      <c r="A10983" s="29"/>
      <c r="B10983" s="29"/>
      <c r="C10983" s="29"/>
      <c r="D10983" s="29"/>
      <c r="E10983" s="29"/>
    </row>
    <row r="10984" spans="1:5">
      <c r="A10984" s="29"/>
      <c r="B10984" s="29"/>
      <c r="C10984" s="29"/>
      <c r="D10984" s="29"/>
      <c r="E10984" s="29"/>
    </row>
    <row r="10985" spans="1:5">
      <c r="A10985" s="29"/>
      <c r="B10985" s="29"/>
      <c r="C10985" s="29"/>
      <c r="D10985" s="29"/>
      <c r="E10985" s="29"/>
    </row>
    <row r="10986" spans="1:5">
      <c r="A10986" s="29"/>
      <c r="B10986" s="29"/>
      <c r="C10986" s="29"/>
      <c r="D10986" s="29"/>
      <c r="E10986" s="29"/>
    </row>
    <row r="10987" spans="1:5">
      <c r="A10987" s="29"/>
      <c r="B10987" s="29"/>
      <c r="C10987" s="29"/>
      <c r="D10987" s="29"/>
      <c r="E10987" s="29"/>
    </row>
    <row r="10988" spans="1:5">
      <c r="A10988" s="29"/>
      <c r="B10988" s="29"/>
      <c r="C10988" s="29"/>
      <c r="D10988" s="29"/>
      <c r="E10988" s="29"/>
    </row>
    <row r="10989" spans="1:5">
      <c r="A10989" s="29"/>
      <c r="B10989" s="29"/>
      <c r="C10989" s="29"/>
      <c r="D10989" s="29"/>
      <c r="E10989" s="29"/>
    </row>
    <row r="10990" spans="1:5">
      <c r="A10990" s="29"/>
      <c r="B10990" s="29"/>
      <c r="C10990" s="29"/>
      <c r="D10990" s="29"/>
      <c r="E10990" s="29"/>
    </row>
    <row r="10991" spans="1:5">
      <c r="A10991" s="29"/>
      <c r="B10991" s="29"/>
      <c r="C10991" s="29"/>
      <c r="D10991" s="29"/>
      <c r="E10991" s="29"/>
    </row>
    <row r="10992" spans="1:5">
      <c r="A10992" s="29"/>
      <c r="B10992" s="29"/>
      <c r="C10992" s="29"/>
      <c r="D10992" s="29"/>
      <c r="E10992" s="29"/>
    </row>
    <row r="10993" spans="1:5">
      <c r="A10993" s="29"/>
      <c r="B10993" s="29"/>
      <c r="C10993" s="29"/>
      <c r="D10993" s="29"/>
      <c r="E10993" s="29"/>
    </row>
    <row r="10994" spans="1:5">
      <c r="A10994" s="29"/>
      <c r="B10994" s="29"/>
      <c r="C10994" s="29"/>
      <c r="D10994" s="29"/>
      <c r="E10994" s="29"/>
    </row>
    <row r="10995" spans="1:5">
      <c r="A10995" s="29"/>
      <c r="B10995" s="29"/>
      <c r="C10995" s="29"/>
      <c r="D10995" s="29"/>
      <c r="E10995" s="29"/>
    </row>
    <row r="10996" spans="1:5">
      <c r="A10996" s="29"/>
      <c r="B10996" s="29"/>
      <c r="C10996" s="29"/>
      <c r="D10996" s="29"/>
      <c r="E10996" s="29"/>
    </row>
    <row r="10997" spans="1:5">
      <c r="A10997" s="29"/>
      <c r="B10997" s="29"/>
      <c r="C10997" s="29"/>
      <c r="D10997" s="29"/>
      <c r="E10997" s="29"/>
    </row>
    <row r="10998" spans="1:5">
      <c r="A10998" s="29"/>
      <c r="B10998" s="29"/>
      <c r="C10998" s="29"/>
      <c r="D10998" s="29"/>
      <c r="E10998" s="29"/>
    </row>
    <row r="10999" spans="1:5">
      <c r="A10999" s="29"/>
      <c r="B10999" s="29"/>
      <c r="C10999" s="29"/>
      <c r="D10999" s="29"/>
      <c r="E10999" s="29"/>
    </row>
    <row r="11000" spans="1:5">
      <c r="A11000" s="29"/>
      <c r="B11000" s="29"/>
      <c r="C11000" s="29"/>
      <c r="D11000" s="29"/>
      <c r="E11000" s="29"/>
    </row>
    <row r="11001" spans="1:5">
      <c r="A11001" s="29"/>
      <c r="B11001" s="29"/>
      <c r="C11001" s="29"/>
      <c r="D11001" s="29"/>
      <c r="E11001" s="29"/>
    </row>
    <row r="11002" spans="1:5">
      <c r="A11002" s="29"/>
      <c r="B11002" s="29"/>
      <c r="C11002" s="29"/>
      <c r="D11002" s="29"/>
      <c r="E11002" s="29"/>
    </row>
    <row r="11003" spans="1:5">
      <c r="A11003" s="29"/>
      <c r="B11003" s="29"/>
      <c r="C11003" s="29"/>
      <c r="D11003" s="29"/>
      <c r="E11003" s="29"/>
    </row>
    <row r="11004" spans="1:5">
      <c r="A11004" s="29"/>
      <c r="B11004" s="29"/>
      <c r="C11004" s="29"/>
      <c r="D11004" s="29"/>
      <c r="E11004" s="29"/>
    </row>
    <row r="11005" spans="1:5">
      <c r="A11005" s="29"/>
      <c r="B11005" s="29"/>
      <c r="C11005" s="29"/>
      <c r="D11005" s="29"/>
      <c r="E11005" s="29"/>
    </row>
    <row r="11006" spans="1:5">
      <c r="A11006" s="29"/>
      <c r="B11006" s="29"/>
      <c r="C11006" s="29"/>
      <c r="D11006" s="29"/>
      <c r="E11006" s="29"/>
    </row>
    <row r="11007" spans="1:5">
      <c r="A11007" s="29"/>
      <c r="B11007" s="29"/>
      <c r="C11007" s="29"/>
      <c r="D11007" s="29"/>
      <c r="E11007" s="29"/>
    </row>
    <row r="11008" spans="1:5">
      <c r="A11008" s="29"/>
      <c r="B11008" s="29"/>
      <c r="C11008" s="29"/>
      <c r="D11008" s="29"/>
      <c r="E11008" s="29"/>
    </row>
    <row r="11009" spans="1:5">
      <c r="A11009" s="29"/>
      <c r="B11009" s="29"/>
      <c r="C11009" s="29"/>
      <c r="D11009" s="29"/>
      <c r="E11009" s="29"/>
    </row>
    <row r="11010" spans="1:5">
      <c r="A11010" s="29"/>
      <c r="B11010" s="29"/>
      <c r="C11010" s="29"/>
      <c r="D11010" s="29"/>
      <c r="E11010" s="29"/>
    </row>
    <row r="11011" spans="1:5">
      <c r="A11011" s="29"/>
      <c r="B11011" s="29"/>
      <c r="C11011" s="29"/>
      <c r="D11011" s="29"/>
      <c r="E11011" s="29"/>
    </row>
    <row r="11012" spans="1:5">
      <c r="A11012" s="29"/>
      <c r="B11012" s="29"/>
      <c r="C11012" s="29"/>
      <c r="D11012" s="29"/>
      <c r="E11012" s="29"/>
    </row>
    <row r="11013" spans="1:5">
      <c r="A11013" s="29"/>
      <c r="B11013" s="29"/>
      <c r="C11013" s="29"/>
      <c r="D11013" s="29"/>
      <c r="E11013" s="29"/>
    </row>
    <row r="11014" spans="1:5">
      <c r="A11014" s="29"/>
      <c r="B11014" s="29"/>
      <c r="C11014" s="29"/>
      <c r="D11014" s="29"/>
      <c r="E11014" s="29"/>
    </row>
    <row r="11015" spans="1:5">
      <c r="A11015" s="29"/>
      <c r="B11015" s="29"/>
      <c r="C11015" s="29"/>
      <c r="D11015" s="29"/>
      <c r="E11015" s="29"/>
    </row>
    <row r="11016" spans="1:5">
      <c r="A11016" s="29"/>
      <c r="B11016" s="29"/>
      <c r="C11016" s="29"/>
      <c r="D11016" s="29"/>
      <c r="E11016" s="29"/>
    </row>
    <row r="11017" spans="1:5">
      <c r="A11017" s="29"/>
      <c r="B11017" s="29"/>
      <c r="C11017" s="29"/>
      <c r="D11017" s="29"/>
      <c r="E11017" s="29"/>
    </row>
    <row r="11018" spans="1:5">
      <c r="A11018" s="29"/>
      <c r="B11018" s="29"/>
      <c r="C11018" s="29"/>
      <c r="D11018" s="29"/>
      <c r="E11018" s="29"/>
    </row>
    <row r="11019" spans="1:5">
      <c r="A11019" s="29"/>
      <c r="B11019" s="29"/>
      <c r="C11019" s="29"/>
      <c r="D11019" s="29"/>
      <c r="E11019" s="29"/>
    </row>
    <row r="11020" spans="1:5">
      <c r="A11020" s="29"/>
      <c r="B11020" s="29"/>
      <c r="C11020" s="29"/>
      <c r="D11020" s="29"/>
      <c r="E11020" s="29"/>
    </row>
    <row r="11021" spans="1:5">
      <c r="A11021" s="29"/>
      <c r="B11021" s="29"/>
      <c r="C11021" s="29"/>
      <c r="D11021" s="29"/>
      <c r="E11021" s="29"/>
    </row>
    <row r="11022" spans="1:5">
      <c r="A11022" s="29"/>
      <c r="B11022" s="29"/>
      <c r="C11022" s="29"/>
      <c r="D11022" s="29"/>
      <c r="E11022" s="29"/>
    </row>
    <row r="11023" spans="1:5">
      <c r="A11023" s="29"/>
      <c r="B11023" s="29"/>
      <c r="C11023" s="29"/>
      <c r="D11023" s="29"/>
      <c r="E11023" s="29"/>
    </row>
    <row r="11024" spans="1:5">
      <c r="A11024" s="29"/>
      <c r="B11024" s="29"/>
      <c r="C11024" s="29"/>
      <c r="D11024" s="29"/>
      <c r="E11024" s="29"/>
    </row>
    <row r="11025" spans="1:5">
      <c r="A11025" s="29"/>
      <c r="B11025" s="29"/>
      <c r="C11025" s="29"/>
      <c r="D11025" s="29"/>
      <c r="E11025" s="29"/>
    </row>
    <row r="11026" spans="1:5">
      <c r="A11026" s="29"/>
      <c r="B11026" s="29"/>
      <c r="C11026" s="29"/>
      <c r="D11026" s="29"/>
      <c r="E11026" s="29"/>
    </row>
    <row r="11027" spans="1:5">
      <c r="A11027" s="29"/>
      <c r="B11027" s="29"/>
      <c r="C11027" s="29"/>
      <c r="D11027" s="29"/>
      <c r="E11027" s="29"/>
    </row>
    <row r="11028" spans="1:5">
      <c r="A11028" s="29"/>
      <c r="B11028" s="29"/>
      <c r="C11028" s="29"/>
      <c r="D11028" s="29"/>
      <c r="E11028" s="29"/>
    </row>
    <row r="11029" spans="1:5">
      <c r="A11029" s="29"/>
      <c r="B11029" s="29"/>
      <c r="C11029" s="29"/>
      <c r="D11029" s="29"/>
      <c r="E11029" s="29"/>
    </row>
    <row r="11030" spans="1:5">
      <c r="A11030" s="29"/>
      <c r="B11030" s="29"/>
      <c r="C11030" s="29"/>
      <c r="D11030" s="29"/>
      <c r="E11030" s="29"/>
    </row>
    <row r="11031" spans="1:5">
      <c r="A11031" s="29"/>
      <c r="B11031" s="29"/>
      <c r="C11031" s="29"/>
      <c r="D11031" s="29"/>
      <c r="E11031" s="29"/>
    </row>
    <row r="11032" spans="1:5">
      <c r="A11032" s="29"/>
      <c r="B11032" s="29"/>
      <c r="C11032" s="29"/>
      <c r="D11032" s="29"/>
      <c r="E11032" s="29"/>
    </row>
    <row r="11033" spans="1:5">
      <c r="A11033" s="29"/>
      <c r="B11033" s="29"/>
      <c r="C11033" s="29"/>
      <c r="D11033" s="29"/>
      <c r="E11033" s="29"/>
    </row>
    <row r="11034" spans="1:5">
      <c r="A11034" s="29"/>
      <c r="B11034" s="29"/>
      <c r="C11034" s="29"/>
      <c r="D11034" s="29"/>
      <c r="E11034" s="29"/>
    </row>
    <row r="11035" spans="1:5">
      <c r="A11035" s="29"/>
      <c r="B11035" s="29"/>
      <c r="C11035" s="29"/>
      <c r="D11035" s="29"/>
      <c r="E11035" s="29"/>
    </row>
    <row r="11036" spans="1:5">
      <c r="A11036" s="29"/>
      <c r="B11036" s="29"/>
      <c r="C11036" s="29"/>
      <c r="D11036" s="29"/>
      <c r="E11036" s="29"/>
    </row>
    <row r="11037" spans="1:5">
      <c r="A11037" s="29"/>
      <c r="B11037" s="29"/>
      <c r="C11037" s="29"/>
      <c r="D11037" s="29"/>
      <c r="E11037" s="29"/>
    </row>
    <row r="11038" spans="1:5">
      <c r="A11038" s="29"/>
      <c r="B11038" s="29"/>
      <c r="C11038" s="29"/>
      <c r="D11038" s="29"/>
      <c r="E11038" s="29"/>
    </row>
    <row r="11039" spans="1:5">
      <c r="A11039" s="29"/>
      <c r="B11039" s="29"/>
      <c r="C11039" s="29"/>
      <c r="D11039" s="29"/>
      <c r="E11039" s="29"/>
    </row>
    <row r="11040" spans="1:5">
      <c r="A11040" s="29"/>
      <c r="B11040" s="29"/>
      <c r="C11040" s="29"/>
      <c r="D11040" s="29"/>
      <c r="E11040" s="29"/>
    </row>
    <row r="11041" spans="1:5">
      <c r="A11041" s="29"/>
      <c r="B11041" s="29"/>
      <c r="C11041" s="29"/>
      <c r="D11041" s="29"/>
      <c r="E11041" s="29"/>
    </row>
    <row r="11042" spans="1:5">
      <c r="A11042" s="29"/>
      <c r="B11042" s="29"/>
      <c r="C11042" s="29"/>
      <c r="D11042" s="29"/>
      <c r="E11042" s="29"/>
    </row>
    <row r="11043" spans="1:5">
      <c r="A11043" s="29"/>
      <c r="B11043" s="29"/>
      <c r="C11043" s="29"/>
      <c r="D11043" s="29"/>
      <c r="E11043" s="29"/>
    </row>
    <row r="11044" spans="1:5">
      <c r="A11044" s="29"/>
      <c r="B11044" s="29"/>
      <c r="C11044" s="29"/>
      <c r="D11044" s="29"/>
      <c r="E11044" s="29"/>
    </row>
    <row r="11045" spans="1:5">
      <c r="A11045" s="29"/>
      <c r="B11045" s="29"/>
      <c r="C11045" s="29"/>
      <c r="D11045" s="29"/>
      <c r="E11045" s="29"/>
    </row>
    <row r="11046" spans="1:5">
      <c r="A11046" s="29"/>
      <c r="B11046" s="29"/>
      <c r="C11046" s="29"/>
      <c r="D11046" s="29"/>
      <c r="E11046" s="29"/>
    </row>
    <row r="11047" spans="1:5">
      <c r="A11047" s="29"/>
      <c r="B11047" s="29"/>
      <c r="C11047" s="29"/>
      <c r="D11047" s="29"/>
      <c r="E11047" s="29"/>
    </row>
    <row r="11048" spans="1:5">
      <c r="A11048" s="29"/>
      <c r="B11048" s="29"/>
      <c r="C11048" s="29"/>
      <c r="D11048" s="29"/>
      <c r="E11048" s="29"/>
    </row>
    <row r="11049" spans="1:5">
      <c r="A11049" s="29"/>
      <c r="B11049" s="29"/>
      <c r="C11049" s="29"/>
      <c r="D11049" s="29"/>
      <c r="E11049" s="29"/>
    </row>
    <row r="11050" spans="1:5">
      <c r="A11050" s="29"/>
      <c r="B11050" s="29"/>
      <c r="C11050" s="29"/>
      <c r="D11050" s="29"/>
      <c r="E11050" s="29"/>
    </row>
    <row r="11051" spans="1:5">
      <c r="A11051" s="29"/>
      <c r="B11051" s="29"/>
      <c r="C11051" s="29"/>
      <c r="D11051" s="29"/>
      <c r="E11051" s="29"/>
    </row>
    <row r="11052" spans="1:5">
      <c r="A11052" s="29"/>
      <c r="B11052" s="29"/>
      <c r="C11052" s="29"/>
      <c r="D11052" s="29"/>
      <c r="E11052" s="29"/>
    </row>
    <row r="11053" spans="1:5">
      <c r="A11053" s="29"/>
      <c r="B11053" s="29"/>
      <c r="C11053" s="29"/>
      <c r="D11053" s="29"/>
      <c r="E11053" s="29"/>
    </row>
    <row r="11054" spans="1:5">
      <c r="A11054" s="29"/>
      <c r="B11054" s="29"/>
      <c r="C11054" s="29"/>
      <c r="D11054" s="29"/>
      <c r="E11054" s="29"/>
    </row>
    <row r="11055" spans="1:5">
      <c r="A11055" s="29"/>
      <c r="B11055" s="29"/>
      <c r="C11055" s="29"/>
      <c r="D11055" s="29"/>
      <c r="E11055" s="29"/>
    </row>
    <row r="11056" spans="1:5">
      <c r="A11056" s="29"/>
      <c r="B11056" s="29"/>
      <c r="C11056" s="29"/>
      <c r="D11056" s="29"/>
      <c r="E11056" s="29"/>
    </row>
    <row r="11057" spans="1:5">
      <c r="A11057" s="29"/>
      <c r="B11057" s="29"/>
      <c r="C11057" s="29"/>
      <c r="D11057" s="29"/>
      <c r="E11057" s="29"/>
    </row>
    <row r="11058" spans="1:5">
      <c r="A11058" s="29"/>
      <c r="B11058" s="29"/>
      <c r="C11058" s="29"/>
      <c r="D11058" s="29"/>
      <c r="E11058" s="29"/>
    </row>
    <row r="11059" spans="1:5">
      <c r="A11059" s="29"/>
      <c r="B11059" s="29"/>
      <c r="C11059" s="29"/>
      <c r="D11059" s="29"/>
      <c r="E11059" s="29"/>
    </row>
    <row r="11060" spans="1:5">
      <c r="A11060" s="29"/>
      <c r="B11060" s="29"/>
      <c r="C11060" s="29"/>
      <c r="D11060" s="29"/>
      <c r="E11060" s="29"/>
    </row>
    <row r="11061" spans="1:5">
      <c r="A11061" s="29"/>
      <c r="B11061" s="29"/>
      <c r="C11061" s="29"/>
      <c r="D11061" s="29"/>
      <c r="E11061" s="29"/>
    </row>
    <row r="11062" spans="1:5">
      <c r="A11062" s="29"/>
      <c r="B11062" s="29"/>
      <c r="C11062" s="29"/>
      <c r="D11062" s="29"/>
      <c r="E11062" s="29"/>
    </row>
    <row r="11063" spans="1:5">
      <c r="A11063" s="29"/>
      <c r="B11063" s="29"/>
      <c r="C11063" s="29"/>
      <c r="D11063" s="29"/>
      <c r="E11063" s="29"/>
    </row>
    <row r="11064" spans="1:5">
      <c r="A11064" s="29"/>
      <c r="B11064" s="29"/>
      <c r="C11064" s="29"/>
      <c r="D11064" s="29"/>
      <c r="E11064" s="29"/>
    </row>
    <row r="11065" spans="1:5">
      <c r="A11065" s="29"/>
      <c r="B11065" s="29"/>
      <c r="C11065" s="29"/>
      <c r="D11065" s="29"/>
      <c r="E11065" s="29"/>
    </row>
    <row r="11066" spans="1:5">
      <c r="A11066" s="29"/>
      <c r="B11066" s="29"/>
      <c r="C11066" s="29"/>
      <c r="D11066" s="29"/>
      <c r="E11066" s="29"/>
    </row>
    <row r="11067" spans="1:5">
      <c r="A11067" s="29"/>
      <c r="B11067" s="29"/>
      <c r="C11067" s="29"/>
      <c r="D11067" s="29"/>
      <c r="E11067" s="29"/>
    </row>
    <row r="11068" spans="1:5">
      <c r="A11068" s="29"/>
      <c r="B11068" s="29"/>
      <c r="C11068" s="29"/>
      <c r="D11068" s="29"/>
      <c r="E11068" s="29"/>
    </row>
    <row r="11069" spans="1:5">
      <c r="A11069" s="29"/>
      <c r="B11069" s="29"/>
      <c r="C11069" s="29"/>
      <c r="D11069" s="29"/>
      <c r="E11069" s="29"/>
    </row>
    <row r="11070" spans="1:5">
      <c r="A11070" s="29"/>
      <c r="B11070" s="29"/>
      <c r="C11070" s="29"/>
      <c r="D11070" s="29"/>
      <c r="E11070" s="29"/>
    </row>
    <row r="11071" spans="1:5">
      <c r="A11071" s="29"/>
      <c r="B11071" s="29"/>
      <c r="C11071" s="29"/>
      <c r="D11071" s="29"/>
      <c r="E11071" s="29"/>
    </row>
    <row r="11072" spans="1:5">
      <c r="A11072" s="29"/>
      <c r="B11072" s="29"/>
      <c r="C11072" s="29"/>
      <c r="D11072" s="29"/>
      <c r="E11072" s="29"/>
    </row>
    <row r="11073" spans="1:5">
      <c r="A11073" s="29"/>
      <c r="B11073" s="29"/>
      <c r="C11073" s="29"/>
      <c r="D11073" s="29"/>
      <c r="E11073" s="29"/>
    </row>
    <row r="11074" spans="1:5">
      <c r="A11074" s="29"/>
      <c r="B11074" s="29"/>
      <c r="C11074" s="29"/>
      <c r="D11074" s="29"/>
      <c r="E11074" s="29"/>
    </row>
    <row r="11075" spans="1:5">
      <c r="A11075" s="29"/>
      <c r="B11075" s="29"/>
      <c r="C11075" s="29"/>
      <c r="D11075" s="29"/>
      <c r="E11075" s="29"/>
    </row>
    <row r="11076" spans="1:5">
      <c r="A11076" s="29"/>
      <c r="B11076" s="29"/>
      <c r="C11076" s="29"/>
      <c r="D11076" s="29"/>
      <c r="E11076" s="29"/>
    </row>
    <row r="11077" spans="1:5">
      <c r="A11077" s="29"/>
      <c r="B11077" s="29"/>
      <c r="C11077" s="29"/>
      <c r="D11077" s="29"/>
      <c r="E11077" s="29"/>
    </row>
    <row r="11078" spans="1:5">
      <c r="A11078" s="29"/>
      <c r="B11078" s="29"/>
      <c r="C11078" s="29"/>
      <c r="D11078" s="29"/>
      <c r="E11078" s="29"/>
    </row>
    <row r="11079" spans="1:5">
      <c r="A11079" s="29"/>
      <c r="B11079" s="29"/>
      <c r="C11079" s="29"/>
      <c r="D11079" s="29"/>
      <c r="E11079" s="29"/>
    </row>
    <row r="11080" spans="1:5">
      <c r="A11080" s="29"/>
      <c r="B11080" s="29"/>
      <c r="C11080" s="29"/>
      <c r="D11080" s="29"/>
      <c r="E11080" s="29"/>
    </row>
    <row r="11081" spans="1:5">
      <c r="A11081" s="29"/>
      <c r="B11081" s="29"/>
      <c r="C11081" s="29"/>
      <c r="D11081" s="29"/>
      <c r="E11081" s="29"/>
    </row>
    <row r="11082" spans="1:5">
      <c r="A11082" s="29"/>
      <c r="B11082" s="29"/>
      <c r="C11082" s="29"/>
      <c r="D11082" s="29"/>
      <c r="E11082" s="29"/>
    </row>
    <row r="11083" spans="1:5">
      <c r="A11083" s="29"/>
      <c r="B11083" s="29"/>
      <c r="C11083" s="29"/>
      <c r="D11083" s="29"/>
      <c r="E11083" s="29"/>
    </row>
    <row r="11084" spans="1:5">
      <c r="A11084" s="29"/>
      <c r="B11084" s="29"/>
      <c r="C11084" s="29"/>
      <c r="D11084" s="29"/>
      <c r="E11084" s="29"/>
    </row>
    <row r="11085" spans="1:5">
      <c r="A11085" s="29"/>
      <c r="B11085" s="29"/>
      <c r="C11085" s="29"/>
      <c r="D11085" s="29"/>
      <c r="E11085" s="29"/>
    </row>
    <row r="11086" spans="1:5">
      <c r="A11086" s="29"/>
      <c r="B11086" s="29"/>
      <c r="C11086" s="29"/>
      <c r="D11086" s="29"/>
      <c r="E11086" s="29"/>
    </row>
    <row r="11087" spans="1:5">
      <c r="A11087" s="29"/>
      <c r="B11087" s="29"/>
      <c r="C11087" s="29"/>
      <c r="D11087" s="29"/>
      <c r="E11087" s="29"/>
    </row>
    <row r="11088" spans="1:5">
      <c r="A11088" s="29"/>
      <c r="B11088" s="29"/>
      <c r="C11088" s="29"/>
      <c r="D11088" s="29"/>
      <c r="E11088" s="29"/>
    </row>
    <row r="11089" spans="1:5">
      <c r="A11089" s="29"/>
      <c r="B11089" s="29"/>
      <c r="C11089" s="29"/>
      <c r="D11089" s="29"/>
      <c r="E11089" s="29"/>
    </row>
    <row r="11090" spans="1:5">
      <c r="A11090" s="29"/>
      <c r="B11090" s="29"/>
      <c r="C11090" s="29"/>
      <c r="D11090" s="29"/>
      <c r="E11090" s="29"/>
    </row>
    <row r="11091" spans="1:5">
      <c r="A11091" s="29"/>
      <c r="B11091" s="29"/>
      <c r="C11091" s="29"/>
      <c r="D11091" s="29"/>
      <c r="E11091" s="29"/>
    </row>
    <row r="11092" spans="1:5">
      <c r="A11092" s="29"/>
      <c r="B11092" s="29"/>
      <c r="C11092" s="29"/>
      <c r="D11092" s="29"/>
      <c r="E11092" s="29"/>
    </row>
    <row r="11093" spans="1:5">
      <c r="A11093" s="29"/>
      <c r="B11093" s="29"/>
      <c r="C11093" s="29"/>
      <c r="D11093" s="29"/>
      <c r="E11093" s="29"/>
    </row>
    <row r="11094" spans="1:5">
      <c r="A11094" s="29"/>
      <c r="B11094" s="29"/>
      <c r="C11094" s="29"/>
      <c r="D11094" s="29"/>
      <c r="E11094" s="29"/>
    </row>
    <row r="11095" spans="1:5">
      <c r="A11095" s="29"/>
      <c r="B11095" s="29"/>
      <c r="C11095" s="29"/>
      <c r="D11095" s="29"/>
      <c r="E11095" s="29"/>
    </row>
    <row r="11096" spans="1:5">
      <c r="A11096" s="29"/>
      <c r="B11096" s="29"/>
      <c r="C11096" s="29"/>
      <c r="D11096" s="29"/>
      <c r="E11096" s="29"/>
    </row>
    <row r="11097" spans="1:5">
      <c r="A11097" s="29"/>
      <c r="B11097" s="29"/>
      <c r="C11097" s="29"/>
      <c r="D11097" s="29"/>
      <c r="E11097" s="29"/>
    </row>
    <row r="11098" spans="1:5">
      <c r="A11098" s="29"/>
      <c r="B11098" s="29"/>
      <c r="C11098" s="29"/>
      <c r="D11098" s="29"/>
      <c r="E11098" s="29"/>
    </row>
    <row r="11099" spans="1:5">
      <c r="A11099" s="29"/>
      <c r="B11099" s="29"/>
      <c r="C11099" s="29"/>
      <c r="D11099" s="29"/>
      <c r="E11099" s="29"/>
    </row>
    <row r="11100" spans="1:5">
      <c r="A11100" s="29"/>
      <c r="B11100" s="29"/>
      <c r="C11100" s="29"/>
      <c r="D11100" s="29"/>
      <c r="E11100" s="29"/>
    </row>
    <row r="11101" spans="1:5">
      <c r="A11101" s="29"/>
      <c r="B11101" s="29"/>
      <c r="C11101" s="29"/>
      <c r="D11101" s="29"/>
      <c r="E11101" s="29"/>
    </row>
    <row r="11102" spans="1:5">
      <c r="A11102" s="29"/>
      <c r="B11102" s="29"/>
      <c r="C11102" s="29"/>
      <c r="D11102" s="29"/>
      <c r="E11102" s="29"/>
    </row>
    <row r="11103" spans="1:5">
      <c r="A11103" s="29"/>
      <c r="B11103" s="29"/>
      <c r="C11103" s="29"/>
      <c r="D11103" s="29"/>
      <c r="E11103" s="29"/>
    </row>
    <row r="11104" spans="1:5">
      <c r="A11104" s="29"/>
      <c r="B11104" s="29"/>
      <c r="C11104" s="29"/>
      <c r="D11104" s="29"/>
      <c r="E11104" s="29"/>
    </row>
    <row r="11105" spans="1:5">
      <c r="A11105" s="29"/>
      <c r="B11105" s="29"/>
      <c r="C11105" s="29"/>
      <c r="D11105" s="29"/>
      <c r="E11105" s="29"/>
    </row>
    <row r="11106" spans="1:5">
      <c r="A11106" s="29"/>
      <c r="B11106" s="29"/>
      <c r="C11106" s="29"/>
      <c r="D11106" s="29"/>
      <c r="E11106" s="29"/>
    </row>
    <row r="11107" spans="1:5">
      <c r="A11107" s="29"/>
      <c r="B11107" s="29"/>
      <c r="C11107" s="29"/>
      <c r="D11107" s="29"/>
      <c r="E11107" s="29"/>
    </row>
    <row r="11108" spans="1:5">
      <c r="A11108" s="29"/>
      <c r="B11108" s="29"/>
      <c r="C11108" s="29"/>
      <c r="D11108" s="29"/>
      <c r="E11108" s="29"/>
    </row>
    <row r="11109" spans="1:5">
      <c r="A11109" s="29"/>
      <c r="B11109" s="29"/>
      <c r="C11109" s="29"/>
      <c r="D11109" s="29"/>
      <c r="E11109" s="29"/>
    </row>
    <row r="11110" spans="1:5">
      <c r="A11110" s="29"/>
      <c r="B11110" s="29"/>
      <c r="C11110" s="29"/>
      <c r="D11110" s="29"/>
      <c r="E11110" s="29"/>
    </row>
    <row r="11111" spans="1:5">
      <c r="A11111" s="29"/>
      <c r="B11111" s="29"/>
      <c r="C11111" s="29"/>
      <c r="D11111" s="29"/>
      <c r="E11111" s="29"/>
    </row>
    <row r="11112" spans="1:5">
      <c r="A11112" s="29"/>
      <c r="B11112" s="29"/>
      <c r="C11112" s="29"/>
      <c r="D11112" s="29"/>
      <c r="E11112" s="29"/>
    </row>
    <row r="11113" spans="1:5">
      <c r="A11113" s="29"/>
      <c r="B11113" s="29"/>
      <c r="C11113" s="29"/>
      <c r="D11113" s="29"/>
      <c r="E11113" s="29"/>
    </row>
    <row r="11114" spans="1:5">
      <c r="A11114" s="29"/>
      <c r="B11114" s="29"/>
      <c r="C11114" s="29"/>
      <c r="D11114" s="29"/>
      <c r="E11114" s="29"/>
    </row>
    <row r="11115" spans="1:5">
      <c r="A11115" s="29"/>
      <c r="B11115" s="29"/>
      <c r="C11115" s="29"/>
      <c r="D11115" s="29"/>
      <c r="E11115" s="29"/>
    </row>
    <row r="11116" spans="1:5">
      <c r="A11116" s="29"/>
      <c r="B11116" s="29"/>
      <c r="C11116" s="29"/>
      <c r="D11116" s="29"/>
      <c r="E11116" s="29"/>
    </row>
    <row r="11117" spans="1:5">
      <c r="A11117" s="29"/>
      <c r="B11117" s="29"/>
      <c r="C11117" s="29"/>
      <c r="D11117" s="29"/>
      <c r="E11117" s="29"/>
    </row>
    <row r="11118" spans="1:5">
      <c r="A11118" s="29"/>
      <c r="B11118" s="29"/>
      <c r="C11118" s="29"/>
      <c r="D11118" s="29"/>
      <c r="E11118" s="29"/>
    </row>
    <row r="11119" spans="1:5">
      <c r="A11119" s="29"/>
      <c r="B11119" s="29"/>
      <c r="C11119" s="29"/>
      <c r="D11119" s="29"/>
      <c r="E11119" s="29"/>
    </row>
    <row r="11120" spans="1:5">
      <c r="A11120" s="29"/>
      <c r="B11120" s="29"/>
      <c r="C11120" s="29"/>
      <c r="D11120" s="29"/>
      <c r="E11120" s="29"/>
    </row>
    <row r="11121" spans="1:5">
      <c r="A11121" s="29"/>
      <c r="B11121" s="29"/>
      <c r="C11121" s="29"/>
      <c r="D11121" s="29"/>
      <c r="E11121" s="29"/>
    </row>
    <row r="11122" spans="1:5">
      <c r="A11122" s="29"/>
      <c r="B11122" s="29"/>
      <c r="C11122" s="29"/>
      <c r="D11122" s="29"/>
      <c r="E11122" s="29"/>
    </row>
    <row r="11123" spans="1:5">
      <c r="A11123" s="29"/>
      <c r="B11123" s="29"/>
      <c r="C11123" s="29"/>
      <c r="D11123" s="29"/>
      <c r="E11123" s="29"/>
    </row>
    <row r="11124" spans="1:5">
      <c r="A11124" s="29"/>
      <c r="B11124" s="29"/>
      <c r="C11124" s="29"/>
      <c r="D11124" s="29"/>
      <c r="E11124" s="29"/>
    </row>
    <row r="11125" spans="1:5">
      <c r="A11125" s="29"/>
      <c r="B11125" s="29"/>
      <c r="C11125" s="29"/>
      <c r="D11125" s="29"/>
      <c r="E11125" s="29"/>
    </row>
    <row r="11126" spans="1:5">
      <c r="A11126" s="29"/>
      <c r="B11126" s="29"/>
      <c r="C11126" s="29"/>
      <c r="D11126" s="29"/>
      <c r="E11126" s="29"/>
    </row>
    <row r="11127" spans="1:5">
      <c r="A11127" s="29"/>
      <c r="B11127" s="29"/>
      <c r="C11127" s="29"/>
      <c r="D11127" s="29"/>
      <c r="E11127" s="29"/>
    </row>
    <row r="11128" spans="1:5">
      <c r="A11128" s="29"/>
      <c r="B11128" s="29"/>
      <c r="C11128" s="29"/>
      <c r="D11128" s="29"/>
      <c r="E11128" s="29"/>
    </row>
    <row r="11129" spans="1:5">
      <c r="A11129" s="29"/>
      <c r="B11129" s="29"/>
      <c r="C11129" s="29"/>
      <c r="D11129" s="29"/>
      <c r="E11129" s="29"/>
    </row>
    <row r="11130" spans="1:5">
      <c r="A11130" s="29"/>
      <c r="B11130" s="29"/>
      <c r="C11130" s="29"/>
      <c r="D11130" s="29"/>
      <c r="E11130" s="29"/>
    </row>
    <row r="11131" spans="1:5">
      <c r="A11131" s="29"/>
      <c r="B11131" s="29"/>
      <c r="C11131" s="29"/>
      <c r="D11131" s="29"/>
      <c r="E11131" s="29"/>
    </row>
    <row r="11132" spans="1:5">
      <c r="A11132" s="29"/>
      <c r="B11132" s="29"/>
      <c r="C11132" s="29"/>
      <c r="D11132" s="29"/>
      <c r="E11132" s="29"/>
    </row>
    <row r="11133" spans="1:5">
      <c r="A11133" s="29"/>
      <c r="B11133" s="29"/>
      <c r="C11133" s="29"/>
      <c r="D11133" s="29"/>
      <c r="E11133" s="29"/>
    </row>
    <row r="11134" spans="1:5">
      <c r="A11134" s="29"/>
      <c r="B11134" s="29"/>
      <c r="C11134" s="29"/>
      <c r="D11134" s="29"/>
      <c r="E11134" s="29"/>
    </row>
    <row r="11135" spans="1:5">
      <c r="A11135" s="29"/>
      <c r="B11135" s="29"/>
      <c r="C11135" s="29"/>
      <c r="D11135" s="29"/>
      <c r="E11135" s="29"/>
    </row>
    <row r="11136" spans="1:5">
      <c r="A11136" s="29"/>
      <c r="B11136" s="29"/>
      <c r="C11136" s="29"/>
      <c r="D11136" s="29"/>
      <c r="E11136" s="29"/>
    </row>
    <row r="11137" spans="1:5">
      <c r="A11137" s="29"/>
      <c r="B11137" s="29"/>
      <c r="C11137" s="29"/>
      <c r="D11137" s="29"/>
      <c r="E11137" s="29"/>
    </row>
    <row r="11138" spans="1:5">
      <c r="A11138" s="29"/>
      <c r="B11138" s="29"/>
      <c r="C11138" s="29"/>
      <c r="D11138" s="29"/>
      <c r="E11138" s="29"/>
    </row>
    <row r="11139" spans="1:5">
      <c r="A11139" s="29"/>
      <c r="B11139" s="29"/>
      <c r="C11139" s="29"/>
      <c r="D11139" s="29"/>
      <c r="E11139" s="29"/>
    </row>
    <row r="11140" spans="1:5">
      <c r="A11140" s="29"/>
      <c r="B11140" s="29"/>
      <c r="C11140" s="29"/>
      <c r="D11140" s="29"/>
      <c r="E11140" s="29"/>
    </row>
    <row r="11141" spans="1:5">
      <c r="A11141" s="29"/>
      <c r="B11141" s="29"/>
      <c r="C11141" s="29"/>
      <c r="D11141" s="29"/>
      <c r="E11141" s="29"/>
    </row>
    <row r="11142" spans="1:5">
      <c r="A11142" s="29"/>
      <c r="B11142" s="29"/>
      <c r="C11142" s="29"/>
      <c r="D11142" s="29"/>
      <c r="E11142" s="29"/>
    </row>
    <row r="11143" spans="1:5">
      <c r="A11143" s="29"/>
      <c r="B11143" s="29"/>
      <c r="C11143" s="29"/>
      <c r="D11143" s="29"/>
      <c r="E11143" s="29"/>
    </row>
    <row r="11144" spans="1:5">
      <c r="A11144" s="29"/>
      <c r="B11144" s="29"/>
      <c r="C11144" s="29"/>
      <c r="D11144" s="29"/>
      <c r="E11144" s="29"/>
    </row>
    <row r="11145" spans="1:5">
      <c r="A11145" s="29"/>
      <c r="B11145" s="29"/>
      <c r="C11145" s="29"/>
      <c r="D11145" s="29"/>
      <c r="E11145" s="29"/>
    </row>
    <row r="11146" spans="1:5">
      <c r="A11146" s="29"/>
      <c r="B11146" s="29"/>
      <c r="C11146" s="29"/>
      <c r="D11146" s="29"/>
      <c r="E11146" s="29"/>
    </row>
    <row r="11147" spans="1:5">
      <c r="A11147" s="29"/>
      <c r="B11147" s="29"/>
      <c r="C11147" s="29"/>
      <c r="D11147" s="29"/>
      <c r="E11147" s="29"/>
    </row>
    <row r="11148" spans="1:5">
      <c r="A11148" s="29"/>
      <c r="B11148" s="29"/>
      <c r="C11148" s="29"/>
      <c r="D11148" s="29"/>
      <c r="E11148" s="29"/>
    </row>
    <row r="11149" spans="1:5">
      <c r="A11149" s="29"/>
      <c r="B11149" s="29"/>
      <c r="C11149" s="29"/>
      <c r="D11149" s="29"/>
      <c r="E11149" s="29"/>
    </row>
    <row r="11150" spans="1:5">
      <c r="A11150" s="29"/>
      <c r="B11150" s="29"/>
      <c r="C11150" s="29"/>
      <c r="D11150" s="29"/>
      <c r="E11150" s="29"/>
    </row>
    <row r="11151" spans="1:5">
      <c r="A11151" s="29"/>
      <c r="B11151" s="29"/>
      <c r="C11151" s="29"/>
      <c r="D11151" s="29"/>
      <c r="E11151" s="29"/>
    </row>
    <row r="11152" spans="1:5">
      <c r="A11152" s="29"/>
      <c r="B11152" s="29"/>
      <c r="C11152" s="29"/>
      <c r="D11152" s="29"/>
      <c r="E11152" s="29"/>
    </row>
    <row r="11153" spans="1:5">
      <c r="A11153" s="29"/>
      <c r="B11153" s="29"/>
      <c r="C11153" s="29"/>
      <c r="D11153" s="29"/>
      <c r="E11153" s="29"/>
    </row>
    <row r="11154" spans="1:5">
      <c r="A11154" s="29"/>
      <c r="B11154" s="29"/>
      <c r="C11154" s="29"/>
      <c r="D11154" s="29"/>
      <c r="E11154" s="29"/>
    </row>
    <row r="11155" spans="1:5">
      <c r="A11155" s="29"/>
      <c r="B11155" s="29"/>
      <c r="C11155" s="29"/>
      <c r="D11155" s="29"/>
      <c r="E11155" s="29"/>
    </row>
    <row r="11156" spans="1:5">
      <c r="A11156" s="29"/>
      <c r="B11156" s="29"/>
      <c r="C11156" s="29"/>
      <c r="D11156" s="29"/>
      <c r="E11156" s="29"/>
    </row>
    <row r="11157" spans="1:5">
      <c r="A11157" s="29"/>
      <c r="B11157" s="29"/>
      <c r="C11157" s="29"/>
      <c r="D11157" s="29"/>
      <c r="E11157" s="29"/>
    </row>
    <row r="11158" spans="1:5">
      <c r="A11158" s="29"/>
      <c r="B11158" s="29"/>
      <c r="C11158" s="29"/>
      <c r="D11158" s="29"/>
      <c r="E11158" s="29"/>
    </row>
    <row r="11159" spans="1:5">
      <c r="A11159" s="29"/>
      <c r="B11159" s="29"/>
      <c r="C11159" s="29"/>
      <c r="D11159" s="29"/>
      <c r="E11159" s="29"/>
    </row>
    <row r="11160" spans="1:5">
      <c r="A11160" s="29"/>
      <c r="B11160" s="29"/>
      <c r="C11160" s="29"/>
      <c r="D11160" s="29"/>
      <c r="E11160" s="29"/>
    </row>
    <row r="11161" spans="1:5">
      <c r="A11161" s="29"/>
      <c r="B11161" s="29"/>
      <c r="C11161" s="29"/>
      <c r="D11161" s="29"/>
      <c r="E11161" s="29"/>
    </row>
    <row r="11162" spans="1:5">
      <c r="A11162" s="29"/>
      <c r="B11162" s="29"/>
      <c r="C11162" s="29"/>
      <c r="D11162" s="29"/>
      <c r="E11162" s="29"/>
    </row>
    <row r="11163" spans="1:5">
      <c r="A11163" s="29"/>
      <c r="B11163" s="29"/>
      <c r="C11163" s="29"/>
      <c r="D11163" s="29"/>
      <c r="E11163" s="29"/>
    </row>
    <row r="11164" spans="1:5">
      <c r="A11164" s="29"/>
      <c r="B11164" s="29"/>
      <c r="C11164" s="29"/>
      <c r="D11164" s="29"/>
      <c r="E11164" s="29"/>
    </row>
    <row r="11165" spans="1:5">
      <c r="A11165" s="29"/>
      <c r="B11165" s="29"/>
      <c r="C11165" s="29"/>
      <c r="D11165" s="29"/>
      <c r="E11165" s="29"/>
    </row>
    <row r="11166" spans="1:5">
      <c r="A11166" s="29"/>
      <c r="B11166" s="29"/>
      <c r="C11166" s="29"/>
      <c r="D11166" s="29"/>
      <c r="E11166" s="29"/>
    </row>
    <row r="11167" spans="1:5">
      <c r="A11167" s="29"/>
      <c r="B11167" s="29"/>
      <c r="C11167" s="29"/>
      <c r="D11167" s="29"/>
      <c r="E11167" s="29"/>
    </row>
    <row r="11168" spans="1:5">
      <c r="A11168" s="29"/>
      <c r="B11168" s="29"/>
      <c r="C11168" s="29"/>
      <c r="D11168" s="29"/>
      <c r="E11168" s="29"/>
    </row>
    <row r="11169" spans="1:5">
      <c r="A11169" s="29"/>
      <c r="B11169" s="29"/>
      <c r="C11169" s="29"/>
      <c r="D11169" s="29"/>
      <c r="E11169" s="29"/>
    </row>
    <row r="11170" spans="1:5">
      <c r="A11170" s="29"/>
      <c r="B11170" s="29"/>
      <c r="C11170" s="29"/>
      <c r="D11170" s="29"/>
      <c r="E11170" s="29"/>
    </row>
    <row r="11171" spans="1:5">
      <c r="A11171" s="29"/>
      <c r="B11171" s="29"/>
      <c r="C11171" s="29"/>
      <c r="D11171" s="29"/>
      <c r="E11171" s="29"/>
    </row>
    <row r="11172" spans="1:5">
      <c r="A11172" s="29"/>
      <c r="B11172" s="29"/>
      <c r="C11172" s="29"/>
      <c r="D11172" s="29"/>
      <c r="E11172" s="29"/>
    </row>
    <row r="11173" spans="1:5">
      <c r="A11173" s="29"/>
      <c r="B11173" s="29"/>
      <c r="C11173" s="29"/>
      <c r="D11173" s="29"/>
      <c r="E11173" s="29"/>
    </row>
    <row r="11174" spans="1:5">
      <c r="A11174" s="29"/>
      <c r="B11174" s="29"/>
      <c r="C11174" s="29"/>
      <c r="D11174" s="29"/>
      <c r="E11174" s="29"/>
    </row>
    <row r="11175" spans="1:5">
      <c r="A11175" s="29"/>
      <c r="B11175" s="29"/>
      <c r="C11175" s="29"/>
      <c r="D11175" s="29"/>
      <c r="E11175" s="29"/>
    </row>
    <row r="11176" spans="1:5">
      <c r="A11176" s="29"/>
      <c r="B11176" s="29"/>
      <c r="C11176" s="29"/>
      <c r="D11176" s="29"/>
      <c r="E11176" s="29"/>
    </row>
    <row r="11177" spans="1:5">
      <c r="A11177" s="29"/>
      <c r="B11177" s="29"/>
      <c r="C11177" s="29"/>
      <c r="D11177" s="29"/>
      <c r="E11177" s="29"/>
    </row>
    <row r="11178" spans="1:5">
      <c r="A11178" s="29"/>
      <c r="B11178" s="29"/>
      <c r="C11178" s="29"/>
      <c r="D11178" s="29"/>
      <c r="E11178" s="29"/>
    </row>
    <row r="11179" spans="1:5">
      <c r="A11179" s="29"/>
      <c r="B11179" s="29"/>
      <c r="C11179" s="29"/>
      <c r="D11179" s="29"/>
      <c r="E11179" s="29"/>
    </row>
    <row r="11180" spans="1:5">
      <c r="A11180" s="29"/>
      <c r="B11180" s="29"/>
      <c r="C11180" s="29"/>
      <c r="D11180" s="29"/>
      <c r="E11180" s="29"/>
    </row>
    <row r="11181" spans="1:5">
      <c r="A11181" s="29"/>
      <c r="B11181" s="29"/>
      <c r="C11181" s="29"/>
      <c r="D11181" s="29"/>
      <c r="E11181" s="29"/>
    </row>
    <row r="11182" spans="1:5">
      <c r="A11182" s="29"/>
      <c r="B11182" s="29"/>
      <c r="C11182" s="29"/>
      <c r="D11182" s="29"/>
      <c r="E11182" s="29"/>
    </row>
    <row r="11183" spans="1:5">
      <c r="A11183" s="29"/>
      <c r="B11183" s="29"/>
      <c r="C11183" s="29"/>
      <c r="D11183" s="29"/>
      <c r="E11183" s="29"/>
    </row>
    <row r="11184" spans="1:5">
      <c r="A11184" s="29"/>
      <c r="B11184" s="29"/>
      <c r="C11184" s="29"/>
      <c r="D11184" s="29"/>
      <c r="E11184" s="29"/>
    </row>
    <row r="11185" spans="1:5">
      <c r="A11185" s="29"/>
      <c r="B11185" s="29"/>
      <c r="C11185" s="29"/>
      <c r="D11185" s="29"/>
      <c r="E11185" s="29"/>
    </row>
    <row r="11186" spans="1:5">
      <c r="A11186" s="29"/>
      <c r="B11186" s="29"/>
      <c r="C11186" s="29"/>
      <c r="D11186" s="29"/>
      <c r="E11186" s="29"/>
    </row>
    <row r="11187" spans="1:5">
      <c r="A11187" s="29"/>
      <c r="B11187" s="29"/>
      <c r="C11187" s="29"/>
      <c r="D11187" s="29"/>
      <c r="E11187" s="29"/>
    </row>
    <row r="11188" spans="1:5">
      <c r="A11188" s="29"/>
      <c r="B11188" s="29"/>
      <c r="C11188" s="29"/>
      <c r="D11188" s="29"/>
      <c r="E11188" s="29"/>
    </row>
    <row r="11189" spans="1:5">
      <c r="A11189" s="29"/>
      <c r="B11189" s="29"/>
      <c r="C11189" s="29"/>
      <c r="D11189" s="29"/>
      <c r="E11189" s="29"/>
    </row>
    <row r="11190" spans="1:5">
      <c r="A11190" s="29"/>
      <c r="B11190" s="29"/>
      <c r="C11190" s="29"/>
      <c r="D11190" s="29"/>
      <c r="E11190" s="29"/>
    </row>
    <row r="11191" spans="1:5">
      <c r="A11191" s="29"/>
      <c r="B11191" s="29"/>
      <c r="C11191" s="29"/>
      <c r="D11191" s="29"/>
      <c r="E11191" s="29"/>
    </row>
    <row r="11192" spans="1:5">
      <c r="A11192" s="29"/>
      <c r="B11192" s="29"/>
      <c r="C11192" s="29"/>
      <c r="D11192" s="29"/>
      <c r="E11192" s="29"/>
    </row>
    <row r="11193" spans="1:5">
      <c r="A11193" s="29"/>
      <c r="B11193" s="29"/>
      <c r="C11193" s="29"/>
      <c r="D11193" s="29"/>
      <c r="E11193" s="29"/>
    </row>
    <row r="11194" spans="1:5">
      <c r="A11194" s="29"/>
      <c r="B11194" s="29"/>
      <c r="C11194" s="29"/>
      <c r="D11194" s="29"/>
      <c r="E11194" s="29"/>
    </row>
    <row r="11195" spans="1:5">
      <c r="A11195" s="29"/>
      <c r="B11195" s="29"/>
      <c r="C11195" s="29"/>
      <c r="D11195" s="29"/>
      <c r="E11195" s="29"/>
    </row>
    <row r="11196" spans="1:5">
      <c r="A11196" s="29"/>
      <c r="B11196" s="29"/>
      <c r="C11196" s="29"/>
      <c r="D11196" s="29"/>
      <c r="E11196" s="29"/>
    </row>
    <row r="11197" spans="1:5">
      <c r="A11197" s="29"/>
      <c r="B11197" s="29"/>
      <c r="C11197" s="29"/>
      <c r="D11197" s="29"/>
      <c r="E11197" s="29"/>
    </row>
    <row r="11198" spans="1:5">
      <c r="A11198" s="29"/>
      <c r="B11198" s="29"/>
      <c r="C11198" s="29"/>
      <c r="D11198" s="29"/>
      <c r="E11198" s="29"/>
    </row>
    <row r="11199" spans="1:5">
      <c r="A11199" s="29"/>
      <c r="B11199" s="29"/>
      <c r="C11199" s="29"/>
      <c r="D11199" s="29"/>
      <c r="E11199" s="29"/>
    </row>
    <row r="11200" spans="1:5">
      <c r="A11200" s="29"/>
      <c r="B11200" s="29"/>
      <c r="C11200" s="29"/>
      <c r="D11200" s="29"/>
      <c r="E11200" s="29"/>
    </row>
    <row r="11201" spans="1:5">
      <c r="A11201" s="29"/>
      <c r="B11201" s="29"/>
      <c r="C11201" s="29"/>
      <c r="D11201" s="29"/>
      <c r="E11201" s="29"/>
    </row>
    <row r="11202" spans="1:5">
      <c r="A11202" s="29"/>
      <c r="B11202" s="29"/>
      <c r="C11202" s="29"/>
      <c r="D11202" s="29"/>
      <c r="E11202" s="29"/>
    </row>
    <row r="11203" spans="1:5">
      <c r="A11203" s="29"/>
      <c r="B11203" s="29"/>
      <c r="C11203" s="29"/>
      <c r="D11203" s="29"/>
      <c r="E11203" s="29"/>
    </row>
    <row r="11204" spans="1:5">
      <c r="A11204" s="29"/>
      <c r="B11204" s="29"/>
      <c r="C11204" s="29"/>
      <c r="D11204" s="29"/>
      <c r="E11204" s="29"/>
    </row>
    <row r="11205" spans="1:5">
      <c r="A11205" s="29"/>
      <c r="B11205" s="29"/>
      <c r="C11205" s="29"/>
      <c r="D11205" s="29"/>
      <c r="E11205" s="29"/>
    </row>
    <row r="11206" spans="1:5">
      <c r="A11206" s="29"/>
      <c r="B11206" s="29"/>
      <c r="C11206" s="29"/>
      <c r="D11206" s="29"/>
      <c r="E11206" s="29"/>
    </row>
    <row r="11207" spans="1:5">
      <c r="A11207" s="29"/>
      <c r="B11207" s="29"/>
      <c r="C11207" s="29"/>
      <c r="D11207" s="29"/>
      <c r="E11207" s="29"/>
    </row>
    <row r="11208" spans="1:5">
      <c r="A11208" s="29"/>
      <c r="B11208" s="29"/>
      <c r="C11208" s="29"/>
      <c r="D11208" s="29"/>
      <c r="E11208" s="29"/>
    </row>
    <row r="11209" spans="1:5">
      <c r="A11209" s="29"/>
      <c r="B11209" s="29"/>
      <c r="C11209" s="29"/>
      <c r="D11209" s="29"/>
      <c r="E11209" s="29"/>
    </row>
    <row r="11210" spans="1:5">
      <c r="A11210" s="29"/>
      <c r="B11210" s="29"/>
      <c r="C11210" s="29"/>
      <c r="D11210" s="29"/>
      <c r="E11210" s="29"/>
    </row>
    <row r="11211" spans="1:5">
      <c r="A11211" s="29"/>
      <c r="B11211" s="29"/>
      <c r="C11211" s="29"/>
      <c r="D11211" s="29"/>
      <c r="E11211" s="29"/>
    </row>
    <row r="11212" spans="1:5">
      <c r="A11212" s="29"/>
      <c r="B11212" s="29"/>
      <c r="C11212" s="29"/>
      <c r="D11212" s="29"/>
      <c r="E11212" s="29"/>
    </row>
    <row r="11213" spans="1:5">
      <c r="A11213" s="29"/>
      <c r="B11213" s="29"/>
      <c r="C11213" s="29"/>
      <c r="D11213" s="29"/>
      <c r="E11213" s="29"/>
    </row>
    <row r="11214" spans="1:5">
      <c r="A11214" s="29"/>
      <c r="B11214" s="29"/>
      <c r="C11214" s="29"/>
      <c r="D11214" s="29"/>
      <c r="E11214" s="29"/>
    </row>
    <row r="11215" spans="1:5">
      <c r="A11215" s="29"/>
      <c r="B11215" s="29"/>
      <c r="C11215" s="29"/>
      <c r="D11215" s="29"/>
      <c r="E11215" s="29"/>
    </row>
    <row r="11216" spans="1:5">
      <c r="A11216" s="29"/>
      <c r="B11216" s="29"/>
      <c r="C11216" s="29"/>
      <c r="D11216" s="29"/>
      <c r="E11216" s="29"/>
    </row>
    <row r="11217" spans="1:5">
      <c r="A11217" s="29"/>
      <c r="B11217" s="29"/>
      <c r="C11217" s="29"/>
      <c r="D11217" s="29"/>
      <c r="E11217" s="29"/>
    </row>
    <row r="11218" spans="1:5">
      <c r="A11218" s="29"/>
      <c r="B11218" s="29"/>
      <c r="C11218" s="29"/>
      <c r="D11218" s="29"/>
      <c r="E11218" s="29"/>
    </row>
    <row r="11219" spans="1:5">
      <c r="A11219" s="29"/>
      <c r="B11219" s="29"/>
      <c r="C11219" s="29"/>
      <c r="D11219" s="29"/>
      <c r="E11219" s="29"/>
    </row>
    <row r="11220" spans="1:5">
      <c r="A11220" s="29"/>
      <c r="B11220" s="29"/>
      <c r="C11220" s="29"/>
      <c r="D11220" s="29"/>
      <c r="E11220" s="29"/>
    </row>
    <row r="11221" spans="1:5">
      <c r="A11221" s="29"/>
      <c r="B11221" s="29"/>
      <c r="C11221" s="29"/>
      <c r="D11221" s="29"/>
      <c r="E11221" s="29"/>
    </row>
    <row r="11222" spans="1:5">
      <c r="A11222" s="29"/>
      <c r="B11222" s="29"/>
      <c r="C11222" s="29"/>
      <c r="D11222" s="29"/>
      <c r="E11222" s="29"/>
    </row>
    <row r="11223" spans="1:5">
      <c r="A11223" s="29"/>
      <c r="B11223" s="29"/>
      <c r="C11223" s="29"/>
      <c r="D11223" s="29"/>
      <c r="E11223" s="29"/>
    </row>
    <row r="11224" spans="1:5">
      <c r="A11224" s="29"/>
      <c r="B11224" s="29"/>
      <c r="C11224" s="29"/>
      <c r="D11224" s="29"/>
      <c r="E11224" s="29"/>
    </row>
    <row r="11225" spans="1:5">
      <c r="A11225" s="29"/>
      <c r="B11225" s="29"/>
      <c r="C11225" s="29"/>
      <c r="D11225" s="29"/>
      <c r="E11225" s="29"/>
    </row>
    <row r="11226" spans="1:5">
      <c r="A11226" s="29"/>
      <c r="B11226" s="29"/>
      <c r="C11226" s="29"/>
      <c r="D11226" s="29"/>
      <c r="E11226" s="29"/>
    </row>
    <row r="11227" spans="1:5">
      <c r="A11227" s="29"/>
      <c r="B11227" s="29"/>
      <c r="C11227" s="29"/>
      <c r="D11227" s="29"/>
      <c r="E11227" s="29"/>
    </row>
    <row r="11228" spans="1:5">
      <c r="A11228" s="29"/>
      <c r="B11228" s="29"/>
      <c r="C11228" s="29"/>
      <c r="D11228" s="29"/>
      <c r="E11228" s="29"/>
    </row>
    <row r="11229" spans="1:5">
      <c r="A11229" s="29"/>
      <c r="B11229" s="29"/>
      <c r="C11229" s="29"/>
      <c r="D11229" s="29"/>
      <c r="E11229" s="29"/>
    </row>
    <row r="11230" spans="1:5">
      <c r="A11230" s="29"/>
      <c r="B11230" s="29"/>
      <c r="C11230" s="29"/>
      <c r="D11230" s="29"/>
      <c r="E11230" s="29"/>
    </row>
    <row r="11231" spans="1:5">
      <c r="A11231" s="29"/>
      <c r="B11231" s="29"/>
      <c r="C11231" s="29"/>
      <c r="D11231" s="29"/>
      <c r="E11231" s="29"/>
    </row>
    <row r="11232" spans="1:5">
      <c r="A11232" s="29"/>
      <c r="B11232" s="29"/>
      <c r="C11232" s="29"/>
      <c r="D11232" s="29"/>
      <c r="E11232" s="29"/>
    </row>
    <row r="11233" spans="1:5">
      <c r="A11233" s="29"/>
      <c r="B11233" s="29"/>
      <c r="C11233" s="29"/>
      <c r="D11233" s="29"/>
      <c r="E11233" s="29"/>
    </row>
    <row r="11234" spans="1:5">
      <c r="A11234" s="29"/>
      <c r="B11234" s="29"/>
      <c r="C11234" s="29"/>
      <c r="D11234" s="29"/>
      <c r="E11234" s="29"/>
    </row>
    <row r="11235" spans="1:5">
      <c r="A11235" s="29"/>
      <c r="B11235" s="29"/>
      <c r="C11235" s="29"/>
      <c r="D11235" s="29"/>
      <c r="E11235" s="29"/>
    </row>
    <row r="11236" spans="1:5">
      <c r="A11236" s="29"/>
      <c r="B11236" s="29"/>
      <c r="C11236" s="29"/>
      <c r="D11236" s="29"/>
      <c r="E11236" s="29"/>
    </row>
    <row r="11237" spans="1:5">
      <c r="A11237" s="29"/>
      <c r="B11237" s="29"/>
      <c r="C11237" s="29"/>
      <c r="D11237" s="29"/>
      <c r="E11237" s="29"/>
    </row>
    <row r="11238" spans="1:5">
      <c r="A11238" s="29"/>
      <c r="B11238" s="29"/>
      <c r="C11238" s="29"/>
      <c r="D11238" s="29"/>
      <c r="E11238" s="29"/>
    </row>
    <row r="11239" spans="1:5">
      <c r="A11239" s="29"/>
      <c r="B11239" s="29"/>
      <c r="C11239" s="29"/>
      <c r="D11239" s="29"/>
      <c r="E11239" s="29"/>
    </row>
    <row r="11240" spans="1:5">
      <c r="A11240" s="29"/>
      <c r="B11240" s="29"/>
      <c r="C11240" s="29"/>
      <c r="D11240" s="29"/>
      <c r="E11240" s="29"/>
    </row>
    <row r="11241" spans="1:5">
      <c r="A11241" s="29"/>
      <c r="B11241" s="29"/>
      <c r="C11241" s="29"/>
      <c r="D11241" s="29"/>
      <c r="E11241" s="29"/>
    </row>
    <row r="11242" spans="1:5">
      <c r="A11242" s="29"/>
      <c r="B11242" s="29"/>
      <c r="C11242" s="29"/>
      <c r="D11242" s="29"/>
      <c r="E11242" s="29"/>
    </row>
    <row r="11243" spans="1:5">
      <c r="A11243" s="29"/>
      <c r="B11243" s="29"/>
      <c r="C11243" s="29"/>
      <c r="D11243" s="29"/>
      <c r="E11243" s="29"/>
    </row>
    <row r="11244" spans="1:5">
      <c r="A11244" s="29"/>
      <c r="B11244" s="29"/>
      <c r="C11244" s="29"/>
      <c r="D11244" s="29"/>
      <c r="E11244" s="29"/>
    </row>
    <row r="11245" spans="1:5">
      <c r="A11245" s="29"/>
      <c r="B11245" s="29"/>
      <c r="C11245" s="29"/>
      <c r="D11245" s="29"/>
      <c r="E11245" s="29"/>
    </row>
    <row r="11246" spans="1:5">
      <c r="A11246" s="29"/>
      <c r="B11246" s="29"/>
      <c r="C11246" s="29"/>
      <c r="D11246" s="29"/>
      <c r="E11246" s="29"/>
    </row>
    <row r="11247" spans="1:5">
      <c r="A11247" s="29"/>
      <c r="B11247" s="29"/>
      <c r="C11247" s="29"/>
      <c r="D11247" s="29"/>
      <c r="E11247" s="29"/>
    </row>
    <row r="11248" spans="1:5">
      <c r="A11248" s="29"/>
      <c r="B11248" s="29"/>
      <c r="C11248" s="29"/>
      <c r="D11248" s="29"/>
      <c r="E11248" s="29"/>
    </row>
    <row r="11249" spans="1:5">
      <c r="A11249" s="29"/>
      <c r="B11249" s="29"/>
      <c r="C11249" s="29"/>
      <c r="D11249" s="29"/>
      <c r="E11249" s="29"/>
    </row>
    <row r="11250" spans="1:5">
      <c r="A11250" s="29"/>
      <c r="B11250" s="29"/>
      <c r="C11250" s="29"/>
      <c r="D11250" s="29"/>
      <c r="E11250" s="29"/>
    </row>
    <row r="11251" spans="1:5">
      <c r="A11251" s="29"/>
      <c r="B11251" s="29"/>
      <c r="C11251" s="29"/>
      <c r="D11251" s="29"/>
      <c r="E11251" s="29"/>
    </row>
    <row r="11252" spans="1:5">
      <c r="A11252" s="29"/>
      <c r="B11252" s="29"/>
      <c r="C11252" s="29"/>
      <c r="D11252" s="29"/>
      <c r="E11252" s="29"/>
    </row>
    <row r="11253" spans="1:5">
      <c r="A11253" s="29"/>
      <c r="B11253" s="29"/>
      <c r="C11253" s="29"/>
      <c r="D11253" s="29"/>
      <c r="E11253" s="29"/>
    </row>
    <row r="11254" spans="1:5">
      <c r="A11254" s="29"/>
      <c r="B11254" s="29"/>
      <c r="C11254" s="29"/>
      <c r="D11254" s="29"/>
      <c r="E11254" s="29"/>
    </row>
    <row r="11255" spans="1:5">
      <c r="A11255" s="29"/>
      <c r="B11255" s="29"/>
      <c r="C11255" s="29"/>
      <c r="D11255" s="29"/>
      <c r="E11255" s="29"/>
    </row>
    <row r="11256" spans="1:5">
      <c r="A11256" s="29"/>
      <c r="B11256" s="29"/>
      <c r="C11256" s="29"/>
      <c r="D11256" s="29"/>
      <c r="E11256" s="29"/>
    </row>
    <row r="11257" spans="1:5">
      <c r="A11257" s="29"/>
      <c r="B11257" s="29"/>
      <c r="C11257" s="29"/>
      <c r="D11257" s="29"/>
      <c r="E11257" s="29"/>
    </row>
    <row r="11258" spans="1:5">
      <c r="A11258" s="29"/>
      <c r="B11258" s="29"/>
      <c r="C11258" s="29"/>
      <c r="D11258" s="29"/>
      <c r="E11258" s="29"/>
    </row>
    <row r="11259" spans="1:5">
      <c r="A11259" s="29"/>
      <c r="B11259" s="29"/>
      <c r="C11259" s="29"/>
      <c r="D11259" s="29"/>
      <c r="E11259" s="29"/>
    </row>
    <row r="11260" spans="1:5">
      <c r="A11260" s="29"/>
      <c r="B11260" s="29"/>
      <c r="C11260" s="29"/>
      <c r="D11260" s="29"/>
      <c r="E11260" s="29"/>
    </row>
    <row r="11261" spans="1:5">
      <c r="A11261" s="29"/>
      <c r="B11261" s="29"/>
      <c r="C11261" s="29"/>
      <c r="D11261" s="29"/>
      <c r="E11261" s="29"/>
    </row>
    <row r="11262" spans="1:5">
      <c r="A11262" s="29"/>
      <c r="B11262" s="29"/>
      <c r="C11262" s="29"/>
      <c r="D11262" s="29"/>
      <c r="E11262" s="29"/>
    </row>
    <row r="11263" spans="1:5">
      <c r="A11263" s="29"/>
      <c r="B11263" s="29"/>
      <c r="C11263" s="29"/>
      <c r="D11263" s="29"/>
      <c r="E11263" s="29"/>
    </row>
    <row r="11264" spans="1:5">
      <c r="A11264" s="29"/>
      <c r="B11264" s="29"/>
      <c r="C11264" s="29"/>
      <c r="D11264" s="29"/>
      <c r="E11264" s="29"/>
    </row>
    <row r="11265" spans="1:5">
      <c r="A11265" s="29"/>
      <c r="B11265" s="29"/>
      <c r="C11265" s="29"/>
      <c r="D11265" s="29"/>
      <c r="E11265" s="29"/>
    </row>
    <row r="11266" spans="1:5">
      <c r="A11266" s="29"/>
      <c r="B11266" s="29"/>
      <c r="C11266" s="29"/>
      <c r="D11266" s="29"/>
      <c r="E11266" s="29"/>
    </row>
    <row r="11267" spans="1:5">
      <c r="A11267" s="29"/>
      <c r="B11267" s="29"/>
      <c r="C11267" s="29"/>
      <c r="D11267" s="29"/>
      <c r="E11267" s="29"/>
    </row>
    <row r="11268" spans="1:5">
      <c r="A11268" s="29"/>
      <c r="B11268" s="29"/>
      <c r="C11268" s="29"/>
      <c r="D11268" s="29"/>
      <c r="E11268" s="29"/>
    </row>
    <row r="11269" spans="1:5">
      <c r="A11269" s="29"/>
      <c r="B11269" s="29"/>
      <c r="C11269" s="29"/>
      <c r="D11269" s="29"/>
      <c r="E11269" s="29"/>
    </row>
    <row r="11270" spans="1:5">
      <c r="A11270" s="29"/>
      <c r="B11270" s="29"/>
      <c r="C11270" s="29"/>
      <c r="D11270" s="29"/>
      <c r="E11270" s="29"/>
    </row>
    <row r="11271" spans="1:5">
      <c r="A11271" s="29"/>
      <c r="B11271" s="29"/>
      <c r="C11271" s="29"/>
      <c r="D11271" s="29"/>
      <c r="E11271" s="29"/>
    </row>
    <row r="11272" spans="1:5">
      <c r="A11272" s="29"/>
      <c r="B11272" s="29"/>
      <c r="C11272" s="29"/>
      <c r="D11272" s="29"/>
      <c r="E11272" s="29"/>
    </row>
    <row r="11273" spans="1:5">
      <c r="A11273" s="29"/>
      <c r="B11273" s="29"/>
      <c r="C11273" s="29"/>
      <c r="D11273" s="29"/>
      <c r="E11273" s="29"/>
    </row>
    <row r="11274" spans="1:5">
      <c r="A11274" s="29"/>
      <c r="B11274" s="29"/>
      <c r="C11274" s="29"/>
      <c r="D11274" s="29"/>
      <c r="E11274" s="29"/>
    </row>
    <row r="11275" spans="1:5">
      <c r="A11275" s="29"/>
      <c r="B11275" s="29"/>
      <c r="C11275" s="29"/>
      <c r="D11275" s="29"/>
      <c r="E11275" s="29"/>
    </row>
    <row r="11276" spans="1:5">
      <c r="A11276" s="29"/>
      <c r="B11276" s="29"/>
      <c r="C11276" s="29"/>
      <c r="D11276" s="29"/>
      <c r="E11276" s="29"/>
    </row>
    <row r="11277" spans="1:5">
      <c r="A11277" s="29"/>
      <c r="B11277" s="29"/>
      <c r="C11277" s="29"/>
      <c r="D11277" s="29"/>
      <c r="E11277" s="29"/>
    </row>
    <row r="11278" spans="1:5">
      <c r="A11278" s="29"/>
      <c r="B11278" s="29"/>
      <c r="C11278" s="29"/>
      <c r="D11278" s="29"/>
      <c r="E11278" s="29"/>
    </row>
    <row r="11279" spans="1:5">
      <c r="A11279" s="29"/>
      <c r="B11279" s="29"/>
      <c r="C11279" s="29"/>
      <c r="D11279" s="29"/>
      <c r="E11279" s="29"/>
    </row>
    <row r="11280" spans="1:5">
      <c r="A11280" s="29"/>
      <c r="B11280" s="29"/>
      <c r="C11280" s="29"/>
      <c r="D11280" s="29"/>
      <c r="E11280" s="29"/>
    </row>
    <row r="11281" spans="1:5">
      <c r="A11281" s="29"/>
      <c r="B11281" s="29"/>
      <c r="C11281" s="29"/>
      <c r="D11281" s="29"/>
      <c r="E11281" s="29"/>
    </row>
    <row r="11282" spans="1:5">
      <c r="A11282" s="29"/>
      <c r="B11282" s="29"/>
      <c r="C11282" s="29"/>
      <c r="D11282" s="29"/>
      <c r="E11282" s="29"/>
    </row>
    <row r="11283" spans="1:5">
      <c r="A11283" s="29"/>
      <c r="B11283" s="29"/>
      <c r="C11283" s="29"/>
      <c r="D11283" s="29"/>
      <c r="E11283" s="29"/>
    </row>
    <row r="11284" spans="1:5">
      <c r="A11284" s="29"/>
      <c r="B11284" s="29"/>
      <c r="C11284" s="29"/>
      <c r="D11284" s="29"/>
      <c r="E11284" s="29"/>
    </row>
    <row r="11285" spans="1:5">
      <c r="A11285" s="29"/>
      <c r="B11285" s="29"/>
      <c r="C11285" s="29"/>
      <c r="D11285" s="29"/>
      <c r="E11285" s="29"/>
    </row>
    <row r="11286" spans="1:5">
      <c r="A11286" s="29"/>
      <c r="B11286" s="29"/>
      <c r="C11286" s="29"/>
      <c r="D11286" s="29"/>
      <c r="E11286" s="29"/>
    </row>
    <row r="11287" spans="1:5">
      <c r="A11287" s="29"/>
      <c r="B11287" s="29"/>
      <c r="C11287" s="29"/>
      <c r="D11287" s="29"/>
      <c r="E11287" s="29"/>
    </row>
    <row r="11288" spans="1:5">
      <c r="A11288" s="29"/>
      <c r="B11288" s="29"/>
      <c r="C11288" s="29"/>
      <c r="D11288" s="29"/>
      <c r="E11288" s="29"/>
    </row>
    <row r="11289" spans="1:5">
      <c r="A11289" s="29"/>
      <c r="B11289" s="29"/>
      <c r="C11289" s="29"/>
      <c r="D11289" s="29"/>
      <c r="E11289" s="29"/>
    </row>
    <row r="11290" spans="1:5">
      <c r="A11290" s="29"/>
      <c r="B11290" s="29"/>
      <c r="C11290" s="29"/>
      <c r="D11290" s="29"/>
      <c r="E11290" s="29"/>
    </row>
    <row r="11291" spans="1:5">
      <c r="A11291" s="29"/>
      <c r="B11291" s="29"/>
      <c r="C11291" s="29"/>
      <c r="D11291" s="29"/>
      <c r="E11291" s="29"/>
    </row>
    <row r="11292" spans="1:5">
      <c r="A11292" s="29"/>
      <c r="B11292" s="29"/>
      <c r="C11292" s="29"/>
      <c r="D11292" s="29"/>
      <c r="E11292" s="29"/>
    </row>
    <row r="11293" spans="1:5">
      <c r="A11293" s="29"/>
      <c r="B11293" s="29"/>
      <c r="C11293" s="29"/>
      <c r="D11293" s="29"/>
      <c r="E11293" s="29"/>
    </row>
    <row r="11294" spans="1:5">
      <c r="A11294" s="29"/>
      <c r="B11294" s="29"/>
      <c r="C11294" s="29"/>
      <c r="D11294" s="29"/>
      <c r="E11294" s="29"/>
    </row>
    <row r="11295" spans="1:5">
      <c r="A11295" s="29"/>
      <c r="B11295" s="29"/>
      <c r="C11295" s="29"/>
      <c r="D11295" s="29"/>
      <c r="E11295" s="29"/>
    </row>
    <row r="11296" spans="1:5">
      <c r="A11296" s="29"/>
      <c r="B11296" s="29"/>
      <c r="C11296" s="29"/>
      <c r="D11296" s="29"/>
      <c r="E11296" s="29"/>
    </row>
    <row r="11297" spans="1:5">
      <c r="A11297" s="29"/>
      <c r="B11297" s="29"/>
      <c r="C11297" s="29"/>
      <c r="D11297" s="29"/>
      <c r="E11297" s="29"/>
    </row>
    <row r="11298" spans="1:5">
      <c r="A11298" s="29"/>
      <c r="B11298" s="29"/>
      <c r="C11298" s="29"/>
      <c r="D11298" s="29"/>
      <c r="E11298" s="29"/>
    </row>
    <row r="11299" spans="1:5">
      <c r="A11299" s="29"/>
      <c r="B11299" s="29"/>
      <c r="C11299" s="29"/>
      <c r="D11299" s="29"/>
      <c r="E11299" s="29"/>
    </row>
    <row r="11300" spans="1:5">
      <c r="A11300" s="29"/>
      <c r="B11300" s="29"/>
      <c r="C11300" s="29"/>
      <c r="D11300" s="29"/>
      <c r="E11300" s="29"/>
    </row>
    <row r="11301" spans="1:5">
      <c r="A11301" s="29"/>
      <c r="B11301" s="29"/>
      <c r="C11301" s="29"/>
      <c r="D11301" s="29"/>
      <c r="E11301" s="29"/>
    </row>
    <row r="11302" spans="1:5">
      <c r="A11302" s="29"/>
      <c r="B11302" s="29"/>
      <c r="C11302" s="29"/>
      <c r="D11302" s="29"/>
      <c r="E11302" s="29"/>
    </row>
    <row r="11303" spans="1:5">
      <c r="A11303" s="29"/>
      <c r="B11303" s="29"/>
      <c r="C11303" s="29"/>
      <c r="D11303" s="29"/>
      <c r="E11303" s="29"/>
    </row>
    <row r="11304" spans="1:5">
      <c r="A11304" s="29"/>
      <c r="B11304" s="29"/>
      <c r="C11304" s="29"/>
      <c r="D11304" s="29"/>
      <c r="E11304" s="29"/>
    </row>
    <row r="11305" spans="1:5">
      <c r="A11305" s="29"/>
      <c r="B11305" s="29"/>
      <c r="C11305" s="29"/>
      <c r="D11305" s="29"/>
      <c r="E11305" s="29"/>
    </row>
    <row r="11306" spans="1:5">
      <c r="A11306" s="29"/>
      <c r="B11306" s="29"/>
      <c r="C11306" s="29"/>
      <c r="D11306" s="29"/>
      <c r="E11306" s="29"/>
    </row>
    <row r="11307" spans="1:5">
      <c r="A11307" s="29"/>
      <c r="B11307" s="29"/>
      <c r="C11307" s="29"/>
      <c r="D11307" s="29"/>
      <c r="E11307" s="29"/>
    </row>
    <row r="11308" spans="1:5">
      <c r="A11308" s="29"/>
      <c r="B11308" s="29"/>
      <c r="C11308" s="29"/>
      <c r="D11308" s="29"/>
      <c r="E11308" s="29"/>
    </row>
    <row r="11309" spans="1:5">
      <c r="A11309" s="29"/>
      <c r="B11309" s="29"/>
      <c r="C11309" s="29"/>
      <c r="D11309" s="29"/>
      <c r="E11309" s="29"/>
    </row>
    <row r="11310" spans="1:5">
      <c r="A11310" s="29"/>
      <c r="B11310" s="29"/>
      <c r="C11310" s="29"/>
      <c r="D11310" s="29"/>
      <c r="E11310" s="29"/>
    </row>
    <row r="11311" spans="1:5">
      <c r="A11311" s="29"/>
      <c r="B11311" s="29"/>
      <c r="C11311" s="29"/>
      <c r="D11311" s="29"/>
      <c r="E11311" s="29"/>
    </row>
    <row r="11312" spans="1:5">
      <c r="A11312" s="29"/>
      <c r="B11312" s="29"/>
      <c r="C11312" s="29"/>
      <c r="D11312" s="29"/>
      <c r="E11312" s="29"/>
    </row>
    <row r="11313" spans="1:5">
      <c r="A11313" s="29"/>
      <c r="B11313" s="29"/>
      <c r="C11313" s="29"/>
      <c r="D11313" s="29"/>
      <c r="E11313" s="29"/>
    </row>
    <row r="11314" spans="1:5">
      <c r="A11314" s="29"/>
      <c r="B11314" s="29"/>
      <c r="C11314" s="29"/>
      <c r="D11314" s="29"/>
      <c r="E11314" s="29"/>
    </row>
    <row r="11315" spans="1:5">
      <c r="A11315" s="29"/>
      <c r="B11315" s="29"/>
      <c r="C11315" s="29"/>
      <c r="D11315" s="29"/>
      <c r="E11315" s="29"/>
    </row>
    <row r="11316" spans="1:5">
      <c r="A11316" s="29"/>
      <c r="B11316" s="29"/>
      <c r="C11316" s="29"/>
      <c r="D11316" s="29"/>
      <c r="E11316" s="29"/>
    </row>
    <row r="11317" spans="1:5">
      <c r="A11317" s="29"/>
      <c r="B11317" s="29"/>
      <c r="C11317" s="29"/>
      <c r="D11317" s="29"/>
      <c r="E11317" s="29"/>
    </row>
    <row r="11318" spans="1:5">
      <c r="A11318" s="29"/>
      <c r="B11318" s="29"/>
      <c r="C11318" s="29"/>
      <c r="D11318" s="29"/>
      <c r="E11318" s="29"/>
    </row>
    <row r="11319" spans="1:5">
      <c r="A11319" s="29"/>
      <c r="B11319" s="29"/>
      <c r="C11319" s="29"/>
      <c r="D11319" s="29"/>
      <c r="E11319" s="29"/>
    </row>
    <row r="11320" spans="1:5">
      <c r="A11320" s="29"/>
      <c r="B11320" s="29"/>
      <c r="C11320" s="29"/>
      <c r="D11320" s="29"/>
      <c r="E11320" s="29"/>
    </row>
    <row r="11321" spans="1:5">
      <c r="A11321" s="29"/>
      <c r="B11321" s="29"/>
      <c r="C11321" s="29"/>
      <c r="D11321" s="29"/>
      <c r="E11321" s="29"/>
    </row>
    <row r="11322" spans="1:5">
      <c r="A11322" s="29"/>
      <c r="B11322" s="29"/>
      <c r="C11322" s="29"/>
      <c r="D11322" s="29"/>
      <c r="E11322" s="29"/>
    </row>
    <row r="11323" spans="1:5">
      <c r="A11323" s="29"/>
      <c r="B11323" s="29"/>
      <c r="C11323" s="29"/>
      <c r="D11323" s="29"/>
      <c r="E11323" s="29"/>
    </row>
    <row r="11324" spans="1:5">
      <c r="A11324" s="29"/>
      <c r="B11324" s="29"/>
      <c r="C11324" s="29"/>
      <c r="D11324" s="29"/>
      <c r="E11324" s="29"/>
    </row>
    <row r="11325" spans="1:5">
      <c r="A11325" s="29"/>
      <c r="B11325" s="29"/>
      <c r="C11325" s="29"/>
      <c r="D11325" s="29"/>
      <c r="E11325" s="29"/>
    </row>
    <row r="11326" spans="1:5">
      <c r="A11326" s="29"/>
      <c r="B11326" s="29"/>
      <c r="C11326" s="29"/>
      <c r="D11326" s="29"/>
      <c r="E11326" s="29"/>
    </row>
    <row r="11327" spans="1:5">
      <c r="A11327" s="29"/>
      <c r="B11327" s="29"/>
      <c r="C11327" s="29"/>
      <c r="D11327" s="29"/>
      <c r="E11327" s="29"/>
    </row>
    <row r="11328" spans="1:5">
      <c r="A11328" s="29"/>
      <c r="B11328" s="29"/>
      <c r="C11328" s="29"/>
      <c r="D11328" s="29"/>
      <c r="E11328" s="29"/>
    </row>
    <row r="11329" spans="1:5">
      <c r="A11329" s="29"/>
      <c r="B11329" s="29"/>
      <c r="C11329" s="29"/>
      <c r="D11329" s="29"/>
      <c r="E11329" s="29"/>
    </row>
    <row r="11330" spans="1:5">
      <c r="A11330" s="29"/>
      <c r="B11330" s="29"/>
      <c r="C11330" s="29"/>
      <c r="D11330" s="29"/>
      <c r="E11330" s="29"/>
    </row>
    <row r="11331" spans="1:5">
      <c r="A11331" s="29"/>
      <c r="B11331" s="29"/>
      <c r="C11331" s="29"/>
      <c r="D11331" s="29"/>
      <c r="E11331" s="29"/>
    </row>
    <row r="11332" spans="1:5">
      <c r="A11332" s="29"/>
      <c r="B11332" s="29"/>
      <c r="C11332" s="29"/>
      <c r="D11332" s="29"/>
      <c r="E11332" s="29"/>
    </row>
    <row r="11333" spans="1:5">
      <c r="A11333" s="29"/>
      <c r="B11333" s="29"/>
      <c r="C11333" s="29"/>
      <c r="D11333" s="29"/>
      <c r="E11333" s="29"/>
    </row>
    <row r="11334" spans="1:5">
      <c r="A11334" s="29"/>
      <c r="B11334" s="29"/>
      <c r="C11334" s="29"/>
      <c r="D11334" s="29"/>
      <c r="E11334" s="29"/>
    </row>
    <row r="11335" spans="1:5">
      <c r="A11335" s="29"/>
      <c r="B11335" s="29"/>
      <c r="C11335" s="29"/>
      <c r="D11335" s="29"/>
      <c r="E11335" s="29"/>
    </row>
    <row r="11336" spans="1:5">
      <c r="A11336" s="29"/>
      <c r="B11336" s="29"/>
      <c r="C11336" s="29"/>
      <c r="D11336" s="29"/>
      <c r="E11336" s="29"/>
    </row>
    <row r="11337" spans="1:5">
      <c r="A11337" s="29"/>
      <c r="B11337" s="29"/>
      <c r="C11337" s="29"/>
      <c r="D11337" s="29"/>
      <c r="E11337" s="29"/>
    </row>
    <row r="11338" spans="1:5">
      <c r="A11338" s="29"/>
      <c r="B11338" s="29"/>
      <c r="C11338" s="29"/>
      <c r="D11338" s="29"/>
      <c r="E11338" s="29"/>
    </row>
    <row r="11339" spans="1:5">
      <c r="A11339" s="29"/>
      <c r="B11339" s="29"/>
      <c r="C11339" s="29"/>
      <c r="D11339" s="29"/>
      <c r="E11339" s="29"/>
    </row>
    <row r="11340" spans="1:5">
      <c r="A11340" s="29"/>
      <c r="B11340" s="29"/>
      <c r="C11340" s="29"/>
      <c r="D11340" s="29"/>
      <c r="E11340" s="29"/>
    </row>
    <row r="11341" spans="1:5">
      <c r="A11341" s="29"/>
      <c r="B11341" s="29"/>
      <c r="C11341" s="29"/>
      <c r="D11341" s="29"/>
      <c r="E11341" s="29"/>
    </row>
    <row r="11342" spans="1:5">
      <c r="A11342" s="29"/>
      <c r="B11342" s="29"/>
      <c r="C11342" s="29"/>
      <c r="D11342" s="29"/>
      <c r="E11342" s="29"/>
    </row>
    <row r="11343" spans="1:5">
      <c r="A11343" s="29"/>
      <c r="B11343" s="29"/>
      <c r="C11343" s="29"/>
      <c r="D11343" s="29"/>
      <c r="E11343" s="29"/>
    </row>
    <row r="11344" spans="1:5">
      <c r="A11344" s="29"/>
      <c r="B11344" s="29"/>
      <c r="C11344" s="29"/>
      <c r="D11344" s="29"/>
      <c r="E11344" s="29"/>
    </row>
    <row r="11345" spans="1:5">
      <c r="A11345" s="29"/>
      <c r="B11345" s="29"/>
      <c r="C11345" s="29"/>
      <c r="D11345" s="29"/>
      <c r="E11345" s="29"/>
    </row>
    <row r="11346" spans="1:5">
      <c r="A11346" s="29"/>
      <c r="B11346" s="29"/>
      <c r="C11346" s="29"/>
      <c r="D11346" s="29"/>
      <c r="E11346" s="29"/>
    </row>
    <row r="11347" spans="1:5">
      <c r="A11347" s="29"/>
      <c r="B11347" s="29"/>
      <c r="C11347" s="29"/>
      <c r="D11347" s="29"/>
      <c r="E11347" s="29"/>
    </row>
    <row r="11348" spans="1:5">
      <c r="A11348" s="29"/>
      <c r="B11348" s="29"/>
      <c r="C11348" s="29"/>
      <c r="D11348" s="29"/>
      <c r="E11348" s="29"/>
    </row>
    <row r="11349" spans="1:5">
      <c r="A11349" s="29"/>
      <c r="B11349" s="29"/>
      <c r="C11349" s="29"/>
      <c r="D11349" s="29"/>
      <c r="E11349" s="29"/>
    </row>
    <row r="11350" spans="1:5">
      <c r="A11350" s="29"/>
      <c r="B11350" s="29"/>
      <c r="C11350" s="29"/>
      <c r="D11350" s="29"/>
      <c r="E11350" s="29"/>
    </row>
    <row r="11351" spans="1:5">
      <c r="A11351" s="29"/>
      <c r="B11351" s="29"/>
      <c r="C11351" s="29"/>
      <c r="D11351" s="29"/>
      <c r="E11351" s="29"/>
    </row>
    <row r="11352" spans="1:5">
      <c r="A11352" s="29"/>
      <c r="B11352" s="29"/>
      <c r="C11352" s="29"/>
      <c r="D11352" s="29"/>
      <c r="E11352" s="29"/>
    </row>
    <row r="11353" spans="1:5">
      <c r="A11353" s="29"/>
      <c r="B11353" s="29"/>
      <c r="C11353" s="29"/>
      <c r="D11353" s="29"/>
      <c r="E11353" s="29"/>
    </row>
    <row r="11354" spans="1:5">
      <c r="A11354" s="29"/>
      <c r="B11354" s="29"/>
      <c r="C11354" s="29"/>
      <c r="D11354" s="29"/>
      <c r="E11354" s="29"/>
    </row>
    <row r="11355" spans="1:5">
      <c r="A11355" s="29"/>
      <c r="B11355" s="29"/>
      <c r="C11355" s="29"/>
      <c r="D11355" s="29"/>
      <c r="E11355" s="29"/>
    </row>
    <row r="11356" spans="1:5">
      <c r="A11356" s="29"/>
      <c r="B11356" s="29"/>
      <c r="C11356" s="29"/>
      <c r="D11356" s="29"/>
      <c r="E11356" s="29"/>
    </row>
    <row r="11357" spans="1:5">
      <c r="A11357" s="29"/>
      <c r="B11357" s="29"/>
      <c r="C11357" s="29"/>
      <c r="D11357" s="29"/>
      <c r="E11357" s="29"/>
    </row>
    <row r="11358" spans="1:5">
      <c r="A11358" s="29"/>
      <c r="B11358" s="29"/>
      <c r="C11358" s="29"/>
      <c r="D11358" s="29"/>
      <c r="E11358" s="29"/>
    </row>
    <row r="11359" spans="1:5">
      <c r="A11359" s="29"/>
      <c r="B11359" s="29"/>
      <c r="C11359" s="29"/>
      <c r="D11359" s="29"/>
      <c r="E11359" s="29"/>
    </row>
    <row r="11360" spans="1:5">
      <c r="A11360" s="29"/>
      <c r="B11360" s="29"/>
      <c r="C11360" s="29"/>
      <c r="D11360" s="29"/>
      <c r="E11360" s="29"/>
    </row>
    <row r="11361" spans="1:5">
      <c r="A11361" s="29"/>
      <c r="B11361" s="29"/>
      <c r="C11361" s="29"/>
      <c r="D11361" s="29"/>
      <c r="E11361" s="29"/>
    </row>
    <row r="11362" spans="1:5">
      <c r="A11362" s="29"/>
      <c r="B11362" s="29"/>
      <c r="C11362" s="29"/>
      <c r="D11362" s="29"/>
      <c r="E11362" s="29"/>
    </row>
    <row r="11363" spans="1:5">
      <c r="A11363" s="29"/>
      <c r="B11363" s="29"/>
      <c r="C11363" s="29"/>
      <c r="D11363" s="29"/>
      <c r="E11363" s="29"/>
    </row>
    <row r="11364" spans="1:5">
      <c r="A11364" s="29"/>
      <c r="B11364" s="29"/>
      <c r="C11364" s="29"/>
      <c r="D11364" s="29"/>
      <c r="E11364" s="29"/>
    </row>
    <row r="11365" spans="1:5">
      <c r="A11365" s="29"/>
      <c r="B11365" s="29"/>
      <c r="C11365" s="29"/>
      <c r="D11365" s="29"/>
      <c r="E11365" s="29"/>
    </row>
    <row r="11366" spans="1:5">
      <c r="A11366" s="29"/>
      <c r="B11366" s="29"/>
      <c r="C11366" s="29"/>
      <c r="D11366" s="29"/>
      <c r="E11366" s="29"/>
    </row>
    <row r="11367" spans="1:5">
      <c r="A11367" s="29"/>
      <c r="B11367" s="29"/>
      <c r="C11367" s="29"/>
      <c r="D11367" s="29"/>
      <c r="E11367" s="29"/>
    </row>
    <row r="11368" spans="1:5">
      <c r="A11368" s="29"/>
      <c r="B11368" s="29"/>
      <c r="C11368" s="29"/>
      <c r="D11368" s="29"/>
      <c r="E11368" s="29"/>
    </row>
    <row r="11369" spans="1:5">
      <c r="A11369" s="29"/>
      <c r="B11369" s="29"/>
      <c r="C11369" s="29"/>
      <c r="D11369" s="29"/>
      <c r="E11369" s="29"/>
    </row>
    <row r="11370" spans="1:5">
      <c r="A11370" s="29"/>
      <c r="B11370" s="29"/>
      <c r="C11370" s="29"/>
      <c r="D11370" s="29"/>
      <c r="E11370" s="29"/>
    </row>
    <row r="11371" spans="1:5">
      <c r="A11371" s="29"/>
      <c r="B11371" s="29"/>
      <c r="C11371" s="29"/>
      <c r="D11371" s="29"/>
      <c r="E11371" s="29"/>
    </row>
    <row r="11372" spans="1:5">
      <c r="A11372" s="29"/>
      <c r="B11372" s="29"/>
      <c r="C11372" s="29"/>
      <c r="D11372" s="29"/>
      <c r="E11372" s="29"/>
    </row>
    <row r="11373" spans="1:5">
      <c r="A11373" s="29"/>
      <c r="B11373" s="29"/>
      <c r="C11373" s="29"/>
      <c r="D11373" s="29"/>
      <c r="E11373" s="29"/>
    </row>
    <row r="11374" spans="1:5">
      <c r="A11374" s="29"/>
      <c r="B11374" s="29"/>
      <c r="C11374" s="29"/>
      <c r="D11374" s="29"/>
      <c r="E11374" s="29"/>
    </row>
    <row r="11375" spans="1:5">
      <c r="A11375" s="29"/>
      <c r="B11375" s="29"/>
      <c r="C11375" s="29"/>
      <c r="D11375" s="29"/>
      <c r="E11375" s="29"/>
    </row>
    <row r="11376" spans="1:5">
      <c r="A11376" s="29"/>
      <c r="B11376" s="29"/>
      <c r="C11376" s="29"/>
      <c r="D11376" s="29"/>
      <c r="E11376" s="29"/>
    </row>
    <row r="11377" spans="1:5">
      <c r="A11377" s="29"/>
      <c r="B11377" s="29"/>
      <c r="C11377" s="29"/>
      <c r="D11377" s="29"/>
      <c r="E11377" s="29"/>
    </row>
    <row r="11378" spans="1:5">
      <c r="A11378" s="29"/>
      <c r="B11378" s="29"/>
      <c r="C11378" s="29"/>
      <c r="D11378" s="29"/>
      <c r="E11378" s="29"/>
    </row>
    <row r="11379" spans="1:5">
      <c r="A11379" s="29"/>
      <c r="B11379" s="29"/>
      <c r="C11379" s="29"/>
      <c r="D11379" s="29"/>
      <c r="E11379" s="29"/>
    </row>
    <row r="11380" spans="1:5">
      <c r="A11380" s="29"/>
      <c r="B11380" s="29"/>
      <c r="C11380" s="29"/>
      <c r="D11380" s="29"/>
      <c r="E11380" s="29"/>
    </row>
    <row r="11381" spans="1:5">
      <c r="A11381" s="29"/>
      <c r="B11381" s="29"/>
      <c r="C11381" s="29"/>
      <c r="D11381" s="29"/>
      <c r="E11381" s="29"/>
    </row>
    <row r="11382" spans="1:5">
      <c r="A11382" s="29"/>
      <c r="B11382" s="29"/>
      <c r="C11382" s="29"/>
      <c r="D11382" s="29"/>
      <c r="E11382" s="29"/>
    </row>
    <row r="11383" spans="1:5">
      <c r="A11383" s="29"/>
      <c r="B11383" s="29"/>
      <c r="C11383" s="29"/>
      <c r="D11383" s="29"/>
      <c r="E11383" s="29"/>
    </row>
    <row r="11384" spans="1:5">
      <c r="A11384" s="29"/>
      <c r="B11384" s="29"/>
      <c r="C11384" s="29"/>
      <c r="D11384" s="29"/>
      <c r="E11384" s="29"/>
    </row>
    <row r="11385" spans="1:5">
      <c r="A11385" s="29"/>
      <c r="B11385" s="29"/>
      <c r="C11385" s="29"/>
      <c r="D11385" s="29"/>
      <c r="E11385" s="29"/>
    </row>
    <row r="11386" spans="1:5">
      <c r="A11386" s="29"/>
      <c r="B11386" s="29"/>
      <c r="C11386" s="29"/>
      <c r="D11386" s="29"/>
      <c r="E11386" s="29"/>
    </row>
    <row r="11387" spans="1:5">
      <c r="A11387" s="29"/>
      <c r="B11387" s="29"/>
      <c r="C11387" s="29"/>
      <c r="D11387" s="29"/>
      <c r="E11387" s="29"/>
    </row>
    <row r="11388" spans="1:5">
      <c r="A11388" s="29"/>
      <c r="B11388" s="29"/>
      <c r="C11388" s="29"/>
      <c r="D11388" s="29"/>
      <c r="E11388" s="29"/>
    </row>
    <row r="11389" spans="1:5">
      <c r="A11389" s="29"/>
      <c r="B11389" s="29"/>
      <c r="C11389" s="29"/>
      <c r="D11389" s="29"/>
      <c r="E11389" s="29"/>
    </row>
    <row r="11390" spans="1:5">
      <c r="A11390" s="29"/>
      <c r="B11390" s="29"/>
      <c r="C11390" s="29"/>
      <c r="D11390" s="29"/>
      <c r="E11390" s="29"/>
    </row>
    <row r="11391" spans="1:5">
      <c r="A11391" s="29"/>
      <c r="B11391" s="29"/>
      <c r="C11391" s="29"/>
      <c r="D11391" s="29"/>
      <c r="E11391" s="29"/>
    </row>
    <row r="11392" spans="1:5">
      <c r="A11392" s="29"/>
      <c r="B11392" s="29"/>
      <c r="C11392" s="29"/>
      <c r="D11392" s="29"/>
      <c r="E11392" s="29"/>
    </row>
    <row r="11393" spans="1:5">
      <c r="A11393" s="29"/>
      <c r="B11393" s="29"/>
      <c r="C11393" s="29"/>
      <c r="D11393" s="29"/>
      <c r="E11393" s="29"/>
    </row>
    <row r="11394" spans="1:5">
      <c r="A11394" s="29"/>
      <c r="B11394" s="29"/>
      <c r="C11394" s="29"/>
      <c r="D11394" s="29"/>
      <c r="E11394" s="29"/>
    </row>
    <row r="11395" spans="1:5">
      <c r="A11395" s="29"/>
      <c r="B11395" s="29"/>
      <c r="C11395" s="29"/>
      <c r="D11395" s="29"/>
      <c r="E11395" s="29"/>
    </row>
    <row r="11396" spans="1:5">
      <c r="A11396" s="29"/>
      <c r="B11396" s="29"/>
      <c r="C11396" s="29"/>
      <c r="D11396" s="29"/>
      <c r="E11396" s="29"/>
    </row>
    <row r="11397" spans="1:5">
      <c r="A11397" s="29"/>
      <c r="B11397" s="29"/>
      <c r="C11397" s="29"/>
      <c r="D11397" s="29"/>
      <c r="E11397" s="29"/>
    </row>
    <row r="11398" spans="1:5">
      <c r="A11398" s="29"/>
      <c r="B11398" s="29"/>
      <c r="C11398" s="29"/>
      <c r="D11398" s="29"/>
      <c r="E11398" s="29"/>
    </row>
    <row r="11399" spans="1:5">
      <c r="A11399" s="29"/>
      <c r="B11399" s="29"/>
      <c r="C11399" s="29"/>
      <c r="D11399" s="29"/>
      <c r="E11399" s="29"/>
    </row>
    <row r="11400" spans="1:5">
      <c r="A11400" s="29"/>
      <c r="B11400" s="29"/>
      <c r="C11400" s="29"/>
      <c r="D11400" s="29"/>
      <c r="E11400" s="29"/>
    </row>
    <row r="11401" spans="1:5">
      <c r="A11401" s="29"/>
      <c r="B11401" s="29"/>
      <c r="C11401" s="29"/>
      <c r="D11401" s="29"/>
      <c r="E11401" s="29"/>
    </row>
    <row r="11402" spans="1:5">
      <c r="A11402" s="29"/>
      <c r="B11402" s="29"/>
      <c r="C11402" s="29"/>
      <c r="D11402" s="29"/>
      <c r="E11402" s="29"/>
    </row>
    <row r="11403" spans="1:5">
      <c r="A11403" s="29"/>
      <c r="B11403" s="29"/>
      <c r="C11403" s="29"/>
      <c r="D11403" s="29"/>
      <c r="E11403" s="29"/>
    </row>
    <row r="11404" spans="1:5">
      <c r="A11404" s="29"/>
      <c r="B11404" s="29"/>
      <c r="C11404" s="29"/>
      <c r="D11404" s="29"/>
      <c r="E11404" s="29"/>
    </row>
    <row r="11405" spans="1:5">
      <c r="A11405" s="29"/>
      <c r="B11405" s="29"/>
      <c r="C11405" s="29"/>
      <c r="D11405" s="29"/>
      <c r="E11405" s="29"/>
    </row>
    <row r="11406" spans="1:5">
      <c r="A11406" s="29"/>
      <c r="B11406" s="29"/>
      <c r="C11406" s="29"/>
      <c r="D11406" s="29"/>
      <c r="E11406" s="29"/>
    </row>
    <row r="11407" spans="1:5">
      <c r="A11407" s="29"/>
      <c r="B11407" s="29"/>
      <c r="C11407" s="29"/>
      <c r="D11407" s="29"/>
      <c r="E11407" s="29"/>
    </row>
    <row r="11408" spans="1:5">
      <c r="A11408" s="29"/>
      <c r="B11408" s="29"/>
      <c r="C11408" s="29"/>
      <c r="D11408" s="29"/>
      <c r="E11408" s="29"/>
    </row>
    <row r="11409" spans="1:5">
      <c r="A11409" s="29"/>
      <c r="B11409" s="29"/>
      <c r="C11409" s="29"/>
      <c r="D11409" s="29"/>
      <c r="E11409" s="29"/>
    </row>
    <row r="11410" spans="1:5">
      <c r="A11410" s="29"/>
      <c r="B11410" s="29"/>
      <c r="C11410" s="29"/>
      <c r="D11410" s="29"/>
      <c r="E11410" s="29"/>
    </row>
    <row r="11411" spans="1:5">
      <c r="A11411" s="29"/>
      <c r="B11411" s="29"/>
      <c r="C11411" s="29"/>
      <c r="D11411" s="29"/>
      <c r="E11411" s="29"/>
    </row>
    <row r="11412" spans="1:5">
      <c r="A11412" s="29"/>
      <c r="B11412" s="29"/>
      <c r="C11412" s="29"/>
      <c r="D11412" s="29"/>
      <c r="E11412" s="29"/>
    </row>
    <row r="11413" spans="1:5">
      <c r="A11413" s="29"/>
      <c r="B11413" s="29"/>
      <c r="C11413" s="29"/>
      <c r="D11413" s="29"/>
      <c r="E11413" s="29"/>
    </row>
    <row r="11414" spans="1:5">
      <c r="A11414" s="29"/>
      <c r="B11414" s="29"/>
      <c r="C11414" s="29"/>
      <c r="D11414" s="29"/>
      <c r="E11414" s="29"/>
    </row>
    <row r="11415" spans="1:5">
      <c r="A11415" s="29"/>
      <c r="B11415" s="29"/>
      <c r="C11415" s="29"/>
      <c r="D11415" s="29"/>
      <c r="E11415" s="29"/>
    </row>
    <row r="11416" spans="1:5">
      <c r="A11416" s="29"/>
      <c r="B11416" s="29"/>
      <c r="C11416" s="29"/>
      <c r="D11416" s="29"/>
      <c r="E11416" s="29"/>
    </row>
    <row r="11417" spans="1:5">
      <c r="A11417" s="29"/>
      <c r="B11417" s="29"/>
      <c r="C11417" s="29"/>
      <c r="D11417" s="29"/>
      <c r="E11417" s="29"/>
    </row>
    <row r="11418" spans="1:5">
      <c r="A11418" s="29"/>
      <c r="B11418" s="29"/>
      <c r="C11418" s="29"/>
      <c r="D11418" s="29"/>
      <c r="E11418" s="29"/>
    </row>
    <row r="11419" spans="1:5">
      <c r="A11419" s="29"/>
      <c r="B11419" s="29"/>
      <c r="C11419" s="29"/>
      <c r="D11419" s="29"/>
      <c r="E11419" s="29"/>
    </row>
    <row r="11420" spans="1:5">
      <c r="A11420" s="29"/>
      <c r="B11420" s="29"/>
      <c r="C11420" s="29"/>
      <c r="D11420" s="29"/>
      <c r="E11420" s="29"/>
    </row>
    <row r="11421" spans="1:5">
      <c r="A11421" s="29"/>
      <c r="B11421" s="29"/>
      <c r="C11421" s="29"/>
      <c r="D11421" s="29"/>
      <c r="E11421" s="29"/>
    </row>
    <row r="11422" spans="1:5">
      <c r="A11422" s="29"/>
      <c r="B11422" s="29"/>
      <c r="C11422" s="29"/>
      <c r="D11422" s="29"/>
      <c r="E11422" s="29"/>
    </row>
    <row r="11423" spans="1:5">
      <c r="A11423" s="29"/>
      <c r="B11423" s="29"/>
      <c r="C11423" s="29"/>
      <c r="D11423" s="29"/>
      <c r="E11423" s="29"/>
    </row>
    <row r="11424" spans="1:5">
      <c r="A11424" s="29"/>
      <c r="B11424" s="29"/>
      <c r="C11424" s="29"/>
      <c r="D11424" s="29"/>
      <c r="E11424" s="29"/>
    </row>
    <row r="11425" spans="1:5">
      <c r="A11425" s="29"/>
      <c r="B11425" s="29"/>
      <c r="C11425" s="29"/>
      <c r="D11425" s="29"/>
      <c r="E11425" s="29"/>
    </row>
    <row r="11426" spans="1:5">
      <c r="A11426" s="29"/>
      <c r="B11426" s="29"/>
      <c r="C11426" s="29"/>
      <c r="D11426" s="29"/>
      <c r="E11426" s="29"/>
    </row>
    <row r="11427" spans="1:5">
      <c r="A11427" s="29"/>
      <c r="B11427" s="29"/>
      <c r="C11427" s="29"/>
      <c r="D11427" s="29"/>
      <c r="E11427" s="29"/>
    </row>
    <row r="11428" spans="1:5">
      <c r="A11428" s="29"/>
      <c r="B11428" s="29"/>
      <c r="C11428" s="29"/>
      <c r="D11428" s="29"/>
      <c r="E11428" s="29"/>
    </row>
    <row r="11429" spans="1:5">
      <c r="A11429" s="29"/>
      <c r="B11429" s="29"/>
      <c r="C11429" s="29"/>
      <c r="D11429" s="29"/>
      <c r="E11429" s="29"/>
    </row>
    <row r="11430" spans="1:5">
      <c r="A11430" s="29"/>
      <c r="B11430" s="29"/>
      <c r="C11430" s="29"/>
      <c r="D11430" s="29"/>
      <c r="E11430" s="29"/>
    </row>
    <row r="11431" spans="1:5">
      <c r="A11431" s="29"/>
      <c r="B11431" s="29"/>
      <c r="C11431" s="29"/>
      <c r="D11431" s="29"/>
      <c r="E11431" s="29"/>
    </row>
    <row r="11432" spans="1:5">
      <c r="A11432" s="29"/>
      <c r="B11432" s="29"/>
      <c r="C11432" s="29"/>
      <c r="D11432" s="29"/>
      <c r="E11432" s="29"/>
    </row>
    <row r="11433" spans="1:5">
      <c r="A11433" s="29"/>
      <c r="B11433" s="29"/>
      <c r="C11433" s="29"/>
      <c r="D11433" s="29"/>
      <c r="E11433" s="29"/>
    </row>
    <row r="11434" spans="1:5">
      <c r="A11434" s="29"/>
      <c r="B11434" s="29"/>
      <c r="C11434" s="29"/>
      <c r="D11434" s="29"/>
      <c r="E11434" s="29"/>
    </row>
    <row r="11435" spans="1:5">
      <c r="A11435" s="29"/>
      <c r="B11435" s="29"/>
      <c r="C11435" s="29"/>
      <c r="D11435" s="29"/>
      <c r="E11435" s="29"/>
    </row>
    <row r="11436" spans="1:5">
      <c r="A11436" s="29"/>
      <c r="B11436" s="29"/>
      <c r="C11436" s="29"/>
      <c r="D11436" s="29"/>
      <c r="E11436" s="29"/>
    </row>
    <row r="11437" spans="1:5">
      <c r="A11437" s="29"/>
      <c r="B11437" s="29"/>
      <c r="C11437" s="29"/>
      <c r="D11437" s="29"/>
      <c r="E11437" s="29"/>
    </row>
    <row r="11438" spans="1:5">
      <c r="A11438" s="29"/>
      <c r="B11438" s="29"/>
      <c r="C11438" s="29"/>
      <c r="D11438" s="29"/>
      <c r="E11438" s="29"/>
    </row>
    <row r="11439" spans="1:5">
      <c r="A11439" s="29"/>
      <c r="B11439" s="29"/>
      <c r="C11439" s="29"/>
      <c r="D11439" s="29"/>
      <c r="E11439" s="29"/>
    </row>
    <row r="11440" spans="1:5">
      <c r="A11440" s="29"/>
      <c r="B11440" s="29"/>
      <c r="C11440" s="29"/>
      <c r="D11440" s="29"/>
      <c r="E11440" s="29"/>
    </row>
    <row r="11441" spans="1:5">
      <c r="A11441" s="29"/>
      <c r="B11441" s="29"/>
      <c r="C11441" s="29"/>
      <c r="D11441" s="29"/>
      <c r="E11441" s="29"/>
    </row>
    <row r="11442" spans="1:5">
      <c r="A11442" s="29"/>
      <c r="B11442" s="29"/>
      <c r="C11442" s="29"/>
      <c r="D11442" s="29"/>
      <c r="E11442" s="29"/>
    </row>
    <row r="11443" spans="1:5">
      <c r="A11443" s="29"/>
      <c r="B11443" s="29"/>
      <c r="C11443" s="29"/>
      <c r="D11443" s="29"/>
      <c r="E11443" s="29"/>
    </row>
    <row r="11444" spans="1:5">
      <c r="A11444" s="29"/>
      <c r="B11444" s="29"/>
      <c r="C11444" s="29"/>
      <c r="D11444" s="29"/>
      <c r="E11444" s="29"/>
    </row>
    <row r="11445" spans="1:5">
      <c r="A11445" s="29"/>
      <c r="B11445" s="29"/>
      <c r="C11445" s="29"/>
      <c r="D11445" s="29"/>
      <c r="E11445" s="29"/>
    </row>
    <row r="11446" spans="1:5">
      <c r="A11446" s="29"/>
      <c r="B11446" s="29"/>
      <c r="C11446" s="29"/>
      <c r="D11446" s="29"/>
      <c r="E11446" s="29"/>
    </row>
    <row r="11447" spans="1:5">
      <c r="A11447" s="29"/>
      <c r="B11447" s="29"/>
      <c r="C11447" s="29"/>
      <c r="D11447" s="29"/>
      <c r="E11447" s="29"/>
    </row>
    <row r="11448" spans="1:5">
      <c r="A11448" s="29"/>
      <c r="B11448" s="29"/>
      <c r="C11448" s="29"/>
      <c r="D11448" s="29"/>
      <c r="E11448" s="29"/>
    </row>
    <row r="11449" spans="1:5">
      <c r="A11449" s="29"/>
      <c r="B11449" s="29"/>
      <c r="C11449" s="29"/>
      <c r="D11449" s="29"/>
      <c r="E11449" s="29"/>
    </row>
    <row r="11450" spans="1:5">
      <c r="A11450" s="29"/>
      <c r="B11450" s="29"/>
      <c r="C11450" s="29"/>
      <c r="D11450" s="29"/>
      <c r="E11450" s="29"/>
    </row>
    <row r="11451" spans="1:5">
      <c r="A11451" s="29"/>
      <c r="B11451" s="29"/>
      <c r="C11451" s="29"/>
      <c r="D11451" s="29"/>
      <c r="E11451" s="29"/>
    </row>
    <row r="11452" spans="1:5">
      <c r="A11452" s="29"/>
      <c r="B11452" s="29"/>
      <c r="C11452" s="29"/>
      <c r="D11452" s="29"/>
      <c r="E11452" s="29"/>
    </row>
    <row r="11453" spans="1:5">
      <c r="A11453" s="29"/>
      <c r="B11453" s="29"/>
      <c r="C11453" s="29"/>
      <c r="D11453" s="29"/>
      <c r="E11453" s="29"/>
    </row>
    <row r="11454" spans="1:5">
      <c r="A11454" s="29"/>
      <c r="B11454" s="29"/>
      <c r="C11454" s="29"/>
      <c r="D11454" s="29"/>
      <c r="E11454" s="29"/>
    </row>
    <row r="11455" spans="1:5">
      <c r="A11455" s="29"/>
      <c r="B11455" s="29"/>
      <c r="C11455" s="29"/>
      <c r="D11455" s="29"/>
      <c r="E11455" s="29"/>
    </row>
    <row r="11456" spans="1:5">
      <c r="A11456" s="29"/>
      <c r="B11456" s="29"/>
      <c r="C11456" s="29"/>
      <c r="D11456" s="29"/>
      <c r="E11456" s="29"/>
    </row>
    <row r="11457" spans="1:5">
      <c r="A11457" s="29"/>
      <c r="B11457" s="29"/>
      <c r="C11457" s="29"/>
      <c r="D11457" s="29"/>
      <c r="E11457" s="29"/>
    </row>
    <row r="11458" spans="1:5">
      <c r="A11458" s="29"/>
      <c r="B11458" s="29"/>
      <c r="C11458" s="29"/>
      <c r="D11458" s="29"/>
      <c r="E11458" s="29"/>
    </row>
    <row r="11459" spans="1:5">
      <c r="A11459" s="29"/>
      <c r="B11459" s="29"/>
      <c r="C11459" s="29"/>
      <c r="D11459" s="29"/>
      <c r="E11459" s="29"/>
    </row>
    <row r="11460" spans="1:5">
      <c r="A11460" s="29"/>
      <c r="B11460" s="29"/>
      <c r="C11460" s="29"/>
      <c r="D11460" s="29"/>
      <c r="E11460" s="29"/>
    </row>
    <row r="11461" spans="1:5">
      <c r="A11461" s="29"/>
      <c r="B11461" s="29"/>
      <c r="C11461" s="29"/>
      <c r="D11461" s="29"/>
      <c r="E11461" s="29"/>
    </row>
    <row r="11462" spans="1:5">
      <c r="A11462" s="29"/>
      <c r="B11462" s="29"/>
      <c r="C11462" s="29"/>
      <c r="D11462" s="29"/>
      <c r="E11462" s="29"/>
    </row>
    <row r="11463" spans="1:5">
      <c r="A11463" s="29"/>
      <c r="B11463" s="29"/>
      <c r="C11463" s="29"/>
      <c r="D11463" s="29"/>
      <c r="E11463" s="29"/>
    </row>
    <row r="11464" spans="1:5">
      <c r="A11464" s="29"/>
      <c r="B11464" s="29"/>
      <c r="C11464" s="29"/>
      <c r="D11464" s="29"/>
      <c r="E11464" s="29"/>
    </row>
    <row r="11465" spans="1:5">
      <c r="A11465" s="29"/>
      <c r="B11465" s="29"/>
      <c r="C11465" s="29"/>
      <c r="D11465" s="29"/>
      <c r="E11465" s="29"/>
    </row>
    <row r="11466" spans="1:5">
      <c r="A11466" s="29"/>
      <c r="B11466" s="29"/>
      <c r="C11466" s="29"/>
      <c r="D11466" s="29"/>
      <c r="E11466" s="29"/>
    </row>
    <row r="11467" spans="1:5">
      <c r="A11467" s="29"/>
      <c r="B11467" s="29"/>
      <c r="C11467" s="29"/>
      <c r="D11467" s="29"/>
      <c r="E11467" s="29"/>
    </row>
    <row r="11468" spans="1:5">
      <c r="A11468" s="29"/>
      <c r="B11468" s="29"/>
      <c r="C11468" s="29"/>
      <c r="D11468" s="29"/>
      <c r="E11468" s="29"/>
    </row>
    <row r="11469" spans="1:5">
      <c r="A11469" s="29"/>
      <c r="B11469" s="29"/>
      <c r="C11469" s="29"/>
      <c r="D11469" s="29"/>
      <c r="E11469" s="29"/>
    </row>
    <row r="11470" spans="1:5">
      <c r="A11470" s="29"/>
      <c r="B11470" s="29"/>
      <c r="C11470" s="29"/>
      <c r="D11470" s="29"/>
      <c r="E11470" s="29"/>
    </row>
    <row r="11471" spans="1:5">
      <c r="A11471" s="29"/>
      <c r="B11471" s="29"/>
      <c r="C11471" s="29"/>
      <c r="D11471" s="29"/>
      <c r="E11471" s="29"/>
    </row>
    <row r="11472" spans="1:5">
      <c r="A11472" s="29"/>
      <c r="B11472" s="29"/>
      <c r="C11472" s="29"/>
      <c r="D11472" s="29"/>
      <c r="E11472" s="29"/>
    </row>
    <row r="11473" spans="1:5">
      <c r="A11473" s="29"/>
      <c r="B11473" s="29"/>
      <c r="C11473" s="29"/>
      <c r="D11473" s="29"/>
      <c r="E11473" s="29"/>
    </row>
    <row r="11474" spans="1:5">
      <c r="A11474" s="29"/>
      <c r="B11474" s="29"/>
      <c r="C11474" s="29"/>
      <c r="D11474" s="29"/>
      <c r="E11474" s="29"/>
    </row>
    <row r="11475" spans="1:5">
      <c r="A11475" s="29"/>
      <c r="B11475" s="29"/>
      <c r="C11475" s="29"/>
      <c r="D11475" s="29"/>
      <c r="E11475" s="29"/>
    </row>
    <row r="11476" spans="1:5">
      <c r="A11476" s="29"/>
      <c r="B11476" s="29"/>
      <c r="C11476" s="29"/>
      <c r="D11476" s="29"/>
      <c r="E11476" s="29"/>
    </row>
    <row r="11477" spans="1:5">
      <c r="A11477" s="29"/>
      <c r="B11477" s="29"/>
      <c r="C11477" s="29"/>
      <c r="D11477" s="29"/>
      <c r="E11477" s="29"/>
    </row>
    <row r="11478" spans="1:5">
      <c r="A11478" s="29"/>
      <c r="B11478" s="29"/>
      <c r="C11478" s="29"/>
      <c r="D11478" s="29"/>
      <c r="E11478" s="29"/>
    </row>
    <row r="11479" spans="1:5">
      <c r="A11479" s="29"/>
      <c r="B11479" s="29"/>
      <c r="C11479" s="29"/>
      <c r="D11479" s="29"/>
      <c r="E11479" s="29"/>
    </row>
    <row r="11480" spans="1:5">
      <c r="A11480" s="29"/>
      <c r="B11480" s="29"/>
      <c r="C11480" s="29"/>
      <c r="D11480" s="29"/>
      <c r="E11480" s="29"/>
    </row>
    <row r="11481" spans="1:5">
      <c r="A11481" s="29"/>
      <c r="B11481" s="29"/>
      <c r="C11481" s="29"/>
      <c r="D11481" s="29"/>
      <c r="E11481" s="29"/>
    </row>
    <row r="11482" spans="1:5">
      <c r="A11482" s="29"/>
      <c r="B11482" s="29"/>
      <c r="C11482" s="29"/>
      <c r="D11482" s="29"/>
      <c r="E11482" s="29"/>
    </row>
    <row r="11483" spans="1:5">
      <c r="A11483" s="29"/>
      <c r="B11483" s="29"/>
      <c r="C11483" s="29"/>
      <c r="D11483" s="29"/>
      <c r="E11483" s="29"/>
    </row>
    <row r="11484" spans="1:5">
      <c r="A11484" s="29"/>
      <c r="B11484" s="29"/>
      <c r="C11484" s="29"/>
      <c r="D11484" s="29"/>
      <c r="E11484" s="29"/>
    </row>
    <row r="11485" spans="1:5">
      <c r="A11485" s="29"/>
      <c r="B11485" s="29"/>
      <c r="C11485" s="29"/>
      <c r="D11485" s="29"/>
      <c r="E11485" s="29"/>
    </row>
    <row r="11486" spans="1:5">
      <c r="A11486" s="29"/>
      <c r="B11486" s="29"/>
      <c r="C11486" s="29"/>
      <c r="D11486" s="29"/>
      <c r="E11486" s="29"/>
    </row>
    <row r="11487" spans="1:5">
      <c r="A11487" s="29"/>
      <c r="B11487" s="29"/>
      <c r="C11487" s="29"/>
      <c r="D11487" s="29"/>
      <c r="E11487" s="29"/>
    </row>
    <row r="11488" spans="1:5">
      <c r="A11488" s="29"/>
      <c r="B11488" s="29"/>
      <c r="C11488" s="29"/>
      <c r="D11488" s="29"/>
      <c r="E11488" s="29"/>
    </row>
    <row r="11489" spans="1:5">
      <c r="A11489" s="29"/>
      <c r="B11489" s="29"/>
      <c r="C11489" s="29"/>
      <c r="D11489" s="29"/>
      <c r="E11489" s="29"/>
    </row>
    <row r="11490" spans="1:5">
      <c r="A11490" s="29"/>
      <c r="B11490" s="29"/>
      <c r="C11490" s="29"/>
      <c r="D11490" s="29"/>
      <c r="E11490" s="29"/>
    </row>
    <row r="11491" spans="1:5">
      <c r="A11491" s="29"/>
      <c r="B11491" s="29"/>
      <c r="C11491" s="29"/>
      <c r="D11491" s="29"/>
      <c r="E11491" s="29"/>
    </row>
    <row r="11492" spans="1:5">
      <c r="A11492" s="29"/>
      <c r="B11492" s="29"/>
      <c r="C11492" s="29"/>
      <c r="D11492" s="29"/>
      <c r="E11492" s="29"/>
    </row>
    <row r="11493" spans="1:5">
      <c r="A11493" s="29"/>
      <c r="B11493" s="29"/>
      <c r="C11493" s="29"/>
      <c r="D11493" s="29"/>
      <c r="E11493" s="29"/>
    </row>
    <row r="11494" spans="1:5">
      <c r="A11494" s="29"/>
      <c r="B11494" s="29"/>
      <c r="C11494" s="29"/>
      <c r="D11494" s="29"/>
      <c r="E11494" s="29"/>
    </row>
    <row r="11495" spans="1:5">
      <c r="A11495" s="29"/>
      <c r="B11495" s="29"/>
      <c r="C11495" s="29"/>
      <c r="D11495" s="29"/>
      <c r="E11495" s="29"/>
    </row>
    <row r="11496" spans="1:5">
      <c r="A11496" s="29"/>
      <c r="B11496" s="29"/>
      <c r="C11496" s="29"/>
      <c r="D11496" s="29"/>
      <c r="E11496" s="29"/>
    </row>
    <row r="11497" spans="1:5">
      <c r="A11497" s="29"/>
      <c r="B11497" s="29"/>
      <c r="C11497" s="29"/>
      <c r="D11497" s="29"/>
      <c r="E11497" s="29"/>
    </row>
    <row r="11498" spans="1:5">
      <c r="A11498" s="29"/>
      <c r="B11498" s="29"/>
      <c r="C11498" s="29"/>
      <c r="D11498" s="29"/>
      <c r="E11498" s="29"/>
    </row>
    <row r="11499" spans="1:5">
      <c r="A11499" s="29"/>
      <c r="B11499" s="29"/>
      <c r="C11499" s="29"/>
      <c r="D11499" s="29"/>
      <c r="E11499" s="29"/>
    </row>
    <row r="11500" spans="1:5">
      <c r="A11500" s="29"/>
      <c r="B11500" s="29"/>
      <c r="C11500" s="29"/>
      <c r="D11500" s="29"/>
      <c r="E11500" s="29"/>
    </row>
    <row r="11501" spans="1:5">
      <c r="A11501" s="29"/>
      <c r="B11501" s="29"/>
      <c r="C11501" s="29"/>
      <c r="D11501" s="29"/>
      <c r="E11501" s="29"/>
    </row>
    <row r="11502" spans="1:5">
      <c r="A11502" s="29"/>
      <c r="B11502" s="29"/>
      <c r="C11502" s="29"/>
      <c r="D11502" s="29"/>
      <c r="E11502" s="29"/>
    </row>
    <row r="11503" spans="1:5">
      <c r="A11503" s="29"/>
      <c r="B11503" s="29"/>
      <c r="C11503" s="29"/>
      <c r="D11503" s="29"/>
      <c r="E11503" s="29"/>
    </row>
    <row r="11504" spans="1:5">
      <c r="A11504" s="29"/>
      <c r="B11504" s="29"/>
      <c r="C11504" s="29"/>
      <c r="D11504" s="29"/>
      <c r="E11504" s="29"/>
    </row>
    <row r="11505" spans="1:5">
      <c r="A11505" s="29"/>
      <c r="B11505" s="29"/>
      <c r="C11505" s="29"/>
      <c r="D11505" s="29"/>
      <c r="E11505" s="29"/>
    </row>
    <row r="11506" spans="1:5">
      <c r="A11506" s="29"/>
      <c r="B11506" s="29"/>
      <c r="C11506" s="29"/>
      <c r="D11506" s="29"/>
      <c r="E11506" s="29"/>
    </row>
    <row r="11507" spans="1:5">
      <c r="A11507" s="29"/>
      <c r="B11507" s="29"/>
      <c r="C11507" s="29"/>
      <c r="D11507" s="29"/>
      <c r="E11507" s="29"/>
    </row>
    <row r="11508" spans="1:5">
      <c r="A11508" s="29"/>
      <c r="B11508" s="29"/>
      <c r="C11508" s="29"/>
      <c r="D11508" s="29"/>
      <c r="E11508" s="29"/>
    </row>
    <row r="11509" spans="1:5">
      <c r="A11509" s="29"/>
      <c r="B11509" s="29"/>
      <c r="C11509" s="29"/>
      <c r="D11509" s="29"/>
      <c r="E11509" s="29"/>
    </row>
    <row r="11510" spans="1:5">
      <c r="A11510" s="29"/>
      <c r="B11510" s="29"/>
      <c r="C11510" s="29"/>
      <c r="D11510" s="29"/>
      <c r="E11510" s="29"/>
    </row>
    <row r="11511" spans="1:5">
      <c r="A11511" s="29"/>
      <c r="B11511" s="29"/>
      <c r="C11511" s="29"/>
      <c r="D11511" s="29"/>
      <c r="E11511" s="29"/>
    </row>
    <row r="11512" spans="1:5">
      <c r="A11512" s="29"/>
      <c r="B11512" s="29"/>
      <c r="C11512" s="29"/>
      <c r="D11512" s="29"/>
      <c r="E11512" s="29"/>
    </row>
    <row r="11513" spans="1:5">
      <c r="A11513" s="29"/>
      <c r="B11513" s="29"/>
      <c r="C11513" s="29"/>
      <c r="D11513" s="29"/>
      <c r="E11513" s="29"/>
    </row>
    <row r="11514" spans="1:5">
      <c r="A11514" s="29"/>
      <c r="B11514" s="29"/>
      <c r="C11514" s="29"/>
      <c r="D11514" s="29"/>
      <c r="E11514" s="29"/>
    </row>
    <row r="11515" spans="1:5">
      <c r="A11515" s="29"/>
      <c r="B11515" s="29"/>
      <c r="C11515" s="29"/>
      <c r="D11515" s="29"/>
      <c r="E11515" s="29"/>
    </row>
    <row r="11516" spans="1:5">
      <c r="A11516" s="29"/>
      <c r="B11516" s="29"/>
      <c r="C11516" s="29"/>
      <c r="D11516" s="29"/>
      <c r="E11516" s="29"/>
    </row>
    <row r="11517" spans="1:5">
      <c r="A11517" s="29"/>
      <c r="B11517" s="29"/>
      <c r="C11517" s="29"/>
      <c r="D11517" s="29"/>
      <c r="E11517" s="29"/>
    </row>
    <row r="11518" spans="1:5">
      <c r="A11518" s="29"/>
      <c r="B11518" s="29"/>
      <c r="C11518" s="29"/>
      <c r="D11518" s="29"/>
      <c r="E11518" s="29"/>
    </row>
    <row r="11519" spans="1:5">
      <c r="A11519" s="29"/>
      <c r="B11519" s="29"/>
      <c r="C11519" s="29"/>
      <c r="D11519" s="29"/>
      <c r="E11519" s="29"/>
    </row>
    <row r="11520" spans="1:5">
      <c r="A11520" s="29"/>
      <c r="B11520" s="29"/>
      <c r="C11520" s="29"/>
      <c r="D11520" s="29"/>
      <c r="E11520" s="29"/>
    </row>
    <row r="11521" spans="1:5">
      <c r="A11521" s="29"/>
      <c r="B11521" s="29"/>
      <c r="C11521" s="29"/>
      <c r="D11521" s="29"/>
      <c r="E11521" s="29"/>
    </row>
    <row r="11522" spans="1:5">
      <c r="A11522" s="29"/>
      <c r="B11522" s="29"/>
      <c r="C11522" s="29"/>
      <c r="D11522" s="29"/>
      <c r="E11522" s="29"/>
    </row>
    <row r="11523" spans="1:5">
      <c r="A11523" s="29"/>
      <c r="B11523" s="29"/>
      <c r="C11523" s="29"/>
      <c r="D11523" s="29"/>
      <c r="E11523" s="29"/>
    </row>
    <row r="11524" spans="1:5">
      <c r="A11524" s="29"/>
      <c r="B11524" s="29"/>
      <c r="C11524" s="29"/>
      <c r="D11524" s="29"/>
      <c r="E11524" s="29"/>
    </row>
    <row r="11525" spans="1:5">
      <c r="A11525" s="29"/>
      <c r="B11525" s="29"/>
      <c r="C11525" s="29"/>
      <c r="D11525" s="29"/>
      <c r="E11525" s="29"/>
    </row>
    <row r="11526" spans="1:5">
      <c r="A11526" s="29"/>
      <c r="B11526" s="29"/>
      <c r="C11526" s="29"/>
      <c r="D11526" s="29"/>
      <c r="E11526" s="29"/>
    </row>
    <row r="11527" spans="1:5">
      <c r="A11527" s="29"/>
      <c r="B11527" s="29"/>
      <c r="C11527" s="29"/>
      <c r="D11527" s="29"/>
      <c r="E11527" s="29"/>
    </row>
    <row r="11528" spans="1:5">
      <c r="A11528" s="29"/>
      <c r="B11528" s="29"/>
      <c r="C11528" s="29"/>
      <c r="D11528" s="29"/>
      <c r="E11528" s="29"/>
    </row>
    <row r="11529" spans="1:5">
      <c r="A11529" s="29"/>
      <c r="B11529" s="29"/>
      <c r="C11529" s="29"/>
      <c r="D11529" s="29"/>
      <c r="E11529" s="29"/>
    </row>
    <row r="11530" spans="1:5">
      <c r="A11530" s="29"/>
      <c r="B11530" s="29"/>
      <c r="C11530" s="29"/>
      <c r="D11530" s="29"/>
      <c r="E11530" s="29"/>
    </row>
    <row r="11531" spans="1:5">
      <c r="A11531" s="29"/>
      <c r="B11531" s="29"/>
      <c r="C11531" s="29"/>
      <c r="D11531" s="29"/>
      <c r="E11531" s="29"/>
    </row>
    <row r="11532" spans="1:5">
      <c r="A11532" s="29"/>
      <c r="B11532" s="29"/>
      <c r="C11532" s="29"/>
      <c r="D11532" s="29"/>
      <c r="E11532" s="29"/>
    </row>
    <row r="11533" spans="1:5">
      <c r="A11533" s="29"/>
      <c r="B11533" s="29"/>
      <c r="C11533" s="29"/>
      <c r="D11533" s="29"/>
      <c r="E11533" s="29"/>
    </row>
    <row r="11534" spans="1:5">
      <c r="A11534" s="29"/>
      <c r="B11534" s="29"/>
      <c r="C11534" s="29"/>
      <c r="D11534" s="29"/>
      <c r="E11534" s="29"/>
    </row>
    <row r="11535" spans="1:5">
      <c r="A11535" s="29"/>
      <c r="B11535" s="29"/>
      <c r="C11535" s="29"/>
      <c r="D11535" s="29"/>
      <c r="E11535" s="29"/>
    </row>
    <row r="11536" spans="1:5">
      <c r="A11536" s="29"/>
      <c r="B11536" s="29"/>
      <c r="C11536" s="29"/>
      <c r="D11536" s="29"/>
      <c r="E11536" s="29"/>
    </row>
    <row r="11537" spans="1:5">
      <c r="A11537" s="29"/>
      <c r="B11537" s="29"/>
      <c r="C11537" s="29"/>
      <c r="D11537" s="29"/>
      <c r="E11537" s="29"/>
    </row>
    <row r="11538" spans="1:5">
      <c r="A11538" s="29"/>
      <c r="B11538" s="29"/>
      <c r="C11538" s="29"/>
      <c r="D11538" s="29"/>
      <c r="E11538" s="29"/>
    </row>
    <row r="11539" spans="1:5">
      <c r="A11539" s="29"/>
      <c r="B11539" s="29"/>
      <c r="C11539" s="29"/>
      <c r="D11539" s="29"/>
      <c r="E11539" s="29"/>
    </row>
    <row r="11540" spans="1:5">
      <c r="A11540" s="29"/>
      <c r="B11540" s="29"/>
      <c r="C11540" s="29"/>
      <c r="D11540" s="29"/>
      <c r="E11540" s="29"/>
    </row>
    <row r="11541" spans="1:5">
      <c r="A11541" s="29"/>
      <c r="B11541" s="29"/>
      <c r="C11541" s="29"/>
      <c r="D11541" s="29"/>
      <c r="E11541" s="29"/>
    </row>
    <row r="11542" spans="1:5">
      <c r="A11542" s="29"/>
      <c r="B11542" s="29"/>
      <c r="C11542" s="29"/>
      <c r="D11542" s="29"/>
      <c r="E11542" s="29"/>
    </row>
    <row r="11543" spans="1:5">
      <c r="A11543" s="29"/>
      <c r="B11543" s="29"/>
      <c r="C11543" s="29"/>
      <c r="D11543" s="29"/>
      <c r="E11543" s="29"/>
    </row>
    <row r="11544" spans="1:5">
      <c r="A11544" s="29"/>
      <c r="B11544" s="29"/>
      <c r="C11544" s="29"/>
      <c r="D11544" s="29"/>
      <c r="E11544" s="29"/>
    </row>
    <row r="11545" spans="1:5">
      <c r="A11545" s="29"/>
      <c r="B11545" s="29"/>
      <c r="C11545" s="29"/>
      <c r="D11545" s="29"/>
      <c r="E11545" s="29"/>
    </row>
    <row r="11546" spans="1:5">
      <c r="A11546" s="29"/>
      <c r="B11546" s="29"/>
      <c r="C11546" s="29"/>
      <c r="D11546" s="29"/>
      <c r="E11546" s="29"/>
    </row>
    <row r="11547" spans="1:5">
      <c r="A11547" s="29"/>
      <c r="B11547" s="29"/>
      <c r="C11547" s="29"/>
      <c r="D11547" s="29"/>
      <c r="E11547" s="29"/>
    </row>
    <row r="11548" spans="1:5">
      <c r="A11548" s="29"/>
      <c r="B11548" s="29"/>
      <c r="C11548" s="29"/>
      <c r="D11548" s="29"/>
      <c r="E11548" s="29"/>
    </row>
    <row r="11549" spans="1:5">
      <c r="A11549" s="29"/>
      <c r="B11549" s="29"/>
      <c r="C11549" s="29"/>
      <c r="D11549" s="29"/>
      <c r="E11549" s="29"/>
    </row>
    <row r="11550" spans="1:5">
      <c r="A11550" s="29"/>
      <c r="B11550" s="29"/>
      <c r="C11550" s="29"/>
      <c r="D11550" s="29"/>
      <c r="E11550" s="29"/>
    </row>
    <row r="11551" spans="1:5">
      <c r="A11551" s="29"/>
      <c r="B11551" s="29"/>
      <c r="C11551" s="29"/>
      <c r="D11551" s="29"/>
      <c r="E11551" s="29"/>
    </row>
    <row r="11552" spans="1:5">
      <c r="A11552" s="29"/>
      <c r="B11552" s="29"/>
      <c r="C11552" s="29"/>
      <c r="D11552" s="29"/>
      <c r="E11552" s="29"/>
    </row>
    <row r="11553" spans="1:5">
      <c r="A11553" s="29"/>
      <c r="B11553" s="29"/>
      <c r="C11553" s="29"/>
      <c r="D11553" s="29"/>
      <c r="E11553" s="29"/>
    </row>
    <row r="11554" spans="1:5">
      <c r="A11554" s="29"/>
      <c r="B11554" s="29"/>
      <c r="C11554" s="29"/>
      <c r="D11554" s="29"/>
      <c r="E11554" s="29"/>
    </row>
    <row r="11555" spans="1:5">
      <c r="A11555" s="29"/>
      <c r="B11555" s="29"/>
      <c r="C11555" s="29"/>
      <c r="D11555" s="29"/>
      <c r="E11555" s="29"/>
    </row>
    <row r="11556" spans="1:5">
      <c r="A11556" s="29"/>
      <c r="B11556" s="29"/>
      <c r="C11556" s="29"/>
      <c r="D11556" s="29"/>
      <c r="E11556" s="29"/>
    </row>
    <row r="11557" spans="1:5">
      <c r="A11557" s="29"/>
      <c r="B11557" s="29"/>
      <c r="C11557" s="29"/>
      <c r="D11557" s="29"/>
      <c r="E11557" s="29"/>
    </row>
    <row r="11558" spans="1:5">
      <c r="A11558" s="29"/>
      <c r="B11558" s="29"/>
      <c r="C11558" s="29"/>
      <c r="D11558" s="29"/>
      <c r="E11558" s="29"/>
    </row>
    <row r="11559" spans="1:5">
      <c r="A11559" s="29"/>
      <c r="B11559" s="29"/>
      <c r="C11559" s="29"/>
      <c r="D11559" s="29"/>
      <c r="E11559" s="29"/>
    </row>
    <row r="11560" spans="1:5">
      <c r="A11560" s="29"/>
      <c r="B11560" s="29"/>
      <c r="C11560" s="29"/>
      <c r="D11560" s="29"/>
      <c r="E11560" s="29"/>
    </row>
    <row r="11561" spans="1:5">
      <c r="A11561" s="29"/>
      <c r="B11561" s="29"/>
      <c r="C11561" s="29"/>
      <c r="D11561" s="29"/>
      <c r="E11561" s="29"/>
    </row>
    <row r="11562" spans="1:5">
      <c r="A11562" s="29"/>
      <c r="B11562" s="29"/>
      <c r="C11562" s="29"/>
      <c r="D11562" s="29"/>
      <c r="E11562" s="29"/>
    </row>
    <row r="11563" spans="1:5">
      <c r="A11563" s="29"/>
      <c r="B11563" s="29"/>
      <c r="C11563" s="29"/>
      <c r="D11563" s="29"/>
      <c r="E11563" s="29"/>
    </row>
    <row r="11564" spans="1:5">
      <c r="A11564" s="29"/>
      <c r="B11564" s="29"/>
      <c r="C11564" s="29"/>
      <c r="D11564" s="29"/>
      <c r="E11564" s="29"/>
    </row>
    <row r="11565" spans="1:5">
      <c r="A11565" s="29"/>
      <c r="B11565" s="29"/>
      <c r="C11565" s="29"/>
      <c r="D11565" s="29"/>
      <c r="E11565" s="29"/>
    </row>
    <row r="11566" spans="1:5">
      <c r="A11566" s="29"/>
      <c r="B11566" s="29"/>
      <c r="C11566" s="29"/>
      <c r="D11566" s="29"/>
      <c r="E11566" s="29"/>
    </row>
    <row r="11567" spans="1:5">
      <c r="A11567" s="29"/>
      <c r="B11567" s="29"/>
      <c r="C11567" s="29"/>
      <c r="D11567" s="29"/>
      <c r="E11567" s="29"/>
    </row>
    <row r="11568" spans="1:5">
      <c r="A11568" s="29"/>
      <c r="B11568" s="29"/>
      <c r="C11568" s="29"/>
      <c r="D11568" s="29"/>
      <c r="E11568" s="29"/>
    </row>
    <row r="11569" spans="1:5">
      <c r="A11569" s="29"/>
      <c r="B11569" s="29"/>
      <c r="C11569" s="29"/>
      <c r="D11569" s="29"/>
      <c r="E11569" s="29"/>
    </row>
    <row r="11570" spans="1:5">
      <c r="A11570" s="29"/>
      <c r="B11570" s="29"/>
      <c r="C11570" s="29"/>
      <c r="D11570" s="29"/>
      <c r="E11570" s="29"/>
    </row>
    <row r="11571" spans="1:5">
      <c r="A11571" s="29"/>
      <c r="B11571" s="29"/>
      <c r="C11571" s="29"/>
      <c r="D11571" s="29"/>
      <c r="E11571" s="29"/>
    </row>
    <row r="11572" spans="1:5">
      <c r="A11572" s="29"/>
      <c r="B11572" s="29"/>
      <c r="C11572" s="29"/>
      <c r="D11572" s="29"/>
      <c r="E11572" s="29"/>
    </row>
    <row r="11573" spans="1:5">
      <c r="A11573" s="29"/>
      <c r="B11573" s="29"/>
      <c r="C11573" s="29"/>
      <c r="D11573" s="29"/>
      <c r="E11573" s="29"/>
    </row>
    <row r="11574" spans="1:5">
      <c r="A11574" s="29"/>
      <c r="B11574" s="29"/>
      <c r="C11574" s="29"/>
      <c r="D11574" s="29"/>
      <c r="E11574" s="29"/>
    </row>
    <row r="11575" spans="1:5">
      <c r="A11575" s="29"/>
      <c r="B11575" s="29"/>
      <c r="C11575" s="29"/>
      <c r="D11575" s="29"/>
      <c r="E11575" s="29"/>
    </row>
    <row r="11576" spans="1:5">
      <c r="A11576" s="29"/>
      <c r="B11576" s="29"/>
      <c r="C11576" s="29"/>
      <c r="D11576" s="29"/>
      <c r="E11576" s="29"/>
    </row>
    <row r="11577" spans="1:5">
      <c r="A11577" s="29"/>
      <c r="B11577" s="29"/>
      <c r="C11577" s="29"/>
      <c r="D11577" s="29"/>
      <c r="E11577" s="29"/>
    </row>
    <row r="11578" spans="1:5">
      <c r="A11578" s="29"/>
      <c r="B11578" s="29"/>
      <c r="C11578" s="29"/>
      <c r="D11578" s="29"/>
      <c r="E11578" s="29"/>
    </row>
    <row r="11579" spans="1:5">
      <c r="A11579" s="29"/>
      <c r="B11579" s="29"/>
      <c r="C11579" s="29"/>
      <c r="D11579" s="29"/>
      <c r="E11579" s="29"/>
    </row>
    <row r="11580" spans="1:5">
      <c r="A11580" s="29"/>
      <c r="B11580" s="29"/>
      <c r="C11580" s="29"/>
      <c r="D11580" s="29"/>
      <c r="E11580" s="29"/>
    </row>
    <row r="11581" spans="1:5">
      <c r="A11581" s="29"/>
      <c r="B11581" s="29"/>
      <c r="C11581" s="29"/>
      <c r="D11581" s="29"/>
      <c r="E11581" s="29"/>
    </row>
    <row r="11582" spans="1:5">
      <c r="A11582" s="29"/>
      <c r="B11582" s="29"/>
      <c r="C11582" s="29"/>
      <c r="D11582" s="29"/>
      <c r="E11582" s="29"/>
    </row>
    <row r="11583" spans="1:5">
      <c r="A11583" s="29"/>
      <c r="B11583" s="29"/>
      <c r="C11583" s="29"/>
      <c r="D11583" s="29"/>
      <c r="E11583" s="29"/>
    </row>
    <row r="11584" spans="1:5">
      <c r="A11584" s="29"/>
      <c r="B11584" s="29"/>
      <c r="C11584" s="29"/>
      <c r="D11584" s="29"/>
      <c r="E11584" s="29"/>
    </row>
    <row r="11585" spans="1:5">
      <c r="A11585" s="29"/>
      <c r="B11585" s="29"/>
      <c r="C11585" s="29"/>
      <c r="D11585" s="29"/>
      <c r="E11585" s="29"/>
    </row>
    <row r="11586" spans="1:5">
      <c r="A11586" s="29"/>
      <c r="B11586" s="29"/>
      <c r="C11586" s="29"/>
      <c r="D11586" s="29"/>
      <c r="E11586" s="29"/>
    </row>
    <row r="11587" spans="1:5">
      <c r="A11587" s="29"/>
      <c r="B11587" s="29"/>
      <c r="C11587" s="29"/>
      <c r="D11587" s="29"/>
      <c r="E11587" s="29"/>
    </row>
    <row r="11588" spans="1:5">
      <c r="A11588" s="29"/>
      <c r="B11588" s="29"/>
      <c r="C11588" s="29"/>
      <c r="D11588" s="29"/>
      <c r="E11588" s="29"/>
    </row>
    <row r="11589" spans="1:5">
      <c r="A11589" s="29"/>
      <c r="B11589" s="29"/>
      <c r="C11589" s="29"/>
      <c r="D11589" s="29"/>
      <c r="E11589" s="29"/>
    </row>
    <row r="11590" spans="1:5">
      <c r="A11590" s="29"/>
      <c r="B11590" s="29"/>
      <c r="C11590" s="29"/>
      <c r="D11590" s="29"/>
      <c r="E11590" s="29"/>
    </row>
    <row r="11591" spans="1:5">
      <c r="A11591" s="29"/>
      <c r="B11591" s="29"/>
      <c r="C11591" s="29"/>
      <c r="D11591" s="29"/>
      <c r="E11591" s="29"/>
    </row>
    <row r="11592" spans="1:5">
      <c r="A11592" s="29"/>
      <c r="B11592" s="29"/>
      <c r="C11592" s="29"/>
      <c r="D11592" s="29"/>
      <c r="E11592" s="29"/>
    </row>
    <row r="11593" spans="1:5">
      <c r="A11593" s="29"/>
      <c r="B11593" s="29"/>
      <c r="C11593" s="29"/>
      <c r="D11593" s="29"/>
      <c r="E11593" s="29"/>
    </row>
    <row r="11594" spans="1:5">
      <c r="A11594" s="29"/>
      <c r="B11594" s="29"/>
      <c r="C11594" s="29"/>
      <c r="D11594" s="29"/>
      <c r="E11594" s="29"/>
    </row>
    <row r="11595" spans="1:5">
      <c r="A11595" s="29"/>
      <c r="B11595" s="29"/>
      <c r="C11595" s="29"/>
      <c r="D11595" s="29"/>
      <c r="E11595" s="29"/>
    </row>
    <row r="11596" spans="1:5">
      <c r="A11596" s="29"/>
      <c r="B11596" s="29"/>
      <c r="C11596" s="29"/>
      <c r="D11596" s="29"/>
      <c r="E11596" s="29"/>
    </row>
    <row r="11597" spans="1:5">
      <c r="A11597" s="29"/>
      <c r="B11597" s="29"/>
      <c r="C11597" s="29"/>
      <c r="D11597" s="29"/>
      <c r="E11597" s="29"/>
    </row>
    <row r="11598" spans="1:5">
      <c r="A11598" s="29"/>
      <c r="B11598" s="29"/>
      <c r="C11598" s="29"/>
      <c r="D11598" s="29"/>
      <c r="E11598" s="29"/>
    </row>
    <row r="11599" spans="1:5">
      <c r="A11599" s="29"/>
      <c r="B11599" s="29"/>
      <c r="C11599" s="29"/>
      <c r="D11599" s="29"/>
      <c r="E11599" s="29"/>
    </row>
    <row r="11600" spans="1:5">
      <c r="A11600" s="29"/>
      <c r="B11600" s="29"/>
      <c r="C11600" s="29"/>
      <c r="D11600" s="29"/>
      <c r="E11600" s="29"/>
    </row>
    <row r="11601" spans="1:5">
      <c r="A11601" s="29"/>
      <c r="B11601" s="29"/>
      <c r="C11601" s="29"/>
      <c r="D11601" s="29"/>
      <c r="E11601" s="29"/>
    </row>
    <row r="11602" spans="1:5">
      <c r="A11602" s="29"/>
      <c r="B11602" s="29"/>
      <c r="C11602" s="29"/>
      <c r="D11602" s="29"/>
      <c r="E11602" s="29"/>
    </row>
    <row r="11603" spans="1:5">
      <c r="A11603" s="29"/>
      <c r="B11603" s="29"/>
      <c r="C11603" s="29"/>
      <c r="D11603" s="29"/>
      <c r="E11603" s="29"/>
    </row>
    <row r="11604" spans="1:5">
      <c r="A11604" s="29"/>
      <c r="B11604" s="29"/>
      <c r="C11604" s="29"/>
      <c r="D11604" s="29"/>
      <c r="E11604" s="29"/>
    </row>
    <row r="11605" spans="1:5">
      <c r="A11605" s="29"/>
      <c r="B11605" s="29"/>
      <c r="C11605" s="29"/>
      <c r="D11605" s="29"/>
      <c r="E11605" s="29"/>
    </row>
    <row r="11606" spans="1:5">
      <c r="A11606" s="29"/>
      <c r="B11606" s="29"/>
      <c r="C11606" s="29"/>
      <c r="D11606" s="29"/>
      <c r="E11606" s="29"/>
    </row>
    <row r="11607" spans="1:5">
      <c r="A11607" s="29"/>
      <c r="B11607" s="29"/>
      <c r="C11607" s="29"/>
      <c r="D11607" s="29"/>
      <c r="E11607" s="29"/>
    </row>
    <row r="11608" spans="1:5">
      <c r="A11608" s="29"/>
      <c r="B11608" s="29"/>
      <c r="C11608" s="29"/>
      <c r="D11608" s="29"/>
      <c r="E11608" s="29"/>
    </row>
    <row r="11609" spans="1:5">
      <c r="A11609" s="29"/>
      <c r="B11609" s="29"/>
      <c r="C11609" s="29"/>
      <c r="D11609" s="29"/>
      <c r="E11609" s="29"/>
    </row>
    <row r="11610" spans="1:5">
      <c r="A11610" s="29"/>
      <c r="B11610" s="29"/>
      <c r="C11610" s="29"/>
      <c r="D11610" s="29"/>
      <c r="E11610" s="29"/>
    </row>
    <row r="11611" spans="1:5">
      <c r="A11611" s="29"/>
      <c r="B11611" s="29"/>
      <c r="C11611" s="29"/>
      <c r="D11611" s="29"/>
      <c r="E11611" s="29"/>
    </row>
    <row r="11612" spans="1:5">
      <c r="A11612" s="29"/>
      <c r="B11612" s="29"/>
      <c r="C11612" s="29"/>
      <c r="D11612" s="29"/>
      <c r="E11612" s="29"/>
    </row>
    <row r="11613" spans="1:5">
      <c r="A11613" s="29"/>
      <c r="B11613" s="29"/>
      <c r="C11613" s="29"/>
      <c r="D11613" s="29"/>
      <c r="E11613" s="29"/>
    </row>
    <row r="11614" spans="1:5">
      <c r="A11614" s="29"/>
      <c r="B11614" s="29"/>
      <c r="C11614" s="29"/>
      <c r="D11614" s="29"/>
      <c r="E11614" s="29"/>
    </row>
    <row r="11615" spans="1:5">
      <c r="A11615" s="29"/>
      <c r="B11615" s="29"/>
      <c r="C11615" s="29"/>
      <c r="D11615" s="29"/>
      <c r="E11615" s="29"/>
    </row>
    <row r="11616" spans="1:5">
      <c r="A11616" s="29"/>
      <c r="B11616" s="29"/>
      <c r="C11616" s="29"/>
      <c r="D11616" s="29"/>
      <c r="E11616" s="29"/>
    </row>
    <row r="11617" spans="1:5">
      <c r="A11617" s="29"/>
      <c r="B11617" s="29"/>
      <c r="C11617" s="29"/>
      <c r="D11617" s="29"/>
      <c r="E11617" s="29"/>
    </row>
    <row r="11618" spans="1:5">
      <c r="A11618" s="29"/>
      <c r="B11618" s="29"/>
      <c r="C11618" s="29"/>
      <c r="D11618" s="29"/>
      <c r="E11618" s="29"/>
    </row>
    <row r="11619" spans="1:5">
      <c r="A11619" s="29"/>
      <c r="B11619" s="29"/>
      <c r="C11619" s="29"/>
      <c r="D11619" s="29"/>
      <c r="E11619" s="29"/>
    </row>
    <row r="11620" spans="1:5">
      <c r="A11620" s="29"/>
      <c r="B11620" s="29"/>
      <c r="C11620" s="29"/>
      <c r="D11620" s="29"/>
      <c r="E11620" s="29"/>
    </row>
    <row r="11621" spans="1:5">
      <c r="A11621" s="29"/>
      <c r="B11621" s="29"/>
      <c r="C11621" s="29"/>
      <c r="D11621" s="29"/>
      <c r="E11621" s="29"/>
    </row>
    <row r="11622" spans="1:5">
      <c r="A11622" s="29"/>
      <c r="B11622" s="29"/>
      <c r="C11622" s="29"/>
      <c r="D11622" s="29"/>
      <c r="E11622" s="29"/>
    </row>
    <row r="11623" spans="1:5">
      <c r="A11623" s="29"/>
      <c r="B11623" s="29"/>
      <c r="C11623" s="29"/>
      <c r="D11623" s="29"/>
      <c r="E11623" s="29"/>
    </row>
    <row r="11624" spans="1:5">
      <c r="A11624" s="29"/>
      <c r="B11624" s="29"/>
      <c r="C11624" s="29"/>
      <c r="D11624" s="29"/>
      <c r="E11624" s="29"/>
    </row>
    <row r="11625" spans="1:5">
      <c r="A11625" s="29"/>
      <c r="B11625" s="29"/>
      <c r="C11625" s="29"/>
      <c r="D11625" s="29"/>
      <c r="E11625" s="29"/>
    </row>
    <row r="11626" spans="1:5">
      <c r="A11626" s="29"/>
      <c r="B11626" s="29"/>
      <c r="C11626" s="29"/>
      <c r="D11626" s="29"/>
      <c r="E11626" s="29"/>
    </row>
    <row r="11627" spans="1:5">
      <c r="A11627" s="29"/>
      <c r="B11627" s="29"/>
      <c r="C11627" s="29"/>
      <c r="D11627" s="29"/>
      <c r="E11627" s="29"/>
    </row>
    <row r="11628" spans="1:5">
      <c r="A11628" s="29"/>
      <c r="B11628" s="29"/>
      <c r="C11628" s="29"/>
      <c r="D11628" s="29"/>
      <c r="E11628" s="29"/>
    </row>
    <row r="11629" spans="1:5">
      <c r="A11629" s="29"/>
      <c r="B11629" s="29"/>
      <c r="C11629" s="29"/>
      <c r="D11629" s="29"/>
      <c r="E11629" s="29"/>
    </row>
    <row r="11630" spans="1:5">
      <c r="A11630" s="29"/>
      <c r="B11630" s="29"/>
      <c r="C11630" s="29"/>
      <c r="D11630" s="29"/>
      <c r="E11630" s="29"/>
    </row>
    <row r="11631" spans="1:5">
      <c r="A11631" s="29"/>
      <c r="B11631" s="29"/>
      <c r="C11631" s="29"/>
      <c r="D11631" s="29"/>
      <c r="E11631" s="29"/>
    </row>
    <row r="11632" spans="1:5">
      <c r="A11632" s="29"/>
      <c r="B11632" s="29"/>
      <c r="C11632" s="29"/>
      <c r="D11632" s="29"/>
      <c r="E11632" s="29"/>
    </row>
    <row r="11633" spans="1:5">
      <c r="A11633" s="29"/>
      <c r="B11633" s="29"/>
      <c r="C11633" s="29"/>
      <c r="D11633" s="29"/>
      <c r="E11633" s="29"/>
    </row>
    <row r="11634" spans="1:5">
      <c r="A11634" s="29"/>
      <c r="B11634" s="29"/>
      <c r="C11634" s="29"/>
      <c r="D11634" s="29"/>
      <c r="E11634" s="29"/>
    </row>
    <row r="11635" spans="1:5">
      <c r="A11635" s="29"/>
      <c r="B11635" s="29"/>
      <c r="C11635" s="29"/>
      <c r="D11635" s="29"/>
      <c r="E11635" s="29"/>
    </row>
    <row r="11636" spans="1:5">
      <c r="A11636" s="29"/>
      <c r="B11636" s="29"/>
      <c r="C11636" s="29"/>
      <c r="D11636" s="29"/>
      <c r="E11636" s="29"/>
    </row>
    <row r="11637" spans="1:5">
      <c r="A11637" s="29"/>
      <c r="B11637" s="29"/>
      <c r="C11637" s="29"/>
      <c r="D11637" s="29"/>
      <c r="E11637" s="29"/>
    </row>
    <row r="11638" spans="1:5">
      <c r="A11638" s="29"/>
      <c r="B11638" s="29"/>
      <c r="C11638" s="29"/>
      <c r="D11638" s="29"/>
      <c r="E11638" s="29"/>
    </row>
    <row r="11639" spans="1:5">
      <c r="A11639" s="29"/>
      <c r="B11639" s="29"/>
      <c r="C11639" s="29"/>
      <c r="D11639" s="29"/>
      <c r="E11639" s="29"/>
    </row>
    <row r="11640" spans="1:5">
      <c r="A11640" s="29"/>
      <c r="B11640" s="29"/>
      <c r="C11640" s="29"/>
      <c r="D11640" s="29"/>
      <c r="E11640" s="29"/>
    </row>
    <row r="11641" spans="1:5">
      <c r="A11641" s="29"/>
      <c r="B11641" s="29"/>
      <c r="C11641" s="29"/>
      <c r="D11641" s="29"/>
      <c r="E11641" s="29"/>
    </row>
    <row r="11642" spans="1:5">
      <c r="A11642" s="29"/>
      <c r="B11642" s="29"/>
      <c r="C11642" s="29"/>
      <c r="D11642" s="29"/>
      <c r="E11642" s="29"/>
    </row>
    <row r="11643" spans="1:5">
      <c r="A11643" s="29"/>
      <c r="B11643" s="29"/>
      <c r="C11643" s="29"/>
      <c r="D11643" s="29"/>
      <c r="E11643" s="29"/>
    </row>
    <row r="11644" spans="1:5">
      <c r="A11644" s="29"/>
      <c r="B11644" s="29"/>
      <c r="C11644" s="29"/>
      <c r="D11644" s="29"/>
      <c r="E11644" s="29"/>
    </row>
    <row r="11645" spans="1:5">
      <c r="A11645" s="29"/>
      <c r="B11645" s="29"/>
      <c r="C11645" s="29"/>
      <c r="D11645" s="29"/>
      <c r="E11645" s="29"/>
    </row>
    <row r="11646" spans="1:5">
      <c r="A11646" s="29"/>
      <c r="B11646" s="29"/>
      <c r="C11646" s="29"/>
      <c r="D11646" s="29"/>
      <c r="E11646" s="29"/>
    </row>
    <row r="11647" spans="1:5">
      <c r="A11647" s="29"/>
      <c r="B11647" s="29"/>
      <c r="C11647" s="29"/>
      <c r="D11647" s="29"/>
      <c r="E11647" s="29"/>
    </row>
    <row r="11648" spans="1:5">
      <c r="A11648" s="29"/>
      <c r="B11648" s="29"/>
      <c r="C11648" s="29"/>
      <c r="D11648" s="29"/>
      <c r="E11648" s="29"/>
    </row>
    <row r="11649" spans="1:5">
      <c r="A11649" s="29"/>
      <c r="B11649" s="29"/>
      <c r="C11649" s="29"/>
      <c r="D11649" s="29"/>
      <c r="E11649" s="29"/>
    </row>
    <row r="11650" spans="1:5">
      <c r="A11650" s="29"/>
      <c r="B11650" s="29"/>
      <c r="C11650" s="29"/>
      <c r="D11650" s="29"/>
      <c r="E11650" s="29"/>
    </row>
    <row r="11651" spans="1:5">
      <c r="A11651" s="29"/>
      <c r="B11651" s="29"/>
      <c r="C11651" s="29"/>
      <c r="D11651" s="29"/>
      <c r="E11651" s="29"/>
    </row>
    <row r="11652" spans="1:5">
      <c r="A11652" s="29"/>
      <c r="B11652" s="29"/>
      <c r="C11652" s="29"/>
      <c r="D11652" s="29"/>
      <c r="E11652" s="29"/>
    </row>
    <row r="11653" spans="1:5">
      <c r="A11653" s="29"/>
      <c r="B11653" s="29"/>
      <c r="C11653" s="29"/>
      <c r="D11653" s="29"/>
      <c r="E11653" s="29"/>
    </row>
    <row r="11654" spans="1:5">
      <c r="A11654" s="29"/>
      <c r="B11654" s="29"/>
      <c r="C11654" s="29"/>
      <c r="D11654" s="29"/>
      <c r="E11654" s="29"/>
    </row>
    <row r="11655" spans="1:5">
      <c r="A11655" s="29"/>
      <c r="B11655" s="29"/>
      <c r="C11655" s="29"/>
      <c r="D11655" s="29"/>
      <c r="E11655" s="29"/>
    </row>
    <row r="11656" spans="1:5">
      <c r="A11656" s="29"/>
      <c r="B11656" s="29"/>
      <c r="C11656" s="29"/>
      <c r="D11656" s="29"/>
      <c r="E11656" s="29"/>
    </row>
    <row r="11657" spans="1:5">
      <c r="A11657" s="29"/>
      <c r="B11657" s="29"/>
      <c r="C11657" s="29"/>
      <c r="D11657" s="29"/>
      <c r="E11657" s="29"/>
    </row>
    <row r="11658" spans="1:5">
      <c r="A11658" s="29"/>
      <c r="B11658" s="29"/>
      <c r="C11658" s="29"/>
      <c r="D11658" s="29"/>
      <c r="E11658" s="29"/>
    </row>
    <row r="11659" spans="1:5">
      <c r="A11659" s="29"/>
      <c r="B11659" s="29"/>
      <c r="C11659" s="29"/>
      <c r="D11659" s="29"/>
      <c r="E11659" s="29"/>
    </row>
    <row r="11660" spans="1:5">
      <c r="A11660" s="29"/>
      <c r="B11660" s="29"/>
      <c r="C11660" s="29"/>
      <c r="D11660" s="29"/>
      <c r="E11660" s="29"/>
    </row>
    <row r="11661" spans="1:5">
      <c r="A11661" s="29"/>
      <c r="B11661" s="29"/>
      <c r="C11661" s="29"/>
      <c r="D11661" s="29"/>
      <c r="E11661" s="29"/>
    </row>
    <row r="11662" spans="1:5">
      <c r="A11662" s="29"/>
      <c r="B11662" s="29"/>
      <c r="C11662" s="29"/>
      <c r="D11662" s="29"/>
      <c r="E11662" s="29"/>
    </row>
    <row r="11663" spans="1:5">
      <c r="A11663" s="29"/>
      <c r="B11663" s="29"/>
      <c r="C11663" s="29"/>
      <c r="D11663" s="29"/>
      <c r="E11663" s="29"/>
    </row>
    <row r="11664" spans="1:5">
      <c r="A11664" s="29"/>
      <c r="B11664" s="29"/>
      <c r="C11664" s="29"/>
      <c r="D11664" s="29"/>
      <c r="E11664" s="29"/>
    </row>
    <row r="11665" spans="1:5">
      <c r="A11665" s="29"/>
      <c r="B11665" s="29"/>
      <c r="C11665" s="29"/>
      <c r="D11665" s="29"/>
      <c r="E11665" s="29"/>
    </row>
    <row r="11666" spans="1:5">
      <c r="A11666" s="29"/>
      <c r="B11666" s="29"/>
      <c r="C11666" s="29"/>
      <c r="D11666" s="29"/>
      <c r="E11666" s="29"/>
    </row>
    <row r="11667" spans="1:5">
      <c r="A11667" s="29"/>
      <c r="B11667" s="29"/>
      <c r="C11667" s="29"/>
      <c r="D11667" s="29"/>
      <c r="E11667" s="29"/>
    </row>
    <row r="11668" spans="1:5">
      <c r="A11668" s="29"/>
      <c r="B11668" s="29"/>
      <c r="C11668" s="29"/>
      <c r="D11668" s="29"/>
      <c r="E11668" s="29"/>
    </row>
    <row r="11669" spans="1:5">
      <c r="A11669" s="29"/>
      <c r="B11669" s="29"/>
      <c r="C11669" s="29"/>
      <c r="D11669" s="29"/>
      <c r="E11669" s="29"/>
    </row>
    <row r="11670" spans="1:5">
      <c r="A11670" s="29"/>
      <c r="B11670" s="29"/>
      <c r="C11670" s="29"/>
      <c r="D11670" s="29"/>
      <c r="E11670" s="29"/>
    </row>
    <row r="11671" spans="1:5">
      <c r="A11671" s="29"/>
      <c r="B11671" s="29"/>
      <c r="C11671" s="29"/>
      <c r="D11671" s="29"/>
      <c r="E11671" s="29"/>
    </row>
    <row r="11672" spans="1:5">
      <c r="A11672" s="29"/>
      <c r="B11672" s="29"/>
      <c r="C11672" s="29"/>
      <c r="D11672" s="29"/>
      <c r="E11672" s="29"/>
    </row>
    <row r="11673" spans="1:5">
      <c r="A11673" s="29"/>
      <c r="B11673" s="29"/>
      <c r="C11673" s="29"/>
      <c r="D11673" s="29"/>
      <c r="E11673" s="29"/>
    </row>
    <row r="11674" spans="1:5">
      <c r="A11674" s="29"/>
      <c r="B11674" s="29"/>
      <c r="C11674" s="29"/>
      <c r="D11674" s="29"/>
      <c r="E11674" s="29"/>
    </row>
    <row r="11675" spans="1:5">
      <c r="A11675" s="29"/>
      <c r="B11675" s="29"/>
      <c r="C11675" s="29"/>
      <c r="D11675" s="29"/>
      <c r="E11675" s="29"/>
    </row>
    <row r="11676" spans="1:5">
      <c r="A11676" s="29"/>
      <c r="B11676" s="29"/>
      <c r="C11676" s="29"/>
      <c r="D11676" s="29"/>
      <c r="E11676" s="29"/>
    </row>
    <row r="11677" spans="1:5">
      <c r="A11677" s="29"/>
      <c r="B11677" s="29"/>
      <c r="C11677" s="29"/>
      <c r="D11677" s="29"/>
      <c r="E11677" s="29"/>
    </row>
    <row r="11678" spans="1:5">
      <c r="A11678" s="29"/>
      <c r="B11678" s="29"/>
      <c r="C11678" s="29"/>
      <c r="D11678" s="29"/>
      <c r="E11678" s="29"/>
    </row>
    <row r="11679" spans="1:5">
      <c r="A11679" s="29"/>
      <c r="B11679" s="29"/>
      <c r="C11679" s="29"/>
      <c r="D11679" s="29"/>
      <c r="E11679" s="29"/>
    </row>
    <row r="11680" spans="1:5">
      <c r="A11680" s="29"/>
      <c r="B11680" s="29"/>
      <c r="C11680" s="29"/>
      <c r="D11680" s="29"/>
      <c r="E11680" s="29"/>
    </row>
    <row r="11681" spans="1:5">
      <c r="A11681" s="29"/>
      <c r="B11681" s="29"/>
      <c r="C11681" s="29"/>
      <c r="D11681" s="29"/>
      <c r="E11681" s="29"/>
    </row>
    <row r="11682" spans="1:5">
      <c r="A11682" s="29"/>
      <c r="B11682" s="29"/>
      <c r="C11682" s="29"/>
      <c r="D11682" s="29"/>
      <c r="E11682" s="29"/>
    </row>
    <row r="11683" spans="1:5">
      <c r="A11683" s="29"/>
      <c r="B11683" s="29"/>
      <c r="C11683" s="29"/>
      <c r="D11683" s="29"/>
      <c r="E11683" s="29"/>
    </row>
    <row r="11684" spans="1:5">
      <c r="A11684" s="29"/>
      <c r="B11684" s="29"/>
      <c r="C11684" s="29"/>
      <c r="D11684" s="29"/>
      <c r="E11684" s="29"/>
    </row>
    <row r="11685" spans="1:5">
      <c r="A11685" s="29"/>
      <c r="B11685" s="29"/>
      <c r="C11685" s="29"/>
      <c r="D11685" s="29"/>
      <c r="E11685" s="29"/>
    </row>
    <row r="11686" spans="1:5">
      <c r="A11686" s="29"/>
      <c r="B11686" s="29"/>
      <c r="C11686" s="29"/>
      <c r="D11686" s="29"/>
      <c r="E11686" s="29"/>
    </row>
    <row r="11687" spans="1:5">
      <c r="A11687" s="29"/>
      <c r="B11687" s="29"/>
      <c r="C11687" s="29"/>
      <c r="D11687" s="29"/>
      <c r="E11687" s="29"/>
    </row>
    <row r="11688" spans="1:5">
      <c r="A11688" s="29"/>
      <c r="B11688" s="29"/>
      <c r="C11688" s="29"/>
      <c r="D11688" s="29"/>
      <c r="E11688" s="29"/>
    </row>
    <row r="11689" spans="1:5">
      <c r="A11689" s="29"/>
      <c r="B11689" s="29"/>
      <c r="C11689" s="29"/>
      <c r="D11689" s="29"/>
      <c r="E11689" s="29"/>
    </row>
    <row r="11690" spans="1:5">
      <c r="A11690" s="29"/>
      <c r="B11690" s="29"/>
      <c r="C11690" s="29"/>
      <c r="D11690" s="29"/>
      <c r="E11690" s="29"/>
    </row>
    <row r="11691" spans="1:5">
      <c r="A11691" s="29"/>
      <c r="B11691" s="29"/>
      <c r="C11691" s="29"/>
      <c r="D11691" s="29"/>
      <c r="E11691" s="29"/>
    </row>
    <row r="11692" spans="1:5">
      <c r="A11692" s="29"/>
      <c r="B11692" s="29"/>
      <c r="C11692" s="29"/>
      <c r="D11692" s="29"/>
      <c r="E11692" s="29"/>
    </row>
    <row r="11693" spans="1:5">
      <c r="A11693" s="29"/>
      <c r="B11693" s="29"/>
      <c r="C11693" s="29"/>
      <c r="D11693" s="29"/>
      <c r="E11693" s="29"/>
    </row>
    <row r="11694" spans="1:5">
      <c r="A11694" s="29"/>
      <c r="B11694" s="29"/>
      <c r="C11694" s="29"/>
      <c r="D11694" s="29"/>
      <c r="E11694" s="29"/>
    </row>
    <row r="11695" spans="1:5">
      <c r="A11695" s="29"/>
      <c r="B11695" s="29"/>
      <c r="C11695" s="29"/>
      <c r="D11695" s="29"/>
      <c r="E11695" s="29"/>
    </row>
    <row r="11696" spans="1:5">
      <c r="A11696" s="29"/>
      <c r="B11696" s="29"/>
      <c r="C11696" s="29"/>
      <c r="D11696" s="29"/>
      <c r="E11696" s="29"/>
    </row>
    <row r="11697" spans="1:5">
      <c r="A11697" s="29"/>
      <c r="B11697" s="29"/>
      <c r="C11697" s="29"/>
      <c r="D11697" s="29"/>
      <c r="E11697" s="29"/>
    </row>
    <row r="11698" spans="1:5">
      <c r="A11698" s="29"/>
      <c r="B11698" s="29"/>
      <c r="C11698" s="29"/>
      <c r="D11698" s="29"/>
      <c r="E11698" s="29"/>
    </row>
    <row r="11699" spans="1:5">
      <c r="A11699" s="29"/>
      <c r="B11699" s="29"/>
      <c r="C11699" s="29"/>
      <c r="D11699" s="29"/>
      <c r="E11699" s="29"/>
    </row>
    <row r="11700" spans="1:5">
      <c r="A11700" s="29"/>
      <c r="B11700" s="29"/>
      <c r="C11700" s="29"/>
      <c r="D11700" s="29"/>
      <c r="E11700" s="29"/>
    </row>
    <row r="11701" spans="1:5">
      <c r="A11701" s="29"/>
      <c r="B11701" s="29"/>
      <c r="C11701" s="29"/>
      <c r="D11701" s="29"/>
      <c r="E11701" s="29"/>
    </row>
    <row r="11702" spans="1:5">
      <c r="A11702" s="29"/>
      <c r="B11702" s="29"/>
      <c r="C11702" s="29"/>
      <c r="D11702" s="29"/>
      <c r="E11702" s="29"/>
    </row>
    <row r="11703" spans="1:5">
      <c r="A11703" s="29"/>
      <c r="B11703" s="29"/>
      <c r="C11703" s="29"/>
      <c r="D11703" s="29"/>
      <c r="E11703" s="29"/>
    </row>
    <row r="11704" spans="1:5">
      <c r="A11704" s="29"/>
      <c r="B11704" s="29"/>
      <c r="C11704" s="29"/>
      <c r="D11704" s="29"/>
      <c r="E11704" s="29"/>
    </row>
    <row r="11705" spans="1:5">
      <c r="A11705" s="29"/>
      <c r="B11705" s="29"/>
      <c r="C11705" s="29"/>
      <c r="D11705" s="29"/>
      <c r="E11705" s="29"/>
    </row>
    <row r="11706" spans="1:5">
      <c r="A11706" s="29"/>
      <c r="B11706" s="29"/>
      <c r="C11706" s="29"/>
      <c r="D11706" s="29"/>
      <c r="E11706" s="29"/>
    </row>
    <row r="11707" spans="1:5">
      <c r="A11707" s="29"/>
      <c r="B11707" s="29"/>
      <c r="C11707" s="29"/>
      <c r="D11707" s="29"/>
      <c r="E11707" s="29"/>
    </row>
    <row r="11708" spans="1:5">
      <c r="A11708" s="29"/>
      <c r="B11708" s="29"/>
      <c r="C11708" s="29"/>
      <c r="D11708" s="29"/>
      <c r="E11708" s="29"/>
    </row>
    <row r="11709" spans="1:5">
      <c r="A11709" s="29"/>
      <c r="B11709" s="29"/>
      <c r="C11709" s="29"/>
      <c r="D11709" s="29"/>
      <c r="E11709" s="29"/>
    </row>
    <row r="11710" spans="1:5">
      <c r="A11710" s="29"/>
      <c r="B11710" s="29"/>
      <c r="C11710" s="29"/>
      <c r="D11710" s="29"/>
      <c r="E11710" s="29"/>
    </row>
    <row r="11711" spans="1:5">
      <c r="A11711" s="29"/>
      <c r="B11711" s="29"/>
      <c r="C11711" s="29"/>
      <c r="D11711" s="29"/>
      <c r="E11711" s="29"/>
    </row>
    <row r="11712" spans="1:5">
      <c r="A11712" s="29"/>
      <c r="B11712" s="29"/>
      <c r="C11712" s="29"/>
      <c r="D11712" s="29"/>
      <c r="E11712" s="29"/>
    </row>
    <row r="11713" spans="1:5">
      <c r="A11713" s="29"/>
      <c r="B11713" s="29"/>
      <c r="C11713" s="29"/>
      <c r="D11713" s="29"/>
      <c r="E11713" s="29"/>
    </row>
    <row r="11714" spans="1:5">
      <c r="A11714" s="29"/>
      <c r="B11714" s="29"/>
      <c r="C11714" s="29"/>
      <c r="D11714" s="29"/>
      <c r="E11714" s="29"/>
    </row>
    <row r="11715" spans="1:5">
      <c r="A11715" s="29"/>
      <c r="B11715" s="29"/>
      <c r="C11715" s="29"/>
      <c r="D11715" s="29"/>
      <c r="E11715" s="29"/>
    </row>
    <row r="11716" spans="1:5">
      <c r="A11716" s="29"/>
      <c r="B11716" s="29"/>
      <c r="C11716" s="29"/>
      <c r="D11716" s="29"/>
      <c r="E11716" s="29"/>
    </row>
    <row r="11717" spans="1:5">
      <c r="A11717" s="29"/>
      <c r="B11717" s="29"/>
      <c r="C11717" s="29"/>
      <c r="D11717" s="29"/>
      <c r="E11717" s="29"/>
    </row>
    <row r="11718" spans="1:5">
      <c r="A11718" s="29"/>
      <c r="B11718" s="29"/>
      <c r="C11718" s="29"/>
      <c r="D11718" s="29"/>
      <c r="E11718" s="29"/>
    </row>
    <row r="11719" spans="1:5">
      <c r="A11719" s="29"/>
      <c r="B11719" s="29"/>
      <c r="C11719" s="29"/>
      <c r="D11719" s="29"/>
      <c r="E11719" s="29"/>
    </row>
    <row r="11720" spans="1:5">
      <c r="A11720" s="29"/>
      <c r="B11720" s="29"/>
      <c r="C11720" s="29"/>
      <c r="D11720" s="29"/>
      <c r="E11720" s="29"/>
    </row>
    <row r="11721" spans="1:5">
      <c r="A11721" s="29"/>
      <c r="B11721" s="29"/>
      <c r="C11721" s="29"/>
      <c r="D11721" s="29"/>
      <c r="E11721" s="29"/>
    </row>
    <row r="11722" spans="1:5">
      <c r="A11722" s="29"/>
      <c r="B11722" s="29"/>
      <c r="C11722" s="29"/>
      <c r="D11722" s="29"/>
      <c r="E11722" s="29"/>
    </row>
    <row r="11723" spans="1:5">
      <c r="A11723" s="29"/>
      <c r="B11723" s="29"/>
      <c r="C11723" s="29"/>
      <c r="D11723" s="29"/>
      <c r="E11723" s="29"/>
    </row>
    <row r="11724" spans="1:5">
      <c r="A11724" s="29"/>
      <c r="B11724" s="29"/>
      <c r="C11724" s="29"/>
      <c r="D11724" s="29"/>
      <c r="E11724" s="29"/>
    </row>
    <row r="11725" spans="1:5">
      <c r="A11725" s="29"/>
      <c r="B11725" s="29"/>
      <c r="C11725" s="29"/>
      <c r="D11725" s="29"/>
      <c r="E11725" s="29"/>
    </row>
    <row r="11726" spans="1:5">
      <c r="A11726" s="29"/>
      <c r="B11726" s="29"/>
      <c r="C11726" s="29"/>
      <c r="D11726" s="29"/>
      <c r="E11726" s="29"/>
    </row>
    <row r="11727" spans="1:5">
      <c r="A11727" s="29"/>
      <c r="B11727" s="29"/>
      <c r="C11727" s="29"/>
      <c r="D11727" s="29"/>
      <c r="E11727" s="29"/>
    </row>
    <row r="11728" spans="1:5">
      <c r="A11728" s="29"/>
      <c r="B11728" s="29"/>
      <c r="C11728" s="29"/>
      <c r="D11728" s="29"/>
      <c r="E11728" s="29"/>
    </row>
    <row r="11729" spans="1:5">
      <c r="A11729" s="29"/>
      <c r="B11729" s="29"/>
      <c r="C11729" s="29"/>
      <c r="D11729" s="29"/>
      <c r="E11729" s="29"/>
    </row>
    <row r="11730" spans="1:5">
      <c r="A11730" s="29"/>
      <c r="B11730" s="29"/>
      <c r="C11730" s="29"/>
      <c r="D11730" s="29"/>
      <c r="E11730" s="29"/>
    </row>
    <row r="11731" spans="1:5">
      <c r="A11731" s="29"/>
      <c r="B11731" s="29"/>
      <c r="C11731" s="29"/>
      <c r="D11731" s="29"/>
      <c r="E11731" s="29"/>
    </row>
    <row r="11732" spans="1:5">
      <c r="A11732" s="29"/>
      <c r="B11732" s="29"/>
      <c r="C11732" s="29"/>
      <c r="D11732" s="29"/>
      <c r="E11732" s="29"/>
    </row>
    <row r="11733" spans="1:5">
      <c r="A11733" s="29"/>
      <c r="B11733" s="29"/>
      <c r="C11733" s="29"/>
      <c r="D11733" s="29"/>
      <c r="E11733" s="29"/>
    </row>
    <row r="11734" spans="1:5">
      <c r="A11734" s="29"/>
      <c r="B11734" s="29"/>
      <c r="C11734" s="29"/>
      <c r="D11734" s="29"/>
      <c r="E11734" s="29"/>
    </row>
    <row r="11735" spans="1:5">
      <c r="A11735" s="29"/>
      <c r="B11735" s="29"/>
      <c r="C11735" s="29"/>
      <c r="D11735" s="29"/>
      <c r="E11735" s="29"/>
    </row>
    <row r="11736" spans="1:5">
      <c r="A11736" s="29"/>
      <c r="B11736" s="29"/>
      <c r="C11736" s="29"/>
      <c r="D11736" s="29"/>
      <c r="E11736" s="29"/>
    </row>
    <row r="11737" spans="1:5">
      <c r="A11737" s="29"/>
      <c r="B11737" s="29"/>
      <c r="C11737" s="29"/>
      <c r="D11737" s="29"/>
      <c r="E11737" s="29"/>
    </row>
    <row r="11738" spans="1:5">
      <c r="A11738" s="29"/>
      <c r="B11738" s="29"/>
      <c r="C11738" s="29"/>
      <c r="D11738" s="29"/>
      <c r="E11738" s="29"/>
    </row>
    <row r="11739" spans="1:5">
      <c r="A11739" s="29"/>
      <c r="B11739" s="29"/>
      <c r="C11739" s="29"/>
      <c r="D11739" s="29"/>
      <c r="E11739" s="29"/>
    </row>
    <row r="11740" spans="1:5">
      <c r="A11740" s="29"/>
      <c r="B11740" s="29"/>
      <c r="C11740" s="29"/>
      <c r="D11740" s="29"/>
      <c r="E11740" s="29"/>
    </row>
    <row r="11741" spans="1:5">
      <c r="A11741" s="29"/>
      <c r="B11741" s="29"/>
      <c r="C11741" s="29"/>
      <c r="D11741" s="29"/>
      <c r="E11741" s="29"/>
    </row>
    <row r="11742" spans="1:5">
      <c r="A11742" s="29"/>
      <c r="B11742" s="29"/>
      <c r="C11742" s="29"/>
      <c r="D11742" s="29"/>
      <c r="E11742" s="29"/>
    </row>
    <row r="11743" spans="1:5">
      <c r="A11743" s="29"/>
      <c r="B11743" s="29"/>
      <c r="C11743" s="29"/>
      <c r="D11743" s="29"/>
      <c r="E11743" s="29"/>
    </row>
    <row r="11744" spans="1:5">
      <c r="A11744" s="29"/>
      <c r="B11744" s="29"/>
      <c r="C11744" s="29"/>
      <c r="D11744" s="29"/>
      <c r="E11744" s="29"/>
    </row>
    <row r="11745" spans="1:5">
      <c r="A11745" s="29"/>
      <c r="B11745" s="29"/>
      <c r="C11745" s="29"/>
      <c r="D11745" s="29"/>
      <c r="E11745" s="29"/>
    </row>
    <row r="11746" spans="1:5">
      <c r="A11746" s="29"/>
      <c r="B11746" s="29"/>
      <c r="C11746" s="29"/>
      <c r="D11746" s="29"/>
      <c r="E11746" s="29"/>
    </row>
    <row r="11747" spans="1:5">
      <c r="A11747" s="29"/>
      <c r="B11747" s="29"/>
      <c r="C11747" s="29"/>
      <c r="D11747" s="29"/>
      <c r="E11747" s="29"/>
    </row>
    <row r="11748" spans="1:5">
      <c r="A11748" s="29"/>
      <c r="B11748" s="29"/>
      <c r="C11748" s="29"/>
      <c r="D11748" s="29"/>
      <c r="E11748" s="29"/>
    </row>
    <row r="11749" spans="1:5">
      <c r="A11749" s="29"/>
      <c r="B11749" s="29"/>
      <c r="C11749" s="29"/>
      <c r="D11749" s="29"/>
      <c r="E11749" s="29"/>
    </row>
    <row r="11750" spans="1:5">
      <c r="A11750" s="29"/>
      <c r="B11750" s="29"/>
      <c r="C11750" s="29"/>
      <c r="D11750" s="29"/>
      <c r="E11750" s="29"/>
    </row>
    <row r="11751" spans="1:5">
      <c r="A11751" s="29"/>
      <c r="B11751" s="29"/>
      <c r="C11751" s="29"/>
      <c r="D11751" s="29"/>
      <c r="E11751" s="29"/>
    </row>
    <row r="11752" spans="1:5">
      <c r="A11752" s="29"/>
      <c r="B11752" s="29"/>
      <c r="C11752" s="29"/>
      <c r="D11752" s="29"/>
      <c r="E11752" s="29"/>
    </row>
    <row r="11753" spans="1:5">
      <c r="A11753" s="29"/>
      <c r="B11753" s="29"/>
      <c r="C11753" s="29"/>
      <c r="D11753" s="29"/>
      <c r="E11753" s="29"/>
    </row>
    <row r="11754" spans="1:5">
      <c r="A11754" s="29"/>
      <c r="B11754" s="29"/>
      <c r="C11754" s="29"/>
      <c r="D11754" s="29"/>
      <c r="E11754" s="29"/>
    </row>
    <row r="11755" spans="1:5">
      <c r="A11755" s="29"/>
      <c r="B11755" s="29"/>
      <c r="C11755" s="29"/>
      <c r="D11755" s="29"/>
      <c r="E11755" s="29"/>
    </row>
    <row r="11756" spans="1:5">
      <c r="A11756" s="29"/>
      <c r="B11756" s="29"/>
      <c r="C11756" s="29"/>
      <c r="D11756" s="29"/>
      <c r="E11756" s="29"/>
    </row>
    <row r="11757" spans="1:5">
      <c r="A11757" s="29"/>
      <c r="B11757" s="29"/>
      <c r="C11757" s="29"/>
      <c r="D11757" s="29"/>
      <c r="E11757" s="29"/>
    </row>
    <row r="11758" spans="1:5">
      <c r="A11758" s="29"/>
      <c r="B11758" s="29"/>
      <c r="C11758" s="29"/>
      <c r="D11758" s="29"/>
      <c r="E11758" s="29"/>
    </row>
    <row r="11759" spans="1:5">
      <c r="A11759" s="29"/>
      <c r="B11759" s="29"/>
      <c r="C11759" s="29"/>
      <c r="D11759" s="29"/>
      <c r="E11759" s="29"/>
    </row>
    <row r="11760" spans="1:5">
      <c r="A11760" s="29"/>
      <c r="B11760" s="29"/>
      <c r="C11760" s="29"/>
      <c r="D11760" s="29"/>
      <c r="E11760" s="29"/>
    </row>
    <row r="11761" spans="1:5">
      <c r="A11761" s="29"/>
      <c r="B11761" s="29"/>
      <c r="C11761" s="29"/>
      <c r="D11761" s="29"/>
      <c r="E11761" s="29"/>
    </row>
    <row r="11762" spans="1:5">
      <c r="A11762" s="29"/>
      <c r="B11762" s="29"/>
      <c r="C11762" s="29"/>
      <c r="D11762" s="29"/>
      <c r="E11762" s="29"/>
    </row>
    <row r="11763" spans="1:5">
      <c r="A11763" s="29"/>
      <c r="B11763" s="29"/>
      <c r="C11763" s="29"/>
      <c r="D11763" s="29"/>
      <c r="E11763" s="29"/>
    </row>
    <row r="11764" spans="1:5">
      <c r="A11764" s="29"/>
      <c r="B11764" s="29"/>
      <c r="C11764" s="29"/>
      <c r="D11764" s="29"/>
      <c r="E11764" s="29"/>
    </row>
    <row r="11765" spans="1:5">
      <c r="A11765" s="29"/>
      <c r="B11765" s="29"/>
      <c r="C11765" s="29"/>
      <c r="D11765" s="29"/>
      <c r="E11765" s="29"/>
    </row>
    <row r="11766" spans="1:5">
      <c r="A11766" s="29"/>
      <c r="B11766" s="29"/>
      <c r="C11766" s="29"/>
      <c r="D11766" s="29"/>
      <c r="E11766" s="29"/>
    </row>
    <row r="11767" spans="1:5">
      <c r="A11767" s="29"/>
      <c r="B11767" s="29"/>
      <c r="C11767" s="29"/>
      <c r="D11767" s="29"/>
      <c r="E11767" s="29"/>
    </row>
    <row r="11768" spans="1:5">
      <c r="A11768" s="29"/>
      <c r="B11768" s="29"/>
      <c r="C11768" s="29"/>
      <c r="D11768" s="29"/>
      <c r="E11768" s="29"/>
    </row>
    <row r="11769" spans="1:5">
      <c r="A11769" s="29"/>
      <c r="B11769" s="29"/>
      <c r="C11769" s="29"/>
      <c r="D11769" s="29"/>
      <c r="E11769" s="29"/>
    </row>
    <row r="11770" spans="1:5">
      <c r="A11770" s="29"/>
      <c r="B11770" s="29"/>
      <c r="C11770" s="29"/>
      <c r="D11770" s="29"/>
      <c r="E11770" s="29"/>
    </row>
    <row r="11771" spans="1:5">
      <c r="A11771" s="29"/>
      <c r="B11771" s="29"/>
      <c r="C11771" s="29"/>
      <c r="D11771" s="29"/>
      <c r="E11771" s="29"/>
    </row>
    <row r="11772" spans="1:5">
      <c r="A11772" s="29"/>
      <c r="B11772" s="29"/>
      <c r="C11772" s="29"/>
      <c r="D11772" s="29"/>
      <c r="E11772" s="29"/>
    </row>
    <row r="11773" spans="1:5">
      <c r="A11773" s="29"/>
      <c r="B11773" s="29"/>
      <c r="C11773" s="29"/>
      <c r="D11773" s="29"/>
      <c r="E11773" s="29"/>
    </row>
    <row r="11774" spans="1:5">
      <c r="A11774" s="29"/>
      <c r="B11774" s="29"/>
      <c r="C11774" s="29"/>
      <c r="D11774" s="29"/>
      <c r="E11774" s="29"/>
    </row>
    <row r="11775" spans="1:5">
      <c r="A11775" s="29"/>
      <c r="B11775" s="29"/>
      <c r="C11775" s="29"/>
      <c r="D11775" s="29"/>
      <c r="E11775" s="29"/>
    </row>
    <row r="11776" spans="1:5">
      <c r="A11776" s="29"/>
      <c r="B11776" s="29"/>
      <c r="C11776" s="29"/>
      <c r="D11776" s="29"/>
      <c r="E11776" s="29"/>
    </row>
    <row r="11777" spans="1:5">
      <c r="A11777" s="29"/>
      <c r="B11777" s="29"/>
      <c r="C11777" s="29"/>
      <c r="D11777" s="29"/>
      <c r="E11777" s="29"/>
    </row>
    <row r="11778" spans="1:5">
      <c r="A11778" s="29"/>
      <c r="B11778" s="29"/>
      <c r="C11778" s="29"/>
      <c r="D11778" s="29"/>
      <c r="E11778" s="29"/>
    </row>
    <row r="11779" spans="1:5">
      <c r="A11779" s="29"/>
      <c r="B11779" s="29"/>
      <c r="C11779" s="29"/>
      <c r="D11779" s="29"/>
      <c r="E11779" s="29"/>
    </row>
    <row r="11780" spans="1:5">
      <c r="A11780" s="29"/>
      <c r="B11780" s="29"/>
      <c r="C11780" s="29"/>
      <c r="D11780" s="29"/>
      <c r="E11780" s="29"/>
    </row>
    <row r="11781" spans="1:5">
      <c r="A11781" s="29"/>
      <c r="B11781" s="29"/>
      <c r="C11781" s="29"/>
      <c r="D11781" s="29"/>
      <c r="E11781" s="29"/>
    </row>
    <row r="11782" spans="1:5">
      <c r="A11782" s="29"/>
      <c r="B11782" s="29"/>
      <c r="C11782" s="29"/>
      <c r="D11782" s="29"/>
      <c r="E11782" s="29"/>
    </row>
    <row r="11783" spans="1:5">
      <c r="A11783" s="29"/>
      <c r="B11783" s="29"/>
      <c r="C11783" s="29"/>
      <c r="D11783" s="29"/>
      <c r="E11783" s="29"/>
    </row>
    <row r="11784" spans="1:5">
      <c r="A11784" s="29"/>
      <c r="B11784" s="29"/>
      <c r="C11784" s="29"/>
      <c r="D11784" s="29"/>
      <c r="E11784" s="29"/>
    </row>
    <row r="11785" spans="1:5">
      <c r="A11785" s="29"/>
      <c r="B11785" s="29"/>
      <c r="C11785" s="29"/>
      <c r="D11785" s="29"/>
      <c r="E11785" s="29"/>
    </row>
    <row r="11786" spans="1:5">
      <c r="A11786" s="29"/>
      <c r="B11786" s="29"/>
      <c r="C11786" s="29"/>
      <c r="D11786" s="29"/>
      <c r="E11786" s="29"/>
    </row>
    <row r="11787" spans="1:5">
      <c r="A11787" s="29"/>
      <c r="B11787" s="29"/>
      <c r="C11787" s="29"/>
      <c r="D11787" s="29"/>
      <c r="E11787" s="29"/>
    </row>
    <row r="11788" spans="1:5">
      <c r="A11788" s="29"/>
      <c r="B11788" s="29"/>
      <c r="C11788" s="29"/>
      <c r="D11788" s="29"/>
      <c r="E11788" s="29"/>
    </row>
    <row r="11789" spans="1:5">
      <c r="A11789" s="29"/>
      <c r="B11789" s="29"/>
      <c r="C11789" s="29"/>
      <c r="D11789" s="29"/>
      <c r="E11789" s="29"/>
    </row>
    <row r="11790" spans="1:5">
      <c r="A11790" s="29"/>
      <c r="B11790" s="29"/>
      <c r="C11790" s="29"/>
      <c r="D11790" s="29"/>
      <c r="E11790" s="29"/>
    </row>
    <row r="11791" spans="1:5">
      <c r="A11791" s="29"/>
      <c r="B11791" s="29"/>
      <c r="C11791" s="29"/>
      <c r="D11791" s="29"/>
      <c r="E11791" s="29"/>
    </row>
    <row r="11792" spans="1:5">
      <c r="A11792" s="29"/>
      <c r="B11792" s="29"/>
      <c r="C11792" s="29"/>
      <c r="D11792" s="29"/>
      <c r="E11792" s="29"/>
    </row>
    <row r="11793" spans="1:5">
      <c r="A11793" s="29"/>
      <c r="B11793" s="29"/>
      <c r="C11793" s="29"/>
      <c r="D11793" s="29"/>
      <c r="E11793" s="29"/>
    </row>
    <row r="11794" spans="1:5">
      <c r="A11794" s="29"/>
      <c r="B11794" s="29"/>
      <c r="C11794" s="29"/>
      <c r="D11794" s="29"/>
      <c r="E11794" s="29"/>
    </row>
    <row r="11795" spans="1:5">
      <c r="A11795" s="29"/>
      <c r="B11795" s="29"/>
      <c r="C11795" s="29"/>
      <c r="D11795" s="29"/>
      <c r="E11795" s="29"/>
    </row>
    <row r="11796" spans="1:5">
      <c r="A11796" s="29"/>
      <c r="B11796" s="29"/>
      <c r="C11796" s="29"/>
      <c r="D11796" s="29"/>
      <c r="E11796" s="29"/>
    </row>
    <row r="11797" spans="1:5">
      <c r="A11797" s="29"/>
      <c r="B11797" s="29"/>
      <c r="C11797" s="29"/>
      <c r="D11797" s="29"/>
      <c r="E11797" s="29"/>
    </row>
    <row r="11798" spans="1:5">
      <c r="A11798" s="29"/>
      <c r="B11798" s="29"/>
      <c r="C11798" s="29"/>
      <c r="D11798" s="29"/>
      <c r="E11798" s="29"/>
    </row>
    <row r="11799" spans="1:5">
      <c r="A11799" s="29"/>
      <c r="B11799" s="29"/>
      <c r="C11799" s="29"/>
      <c r="D11799" s="29"/>
      <c r="E11799" s="29"/>
    </row>
    <row r="11800" spans="1:5">
      <c r="A11800" s="29"/>
      <c r="B11800" s="29"/>
      <c r="C11800" s="29"/>
      <c r="D11800" s="29"/>
      <c r="E11800" s="29"/>
    </row>
    <row r="11801" spans="1:5">
      <c r="A11801" s="29"/>
      <c r="B11801" s="29"/>
      <c r="C11801" s="29"/>
      <c r="D11801" s="29"/>
      <c r="E11801" s="29"/>
    </row>
    <row r="11802" spans="1:5">
      <c r="A11802" s="29"/>
      <c r="B11802" s="29"/>
      <c r="C11802" s="29"/>
      <c r="D11802" s="29"/>
      <c r="E11802" s="29"/>
    </row>
    <row r="11803" spans="1:5">
      <c r="A11803" s="29"/>
      <c r="B11803" s="29"/>
      <c r="C11803" s="29"/>
      <c r="D11803" s="29"/>
      <c r="E11803" s="29"/>
    </row>
    <row r="11804" spans="1:5">
      <c r="A11804" s="29"/>
      <c r="B11804" s="29"/>
      <c r="C11804" s="29"/>
      <c r="D11804" s="29"/>
      <c r="E11804" s="29"/>
    </row>
    <row r="11805" spans="1:5">
      <c r="A11805" s="29"/>
      <c r="B11805" s="29"/>
      <c r="C11805" s="29"/>
      <c r="D11805" s="29"/>
      <c r="E11805" s="29"/>
    </row>
    <row r="11806" spans="1:5">
      <c r="A11806" s="29"/>
      <c r="B11806" s="29"/>
      <c r="C11806" s="29"/>
      <c r="D11806" s="29"/>
      <c r="E11806" s="29"/>
    </row>
    <row r="11807" spans="1:5">
      <c r="A11807" s="29"/>
      <c r="B11807" s="29"/>
      <c r="C11807" s="29"/>
      <c r="D11807" s="29"/>
      <c r="E11807" s="29"/>
    </row>
    <row r="11808" spans="1:5">
      <c r="A11808" s="29"/>
      <c r="B11808" s="29"/>
      <c r="C11808" s="29"/>
      <c r="D11808" s="29"/>
      <c r="E11808" s="29"/>
    </row>
    <row r="11809" spans="1:5">
      <c r="A11809" s="29"/>
      <c r="B11809" s="29"/>
      <c r="C11809" s="29"/>
      <c r="D11809" s="29"/>
      <c r="E11809" s="29"/>
    </row>
    <row r="11810" spans="1:5">
      <c r="A11810" s="29"/>
      <c r="B11810" s="29"/>
      <c r="C11810" s="29"/>
      <c r="D11810" s="29"/>
      <c r="E11810" s="29"/>
    </row>
    <row r="11811" spans="1:5">
      <c r="A11811" s="29"/>
      <c r="B11811" s="29"/>
      <c r="C11811" s="29"/>
      <c r="D11811" s="29"/>
      <c r="E11811" s="29"/>
    </row>
    <row r="11812" spans="1:5">
      <c r="A11812" s="29"/>
      <c r="B11812" s="29"/>
      <c r="C11812" s="29"/>
      <c r="D11812" s="29"/>
      <c r="E11812" s="29"/>
    </row>
    <row r="11813" spans="1:5">
      <c r="A11813" s="29"/>
      <c r="B11813" s="29"/>
      <c r="C11813" s="29"/>
      <c r="D11813" s="29"/>
      <c r="E11813" s="29"/>
    </row>
    <row r="11814" spans="1:5">
      <c r="A11814" s="29"/>
      <c r="B11814" s="29"/>
      <c r="C11814" s="29"/>
      <c r="D11814" s="29"/>
      <c r="E11814" s="29"/>
    </row>
    <row r="11815" spans="1:5">
      <c r="A11815" s="29"/>
      <c r="B11815" s="29"/>
      <c r="C11815" s="29"/>
      <c r="D11815" s="29"/>
      <c r="E11815" s="29"/>
    </row>
    <row r="11816" spans="1:5">
      <c r="A11816" s="29"/>
      <c r="B11816" s="29"/>
      <c r="C11816" s="29"/>
      <c r="D11816" s="29"/>
      <c r="E11816" s="29"/>
    </row>
    <row r="11817" spans="1:5">
      <c r="A11817" s="29"/>
      <c r="B11817" s="29"/>
      <c r="C11817" s="29"/>
      <c r="D11817" s="29"/>
      <c r="E11817" s="29"/>
    </row>
    <row r="11818" spans="1:5">
      <c r="A11818" s="29"/>
      <c r="B11818" s="29"/>
      <c r="C11818" s="29"/>
      <c r="D11818" s="29"/>
      <c r="E11818" s="29"/>
    </row>
    <row r="11819" spans="1:5">
      <c r="A11819" s="29"/>
      <c r="B11819" s="29"/>
      <c r="C11819" s="29"/>
      <c r="D11819" s="29"/>
      <c r="E11819" s="29"/>
    </row>
    <row r="11820" spans="1:5">
      <c r="A11820" s="29"/>
      <c r="B11820" s="29"/>
      <c r="C11820" s="29"/>
      <c r="D11820" s="29"/>
      <c r="E11820" s="29"/>
    </row>
    <row r="11821" spans="1:5">
      <c r="A11821" s="29"/>
      <c r="B11821" s="29"/>
      <c r="C11821" s="29"/>
      <c r="D11821" s="29"/>
      <c r="E11821" s="29"/>
    </row>
    <row r="11822" spans="1:5">
      <c r="A11822" s="29"/>
      <c r="B11822" s="29"/>
      <c r="C11822" s="29"/>
      <c r="D11822" s="29"/>
      <c r="E11822" s="29"/>
    </row>
    <row r="11823" spans="1:5">
      <c r="A11823" s="29"/>
      <c r="B11823" s="29"/>
      <c r="C11823" s="29"/>
      <c r="D11823" s="29"/>
      <c r="E11823" s="29"/>
    </row>
    <row r="11824" spans="1:5">
      <c r="A11824" s="29"/>
      <c r="B11824" s="29"/>
      <c r="C11824" s="29"/>
      <c r="D11824" s="29"/>
      <c r="E11824" s="29"/>
    </row>
    <row r="11825" spans="1:5">
      <c r="A11825" s="29"/>
      <c r="B11825" s="29"/>
      <c r="C11825" s="29"/>
      <c r="D11825" s="29"/>
      <c r="E11825" s="29"/>
    </row>
    <row r="11826" spans="1:5">
      <c r="A11826" s="29"/>
      <c r="B11826" s="29"/>
      <c r="C11826" s="29"/>
      <c r="D11826" s="29"/>
      <c r="E11826" s="29"/>
    </row>
    <row r="11827" spans="1:5">
      <c r="A11827" s="29"/>
      <c r="B11827" s="29"/>
      <c r="C11827" s="29"/>
      <c r="D11827" s="29"/>
      <c r="E11827" s="29"/>
    </row>
    <row r="11828" spans="1:5">
      <c r="A11828" s="29"/>
      <c r="B11828" s="29"/>
      <c r="C11828" s="29"/>
      <c r="D11828" s="29"/>
      <c r="E11828" s="29"/>
    </row>
    <row r="11829" spans="1:5">
      <c r="A11829" s="29"/>
      <c r="B11829" s="29"/>
      <c r="C11829" s="29"/>
      <c r="D11829" s="29"/>
      <c r="E11829" s="29"/>
    </row>
    <row r="11830" spans="1:5">
      <c r="A11830" s="29"/>
      <c r="B11830" s="29"/>
      <c r="C11830" s="29"/>
      <c r="D11830" s="29"/>
      <c r="E11830" s="29"/>
    </row>
    <row r="11831" spans="1:5">
      <c r="A11831" s="29"/>
      <c r="B11831" s="29"/>
      <c r="C11831" s="29"/>
      <c r="D11831" s="29"/>
      <c r="E11831" s="29"/>
    </row>
    <row r="11832" spans="1:5">
      <c r="A11832" s="29"/>
      <c r="B11832" s="29"/>
      <c r="C11832" s="29"/>
      <c r="D11832" s="29"/>
      <c r="E11832" s="29"/>
    </row>
    <row r="11833" spans="1:5">
      <c r="A11833" s="29"/>
      <c r="B11833" s="29"/>
      <c r="C11833" s="29"/>
      <c r="D11833" s="29"/>
      <c r="E11833" s="29"/>
    </row>
    <row r="11834" spans="1:5">
      <c r="A11834" s="29"/>
      <c r="B11834" s="29"/>
      <c r="C11834" s="29"/>
      <c r="D11834" s="29"/>
      <c r="E11834" s="29"/>
    </row>
    <row r="11835" spans="1:5">
      <c r="A11835" s="29"/>
      <c r="B11835" s="29"/>
      <c r="C11835" s="29"/>
      <c r="D11835" s="29"/>
      <c r="E11835" s="29"/>
    </row>
    <row r="11836" spans="1:5">
      <c r="A11836" s="29"/>
      <c r="B11836" s="29"/>
      <c r="C11836" s="29"/>
      <c r="D11836" s="29"/>
      <c r="E11836" s="29"/>
    </row>
    <row r="11837" spans="1:5">
      <c r="A11837" s="29"/>
      <c r="B11837" s="29"/>
      <c r="C11837" s="29"/>
      <c r="D11837" s="29"/>
      <c r="E11837" s="29"/>
    </row>
    <row r="11838" spans="1:5">
      <c r="A11838" s="29"/>
      <c r="B11838" s="29"/>
      <c r="C11838" s="29"/>
      <c r="D11838" s="29"/>
      <c r="E11838" s="29"/>
    </row>
    <row r="11839" spans="1:5">
      <c r="A11839" s="29"/>
      <c r="B11839" s="29"/>
      <c r="C11839" s="29"/>
      <c r="D11839" s="29"/>
      <c r="E11839" s="29"/>
    </row>
    <row r="11840" spans="1:5">
      <c r="A11840" s="29"/>
      <c r="B11840" s="29"/>
      <c r="C11840" s="29"/>
      <c r="D11840" s="29"/>
      <c r="E11840" s="29"/>
    </row>
    <row r="11841" spans="1:5">
      <c r="A11841" s="29"/>
      <c r="B11841" s="29"/>
      <c r="C11841" s="29"/>
      <c r="D11841" s="29"/>
      <c r="E11841" s="29"/>
    </row>
    <row r="11842" spans="1:5">
      <c r="A11842" s="29"/>
      <c r="B11842" s="29"/>
      <c r="C11842" s="29"/>
      <c r="D11842" s="29"/>
      <c r="E11842" s="29"/>
    </row>
    <row r="11843" spans="1:5">
      <c r="A11843" s="29"/>
      <c r="B11843" s="29"/>
      <c r="C11843" s="29"/>
      <c r="D11843" s="29"/>
      <c r="E11843" s="29"/>
    </row>
    <row r="11844" spans="1:5">
      <c r="A11844" s="29"/>
      <c r="B11844" s="29"/>
      <c r="C11844" s="29"/>
      <c r="D11844" s="29"/>
      <c r="E11844" s="29"/>
    </row>
    <row r="11845" spans="1:5">
      <c r="A11845" s="29"/>
      <c r="B11845" s="29"/>
      <c r="C11845" s="29"/>
      <c r="D11845" s="29"/>
      <c r="E11845" s="29"/>
    </row>
    <row r="11846" spans="1:5">
      <c r="A11846" s="29"/>
      <c r="B11846" s="29"/>
      <c r="C11846" s="29"/>
      <c r="D11846" s="29"/>
      <c r="E11846" s="29"/>
    </row>
    <row r="11847" spans="1:5">
      <c r="A11847" s="29"/>
      <c r="B11847" s="29"/>
      <c r="C11847" s="29"/>
      <c r="D11847" s="29"/>
      <c r="E11847" s="29"/>
    </row>
    <row r="11848" spans="1:5">
      <c r="A11848" s="29"/>
      <c r="B11848" s="29"/>
      <c r="C11848" s="29"/>
      <c r="D11848" s="29"/>
      <c r="E11848" s="29"/>
    </row>
    <row r="11849" spans="1:5">
      <c r="A11849" s="29"/>
      <c r="B11849" s="29"/>
      <c r="C11849" s="29"/>
      <c r="D11849" s="29"/>
      <c r="E11849" s="29"/>
    </row>
    <row r="11850" spans="1:5">
      <c r="A11850" s="29"/>
      <c r="B11850" s="29"/>
      <c r="C11850" s="29"/>
      <c r="D11850" s="29"/>
      <c r="E11850" s="29"/>
    </row>
    <row r="11851" spans="1:5">
      <c r="A11851" s="29"/>
      <c r="B11851" s="29"/>
      <c r="C11851" s="29"/>
      <c r="D11851" s="29"/>
      <c r="E11851" s="29"/>
    </row>
    <row r="11852" spans="1:5">
      <c r="A11852" s="29"/>
      <c r="B11852" s="29"/>
      <c r="C11852" s="29"/>
      <c r="D11852" s="29"/>
      <c r="E11852" s="29"/>
    </row>
    <row r="11853" spans="1:5">
      <c r="A11853" s="29"/>
      <c r="B11853" s="29"/>
      <c r="C11853" s="29"/>
      <c r="D11853" s="29"/>
      <c r="E11853" s="29"/>
    </row>
    <row r="11854" spans="1:5">
      <c r="A11854" s="29"/>
      <c r="B11854" s="29"/>
      <c r="C11854" s="29"/>
      <c r="D11854" s="29"/>
      <c r="E11854" s="29"/>
    </row>
    <row r="11855" spans="1:5">
      <c r="A11855" s="29"/>
      <c r="B11855" s="29"/>
      <c r="C11855" s="29"/>
      <c r="D11855" s="29"/>
      <c r="E11855" s="29"/>
    </row>
    <row r="11856" spans="1:5">
      <c r="A11856" s="29"/>
      <c r="B11856" s="29"/>
      <c r="C11856" s="29"/>
      <c r="D11856" s="29"/>
      <c r="E11856" s="29"/>
    </row>
    <row r="11857" spans="1:5">
      <c r="A11857" s="29"/>
      <c r="B11857" s="29"/>
      <c r="C11857" s="29"/>
      <c r="D11857" s="29"/>
      <c r="E11857" s="29"/>
    </row>
    <row r="11858" spans="1:5">
      <c r="A11858" s="29"/>
      <c r="B11858" s="29"/>
      <c r="C11858" s="29"/>
      <c r="D11858" s="29"/>
      <c r="E11858" s="29"/>
    </row>
    <row r="11859" spans="1:5">
      <c r="A11859" s="29"/>
      <c r="B11859" s="29"/>
      <c r="C11859" s="29"/>
      <c r="D11859" s="29"/>
      <c r="E11859" s="29"/>
    </row>
    <row r="11860" spans="1:5">
      <c r="A11860" s="29"/>
      <c r="B11860" s="29"/>
      <c r="C11860" s="29"/>
      <c r="D11860" s="29"/>
      <c r="E11860" s="29"/>
    </row>
    <row r="11861" spans="1:5">
      <c r="A11861" s="29"/>
      <c r="B11861" s="29"/>
      <c r="C11861" s="29"/>
      <c r="D11861" s="29"/>
      <c r="E11861" s="29"/>
    </row>
    <row r="11862" spans="1:5">
      <c r="A11862" s="29"/>
      <c r="B11862" s="29"/>
      <c r="C11862" s="29"/>
      <c r="D11862" s="29"/>
      <c r="E11862" s="29"/>
    </row>
    <row r="11863" spans="1:5">
      <c r="A11863" s="29"/>
      <c r="B11863" s="29"/>
      <c r="C11863" s="29"/>
      <c r="D11863" s="29"/>
      <c r="E11863" s="29"/>
    </row>
    <row r="11864" spans="1:5">
      <c r="A11864" s="29"/>
      <c r="B11864" s="29"/>
      <c r="C11864" s="29"/>
      <c r="D11864" s="29"/>
      <c r="E11864" s="29"/>
    </row>
    <row r="11865" spans="1:5">
      <c r="A11865" s="29"/>
      <c r="B11865" s="29"/>
      <c r="C11865" s="29"/>
      <c r="D11865" s="29"/>
      <c r="E11865" s="29"/>
    </row>
    <row r="11866" spans="1:5">
      <c r="A11866" s="29"/>
      <c r="B11866" s="29"/>
      <c r="C11866" s="29"/>
      <c r="D11866" s="29"/>
      <c r="E11866" s="29"/>
    </row>
    <row r="11867" spans="1:5">
      <c r="A11867" s="29"/>
      <c r="B11867" s="29"/>
      <c r="C11867" s="29"/>
      <c r="D11867" s="29"/>
      <c r="E11867" s="29"/>
    </row>
    <row r="11868" spans="1:5">
      <c r="A11868" s="29"/>
      <c r="B11868" s="29"/>
      <c r="C11868" s="29"/>
      <c r="D11868" s="29"/>
      <c r="E11868" s="29"/>
    </row>
    <row r="11869" spans="1:5">
      <c r="A11869" s="29"/>
      <c r="B11869" s="29"/>
      <c r="C11869" s="29"/>
      <c r="D11869" s="29"/>
      <c r="E11869" s="29"/>
    </row>
    <row r="11870" spans="1:5">
      <c r="A11870" s="29"/>
      <c r="B11870" s="29"/>
      <c r="C11870" s="29"/>
      <c r="D11870" s="29"/>
      <c r="E11870" s="29"/>
    </row>
    <row r="11871" spans="1:5">
      <c r="A11871" s="29"/>
      <c r="B11871" s="29"/>
      <c r="C11871" s="29"/>
      <c r="D11871" s="29"/>
      <c r="E11871" s="29"/>
    </row>
    <row r="11872" spans="1:5">
      <c r="A11872" s="29"/>
      <c r="B11872" s="29"/>
      <c r="C11872" s="29"/>
      <c r="D11872" s="29"/>
      <c r="E11872" s="29"/>
    </row>
    <row r="11873" spans="1:5">
      <c r="A11873" s="29"/>
      <c r="B11873" s="29"/>
      <c r="C11873" s="29"/>
      <c r="D11873" s="29"/>
      <c r="E11873" s="29"/>
    </row>
    <row r="11874" spans="1:5">
      <c r="A11874" s="29"/>
      <c r="B11874" s="29"/>
      <c r="C11874" s="29"/>
      <c r="D11874" s="29"/>
      <c r="E11874" s="29"/>
    </row>
    <row r="11875" spans="1:5">
      <c r="A11875" s="29"/>
      <c r="B11875" s="29"/>
      <c r="C11875" s="29"/>
      <c r="D11875" s="29"/>
      <c r="E11875" s="29"/>
    </row>
    <row r="11876" spans="1:5">
      <c r="A11876" s="29"/>
      <c r="B11876" s="29"/>
      <c r="C11876" s="29"/>
      <c r="D11876" s="29"/>
      <c r="E11876" s="29"/>
    </row>
    <row r="11877" spans="1:5">
      <c r="A11877" s="29"/>
      <c r="B11877" s="29"/>
      <c r="C11877" s="29"/>
      <c r="D11877" s="29"/>
      <c r="E11877" s="29"/>
    </row>
    <row r="11878" spans="1:5">
      <c r="A11878" s="29"/>
      <c r="B11878" s="29"/>
      <c r="C11878" s="29"/>
      <c r="D11878" s="29"/>
      <c r="E11878" s="29"/>
    </row>
    <row r="11879" spans="1:5">
      <c r="A11879" s="29"/>
      <c r="B11879" s="29"/>
      <c r="C11879" s="29"/>
      <c r="D11879" s="29"/>
      <c r="E11879" s="29"/>
    </row>
    <row r="11880" spans="1:5">
      <c r="A11880" s="29"/>
      <c r="B11880" s="29"/>
      <c r="C11880" s="29"/>
      <c r="D11880" s="29"/>
      <c r="E11880" s="29"/>
    </row>
    <row r="11881" spans="1:5">
      <c r="A11881" s="29"/>
      <c r="B11881" s="29"/>
      <c r="C11881" s="29"/>
      <c r="D11881" s="29"/>
      <c r="E11881" s="29"/>
    </row>
    <row r="11882" spans="1:5">
      <c r="A11882" s="29"/>
      <c r="B11882" s="29"/>
      <c r="C11882" s="29"/>
      <c r="D11882" s="29"/>
      <c r="E11882" s="29"/>
    </row>
    <row r="11883" spans="1:5">
      <c r="A11883" s="29"/>
      <c r="B11883" s="29"/>
      <c r="C11883" s="29"/>
      <c r="D11883" s="29"/>
      <c r="E11883" s="29"/>
    </row>
    <row r="11884" spans="1:5">
      <c r="A11884" s="29"/>
      <c r="B11884" s="29"/>
      <c r="C11884" s="29"/>
      <c r="D11884" s="29"/>
      <c r="E11884" s="29"/>
    </row>
    <row r="11885" spans="1:5">
      <c r="A11885" s="29"/>
      <c r="B11885" s="29"/>
      <c r="C11885" s="29"/>
      <c r="D11885" s="29"/>
      <c r="E11885" s="29"/>
    </row>
    <row r="11886" spans="1:5">
      <c r="A11886" s="29"/>
      <c r="B11886" s="29"/>
      <c r="C11886" s="29"/>
      <c r="D11886" s="29"/>
      <c r="E11886" s="29"/>
    </row>
    <row r="11887" spans="1:5">
      <c r="A11887" s="29"/>
      <c r="B11887" s="29"/>
      <c r="C11887" s="29"/>
      <c r="D11887" s="29"/>
      <c r="E11887" s="29"/>
    </row>
    <row r="11888" spans="1:5">
      <c r="A11888" s="29"/>
      <c r="B11888" s="29"/>
      <c r="C11888" s="29"/>
      <c r="D11888" s="29"/>
      <c r="E11888" s="29"/>
    </row>
    <row r="11889" spans="1:5">
      <c r="A11889" s="29"/>
      <c r="B11889" s="29"/>
      <c r="C11889" s="29"/>
      <c r="D11889" s="29"/>
      <c r="E11889" s="29"/>
    </row>
    <row r="11890" spans="1:5">
      <c r="A11890" s="29"/>
      <c r="B11890" s="29"/>
      <c r="C11890" s="29"/>
      <c r="D11890" s="29"/>
      <c r="E11890" s="29"/>
    </row>
    <row r="11891" spans="1:5">
      <c r="A11891" s="29"/>
      <c r="B11891" s="29"/>
      <c r="C11891" s="29"/>
      <c r="D11891" s="29"/>
      <c r="E11891" s="29"/>
    </row>
    <row r="11892" spans="1:5">
      <c r="A11892" s="29"/>
      <c r="B11892" s="29"/>
      <c r="C11892" s="29"/>
      <c r="D11892" s="29"/>
      <c r="E11892" s="29"/>
    </row>
    <row r="11893" spans="1:5">
      <c r="A11893" s="29"/>
      <c r="B11893" s="29"/>
      <c r="C11893" s="29"/>
      <c r="D11893" s="29"/>
      <c r="E11893" s="29"/>
    </row>
    <row r="11894" spans="1:5">
      <c r="A11894" s="29"/>
      <c r="B11894" s="29"/>
      <c r="C11894" s="29"/>
      <c r="D11894" s="29"/>
      <c r="E11894" s="29"/>
    </row>
    <row r="11895" spans="1:5">
      <c r="A11895" s="29"/>
      <c r="B11895" s="29"/>
      <c r="C11895" s="29"/>
      <c r="D11895" s="29"/>
      <c r="E11895" s="29"/>
    </row>
    <row r="11896" spans="1:5">
      <c r="A11896" s="29"/>
      <c r="B11896" s="29"/>
      <c r="C11896" s="29"/>
      <c r="D11896" s="29"/>
      <c r="E11896" s="29"/>
    </row>
    <row r="11897" spans="1:5">
      <c r="A11897" s="29"/>
      <c r="B11897" s="29"/>
      <c r="C11897" s="29"/>
      <c r="D11897" s="29"/>
      <c r="E11897" s="29"/>
    </row>
    <row r="11898" spans="1:5">
      <c r="A11898" s="29"/>
      <c r="B11898" s="29"/>
      <c r="C11898" s="29"/>
      <c r="D11898" s="29"/>
      <c r="E11898" s="29"/>
    </row>
    <row r="11899" spans="1:5">
      <c r="A11899" s="29"/>
      <c r="B11899" s="29"/>
      <c r="C11899" s="29"/>
      <c r="D11899" s="29"/>
      <c r="E11899" s="29"/>
    </row>
    <row r="11900" spans="1:5">
      <c r="A11900" s="29"/>
      <c r="B11900" s="29"/>
      <c r="C11900" s="29"/>
      <c r="D11900" s="29"/>
      <c r="E11900" s="29"/>
    </row>
    <row r="11901" spans="1:5">
      <c r="A11901" s="29"/>
      <c r="B11901" s="29"/>
      <c r="C11901" s="29"/>
      <c r="D11901" s="29"/>
      <c r="E11901" s="29"/>
    </row>
    <row r="11902" spans="1:5">
      <c r="A11902" s="29"/>
      <c r="B11902" s="29"/>
      <c r="C11902" s="29"/>
      <c r="D11902" s="29"/>
      <c r="E11902" s="29"/>
    </row>
    <row r="11903" spans="1:5">
      <c r="A11903" s="29"/>
      <c r="B11903" s="29"/>
      <c r="C11903" s="29"/>
      <c r="D11903" s="29"/>
      <c r="E11903" s="29"/>
    </row>
    <row r="11904" spans="1:5">
      <c r="A11904" s="29"/>
      <c r="B11904" s="29"/>
      <c r="C11904" s="29"/>
      <c r="D11904" s="29"/>
      <c r="E11904" s="29"/>
    </row>
    <row r="11905" spans="1:5">
      <c r="A11905" s="29"/>
      <c r="B11905" s="29"/>
      <c r="C11905" s="29"/>
      <c r="D11905" s="29"/>
      <c r="E11905" s="29"/>
    </row>
    <row r="11906" spans="1:5">
      <c r="A11906" s="29"/>
      <c r="B11906" s="29"/>
      <c r="C11906" s="29"/>
      <c r="D11906" s="29"/>
      <c r="E11906" s="29"/>
    </row>
    <row r="11907" spans="1:5">
      <c r="A11907" s="29"/>
      <c r="B11907" s="29"/>
      <c r="C11907" s="29"/>
      <c r="D11907" s="29"/>
      <c r="E11907" s="29"/>
    </row>
    <row r="11908" spans="1:5">
      <c r="A11908" s="29"/>
      <c r="B11908" s="29"/>
      <c r="C11908" s="29"/>
      <c r="D11908" s="29"/>
      <c r="E11908" s="29"/>
    </row>
    <row r="11909" spans="1:5">
      <c r="A11909" s="29"/>
      <c r="B11909" s="29"/>
      <c r="C11909" s="29"/>
      <c r="D11909" s="29"/>
      <c r="E11909" s="29"/>
    </row>
    <row r="11910" spans="1:5">
      <c r="A11910" s="29"/>
      <c r="B11910" s="29"/>
      <c r="C11910" s="29"/>
      <c r="D11910" s="29"/>
      <c r="E11910" s="29"/>
    </row>
    <row r="11911" spans="1:5">
      <c r="A11911" s="29"/>
      <c r="B11911" s="29"/>
      <c r="C11911" s="29"/>
      <c r="D11911" s="29"/>
      <c r="E11911" s="29"/>
    </row>
    <row r="11912" spans="1:5">
      <c r="A11912" s="29"/>
      <c r="B11912" s="29"/>
      <c r="C11912" s="29"/>
      <c r="D11912" s="29"/>
      <c r="E11912" s="29"/>
    </row>
    <row r="11913" spans="1:5">
      <c r="A11913" s="29"/>
      <c r="B11913" s="29"/>
      <c r="C11913" s="29"/>
      <c r="D11913" s="29"/>
      <c r="E11913" s="29"/>
    </row>
    <row r="11914" spans="1:5">
      <c r="A11914" s="29"/>
      <c r="B11914" s="29"/>
      <c r="C11914" s="29"/>
      <c r="D11914" s="29"/>
      <c r="E11914" s="29"/>
    </row>
    <row r="11915" spans="1:5">
      <c r="A11915" s="29"/>
      <c r="B11915" s="29"/>
      <c r="C11915" s="29"/>
      <c r="D11915" s="29"/>
      <c r="E11915" s="29"/>
    </row>
    <row r="11916" spans="1:5">
      <c r="A11916" s="29"/>
      <c r="B11916" s="29"/>
      <c r="C11916" s="29"/>
      <c r="D11916" s="29"/>
      <c r="E11916" s="29"/>
    </row>
    <row r="11917" spans="1:5">
      <c r="A11917" s="29"/>
      <c r="B11917" s="29"/>
      <c r="C11917" s="29"/>
      <c r="D11917" s="29"/>
      <c r="E11917" s="29"/>
    </row>
    <row r="11918" spans="1:5">
      <c r="A11918" s="29"/>
      <c r="B11918" s="29"/>
      <c r="C11918" s="29"/>
      <c r="D11918" s="29"/>
      <c r="E11918" s="29"/>
    </row>
    <row r="11919" spans="1:5">
      <c r="A11919" s="29"/>
      <c r="B11919" s="29"/>
      <c r="C11919" s="29"/>
      <c r="D11919" s="29"/>
      <c r="E11919" s="29"/>
    </row>
    <row r="11920" spans="1:5">
      <c r="A11920" s="29"/>
      <c r="B11920" s="29"/>
      <c r="C11920" s="29"/>
      <c r="D11920" s="29"/>
      <c r="E11920" s="29"/>
    </row>
    <row r="11921" spans="1:5">
      <c r="A11921" s="29"/>
      <c r="B11921" s="29"/>
      <c r="C11921" s="29"/>
      <c r="D11921" s="29"/>
      <c r="E11921" s="29"/>
    </row>
    <row r="11922" spans="1:5">
      <c r="A11922" s="29"/>
      <c r="B11922" s="29"/>
      <c r="C11922" s="29"/>
      <c r="D11922" s="29"/>
      <c r="E11922" s="29"/>
    </row>
    <row r="11923" spans="1:5">
      <c r="A11923" s="29"/>
      <c r="B11923" s="29"/>
      <c r="C11923" s="29"/>
      <c r="D11923" s="29"/>
      <c r="E11923" s="29"/>
    </row>
    <row r="11924" spans="1:5">
      <c r="A11924" s="29"/>
      <c r="B11924" s="29"/>
      <c r="C11924" s="29"/>
      <c r="D11924" s="29"/>
      <c r="E11924" s="29"/>
    </row>
    <row r="11925" spans="1:5">
      <c r="A11925" s="29"/>
      <c r="B11925" s="29"/>
      <c r="C11925" s="29"/>
      <c r="D11925" s="29"/>
      <c r="E11925" s="29"/>
    </row>
    <row r="11926" spans="1:5">
      <c r="A11926" s="29"/>
      <c r="B11926" s="29"/>
      <c r="C11926" s="29"/>
      <c r="D11926" s="29"/>
      <c r="E11926" s="29"/>
    </row>
    <row r="11927" spans="1:5">
      <c r="A11927" s="29"/>
      <c r="B11927" s="29"/>
      <c r="C11927" s="29"/>
      <c r="D11927" s="29"/>
      <c r="E11927" s="29"/>
    </row>
    <row r="11928" spans="1:5">
      <c r="A11928" s="29"/>
      <c r="B11928" s="29"/>
      <c r="C11928" s="29"/>
      <c r="D11928" s="29"/>
      <c r="E11928" s="29"/>
    </row>
    <row r="11929" spans="1:5">
      <c r="A11929" s="29"/>
      <c r="B11929" s="29"/>
      <c r="C11929" s="29"/>
      <c r="D11929" s="29"/>
      <c r="E11929" s="29"/>
    </row>
    <row r="11930" spans="1:5">
      <c r="A11930" s="29"/>
      <c r="B11930" s="29"/>
      <c r="C11930" s="29"/>
      <c r="D11930" s="29"/>
      <c r="E11930" s="29"/>
    </row>
    <row r="11931" spans="1:5">
      <c r="A11931" s="29"/>
      <c r="B11931" s="29"/>
      <c r="C11931" s="29"/>
      <c r="D11931" s="29"/>
      <c r="E11931" s="29"/>
    </row>
    <row r="11932" spans="1:5">
      <c r="A11932" s="29"/>
      <c r="B11932" s="29"/>
      <c r="C11932" s="29"/>
      <c r="D11932" s="29"/>
      <c r="E11932" s="29"/>
    </row>
    <row r="11933" spans="1:5">
      <c r="A11933" s="29"/>
      <c r="B11933" s="29"/>
      <c r="C11933" s="29"/>
      <c r="D11933" s="29"/>
      <c r="E11933" s="29"/>
    </row>
    <row r="11934" spans="1:5">
      <c r="A11934" s="29"/>
      <c r="B11934" s="29"/>
      <c r="C11934" s="29"/>
      <c r="D11934" s="29"/>
      <c r="E11934" s="29"/>
    </row>
    <row r="11935" spans="1:5">
      <c r="A11935" s="29"/>
      <c r="B11935" s="29"/>
      <c r="C11935" s="29"/>
      <c r="D11935" s="29"/>
      <c r="E11935" s="29"/>
    </row>
    <row r="11936" spans="1:5">
      <c r="A11936" s="29"/>
      <c r="B11936" s="29"/>
      <c r="C11936" s="29"/>
      <c r="D11936" s="29"/>
      <c r="E11936" s="29"/>
    </row>
    <row r="11937" spans="1:5">
      <c r="A11937" s="29"/>
      <c r="B11937" s="29"/>
      <c r="C11937" s="29"/>
      <c r="D11937" s="29"/>
      <c r="E11937" s="29"/>
    </row>
    <row r="11938" spans="1:5">
      <c r="A11938" s="29"/>
      <c r="B11938" s="29"/>
      <c r="C11938" s="29"/>
      <c r="D11938" s="29"/>
      <c r="E11938" s="29"/>
    </row>
    <row r="11939" spans="1:5">
      <c r="A11939" s="29"/>
      <c r="B11939" s="29"/>
      <c r="C11939" s="29"/>
      <c r="D11939" s="29"/>
      <c r="E11939" s="29"/>
    </row>
    <row r="11940" spans="1:5">
      <c r="A11940" s="29"/>
      <c r="B11940" s="29"/>
      <c r="C11940" s="29"/>
      <c r="D11940" s="29"/>
      <c r="E11940" s="29"/>
    </row>
    <row r="11941" spans="1:5">
      <c r="A11941" s="29"/>
      <c r="B11941" s="29"/>
      <c r="C11941" s="29"/>
      <c r="D11941" s="29"/>
      <c r="E11941" s="29"/>
    </row>
    <row r="11942" spans="1:5">
      <c r="A11942" s="29"/>
      <c r="B11942" s="29"/>
      <c r="C11942" s="29"/>
      <c r="D11942" s="29"/>
      <c r="E11942" s="29"/>
    </row>
    <row r="11943" spans="1:5">
      <c r="A11943" s="29"/>
      <c r="B11943" s="29"/>
      <c r="C11943" s="29"/>
      <c r="D11943" s="29"/>
      <c r="E11943" s="29"/>
    </row>
    <row r="11944" spans="1:5">
      <c r="A11944" s="29"/>
      <c r="B11944" s="29"/>
      <c r="C11944" s="29"/>
      <c r="D11944" s="29"/>
      <c r="E11944" s="29"/>
    </row>
    <row r="11945" spans="1:5">
      <c r="A11945" s="29"/>
      <c r="B11945" s="29"/>
      <c r="C11945" s="29"/>
      <c r="D11945" s="29"/>
      <c r="E11945" s="29"/>
    </row>
    <row r="11946" spans="1:5">
      <c r="A11946" s="29"/>
      <c r="B11946" s="29"/>
      <c r="C11946" s="29"/>
      <c r="D11946" s="29"/>
      <c r="E11946" s="29"/>
    </row>
    <row r="11947" spans="1:5">
      <c r="A11947" s="29"/>
      <c r="B11947" s="29"/>
      <c r="C11947" s="29"/>
      <c r="D11947" s="29"/>
      <c r="E11947" s="29"/>
    </row>
    <row r="11948" spans="1:5">
      <c r="A11948" s="29"/>
      <c r="B11948" s="29"/>
      <c r="C11948" s="29"/>
      <c r="D11948" s="29"/>
      <c r="E11948" s="29"/>
    </row>
    <row r="11949" spans="1:5">
      <c r="A11949" s="29"/>
      <c r="B11949" s="29"/>
      <c r="C11949" s="29"/>
      <c r="D11949" s="29"/>
      <c r="E11949" s="29"/>
    </row>
    <row r="11950" spans="1:5">
      <c r="A11950" s="29"/>
      <c r="B11950" s="29"/>
      <c r="C11950" s="29"/>
      <c r="D11950" s="29"/>
      <c r="E11950" s="29"/>
    </row>
    <row r="11951" spans="1:5">
      <c r="A11951" s="29"/>
      <c r="B11951" s="29"/>
      <c r="C11951" s="29"/>
      <c r="D11951" s="29"/>
      <c r="E11951" s="29"/>
    </row>
    <row r="11952" spans="1:5">
      <c r="A11952" s="29"/>
      <c r="B11952" s="29"/>
      <c r="C11952" s="29"/>
      <c r="D11952" s="29"/>
      <c r="E11952" s="29"/>
    </row>
    <row r="11953" spans="1:5">
      <c r="A11953" s="29"/>
      <c r="B11953" s="29"/>
      <c r="C11953" s="29"/>
      <c r="D11953" s="29"/>
      <c r="E11953" s="29"/>
    </row>
    <row r="11954" spans="1:5">
      <c r="A11954" s="29"/>
      <c r="B11954" s="29"/>
      <c r="C11954" s="29"/>
      <c r="D11954" s="29"/>
      <c r="E11954" s="29"/>
    </row>
    <row r="11955" spans="1:5">
      <c r="A11955" s="29"/>
      <c r="B11955" s="29"/>
      <c r="C11955" s="29"/>
      <c r="D11955" s="29"/>
      <c r="E11955" s="29"/>
    </row>
    <row r="11956" spans="1:5">
      <c r="A11956" s="29"/>
      <c r="B11956" s="29"/>
      <c r="C11956" s="29"/>
      <c r="D11956" s="29"/>
      <c r="E11956" s="29"/>
    </row>
    <row r="11957" spans="1:5">
      <c r="A11957" s="29"/>
      <c r="B11957" s="29"/>
      <c r="C11957" s="29"/>
      <c r="D11957" s="29"/>
      <c r="E11957" s="29"/>
    </row>
    <row r="11958" spans="1:5">
      <c r="A11958" s="29"/>
      <c r="B11958" s="29"/>
      <c r="C11958" s="29"/>
      <c r="D11958" s="29"/>
      <c r="E11958" s="29"/>
    </row>
    <row r="11959" spans="1:5">
      <c r="A11959" s="29"/>
      <c r="B11959" s="29"/>
      <c r="C11959" s="29"/>
      <c r="D11959" s="29"/>
      <c r="E11959" s="29"/>
    </row>
    <row r="11960" spans="1:5">
      <c r="A11960" s="29"/>
      <c r="B11960" s="29"/>
      <c r="C11960" s="29"/>
      <c r="D11960" s="29"/>
      <c r="E11960" s="29"/>
    </row>
    <row r="11961" spans="1:5">
      <c r="A11961" s="29"/>
      <c r="B11961" s="29"/>
      <c r="C11961" s="29"/>
      <c r="D11961" s="29"/>
      <c r="E11961" s="29"/>
    </row>
    <row r="11962" spans="1:5">
      <c r="A11962" s="29"/>
      <c r="B11962" s="29"/>
      <c r="C11962" s="29"/>
      <c r="D11962" s="29"/>
      <c r="E11962" s="29"/>
    </row>
    <row r="11963" spans="1:5">
      <c r="A11963" s="29"/>
      <c r="B11963" s="29"/>
      <c r="C11963" s="29"/>
      <c r="D11963" s="29"/>
      <c r="E11963" s="29"/>
    </row>
    <row r="11964" spans="1:5">
      <c r="A11964" s="29"/>
      <c r="B11964" s="29"/>
      <c r="C11964" s="29"/>
      <c r="D11964" s="29"/>
      <c r="E11964" s="29"/>
    </row>
    <row r="11965" spans="1:5">
      <c r="A11965" s="29"/>
      <c r="B11965" s="29"/>
      <c r="C11965" s="29"/>
      <c r="D11965" s="29"/>
      <c r="E11965" s="29"/>
    </row>
    <row r="11966" spans="1:5">
      <c r="A11966" s="29"/>
      <c r="B11966" s="29"/>
      <c r="C11966" s="29"/>
      <c r="D11966" s="29"/>
      <c r="E11966" s="29"/>
    </row>
    <row r="11967" spans="1:5">
      <c r="A11967" s="29"/>
      <c r="B11967" s="29"/>
      <c r="C11967" s="29"/>
      <c r="D11967" s="29"/>
      <c r="E11967" s="29"/>
    </row>
    <row r="11968" spans="1:5">
      <c r="A11968" s="29"/>
      <c r="B11968" s="29"/>
      <c r="C11968" s="29"/>
      <c r="D11968" s="29"/>
      <c r="E11968" s="29"/>
    </row>
    <row r="11969" spans="1:5">
      <c r="A11969" s="29"/>
      <c r="B11969" s="29"/>
      <c r="C11969" s="29"/>
      <c r="D11969" s="29"/>
      <c r="E11969" s="29"/>
    </row>
    <row r="11970" spans="1:5">
      <c r="A11970" s="29"/>
      <c r="B11970" s="29"/>
      <c r="C11970" s="29"/>
      <c r="D11970" s="29"/>
      <c r="E11970" s="29"/>
    </row>
    <row r="11971" spans="1:5">
      <c r="A11971" s="29"/>
      <c r="B11971" s="29"/>
      <c r="C11971" s="29"/>
      <c r="D11971" s="29"/>
      <c r="E11971" s="29"/>
    </row>
    <row r="11972" spans="1:5">
      <c r="A11972" s="29"/>
      <c r="B11972" s="29"/>
      <c r="C11972" s="29"/>
      <c r="D11972" s="29"/>
      <c r="E11972" s="29"/>
    </row>
    <row r="11973" spans="1:5">
      <c r="A11973" s="29"/>
      <c r="B11973" s="29"/>
      <c r="C11973" s="29"/>
      <c r="D11973" s="29"/>
      <c r="E11973" s="29"/>
    </row>
    <row r="11974" spans="1:5">
      <c r="A11974" s="29"/>
      <c r="B11974" s="29"/>
      <c r="C11974" s="29"/>
      <c r="D11974" s="29"/>
      <c r="E11974" s="29"/>
    </row>
    <row r="11975" spans="1:5">
      <c r="A11975" s="29"/>
      <c r="B11975" s="29"/>
      <c r="C11975" s="29"/>
      <c r="D11975" s="29"/>
      <c r="E11975" s="29"/>
    </row>
    <row r="11976" spans="1:5">
      <c r="A11976" s="29"/>
      <c r="B11976" s="29"/>
      <c r="C11976" s="29"/>
      <c r="D11976" s="29"/>
      <c r="E11976" s="29"/>
    </row>
    <row r="11977" spans="1:5">
      <c r="A11977" s="29"/>
      <c r="B11977" s="29"/>
      <c r="C11977" s="29"/>
      <c r="D11977" s="29"/>
      <c r="E11977" s="29"/>
    </row>
    <row r="11978" spans="1:5">
      <c r="A11978" s="29"/>
      <c r="B11978" s="29"/>
      <c r="C11978" s="29"/>
      <c r="D11978" s="29"/>
      <c r="E11978" s="29"/>
    </row>
    <row r="11979" spans="1:5">
      <c r="A11979" s="29"/>
      <c r="B11979" s="29"/>
      <c r="C11979" s="29"/>
      <c r="D11979" s="29"/>
      <c r="E11979" s="29"/>
    </row>
    <row r="11980" spans="1:5">
      <c r="A11980" s="29"/>
      <c r="B11980" s="29"/>
      <c r="C11980" s="29"/>
      <c r="D11980" s="29"/>
      <c r="E11980" s="29"/>
    </row>
    <row r="11981" spans="1:5">
      <c r="A11981" s="29"/>
      <c r="B11981" s="29"/>
      <c r="C11981" s="29"/>
      <c r="D11981" s="29"/>
      <c r="E11981" s="29"/>
    </row>
    <row r="11982" spans="1:5">
      <c r="A11982" s="29"/>
      <c r="B11982" s="29"/>
      <c r="C11982" s="29"/>
      <c r="D11982" s="29"/>
      <c r="E11982" s="29"/>
    </row>
    <row r="11983" spans="1:5">
      <c r="A11983" s="29"/>
      <c r="B11983" s="29"/>
      <c r="C11983" s="29"/>
      <c r="D11983" s="29"/>
      <c r="E11983" s="29"/>
    </row>
    <row r="11984" spans="1:5">
      <c r="A11984" s="29"/>
      <c r="B11984" s="29"/>
      <c r="C11984" s="29"/>
      <c r="D11984" s="29"/>
      <c r="E11984" s="29"/>
    </row>
    <row r="11985" spans="1:5">
      <c r="A11985" s="29"/>
      <c r="B11985" s="29"/>
      <c r="C11985" s="29"/>
      <c r="D11985" s="29"/>
      <c r="E11985" s="29"/>
    </row>
    <row r="11986" spans="1:5">
      <c r="A11986" s="29"/>
      <c r="B11986" s="29"/>
      <c r="C11986" s="29"/>
      <c r="D11986" s="29"/>
      <c r="E11986" s="29"/>
    </row>
    <row r="11987" spans="1:5">
      <c r="A11987" s="29"/>
      <c r="B11987" s="29"/>
      <c r="C11987" s="29"/>
      <c r="D11987" s="29"/>
      <c r="E11987" s="29"/>
    </row>
    <row r="11988" spans="1:5">
      <c r="A11988" s="29"/>
      <c r="B11988" s="29"/>
      <c r="C11988" s="29"/>
      <c r="D11988" s="29"/>
      <c r="E11988" s="29"/>
    </row>
    <row r="11989" spans="1:5">
      <c r="A11989" s="29"/>
      <c r="B11989" s="29"/>
      <c r="C11989" s="29"/>
      <c r="D11989" s="29"/>
      <c r="E11989" s="29"/>
    </row>
    <row r="11990" spans="1:5">
      <c r="A11990" s="29"/>
      <c r="B11990" s="29"/>
      <c r="C11990" s="29"/>
      <c r="D11990" s="29"/>
      <c r="E11990" s="29"/>
    </row>
    <row r="11991" spans="1:5">
      <c r="A11991" s="29"/>
      <c r="B11991" s="29"/>
      <c r="C11991" s="29"/>
      <c r="D11991" s="29"/>
      <c r="E11991" s="29"/>
    </row>
    <row r="11992" spans="1:5">
      <c r="A11992" s="29"/>
      <c r="B11992" s="29"/>
      <c r="C11992" s="29"/>
      <c r="D11992" s="29"/>
      <c r="E11992" s="29"/>
    </row>
    <row r="11993" spans="1:5">
      <c r="A11993" s="29"/>
      <c r="B11993" s="29"/>
      <c r="C11993" s="29"/>
      <c r="D11993" s="29"/>
      <c r="E11993" s="29"/>
    </row>
    <row r="11994" spans="1:5">
      <c r="A11994" s="29"/>
      <c r="B11994" s="29"/>
      <c r="C11994" s="29"/>
      <c r="D11994" s="29"/>
      <c r="E11994" s="29"/>
    </row>
    <row r="11995" spans="1:5">
      <c r="A11995" s="29"/>
      <c r="B11995" s="29"/>
      <c r="C11995" s="29"/>
      <c r="D11995" s="29"/>
      <c r="E11995" s="29"/>
    </row>
    <row r="11996" spans="1:5">
      <c r="A11996" s="29"/>
      <c r="B11996" s="29"/>
      <c r="C11996" s="29"/>
      <c r="D11996" s="29"/>
      <c r="E11996" s="29"/>
    </row>
    <row r="11997" spans="1:5">
      <c r="A11997" s="29"/>
      <c r="B11997" s="29"/>
      <c r="C11997" s="29"/>
      <c r="D11997" s="29"/>
      <c r="E11997" s="29"/>
    </row>
    <row r="11998" spans="1:5">
      <c r="A11998" s="29"/>
      <c r="B11998" s="29"/>
      <c r="C11998" s="29"/>
      <c r="D11998" s="29"/>
      <c r="E11998" s="29"/>
    </row>
    <row r="11999" spans="1:5">
      <c r="A11999" s="29"/>
      <c r="B11999" s="29"/>
      <c r="C11999" s="29"/>
      <c r="D11999" s="29"/>
      <c r="E11999" s="29"/>
    </row>
    <row r="12000" spans="1:5">
      <c r="A12000" s="29"/>
      <c r="B12000" s="29"/>
      <c r="C12000" s="29"/>
      <c r="D12000" s="29"/>
      <c r="E12000" s="29"/>
    </row>
    <row r="12001" spans="1:5">
      <c r="A12001" s="29"/>
      <c r="B12001" s="29"/>
      <c r="C12001" s="29"/>
      <c r="D12001" s="29"/>
      <c r="E12001" s="29"/>
    </row>
    <row r="12002" spans="1:5">
      <c r="A12002" s="29"/>
      <c r="B12002" s="29"/>
      <c r="C12002" s="29"/>
      <c r="D12002" s="29"/>
      <c r="E12002" s="29"/>
    </row>
    <row r="12003" spans="1:5">
      <c r="A12003" s="29"/>
      <c r="B12003" s="29"/>
      <c r="C12003" s="29"/>
      <c r="D12003" s="29"/>
      <c r="E12003" s="29"/>
    </row>
    <row r="12004" spans="1:5">
      <c r="A12004" s="29"/>
      <c r="B12004" s="29"/>
      <c r="C12004" s="29"/>
      <c r="D12004" s="29"/>
      <c r="E12004" s="29"/>
    </row>
    <row r="12005" spans="1:5">
      <c r="A12005" s="29"/>
      <c r="B12005" s="29"/>
      <c r="C12005" s="29"/>
      <c r="D12005" s="29"/>
      <c r="E12005" s="29"/>
    </row>
    <row r="12006" spans="1:5">
      <c r="A12006" s="29"/>
      <c r="B12006" s="29"/>
      <c r="C12006" s="29"/>
      <c r="D12006" s="29"/>
      <c r="E12006" s="29"/>
    </row>
    <row r="12007" spans="1:5">
      <c r="A12007" s="29"/>
      <c r="B12007" s="29"/>
      <c r="C12007" s="29"/>
      <c r="D12007" s="29"/>
      <c r="E12007" s="29"/>
    </row>
    <row r="12008" spans="1:5">
      <c r="A12008" s="29"/>
      <c r="B12008" s="29"/>
      <c r="C12008" s="29"/>
      <c r="D12008" s="29"/>
      <c r="E12008" s="29"/>
    </row>
    <row r="12009" spans="1:5">
      <c r="A12009" s="29"/>
      <c r="B12009" s="29"/>
      <c r="C12009" s="29"/>
      <c r="D12009" s="29"/>
      <c r="E12009" s="29"/>
    </row>
    <row r="12010" spans="1:5">
      <c r="A12010" s="29"/>
      <c r="B12010" s="29"/>
      <c r="C12010" s="29"/>
      <c r="D12010" s="29"/>
      <c r="E12010" s="29"/>
    </row>
    <row r="12011" spans="1:5">
      <c r="A12011" s="29"/>
      <c r="B12011" s="29"/>
      <c r="C12011" s="29"/>
      <c r="D12011" s="29"/>
      <c r="E12011" s="29"/>
    </row>
    <row r="12012" spans="1:5">
      <c r="A12012" s="29"/>
      <c r="B12012" s="29"/>
      <c r="C12012" s="29"/>
      <c r="D12012" s="29"/>
      <c r="E12012" s="29"/>
    </row>
    <row r="12013" spans="1:5">
      <c r="A12013" s="29"/>
      <c r="B12013" s="29"/>
      <c r="C12013" s="29"/>
      <c r="D12013" s="29"/>
      <c r="E12013" s="29"/>
    </row>
    <row r="12014" spans="1:5">
      <c r="A12014" s="29"/>
      <c r="B12014" s="29"/>
      <c r="C12014" s="29"/>
      <c r="D12014" s="29"/>
      <c r="E12014" s="29"/>
    </row>
    <row r="12015" spans="1:5">
      <c r="A12015" s="29"/>
      <c r="B12015" s="29"/>
      <c r="C12015" s="29"/>
      <c r="D12015" s="29"/>
      <c r="E12015" s="29"/>
    </row>
    <row r="12016" spans="1:5">
      <c r="A12016" s="29"/>
      <c r="B12016" s="29"/>
      <c r="C12016" s="29"/>
      <c r="D12016" s="29"/>
      <c r="E12016" s="29"/>
    </row>
    <row r="12017" spans="1:5">
      <c r="A12017" s="29"/>
      <c r="B12017" s="29"/>
      <c r="C12017" s="29"/>
      <c r="D12017" s="29"/>
      <c r="E12017" s="29"/>
    </row>
    <row r="12018" spans="1:5">
      <c r="A12018" s="29"/>
      <c r="B12018" s="29"/>
      <c r="C12018" s="29"/>
      <c r="D12018" s="29"/>
      <c r="E12018" s="29"/>
    </row>
    <row r="12019" spans="1:5">
      <c r="A12019" s="29"/>
      <c r="B12019" s="29"/>
      <c r="C12019" s="29"/>
      <c r="D12019" s="29"/>
      <c r="E12019" s="29"/>
    </row>
    <row r="12020" spans="1:5">
      <c r="A12020" s="29"/>
      <c r="B12020" s="29"/>
      <c r="C12020" s="29"/>
      <c r="D12020" s="29"/>
      <c r="E12020" s="29"/>
    </row>
    <row r="12021" spans="1:5">
      <c r="A12021" s="29"/>
      <c r="B12021" s="29"/>
      <c r="C12021" s="29"/>
      <c r="D12021" s="29"/>
      <c r="E12021" s="29"/>
    </row>
    <row r="12022" spans="1:5">
      <c r="A12022" s="29"/>
      <c r="B12022" s="29"/>
      <c r="C12022" s="29"/>
      <c r="D12022" s="29"/>
      <c r="E12022" s="29"/>
    </row>
    <row r="12023" spans="1:5">
      <c r="A12023" s="29"/>
      <c r="B12023" s="29"/>
      <c r="C12023" s="29"/>
      <c r="D12023" s="29"/>
      <c r="E12023" s="29"/>
    </row>
    <row r="12024" spans="1:5">
      <c r="A12024" s="29"/>
      <c r="B12024" s="29"/>
      <c r="C12024" s="29"/>
      <c r="D12024" s="29"/>
      <c r="E12024" s="29"/>
    </row>
    <row r="12025" spans="1:5">
      <c r="A12025" s="29"/>
      <c r="B12025" s="29"/>
      <c r="C12025" s="29"/>
      <c r="D12025" s="29"/>
      <c r="E12025" s="29"/>
    </row>
    <row r="12026" spans="1:5">
      <c r="A12026" s="29"/>
      <c r="B12026" s="29"/>
      <c r="C12026" s="29"/>
      <c r="D12026" s="29"/>
      <c r="E12026" s="29"/>
    </row>
    <row r="12027" spans="1:5">
      <c r="A12027" s="29"/>
      <c r="B12027" s="29"/>
      <c r="C12027" s="29"/>
      <c r="D12027" s="29"/>
      <c r="E12027" s="29"/>
    </row>
    <row r="12028" spans="1:5">
      <c r="A12028" s="29"/>
      <c r="B12028" s="29"/>
      <c r="C12028" s="29"/>
      <c r="D12028" s="29"/>
      <c r="E12028" s="29"/>
    </row>
    <row r="12029" spans="1:5">
      <c r="A12029" s="29"/>
      <c r="B12029" s="29"/>
      <c r="C12029" s="29"/>
      <c r="D12029" s="29"/>
      <c r="E12029" s="29"/>
    </row>
    <row r="12030" spans="1:5">
      <c r="A12030" s="29"/>
      <c r="B12030" s="29"/>
      <c r="C12030" s="29"/>
      <c r="D12030" s="29"/>
      <c r="E12030" s="29"/>
    </row>
    <row r="12031" spans="1:5">
      <c r="A12031" s="29"/>
      <c r="B12031" s="29"/>
      <c r="C12031" s="29"/>
      <c r="D12031" s="29"/>
      <c r="E12031" s="29"/>
    </row>
    <row r="12032" spans="1:5">
      <c r="A12032" s="29"/>
      <c r="B12032" s="29"/>
      <c r="C12032" s="29"/>
      <c r="D12032" s="29"/>
      <c r="E12032" s="29"/>
    </row>
    <row r="12033" spans="1:5">
      <c r="A12033" s="29"/>
      <c r="B12033" s="29"/>
      <c r="C12033" s="29"/>
      <c r="D12033" s="29"/>
      <c r="E12033" s="29"/>
    </row>
    <row r="12034" spans="1:5">
      <c r="A12034" s="29"/>
      <c r="B12034" s="29"/>
      <c r="C12034" s="29"/>
      <c r="D12034" s="29"/>
      <c r="E12034" s="29"/>
    </row>
    <row r="12035" spans="1:5">
      <c r="A12035" s="29"/>
      <c r="B12035" s="29"/>
      <c r="C12035" s="29"/>
      <c r="D12035" s="29"/>
      <c r="E12035" s="29"/>
    </row>
    <row r="12036" spans="1:5">
      <c r="A12036" s="29"/>
      <c r="B12036" s="29"/>
      <c r="C12036" s="29"/>
      <c r="D12036" s="29"/>
      <c r="E12036" s="29"/>
    </row>
    <row r="12037" spans="1:5">
      <c r="A12037" s="29"/>
      <c r="B12037" s="29"/>
      <c r="C12037" s="29"/>
      <c r="D12037" s="29"/>
      <c r="E12037" s="29"/>
    </row>
    <row r="12038" spans="1:5">
      <c r="A12038" s="29"/>
      <c r="B12038" s="29"/>
      <c r="C12038" s="29"/>
      <c r="D12038" s="29"/>
      <c r="E12038" s="29"/>
    </row>
    <row r="12039" spans="1:5">
      <c r="A12039" s="29"/>
      <c r="B12039" s="29"/>
      <c r="C12039" s="29"/>
      <c r="D12039" s="29"/>
      <c r="E12039" s="29"/>
    </row>
    <row r="12040" spans="1:5">
      <c r="A12040" s="29"/>
      <c r="B12040" s="29"/>
      <c r="C12040" s="29"/>
      <c r="D12040" s="29"/>
      <c r="E12040" s="29"/>
    </row>
    <row r="12041" spans="1:5">
      <c r="A12041" s="29"/>
      <c r="B12041" s="29"/>
      <c r="C12041" s="29"/>
      <c r="D12041" s="29"/>
      <c r="E12041" s="29"/>
    </row>
    <row r="12042" spans="1:5">
      <c r="A12042" s="29"/>
      <c r="B12042" s="29"/>
      <c r="C12042" s="29"/>
      <c r="D12042" s="29"/>
      <c r="E12042" s="29"/>
    </row>
    <row r="12043" spans="1:5">
      <c r="A12043" s="29"/>
      <c r="B12043" s="29"/>
      <c r="C12043" s="29"/>
      <c r="D12043" s="29"/>
      <c r="E12043" s="29"/>
    </row>
    <row r="12044" spans="1:5">
      <c r="A12044" s="29"/>
      <c r="B12044" s="29"/>
      <c r="C12044" s="29"/>
      <c r="D12044" s="29"/>
      <c r="E12044" s="29"/>
    </row>
    <row r="12045" spans="1:5">
      <c r="A12045" s="29"/>
      <c r="B12045" s="29"/>
      <c r="C12045" s="29"/>
      <c r="D12045" s="29"/>
      <c r="E12045" s="29"/>
    </row>
    <row r="12046" spans="1:5">
      <c r="A12046" s="29"/>
      <c r="B12046" s="29"/>
      <c r="C12046" s="29"/>
      <c r="D12046" s="29"/>
      <c r="E12046" s="29"/>
    </row>
    <row r="12047" spans="1:5">
      <c r="A12047" s="29"/>
      <c r="B12047" s="29"/>
      <c r="C12047" s="29"/>
      <c r="D12047" s="29"/>
      <c r="E12047" s="29"/>
    </row>
    <row r="12048" spans="1:5">
      <c r="A12048" s="29"/>
      <c r="B12048" s="29"/>
      <c r="C12048" s="29"/>
      <c r="D12048" s="29"/>
      <c r="E12048" s="29"/>
    </row>
    <row r="12049" spans="1:5">
      <c r="A12049" s="29"/>
      <c r="B12049" s="29"/>
      <c r="C12049" s="29"/>
      <c r="D12049" s="29"/>
      <c r="E12049" s="29"/>
    </row>
    <row r="12050" spans="1:5">
      <c r="A12050" s="29"/>
      <c r="B12050" s="29"/>
      <c r="C12050" s="29"/>
      <c r="D12050" s="29"/>
      <c r="E12050" s="29"/>
    </row>
    <row r="12051" spans="1:5">
      <c r="A12051" s="29"/>
      <c r="B12051" s="29"/>
      <c r="C12051" s="29"/>
      <c r="D12051" s="29"/>
      <c r="E12051" s="29"/>
    </row>
    <row r="12052" spans="1:5">
      <c r="A12052" s="29"/>
      <c r="B12052" s="29"/>
      <c r="C12052" s="29"/>
      <c r="D12052" s="29"/>
      <c r="E12052" s="29"/>
    </row>
    <row r="12053" spans="1:5">
      <c r="A12053" s="29"/>
      <c r="B12053" s="29"/>
      <c r="C12053" s="29"/>
      <c r="D12053" s="29"/>
      <c r="E12053" s="29"/>
    </row>
    <row r="12054" spans="1:5">
      <c r="A12054" s="29"/>
      <c r="B12054" s="29"/>
      <c r="C12054" s="29"/>
      <c r="D12054" s="29"/>
      <c r="E12054" s="29"/>
    </row>
    <row r="12055" spans="1:5">
      <c r="A12055" s="29"/>
      <c r="B12055" s="29"/>
      <c r="C12055" s="29"/>
      <c r="D12055" s="29"/>
      <c r="E12055" s="29"/>
    </row>
    <row r="12056" spans="1:5">
      <c r="A12056" s="29"/>
      <c r="B12056" s="29"/>
      <c r="C12056" s="29"/>
      <c r="D12056" s="29"/>
      <c r="E12056" s="29"/>
    </row>
    <row r="12057" spans="1:5">
      <c r="A12057" s="29"/>
      <c r="B12057" s="29"/>
      <c r="C12057" s="29"/>
      <c r="D12057" s="29"/>
      <c r="E12057" s="29"/>
    </row>
    <row r="12058" spans="1:5">
      <c r="A12058" s="29"/>
      <c r="B12058" s="29"/>
      <c r="C12058" s="29"/>
      <c r="D12058" s="29"/>
      <c r="E12058" s="29"/>
    </row>
    <row r="12059" spans="1:5">
      <c r="A12059" s="29"/>
      <c r="B12059" s="29"/>
      <c r="C12059" s="29"/>
      <c r="D12059" s="29"/>
      <c r="E12059" s="29"/>
    </row>
    <row r="12060" spans="1:5">
      <c r="A12060" s="29"/>
      <c r="B12060" s="29"/>
      <c r="C12060" s="29"/>
      <c r="D12060" s="29"/>
      <c r="E12060" s="29"/>
    </row>
    <row r="12061" spans="1:5">
      <c r="A12061" s="29"/>
      <c r="B12061" s="29"/>
      <c r="C12061" s="29"/>
      <c r="D12061" s="29"/>
      <c r="E12061" s="29"/>
    </row>
    <row r="12062" spans="1:5">
      <c r="A12062" s="29"/>
      <c r="B12062" s="29"/>
      <c r="C12062" s="29"/>
      <c r="D12062" s="29"/>
      <c r="E12062" s="29"/>
    </row>
    <row r="12063" spans="1:5">
      <c r="A12063" s="29"/>
      <c r="B12063" s="29"/>
      <c r="C12063" s="29"/>
      <c r="D12063" s="29"/>
      <c r="E12063" s="29"/>
    </row>
    <row r="12064" spans="1:5">
      <c r="A12064" s="29"/>
      <c r="B12064" s="29"/>
      <c r="C12064" s="29"/>
      <c r="D12064" s="29"/>
      <c r="E12064" s="29"/>
    </row>
    <row r="12065" spans="1:5">
      <c r="A12065" s="29"/>
      <c r="B12065" s="29"/>
      <c r="C12065" s="29"/>
      <c r="D12065" s="29"/>
      <c r="E12065" s="29"/>
    </row>
    <row r="12066" spans="1:5">
      <c r="A12066" s="29"/>
      <c r="B12066" s="29"/>
      <c r="C12066" s="29"/>
      <c r="D12066" s="29"/>
      <c r="E12066" s="29"/>
    </row>
    <row r="12067" spans="1:5">
      <c r="A12067" s="29"/>
      <c r="B12067" s="29"/>
      <c r="C12067" s="29"/>
      <c r="D12067" s="29"/>
      <c r="E12067" s="29"/>
    </row>
    <row r="12068" spans="1:5">
      <c r="A12068" s="29"/>
      <c r="B12068" s="29"/>
      <c r="C12068" s="29"/>
      <c r="D12068" s="29"/>
      <c r="E12068" s="29"/>
    </row>
    <row r="12069" spans="1:5">
      <c r="A12069" s="29"/>
      <c r="B12069" s="29"/>
      <c r="C12069" s="29"/>
      <c r="D12069" s="29"/>
      <c r="E12069" s="29"/>
    </row>
    <row r="12070" spans="1:5">
      <c r="A12070" s="29"/>
      <c r="B12070" s="29"/>
      <c r="C12070" s="29"/>
      <c r="D12070" s="29"/>
      <c r="E12070" s="29"/>
    </row>
    <row r="12071" spans="1:5">
      <c r="A12071" s="29"/>
      <c r="B12071" s="29"/>
      <c r="C12071" s="29"/>
      <c r="D12071" s="29"/>
      <c r="E12071" s="29"/>
    </row>
    <row r="12072" spans="1:5">
      <c r="A12072" s="29"/>
      <c r="B12072" s="29"/>
      <c r="C12072" s="29"/>
      <c r="D12072" s="29"/>
      <c r="E12072" s="29"/>
    </row>
    <row r="12073" spans="1:5">
      <c r="A12073" s="29"/>
      <c r="B12073" s="29"/>
      <c r="C12073" s="29"/>
      <c r="D12073" s="29"/>
      <c r="E12073" s="29"/>
    </row>
    <row r="12074" spans="1:5">
      <c r="A12074" s="29"/>
      <c r="B12074" s="29"/>
      <c r="C12074" s="29"/>
      <c r="D12074" s="29"/>
      <c r="E12074" s="29"/>
    </row>
    <row r="12075" spans="1:5">
      <c r="A12075" s="29"/>
      <c r="B12075" s="29"/>
      <c r="C12075" s="29"/>
      <c r="D12075" s="29"/>
      <c r="E12075" s="29"/>
    </row>
    <row r="12076" spans="1:5">
      <c r="A12076" s="29"/>
      <c r="B12076" s="29"/>
      <c r="C12076" s="29"/>
      <c r="D12076" s="29"/>
      <c r="E12076" s="29"/>
    </row>
    <row r="12077" spans="1:5">
      <c r="A12077" s="29"/>
      <c r="B12077" s="29"/>
      <c r="C12077" s="29"/>
      <c r="D12077" s="29"/>
      <c r="E12077" s="29"/>
    </row>
    <row r="12078" spans="1:5">
      <c r="A12078" s="29"/>
      <c r="B12078" s="29"/>
      <c r="C12078" s="29"/>
      <c r="D12078" s="29"/>
      <c r="E12078" s="29"/>
    </row>
    <row r="12079" spans="1:5">
      <c r="A12079" s="29"/>
      <c r="B12079" s="29"/>
      <c r="C12079" s="29"/>
      <c r="D12079" s="29"/>
      <c r="E12079" s="29"/>
    </row>
    <row r="12080" spans="1:5">
      <c r="A12080" s="29"/>
      <c r="B12080" s="29"/>
      <c r="C12080" s="29"/>
      <c r="D12080" s="29"/>
      <c r="E12080" s="29"/>
    </row>
    <row r="12081" spans="1:5">
      <c r="A12081" s="29"/>
      <c r="B12081" s="29"/>
      <c r="C12081" s="29"/>
      <c r="D12081" s="29"/>
      <c r="E12081" s="29"/>
    </row>
    <row r="12082" spans="1:5">
      <c r="A12082" s="29"/>
      <c r="B12082" s="29"/>
      <c r="C12082" s="29"/>
      <c r="D12082" s="29"/>
      <c r="E12082" s="29"/>
    </row>
    <row r="12083" spans="1:5">
      <c r="A12083" s="29"/>
      <c r="B12083" s="29"/>
      <c r="C12083" s="29"/>
      <c r="D12083" s="29"/>
      <c r="E12083" s="29"/>
    </row>
    <row r="12084" spans="1:5">
      <c r="A12084" s="29"/>
      <c r="B12084" s="29"/>
      <c r="C12084" s="29"/>
      <c r="D12084" s="29"/>
      <c r="E12084" s="29"/>
    </row>
    <row r="12085" spans="1:5">
      <c r="A12085" s="29"/>
      <c r="B12085" s="29"/>
      <c r="C12085" s="29"/>
      <c r="D12085" s="29"/>
      <c r="E12085" s="29"/>
    </row>
    <row r="12086" spans="1:5">
      <c r="A12086" s="29"/>
      <c r="B12086" s="29"/>
      <c r="C12086" s="29"/>
      <c r="D12086" s="29"/>
      <c r="E12086" s="29"/>
    </row>
    <row r="12087" spans="1:5">
      <c r="A12087" s="29"/>
      <c r="B12087" s="29"/>
      <c r="C12087" s="29"/>
      <c r="D12087" s="29"/>
      <c r="E12087" s="29"/>
    </row>
    <row r="12088" spans="1:5">
      <c r="A12088" s="29"/>
      <c r="B12088" s="29"/>
      <c r="C12088" s="29"/>
      <c r="D12088" s="29"/>
      <c r="E12088" s="29"/>
    </row>
    <row r="12089" spans="1:5">
      <c r="A12089" s="29"/>
      <c r="B12089" s="29"/>
      <c r="C12089" s="29"/>
      <c r="D12089" s="29"/>
      <c r="E12089" s="29"/>
    </row>
    <row r="12090" spans="1:5">
      <c r="A12090" s="29"/>
      <c r="B12090" s="29"/>
      <c r="C12090" s="29"/>
      <c r="D12090" s="29"/>
      <c r="E12090" s="29"/>
    </row>
    <row r="12091" spans="1:5">
      <c r="A12091" s="29"/>
      <c r="B12091" s="29"/>
      <c r="C12091" s="29"/>
      <c r="D12091" s="29"/>
      <c r="E12091" s="29"/>
    </row>
    <row r="12092" spans="1:5">
      <c r="A12092" s="29"/>
      <c r="B12092" s="29"/>
      <c r="C12092" s="29"/>
      <c r="D12092" s="29"/>
      <c r="E12092" s="29"/>
    </row>
    <row r="12093" spans="1:5">
      <c r="A12093" s="29"/>
      <c r="B12093" s="29"/>
      <c r="C12093" s="29"/>
      <c r="D12093" s="29"/>
      <c r="E12093" s="29"/>
    </row>
    <row r="12094" spans="1:5">
      <c r="A12094" s="29"/>
      <c r="B12094" s="29"/>
      <c r="C12094" s="29"/>
      <c r="D12094" s="29"/>
      <c r="E12094" s="29"/>
    </row>
    <row r="12095" spans="1:5">
      <c r="A12095" s="29"/>
      <c r="B12095" s="29"/>
      <c r="C12095" s="29"/>
      <c r="D12095" s="29"/>
      <c r="E12095" s="29"/>
    </row>
    <row r="12096" spans="1:5">
      <c r="A12096" s="29"/>
      <c r="B12096" s="29"/>
      <c r="C12096" s="29"/>
      <c r="D12096" s="29"/>
      <c r="E12096" s="29"/>
    </row>
    <row r="12097" spans="1:5">
      <c r="A12097" s="29"/>
      <c r="B12097" s="29"/>
      <c r="C12097" s="29"/>
      <c r="D12097" s="29"/>
      <c r="E12097" s="29"/>
    </row>
    <row r="12098" spans="1:5">
      <c r="A12098" s="29"/>
      <c r="B12098" s="29"/>
      <c r="C12098" s="29"/>
      <c r="D12098" s="29"/>
      <c r="E12098" s="29"/>
    </row>
    <row r="12099" spans="1:5">
      <c r="A12099" s="29"/>
      <c r="B12099" s="29"/>
      <c r="C12099" s="29"/>
      <c r="D12099" s="29"/>
      <c r="E12099" s="29"/>
    </row>
    <row r="12100" spans="1:5">
      <c r="A12100" s="29"/>
      <c r="B12100" s="29"/>
      <c r="C12100" s="29"/>
      <c r="D12100" s="29"/>
      <c r="E12100" s="29"/>
    </row>
    <row r="12101" spans="1:5">
      <c r="A12101" s="29"/>
      <c r="B12101" s="29"/>
      <c r="C12101" s="29"/>
      <c r="D12101" s="29"/>
      <c r="E12101" s="29"/>
    </row>
    <row r="12102" spans="1:5">
      <c r="A12102" s="29"/>
      <c r="B12102" s="29"/>
      <c r="C12102" s="29"/>
      <c r="D12102" s="29"/>
      <c r="E12102" s="29"/>
    </row>
    <row r="12103" spans="1:5">
      <c r="A12103" s="29"/>
      <c r="B12103" s="29"/>
      <c r="C12103" s="29"/>
      <c r="D12103" s="29"/>
      <c r="E12103" s="29"/>
    </row>
    <row r="12104" spans="1:5">
      <c r="A12104" s="29"/>
      <c r="B12104" s="29"/>
      <c r="C12104" s="29"/>
      <c r="D12104" s="29"/>
      <c r="E12104" s="29"/>
    </row>
    <row r="12105" spans="1:5">
      <c r="A12105" s="29"/>
      <c r="B12105" s="29"/>
      <c r="C12105" s="29"/>
      <c r="D12105" s="29"/>
      <c r="E12105" s="29"/>
    </row>
    <row r="12106" spans="1:5">
      <c r="A12106" s="29"/>
      <c r="B12106" s="29"/>
      <c r="C12106" s="29"/>
      <c r="D12106" s="29"/>
      <c r="E12106" s="29"/>
    </row>
    <row r="12107" spans="1:5">
      <c r="A12107" s="29"/>
      <c r="B12107" s="29"/>
      <c r="C12107" s="29"/>
      <c r="D12107" s="29"/>
      <c r="E12107" s="29"/>
    </row>
    <row r="12108" spans="1:5">
      <c r="A12108" s="29"/>
      <c r="B12108" s="29"/>
      <c r="C12108" s="29"/>
      <c r="D12108" s="29"/>
      <c r="E12108" s="29"/>
    </row>
    <row r="12109" spans="1:5">
      <c r="A12109" s="29"/>
      <c r="B12109" s="29"/>
      <c r="C12109" s="29"/>
      <c r="D12109" s="29"/>
      <c r="E12109" s="29"/>
    </row>
    <row r="12110" spans="1:5">
      <c r="A12110" s="29"/>
      <c r="B12110" s="29"/>
      <c r="C12110" s="29"/>
      <c r="D12110" s="29"/>
      <c r="E12110" s="29"/>
    </row>
    <row r="12111" spans="1:5">
      <c r="A12111" s="29"/>
      <c r="B12111" s="29"/>
      <c r="C12111" s="29"/>
      <c r="D12111" s="29"/>
      <c r="E12111" s="29"/>
    </row>
    <row r="12112" spans="1:5">
      <c r="A12112" s="29"/>
      <c r="B12112" s="29"/>
      <c r="C12112" s="29"/>
      <c r="D12112" s="29"/>
      <c r="E12112" s="29"/>
    </row>
    <row r="12113" spans="1:5">
      <c r="A12113" s="29"/>
      <c r="B12113" s="29"/>
      <c r="C12113" s="29"/>
      <c r="D12113" s="29"/>
      <c r="E12113" s="29"/>
    </row>
    <row r="12114" spans="1:5">
      <c r="A12114" s="29"/>
      <c r="B12114" s="29"/>
      <c r="C12114" s="29"/>
      <c r="D12114" s="29"/>
      <c r="E12114" s="29"/>
    </row>
    <row r="12115" spans="1:5">
      <c r="A12115" s="29"/>
      <c r="B12115" s="29"/>
      <c r="C12115" s="29"/>
      <c r="D12115" s="29"/>
      <c r="E12115" s="29"/>
    </row>
    <row r="12116" spans="1:5">
      <c r="A12116" s="29"/>
      <c r="B12116" s="29"/>
      <c r="C12116" s="29"/>
      <c r="D12116" s="29"/>
      <c r="E12116" s="29"/>
    </row>
    <row r="12117" spans="1:5">
      <c r="A12117" s="29"/>
      <c r="B12117" s="29"/>
      <c r="C12117" s="29"/>
      <c r="D12117" s="29"/>
      <c r="E12117" s="29"/>
    </row>
    <row r="12118" spans="1:5">
      <c r="A12118" s="29"/>
      <c r="B12118" s="29"/>
      <c r="C12118" s="29"/>
      <c r="D12118" s="29"/>
      <c r="E12118" s="29"/>
    </row>
    <row r="12119" spans="1:5">
      <c r="A12119" s="29"/>
      <c r="B12119" s="29"/>
      <c r="C12119" s="29"/>
      <c r="D12119" s="29"/>
      <c r="E12119" s="29"/>
    </row>
    <row r="12120" spans="1:5">
      <c r="A12120" s="29"/>
      <c r="B12120" s="29"/>
      <c r="C12120" s="29"/>
      <c r="D12120" s="29"/>
      <c r="E12120" s="29"/>
    </row>
    <row r="12121" spans="1:5">
      <c r="A12121" s="29"/>
      <c r="B12121" s="29"/>
      <c r="C12121" s="29"/>
      <c r="D12121" s="29"/>
      <c r="E12121" s="29"/>
    </row>
    <row r="12122" spans="1:5">
      <c r="A12122" s="29"/>
      <c r="B12122" s="29"/>
      <c r="C12122" s="29"/>
      <c r="D12122" s="29"/>
      <c r="E12122" s="29"/>
    </row>
    <row r="12123" spans="1:5">
      <c r="A12123" s="29"/>
      <c r="B12123" s="29"/>
      <c r="C12123" s="29"/>
      <c r="D12123" s="29"/>
      <c r="E12123" s="29"/>
    </row>
    <row r="12124" spans="1:5">
      <c r="A12124" s="29"/>
      <c r="B12124" s="29"/>
      <c r="C12124" s="29"/>
      <c r="D12124" s="29"/>
      <c r="E12124" s="29"/>
    </row>
    <row r="12125" spans="1:5">
      <c r="A12125" s="29"/>
      <c r="B12125" s="29"/>
      <c r="C12125" s="29"/>
      <c r="D12125" s="29"/>
      <c r="E12125" s="29"/>
    </row>
    <row r="12126" spans="1:5">
      <c r="A12126" s="29"/>
      <c r="B12126" s="29"/>
      <c r="C12126" s="29"/>
      <c r="D12126" s="29"/>
      <c r="E12126" s="29"/>
    </row>
    <row r="12127" spans="1:5">
      <c r="A12127" s="29"/>
      <c r="B12127" s="29"/>
      <c r="C12127" s="29"/>
      <c r="D12127" s="29"/>
      <c r="E12127" s="29"/>
    </row>
    <row r="12128" spans="1:5">
      <c r="A12128" s="29"/>
      <c r="B12128" s="29"/>
      <c r="C12128" s="29"/>
      <c r="D12128" s="29"/>
      <c r="E12128" s="29"/>
    </row>
    <row r="12129" spans="1:5">
      <c r="A12129" s="29"/>
      <c r="B12129" s="29"/>
      <c r="C12129" s="29"/>
      <c r="D12129" s="29"/>
      <c r="E12129" s="29"/>
    </row>
    <row r="12130" spans="1:5">
      <c r="A12130" s="29"/>
      <c r="B12130" s="29"/>
      <c r="C12130" s="29"/>
      <c r="D12130" s="29"/>
      <c r="E12130" s="29"/>
    </row>
    <row r="12131" spans="1:5">
      <c r="A12131" s="29"/>
      <c r="B12131" s="29"/>
      <c r="C12131" s="29"/>
      <c r="D12131" s="29"/>
      <c r="E12131" s="29"/>
    </row>
    <row r="12132" spans="1:5">
      <c r="A12132" s="29"/>
      <c r="B12132" s="29"/>
      <c r="C12132" s="29"/>
      <c r="D12132" s="29"/>
      <c r="E12132" s="29"/>
    </row>
    <row r="12133" spans="1:5">
      <c r="A12133" s="29"/>
      <c r="B12133" s="29"/>
      <c r="C12133" s="29"/>
      <c r="D12133" s="29"/>
      <c r="E12133" s="29"/>
    </row>
    <row r="12134" spans="1:5">
      <c r="A12134" s="29"/>
      <c r="B12134" s="29"/>
      <c r="C12134" s="29"/>
      <c r="D12134" s="29"/>
      <c r="E12134" s="29"/>
    </row>
    <row r="12135" spans="1:5">
      <c r="A12135" s="29"/>
      <c r="B12135" s="29"/>
      <c r="C12135" s="29"/>
      <c r="D12135" s="29"/>
      <c r="E12135" s="29"/>
    </row>
    <row r="12136" spans="1:5">
      <c r="A12136" s="29"/>
      <c r="B12136" s="29"/>
      <c r="C12136" s="29"/>
      <c r="D12136" s="29"/>
      <c r="E12136" s="29"/>
    </row>
    <row r="12137" spans="1:5">
      <c r="A12137" s="29"/>
      <c r="B12137" s="29"/>
      <c r="C12137" s="29"/>
      <c r="D12137" s="29"/>
      <c r="E12137" s="29"/>
    </row>
    <row r="12138" spans="1:5">
      <c r="A12138" s="29"/>
      <c r="B12138" s="29"/>
      <c r="C12138" s="29"/>
      <c r="D12138" s="29"/>
      <c r="E12138" s="29"/>
    </row>
    <row r="12139" spans="1:5">
      <c r="A12139" s="29"/>
      <c r="B12139" s="29"/>
      <c r="C12139" s="29"/>
      <c r="D12139" s="29"/>
      <c r="E12139" s="29"/>
    </row>
    <row r="12140" spans="1:5">
      <c r="A12140" s="29"/>
      <c r="B12140" s="29"/>
      <c r="C12140" s="29"/>
      <c r="D12140" s="29"/>
      <c r="E12140" s="29"/>
    </row>
    <row r="12141" spans="1:5">
      <c r="A12141" s="29"/>
      <c r="B12141" s="29"/>
      <c r="C12141" s="29"/>
      <c r="D12141" s="29"/>
      <c r="E12141" s="29"/>
    </row>
    <row r="12142" spans="1:5">
      <c r="A12142" s="29"/>
      <c r="B12142" s="29"/>
      <c r="C12142" s="29"/>
      <c r="D12142" s="29"/>
      <c r="E12142" s="29"/>
    </row>
    <row r="12143" spans="1:5">
      <c r="A12143" s="29"/>
      <c r="B12143" s="29"/>
      <c r="C12143" s="29"/>
      <c r="D12143" s="29"/>
      <c r="E12143" s="29"/>
    </row>
    <row r="12144" spans="1:5">
      <c r="A12144" s="29"/>
      <c r="B12144" s="29"/>
      <c r="C12144" s="29"/>
      <c r="D12144" s="29"/>
      <c r="E12144" s="29"/>
    </row>
    <row r="12145" spans="1:5">
      <c r="A12145" s="29"/>
      <c r="B12145" s="29"/>
      <c r="C12145" s="29"/>
      <c r="D12145" s="29"/>
      <c r="E12145" s="29"/>
    </row>
    <row r="12146" spans="1:5">
      <c r="A12146" s="29"/>
      <c r="B12146" s="29"/>
      <c r="C12146" s="29"/>
      <c r="D12146" s="29"/>
      <c r="E12146" s="29"/>
    </row>
    <row r="12147" spans="1:5">
      <c r="A12147" s="29"/>
      <c r="B12147" s="29"/>
      <c r="C12147" s="29"/>
      <c r="D12147" s="29"/>
      <c r="E12147" s="29"/>
    </row>
    <row r="12148" spans="1:5">
      <c r="A12148" s="29"/>
      <c r="B12148" s="29"/>
      <c r="C12148" s="29"/>
      <c r="D12148" s="29"/>
      <c r="E12148" s="29"/>
    </row>
    <row r="12149" spans="1:5">
      <c r="A12149" s="29"/>
      <c r="B12149" s="29"/>
      <c r="C12149" s="29"/>
      <c r="D12149" s="29"/>
      <c r="E12149" s="29"/>
    </row>
    <row r="12150" spans="1:5">
      <c r="A12150" s="29"/>
      <c r="B12150" s="29"/>
      <c r="C12150" s="29"/>
      <c r="D12150" s="29"/>
      <c r="E12150" s="29"/>
    </row>
    <row r="12151" spans="1:5">
      <c r="A12151" s="29"/>
      <c r="B12151" s="29"/>
      <c r="C12151" s="29"/>
      <c r="D12151" s="29"/>
      <c r="E12151" s="29"/>
    </row>
    <row r="12152" spans="1:5">
      <c r="A12152" s="29"/>
      <c r="B12152" s="29"/>
      <c r="C12152" s="29"/>
      <c r="D12152" s="29"/>
      <c r="E12152" s="29"/>
    </row>
    <row r="12153" spans="1:5">
      <c r="A12153" s="29"/>
      <c r="B12153" s="29"/>
      <c r="C12153" s="29"/>
      <c r="D12153" s="29"/>
      <c r="E12153" s="29"/>
    </row>
    <row r="12154" spans="1:5">
      <c r="A12154" s="29"/>
      <c r="B12154" s="29"/>
      <c r="C12154" s="29"/>
      <c r="D12154" s="29"/>
      <c r="E12154" s="29"/>
    </row>
    <row r="12155" spans="1:5">
      <c r="A12155" s="29"/>
      <c r="B12155" s="29"/>
      <c r="C12155" s="29"/>
      <c r="D12155" s="29"/>
      <c r="E12155" s="29"/>
    </row>
    <row r="12156" spans="1:5">
      <c r="A12156" s="29"/>
      <c r="B12156" s="29"/>
      <c r="C12156" s="29"/>
      <c r="D12156" s="29"/>
      <c r="E12156" s="29"/>
    </row>
    <row r="12157" spans="1:5">
      <c r="A12157" s="29"/>
      <c r="B12157" s="29"/>
      <c r="C12157" s="29"/>
      <c r="D12157" s="29"/>
      <c r="E12157" s="29"/>
    </row>
    <row r="12158" spans="1:5">
      <c r="A12158" s="29"/>
      <c r="B12158" s="29"/>
      <c r="C12158" s="29"/>
      <c r="D12158" s="29"/>
      <c r="E12158" s="29"/>
    </row>
    <row r="12159" spans="1:5">
      <c r="A12159" s="29"/>
      <c r="B12159" s="29"/>
      <c r="C12159" s="29"/>
      <c r="D12159" s="29"/>
      <c r="E12159" s="29"/>
    </row>
    <row r="12160" spans="1:5">
      <c r="A12160" s="29"/>
      <c r="B12160" s="29"/>
      <c r="C12160" s="29"/>
      <c r="D12160" s="29"/>
      <c r="E12160" s="29"/>
    </row>
    <row r="12161" spans="1:5">
      <c r="A12161" s="29"/>
      <c r="B12161" s="29"/>
      <c r="C12161" s="29"/>
      <c r="D12161" s="29"/>
      <c r="E12161" s="29"/>
    </row>
    <row r="12162" spans="1:5">
      <c r="A12162" s="29"/>
      <c r="B12162" s="29"/>
      <c r="C12162" s="29"/>
      <c r="D12162" s="29"/>
      <c r="E12162" s="29"/>
    </row>
    <row r="12163" spans="1:5">
      <c r="A12163" s="29"/>
      <c r="B12163" s="29"/>
      <c r="C12163" s="29"/>
      <c r="D12163" s="29"/>
      <c r="E12163" s="29"/>
    </row>
    <row r="12164" spans="1:5">
      <c r="A12164" s="29"/>
      <c r="B12164" s="29"/>
      <c r="C12164" s="29"/>
      <c r="D12164" s="29"/>
      <c r="E12164" s="29"/>
    </row>
    <row r="12165" spans="1:5">
      <c r="A12165" s="29"/>
      <c r="B12165" s="29"/>
      <c r="C12165" s="29"/>
      <c r="D12165" s="29"/>
      <c r="E12165" s="29"/>
    </row>
    <row r="12166" spans="1:5">
      <c r="A12166" s="29"/>
      <c r="B12166" s="29"/>
      <c r="C12166" s="29"/>
      <c r="D12166" s="29"/>
      <c r="E12166" s="29"/>
    </row>
    <row r="12167" spans="1:5">
      <c r="A12167" s="29"/>
      <c r="B12167" s="29"/>
      <c r="C12167" s="29"/>
      <c r="D12167" s="29"/>
      <c r="E12167" s="29"/>
    </row>
    <row r="12168" spans="1:5">
      <c r="A12168" s="29"/>
      <c r="B12168" s="29"/>
      <c r="C12168" s="29"/>
      <c r="D12168" s="29"/>
      <c r="E12168" s="29"/>
    </row>
    <row r="12169" spans="1:5">
      <c r="A12169" s="29"/>
      <c r="B12169" s="29"/>
      <c r="C12169" s="29"/>
      <c r="D12169" s="29"/>
      <c r="E12169" s="29"/>
    </row>
    <row r="12170" spans="1:5">
      <c r="A12170" s="29"/>
      <c r="B12170" s="29"/>
      <c r="C12170" s="29"/>
      <c r="D12170" s="29"/>
      <c r="E12170" s="29"/>
    </row>
    <row r="12171" spans="1:5">
      <c r="A12171" s="29"/>
      <c r="B12171" s="29"/>
      <c r="C12171" s="29"/>
      <c r="D12171" s="29"/>
      <c r="E12171" s="29"/>
    </row>
    <row r="12172" spans="1:5">
      <c r="A12172" s="29"/>
      <c r="B12172" s="29"/>
      <c r="C12172" s="29"/>
      <c r="D12172" s="29"/>
      <c r="E12172" s="29"/>
    </row>
    <row r="12173" spans="1:5">
      <c r="A12173" s="29"/>
      <c r="B12173" s="29"/>
      <c r="C12173" s="29"/>
      <c r="D12173" s="29"/>
      <c r="E12173" s="29"/>
    </row>
    <row r="12174" spans="1:5">
      <c r="A12174" s="29"/>
      <c r="B12174" s="29"/>
      <c r="C12174" s="29"/>
      <c r="D12174" s="29"/>
      <c r="E12174" s="29"/>
    </row>
    <row r="12175" spans="1:5">
      <c r="A12175" s="29"/>
      <c r="B12175" s="29"/>
      <c r="C12175" s="29"/>
      <c r="D12175" s="29"/>
      <c r="E12175" s="29"/>
    </row>
    <row r="12176" spans="1:5">
      <c r="A12176" s="29"/>
      <c r="B12176" s="29"/>
      <c r="C12176" s="29"/>
      <c r="D12176" s="29"/>
      <c r="E12176" s="29"/>
    </row>
    <row r="12177" spans="1:5">
      <c r="A12177" s="29"/>
      <c r="B12177" s="29"/>
      <c r="C12177" s="29"/>
      <c r="D12177" s="29"/>
      <c r="E12177" s="29"/>
    </row>
    <row r="12178" spans="1:5">
      <c r="A12178" s="29"/>
      <c r="B12178" s="29"/>
      <c r="C12178" s="29"/>
      <c r="D12178" s="29"/>
      <c r="E12178" s="29"/>
    </row>
    <row r="12179" spans="1:5">
      <c r="A12179" s="29"/>
      <c r="B12179" s="29"/>
      <c r="C12179" s="29"/>
      <c r="D12179" s="29"/>
      <c r="E12179" s="29"/>
    </row>
    <row r="12180" spans="1:5">
      <c r="A12180" s="29"/>
      <c r="B12180" s="29"/>
      <c r="C12180" s="29"/>
      <c r="D12180" s="29"/>
      <c r="E12180" s="29"/>
    </row>
    <row r="12181" spans="1:5">
      <c r="A12181" s="29"/>
      <c r="B12181" s="29"/>
      <c r="C12181" s="29"/>
      <c r="D12181" s="29"/>
      <c r="E12181" s="29"/>
    </row>
    <row r="12182" spans="1:5">
      <c r="A12182" s="29"/>
      <c r="B12182" s="29"/>
      <c r="C12182" s="29"/>
      <c r="D12182" s="29"/>
      <c r="E12182" s="29"/>
    </row>
    <row r="12183" spans="1:5">
      <c r="A12183" s="29"/>
      <c r="B12183" s="29"/>
      <c r="C12183" s="29"/>
      <c r="D12183" s="29"/>
      <c r="E12183" s="29"/>
    </row>
    <row r="12184" spans="1:5">
      <c r="A12184" s="29"/>
      <c r="B12184" s="29"/>
      <c r="C12184" s="29"/>
      <c r="D12184" s="29"/>
      <c r="E12184" s="29"/>
    </row>
    <row r="12185" spans="1:5">
      <c r="A12185" s="29"/>
      <c r="B12185" s="29"/>
      <c r="C12185" s="29"/>
      <c r="D12185" s="29"/>
      <c r="E12185" s="29"/>
    </row>
    <row r="12186" spans="1:5">
      <c r="A12186" s="29"/>
      <c r="B12186" s="29"/>
      <c r="C12186" s="29"/>
      <c r="D12186" s="29"/>
      <c r="E12186" s="29"/>
    </row>
    <row r="12187" spans="1:5">
      <c r="A12187" s="29"/>
      <c r="B12187" s="29"/>
      <c r="C12187" s="29"/>
      <c r="D12187" s="29"/>
      <c r="E12187" s="29"/>
    </row>
    <row r="12188" spans="1:5">
      <c r="A12188" s="29"/>
      <c r="B12188" s="29"/>
      <c r="C12188" s="29"/>
      <c r="D12188" s="29"/>
      <c r="E12188" s="29"/>
    </row>
    <row r="12189" spans="1:5">
      <c r="A12189" s="29"/>
      <c r="B12189" s="29"/>
      <c r="C12189" s="29"/>
      <c r="D12189" s="29"/>
      <c r="E12189" s="29"/>
    </row>
    <row r="12190" spans="1:5">
      <c r="A12190" s="29"/>
      <c r="B12190" s="29"/>
      <c r="C12190" s="29"/>
      <c r="D12190" s="29"/>
      <c r="E12190" s="29"/>
    </row>
    <row r="12191" spans="1:5">
      <c r="A12191" s="29"/>
      <c r="B12191" s="29"/>
      <c r="C12191" s="29"/>
      <c r="D12191" s="29"/>
      <c r="E12191" s="29"/>
    </row>
    <row r="12192" spans="1:5">
      <c r="A12192" s="29"/>
      <c r="B12192" s="29"/>
      <c r="C12192" s="29"/>
      <c r="D12192" s="29"/>
      <c r="E12192" s="29"/>
    </row>
    <row r="12193" spans="1:5">
      <c r="A12193" s="29"/>
      <c r="B12193" s="29"/>
      <c r="C12193" s="29"/>
      <c r="D12193" s="29"/>
      <c r="E12193" s="29"/>
    </row>
    <row r="12194" spans="1:5">
      <c r="A12194" s="29"/>
      <c r="B12194" s="29"/>
      <c r="C12194" s="29"/>
      <c r="D12194" s="29"/>
      <c r="E12194" s="29"/>
    </row>
    <row r="12195" spans="1:5">
      <c r="A12195" s="29"/>
      <c r="B12195" s="29"/>
      <c r="C12195" s="29"/>
      <c r="D12195" s="29"/>
      <c r="E12195" s="29"/>
    </row>
    <row r="12196" spans="1:5">
      <c r="A12196" s="29"/>
      <c r="B12196" s="29"/>
      <c r="C12196" s="29"/>
      <c r="D12196" s="29"/>
      <c r="E12196" s="29"/>
    </row>
    <row r="12197" spans="1:5">
      <c r="A12197" s="29"/>
      <c r="B12197" s="29"/>
      <c r="C12197" s="29"/>
      <c r="D12197" s="29"/>
      <c r="E12197" s="29"/>
    </row>
    <row r="12198" spans="1:5">
      <c r="A12198" s="29"/>
      <c r="B12198" s="29"/>
      <c r="C12198" s="29"/>
      <c r="D12198" s="29"/>
      <c r="E12198" s="29"/>
    </row>
    <row r="12199" spans="1:5">
      <c r="A12199" s="29"/>
      <c r="B12199" s="29"/>
      <c r="C12199" s="29"/>
      <c r="D12199" s="29"/>
      <c r="E12199" s="29"/>
    </row>
    <row r="12200" spans="1:5">
      <c r="A12200" s="29"/>
      <c r="B12200" s="29"/>
      <c r="C12200" s="29"/>
      <c r="D12200" s="29"/>
      <c r="E12200" s="29"/>
    </row>
    <row r="12201" spans="1:5">
      <c r="A12201" s="29"/>
      <c r="B12201" s="29"/>
      <c r="C12201" s="29"/>
      <c r="D12201" s="29"/>
      <c r="E12201" s="29"/>
    </row>
    <row r="12202" spans="1:5">
      <c r="A12202" s="29"/>
      <c r="B12202" s="29"/>
      <c r="C12202" s="29"/>
      <c r="D12202" s="29"/>
      <c r="E12202" s="29"/>
    </row>
    <row r="12203" spans="1:5">
      <c r="A12203" s="29"/>
      <c r="B12203" s="29"/>
      <c r="C12203" s="29"/>
      <c r="D12203" s="29"/>
      <c r="E12203" s="29"/>
    </row>
    <row r="12204" spans="1:5">
      <c r="A12204" s="29"/>
      <c r="B12204" s="29"/>
      <c r="C12204" s="29"/>
      <c r="D12204" s="29"/>
      <c r="E12204" s="29"/>
    </row>
    <row r="12205" spans="1:5">
      <c r="A12205" s="29"/>
      <c r="B12205" s="29"/>
      <c r="C12205" s="29"/>
      <c r="D12205" s="29"/>
      <c r="E12205" s="29"/>
    </row>
    <row r="12206" spans="1:5">
      <c r="A12206" s="29"/>
      <c r="B12206" s="29"/>
      <c r="C12206" s="29"/>
      <c r="D12206" s="29"/>
      <c r="E12206" s="29"/>
    </row>
    <row r="12207" spans="1:5">
      <c r="A12207" s="29"/>
      <c r="B12207" s="29"/>
      <c r="C12207" s="29"/>
      <c r="D12207" s="29"/>
      <c r="E12207" s="29"/>
    </row>
    <row r="12208" spans="1:5">
      <c r="A12208" s="29"/>
      <c r="B12208" s="29"/>
      <c r="C12208" s="29"/>
      <c r="D12208" s="29"/>
      <c r="E12208" s="29"/>
    </row>
    <row r="12209" spans="1:5">
      <c r="A12209" s="29"/>
      <c r="B12209" s="29"/>
      <c r="C12209" s="29"/>
      <c r="D12209" s="29"/>
      <c r="E12209" s="29"/>
    </row>
    <row r="12210" spans="1:5">
      <c r="A12210" s="29"/>
      <c r="B12210" s="29"/>
      <c r="C12210" s="29"/>
      <c r="D12210" s="29"/>
      <c r="E12210" s="29"/>
    </row>
    <row r="12211" spans="1:5">
      <c r="A12211" s="29"/>
      <c r="B12211" s="29"/>
      <c r="C12211" s="29"/>
      <c r="D12211" s="29"/>
      <c r="E12211" s="29"/>
    </row>
    <row r="12212" spans="1:5">
      <c r="A12212" s="29"/>
      <c r="B12212" s="29"/>
      <c r="C12212" s="29"/>
      <c r="D12212" s="29"/>
      <c r="E12212" s="29"/>
    </row>
    <row r="12213" spans="1:5">
      <c r="A12213" s="29"/>
      <c r="B12213" s="29"/>
      <c r="C12213" s="29"/>
      <c r="D12213" s="29"/>
      <c r="E12213" s="29"/>
    </row>
    <row r="12214" spans="1:5">
      <c r="A12214" s="29"/>
      <c r="B12214" s="29"/>
      <c r="C12214" s="29"/>
      <c r="D12214" s="29"/>
      <c r="E12214" s="29"/>
    </row>
    <row r="12215" spans="1:5">
      <c r="A12215" s="29"/>
      <c r="B12215" s="29"/>
      <c r="C12215" s="29"/>
      <c r="D12215" s="29"/>
      <c r="E12215" s="29"/>
    </row>
    <row r="12216" spans="1:5">
      <c r="A12216" s="29"/>
      <c r="B12216" s="29"/>
      <c r="C12216" s="29"/>
      <c r="D12216" s="29"/>
      <c r="E12216" s="29"/>
    </row>
    <row r="12217" spans="1:5">
      <c r="A12217" s="29"/>
      <c r="B12217" s="29"/>
      <c r="C12217" s="29"/>
      <c r="D12217" s="29"/>
      <c r="E12217" s="29"/>
    </row>
    <row r="12218" spans="1:5">
      <c r="A12218" s="29"/>
      <c r="B12218" s="29"/>
      <c r="C12218" s="29"/>
      <c r="D12218" s="29"/>
      <c r="E12218" s="29"/>
    </row>
    <row r="12219" spans="1:5">
      <c r="A12219" s="29"/>
      <c r="B12219" s="29"/>
      <c r="C12219" s="29"/>
      <c r="D12219" s="29"/>
      <c r="E12219" s="29"/>
    </row>
    <row r="12220" spans="1:5">
      <c r="A12220" s="29"/>
      <c r="B12220" s="29"/>
      <c r="C12220" s="29"/>
      <c r="D12220" s="29"/>
      <c r="E12220" s="29"/>
    </row>
    <row r="12221" spans="1:5">
      <c r="A12221" s="29"/>
      <c r="B12221" s="29"/>
      <c r="C12221" s="29"/>
      <c r="D12221" s="29"/>
      <c r="E12221" s="29"/>
    </row>
    <row r="12222" spans="1:5">
      <c r="A12222" s="29"/>
      <c r="B12222" s="29"/>
      <c r="C12222" s="29"/>
      <c r="D12222" s="29"/>
      <c r="E12222" s="29"/>
    </row>
    <row r="12223" spans="1:5">
      <c r="A12223" s="29"/>
      <c r="B12223" s="29"/>
      <c r="C12223" s="29"/>
      <c r="D12223" s="29"/>
      <c r="E12223" s="29"/>
    </row>
    <row r="12224" spans="1:5">
      <c r="A12224" s="29"/>
      <c r="B12224" s="29"/>
      <c r="C12224" s="29"/>
      <c r="D12224" s="29"/>
      <c r="E12224" s="29"/>
    </row>
    <row r="12225" spans="1:5">
      <c r="A12225" s="29"/>
      <c r="B12225" s="29"/>
      <c r="C12225" s="29"/>
      <c r="D12225" s="29"/>
      <c r="E12225" s="29"/>
    </row>
    <row r="12226" spans="1:5">
      <c r="A12226" s="29"/>
      <c r="B12226" s="29"/>
      <c r="C12226" s="29"/>
      <c r="D12226" s="29"/>
      <c r="E12226" s="29"/>
    </row>
    <row r="12227" spans="1:5">
      <c r="A12227" s="29"/>
      <c r="B12227" s="29"/>
      <c r="C12227" s="29"/>
      <c r="D12227" s="29"/>
      <c r="E12227" s="29"/>
    </row>
    <row r="12228" spans="1:5">
      <c r="A12228" s="29"/>
      <c r="B12228" s="29"/>
      <c r="C12228" s="29"/>
      <c r="D12228" s="29"/>
      <c r="E12228" s="29"/>
    </row>
    <row r="12229" spans="1:5">
      <c r="A12229" s="29"/>
      <c r="B12229" s="29"/>
      <c r="C12229" s="29"/>
      <c r="D12229" s="29"/>
      <c r="E12229" s="29"/>
    </row>
    <row r="12230" spans="1:5">
      <c r="A12230" s="29"/>
      <c r="B12230" s="29"/>
      <c r="C12230" s="29"/>
      <c r="D12230" s="29"/>
      <c r="E12230" s="29"/>
    </row>
    <row r="12231" spans="1:5">
      <c r="A12231" s="29"/>
      <c r="B12231" s="29"/>
      <c r="C12231" s="29"/>
      <c r="D12231" s="29"/>
      <c r="E12231" s="29"/>
    </row>
    <row r="12232" spans="1:5">
      <c r="A12232" s="29"/>
      <c r="B12232" s="29"/>
      <c r="C12232" s="29"/>
      <c r="D12232" s="29"/>
      <c r="E12232" s="29"/>
    </row>
    <row r="12233" spans="1:5">
      <c r="A12233" s="29"/>
      <c r="B12233" s="29"/>
      <c r="C12233" s="29"/>
      <c r="D12233" s="29"/>
      <c r="E12233" s="29"/>
    </row>
    <row r="12234" spans="1:5">
      <c r="A12234" s="29"/>
      <c r="B12234" s="29"/>
      <c r="C12234" s="29"/>
      <c r="D12234" s="29"/>
      <c r="E12234" s="29"/>
    </row>
    <row r="12235" spans="1:5">
      <c r="A12235" s="29"/>
      <c r="B12235" s="29"/>
      <c r="C12235" s="29"/>
      <c r="D12235" s="29"/>
      <c r="E12235" s="29"/>
    </row>
    <row r="12236" spans="1:5">
      <c r="A12236" s="29"/>
      <c r="B12236" s="29"/>
      <c r="C12236" s="29"/>
      <c r="D12236" s="29"/>
      <c r="E12236" s="29"/>
    </row>
    <row r="12237" spans="1:5">
      <c r="A12237" s="29"/>
      <c r="B12237" s="29"/>
      <c r="C12237" s="29"/>
      <c r="D12237" s="29"/>
      <c r="E12237" s="29"/>
    </row>
    <row r="12238" spans="1:5">
      <c r="A12238" s="29"/>
      <c r="B12238" s="29"/>
      <c r="C12238" s="29"/>
      <c r="D12238" s="29"/>
      <c r="E12238" s="29"/>
    </row>
    <row r="12239" spans="1:5">
      <c r="A12239" s="29"/>
      <c r="B12239" s="29"/>
      <c r="C12239" s="29"/>
      <c r="D12239" s="29"/>
      <c r="E12239" s="29"/>
    </row>
    <row r="12240" spans="1:5">
      <c r="A12240" s="29"/>
      <c r="B12240" s="29"/>
      <c r="C12240" s="29"/>
      <c r="D12240" s="29"/>
      <c r="E12240" s="29"/>
    </row>
    <row r="12241" spans="1:5">
      <c r="A12241" s="29"/>
      <c r="B12241" s="29"/>
      <c r="C12241" s="29"/>
      <c r="D12241" s="29"/>
      <c r="E12241" s="29"/>
    </row>
    <row r="12242" spans="1:5">
      <c r="A12242" s="29"/>
      <c r="B12242" s="29"/>
      <c r="C12242" s="29"/>
      <c r="D12242" s="29"/>
      <c r="E12242" s="29"/>
    </row>
    <row r="12243" spans="1:5">
      <c r="A12243" s="29"/>
      <c r="B12243" s="29"/>
      <c r="C12243" s="29"/>
      <c r="D12243" s="29"/>
      <c r="E12243" s="29"/>
    </row>
    <row r="12244" spans="1:5">
      <c r="A12244" s="29"/>
      <c r="B12244" s="29"/>
      <c r="C12244" s="29"/>
      <c r="D12244" s="29"/>
      <c r="E12244" s="29"/>
    </row>
    <row r="12245" spans="1:5">
      <c r="A12245" s="29"/>
      <c r="B12245" s="29"/>
      <c r="C12245" s="29"/>
      <c r="D12245" s="29"/>
      <c r="E12245" s="29"/>
    </row>
    <row r="12246" spans="1:5">
      <c r="A12246" s="29"/>
      <c r="B12246" s="29"/>
      <c r="C12246" s="29"/>
      <c r="D12246" s="29"/>
      <c r="E12246" s="29"/>
    </row>
    <row r="12247" spans="1:5">
      <c r="A12247" s="29"/>
      <c r="B12247" s="29"/>
      <c r="C12247" s="29"/>
      <c r="D12247" s="29"/>
      <c r="E12247" s="29"/>
    </row>
    <row r="12248" spans="1:5">
      <c r="A12248" s="29"/>
      <c r="B12248" s="29"/>
      <c r="C12248" s="29"/>
      <c r="D12248" s="29"/>
      <c r="E12248" s="29"/>
    </row>
    <row r="12249" spans="1:5">
      <c r="A12249" s="29"/>
      <c r="B12249" s="29"/>
      <c r="C12249" s="29"/>
      <c r="D12249" s="29"/>
      <c r="E12249" s="29"/>
    </row>
    <row r="12250" spans="1:5">
      <c r="A12250" s="29"/>
      <c r="B12250" s="29"/>
      <c r="C12250" s="29"/>
      <c r="D12250" s="29"/>
      <c r="E12250" s="29"/>
    </row>
    <row r="12251" spans="1:5">
      <c r="A12251" s="29"/>
      <c r="B12251" s="29"/>
      <c r="C12251" s="29"/>
      <c r="D12251" s="29"/>
      <c r="E12251" s="29"/>
    </row>
    <row r="12252" spans="1:5">
      <c r="A12252" s="29"/>
      <c r="B12252" s="29"/>
      <c r="C12252" s="29"/>
      <c r="D12252" s="29"/>
      <c r="E12252" s="29"/>
    </row>
    <row r="12253" spans="1:5">
      <c r="A12253" s="29"/>
      <c r="B12253" s="29"/>
      <c r="C12253" s="29"/>
      <c r="D12253" s="29"/>
      <c r="E12253" s="29"/>
    </row>
    <row r="12254" spans="1:5">
      <c r="A12254" s="29"/>
      <c r="B12254" s="29"/>
      <c r="C12254" s="29"/>
      <c r="D12254" s="29"/>
      <c r="E12254" s="29"/>
    </row>
    <row r="12255" spans="1:5">
      <c r="A12255" s="29"/>
      <c r="B12255" s="29"/>
      <c r="C12255" s="29"/>
      <c r="D12255" s="29"/>
      <c r="E12255" s="29"/>
    </row>
    <row r="12256" spans="1:5">
      <c r="A12256" s="29"/>
      <c r="B12256" s="29"/>
      <c r="C12256" s="29"/>
      <c r="D12256" s="29"/>
      <c r="E12256" s="29"/>
    </row>
    <row r="12257" spans="1:5">
      <c r="A12257" s="29"/>
      <c r="B12257" s="29"/>
      <c r="C12257" s="29"/>
      <c r="D12257" s="29"/>
      <c r="E12257" s="29"/>
    </row>
    <row r="12258" spans="1:5">
      <c r="A12258" s="29"/>
      <c r="B12258" s="29"/>
      <c r="C12258" s="29"/>
      <c r="D12258" s="29"/>
      <c r="E12258" s="29"/>
    </row>
    <row r="12259" spans="1:5">
      <c r="A12259" s="29"/>
      <c r="B12259" s="29"/>
      <c r="C12259" s="29"/>
      <c r="D12259" s="29"/>
      <c r="E12259" s="29"/>
    </row>
    <row r="12260" spans="1:5">
      <c r="A12260" s="29"/>
      <c r="B12260" s="29"/>
      <c r="C12260" s="29"/>
      <c r="D12260" s="29"/>
      <c r="E12260" s="29"/>
    </row>
    <row r="12261" spans="1:5">
      <c r="A12261" s="29"/>
      <c r="B12261" s="29"/>
      <c r="C12261" s="29"/>
      <c r="D12261" s="29"/>
      <c r="E12261" s="29"/>
    </row>
    <row r="12262" spans="1:5">
      <c r="A12262" s="29"/>
      <c r="B12262" s="29"/>
      <c r="C12262" s="29"/>
      <c r="D12262" s="29"/>
      <c r="E12262" s="29"/>
    </row>
    <row r="12263" spans="1:5">
      <c r="A12263" s="29"/>
      <c r="B12263" s="29"/>
      <c r="C12263" s="29"/>
      <c r="D12263" s="29"/>
      <c r="E12263" s="29"/>
    </row>
    <row r="12264" spans="1:5">
      <c r="A12264" s="29"/>
      <c r="B12264" s="29"/>
      <c r="C12264" s="29"/>
      <c r="D12264" s="29"/>
      <c r="E12264" s="29"/>
    </row>
    <row r="12265" spans="1:5">
      <c r="A12265" s="29"/>
      <c r="B12265" s="29"/>
      <c r="C12265" s="29"/>
      <c r="D12265" s="29"/>
      <c r="E12265" s="29"/>
    </row>
    <row r="12266" spans="1:5">
      <c r="A12266" s="29"/>
      <c r="B12266" s="29"/>
      <c r="C12266" s="29"/>
      <c r="D12266" s="29"/>
      <c r="E12266" s="29"/>
    </row>
    <row r="12267" spans="1:5">
      <c r="A12267" s="29"/>
      <c r="B12267" s="29"/>
      <c r="C12267" s="29"/>
      <c r="D12267" s="29"/>
      <c r="E12267" s="29"/>
    </row>
    <row r="12268" spans="1:5">
      <c r="A12268" s="29"/>
      <c r="B12268" s="29"/>
      <c r="C12268" s="29"/>
      <c r="D12268" s="29"/>
      <c r="E12268" s="29"/>
    </row>
    <row r="12269" spans="1:5">
      <c r="A12269" s="29"/>
      <c r="B12269" s="29"/>
      <c r="C12269" s="29"/>
      <c r="D12269" s="29"/>
      <c r="E12269" s="29"/>
    </row>
    <row r="12270" spans="1:5">
      <c r="A12270" s="29"/>
      <c r="B12270" s="29"/>
      <c r="C12270" s="29"/>
      <c r="D12270" s="29"/>
      <c r="E12270" s="29"/>
    </row>
    <row r="12271" spans="1:5">
      <c r="A12271" s="29"/>
      <c r="B12271" s="29"/>
      <c r="C12271" s="29"/>
      <c r="D12271" s="29"/>
      <c r="E12271" s="29"/>
    </row>
    <row r="12272" spans="1:5">
      <c r="A12272" s="29"/>
      <c r="B12272" s="29"/>
      <c r="C12272" s="29"/>
      <c r="D12272" s="29"/>
      <c r="E12272" s="29"/>
    </row>
    <row r="12273" spans="1:5">
      <c r="A12273" s="29"/>
      <c r="B12273" s="29"/>
      <c r="C12273" s="29"/>
      <c r="D12273" s="29"/>
      <c r="E12273" s="29"/>
    </row>
    <row r="12274" spans="1:5">
      <c r="A12274" s="29"/>
      <c r="B12274" s="29"/>
      <c r="C12274" s="29"/>
      <c r="D12274" s="29"/>
      <c r="E12274" s="29"/>
    </row>
    <row r="12275" spans="1:5">
      <c r="A12275" s="29"/>
      <c r="B12275" s="29"/>
      <c r="C12275" s="29"/>
      <c r="D12275" s="29"/>
      <c r="E12275" s="29"/>
    </row>
    <row r="12276" spans="1:5">
      <c r="A12276" s="29"/>
      <c r="B12276" s="29"/>
      <c r="C12276" s="29"/>
      <c r="D12276" s="29"/>
      <c r="E12276" s="29"/>
    </row>
    <row r="12277" spans="1:5">
      <c r="A12277" s="29"/>
      <c r="B12277" s="29"/>
      <c r="C12277" s="29"/>
      <c r="D12277" s="29"/>
      <c r="E12277" s="29"/>
    </row>
    <row r="12278" spans="1:5">
      <c r="A12278" s="29"/>
      <c r="B12278" s="29"/>
      <c r="C12278" s="29"/>
      <c r="D12278" s="29"/>
      <c r="E12278" s="29"/>
    </row>
    <row r="12279" spans="1:5">
      <c r="A12279" s="29"/>
      <c r="B12279" s="29"/>
      <c r="C12279" s="29"/>
      <c r="D12279" s="29"/>
      <c r="E12279" s="29"/>
    </row>
    <row r="12280" spans="1:5">
      <c r="A12280" s="29"/>
      <c r="B12280" s="29"/>
      <c r="C12280" s="29"/>
      <c r="D12280" s="29"/>
      <c r="E12280" s="29"/>
    </row>
    <row r="12281" spans="1:5">
      <c r="A12281" s="29"/>
      <c r="B12281" s="29"/>
      <c r="C12281" s="29"/>
      <c r="D12281" s="29"/>
      <c r="E12281" s="29"/>
    </row>
    <row r="12282" spans="1:5">
      <c r="A12282" s="29"/>
      <c r="B12282" s="29"/>
      <c r="C12282" s="29"/>
      <c r="D12282" s="29"/>
      <c r="E12282" s="29"/>
    </row>
    <row r="12283" spans="1:5">
      <c r="A12283" s="29"/>
      <c r="B12283" s="29"/>
      <c r="C12283" s="29"/>
      <c r="D12283" s="29"/>
      <c r="E12283" s="29"/>
    </row>
    <row r="12284" spans="1:5">
      <c r="A12284" s="29"/>
      <c r="B12284" s="29"/>
      <c r="C12284" s="29"/>
      <c r="D12284" s="29"/>
      <c r="E12284" s="29"/>
    </row>
    <row r="12285" spans="1:5">
      <c r="A12285" s="29"/>
      <c r="B12285" s="29"/>
      <c r="C12285" s="29"/>
      <c r="D12285" s="29"/>
      <c r="E12285" s="29"/>
    </row>
    <row r="12286" spans="1:5">
      <c r="A12286" s="29"/>
      <c r="B12286" s="29"/>
      <c r="C12286" s="29"/>
      <c r="D12286" s="29"/>
      <c r="E12286" s="29"/>
    </row>
    <row r="12287" spans="1:5">
      <c r="A12287" s="29"/>
      <c r="B12287" s="29"/>
      <c r="C12287" s="29"/>
      <c r="D12287" s="29"/>
      <c r="E12287" s="29"/>
    </row>
    <row r="12288" spans="1:5">
      <c r="A12288" s="29"/>
      <c r="B12288" s="29"/>
      <c r="C12288" s="29"/>
      <c r="D12288" s="29"/>
      <c r="E12288" s="29"/>
    </row>
    <row r="12289" spans="1:5">
      <c r="A12289" s="29"/>
      <c r="B12289" s="29"/>
      <c r="C12289" s="29"/>
      <c r="D12289" s="29"/>
      <c r="E12289" s="29"/>
    </row>
    <row r="12290" spans="1:5">
      <c r="A12290" s="29"/>
      <c r="B12290" s="29"/>
      <c r="C12290" s="29"/>
      <c r="D12290" s="29"/>
      <c r="E12290" s="29"/>
    </row>
    <row r="12291" spans="1:5">
      <c r="A12291" s="29"/>
      <c r="B12291" s="29"/>
      <c r="C12291" s="29"/>
      <c r="D12291" s="29"/>
      <c r="E12291" s="29"/>
    </row>
    <row r="12292" spans="1:5">
      <c r="A12292" s="29"/>
      <c r="B12292" s="29"/>
      <c r="C12292" s="29"/>
      <c r="D12292" s="29"/>
      <c r="E12292" s="29"/>
    </row>
    <row r="12293" spans="1:5">
      <c r="A12293" s="29"/>
      <c r="B12293" s="29"/>
      <c r="C12293" s="29"/>
      <c r="D12293" s="29"/>
      <c r="E12293" s="29"/>
    </row>
    <row r="12294" spans="1:5">
      <c r="A12294" s="29"/>
      <c r="B12294" s="29"/>
      <c r="C12294" s="29"/>
      <c r="D12294" s="29"/>
      <c r="E12294" s="29"/>
    </row>
    <row r="12295" spans="1:5">
      <c r="A12295" s="29"/>
      <c r="B12295" s="29"/>
      <c r="C12295" s="29"/>
      <c r="D12295" s="29"/>
      <c r="E12295" s="29"/>
    </row>
    <row r="12296" spans="1:5">
      <c r="A12296" s="29"/>
      <c r="B12296" s="29"/>
      <c r="C12296" s="29"/>
      <c r="D12296" s="29"/>
      <c r="E12296" s="29"/>
    </row>
    <row r="12297" spans="1:5">
      <c r="A12297" s="29"/>
      <c r="B12297" s="29"/>
      <c r="C12297" s="29"/>
      <c r="D12297" s="29"/>
      <c r="E12297" s="29"/>
    </row>
    <row r="12298" spans="1:5">
      <c r="A12298" s="29"/>
      <c r="B12298" s="29"/>
      <c r="C12298" s="29"/>
      <c r="D12298" s="29"/>
      <c r="E12298" s="29"/>
    </row>
    <row r="12299" spans="1:5">
      <c r="A12299" s="29"/>
      <c r="B12299" s="29"/>
      <c r="C12299" s="29"/>
      <c r="D12299" s="29"/>
      <c r="E12299" s="29"/>
    </row>
    <row r="12300" spans="1:5">
      <c r="A12300" s="29"/>
      <c r="B12300" s="29"/>
      <c r="C12300" s="29"/>
      <c r="D12300" s="29"/>
      <c r="E12300" s="29"/>
    </row>
    <row r="12301" spans="1:5">
      <c r="A12301" s="29"/>
      <c r="B12301" s="29"/>
      <c r="C12301" s="29"/>
      <c r="D12301" s="29"/>
      <c r="E12301" s="29"/>
    </row>
    <row r="12302" spans="1:5">
      <c r="A12302" s="29"/>
      <c r="B12302" s="29"/>
      <c r="C12302" s="29"/>
      <c r="D12302" s="29"/>
      <c r="E12302" s="29"/>
    </row>
    <row r="12303" spans="1:5">
      <c r="A12303" s="29"/>
      <c r="B12303" s="29"/>
      <c r="C12303" s="29"/>
      <c r="D12303" s="29"/>
      <c r="E12303" s="29"/>
    </row>
    <row r="12304" spans="1:5">
      <c r="A12304" s="29"/>
      <c r="B12304" s="29"/>
      <c r="C12304" s="29"/>
      <c r="D12304" s="29"/>
      <c r="E12304" s="29"/>
    </row>
    <row r="12305" spans="1:5">
      <c r="A12305" s="29"/>
      <c r="B12305" s="29"/>
      <c r="C12305" s="29"/>
      <c r="D12305" s="29"/>
      <c r="E12305" s="29"/>
    </row>
    <row r="12306" spans="1:5">
      <c r="A12306" s="29"/>
      <c r="B12306" s="29"/>
      <c r="C12306" s="29"/>
      <c r="D12306" s="29"/>
      <c r="E12306" s="29"/>
    </row>
    <row r="12307" spans="1:5">
      <c r="A12307" s="29"/>
      <c r="B12307" s="29"/>
      <c r="C12307" s="29"/>
      <c r="D12307" s="29"/>
      <c r="E12307" s="29"/>
    </row>
    <row r="12308" spans="1:5">
      <c r="A12308" s="29"/>
      <c r="B12308" s="29"/>
      <c r="C12308" s="29"/>
      <c r="D12308" s="29"/>
      <c r="E12308" s="29"/>
    </row>
    <row r="12309" spans="1:5">
      <c r="A12309" s="29"/>
      <c r="B12309" s="29"/>
      <c r="C12309" s="29"/>
      <c r="D12309" s="29"/>
      <c r="E12309" s="29"/>
    </row>
    <row r="12310" spans="1:5">
      <c r="A12310" s="29"/>
      <c r="B12310" s="29"/>
      <c r="C12310" s="29"/>
      <c r="D12310" s="29"/>
      <c r="E12310" s="29"/>
    </row>
    <row r="12311" spans="1:5">
      <c r="A12311" s="29"/>
      <c r="B12311" s="29"/>
      <c r="C12311" s="29"/>
      <c r="D12311" s="29"/>
      <c r="E12311" s="29"/>
    </row>
    <row r="12312" spans="1:5">
      <c r="A12312" s="29"/>
      <c r="B12312" s="29"/>
      <c r="C12312" s="29"/>
      <c r="D12312" s="29"/>
      <c r="E12312" s="29"/>
    </row>
    <row r="12313" spans="1:5">
      <c r="A12313" s="29"/>
      <c r="B12313" s="29"/>
      <c r="C12313" s="29"/>
      <c r="D12313" s="29"/>
      <c r="E12313" s="29"/>
    </row>
    <row r="12314" spans="1:5">
      <c r="A12314" s="29"/>
      <c r="B12314" s="29"/>
      <c r="C12314" s="29"/>
      <c r="D12314" s="29"/>
      <c r="E12314" s="29"/>
    </row>
    <row r="12315" spans="1:5">
      <c r="A12315" s="29"/>
      <c r="B12315" s="29"/>
      <c r="C12315" s="29"/>
      <c r="D12315" s="29"/>
      <c r="E12315" s="29"/>
    </row>
    <row r="12316" spans="1:5">
      <c r="A12316" s="29"/>
      <c r="B12316" s="29"/>
      <c r="C12316" s="29"/>
      <c r="D12316" s="29"/>
      <c r="E12316" s="29"/>
    </row>
    <row r="12317" spans="1:5">
      <c r="A12317" s="29"/>
      <c r="B12317" s="29"/>
      <c r="C12317" s="29"/>
      <c r="D12317" s="29"/>
      <c r="E12317" s="29"/>
    </row>
    <row r="12318" spans="1:5">
      <c r="A12318" s="29"/>
      <c r="B12318" s="29"/>
      <c r="C12318" s="29"/>
      <c r="D12318" s="29"/>
      <c r="E12318" s="29"/>
    </row>
    <row r="12319" spans="1:5">
      <c r="A12319" s="29"/>
      <c r="B12319" s="29"/>
      <c r="C12319" s="29"/>
      <c r="D12319" s="29"/>
      <c r="E12319" s="29"/>
    </row>
    <row r="12320" spans="1:5">
      <c r="A12320" s="29"/>
      <c r="B12320" s="29"/>
      <c r="C12320" s="29"/>
      <c r="D12320" s="29"/>
      <c r="E12320" s="29"/>
    </row>
    <row r="12321" spans="1:5">
      <c r="A12321" s="29"/>
      <c r="B12321" s="29"/>
      <c r="C12321" s="29"/>
      <c r="D12321" s="29"/>
      <c r="E12321" s="29"/>
    </row>
    <row r="12322" spans="1:5">
      <c r="A12322" s="29"/>
      <c r="B12322" s="29"/>
      <c r="C12322" s="29"/>
      <c r="D12322" s="29"/>
      <c r="E12322" s="29"/>
    </row>
    <row r="12323" spans="1:5">
      <c r="A12323" s="29"/>
      <c r="B12323" s="29"/>
      <c r="C12323" s="29"/>
      <c r="D12323" s="29"/>
      <c r="E12323" s="29"/>
    </row>
    <row r="12324" spans="1:5">
      <c r="A12324" s="29"/>
      <c r="B12324" s="29"/>
      <c r="C12324" s="29"/>
      <c r="D12324" s="29"/>
      <c r="E12324" s="29"/>
    </row>
    <row r="12325" spans="1:5">
      <c r="A12325" s="29"/>
      <c r="B12325" s="29"/>
      <c r="C12325" s="29"/>
      <c r="D12325" s="29"/>
      <c r="E12325" s="29"/>
    </row>
    <row r="12326" spans="1:5">
      <c r="A12326" s="29"/>
      <c r="B12326" s="29"/>
      <c r="C12326" s="29"/>
      <c r="D12326" s="29"/>
      <c r="E12326" s="29"/>
    </row>
    <row r="12327" spans="1:5">
      <c r="A12327" s="29"/>
      <c r="B12327" s="29"/>
      <c r="C12327" s="29"/>
      <c r="D12327" s="29"/>
      <c r="E12327" s="29"/>
    </row>
    <row r="12328" spans="1:5">
      <c r="A12328" s="29"/>
      <c r="B12328" s="29"/>
      <c r="C12328" s="29"/>
      <c r="D12328" s="29"/>
      <c r="E12328" s="29"/>
    </row>
    <row r="12329" spans="1:5">
      <c r="A12329" s="29"/>
      <c r="B12329" s="29"/>
      <c r="C12329" s="29"/>
      <c r="D12329" s="29"/>
      <c r="E12329" s="29"/>
    </row>
    <row r="12330" spans="1:5">
      <c r="A12330" s="29"/>
      <c r="B12330" s="29"/>
      <c r="C12330" s="29"/>
      <c r="D12330" s="29"/>
      <c r="E12330" s="29"/>
    </row>
    <row r="12331" spans="1:5">
      <c r="A12331" s="29"/>
      <c r="B12331" s="29"/>
      <c r="C12331" s="29"/>
      <c r="D12331" s="29"/>
      <c r="E12331" s="29"/>
    </row>
    <row r="12332" spans="1:5">
      <c r="A12332" s="29"/>
      <c r="B12332" s="29"/>
      <c r="C12332" s="29"/>
      <c r="D12332" s="29"/>
      <c r="E12332" s="29"/>
    </row>
    <row r="12333" spans="1:5">
      <c r="A12333" s="29"/>
      <c r="B12333" s="29"/>
      <c r="C12333" s="29"/>
      <c r="D12333" s="29"/>
      <c r="E12333" s="29"/>
    </row>
    <row r="12334" spans="1:5">
      <c r="A12334" s="29"/>
      <c r="B12334" s="29"/>
      <c r="C12334" s="29"/>
      <c r="D12334" s="29"/>
      <c r="E12334" s="29"/>
    </row>
    <row r="12335" spans="1:5">
      <c r="A12335" s="29"/>
      <c r="B12335" s="29"/>
      <c r="C12335" s="29"/>
      <c r="D12335" s="29"/>
      <c r="E12335" s="29"/>
    </row>
    <row r="12336" spans="1:5">
      <c r="A12336" s="29"/>
      <c r="B12336" s="29"/>
      <c r="C12336" s="29"/>
      <c r="D12336" s="29"/>
      <c r="E12336" s="29"/>
    </row>
    <row r="12337" spans="1:5">
      <c r="A12337" s="29"/>
      <c r="B12337" s="29"/>
      <c r="C12337" s="29"/>
      <c r="D12337" s="29"/>
      <c r="E12337" s="29"/>
    </row>
    <row r="12338" spans="1:5">
      <c r="A12338" s="29"/>
      <c r="B12338" s="29"/>
      <c r="C12338" s="29"/>
      <c r="D12338" s="29"/>
      <c r="E12338" s="29"/>
    </row>
    <row r="12339" spans="1:5">
      <c r="A12339" s="29"/>
      <c r="B12339" s="29"/>
      <c r="C12339" s="29"/>
      <c r="D12339" s="29"/>
      <c r="E12339" s="29"/>
    </row>
    <row r="12340" spans="1:5">
      <c r="A12340" s="29"/>
      <c r="B12340" s="29"/>
      <c r="C12340" s="29"/>
      <c r="D12340" s="29"/>
      <c r="E12340" s="29"/>
    </row>
    <row r="12341" spans="1:5">
      <c r="A12341" s="29"/>
      <c r="B12341" s="29"/>
      <c r="C12341" s="29"/>
      <c r="D12341" s="29"/>
      <c r="E12341" s="29"/>
    </row>
    <row r="12342" spans="1:5">
      <c r="A12342" s="29"/>
      <c r="B12342" s="29"/>
      <c r="C12342" s="29"/>
      <c r="D12342" s="29"/>
      <c r="E12342" s="29"/>
    </row>
    <row r="12343" spans="1:5">
      <c r="A12343" s="29"/>
      <c r="B12343" s="29"/>
      <c r="C12343" s="29"/>
      <c r="D12343" s="29"/>
      <c r="E12343" s="29"/>
    </row>
    <row r="12344" spans="1:5">
      <c r="A12344" s="29"/>
      <c r="B12344" s="29"/>
      <c r="C12344" s="29"/>
      <c r="D12344" s="29"/>
      <c r="E12344" s="29"/>
    </row>
    <row r="12345" spans="1:5">
      <c r="A12345" s="29"/>
      <c r="B12345" s="29"/>
      <c r="C12345" s="29"/>
      <c r="D12345" s="29"/>
      <c r="E12345" s="29"/>
    </row>
    <row r="12346" spans="1:5">
      <c r="A12346" s="29"/>
      <c r="B12346" s="29"/>
      <c r="C12346" s="29"/>
      <c r="D12346" s="29"/>
      <c r="E12346" s="29"/>
    </row>
    <row r="12347" spans="1:5">
      <c r="A12347" s="29"/>
      <c r="B12347" s="29"/>
      <c r="C12347" s="29"/>
      <c r="D12347" s="29"/>
      <c r="E12347" s="29"/>
    </row>
    <row r="12348" spans="1:5">
      <c r="A12348" s="29"/>
      <c r="B12348" s="29"/>
      <c r="C12348" s="29"/>
      <c r="D12348" s="29"/>
      <c r="E12348" s="29"/>
    </row>
    <row r="12349" spans="1:5">
      <c r="A12349" s="29"/>
      <c r="B12349" s="29"/>
      <c r="C12349" s="29"/>
      <c r="D12349" s="29"/>
      <c r="E12349" s="29"/>
    </row>
    <row r="12350" spans="1:5">
      <c r="A12350" s="29"/>
      <c r="B12350" s="29"/>
      <c r="C12350" s="29"/>
      <c r="D12350" s="29"/>
      <c r="E12350" s="29"/>
    </row>
    <row r="12351" spans="1:5">
      <c r="A12351" s="29"/>
      <c r="B12351" s="29"/>
      <c r="C12351" s="29"/>
      <c r="D12351" s="29"/>
      <c r="E12351" s="29"/>
    </row>
    <row r="12352" spans="1:5">
      <c r="A12352" s="29"/>
      <c r="B12352" s="29"/>
      <c r="C12352" s="29"/>
      <c r="D12352" s="29"/>
      <c r="E12352" s="29"/>
    </row>
    <row r="12353" spans="1:5">
      <c r="A12353" s="29"/>
      <c r="B12353" s="29"/>
      <c r="C12353" s="29"/>
      <c r="D12353" s="29"/>
      <c r="E12353" s="29"/>
    </row>
    <row r="12354" spans="1:5">
      <c r="A12354" s="29"/>
      <c r="B12354" s="29"/>
      <c r="C12354" s="29"/>
      <c r="D12354" s="29"/>
      <c r="E12354" s="29"/>
    </row>
    <row r="12355" spans="1:5">
      <c r="A12355" s="29"/>
      <c r="B12355" s="29"/>
      <c r="C12355" s="29"/>
      <c r="D12355" s="29"/>
      <c r="E12355" s="29"/>
    </row>
    <row r="12356" spans="1:5">
      <c r="A12356" s="29"/>
      <c r="B12356" s="29"/>
      <c r="C12356" s="29"/>
      <c r="D12356" s="29"/>
      <c r="E12356" s="29"/>
    </row>
    <row r="12357" spans="1:5">
      <c r="A12357" s="29"/>
      <c r="B12357" s="29"/>
      <c r="C12357" s="29"/>
      <c r="D12357" s="29"/>
      <c r="E12357" s="29"/>
    </row>
    <row r="12358" spans="1:5">
      <c r="A12358" s="29"/>
      <c r="B12358" s="29"/>
      <c r="C12358" s="29"/>
      <c r="D12358" s="29"/>
      <c r="E12358" s="29"/>
    </row>
    <row r="12359" spans="1:5">
      <c r="A12359" s="29"/>
      <c r="B12359" s="29"/>
      <c r="C12359" s="29"/>
      <c r="D12359" s="29"/>
      <c r="E12359" s="29"/>
    </row>
    <row r="12360" spans="1:5">
      <c r="A12360" s="29"/>
      <c r="B12360" s="29"/>
      <c r="C12360" s="29"/>
      <c r="D12360" s="29"/>
      <c r="E12360" s="29"/>
    </row>
    <row r="12361" spans="1:5">
      <c r="A12361" s="29"/>
      <c r="B12361" s="29"/>
      <c r="C12361" s="29"/>
      <c r="D12361" s="29"/>
      <c r="E12361" s="29"/>
    </row>
    <row r="12362" spans="1:5">
      <c r="A12362" s="29"/>
      <c r="B12362" s="29"/>
      <c r="C12362" s="29"/>
      <c r="D12362" s="29"/>
      <c r="E12362" s="29"/>
    </row>
    <row r="12363" spans="1:5">
      <c r="A12363" s="29"/>
      <c r="B12363" s="29"/>
      <c r="C12363" s="29"/>
      <c r="D12363" s="29"/>
      <c r="E12363" s="29"/>
    </row>
    <row r="12364" spans="1:5">
      <c r="A12364" s="29"/>
      <c r="B12364" s="29"/>
      <c r="C12364" s="29"/>
      <c r="D12364" s="29"/>
      <c r="E12364" s="29"/>
    </row>
    <row r="12365" spans="1:5">
      <c r="A12365" s="29"/>
      <c r="B12365" s="29"/>
      <c r="C12365" s="29"/>
      <c r="D12365" s="29"/>
      <c r="E12365" s="29"/>
    </row>
    <row r="12366" spans="1:5">
      <c r="A12366" s="29"/>
      <c r="B12366" s="29"/>
      <c r="C12366" s="29"/>
      <c r="D12366" s="29"/>
      <c r="E12366" s="29"/>
    </row>
    <row r="12367" spans="1:5">
      <c r="A12367" s="29"/>
      <c r="B12367" s="29"/>
      <c r="C12367" s="29"/>
      <c r="D12367" s="29"/>
      <c r="E12367" s="29"/>
    </row>
    <row r="12368" spans="1:5">
      <c r="A12368" s="29"/>
      <c r="B12368" s="29"/>
      <c r="C12368" s="29"/>
      <c r="D12368" s="29"/>
      <c r="E12368" s="29"/>
    </row>
    <row r="12369" spans="1:5">
      <c r="A12369" s="29"/>
      <c r="B12369" s="29"/>
      <c r="C12369" s="29"/>
      <c r="D12369" s="29"/>
      <c r="E12369" s="29"/>
    </row>
    <row r="12370" spans="1:5">
      <c r="A12370" s="29"/>
      <c r="B12370" s="29"/>
      <c r="C12370" s="29"/>
      <c r="D12370" s="29"/>
      <c r="E12370" s="29"/>
    </row>
    <row r="12371" spans="1:5">
      <c r="A12371" s="29"/>
      <c r="B12371" s="29"/>
      <c r="C12371" s="29"/>
      <c r="D12371" s="29"/>
      <c r="E12371" s="29"/>
    </row>
    <row r="12372" spans="1:5">
      <c r="A12372" s="29"/>
      <c r="B12372" s="29"/>
      <c r="C12372" s="29"/>
      <c r="D12372" s="29"/>
      <c r="E12372" s="29"/>
    </row>
    <row r="12373" spans="1:5">
      <c r="A12373" s="29"/>
      <c r="B12373" s="29"/>
      <c r="C12373" s="29"/>
      <c r="D12373" s="29"/>
      <c r="E12373" s="29"/>
    </row>
    <row r="12374" spans="1:5">
      <c r="A12374" s="29"/>
      <c r="B12374" s="29"/>
      <c r="C12374" s="29"/>
      <c r="D12374" s="29"/>
      <c r="E12374" s="29"/>
    </row>
    <row r="12375" spans="1:5">
      <c r="A12375" s="29"/>
      <c r="B12375" s="29"/>
      <c r="C12375" s="29"/>
      <c r="D12375" s="29"/>
      <c r="E12375" s="29"/>
    </row>
    <row r="12376" spans="1:5">
      <c r="A12376" s="29"/>
      <c r="B12376" s="29"/>
      <c r="C12376" s="29"/>
      <c r="D12376" s="29"/>
      <c r="E12376" s="29"/>
    </row>
    <row r="12377" spans="1:5">
      <c r="A12377" s="29"/>
      <c r="B12377" s="29"/>
      <c r="C12377" s="29"/>
      <c r="D12377" s="29"/>
      <c r="E12377" s="29"/>
    </row>
    <row r="12378" spans="1:5">
      <c r="A12378" s="29"/>
      <c r="B12378" s="29"/>
      <c r="C12378" s="29"/>
      <c r="D12378" s="29"/>
      <c r="E12378" s="29"/>
    </row>
    <row r="12379" spans="1:5">
      <c r="A12379" s="29"/>
      <c r="B12379" s="29"/>
      <c r="C12379" s="29"/>
      <c r="D12379" s="29"/>
      <c r="E12379" s="29"/>
    </row>
    <row r="12380" spans="1:5">
      <c r="A12380" s="29"/>
      <c r="B12380" s="29"/>
      <c r="C12380" s="29"/>
      <c r="D12380" s="29"/>
      <c r="E12380" s="29"/>
    </row>
    <row r="12381" spans="1:5">
      <c r="A12381" s="29"/>
      <c r="B12381" s="29"/>
      <c r="C12381" s="29"/>
      <c r="D12381" s="29"/>
      <c r="E12381" s="29"/>
    </row>
    <row r="12382" spans="1:5">
      <c r="A12382" s="29"/>
      <c r="B12382" s="29"/>
      <c r="C12382" s="29"/>
      <c r="D12382" s="29"/>
      <c r="E12382" s="29"/>
    </row>
    <row r="12383" spans="1:5">
      <c r="A12383" s="29"/>
      <c r="B12383" s="29"/>
      <c r="C12383" s="29"/>
      <c r="D12383" s="29"/>
      <c r="E12383" s="29"/>
    </row>
    <row r="12384" spans="1:5">
      <c r="A12384" s="29"/>
      <c r="B12384" s="29"/>
      <c r="C12384" s="29"/>
      <c r="D12384" s="29"/>
      <c r="E12384" s="29"/>
    </row>
    <row r="12385" spans="1:5">
      <c r="A12385" s="29"/>
      <c r="B12385" s="29"/>
      <c r="C12385" s="29"/>
      <c r="D12385" s="29"/>
      <c r="E12385" s="29"/>
    </row>
    <row r="12386" spans="1:5">
      <c r="A12386" s="29"/>
      <c r="B12386" s="29"/>
      <c r="C12386" s="29"/>
      <c r="D12386" s="29"/>
      <c r="E12386" s="29"/>
    </row>
    <row r="12387" spans="1:5">
      <c r="A12387" s="29"/>
      <c r="B12387" s="29"/>
      <c r="C12387" s="29"/>
      <c r="D12387" s="29"/>
      <c r="E12387" s="29"/>
    </row>
    <row r="12388" spans="1:5">
      <c r="A12388" s="29"/>
      <c r="B12388" s="29"/>
      <c r="C12388" s="29"/>
      <c r="D12388" s="29"/>
      <c r="E12388" s="29"/>
    </row>
    <row r="12389" spans="1:5">
      <c r="A12389" s="29"/>
      <c r="B12389" s="29"/>
      <c r="C12389" s="29"/>
      <c r="D12389" s="29"/>
      <c r="E12389" s="29"/>
    </row>
    <row r="12390" spans="1:5">
      <c r="A12390" s="29"/>
      <c r="B12390" s="29"/>
      <c r="C12390" s="29"/>
      <c r="D12390" s="29"/>
      <c r="E12390" s="29"/>
    </row>
    <row r="12391" spans="1:5">
      <c r="A12391" s="29"/>
      <c r="B12391" s="29"/>
      <c r="C12391" s="29"/>
      <c r="D12391" s="29"/>
      <c r="E12391" s="29"/>
    </row>
    <row r="12392" spans="1:5">
      <c r="A12392" s="29"/>
      <c r="B12392" s="29"/>
      <c r="C12392" s="29"/>
      <c r="D12392" s="29"/>
      <c r="E12392" s="29"/>
    </row>
    <row r="12393" spans="1:5">
      <c r="A12393" s="29"/>
      <c r="B12393" s="29"/>
      <c r="C12393" s="29"/>
      <c r="D12393" s="29"/>
      <c r="E12393" s="29"/>
    </row>
    <row r="12394" spans="1:5">
      <c r="A12394" s="29"/>
      <c r="B12394" s="29"/>
      <c r="C12394" s="29"/>
      <c r="D12394" s="29"/>
      <c r="E12394" s="29"/>
    </row>
    <row r="12395" spans="1:5">
      <c r="A12395" s="29"/>
      <c r="B12395" s="29"/>
      <c r="C12395" s="29"/>
      <c r="D12395" s="29"/>
      <c r="E12395" s="29"/>
    </row>
    <row r="12396" spans="1:5">
      <c r="A12396" s="29"/>
      <c r="B12396" s="29"/>
      <c r="C12396" s="29"/>
      <c r="D12396" s="29"/>
      <c r="E12396" s="29"/>
    </row>
    <row r="12397" spans="1:5">
      <c r="A12397" s="29"/>
      <c r="B12397" s="29"/>
      <c r="C12397" s="29"/>
      <c r="D12397" s="29"/>
      <c r="E12397" s="29"/>
    </row>
    <row r="12398" spans="1:5">
      <c r="A12398" s="29"/>
      <c r="B12398" s="29"/>
      <c r="C12398" s="29"/>
      <c r="D12398" s="29"/>
      <c r="E12398" s="29"/>
    </row>
    <row r="12399" spans="1:5">
      <c r="A12399" s="29"/>
      <c r="B12399" s="29"/>
      <c r="C12399" s="29"/>
      <c r="D12399" s="29"/>
      <c r="E12399" s="29"/>
    </row>
    <row r="12400" spans="1:5">
      <c r="A12400" s="29"/>
      <c r="B12400" s="29"/>
      <c r="C12400" s="29"/>
      <c r="D12400" s="29"/>
      <c r="E12400" s="29"/>
    </row>
    <row r="12401" spans="1:5">
      <c r="A12401" s="29"/>
      <c r="B12401" s="29"/>
      <c r="C12401" s="29"/>
      <c r="D12401" s="29"/>
      <c r="E12401" s="29"/>
    </row>
    <row r="12402" spans="1:5">
      <c r="A12402" s="29"/>
      <c r="B12402" s="29"/>
      <c r="C12402" s="29"/>
      <c r="D12402" s="29"/>
      <c r="E12402" s="29"/>
    </row>
    <row r="12403" spans="1:5">
      <c r="A12403" s="29"/>
      <c r="B12403" s="29"/>
      <c r="C12403" s="29"/>
      <c r="D12403" s="29"/>
      <c r="E12403" s="29"/>
    </row>
    <row r="12404" spans="1:5">
      <c r="A12404" s="29"/>
      <c r="B12404" s="29"/>
      <c r="C12404" s="29"/>
      <c r="D12404" s="29"/>
      <c r="E12404" s="29"/>
    </row>
    <row r="12405" spans="1:5">
      <c r="A12405" s="29"/>
      <c r="B12405" s="29"/>
      <c r="C12405" s="29"/>
      <c r="D12405" s="29"/>
      <c r="E12405" s="29"/>
    </row>
    <row r="12406" spans="1:5">
      <c r="A12406" s="29"/>
      <c r="B12406" s="29"/>
      <c r="C12406" s="29"/>
      <c r="D12406" s="29"/>
      <c r="E12406" s="29"/>
    </row>
    <row r="12407" spans="1:5">
      <c r="A12407" s="29"/>
      <c r="B12407" s="29"/>
      <c r="C12407" s="29"/>
      <c r="D12407" s="29"/>
      <c r="E12407" s="29"/>
    </row>
    <row r="12408" spans="1:5">
      <c r="A12408" s="29"/>
      <c r="B12408" s="29"/>
      <c r="C12408" s="29"/>
      <c r="D12408" s="29"/>
      <c r="E12408" s="29"/>
    </row>
    <row r="12409" spans="1:5">
      <c r="A12409" s="29"/>
      <c r="B12409" s="29"/>
      <c r="C12409" s="29"/>
      <c r="D12409" s="29"/>
      <c r="E12409" s="29"/>
    </row>
    <row r="12410" spans="1:5">
      <c r="A12410" s="29"/>
      <c r="B12410" s="29"/>
      <c r="C12410" s="29"/>
      <c r="D12410" s="29"/>
      <c r="E12410" s="29"/>
    </row>
    <row r="12411" spans="1:5">
      <c r="A12411" s="29"/>
      <c r="B12411" s="29"/>
      <c r="C12411" s="29"/>
      <c r="D12411" s="29"/>
      <c r="E12411" s="29"/>
    </row>
    <row r="12412" spans="1:5">
      <c r="A12412" s="29"/>
      <c r="B12412" s="29"/>
      <c r="C12412" s="29"/>
      <c r="D12412" s="29"/>
      <c r="E12412" s="29"/>
    </row>
    <row r="12413" spans="1:5">
      <c r="A12413" s="29"/>
      <c r="B12413" s="29"/>
      <c r="C12413" s="29"/>
      <c r="D12413" s="29"/>
      <c r="E12413" s="29"/>
    </row>
    <row r="12414" spans="1:5">
      <c r="A12414" s="29"/>
      <c r="B12414" s="29"/>
      <c r="C12414" s="29"/>
      <c r="D12414" s="29"/>
      <c r="E12414" s="29"/>
    </row>
    <row r="12415" spans="1:5">
      <c r="A12415" s="29"/>
      <c r="B12415" s="29"/>
      <c r="C12415" s="29"/>
      <c r="D12415" s="29"/>
      <c r="E12415" s="29"/>
    </row>
    <row r="12416" spans="1:5">
      <c r="A12416" s="29"/>
      <c r="B12416" s="29"/>
      <c r="C12416" s="29"/>
      <c r="D12416" s="29"/>
      <c r="E12416" s="29"/>
    </row>
    <row r="12417" spans="1:5">
      <c r="A12417" s="29"/>
      <c r="B12417" s="29"/>
      <c r="C12417" s="29"/>
      <c r="D12417" s="29"/>
      <c r="E12417" s="29"/>
    </row>
    <row r="12418" spans="1:5">
      <c r="A12418" s="29"/>
      <c r="B12418" s="29"/>
      <c r="C12418" s="29"/>
      <c r="D12418" s="29"/>
      <c r="E12418" s="29"/>
    </row>
    <row r="12419" spans="1:5">
      <c r="A12419" s="29"/>
      <c r="B12419" s="29"/>
      <c r="C12419" s="29"/>
      <c r="D12419" s="29"/>
      <c r="E12419" s="29"/>
    </row>
    <row r="12420" spans="1:5">
      <c r="A12420" s="29"/>
      <c r="B12420" s="29"/>
      <c r="C12420" s="29"/>
      <c r="D12420" s="29"/>
      <c r="E12420" s="29"/>
    </row>
    <row r="12421" spans="1:5">
      <c r="A12421" s="29"/>
      <c r="B12421" s="29"/>
      <c r="C12421" s="29"/>
      <c r="D12421" s="29"/>
      <c r="E12421" s="29"/>
    </row>
    <row r="12422" spans="1:5">
      <c r="A12422" s="29"/>
      <c r="B12422" s="29"/>
      <c r="C12422" s="29"/>
      <c r="D12422" s="29"/>
      <c r="E12422" s="29"/>
    </row>
    <row r="12423" spans="1:5">
      <c r="A12423" s="29"/>
      <c r="B12423" s="29"/>
      <c r="C12423" s="29"/>
      <c r="D12423" s="29"/>
      <c r="E12423" s="29"/>
    </row>
    <row r="12424" spans="1:5">
      <c r="A12424" s="29"/>
      <c r="B12424" s="29"/>
      <c r="C12424" s="29"/>
      <c r="D12424" s="29"/>
      <c r="E12424" s="29"/>
    </row>
    <row r="12425" spans="1:5">
      <c r="A12425" s="29"/>
      <c r="B12425" s="29"/>
      <c r="C12425" s="29"/>
      <c r="D12425" s="29"/>
      <c r="E12425" s="29"/>
    </row>
    <row r="12426" spans="1:5">
      <c r="A12426" s="29"/>
      <c r="B12426" s="29"/>
      <c r="C12426" s="29"/>
      <c r="D12426" s="29"/>
      <c r="E12426" s="29"/>
    </row>
    <row r="12427" spans="1:5">
      <c r="A12427" s="29"/>
      <c r="B12427" s="29"/>
      <c r="C12427" s="29"/>
      <c r="D12427" s="29"/>
      <c r="E12427" s="29"/>
    </row>
    <row r="12428" spans="1:5">
      <c r="A12428" s="29"/>
      <c r="B12428" s="29"/>
      <c r="C12428" s="29"/>
      <c r="D12428" s="29"/>
      <c r="E12428" s="29"/>
    </row>
    <row r="12429" spans="1:5">
      <c r="A12429" s="29"/>
      <c r="B12429" s="29"/>
      <c r="C12429" s="29"/>
      <c r="D12429" s="29"/>
      <c r="E12429" s="29"/>
    </row>
    <row r="12430" spans="1:5">
      <c r="A12430" s="29"/>
      <c r="B12430" s="29"/>
      <c r="C12430" s="29"/>
      <c r="D12430" s="29"/>
      <c r="E12430" s="29"/>
    </row>
    <row r="12431" spans="1:5">
      <c r="A12431" s="29"/>
      <c r="B12431" s="29"/>
      <c r="C12431" s="29"/>
      <c r="D12431" s="29"/>
      <c r="E12431" s="29"/>
    </row>
    <row r="12432" spans="1:5">
      <c r="A12432" s="29"/>
      <c r="B12432" s="29"/>
      <c r="C12432" s="29"/>
      <c r="D12432" s="29"/>
      <c r="E12432" s="29"/>
    </row>
    <row r="12433" spans="1:5">
      <c r="A12433" s="29"/>
      <c r="B12433" s="29"/>
      <c r="C12433" s="29"/>
      <c r="D12433" s="29"/>
      <c r="E12433" s="29"/>
    </row>
    <row r="12434" spans="1:5">
      <c r="A12434" s="29"/>
      <c r="B12434" s="29"/>
      <c r="C12434" s="29"/>
      <c r="D12434" s="29"/>
      <c r="E12434" s="29"/>
    </row>
    <row r="12435" spans="1:5">
      <c r="A12435" s="29"/>
      <c r="B12435" s="29"/>
      <c r="C12435" s="29"/>
      <c r="D12435" s="29"/>
      <c r="E12435" s="29"/>
    </row>
    <row r="12436" spans="1:5">
      <c r="A12436" s="29"/>
      <c r="B12436" s="29"/>
      <c r="C12436" s="29"/>
      <c r="D12436" s="29"/>
      <c r="E12436" s="29"/>
    </row>
    <row r="12437" spans="1:5">
      <c r="A12437" s="29"/>
      <c r="B12437" s="29"/>
      <c r="C12437" s="29"/>
      <c r="D12437" s="29"/>
      <c r="E12437" s="29"/>
    </row>
    <row r="12438" spans="1:5">
      <c r="A12438" s="29"/>
      <c r="B12438" s="29"/>
      <c r="C12438" s="29"/>
      <c r="D12438" s="29"/>
      <c r="E12438" s="29"/>
    </row>
    <row r="12439" spans="1:5">
      <c r="A12439" s="29"/>
      <c r="B12439" s="29"/>
      <c r="C12439" s="29"/>
      <c r="D12439" s="29"/>
      <c r="E12439" s="29"/>
    </row>
    <row r="12440" spans="1:5">
      <c r="A12440" s="29"/>
      <c r="B12440" s="29"/>
      <c r="C12440" s="29"/>
      <c r="D12440" s="29"/>
      <c r="E12440" s="29"/>
    </row>
    <row r="12441" spans="1:5">
      <c r="A12441" s="29"/>
      <c r="B12441" s="29"/>
      <c r="C12441" s="29"/>
      <c r="D12441" s="29"/>
      <c r="E12441" s="29"/>
    </row>
    <row r="12442" spans="1:5">
      <c r="A12442" s="29"/>
      <c r="B12442" s="29"/>
      <c r="C12442" s="29"/>
      <c r="D12442" s="29"/>
      <c r="E12442" s="29"/>
    </row>
    <row r="12443" spans="1:5">
      <c r="A12443" s="29"/>
      <c r="B12443" s="29"/>
      <c r="C12443" s="29"/>
      <c r="D12443" s="29"/>
      <c r="E12443" s="29"/>
    </row>
    <row r="12444" spans="1:5">
      <c r="A12444" s="29"/>
      <c r="B12444" s="29"/>
      <c r="C12444" s="29"/>
      <c r="D12444" s="29"/>
      <c r="E12444" s="29"/>
    </row>
    <row r="12445" spans="1:5">
      <c r="A12445" s="29"/>
      <c r="B12445" s="29"/>
      <c r="C12445" s="29"/>
      <c r="D12445" s="29"/>
      <c r="E12445" s="29"/>
    </row>
    <row r="12446" spans="1:5">
      <c r="A12446" s="29"/>
      <c r="B12446" s="29"/>
      <c r="C12446" s="29"/>
      <c r="D12446" s="29"/>
      <c r="E12446" s="29"/>
    </row>
    <row r="12447" spans="1:5">
      <c r="A12447" s="29"/>
      <c r="B12447" s="29"/>
      <c r="C12447" s="29"/>
      <c r="D12447" s="29"/>
      <c r="E12447" s="29"/>
    </row>
    <row r="12448" spans="1:5">
      <c r="A12448" s="29"/>
      <c r="B12448" s="29"/>
      <c r="C12448" s="29"/>
      <c r="D12448" s="29"/>
      <c r="E12448" s="29"/>
    </row>
    <row r="12449" spans="1:5">
      <c r="A12449" s="29"/>
      <c r="B12449" s="29"/>
      <c r="C12449" s="29"/>
      <c r="D12449" s="29"/>
      <c r="E12449" s="29"/>
    </row>
    <row r="12450" spans="1:5">
      <c r="A12450" s="29"/>
      <c r="B12450" s="29"/>
      <c r="C12450" s="29"/>
      <c r="D12450" s="29"/>
      <c r="E12450" s="29"/>
    </row>
    <row r="12451" spans="1:5">
      <c r="A12451" s="29"/>
      <c r="B12451" s="29"/>
      <c r="C12451" s="29"/>
      <c r="D12451" s="29"/>
      <c r="E12451" s="29"/>
    </row>
    <row r="12452" spans="1:5">
      <c r="A12452" s="29"/>
      <c r="B12452" s="29"/>
      <c r="C12452" s="29"/>
      <c r="D12452" s="29"/>
      <c r="E12452" s="29"/>
    </row>
    <row r="12453" spans="1:5">
      <c r="A12453" s="29"/>
      <c r="B12453" s="29"/>
      <c r="C12453" s="29"/>
      <c r="D12453" s="29"/>
      <c r="E12453" s="29"/>
    </row>
    <row r="12454" spans="1:5">
      <c r="A12454" s="29"/>
      <c r="B12454" s="29"/>
      <c r="C12454" s="29"/>
      <c r="D12454" s="29"/>
      <c r="E12454" s="29"/>
    </row>
    <row r="12455" spans="1:5">
      <c r="A12455" s="29"/>
      <c r="B12455" s="29"/>
      <c r="C12455" s="29"/>
      <c r="D12455" s="29"/>
      <c r="E12455" s="29"/>
    </row>
    <row r="12456" spans="1:5">
      <c r="A12456" s="29"/>
      <c r="B12456" s="29"/>
      <c r="C12456" s="29"/>
      <c r="D12456" s="29"/>
      <c r="E12456" s="29"/>
    </row>
    <row r="12457" spans="1:5">
      <c r="A12457" s="29"/>
      <c r="B12457" s="29"/>
      <c r="C12457" s="29"/>
      <c r="D12457" s="29"/>
      <c r="E12457" s="29"/>
    </row>
    <row r="12458" spans="1:5">
      <c r="A12458" s="29"/>
      <c r="B12458" s="29"/>
      <c r="C12458" s="29"/>
      <c r="D12458" s="29"/>
      <c r="E12458" s="29"/>
    </row>
    <row r="12459" spans="1:5">
      <c r="A12459" s="29"/>
      <c r="B12459" s="29"/>
      <c r="C12459" s="29"/>
      <c r="D12459" s="29"/>
      <c r="E12459" s="29"/>
    </row>
    <row r="12460" spans="1:5">
      <c r="A12460" s="29"/>
      <c r="B12460" s="29"/>
      <c r="C12460" s="29"/>
      <c r="D12460" s="29"/>
      <c r="E12460" s="29"/>
    </row>
    <row r="12461" spans="1:5">
      <c r="A12461" s="29"/>
      <c r="B12461" s="29"/>
      <c r="C12461" s="29"/>
      <c r="D12461" s="29"/>
      <c r="E12461" s="29"/>
    </row>
    <row r="12462" spans="1:5">
      <c r="A12462" s="29"/>
      <c r="B12462" s="29"/>
      <c r="C12462" s="29"/>
      <c r="D12462" s="29"/>
      <c r="E12462" s="29"/>
    </row>
    <row r="12463" spans="1:5">
      <c r="A12463" s="29"/>
      <c r="B12463" s="29"/>
      <c r="C12463" s="29"/>
      <c r="D12463" s="29"/>
      <c r="E12463" s="29"/>
    </row>
    <row r="12464" spans="1:5">
      <c r="A12464" s="29"/>
      <c r="B12464" s="29"/>
      <c r="C12464" s="29"/>
      <c r="D12464" s="29"/>
      <c r="E12464" s="29"/>
    </row>
    <row r="12465" spans="1:5">
      <c r="A12465" s="29"/>
      <c r="B12465" s="29"/>
      <c r="C12465" s="29"/>
      <c r="D12465" s="29"/>
      <c r="E12465" s="29"/>
    </row>
    <row r="12466" spans="1:5">
      <c r="A12466" s="29"/>
      <c r="B12466" s="29"/>
      <c r="C12466" s="29"/>
      <c r="D12466" s="29"/>
      <c r="E12466" s="29"/>
    </row>
    <row r="12467" spans="1:5">
      <c r="A12467" s="29"/>
      <c r="B12467" s="29"/>
      <c r="C12467" s="29"/>
      <c r="D12467" s="29"/>
      <c r="E12467" s="29"/>
    </row>
    <row r="12468" spans="1:5">
      <c r="A12468" s="29"/>
      <c r="B12468" s="29"/>
      <c r="C12468" s="29"/>
      <c r="D12468" s="29"/>
      <c r="E12468" s="29"/>
    </row>
    <row r="12469" spans="1:5">
      <c r="A12469" s="29"/>
      <c r="B12469" s="29"/>
      <c r="C12469" s="29"/>
      <c r="D12469" s="29"/>
      <c r="E12469" s="29"/>
    </row>
    <row r="12470" spans="1:5">
      <c r="A12470" s="29"/>
      <c r="B12470" s="29"/>
      <c r="C12470" s="29"/>
      <c r="D12470" s="29"/>
      <c r="E12470" s="29"/>
    </row>
    <row r="12471" spans="1:5">
      <c r="A12471" s="29"/>
      <c r="B12471" s="29"/>
      <c r="C12471" s="29"/>
      <c r="D12471" s="29"/>
      <c r="E12471" s="29"/>
    </row>
    <row r="12472" spans="1:5">
      <c r="A12472" s="29"/>
      <c r="B12472" s="29"/>
      <c r="C12472" s="29"/>
      <c r="D12472" s="29"/>
      <c r="E12472" s="29"/>
    </row>
    <row r="12473" spans="1:5">
      <c r="A12473" s="29"/>
      <c r="B12473" s="29"/>
      <c r="C12473" s="29"/>
      <c r="D12473" s="29"/>
      <c r="E12473" s="29"/>
    </row>
    <row r="12474" spans="1:5">
      <c r="A12474" s="29"/>
      <c r="B12474" s="29"/>
      <c r="C12474" s="29"/>
      <c r="D12474" s="29"/>
      <c r="E12474" s="29"/>
    </row>
    <row r="12475" spans="1:5">
      <c r="A12475" s="29"/>
      <c r="B12475" s="29"/>
      <c r="C12475" s="29"/>
      <c r="D12475" s="29"/>
      <c r="E12475" s="29"/>
    </row>
    <row r="12476" spans="1:5">
      <c r="A12476" s="29"/>
      <c r="B12476" s="29"/>
      <c r="C12476" s="29"/>
      <c r="D12476" s="29"/>
      <c r="E12476" s="29"/>
    </row>
    <row r="12477" spans="1:5">
      <c r="A12477" s="29"/>
      <c r="B12477" s="29"/>
      <c r="C12477" s="29"/>
      <c r="D12477" s="29"/>
      <c r="E12477" s="29"/>
    </row>
    <row r="12478" spans="1:5">
      <c r="A12478" s="29"/>
      <c r="B12478" s="29"/>
      <c r="C12478" s="29"/>
      <c r="D12478" s="29"/>
      <c r="E12478" s="29"/>
    </row>
    <row r="12479" spans="1:5">
      <c r="A12479" s="29"/>
      <c r="B12479" s="29"/>
      <c r="C12479" s="29"/>
      <c r="D12479" s="29"/>
      <c r="E12479" s="29"/>
    </row>
    <row r="12480" spans="1:5">
      <c r="A12480" s="29"/>
      <c r="B12480" s="29"/>
      <c r="C12480" s="29"/>
      <c r="D12480" s="29"/>
      <c r="E12480" s="29"/>
    </row>
    <row r="12481" spans="1:5">
      <c r="A12481" s="29"/>
      <c r="B12481" s="29"/>
      <c r="C12481" s="29"/>
      <c r="D12481" s="29"/>
      <c r="E12481" s="29"/>
    </row>
    <row r="12482" spans="1:5">
      <c r="A12482" s="29"/>
      <c r="B12482" s="29"/>
      <c r="C12482" s="29"/>
      <c r="D12482" s="29"/>
      <c r="E12482" s="29"/>
    </row>
    <row r="12483" spans="1:5">
      <c r="A12483" s="29"/>
      <c r="B12483" s="29"/>
      <c r="C12483" s="29"/>
      <c r="D12483" s="29"/>
      <c r="E12483" s="29"/>
    </row>
    <row r="12484" spans="1:5">
      <c r="A12484" s="29"/>
      <c r="B12484" s="29"/>
      <c r="C12484" s="29"/>
      <c r="D12484" s="29"/>
      <c r="E12484" s="29"/>
    </row>
    <row r="12485" spans="1:5">
      <c r="A12485" s="29"/>
      <c r="B12485" s="29"/>
      <c r="C12485" s="29"/>
      <c r="D12485" s="29"/>
      <c r="E12485" s="29"/>
    </row>
    <row r="12486" spans="1:5">
      <c r="A12486" s="29"/>
      <c r="B12486" s="29"/>
      <c r="C12486" s="29"/>
      <c r="D12486" s="29"/>
      <c r="E12486" s="29"/>
    </row>
    <row r="12487" spans="1:5">
      <c r="A12487" s="29"/>
      <c r="B12487" s="29"/>
      <c r="C12487" s="29"/>
      <c r="D12487" s="29"/>
      <c r="E12487" s="29"/>
    </row>
    <row r="12488" spans="1:5">
      <c r="A12488" s="29"/>
      <c r="B12488" s="29"/>
      <c r="C12488" s="29"/>
      <c r="D12488" s="29"/>
      <c r="E12488" s="29"/>
    </row>
    <row r="12489" spans="1:5">
      <c r="A12489" s="29"/>
      <c r="B12489" s="29"/>
      <c r="C12489" s="29"/>
      <c r="D12489" s="29"/>
      <c r="E12489" s="29"/>
    </row>
    <row r="12490" spans="1:5">
      <c r="A12490" s="29"/>
      <c r="B12490" s="29"/>
      <c r="C12490" s="29"/>
      <c r="D12490" s="29"/>
      <c r="E12490" s="29"/>
    </row>
    <row r="12491" spans="1:5">
      <c r="A12491" s="29"/>
      <c r="B12491" s="29"/>
      <c r="C12491" s="29"/>
      <c r="D12491" s="29"/>
      <c r="E12491" s="29"/>
    </row>
    <row r="12492" spans="1:5">
      <c r="A12492" s="29"/>
      <c r="B12492" s="29"/>
      <c r="C12492" s="29"/>
      <c r="D12492" s="29"/>
      <c r="E12492" s="29"/>
    </row>
    <row r="12493" spans="1:5">
      <c r="A12493" s="29"/>
      <c r="B12493" s="29"/>
      <c r="C12493" s="29"/>
      <c r="D12493" s="29"/>
      <c r="E12493" s="29"/>
    </row>
    <row r="12494" spans="1:5">
      <c r="A12494" s="29"/>
      <c r="B12494" s="29"/>
      <c r="C12494" s="29"/>
      <c r="D12494" s="29"/>
      <c r="E12494" s="29"/>
    </row>
    <row r="12495" spans="1:5">
      <c r="A12495" s="29"/>
      <c r="B12495" s="29"/>
      <c r="C12495" s="29"/>
      <c r="D12495" s="29"/>
      <c r="E12495" s="29"/>
    </row>
    <row r="12496" spans="1:5">
      <c r="A12496" s="29"/>
      <c r="B12496" s="29"/>
      <c r="C12496" s="29"/>
      <c r="D12496" s="29"/>
      <c r="E12496" s="29"/>
    </row>
    <row r="12497" spans="1:5">
      <c r="A12497" s="29"/>
      <c r="B12497" s="29"/>
      <c r="C12497" s="29"/>
      <c r="D12497" s="29"/>
      <c r="E12497" s="29"/>
    </row>
    <row r="12498" spans="1:5">
      <c r="A12498" s="29"/>
      <c r="B12498" s="29"/>
      <c r="C12498" s="29"/>
      <c r="D12498" s="29"/>
      <c r="E12498" s="29"/>
    </row>
    <row r="12499" spans="1:5">
      <c r="A12499" s="29"/>
      <c r="B12499" s="29"/>
      <c r="C12499" s="29"/>
      <c r="D12499" s="29"/>
      <c r="E12499" s="29"/>
    </row>
    <row r="12500" spans="1:5">
      <c r="A12500" s="29"/>
      <c r="B12500" s="29"/>
      <c r="C12500" s="29"/>
      <c r="D12500" s="29"/>
      <c r="E12500" s="29"/>
    </row>
    <row r="12501" spans="1:5">
      <c r="A12501" s="29"/>
      <c r="B12501" s="29"/>
      <c r="C12501" s="29"/>
      <c r="D12501" s="29"/>
      <c r="E12501" s="29"/>
    </row>
    <row r="12502" spans="1:5">
      <c r="A12502" s="29"/>
      <c r="B12502" s="29"/>
      <c r="C12502" s="29"/>
      <c r="D12502" s="29"/>
      <c r="E12502" s="29"/>
    </row>
    <row r="12503" spans="1:5">
      <c r="A12503" s="29"/>
      <c r="B12503" s="29"/>
      <c r="C12503" s="29"/>
      <c r="D12503" s="29"/>
      <c r="E12503" s="29"/>
    </row>
    <row r="12504" spans="1:5">
      <c r="A12504" s="29"/>
      <c r="B12504" s="29"/>
      <c r="C12504" s="29"/>
      <c r="D12504" s="29"/>
      <c r="E12504" s="29"/>
    </row>
    <row r="12505" spans="1:5">
      <c r="A12505" s="29"/>
      <c r="B12505" s="29"/>
      <c r="C12505" s="29"/>
      <c r="D12505" s="29"/>
      <c r="E12505" s="29"/>
    </row>
    <row r="12506" spans="1:5">
      <c r="A12506" s="29"/>
      <c r="B12506" s="29"/>
      <c r="C12506" s="29"/>
      <c r="D12506" s="29"/>
      <c r="E12506" s="29"/>
    </row>
    <row r="12507" spans="1:5">
      <c r="A12507" s="29"/>
      <c r="B12507" s="29"/>
      <c r="C12507" s="29"/>
      <c r="D12507" s="29"/>
      <c r="E12507" s="29"/>
    </row>
    <row r="12508" spans="1:5">
      <c r="A12508" s="29"/>
      <c r="B12508" s="29"/>
      <c r="C12508" s="29"/>
      <c r="D12508" s="29"/>
      <c r="E12508" s="29"/>
    </row>
    <row r="12509" spans="1:5">
      <c r="A12509" s="29"/>
      <c r="B12509" s="29"/>
      <c r="C12509" s="29"/>
      <c r="D12509" s="29"/>
      <c r="E12509" s="29"/>
    </row>
    <row r="12510" spans="1:5">
      <c r="A12510" s="29"/>
      <c r="B12510" s="29"/>
      <c r="C12510" s="29"/>
      <c r="D12510" s="29"/>
      <c r="E12510" s="29"/>
    </row>
    <row r="12511" spans="1:5">
      <c r="A12511" s="29"/>
      <c r="B12511" s="29"/>
      <c r="C12511" s="29"/>
      <c r="D12511" s="29"/>
      <c r="E12511" s="29"/>
    </row>
    <row r="12512" spans="1:5">
      <c r="A12512" s="29"/>
      <c r="B12512" s="29"/>
      <c r="C12512" s="29"/>
      <c r="D12512" s="29"/>
      <c r="E12512" s="29"/>
    </row>
    <row r="12513" spans="1:5">
      <c r="A12513" s="29"/>
      <c r="B12513" s="29"/>
      <c r="C12513" s="29"/>
      <c r="D12513" s="29"/>
      <c r="E12513" s="29"/>
    </row>
    <row r="12514" spans="1:5">
      <c r="A12514" s="29"/>
      <c r="B12514" s="29"/>
      <c r="C12514" s="29"/>
      <c r="D12514" s="29"/>
      <c r="E12514" s="29"/>
    </row>
    <row r="12515" spans="1:5">
      <c r="A12515" s="29"/>
      <c r="B12515" s="29"/>
      <c r="C12515" s="29"/>
      <c r="D12515" s="29"/>
      <c r="E12515" s="29"/>
    </row>
    <row r="12516" spans="1:5">
      <c r="A12516" s="29"/>
      <c r="B12516" s="29"/>
      <c r="C12516" s="29"/>
      <c r="D12516" s="29"/>
      <c r="E12516" s="29"/>
    </row>
    <row r="12517" spans="1:5">
      <c r="A12517" s="29"/>
      <c r="B12517" s="29"/>
      <c r="C12517" s="29"/>
      <c r="D12517" s="29"/>
      <c r="E12517" s="29"/>
    </row>
    <row r="12518" spans="1:5">
      <c r="A12518" s="29"/>
      <c r="B12518" s="29"/>
      <c r="C12518" s="29"/>
      <c r="D12518" s="29"/>
      <c r="E12518" s="29"/>
    </row>
    <row r="12519" spans="1:5">
      <c r="A12519" s="29"/>
      <c r="B12519" s="29"/>
      <c r="C12519" s="29"/>
      <c r="D12519" s="29"/>
      <c r="E12519" s="29"/>
    </row>
    <row r="12520" spans="1:5">
      <c r="A12520" s="29"/>
      <c r="B12520" s="29"/>
      <c r="C12520" s="29"/>
      <c r="D12520" s="29"/>
      <c r="E12520" s="29"/>
    </row>
    <row r="12521" spans="1:5">
      <c r="A12521" s="29"/>
      <c r="B12521" s="29"/>
      <c r="C12521" s="29"/>
      <c r="D12521" s="29"/>
      <c r="E12521" s="29"/>
    </row>
    <row r="12522" spans="1:5">
      <c r="A12522" s="29"/>
      <c r="B12522" s="29"/>
      <c r="C12522" s="29"/>
      <c r="D12522" s="29"/>
      <c r="E12522" s="29"/>
    </row>
    <row r="12523" spans="1:5">
      <c r="A12523" s="29"/>
      <c r="B12523" s="29"/>
      <c r="C12523" s="29"/>
      <c r="D12523" s="29"/>
      <c r="E12523" s="29"/>
    </row>
    <row r="12524" spans="1:5">
      <c r="A12524" s="29"/>
      <c r="B12524" s="29"/>
      <c r="C12524" s="29"/>
      <c r="D12524" s="29"/>
      <c r="E12524" s="29"/>
    </row>
    <row r="12525" spans="1:5">
      <c r="A12525" s="29"/>
      <c r="B12525" s="29"/>
      <c r="C12525" s="29"/>
      <c r="D12525" s="29"/>
      <c r="E12525" s="29"/>
    </row>
    <row r="12526" spans="1:5">
      <c r="A12526" s="29"/>
      <c r="B12526" s="29"/>
      <c r="C12526" s="29"/>
      <c r="D12526" s="29"/>
      <c r="E12526" s="29"/>
    </row>
    <row r="12527" spans="1:5">
      <c r="A12527" s="29"/>
      <c r="B12527" s="29"/>
      <c r="C12527" s="29"/>
      <c r="D12527" s="29"/>
      <c r="E12527" s="29"/>
    </row>
    <row r="12528" spans="1:5">
      <c r="A12528" s="29"/>
      <c r="B12528" s="29"/>
      <c r="C12528" s="29"/>
      <c r="D12528" s="29"/>
      <c r="E12528" s="29"/>
    </row>
    <row r="12529" spans="1:5">
      <c r="A12529" s="29"/>
      <c r="B12529" s="29"/>
      <c r="C12529" s="29"/>
      <c r="D12529" s="29"/>
      <c r="E12529" s="29"/>
    </row>
    <row r="12530" spans="1:5">
      <c r="A12530" s="29"/>
      <c r="B12530" s="29"/>
      <c r="C12530" s="29"/>
      <c r="D12530" s="29"/>
      <c r="E12530" s="29"/>
    </row>
    <row r="12531" spans="1:5">
      <c r="A12531" s="29"/>
      <c r="B12531" s="29"/>
      <c r="C12531" s="29"/>
      <c r="D12531" s="29"/>
      <c r="E12531" s="29"/>
    </row>
    <row r="12532" spans="1:5">
      <c r="A12532" s="29"/>
      <c r="B12532" s="29"/>
      <c r="C12532" s="29"/>
      <c r="D12532" s="29"/>
      <c r="E12532" s="29"/>
    </row>
    <row r="12533" spans="1:5">
      <c r="A12533" s="29"/>
      <c r="B12533" s="29"/>
      <c r="C12533" s="29"/>
      <c r="D12533" s="29"/>
      <c r="E12533" s="29"/>
    </row>
    <row r="12534" spans="1:5">
      <c r="A12534" s="29"/>
      <c r="B12534" s="29"/>
      <c r="C12534" s="29"/>
      <c r="D12534" s="29"/>
      <c r="E12534" s="29"/>
    </row>
    <row r="12535" spans="1:5">
      <c r="A12535" s="29"/>
      <c r="B12535" s="29"/>
      <c r="C12535" s="29"/>
      <c r="D12535" s="29"/>
      <c r="E12535" s="29"/>
    </row>
    <row r="12536" spans="1:5">
      <c r="A12536" s="29"/>
      <c r="B12536" s="29"/>
      <c r="C12536" s="29"/>
      <c r="D12536" s="29"/>
      <c r="E12536" s="29"/>
    </row>
    <row r="12537" spans="1:5">
      <c r="A12537" s="29"/>
      <c r="B12537" s="29"/>
      <c r="C12537" s="29"/>
      <c r="D12537" s="29"/>
      <c r="E12537" s="29"/>
    </row>
    <row r="12538" spans="1:5">
      <c r="A12538" s="29"/>
      <c r="B12538" s="29"/>
      <c r="C12538" s="29"/>
      <c r="D12538" s="29"/>
      <c r="E12538" s="29"/>
    </row>
    <row r="12539" spans="1:5">
      <c r="A12539" s="29"/>
      <c r="B12539" s="29"/>
      <c r="C12539" s="29"/>
      <c r="D12539" s="29"/>
      <c r="E12539" s="29"/>
    </row>
    <row r="12540" spans="1:5">
      <c r="A12540" s="29"/>
      <c r="B12540" s="29"/>
      <c r="C12540" s="29"/>
      <c r="D12540" s="29"/>
      <c r="E12540" s="29"/>
    </row>
    <row r="12541" spans="1:5">
      <c r="A12541" s="29"/>
      <c r="B12541" s="29"/>
      <c r="C12541" s="29"/>
      <c r="D12541" s="29"/>
      <c r="E12541" s="29"/>
    </row>
    <row r="12542" spans="1:5">
      <c r="A12542" s="29"/>
      <c r="B12542" s="29"/>
      <c r="C12542" s="29"/>
      <c r="D12542" s="29"/>
      <c r="E12542" s="29"/>
    </row>
    <row r="12543" spans="1:5">
      <c r="A12543" s="29"/>
      <c r="B12543" s="29"/>
      <c r="C12543" s="29"/>
      <c r="D12543" s="29"/>
      <c r="E12543" s="29"/>
    </row>
    <row r="12544" spans="1:5">
      <c r="A12544" s="29"/>
      <c r="B12544" s="29"/>
      <c r="C12544" s="29"/>
      <c r="D12544" s="29"/>
      <c r="E12544" s="29"/>
    </row>
    <row r="12545" spans="1:5">
      <c r="A12545" s="29"/>
      <c r="B12545" s="29"/>
      <c r="C12545" s="29"/>
      <c r="D12545" s="29"/>
      <c r="E12545" s="29"/>
    </row>
    <row r="12546" spans="1:5">
      <c r="A12546" s="29"/>
      <c r="B12546" s="29"/>
      <c r="C12546" s="29"/>
      <c r="D12546" s="29"/>
      <c r="E12546" s="29"/>
    </row>
    <row r="12547" spans="1:5">
      <c r="A12547" s="29"/>
      <c r="B12547" s="29"/>
      <c r="C12547" s="29"/>
      <c r="D12547" s="29"/>
      <c r="E12547" s="29"/>
    </row>
    <row r="12548" spans="1:5">
      <c r="A12548" s="29"/>
      <c r="B12548" s="29"/>
      <c r="C12548" s="29"/>
      <c r="D12548" s="29"/>
      <c r="E12548" s="29"/>
    </row>
    <row r="12549" spans="1:5">
      <c r="A12549" s="29"/>
      <c r="B12549" s="29"/>
      <c r="C12549" s="29"/>
      <c r="D12549" s="29"/>
      <c r="E12549" s="29"/>
    </row>
    <row r="12550" spans="1:5">
      <c r="A12550" s="29"/>
      <c r="B12550" s="29"/>
      <c r="C12550" s="29"/>
      <c r="D12550" s="29"/>
      <c r="E12550" s="29"/>
    </row>
    <row r="12551" spans="1:5">
      <c r="A12551" s="29"/>
      <c r="B12551" s="29"/>
      <c r="C12551" s="29"/>
      <c r="D12551" s="29"/>
      <c r="E12551" s="29"/>
    </row>
    <row r="12552" spans="1:5">
      <c r="A12552" s="29"/>
      <c r="B12552" s="29"/>
      <c r="C12552" s="29"/>
      <c r="D12552" s="29"/>
      <c r="E12552" s="29"/>
    </row>
    <row r="12553" spans="1:5">
      <c r="A12553" s="29"/>
      <c r="B12553" s="29"/>
      <c r="C12553" s="29"/>
      <c r="D12553" s="29"/>
      <c r="E12553" s="29"/>
    </row>
    <row r="12554" spans="1:5">
      <c r="A12554" s="29"/>
      <c r="B12554" s="29"/>
      <c r="C12554" s="29"/>
      <c r="D12554" s="29"/>
      <c r="E12554" s="29"/>
    </row>
    <row r="12555" spans="1:5">
      <c r="A12555" s="29"/>
      <c r="B12555" s="29"/>
      <c r="C12555" s="29"/>
      <c r="D12555" s="29"/>
      <c r="E12555" s="29"/>
    </row>
    <row r="12556" spans="1:5">
      <c r="A12556" s="29"/>
      <c r="B12556" s="29"/>
      <c r="C12556" s="29"/>
      <c r="D12556" s="29"/>
      <c r="E12556" s="29"/>
    </row>
    <row r="12557" spans="1:5">
      <c r="A12557" s="29"/>
      <c r="B12557" s="29"/>
      <c r="C12557" s="29"/>
      <c r="D12557" s="29"/>
      <c r="E12557" s="29"/>
    </row>
    <row r="12558" spans="1:5">
      <c r="A12558" s="29"/>
      <c r="B12558" s="29"/>
      <c r="C12558" s="29"/>
      <c r="D12558" s="29"/>
      <c r="E12558" s="29"/>
    </row>
    <row r="12559" spans="1:5">
      <c r="A12559" s="29"/>
      <c r="B12559" s="29"/>
      <c r="C12559" s="29"/>
      <c r="D12559" s="29"/>
      <c r="E12559" s="29"/>
    </row>
    <row r="12560" spans="1:5">
      <c r="A12560" s="29"/>
      <c r="B12560" s="29"/>
      <c r="C12560" s="29"/>
      <c r="D12560" s="29"/>
      <c r="E12560" s="29"/>
    </row>
    <row r="12561" spans="1:5">
      <c r="A12561" s="29"/>
      <c r="B12561" s="29"/>
      <c r="C12561" s="29"/>
      <c r="D12561" s="29"/>
      <c r="E12561" s="29"/>
    </row>
    <row r="12562" spans="1:5">
      <c r="A12562" s="29"/>
      <c r="B12562" s="29"/>
      <c r="C12562" s="29"/>
      <c r="D12562" s="29"/>
      <c r="E12562" s="29"/>
    </row>
    <row r="12563" spans="1:5">
      <c r="A12563" s="29"/>
      <c r="B12563" s="29"/>
      <c r="C12563" s="29"/>
      <c r="D12563" s="29"/>
      <c r="E12563" s="29"/>
    </row>
    <row r="12564" spans="1:5">
      <c r="A12564" s="29"/>
      <c r="B12564" s="29"/>
      <c r="C12564" s="29"/>
      <c r="D12564" s="29"/>
      <c r="E12564" s="29"/>
    </row>
    <row r="12565" spans="1:5">
      <c r="A12565" s="29"/>
      <c r="B12565" s="29"/>
      <c r="C12565" s="29"/>
      <c r="D12565" s="29"/>
      <c r="E12565" s="29"/>
    </row>
    <row r="12566" spans="1:5">
      <c r="A12566" s="29"/>
      <c r="B12566" s="29"/>
      <c r="C12566" s="29"/>
      <c r="D12566" s="29"/>
      <c r="E12566" s="29"/>
    </row>
    <row r="12567" spans="1:5">
      <c r="A12567" s="29"/>
      <c r="B12567" s="29"/>
      <c r="C12567" s="29"/>
      <c r="D12567" s="29"/>
      <c r="E12567" s="29"/>
    </row>
    <row r="12568" spans="1:5">
      <c r="A12568" s="29"/>
      <c r="B12568" s="29"/>
      <c r="C12568" s="29"/>
      <c r="D12568" s="29"/>
      <c r="E12568" s="29"/>
    </row>
    <row r="12569" spans="1:5">
      <c r="A12569" s="29"/>
      <c r="B12569" s="29"/>
      <c r="C12569" s="29"/>
      <c r="D12569" s="29"/>
      <c r="E12569" s="29"/>
    </row>
    <row r="12570" spans="1:5">
      <c r="A12570" s="29"/>
      <c r="B12570" s="29"/>
      <c r="C12570" s="29"/>
      <c r="D12570" s="29"/>
      <c r="E12570" s="29"/>
    </row>
    <row r="12571" spans="1:5">
      <c r="A12571" s="29"/>
      <c r="B12571" s="29"/>
      <c r="C12571" s="29"/>
      <c r="D12571" s="29"/>
      <c r="E12571" s="29"/>
    </row>
    <row r="12572" spans="1:5">
      <c r="A12572" s="29"/>
      <c r="B12572" s="29"/>
      <c r="C12572" s="29"/>
      <c r="D12572" s="29"/>
      <c r="E12572" s="29"/>
    </row>
    <row r="12573" spans="1:5">
      <c r="A12573" s="29"/>
      <c r="B12573" s="29"/>
      <c r="C12573" s="29"/>
      <c r="D12573" s="29"/>
      <c r="E12573" s="29"/>
    </row>
    <row r="12574" spans="1:5">
      <c r="A12574" s="29"/>
      <c r="B12574" s="29"/>
      <c r="C12574" s="29"/>
      <c r="D12574" s="29"/>
      <c r="E12574" s="29"/>
    </row>
    <row r="12575" spans="1:5">
      <c r="A12575" s="29"/>
      <c r="B12575" s="29"/>
      <c r="C12575" s="29"/>
      <c r="D12575" s="29"/>
      <c r="E12575" s="29"/>
    </row>
    <row r="12576" spans="1:5">
      <c r="A12576" s="29"/>
      <c r="B12576" s="29"/>
      <c r="C12576" s="29"/>
      <c r="D12576" s="29"/>
      <c r="E12576" s="29"/>
    </row>
    <row r="12577" spans="1:5">
      <c r="A12577" s="29"/>
      <c r="B12577" s="29"/>
      <c r="C12577" s="29"/>
      <c r="D12577" s="29"/>
      <c r="E12577" s="29"/>
    </row>
    <row r="12578" spans="1:5">
      <c r="A12578" s="29"/>
      <c r="B12578" s="29"/>
      <c r="C12578" s="29"/>
      <c r="D12578" s="29"/>
      <c r="E12578" s="29"/>
    </row>
    <row r="12579" spans="1:5">
      <c r="A12579" s="29"/>
      <c r="B12579" s="29"/>
      <c r="C12579" s="29"/>
      <c r="D12579" s="29"/>
      <c r="E12579" s="29"/>
    </row>
    <row r="12580" spans="1:5">
      <c r="A12580" s="29"/>
      <c r="B12580" s="29"/>
      <c r="C12580" s="29"/>
      <c r="D12580" s="29"/>
      <c r="E12580" s="29"/>
    </row>
    <row r="12581" spans="1:5">
      <c r="A12581" s="29"/>
      <c r="B12581" s="29"/>
      <c r="C12581" s="29"/>
      <c r="D12581" s="29"/>
      <c r="E12581" s="29"/>
    </row>
    <row r="12582" spans="1:5">
      <c r="A12582" s="29"/>
      <c r="B12582" s="29"/>
      <c r="C12582" s="29"/>
      <c r="D12582" s="29"/>
      <c r="E12582" s="29"/>
    </row>
    <row r="12583" spans="1:5">
      <c r="A12583" s="29"/>
      <c r="B12583" s="29"/>
      <c r="C12583" s="29"/>
      <c r="D12583" s="29"/>
      <c r="E12583" s="29"/>
    </row>
    <row r="12584" spans="1:5">
      <c r="A12584" s="29"/>
      <c r="B12584" s="29"/>
      <c r="C12584" s="29"/>
      <c r="D12584" s="29"/>
      <c r="E12584" s="29"/>
    </row>
    <row r="12585" spans="1:5">
      <c r="A12585" s="29"/>
      <c r="B12585" s="29"/>
      <c r="C12585" s="29"/>
      <c r="D12585" s="29"/>
      <c r="E12585" s="29"/>
    </row>
    <row r="12586" spans="1:5">
      <c r="A12586" s="29"/>
      <c r="B12586" s="29"/>
      <c r="C12586" s="29"/>
      <c r="D12586" s="29"/>
      <c r="E12586" s="29"/>
    </row>
    <row r="12587" spans="1:5">
      <c r="A12587" s="29"/>
      <c r="B12587" s="29"/>
      <c r="C12587" s="29"/>
      <c r="D12587" s="29"/>
      <c r="E12587" s="29"/>
    </row>
    <row r="12588" spans="1:5">
      <c r="A12588" s="29"/>
      <c r="B12588" s="29"/>
      <c r="C12588" s="29"/>
      <c r="D12588" s="29"/>
      <c r="E12588" s="29"/>
    </row>
    <row r="12589" spans="1:5">
      <c r="A12589" s="29"/>
      <c r="B12589" s="29"/>
      <c r="C12589" s="29"/>
      <c r="D12589" s="29"/>
      <c r="E12589" s="29"/>
    </row>
    <row r="12590" spans="1:5">
      <c r="A12590" s="29"/>
      <c r="B12590" s="29"/>
      <c r="C12590" s="29"/>
      <c r="D12590" s="29"/>
      <c r="E12590" s="29"/>
    </row>
    <row r="12591" spans="1:5">
      <c r="A12591" s="29"/>
      <c r="B12591" s="29"/>
      <c r="C12591" s="29"/>
      <c r="D12591" s="29"/>
      <c r="E12591" s="29"/>
    </row>
    <row r="12592" spans="1:5">
      <c r="A12592" s="29"/>
      <c r="B12592" s="29"/>
      <c r="C12592" s="29"/>
      <c r="D12592" s="29"/>
      <c r="E12592" s="29"/>
    </row>
    <row r="12593" spans="1:5">
      <c r="A12593" s="29"/>
      <c r="B12593" s="29"/>
      <c r="C12593" s="29"/>
      <c r="D12593" s="29"/>
      <c r="E12593" s="29"/>
    </row>
    <row r="12594" spans="1:5">
      <c r="A12594" s="29"/>
      <c r="B12594" s="29"/>
      <c r="C12594" s="29"/>
      <c r="D12594" s="29"/>
      <c r="E12594" s="29"/>
    </row>
    <row r="12595" spans="1:5">
      <c r="A12595" s="29"/>
      <c r="B12595" s="29"/>
      <c r="C12595" s="29"/>
      <c r="D12595" s="29"/>
      <c r="E12595" s="29"/>
    </row>
    <row r="12596" spans="1:5">
      <c r="A12596" s="29"/>
      <c r="B12596" s="29"/>
      <c r="C12596" s="29"/>
      <c r="D12596" s="29"/>
      <c r="E12596" s="29"/>
    </row>
    <row r="12597" spans="1:5">
      <c r="A12597" s="29"/>
      <c r="B12597" s="29"/>
      <c r="C12597" s="29"/>
      <c r="D12597" s="29"/>
      <c r="E12597" s="29"/>
    </row>
    <row r="12598" spans="1:5">
      <c r="A12598" s="29"/>
      <c r="B12598" s="29"/>
      <c r="C12598" s="29"/>
      <c r="D12598" s="29"/>
      <c r="E12598" s="29"/>
    </row>
    <row r="12599" spans="1:5">
      <c r="A12599" s="29"/>
      <c r="B12599" s="29"/>
      <c r="C12599" s="29"/>
      <c r="D12599" s="29"/>
      <c r="E12599" s="29"/>
    </row>
    <row r="12600" spans="1:5">
      <c r="A12600" s="29"/>
      <c r="B12600" s="29"/>
      <c r="C12600" s="29"/>
      <c r="D12600" s="29"/>
      <c r="E12600" s="29"/>
    </row>
    <row r="12601" spans="1:5">
      <c r="A12601" s="29"/>
      <c r="B12601" s="29"/>
      <c r="C12601" s="29"/>
      <c r="D12601" s="29"/>
      <c r="E12601" s="29"/>
    </row>
    <row r="12602" spans="1:5">
      <c r="A12602" s="29"/>
      <c r="B12602" s="29"/>
      <c r="C12602" s="29"/>
      <c r="D12602" s="29"/>
      <c r="E12602" s="29"/>
    </row>
    <row r="12603" spans="1:5">
      <c r="A12603" s="29"/>
      <c r="B12603" s="29"/>
      <c r="C12603" s="29"/>
      <c r="D12603" s="29"/>
      <c r="E12603" s="29"/>
    </row>
    <row r="12604" spans="1:5">
      <c r="A12604" s="29"/>
      <c r="B12604" s="29"/>
      <c r="C12604" s="29"/>
      <c r="D12604" s="29"/>
      <c r="E12604" s="29"/>
    </row>
    <row r="12605" spans="1:5">
      <c r="A12605" s="29"/>
      <c r="B12605" s="29"/>
      <c r="C12605" s="29"/>
      <c r="D12605" s="29"/>
      <c r="E12605" s="29"/>
    </row>
    <row r="12606" spans="1:5">
      <c r="A12606" s="29"/>
      <c r="B12606" s="29"/>
      <c r="C12606" s="29"/>
      <c r="D12606" s="29"/>
      <c r="E12606" s="29"/>
    </row>
    <row r="12607" spans="1:5">
      <c r="A12607" s="29"/>
      <c r="B12607" s="29"/>
      <c r="C12607" s="29"/>
      <c r="D12607" s="29"/>
      <c r="E12607" s="29"/>
    </row>
    <row r="12608" spans="1:5">
      <c r="A12608" s="29"/>
      <c r="B12608" s="29"/>
      <c r="C12608" s="29"/>
      <c r="D12608" s="29"/>
      <c r="E12608" s="29"/>
    </row>
    <row r="12609" spans="1:5">
      <c r="A12609" s="29"/>
      <c r="B12609" s="29"/>
      <c r="C12609" s="29"/>
      <c r="D12609" s="29"/>
      <c r="E12609" s="29"/>
    </row>
    <row r="12610" spans="1:5">
      <c r="A12610" s="29"/>
      <c r="B12610" s="29"/>
      <c r="C12610" s="29"/>
      <c r="D12610" s="29"/>
      <c r="E12610" s="29"/>
    </row>
    <row r="12611" spans="1:5">
      <c r="A12611" s="29"/>
      <c r="B12611" s="29"/>
      <c r="C12611" s="29"/>
      <c r="D12611" s="29"/>
      <c r="E12611" s="29"/>
    </row>
    <row r="12612" spans="1:5">
      <c r="A12612" s="29"/>
      <c r="B12612" s="29"/>
      <c r="C12612" s="29"/>
      <c r="D12612" s="29"/>
      <c r="E12612" s="29"/>
    </row>
    <row r="12613" spans="1:5">
      <c r="A12613" s="29"/>
      <c r="B12613" s="29"/>
      <c r="C12613" s="29"/>
      <c r="D12613" s="29"/>
      <c r="E12613" s="29"/>
    </row>
    <row r="12614" spans="1:5">
      <c r="A12614" s="29"/>
      <c r="B12614" s="29"/>
      <c r="C12614" s="29"/>
      <c r="D12614" s="29"/>
      <c r="E12614" s="29"/>
    </row>
    <row r="12615" spans="1:5">
      <c r="A12615" s="29"/>
      <c r="B12615" s="29"/>
      <c r="C12615" s="29"/>
      <c r="D12615" s="29"/>
      <c r="E12615" s="29"/>
    </row>
    <row r="12616" spans="1:5">
      <c r="A12616" s="29"/>
      <c r="B12616" s="29"/>
      <c r="C12616" s="29"/>
      <c r="D12616" s="29"/>
      <c r="E12616" s="29"/>
    </row>
    <row r="12617" spans="1:5">
      <c r="A12617" s="29"/>
      <c r="B12617" s="29"/>
      <c r="C12617" s="29"/>
      <c r="D12617" s="29"/>
      <c r="E12617" s="29"/>
    </row>
    <row r="12618" spans="1:5">
      <c r="A12618" s="29"/>
      <c r="B12618" s="29"/>
      <c r="C12618" s="29"/>
      <c r="D12618" s="29"/>
      <c r="E12618" s="29"/>
    </row>
    <row r="12619" spans="1:5">
      <c r="A12619" s="29"/>
      <c r="B12619" s="29"/>
      <c r="C12619" s="29"/>
      <c r="D12619" s="29"/>
      <c r="E12619" s="29"/>
    </row>
    <row r="12620" spans="1:5">
      <c r="A12620" s="29"/>
      <c r="B12620" s="29"/>
      <c r="C12620" s="29"/>
      <c r="D12620" s="29"/>
      <c r="E12620" s="29"/>
    </row>
    <row r="12621" spans="1:5">
      <c r="A12621" s="29"/>
      <c r="B12621" s="29"/>
      <c r="C12621" s="29"/>
      <c r="D12621" s="29"/>
      <c r="E12621" s="29"/>
    </row>
    <row r="12622" spans="1:5">
      <c r="A12622" s="29"/>
      <c r="B12622" s="29"/>
      <c r="C12622" s="29"/>
      <c r="D12622" s="29"/>
      <c r="E12622" s="29"/>
    </row>
    <row r="12623" spans="1:5">
      <c r="A12623" s="29"/>
      <c r="B12623" s="29"/>
      <c r="C12623" s="29"/>
      <c r="D12623" s="29"/>
      <c r="E12623" s="29"/>
    </row>
    <row r="12624" spans="1:5">
      <c r="A12624" s="29"/>
      <c r="B12624" s="29"/>
      <c r="C12624" s="29"/>
      <c r="D12624" s="29"/>
      <c r="E12624" s="29"/>
    </row>
    <row r="12625" spans="1:5">
      <c r="A12625" s="29"/>
      <c r="B12625" s="29"/>
      <c r="C12625" s="29"/>
      <c r="D12625" s="29"/>
      <c r="E12625" s="29"/>
    </row>
    <row r="12626" spans="1:5">
      <c r="A12626" s="29"/>
      <c r="B12626" s="29"/>
      <c r="C12626" s="29"/>
      <c r="D12626" s="29"/>
      <c r="E12626" s="29"/>
    </row>
    <row r="12627" spans="1:5">
      <c r="A12627" s="29"/>
      <c r="B12627" s="29"/>
      <c r="C12627" s="29"/>
      <c r="D12627" s="29"/>
      <c r="E12627" s="29"/>
    </row>
    <row r="12628" spans="1:5">
      <c r="A12628" s="29"/>
      <c r="B12628" s="29"/>
      <c r="C12628" s="29"/>
      <c r="D12628" s="29"/>
      <c r="E12628" s="29"/>
    </row>
    <row r="12629" spans="1:5">
      <c r="A12629" s="29"/>
      <c r="B12629" s="29"/>
      <c r="C12629" s="29"/>
      <c r="D12629" s="29"/>
      <c r="E12629" s="29"/>
    </row>
    <row r="12630" spans="1:5">
      <c r="A12630" s="29"/>
      <c r="B12630" s="29"/>
      <c r="C12630" s="29"/>
      <c r="D12630" s="29"/>
      <c r="E12630" s="29"/>
    </row>
    <row r="12631" spans="1:5">
      <c r="A12631" s="29"/>
      <c r="B12631" s="29"/>
      <c r="C12631" s="29"/>
      <c r="D12631" s="29"/>
      <c r="E12631" s="29"/>
    </row>
    <row r="12632" spans="1:5">
      <c r="A12632" s="29"/>
      <c r="B12632" s="29"/>
      <c r="C12632" s="29"/>
      <c r="D12632" s="29"/>
      <c r="E12632" s="29"/>
    </row>
    <row r="12633" spans="1:5">
      <c r="A12633" s="29"/>
      <c r="B12633" s="29"/>
      <c r="C12633" s="29"/>
      <c r="D12633" s="29"/>
      <c r="E12633" s="29"/>
    </row>
    <row r="12634" spans="1:5">
      <c r="A12634" s="29"/>
      <c r="B12634" s="29"/>
      <c r="C12634" s="29"/>
      <c r="D12634" s="29"/>
      <c r="E12634" s="29"/>
    </row>
    <row r="12635" spans="1:5">
      <c r="A12635" s="29"/>
      <c r="B12635" s="29"/>
      <c r="C12635" s="29"/>
      <c r="D12635" s="29"/>
      <c r="E12635" s="29"/>
    </row>
    <row r="12636" spans="1:5">
      <c r="A12636" s="29"/>
      <c r="B12636" s="29"/>
      <c r="C12636" s="29"/>
      <c r="D12636" s="29"/>
      <c r="E12636" s="29"/>
    </row>
    <row r="12637" spans="1:5">
      <c r="A12637" s="29"/>
      <c r="B12637" s="29"/>
      <c r="C12637" s="29"/>
      <c r="D12637" s="29"/>
      <c r="E12637" s="29"/>
    </row>
    <row r="12638" spans="1:5">
      <c r="A12638" s="29"/>
      <c r="B12638" s="29"/>
      <c r="C12638" s="29"/>
      <c r="D12638" s="29"/>
      <c r="E12638" s="29"/>
    </row>
    <row r="12639" spans="1:5">
      <c r="A12639" s="29"/>
      <c r="B12639" s="29"/>
      <c r="C12639" s="29"/>
      <c r="D12639" s="29"/>
      <c r="E12639" s="29"/>
    </row>
    <row r="12640" spans="1:5">
      <c r="A12640" s="29"/>
      <c r="B12640" s="29"/>
      <c r="C12640" s="29"/>
      <c r="D12640" s="29"/>
      <c r="E12640" s="29"/>
    </row>
    <row r="12641" spans="1:5">
      <c r="A12641" s="29"/>
      <c r="B12641" s="29"/>
      <c r="C12641" s="29"/>
      <c r="D12641" s="29"/>
      <c r="E12641" s="29"/>
    </row>
    <row r="12642" spans="1:5">
      <c r="A12642" s="29"/>
      <c r="B12642" s="29"/>
      <c r="C12642" s="29"/>
      <c r="D12642" s="29"/>
      <c r="E12642" s="29"/>
    </row>
    <row r="12643" spans="1:5">
      <c r="A12643" s="29"/>
      <c r="B12643" s="29"/>
      <c r="C12643" s="29"/>
      <c r="D12643" s="29"/>
      <c r="E12643" s="29"/>
    </row>
    <row r="12644" spans="1:5">
      <c r="A12644" s="29"/>
      <c r="B12644" s="29"/>
      <c r="C12644" s="29"/>
      <c r="D12644" s="29"/>
      <c r="E12644" s="29"/>
    </row>
    <row r="12645" spans="1:5">
      <c r="A12645" s="29"/>
      <c r="B12645" s="29"/>
      <c r="C12645" s="29"/>
      <c r="D12645" s="29"/>
      <c r="E12645" s="29"/>
    </row>
    <row r="12646" spans="1:5">
      <c r="A12646" s="29"/>
      <c r="B12646" s="29"/>
      <c r="C12646" s="29"/>
      <c r="D12646" s="29"/>
      <c r="E12646" s="29"/>
    </row>
    <row r="12647" spans="1:5">
      <c r="A12647" s="29"/>
      <c r="B12647" s="29"/>
      <c r="C12647" s="29"/>
      <c r="D12647" s="29"/>
      <c r="E12647" s="29"/>
    </row>
    <row r="12648" spans="1:5">
      <c r="A12648" s="29"/>
      <c r="B12648" s="29"/>
      <c r="C12648" s="29"/>
      <c r="D12648" s="29"/>
      <c r="E12648" s="29"/>
    </row>
    <row r="12649" spans="1:5">
      <c r="A12649" s="29"/>
      <c r="B12649" s="29"/>
      <c r="C12649" s="29"/>
      <c r="D12649" s="29"/>
      <c r="E12649" s="29"/>
    </row>
    <row r="12650" spans="1:5">
      <c r="A12650" s="29"/>
      <c r="B12650" s="29"/>
      <c r="C12650" s="29"/>
      <c r="D12650" s="29"/>
      <c r="E12650" s="29"/>
    </row>
    <row r="12651" spans="1:5">
      <c r="A12651" s="29"/>
      <c r="B12651" s="29"/>
      <c r="C12651" s="29"/>
      <c r="D12651" s="29"/>
      <c r="E12651" s="29"/>
    </row>
    <row r="12652" spans="1:5">
      <c r="A12652" s="29"/>
      <c r="B12652" s="29"/>
      <c r="C12652" s="29"/>
      <c r="D12652" s="29"/>
      <c r="E12652" s="29"/>
    </row>
    <row r="12653" spans="1:5">
      <c r="A12653" s="29"/>
      <c r="B12653" s="29"/>
      <c r="C12653" s="29"/>
      <c r="D12653" s="29"/>
      <c r="E12653" s="29"/>
    </row>
    <row r="12654" spans="1:5">
      <c r="A12654" s="29"/>
      <c r="B12654" s="29"/>
      <c r="C12654" s="29"/>
      <c r="D12654" s="29"/>
      <c r="E12654" s="29"/>
    </row>
    <row r="12655" spans="1:5">
      <c r="A12655" s="29"/>
      <c r="B12655" s="29"/>
      <c r="C12655" s="29"/>
      <c r="D12655" s="29"/>
      <c r="E12655" s="29"/>
    </row>
    <row r="12656" spans="1:5">
      <c r="A12656" s="29"/>
      <c r="B12656" s="29"/>
      <c r="C12656" s="29"/>
      <c r="D12656" s="29"/>
      <c r="E12656" s="29"/>
    </row>
    <row r="12657" spans="1:5">
      <c r="A12657" s="29"/>
      <c r="B12657" s="29"/>
      <c r="C12657" s="29"/>
      <c r="D12657" s="29"/>
      <c r="E12657" s="29"/>
    </row>
    <row r="12658" spans="1:5">
      <c r="A12658" s="29"/>
      <c r="B12658" s="29"/>
      <c r="C12658" s="29"/>
      <c r="D12658" s="29"/>
      <c r="E12658" s="29"/>
    </row>
    <row r="12659" spans="1:5">
      <c r="A12659" s="29"/>
      <c r="B12659" s="29"/>
      <c r="C12659" s="29"/>
      <c r="D12659" s="29"/>
      <c r="E12659" s="29"/>
    </row>
    <row r="12660" spans="1:5">
      <c r="A12660" s="29"/>
      <c r="B12660" s="29"/>
      <c r="C12660" s="29"/>
      <c r="D12660" s="29"/>
      <c r="E12660" s="29"/>
    </row>
    <row r="12661" spans="1:5">
      <c r="A12661" s="29"/>
      <c r="B12661" s="29"/>
      <c r="C12661" s="29"/>
      <c r="D12661" s="29"/>
      <c r="E12661" s="29"/>
    </row>
    <row r="12662" spans="1:5">
      <c r="A12662" s="29"/>
      <c r="B12662" s="29"/>
      <c r="C12662" s="29"/>
      <c r="D12662" s="29"/>
      <c r="E12662" s="29"/>
    </row>
    <row r="12663" spans="1:5">
      <c r="A12663" s="29"/>
      <c r="B12663" s="29"/>
      <c r="C12663" s="29"/>
      <c r="D12663" s="29"/>
      <c r="E12663" s="29"/>
    </row>
    <row r="12664" spans="1:5">
      <c r="A12664" s="29"/>
      <c r="B12664" s="29"/>
      <c r="C12664" s="29"/>
      <c r="D12664" s="29"/>
      <c r="E12664" s="29"/>
    </row>
    <row r="12665" spans="1:5">
      <c r="A12665" s="29"/>
      <c r="B12665" s="29"/>
      <c r="C12665" s="29"/>
      <c r="D12665" s="29"/>
      <c r="E12665" s="29"/>
    </row>
    <row r="12666" spans="1:5">
      <c r="A12666" s="29"/>
      <c r="B12666" s="29"/>
      <c r="C12666" s="29"/>
      <c r="D12666" s="29"/>
      <c r="E12666" s="29"/>
    </row>
    <row r="12667" spans="1:5">
      <c r="A12667" s="29"/>
      <c r="B12667" s="29"/>
      <c r="C12667" s="29"/>
      <c r="D12667" s="29"/>
      <c r="E12667" s="29"/>
    </row>
    <row r="12668" spans="1:5">
      <c r="A12668" s="29"/>
      <c r="B12668" s="29"/>
      <c r="C12668" s="29"/>
      <c r="D12668" s="29"/>
      <c r="E12668" s="29"/>
    </row>
    <row r="12669" spans="1:5">
      <c r="A12669" s="29"/>
      <c r="B12669" s="29"/>
      <c r="C12669" s="29"/>
      <c r="D12669" s="29"/>
      <c r="E12669" s="29"/>
    </row>
    <row r="12670" spans="1:5">
      <c r="A12670" s="29"/>
      <c r="B12670" s="29"/>
      <c r="C12670" s="29"/>
      <c r="D12670" s="29"/>
      <c r="E12670" s="29"/>
    </row>
    <row r="12671" spans="1:5">
      <c r="A12671" s="29"/>
      <c r="B12671" s="29"/>
      <c r="C12671" s="29"/>
      <c r="D12671" s="29"/>
      <c r="E12671" s="29"/>
    </row>
    <row r="12672" spans="1:5">
      <c r="A12672" s="29"/>
      <c r="B12672" s="29"/>
      <c r="C12672" s="29"/>
      <c r="D12672" s="29"/>
      <c r="E12672" s="29"/>
    </row>
    <row r="12673" spans="1:5">
      <c r="A12673" s="29"/>
      <c r="B12673" s="29"/>
      <c r="C12673" s="29"/>
      <c r="D12673" s="29"/>
      <c r="E12673" s="29"/>
    </row>
    <row r="12674" spans="1:5">
      <c r="A12674" s="29"/>
      <c r="B12674" s="29"/>
      <c r="C12674" s="29"/>
      <c r="D12674" s="29"/>
      <c r="E12674" s="29"/>
    </row>
    <row r="12675" spans="1:5">
      <c r="A12675" s="29"/>
      <c r="B12675" s="29"/>
      <c r="C12675" s="29"/>
      <c r="D12675" s="29"/>
      <c r="E12675" s="29"/>
    </row>
    <row r="12676" spans="1:5">
      <c r="A12676" s="29"/>
      <c r="B12676" s="29"/>
      <c r="C12676" s="29"/>
      <c r="D12676" s="29"/>
      <c r="E12676" s="29"/>
    </row>
    <row r="12677" spans="1:5">
      <c r="A12677" s="29"/>
      <c r="B12677" s="29"/>
      <c r="C12677" s="29"/>
      <c r="D12677" s="29"/>
      <c r="E12677" s="29"/>
    </row>
    <row r="12678" spans="1:5">
      <c r="A12678" s="29"/>
      <c r="B12678" s="29"/>
      <c r="C12678" s="29"/>
      <c r="D12678" s="29"/>
      <c r="E12678" s="29"/>
    </row>
    <row r="12679" spans="1:5">
      <c r="A12679" s="29"/>
      <c r="B12679" s="29"/>
      <c r="C12679" s="29"/>
      <c r="D12679" s="29"/>
      <c r="E12679" s="29"/>
    </row>
    <row r="12680" spans="1:5">
      <c r="A12680" s="29"/>
      <c r="B12680" s="29"/>
      <c r="C12680" s="29"/>
      <c r="D12680" s="29"/>
      <c r="E12680" s="29"/>
    </row>
    <row r="12681" spans="1:5">
      <c r="A12681" s="29"/>
      <c r="B12681" s="29"/>
      <c r="C12681" s="29"/>
      <c r="D12681" s="29"/>
      <c r="E12681" s="29"/>
    </row>
    <row r="12682" spans="1:5">
      <c r="A12682" s="29"/>
      <c r="B12682" s="29"/>
      <c r="C12682" s="29"/>
      <c r="D12682" s="29"/>
      <c r="E12682" s="29"/>
    </row>
    <row r="12683" spans="1:5">
      <c r="A12683" s="29"/>
      <c r="B12683" s="29"/>
      <c r="C12683" s="29"/>
      <c r="D12683" s="29"/>
      <c r="E12683" s="29"/>
    </row>
    <row r="12684" spans="1:5">
      <c r="A12684" s="29"/>
      <c r="B12684" s="29"/>
      <c r="C12684" s="29"/>
      <c r="D12684" s="29"/>
      <c r="E12684" s="29"/>
    </row>
    <row r="12685" spans="1:5">
      <c r="A12685" s="29"/>
      <c r="B12685" s="29"/>
      <c r="C12685" s="29"/>
      <c r="D12685" s="29"/>
      <c r="E12685" s="29"/>
    </row>
    <row r="12686" spans="1:5">
      <c r="A12686" s="29"/>
      <c r="B12686" s="29"/>
      <c r="C12686" s="29"/>
      <c r="D12686" s="29"/>
      <c r="E12686" s="29"/>
    </row>
    <row r="12687" spans="1:5">
      <c r="A12687" s="29"/>
      <c r="B12687" s="29"/>
      <c r="C12687" s="29"/>
      <c r="D12687" s="29"/>
      <c r="E12687" s="29"/>
    </row>
    <row r="12688" spans="1:5">
      <c r="A12688" s="29"/>
      <c r="B12688" s="29"/>
      <c r="C12688" s="29"/>
      <c r="D12688" s="29"/>
      <c r="E12688" s="29"/>
    </row>
    <row r="12689" spans="1:5">
      <c r="A12689" s="29"/>
      <c r="B12689" s="29"/>
      <c r="C12689" s="29"/>
      <c r="D12689" s="29"/>
      <c r="E12689" s="29"/>
    </row>
    <row r="12690" spans="1:5">
      <c r="A12690" s="29"/>
      <c r="B12690" s="29"/>
      <c r="C12690" s="29"/>
      <c r="D12690" s="29"/>
      <c r="E12690" s="29"/>
    </row>
    <row r="12691" spans="1:5">
      <c r="A12691" s="29"/>
      <c r="B12691" s="29"/>
      <c r="C12691" s="29"/>
      <c r="D12691" s="29"/>
      <c r="E12691" s="29"/>
    </row>
    <row r="12692" spans="1:5">
      <c r="A12692" s="29"/>
      <c r="B12692" s="29"/>
      <c r="C12692" s="29"/>
      <c r="D12692" s="29"/>
      <c r="E12692" s="29"/>
    </row>
    <row r="12693" spans="1:5">
      <c r="A12693" s="29"/>
      <c r="B12693" s="29"/>
      <c r="C12693" s="29"/>
      <c r="D12693" s="29"/>
      <c r="E12693" s="29"/>
    </row>
    <row r="12694" spans="1:5">
      <c r="A12694" s="29"/>
      <c r="B12694" s="29"/>
      <c r="C12694" s="29"/>
      <c r="D12694" s="29"/>
      <c r="E12694" s="29"/>
    </row>
    <row r="12695" spans="1:5">
      <c r="A12695" s="29"/>
      <c r="B12695" s="29"/>
      <c r="C12695" s="29"/>
      <c r="D12695" s="29"/>
      <c r="E12695" s="29"/>
    </row>
    <row r="12696" spans="1:5">
      <c r="A12696" s="29"/>
      <c r="B12696" s="29"/>
      <c r="C12696" s="29"/>
      <c r="D12696" s="29"/>
      <c r="E12696" s="29"/>
    </row>
    <row r="12697" spans="1:5">
      <c r="A12697" s="29"/>
      <c r="B12697" s="29"/>
      <c r="C12697" s="29"/>
      <c r="D12697" s="29"/>
      <c r="E12697" s="29"/>
    </row>
    <row r="12698" spans="1:5">
      <c r="A12698" s="29"/>
      <c r="B12698" s="29"/>
      <c r="C12698" s="29"/>
      <c r="D12698" s="29"/>
      <c r="E12698" s="29"/>
    </row>
    <row r="12699" spans="1:5">
      <c r="A12699" s="29"/>
      <c r="B12699" s="29"/>
      <c r="C12699" s="29"/>
      <c r="D12699" s="29"/>
      <c r="E12699" s="29"/>
    </row>
    <row r="12700" spans="1:5">
      <c r="A12700" s="29"/>
      <c r="B12700" s="29"/>
      <c r="C12700" s="29"/>
      <c r="D12700" s="29"/>
      <c r="E12700" s="29"/>
    </row>
    <row r="12701" spans="1:5">
      <c r="A12701" s="29"/>
      <c r="B12701" s="29"/>
      <c r="C12701" s="29"/>
      <c r="D12701" s="29"/>
      <c r="E12701" s="29"/>
    </row>
    <row r="12702" spans="1:5">
      <c r="A12702" s="29"/>
      <c r="B12702" s="29"/>
      <c r="C12702" s="29"/>
      <c r="D12702" s="29"/>
      <c r="E12702" s="29"/>
    </row>
    <row r="12703" spans="1:5">
      <c r="A12703" s="29"/>
      <c r="B12703" s="29"/>
      <c r="C12703" s="29"/>
      <c r="D12703" s="29"/>
      <c r="E12703" s="29"/>
    </row>
    <row r="12704" spans="1:5">
      <c r="A12704" s="29"/>
      <c r="B12704" s="29"/>
      <c r="C12704" s="29"/>
      <c r="D12704" s="29"/>
      <c r="E12704" s="29"/>
    </row>
    <row r="12705" spans="1:5">
      <c r="A12705" s="29"/>
      <c r="B12705" s="29"/>
      <c r="C12705" s="29"/>
      <c r="D12705" s="29"/>
      <c r="E12705" s="29"/>
    </row>
    <row r="12706" spans="1:5">
      <c r="A12706" s="29"/>
      <c r="B12706" s="29"/>
      <c r="C12706" s="29"/>
      <c r="D12706" s="29"/>
      <c r="E12706" s="29"/>
    </row>
    <row r="12707" spans="1:5">
      <c r="A12707" s="29"/>
      <c r="B12707" s="29"/>
      <c r="C12707" s="29"/>
      <c r="D12707" s="29"/>
      <c r="E12707" s="29"/>
    </row>
    <row r="12708" spans="1:5">
      <c r="A12708" s="29"/>
      <c r="B12708" s="29"/>
      <c r="C12708" s="29"/>
      <c r="D12708" s="29"/>
      <c r="E12708" s="29"/>
    </row>
    <row r="12709" spans="1:5">
      <c r="A12709" s="29"/>
      <c r="B12709" s="29"/>
      <c r="C12709" s="29"/>
      <c r="D12709" s="29"/>
      <c r="E12709" s="29"/>
    </row>
    <row r="12710" spans="1:5">
      <c r="A12710" s="29"/>
      <c r="B12710" s="29"/>
      <c r="C12710" s="29"/>
      <c r="D12710" s="29"/>
      <c r="E12710" s="29"/>
    </row>
    <row r="12711" spans="1:5">
      <c r="A12711" s="29"/>
      <c r="B12711" s="29"/>
      <c r="C12711" s="29"/>
      <c r="D12711" s="29"/>
      <c r="E12711" s="29"/>
    </row>
    <row r="12712" spans="1:5">
      <c r="A12712" s="29"/>
      <c r="B12712" s="29"/>
      <c r="C12712" s="29"/>
      <c r="D12712" s="29"/>
      <c r="E12712" s="29"/>
    </row>
    <row r="12713" spans="1:5">
      <c r="A12713" s="29"/>
      <c r="B12713" s="29"/>
      <c r="C12713" s="29"/>
      <c r="D12713" s="29"/>
      <c r="E12713" s="29"/>
    </row>
    <row r="12714" spans="1:5">
      <c r="A12714" s="29"/>
      <c r="B12714" s="29"/>
      <c r="C12714" s="29"/>
      <c r="D12714" s="29"/>
      <c r="E12714" s="29"/>
    </row>
    <row r="12715" spans="1:5">
      <c r="A12715" s="29"/>
      <c r="B12715" s="29"/>
      <c r="C12715" s="29"/>
      <c r="D12715" s="29"/>
      <c r="E12715" s="29"/>
    </row>
    <row r="12716" spans="1:5">
      <c r="A12716" s="29"/>
      <c r="B12716" s="29"/>
      <c r="C12716" s="29"/>
      <c r="D12716" s="29"/>
      <c r="E12716" s="29"/>
    </row>
    <row r="12717" spans="1:5">
      <c r="A12717" s="29"/>
      <c r="B12717" s="29"/>
      <c r="C12717" s="29"/>
      <c r="D12717" s="29"/>
      <c r="E12717" s="29"/>
    </row>
    <row r="12718" spans="1:5">
      <c r="A12718" s="29"/>
      <c r="B12718" s="29"/>
      <c r="C12718" s="29"/>
      <c r="D12718" s="29"/>
      <c r="E12718" s="29"/>
    </row>
    <row r="12719" spans="1:5">
      <c r="A12719" s="29"/>
      <c r="B12719" s="29"/>
      <c r="C12719" s="29"/>
      <c r="D12719" s="29"/>
      <c r="E12719" s="29"/>
    </row>
    <row r="12720" spans="1:5">
      <c r="A12720" s="29"/>
      <c r="B12720" s="29"/>
      <c r="C12720" s="29"/>
      <c r="D12720" s="29"/>
      <c r="E12720" s="29"/>
    </row>
    <row r="12721" spans="1:5">
      <c r="A12721" s="29"/>
      <c r="B12721" s="29"/>
      <c r="C12721" s="29"/>
      <c r="D12721" s="29"/>
      <c r="E12721" s="29"/>
    </row>
    <row r="12722" spans="1:5">
      <c r="A12722" s="29"/>
      <c r="B12722" s="29"/>
      <c r="C12722" s="29"/>
      <c r="D12722" s="29"/>
      <c r="E12722" s="29"/>
    </row>
    <row r="12723" spans="1:5">
      <c r="A12723" s="29"/>
      <c r="B12723" s="29"/>
      <c r="C12723" s="29"/>
      <c r="D12723" s="29"/>
      <c r="E12723" s="29"/>
    </row>
    <row r="12724" spans="1:5">
      <c r="A12724" s="29"/>
      <c r="B12724" s="29"/>
      <c r="C12724" s="29"/>
      <c r="D12724" s="29"/>
      <c r="E12724" s="29"/>
    </row>
    <row r="12725" spans="1:5">
      <c r="A12725" s="29"/>
      <c r="B12725" s="29"/>
      <c r="C12725" s="29"/>
      <c r="D12725" s="29"/>
      <c r="E12725" s="29"/>
    </row>
    <row r="12726" spans="1:5">
      <c r="A12726" s="29"/>
      <c r="B12726" s="29"/>
      <c r="C12726" s="29"/>
      <c r="D12726" s="29"/>
      <c r="E12726" s="29"/>
    </row>
    <row r="12727" spans="1:5">
      <c r="A12727" s="29"/>
      <c r="B12727" s="29"/>
      <c r="C12727" s="29"/>
      <c r="D12727" s="29"/>
      <c r="E12727" s="29"/>
    </row>
    <row r="12728" spans="1:5">
      <c r="A12728" s="29"/>
      <c r="B12728" s="29"/>
      <c r="C12728" s="29"/>
      <c r="D12728" s="29"/>
      <c r="E12728" s="29"/>
    </row>
    <row r="12729" spans="1:5">
      <c r="A12729" s="29"/>
      <c r="B12729" s="29"/>
      <c r="C12729" s="29"/>
      <c r="D12729" s="29"/>
      <c r="E12729" s="29"/>
    </row>
    <row r="12730" spans="1:5">
      <c r="A12730" s="29"/>
      <c r="B12730" s="29"/>
      <c r="C12730" s="29"/>
      <c r="D12730" s="29"/>
      <c r="E12730" s="29"/>
    </row>
    <row r="12731" spans="1:5">
      <c r="A12731" s="29"/>
      <c r="B12731" s="29"/>
      <c r="C12731" s="29"/>
      <c r="D12731" s="29"/>
      <c r="E12731" s="29"/>
    </row>
    <row r="12732" spans="1:5">
      <c r="A12732" s="29"/>
      <c r="B12732" s="29"/>
      <c r="C12732" s="29"/>
      <c r="D12732" s="29"/>
      <c r="E12732" s="29"/>
    </row>
    <row r="12733" spans="1:5">
      <c r="A12733" s="29"/>
      <c r="B12733" s="29"/>
      <c r="C12733" s="29"/>
      <c r="D12733" s="29"/>
      <c r="E12733" s="29"/>
    </row>
    <row r="12734" spans="1:5">
      <c r="A12734" s="29"/>
      <c r="B12734" s="29"/>
      <c r="C12734" s="29"/>
      <c r="D12734" s="29"/>
      <c r="E12734" s="29"/>
    </row>
    <row r="12735" spans="1:5">
      <c r="A12735" s="29"/>
      <c r="B12735" s="29"/>
      <c r="C12735" s="29"/>
      <c r="D12735" s="29"/>
      <c r="E12735" s="29"/>
    </row>
    <row r="12736" spans="1:5">
      <c r="A12736" s="29"/>
      <c r="B12736" s="29"/>
      <c r="C12736" s="29"/>
      <c r="D12736" s="29"/>
      <c r="E12736" s="29"/>
    </row>
    <row r="12737" spans="1:5">
      <c r="A12737" s="29"/>
      <c r="B12737" s="29"/>
      <c r="C12737" s="29"/>
      <c r="D12737" s="29"/>
      <c r="E12737" s="29"/>
    </row>
    <row r="12738" spans="1:5">
      <c r="A12738" s="29"/>
      <c r="B12738" s="29"/>
      <c r="C12738" s="29"/>
      <c r="D12738" s="29"/>
      <c r="E12738" s="29"/>
    </row>
    <row r="12739" spans="1:5">
      <c r="A12739" s="29"/>
      <c r="B12739" s="29"/>
      <c r="C12739" s="29"/>
      <c r="D12739" s="29"/>
      <c r="E12739" s="29"/>
    </row>
    <row r="12740" spans="1:5">
      <c r="A12740" s="29"/>
      <c r="B12740" s="29"/>
      <c r="C12740" s="29"/>
      <c r="D12740" s="29"/>
      <c r="E12740" s="29"/>
    </row>
    <row r="12741" spans="1:5">
      <c r="A12741" s="29"/>
      <c r="B12741" s="29"/>
      <c r="C12741" s="29"/>
      <c r="D12741" s="29"/>
      <c r="E12741" s="29"/>
    </row>
    <row r="12742" spans="1:5">
      <c r="A12742" s="29"/>
      <c r="B12742" s="29"/>
      <c r="C12742" s="29"/>
      <c r="D12742" s="29"/>
      <c r="E12742" s="29"/>
    </row>
    <row r="12743" spans="1:5">
      <c r="A12743" s="29"/>
      <c r="B12743" s="29"/>
      <c r="C12743" s="29"/>
      <c r="D12743" s="29"/>
      <c r="E12743" s="29"/>
    </row>
    <row r="12744" spans="1:5">
      <c r="A12744" s="29"/>
      <c r="B12744" s="29"/>
      <c r="C12744" s="29"/>
      <c r="D12744" s="29"/>
      <c r="E12744" s="29"/>
    </row>
    <row r="12745" spans="1:5">
      <c r="A12745" s="29"/>
      <c r="B12745" s="29"/>
      <c r="C12745" s="29"/>
      <c r="D12745" s="29"/>
      <c r="E12745" s="29"/>
    </row>
    <row r="12746" spans="1:5">
      <c r="A12746" s="29"/>
      <c r="B12746" s="29"/>
      <c r="C12746" s="29"/>
      <c r="D12746" s="29"/>
      <c r="E12746" s="29"/>
    </row>
    <row r="12747" spans="1:5">
      <c r="A12747" s="29"/>
      <c r="B12747" s="29"/>
      <c r="C12747" s="29"/>
      <c r="D12747" s="29"/>
      <c r="E12747" s="29"/>
    </row>
    <row r="12748" spans="1:5">
      <c r="A12748" s="29"/>
      <c r="B12748" s="29"/>
      <c r="C12748" s="29"/>
      <c r="D12748" s="29"/>
      <c r="E12748" s="29"/>
    </row>
    <row r="12749" spans="1:5">
      <c r="A12749" s="29"/>
      <c r="B12749" s="29"/>
      <c r="C12749" s="29"/>
      <c r="D12749" s="29"/>
      <c r="E12749" s="29"/>
    </row>
    <row r="12750" spans="1:5">
      <c r="A12750" s="29"/>
      <c r="B12750" s="29"/>
      <c r="C12750" s="29"/>
      <c r="D12750" s="29"/>
      <c r="E12750" s="29"/>
    </row>
    <row r="12751" spans="1:5">
      <c r="A12751" s="29"/>
      <c r="B12751" s="29"/>
      <c r="C12751" s="29"/>
      <c r="D12751" s="29"/>
      <c r="E12751" s="29"/>
    </row>
    <row r="12752" spans="1:5">
      <c r="A12752" s="29"/>
      <c r="B12752" s="29"/>
      <c r="C12752" s="29"/>
      <c r="D12752" s="29"/>
      <c r="E12752" s="29"/>
    </row>
    <row r="12753" spans="1:5">
      <c r="A12753" s="29"/>
      <c r="B12753" s="29"/>
      <c r="C12753" s="29"/>
      <c r="D12753" s="29"/>
      <c r="E12753" s="29"/>
    </row>
    <row r="12754" spans="1:5">
      <c r="A12754" s="29"/>
      <c r="B12754" s="29"/>
      <c r="C12754" s="29"/>
      <c r="D12754" s="29"/>
      <c r="E12754" s="29"/>
    </row>
    <row r="12755" spans="1:5">
      <c r="A12755" s="29"/>
      <c r="B12755" s="29"/>
      <c r="C12755" s="29"/>
      <c r="D12755" s="29"/>
      <c r="E12755" s="29"/>
    </row>
    <row r="12756" spans="1:5">
      <c r="A12756" s="29"/>
      <c r="B12756" s="29"/>
      <c r="C12756" s="29"/>
      <c r="D12756" s="29"/>
      <c r="E12756" s="29"/>
    </row>
    <row r="12757" spans="1:5">
      <c r="A12757" s="29"/>
      <c r="B12757" s="29"/>
      <c r="C12757" s="29"/>
      <c r="D12757" s="29"/>
      <c r="E12757" s="29"/>
    </row>
    <row r="12758" spans="1:5">
      <c r="A12758" s="29"/>
      <c r="B12758" s="29"/>
      <c r="C12758" s="29"/>
      <c r="D12758" s="29"/>
      <c r="E12758" s="29"/>
    </row>
    <row r="12759" spans="1:5">
      <c r="A12759" s="29"/>
      <c r="B12759" s="29"/>
      <c r="C12759" s="29"/>
      <c r="D12759" s="29"/>
      <c r="E12759" s="29"/>
    </row>
    <row r="12760" spans="1:5">
      <c r="A12760" s="29"/>
      <c r="B12760" s="29"/>
      <c r="C12760" s="29"/>
      <c r="D12760" s="29"/>
      <c r="E12760" s="29"/>
    </row>
    <row r="12761" spans="1:5">
      <c r="A12761" s="29"/>
      <c r="B12761" s="29"/>
      <c r="C12761" s="29"/>
      <c r="D12761" s="29"/>
      <c r="E12761" s="29"/>
    </row>
    <row r="12762" spans="1:5">
      <c r="A12762" s="29"/>
      <c r="B12762" s="29"/>
      <c r="C12762" s="29"/>
      <c r="D12762" s="29"/>
      <c r="E12762" s="29"/>
    </row>
    <row r="12763" spans="1:5">
      <c r="A12763" s="29"/>
      <c r="B12763" s="29"/>
      <c r="C12763" s="29"/>
      <c r="D12763" s="29"/>
      <c r="E12763" s="29"/>
    </row>
    <row r="12764" spans="1:5">
      <c r="A12764" s="29"/>
      <c r="B12764" s="29"/>
      <c r="C12764" s="29"/>
      <c r="D12764" s="29"/>
      <c r="E12764" s="29"/>
    </row>
    <row r="12765" spans="1:5">
      <c r="A12765" s="29"/>
      <c r="B12765" s="29"/>
      <c r="C12765" s="29"/>
      <c r="D12765" s="29"/>
      <c r="E12765" s="29"/>
    </row>
    <row r="12766" spans="1:5">
      <c r="A12766" s="29"/>
      <c r="B12766" s="29"/>
      <c r="C12766" s="29"/>
      <c r="D12766" s="29"/>
      <c r="E12766" s="29"/>
    </row>
    <row r="12767" spans="1:5">
      <c r="A12767" s="29"/>
      <c r="B12767" s="29"/>
      <c r="C12767" s="29"/>
      <c r="D12767" s="29"/>
      <c r="E12767" s="29"/>
    </row>
    <row r="12768" spans="1:5">
      <c r="A12768" s="29"/>
      <c r="B12768" s="29"/>
      <c r="C12768" s="29"/>
      <c r="D12768" s="29"/>
      <c r="E12768" s="29"/>
    </row>
    <row r="12769" spans="1:5">
      <c r="A12769" s="29"/>
      <c r="B12769" s="29"/>
      <c r="C12769" s="29"/>
      <c r="D12769" s="29"/>
      <c r="E12769" s="29"/>
    </row>
    <row r="12770" spans="1:5">
      <c r="A12770" s="29"/>
      <c r="B12770" s="29"/>
      <c r="C12770" s="29"/>
      <c r="D12770" s="29"/>
      <c r="E12770" s="29"/>
    </row>
    <row r="12771" spans="1:5">
      <c r="A12771" s="29"/>
      <c r="B12771" s="29"/>
      <c r="C12771" s="29"/>
      <c r="D12771" s="29"/>
      <c r="E12771" s="29"/>
    </row>
    <row r="12772" spans="1:5">
      <c r="A12772" s="29"/>
      <c r="B12772" s="29"/>
      <c r="C12772" s="29"/>
      <c r="D12772" s="29"/>
      <c r="E12772" s="29"/>
    </row>
    <row r="12773" spans="1:5">
      <c r="A12773" s="29"/>
      <c r="B12773" s="29"/>
      <c r="C12773" s="29"/>
      <c r="D12773" s="29"/>
      <c r="E12773" s="29"/>
    </row>
    <row r="12774" spans="1:5">
      <c r="A12774" s="29"/>
      <c r="B12774" s="29"/>
      <c r="C12774" s="29"/>
      <c r="D12774" s="29"/>
      <c r="E12774" s="29"/>
    </row>
    <row r="12775" spans="1:5">
      <c r="A12775" s="29"/>
      <c r="B12775" s="29"/>
      <c r="C12775" s="29"/>
      <c r="D12775" s="29"/>
      <c r="E12775" s="29"/>
    </row>
    <row r="12776" spans="1:5">
      <c r="A12776" s="29"/>
      <c r="B12776" s="29"/>
      <c r="C12776" s="29"/>
      <c r="D12776" s="29"/>
      <c r="E12776" s="29"/>
    </row>
    <row r="12777" spans="1:5">
      <c r="A12777" s="29"/>
      <c r="B12777" s="29"/>
      <c r="C12777" s="29"/>
      <c r="D12777" s="29"/>
      <c r="E12777" s="29"/>
    </row>
    <row r="12778" spans="1:5">
      <c r="A12778" s="29"/>
      <c r="B12778" s="29"/>
      <c r="C12778" s="29"/>
      <c r="D12778" s="29"/>
      <c r="E12778" s="29"/>
    </row>
    <row r="12779" spans="1:5">
      <c r="A12779" s="29"/>
      <c r="B12779" s="29"/>
      <c r="C12779" s="29"/>
      <c r="D12779" s="29"/>
      <c r="E12779" s="29"/>
    </row>
    <row r="12780" spans="1:5">
      <c r="A12780" s="29"/>
      <c r="B12780" s="29"/>
      <c r="C12780" s="29"/>
      <c r="D12780" s="29"/>
      <c r="E12780" s="29"/>
    </row>
    <row r="12781" spans="1:5">
      <c r="A12781" s="29"/>
      <c r="B12781" s="29"/>
      <c r="C12781" s="29"/>
      <c r="D12781" s="29"/>
      <c r="E12781" s="29"/>
    </row>
    <row r="12782" spans="1:5">
      <c r="A12782" s="29"/>
      <c r="B12782" s="29"/>
      <c r="C12782" s="29"/>
      <c r="D12782" s="29"/>
      <c r="E12782" s="29"/>
    </row>
    <row r="12783" spans="1:5">
      <c r="A12783" s="29"/>
      <c r="B12783" s="29"/>
      <c r="C12783" s="29"/>
      <c r="D12783" s="29"/>
      <c r="E12783" s="29"/>
    </row>
    <row r="12784" spans="1:5">
      <c r="A12784" s="29"/>
      <c r="B12784" s="29"/>
      <c r="C12784" s="29"/>
      <c r="D12784" s="29"/>
      <c r="E12784" s="29"/>
    </row>
    <row r="12785" spans="1:6">
      <c r="A12785" s="29"/>
      <c r="B12785" s="29"/>
      <c r="C12785" s="29"/>
      <c r="D12785" s="29"/>
      <c r="E12785" s="29"/>
    </row>
    <row r="12786" spans="1:6">
      <c r="A12786" s="29"/>
      <c r="B12786" s="29"/>
      <c r="C12786" s="29"/>
      <c r="D12786" s="29"/>
      <c r="E12786" s="29"/>
    </row>
    <row r="12787" spans="1:6">
      <c r="A12787" s="29"/>
      <c r="B12787" s="29"/>
      <c r="C12787" s="29"/>
      <c r="D12787" s="29"/>
      <c r="E12787" s="29"/>
    </row>
    <row r="12788" spans="1:6">
      <c r="A12788" s="29"/>
      <c r="B12788" s="29"/>
      <c r="C12788" s="29"/>
      <c r="D12788" s="29"/>
      <c r="E12788" s="29"/>
    </row>
    <row r="12789" spans="1:6">
      <c r="A12789" s="29"/>
      <c r="B12789" s="29"/>
      <c r="C12789" s="29"/>
      <c r="D12789" s="29"/>
      <c r="E12789" s="29"/>
    </row>
    <row r="12790" spans="1:6">
      <c r="A12790" s="29"/>
      <c r="B12790" s="29"/>
      <c r="C12790" s="29"/>
      <c r="D12790" s="29"/>
      <c r="E12790" s="29"/>
    </row>
    <row r="12791" spans="1:6">
      <c r="A12791" s="29"/>
      <c r="B12791" s="29"/>
      <c r="C12791" s="29"/>
      <c r="D12791" s="29"/>
      <c r="E12791" s="29"/>
    </row>
    <row r="12792" spans="1:6">
      <c r="A12792" s="29"/>
      <c r="B12792" s="29"/>
      <c r="C12792" s="29"/>
      <c r="D12792" s="29"/>
      <c r="E12792" s="29"/>
    </row>
    <row r="12793" spans="1:6">
      <c r="A12793" s="29"/>
      <c r="B12793" s="29"/>
      <c r="C12793" s="29"/>
      <c r="D12793" s="29"/>
      <c r="E12793" s="29"/>
    </row>
    <row r="12794" spans="1:6">
      <c r="A12794" s="29"/>
      <c r="B12794" s="29"/>
      <c r="C12794" s="29"/>
      <c r="D12794" s="29"/>
      <c r="E12794" s="29"/>
    </row>
    <row r="12795" spans="1:6">
      <c r="A12795" s="29"/>
      <c r="B12795" s="29"/>
      <c r="C12795" s="29"/>
      <c r="D12795" s="29"/>
      <c r="E12795" s="29"/>
    </row>
    <row r="12796" spans="1:6">
      <c r="A12796" s="29"/>
      <c r="B12796" s="29"/>
      <c r="C12796" s="29"/>
      <c r="D12796" s="29"/>
      <c r="E12796" s="29"/>
    </row>
    <row r="12797" spans="1:6">
      <c r="A12797" s="29"/>
      <c r="B12797" s="29"/>
      <c r="C12797" s="29"/>
      <c r="D12797" s="29"/>
      <c r="E12797" s="29"/>
    </row>
    <row r="12798" spans="1:6">
      <c r="A12798" s="29"/>
      <c r="B12798" s="29"/>
      <c r="C12798" s="29"/>
      <c r="D12798" s="29"/>
      <c r="E12798" s="29"/>
    </row>
    <row r="12799" spans="1:6">
      <c r="A12799" s="29"/>
      <c r="B12799" s="29"/>
      <c r="C12799" s="29"/>
      <c r="D12799" s="29"/>
      <c r="E12799" s="29"/>
    </row>
    <row r="12800" spans="1:6">
      <c r="A12800" s="29"/>
      <c r="B12800" s="29"/>
      <c r="C12800" s="29"/>
      <c r="D12800" s="29"/>
      <c r="E12800" s="29"/>
      <c r="F12800" s="30"/>
    </row>
    <row r="12801" spans="1:5">
      <c r="A12801" s="29"/>
      <c r="B12801" s="29"/>
      <c r="C12801" s="29"/>
      <c r="D12801" s="29"/>
      <c r="E12801" s="29"/>
    </row>
    <row r="12802" spans="1:5">
      <c r="A12802" s="29"/>
      <c r="B12802" s="29"/>
      <c r="C12802" s="29"/>
      <c r="D12802" s="29"/>
      <c r="E12802" s="29"/>
    </row>
    <row r="12803" spans="1:5">
      <c r="A12803" s="29"/>
      <c r="B12803" s="29"/>
      <c r="C12803" s="29"/>
      <c r="D12803" s="29"/>
      <c r="E12803" s="29"/>
    </row>
    <row r="12804" spans="1:5">
      <c r="A12804" s="29"/>
      <c r="B12804" s="29"/>
      <c r="C12804" s="29"/>
      <c r="D12804" s="29"/>
      <c r="E12804" s="29"/>
    </row>
    <row r="12805" spans="1:5">
      <c r="A12805" s="29"/>
      <c r="B12805" s="29"/>
      <c r="C12805" s="29"/>
      <c r="D12805" s="29"/>
      <c r="E12805" s="29"/>
    </row>
    <row r="12806" spans="1:5">
      <c r="A12806" s="29"/>
      <c r="B12806" s="29"/>
      <c r="C12806" s="29"/>
      <c r="D12806" s="29"/>
      <c r="E12806" s="29"/>
    </row>
    <row r="12807" spans="1:5">
      <c r="A12807" s="29"/>
      <c r="B12807" s="29"/>
      <c r="C12807" s="29"/>
      <c r="D12807" s="29"/>
      <c r="E12807" s="29"/>
    </row>
    <row r="12808" spans="1:5">
      <c r="A12808" s="29"/>
      <c r="B12808" s="29"/>
      <c r="C12808" s="29"/>
      <c r="D12808" s="29"/>
      <c r="E12808" s="29"/>
    </row>
    <row r="12809" spans="1:5">
      <c r="A12809" s="29"/>
      <c r="B12809" s="29"/>
      <c r="C12809" s="29"/>
      <c r="D12809" s="29"/>
      <c r="E12809" s="29"/>
    </row>
    <row r="12810" spans="1:5">
      <c r="A12810" s="29"/>
      <c r="B12810" s="29"/>
      <c r="C12810" s="29"/>
      <c r="D12810" s="29"/>
      <c r="E12810" s="29"/>
    </row>
    <row r="12811" spans="1:5">
      <c r="A12811" s="29"/>
      <c r="B12811" s="29"/>
      <c r="C12811" s="29"/>
      <c r="D12811" s="29"/>
      <c r="E12811" s="29"/>
    </row>
    <row r="12812" spans="1:5">
      <c r="A12812" s="29"/>
      <c r="B12812" s="29"/>
      <c r="C12812" s="29"/>
      <c r="D12812" s="29"/>
      <c r="E12812" s="29"/>
    </row>
    <row r="12813" spans="1:5">
      <c r="A12813" s="29"/>
      <c r="B12813" s="29"/>
      <c r="C12813" s="29"/>
      <c r="D12813" s="29"/>
      <c r="E12813" s="29"/>
    </row>
    <row r="12814" spans="1:5">
      <c r="A12814" s="29"/>
      <c r="B12814" s="29"/>
      <c r="C12814" s="29"/>
      <c r="D12814" s="29"/>
      <c r="E12814" s="29"/>
    </row>
    <row r="12815" spans="1:5">
      <c r="A12815" s="29"/>
      <c r="B12815" s="29"/>
      <c r="C12815" s="29"/>
      <c r="D12815" s="29"/>
      <c r="E12815" s="29"/>
    </row>
    <row r="12816" spans="1:5">
      <c r="A12816" s="29"/>
      <c r="B12816" s="29"/>
      <c r="C12816" s="29"/>
      <c r="D12816" s="29"/>
      <c r="E12816" s="29"/>
    </row>
    <row r="12817" spans="1:5">
      <c r="A12817" s="29"/>
      <c r="B12817" s="29"/>
      <c r="C12817" s="29"/>
      <c r="D12817" s="29"/>
      <c r="E12817" s="29"/>
    </row>
    <row r="12818" spans="1:5">
      <c r="A12818" s="29"/>
      <c r="B12818" s="29"/>
      <c r="C12818" s="29"/>
      <c r="D12818" s="29"/>
      <c r="E12818" s="29"/>
    </row>
    <row r="12819" spans="1:5">
      <c r="A12819" s="29"/>
      <c r="B12819" s="29"/>
      <c r="C12819" s="29"/>
      <c r="D12819" s="29"/>
      <c r="E12819" s="29"/>
    </row>
    <row r="12820" spans="1:5">
      <c r="A12820" s="29"/>
      <c r="B12820" s="29"/>
      <c r="C12820" s="29"/>
      <c r="D12820" s="29"/>
      <c r="E12820" s="29"/>
    </row>
    <row r="12821" spans="1:5">
      <c r="A12821" s="29"/>
      <c r="B12821" s="29"/>
      <c r="C12821" s="29"/>
      <c r="D12821" s="29"/>
      <c r="E12821" s="29"/>
    </row>
    <row r="12822" spans="1:5">
      <c r="A12822" s="29"/>
      <c r="B12822" s="29"/>
      <c r="C12822" s="29"/>
      <c r="D12822" s="29"/>
      <c r="E12822" s="29"/>
    </row>
    <row r="12823" spans="1:5">
      <c r="A12823" s="29"/>
      <c r="B12823" s="29"/>
      <c r="C12823" s="29"/>
      <c r="D12823" s="29"/>
      <c r="E12823" s="29"/>
    </row>
    <row r="12824" spans="1:5">
      <c r="A12824" s="29"/>
      <c r="B12824" s="29"/>
      <c r="C12824" s="29"/>
      <c r="D12824" s="29"/>
      <c r="E12824" s="29"/>
    </row>
    <row r="12825" spans="1:5">
      <c r="A12825" s="29"/>
      <c r="B12825" s="29"/>
      <c r="C12825" s="29"/>
      <c r="D12825" s="29"/>
      <c r="E12825" s="29"/>
    </row>
    <row r="12826" spans="1:5">
      <c r="A12826" s="29"/>
      <c r="B12826" s="29"/>
      <c r="C12826" s="29"/>
      <c r="D12826" s="29"/>
      <c r="E12826" s="29"/>
    </row>
    <row r="12827" spans="1:5">
      <c r="A12827" s="29"/>
      <c r="B12827" s="29"/>
      <c r="C12827" s="29"/>
      <c r="D12827" s="29"/>
      <c r="E12827" s="29"/>
    </row>
    <row r="12828" spans="1:5">
      <c r="A12828" s="29"/>
      <c r="B12828" s="29"/>
      <c r="C12828" s="29"/>
      <c r="D12828" s="29"/>
      <c r="E12828" s="29"/>
    </row>
    <row r="12829" spans="1:5">
      <c r="A12829" s="29"/>
      <c r="B12829" s="29"/>
      <c r="C12829" s="29"/>
      <c r="D12829" s="29"/>
      <c r="E12829" s="29"/>
    </row>
    <row r="12830" spans="1:5">
      <c r="A12830" s="29"/>
      <c r="B12830" s="29"/>
      <c r="C12830" s="29"/>
      <c r="D12830" s="29"/>
      <c r="E12830" s="29"/>
    </row>
    <row r="12831" spans="1:5">
      <c r="A12831" s="29"/>
      <c r="B12831" s="29"/>
      <c r="C12831" s="29"/>
      <c r="D12831" s="29"/>
      <c r="E12831" s="29"/>
    </row>
    <row r="12832" spans="1:5">
      <c r="A12832" s="29"/>
      <c r="B12832" s="29"/>
      <c r="C12832" s="29"/>
      <c r="D12832" s="29"/>
      <c r="E12832" s="29"/>
    </row>
    <row r="12833" spans="1:5">
      <c r="A12833" s="29"/>
      <c r="B12833" s="29"/>
      <c r="C12833" s="29"/>
      <c r="D12833" s="29"/>
      <c r="E12833" s="29"/>
    </row>
    <row r="12834" spans="1:5">
      <c r="A12834" s="29"/>
      <c r="B12834" s="29"/>
      <c r="C12834" s="29"/>
      <c r="D12834" s="29"/>
      <c r="E12834" s="29"/>
    </row>
    <row r="12835" spans="1:5">
      <c r="A12835" s="29"/>
      <c r="B12835" s="29"/>
      <c r="C12835" s="29"/>
      <c r="D12835" s="29"/>
      <c r="E12835" s="29"/>
    </row>
    <row r="12836" spans="1:5">
      <c r="A12836" s="29"/>
      <c r="B12836" s="29"/>
      <c r="C12836" s="29"/>
      <c r="D12836" s="29"/>
      <c r="E12836" s="29"/>
    </row>
    <row r="12837" spans="1:5">
      <c r="A12837" s="29"/>
      <c r="B12837" s="29"/>
      <c r="C12837" s="29"/>
      <c r="D12837" s="29"/>
      <c r="E12837" s="29"/>
    </row>
    <row r="12838" spans="1:5">
      <c r="A12838" s="29"/>
      <c r="B12838" s="29"/>
      <c r="C12838" s="29"/>
      <c r="D12838" s="29"/>
      <c r="E12838" s="29"/>
    </row>
    <row r="12839" spans="1:5">
      <c r="A12839" s="29"/>
      <c r="B12839" s="29"/>
      <c r="C12839" s="29"/>
      <c r="D12839" s="29"/>
      <c r="E12839" s="29"/>
    </row>
    <row r="12840" spans="1:5">
      <c r="A12840" s="29"/>
      <c r="B12840" s="29"/>
      <c r="C12840" s="29"/>
      <c r="D12840" s="29"/>
      <c r="E12840" s="29"/>
    </row>
    <row r="12841" spans="1:5">
      <c r="A12841" s="29"/>
      <c r="B12841" s="29"/>
      <c r="C12841" s="29"/>
      <c r="D12841" s="29"/>
      <c r="E12841" s="29"/>
    </row>
    <row r="12842" spans="1:5">
      <c r="A12842" s="29"/>
      <c r="B12842" s="29"/>
      <c r="C12842" s="29"/>
      <c r="D12842" s="29"/>
      <c r="E12842" s="29"/>
    </row>
    <row r="12843" spans="1:5">
      <c r="A12843" s="29"/>
      <c r="B12843" s="29"/>
      <c r="C12843" s="29"/>
      <c r="D12843" s="29"/>
      <c r="E12843" s="29"/>
    </row>
    <row r="12844" spans="1:5">
      <c r="A12844" s="29"/>
      <c r="B12844" s="29"/>
      <c r="C12844" s="29"/>
      <c r="D12844" s="29"/>
      <c r="E12844" s="29"/>
    </row>
    <row r="12845" spans="1:5">
      <c r="A12845" s="29"/>
      <c r="B12845" s="29"/>
      <c r="C12845" s="29"/>
      <c r="D12845" s="29"/>
      <c r="E12845" s="29"/>
    </row>
    <row r="12846" spans="1:5">
      <c r="A12846" s="29"/>
      <c r="B12846" s="29"/>
      <c r="C12846" s="29"/>
      <c r="D12846" s="29"/>
      <c r="E12846" s="29"/>
    </row>
    <row r="12847" spans="1:5">
      <c r="A12847" s="29"/>
      <c r="B12847" s="29"/>
      <c r="C12847" s="29"/>
      <c r="D12847" s="29"/>
      <c r="E12847" s="29"/>
    </row>
    <row r="12848" spans="1:5">
      <c r="A12848" s="29"/>
      <c r="B12848" s="29"/>
      <c r="C12848" s="29"/>
      <c r="D12848" s="29"/>
      <c r="E12848" s="29"/>
    </row>
    <row r="12849" spans="1:5">
      <c r="A12849" s="29"/>
      <c r="B12849" s="29"/>
      <c r="C12849" s="29"/>
      <c r="D12849" s="29"/>
      <c r="E12849" s="29"/>
    </row>
    <row r="12850" spans="1:5">
      <c r="A12850" s="29"/>
      <c r="B12850" s="29"/>
      <c r="C12850" s="29"/>
      <c r="D12850" s="29"/>
      <c r="E12850" s="29"/>
    </row>
    <row r="12851" spans="1:5">
      <c r="A12851" s="29"/>
      <c r="B12851" s="29"/>
      <c r="C12851" s="29"/>
      <c r="D12851" s="29"/>
      <c r="E12851" s="29"/>
    </row>
    <row r="12852" spans="1:5">
      <c r="A12852" s="29"/>
      <c r="B12852" s="29"/>
      <c r="C12852" s="29"/>
      <c r="D12852" s="29"/>
      <c r="E12852" s="29"/>
    </row>
    <row r="12853" spans="1:5">
      <c r="A12853" s="29"/>
      <c r="B12853" s="29"/>
      <c r="C12853" s="29"/>
      <c r="D12853" s="29"/>
      <c r="E12853" s="29"/>
    </row>
    <row r="12854" spans="1:5">
      <c r="A12854" s="29"/>
      <c r="B12854" s="29"/>
      <c r="C12854" s="29"/>
      <c r="D12854" s="29"/>
      <c r="E12854" s="29"/>
    </row>
    <row r="12855" spans="1:5">
      <c r="A12855" s="29"/>
      <c r="B12855" s="29"/>
      <c r="C12855" s="29"/>
      <c r="D12855" s="29"/>
      <c r="E12855" s="29"/>
    </row>
    <row r="12856" spans="1:5">
      <c r="A12856" s="29"/>
      <c r="B12856" s="29"/>
      <c r="C12856" s="29"/>
      <c r="D12856" s="29"/>
      <c r="E12856" s="29"/>
    </row>
    <row r="12857" spans="1:5">
      <c r="A12857" s="29"/>
      <c r="B12857" s="29"/>
      <c r="C12857" s="29"/>
      <c r="D12857" s="29"/>
      <c r="E12857" s="29"/>
    </row>
    <row r="12858" spans="1:5">
      <c r="A12858" s="29"/>
      <c r="B12858" s="29"/>
      <c r="C12858" s="29"/>
      <c r="D12858" s="29"/>
      <c r="E12858" s="29"/>
    </row>
    <row r="12859" spans="1:5">
      <c r="A12859" s="29"/>
      <c r="B12859" s="29"/>
      <c r="C12859" s="29"/>
      <c r="D12859" s="29"/>
      <c r="E12859" s="29"/>
    </row>
    <row r="12860" spans="1:5">
      <c r="A12860" s="29"/>
      <c r="B12860" s="29"/>
      <c r="C12860" s="29"/>
      <c r="D12860" s="29"/>
      <c r="E12860" s="29"/>
    </row>
    <row r="12861" spans="1:5">
      <c r="A12861" s="29"/>
      <c r="B12861" s="29"/>
      <c r="C12861" s="29"/>
      <c r="D12861" s="29"/>
      <c r="E12861" s="29"/>
    </row>
    <row r="12862" spans="1:5">
      <c r="A12862" s="29"/>
      <c r="B12862" s="29"/>
      <c r="C12862" s="29"/>
      <c r="D12862" s="29"/>
      <c r="E12862" s="29"/>
    </row>
    <row r="12863" spans="1:5">
      <c r="A12863" s="29"/>
      <c r="B12863" s="29"/>
      <c r="C12863" s="29"/>
      <c r="D12863" s="29"/>
      <c r="E12863" s="29"/>
    </row>
    <row r="12864" spans="1:5">
      <c r="A12864" s="29"/>
      <c r="B12864" s="29"/>
      <c r="C12864" s="29"/>
      <c r="D12864" s="29"/>
      <c r="E12864" s="29"/>
    </row>
    <row r="12865" spans="1:5">
      <c r="A12865" s="29"/>
      <c r="B12865" s="29"/>
      <c r="C12865" s="29"/>
      <c r="D12865" s="29"/>
      <c r="E12865" s="29"/>
    </row>
    <row r="12866" spans="1:5">
      <c r="A12866" s="29"/>
      <c r="B12866" s="29"/>
      <c r="C12866" s="29"/>
      <c r="D12866" s="29"/>
      <c r="E12866" s="29"/>
    </row>
    <row r="12867" spans="1:5">
      <c r="A12867" s="29"/>
      <c r="B12867" s="29"/>
      <c r="C12867" s="29"/>
      <c r="D12867" s="29"/>
      <c r="E12867" s="29"/>
    </row>
    <row r="12868" spans="1:5">
      <c r="A12868" s="29"/>
      <c r="B12868" s="29"/>
      <c r="C12868" s="29"/>
      <c r="D12868" s="29"/>
      <c r="E12868" s="29"/>
    </row>
    <row r="12869" spans="1:5">
      <c r="A12869" s="29"/>
      <c r="B12869" s="29"/>
      <c r="C12869" s="29"/>
      <c r="D12869" s="29"/>
      <c r="E12869" s="29"/>
    </row>
    <row r="12870" spans="1:5">
      <c r="A12870" s="29"/>
      <c r="B12870" s="29"/>
      <c r="C12870" s="29"/>
      <c r="D12870" s="29"/>
      <c r="E12870" s="29"/>
    </row>
    <row r="12871" spans="1:5">
      <c r="A12871" s="29"/>
      <c r="B12871" s="29"/>
      <c r="C12871" s="29"/>
      <c r="D12871" s="29"/>
      <c r="E12871" s="29"/>
    </row>
    <row r="12872" spans="1:5">
      <c r="A12872" s="29"/>
      <c r="B12872" s="29"/>
      <c r="C12872" s="29"/>
      <c r="D12872" s="29"/>
      <c r="E12872" s="29"/>
    </row>
    <row r="12873" spans="1:5">
      <c r="A12873" s="29"/>
      <c r="B12873" s="29"/>
      <c r="C12873" s="29"/>
      <c r="D12873" s="29"/>
      <c r="E12873" s="29"/>
    </row>
    <row r="12874" spans="1:5">
      <c r="A12874" s="29"/>
      <c r="B12874" s="29"/>
      <c r="C12874" s="29"/>
      <c r="D12874" s="29"/>
      <c r="E12874" s="29"/>
    </row>
    <row r="12875" spans="1:5">
      <c r="A12875" s="29"/>
      <c r="B12875" s="29"/>
      <c r="C12875" s="29"/>
      <c r="D12875" s="29"/>
      <c r="E12875" s="29"/>
    </row>
    <row r="12876" spans="1:5">
      <c r="A12876" s="29"/>
      <c r="B12876" s="29"/>
      <c r="C12876" s="29"/>
      <c r="D12876" s="29"/>
      <c r="E12876" s="29"/>
    </row>
    <row r="12877" spans="1:5">
      <c r="A12877" s="29"/>
      <c r="B12877" s="29"/>
      <c r="C12877" s="29"/>
      <c r="D12877" s="29"/>
      <c r="E12877" s="29"/>
    </row>
    <row r="12878" spans="1:5">
      <c r="A12878" s="29"/>
      <c r="B12878" s="29"/>
      <c r="C12878" s="29"/>
      <c r="D12878" s="29"/>
      <c r="E12878" s="29"/>
    </row>
    <row r="12879" spans="1:5">
      <c r="A12879" s="29"/>
      <c r="B12879" s="29"/>
      <c r="C12879" s="29"/>
      <c r="D12879" s="29"/>
      <c r="E12879" s="29"/>
    </row>
    <row r="12880" spans="1:5">
      <c r="A12880" s="29"/>
      <c r="B12880" s="29"/>
      <c r="C12880" s="29"/>
      <c r="D12880" s="29"/>
      <c r="E12880" s="29"/>
    </row>
    <row r="12881" spans="1:5">
      <c r="A12881" s="29"/>
      <c r="B12881" s="29"/>
      <c r="C12881" s="29"/>
      <c r="D12881" s="29"/>
      <c r="E12881" s="29"/>
    </row>
    <row r="12882" spans="1:5">
      <c r="A12882" s="29"/>
      <c r="B12882" s="29"/>
      <c r="C12882" s="29"/>
      <c r="D12882" s="29"/>
      <c r="E12882" s="29"/>
    </row>
    <row r="12883" spans="1:5">
      <c r="A12883" s="29"/>
      <c r="B12883" s="29"/>
      <c r="C12883" s="29"/>
      <c r="D12883" s="29"/>
      <c r="E12883" s="29"/>
    </row>
    <row r="12884" spans="1:5">
      <c r="A12884" s="29"/>
      <c r="B12884" s="29"/>
      <c r="C12884" s="29"/>
      <c r="D12884" s="29"/>
      <c r="E12884" s="29"/>
    </row>
    <row r="12885" spans="1:5">
      <c r="A12885" s="29"/>
      <c r="B12885" s="29"/>
      <c r="C12885" s="29"/>
      <c r="D12885" s="29"/>
      <c r="E12885" s="29"/>
    </row>
    <row r="12886" spans="1:5">
      <c r="A12886" s="29"/>
      <c r="B12886" s="29"/>
      <c r="C12886" s="29"/>
      <c r="D12886" s="29"/>
      <c r="E12886" s="29"/>
    </row>
    <row r="12887" spans="1:5">
      <c r="A12887" s="29"/>
      <c r="B12887" s="29"/>
      <c r="C12887" s="29"/>
      <c r="D12887" s="29"/>
      <c r="E12887" s="29"/>
    </row>
    <row r="12888" spans="1:5">
      <c r="A12888" s="29"/>
      <c r="B12888" s="29"/>
      <c r="C12888" s="29"/>
      <c r="D12888" s="29"/>
      <c r="E12888" s="29"/>
    </row>
    <row r="12889" spans="1:5">
      <c r="A12889" s="29"/>
      <c r="B12889" s="29"/>
      <c r="C12889" s="29"/>
      <c r="D12889" s="29"/>
      <c r="E12889" s="29"/>
    </row>
    <row r="12890" spans="1:5">
      <c r="A12890" s="29"/>
      <c r="B12890" s="29"/>
      <c r="C12890" s="29"/>
      <c r="D12890" s="29"/>
      <c r="E12890" s="29"/>
    </row>
    <row r="12891" spans="1:5">
      <c r="A12891" s="29"/>
      <c r="B12891" s="29"/>
      <c r="C12891" s="29"/>
      <c r="D12891" s="29"/>
      <c r="E12891" s="29"/>
    </row>
    <row r="12892" spans="1:5">
      <c r="A12892" s="29"/>
      <c r="B12892" s="29"/>
      <c r="C12892" s="29"/>
      <c r="D12892" s="29"/>
      <c r="E12892" s="29"/>
    </row>
    <row r="12893" spans="1:5">
      <c r="A12893" s="29"/>
      <c r="B12893" s="29"/>
      <c r="C12893" s="29"/>
      <c r="D12893" s="29"/>
      <c r="E12893" s="29"/>
    </row>
    <row r="12894" spans="1:5">
      <c r="A12894" s="29"/>
      <c r="B12894" s="29"/>
      <c r="C12894" s="29"/>
      <c r="D12894" s="29"/>
      <c r="E12894" s="29"/>
    </row>
    <row r="12895" spans="1:5">
      <c r="A12895" s="29"/>
      <c r="B12895" s="29"/>
      <c r="C12895" s="29"/>
      <c r="D12895" s="29"/>
      <c r="E12895" s="29"/>
    </row>
    <row r="12896" spans="1:5">
      <c r="A12896" s="29"/>
      <c r="B12896" s="29"/>
      <c r="C12896" s="29"/>
      <c r="D12896" s="29"/>
      <c r="E12896" s="29"/>
    </row>
    <row r="12897" spans="1:5">
      <c r="A12897" s="29"/>
      <c r="B12897" s="29"/>
      <c r="C12897" s="29"/>
      <c r="D12897" s="29"/>
      <c r="E12897" s="29"/>
    </row>
    <row r="12898" spans="1:5">
      <c r="A12898" s="29"/>
      <c r="B12898" s="29"/>
      <c r="C12898" s="29"/>
      <c r="D12898" s="29"/>
      <c r="E12898" s="29"/>
    </row>
    <row r="12899" spans="1:5">
      <c r="A12899" s="29"/>
      <c r="B12899" s="29"/>
      <c r="C12899" s="29"/>
      <c r="D12899" s="29"/>
      <c r="E12899" s="29"/>
    </row>
    <row r="12900" spans="1:5">
      <c r="A12900" s="29"/>
      <c r="B12900" s="29"/>
      <c r="C12900" s="29"/>
      <c r="D12900" s="29"/>
      <c r="E12900" s="29"/>
    </row>
    <row r="12901" spans="1:5">
      <c r="A12901" s="29"/>
      <c r="B12901" s="29"/>
      <c r="C12901" s="29"/>
      <c r="D12901" s="29"/>
      <c r="E12901" s="29"/>
    </row>
    <row r="12902" spans="1:5">
      <c r="A12902" s="29"/>
      <c r="B12902" s="29"/>
      <c r="C12902" s="29"/>
      <c r="D12902" s="29"/>
      <c r="E12902" s="29"/>
    </row>
    <row r="12903" spans="1:5">
      <c r="A12903" s="29"/>
      <c r="B12903" s="29"/>
      <c r="C12903" s="29"/>
      <c r="D12903" s="29"/>
      <c r="E12903" s="29"/>
    </row>
    <row r="12904" spans="1:5">
      <c r="A12904" s="29"/>
      <c r="B12904" s="29"/>
      <c r="C12904" s="29"/>
      <c r="D12904" s="29"/>
      <c r="E12904" s="29"/>
    </row>
    <row r="12905" spans="1:5">
      <c r="A12905" s="29"/>
      <c r="B12905" s="29"/>
      <c r="C12905" s="29"/>
      <c r="D12905" s="29"/>
      <c r="E12905" s="29"/>
    </row>
    <row r="12906" spans="1:5">
      <c r="A12906" s="29"/>
      <c r="B12906" s="29"/>
      <c r="C12906" s="29"/>
      <c r="D12906" s="29"/>
      <c r="E12906" s="29"/>
    </row>
    <row r="12907" spans="1:5">
      <c r="A12907" s="29"/>
      <c r="B12907" s="29"/>
      <c r="C12907" s="29"/>
      <c r="D12907" s="29"/>
      <c r="E12907" s="29"/>
    </row>
    <row r="12908" spans="1:5">
      <c r="A12908" s="29"/>
      <c r="B12908" s="29"/>
      <c r="C12908" s="29"/>
      <c r="D12908" s="29"/>
      <c r="E12908" s="29"/>
    </row>
    <row r="12909" spans="1:5">
      <c r="A12909" s="29"/>
      <c r="B12909" s="29"/>
      <c r="C12909" s="29"/>
      <c r="D12909" s="29"/>
      <c r="E12909" s="29"/>
    </row>
    <row r="12910" spans="1:5">
      <c r="A12910" s="29"/>
      <c r="B12910" s="29"/>
      <c r="C12910" s="29"/>
      <c r="D12910" s="29"/>
      <c r="E12910" s="29"/>
    </row>
    <row r="12911" spans="1:5">
      <c r="A12911" s="29"/>
      <c r="B12911" s="29"/>
      <c r="C12911" s="29"/>
      <c r="D12911" s="29"/>
      <c r="E12911" s="29"/>
    </row>
    <row r="12912" spans="1:5">
      <c r="A12912" s="29"/>
      <c r="B12912" s="29"/>
      <c r="C12912" s="29"/>
      <c r="D12912" s="29"/>
      <c r="E12912" s="29"/>
    </row>
    <row r="12913" spans="1:5">
      <c r="A12913" s="29"/>
      <c r="B12913" s="29"/>
      <c r="C12913" s="29"/>
      <c r="D12913" s="29"/>
      <c r="E12913" s="29"/>
    </row>
    <row r="12914" spans="1:5">
      <c r="A12914" s="29"/>
      <c r="B12914" s="29"/>
      <c r="C12914" s="29"/>
      <c r="D12914" s="29"/>
      <c r="E12914" s="29"/>
    </row>
    <row r="12915" spans="1:5">
      <c r="A12915" s="29"/>
      <c r="B12915" s="29"/>
      <c r="C12915" s="29"/>
      <c r="D12915" s="29"/>
      <c r="E12915" s="29"/>
    </row>
    <row r="12916" spans="1:5">
      <c r="A12916" s="29"/>
      <c r="B12916" s="29"/>
      <c r="C12916" s="29"/>
      <c r="D12916" s="29"/>
      <c r="E12916" s="29"/>
    </row>
    <row r="12917" spans="1:5">
      <c r="A12917" s="29"/>
      <c r="B12917" s="29"/>
      <c r="C12917" s="29"/>
      <c r="D12917" s="29"/>
      <c r="E12917" s="29"/>
    </row>
    <row r="12918" spans="1:5">
      <c r="A12918" s="29"/>
      <c r="B12918" s="29"/>
      <c r="C12918" s="29"/>
      <c r="D12918" s="29"/>
      <c r="E12918" s="29"/>
    </row>
    <row r="12919" spans="1:5">
      <c r="A12919" s="29"/>
      <c r="B12919" s="29"/>
      <c r="C12919" s="29"/>
      <c r="D12919" s="29"/>
      <c r="E12919" s="29"/>
    </row>
    <row r="12920" spans="1:5">
      <c r="A12920" s="29"/>
      <c r="B12920" s="29"/>
      <c r="C12920" s="29"/>
      <c r="D12920" s="29"/>
      <c r="E12920" s="29"/>
    </row>
    <row r="12921" spans="1:5">
      <c r="A12921" s="29"/>
      <c r="B12921" s="29"/>
      <c r="C12921" s="29"/>
      <c r="D12921" s="29"/>
      <c r="E12921" s="29"/>
    </row>
    <row r="12922" spans="1:5">
      <c r="A12922" s="29"/>
      <c r="B12922" s="29"/>
      <c r="C12922" s="29"/>
      <c r="D12922" s="29"/>
      <c r="E12922" s="29"/>
    </row>
    <row r="12923" spans="1:5">
      <c r="A12923" s="29"/>
      <c r="B12923" s="29"/>
      <c r="C12923" s="29"/>
      <c r="D12923" s="29"/>
      <c r="E12923" s="29"/>
    </row>
    <row r="12924" spans="1:5">
      <c r="A12924" s="29"/>
      <c r="B12924" s="29"/>
      <c r="C12924" s="29"/>
      <c r="D12924" s="29"/>
      <c r="E12924" s="29"/>
    </row>
    <row r="12925" spans="1:5">
      <c r="A12925" s="29"/>
      <c r="B12925" s="29"/>
      <c r="C12925" s="29"/>
      <c r="D12925" s="29"/>
      <c r="E12925" s="29"/>
    </row>
    <row r="12926" spans="1:5">
      <c r="A12926" s="29"/>
      <c r="B12926" s="29"/>
      <c r="C12926" s="29"/>
      <c r="D12926" s="29"/>
      <c r="E12926" s="29"/>
    </row>
    <row r="12927" spans="1:5">
      <c r="A12927" s="29"/>
      <c r="B12927" s="29"/>
      <c r="C12927" s="29"/>
      <c r="D12927" s="29"/>
      <c r="E12927" s="29"/>
    </row>
    <row r="12928" spans="1:5">
      <c r="A12928" s="29"/>
      <c r="B12928" s="29"/>
      <c r="C12928" s="29"/>
      <c r="D12928" s="29"/>
      <c r="E12928" s="29"/>
    </row>
    <row r="12929" spans="1:5">
      <c r="A12929" s="29"/>
      <c r="B12929" s="29"/>
      <c r="C12929" s="29"/>
      <c r="D12929" s="29"/>
      <c r="E12929" s="29"/>
    </row>
    <row r="12930" spans="1:5">
      <c r="A12930" s="29"/>
      <c r="B12930" s="29"/>
      <c r="C12930" s="29"/>
      <c r="D12930" s="29"/>
      <c r="E12930" s="29"/>
    </row>
    <row r="12931" spans="1:5">
      <c r="A12931" s="29"/>
      <c r="B12931" s="29"/>
      <c r="C12931" s="29"/>
      <c r="D12931" s="29"/>
      <c r="E12931" s="29"/>
    </row>
    <row r="12932" spans="1:5">
      <c r="A12932" s="29"/>
      <c r="B12932" s="29"/>
      <c r="C12932" s="29"/>
      <c r="D12932" s="29"/>
      <c r="E12932" s="29"/>
    </row>
    <row r="12933" spans="1:5">
      <c r="A12933" s="29"/>
      <c r="B12933" s="29"/>
      <c r="C12933" s="29"/>
      <c r="D12933" s="29"/>
      <c r="E12933" s="29"/>
    </row>
    <row r="12934" spans="1:5">
      <c r="A12934" s="29"/>
      <c r="B12934" s="29"/>
      <c r="C12934" s="29"/>
      <c r="D12934" s="29"/>
      <c r="E12934" s="29"/>
    </row>
    <row r="12935" spans="1:5">
      <c r="A12935" s="29"/>
      <c r="B12935" s="29"/>
      <c r="C12935" s="29"/>
      <c r="D12935" s="29"/>
      <c r="E12935" s="29"/>
    </row>
    <row r="12936" spans="1:5">
      <c r="A12936" s="29"/>
      <c r="B12936" s="29"/>
      <c r="C12936" s="29"/>
      <c r="D12936" s="29"/>
      <c r="E12936" s="29"/>
    </row>
    <row r="12937" spans="1:5">
      <c r="A12937" s="29"/>
      <c r="B12937" s="29"/>
      <c r="C12937" s="29"/>
      <c r="D12937" s="29"/>
      <c r="E12937" s="29"/>
    </row>
    <row r="12938" spans="1:5">
      <c r="A12938" s="29"/>
      <c r="B12938" s="29"/>
      <c r="C12938" s="29"/>
      <c r="D12938" s="29"/>
      <c r="E12938" s="29"/>
    </row>
    <row r="12939" spans="1:5">
      <c r="A12939" s="29"/>
      <c r="B12939" s="29"/>
      <c r="C12939" s="29"/>
      <c r="D12939" s="29"/>
      <c r="E12939" s="29"/>
    </row>
    <row r="12940" spans="1:5">
      <c r="A12940" s="29"/>
      <c r="B12940" s="29"/>
      <c r="C12940" s="29"/>
      <c r="D12940" s="29"/>
      <c r="E12940" s="29"/>
    </row>
    <row r="12941" spans="1:5">
      <c r="A12941" s="29"/>
      <c r="B12941" s="29"/>
      <c r="C12941" s="29"/>
      <c r="D12941" s="29"/>
      <c r="E12941" s="29"/>
    </row>
    <row r="12942" spans="1:5">
      <c r="A12942" s="29"/>
      <c r="B12942" s="29"/>
      <c r="C12942" s="29"/>
      <c r="D12942" s="29"/>
      <c r="E12942" s="29"/>
    </row>
    <row r="12943" spans="1:5">
      <c r="A12943" s="29"/>
      <c r="B12943" s="29"/>
      <c r="C12943" s="29"/>
      <c r="D12943" s="29"/>
      <c r="E12943" s="29"/>
    </row>
    <row r="12944" spans="1:5">
      <c r="A12944" s="29"/>
      <c r="B12944" s="29"/>
      <c r="C12944" s="29"/>
      <c r="D12944" s="29"/>
      <c r="E12944" s="29"/>
    </row>
    <row r="12945" spans="1:5">
      <c r="A12945" s="29"/>
      <c r="B12945" s="29"/>
      <c r="C12945" s="29"/>
      <c r="D12945" s="29"/>
      <c r="E12945" s="29"/>
    </row>
    <row r="12946" spans="1:5">
      <c r="A12946" s="29"/>
      <c r="B12946" s="29"/>
      <c r="C12946" s="29"/>
      <c r="D12946" s="29"/>
      <c r="E12946" s="29"/>
    </row>
    <row r="12947" spans="1:5">
      <c r="A12947" s="29"/>
      <c r="B12947" s="29"/>
      <c r="C12947" s="29"/>
      <c r="D12947" s="29"/>
      <c r="E12947" s="29"/>
    </row>
    <row r="12948" spans="1:5">
      <c r="A12948" s="29"/>
      <c r="B12948" s="29"/>
      <c r="C12948" s="29"/>
      <c r="D12948" s="29"/>
      <c r="E12948" s="29"/>
    </row>
    <row r="12949" spans="1:5">
      <c r="A12949" s="29"/>
      <c r="B12949" s="29"/>
      <c r="C12949" s="29"/>
      <c r="D12949" s="29"/>
      <c r="E12949" s="29"/>
    </row>
    <row r="12950" spans="1:5">
      <c r="A12950" s="29"/>
      <c r="B12950" s="29"/>
      <c r="C12950" s="29"/>
      <c r="D12950" s="29"/>
      <c r="E12950" s="29"/>
    </row>
    <row r="12951" spans="1:5">
      <c r="A12951" s="29"/>
      <c r="B12951" s="29"/>
      <c r="C12951" s="29"/>
      <c r="D12951" s="29"/>
      <c r="E12951" s="29"/>
    </row>
    <row r="12952" spans="1:5">
      <c r="A12952" s="29"/>
      <c r="B12952" s="29"/>
      <c r="C12952" s="29"/>
      <c r="D12952" s="29"/>
      <c r="E12952" s="29"/>
    </row>
    <row r="12953" spans="1:5">
      <c r="A12953" s="29"/>
      <c r="B12953" s="29"/>
      <c r="C12953" s="29"/>
      <c r="D12953" s="29"/>
      <c r="E12953" s="29"/>
    </row>
    <row r="12954" spans="1:5">
      <c r="A12954" s="29"/>
      <c r="B12954" s="29"/>
      <c r="C12954" s="29"/>
      <c r="D12954" s="29"/>
      <c r="E12954" s="29"/>
    </row>
    <row r="12955" spans="1:5">
      <c r="A12955" s="29"/>
      <c r="B12955" s="29"/>
      <c r="C12955" s="29"/>
      <c r="D12955" s="29"/>
      <c r="E12955" s="29"/>
    </row>
    <row r="12956" spans="1:5">
      <c r="A12956" s="29"/>
      <c r="B12956" s="29"/>
      <c r="C12956" s="29"/>
      <c r="D12956" s="29"/>
      <c r="E12956" s="29"/>
    </row>
    <row r="12957" spans="1:5">
      <c r="A12957" s="29"/>
      <c r="B12957" s="29"/>
      <c r="C12957" s="29"/>
      <c r="D12957" s="29"/>
      <c r="E12957" s="29"/>
    </row>
    <row r="12958" spans="1:5">
      <c r="A12958" s="29"/>
      <c r="B12958" s="29"/>
      <c r="C12958" s="29"/>
      <c r="D12958" s="29"/>
      <c r="E12958" s="29"/>
    </row>
    <row r="12959" spans="1:5">
      <c r="A12959" s="29"/>
      <c r="B12959" s="29"/>
      <c r="C12959" s="29"/>
      <c r="D12959" s="29"/>
      <c r="E12959" s="29"/>
    </row>
    <row r="12960" spans="1:5">
      <c r="A12960" s="29"/>
      <c r="B12960" s="29"/>
      <c r="C12960" s="29"/>
      <c r="D12960" s="29"/>
      <c r="E12960" s="29"/>
    </row>
    <row r="12961" spans="1:5">
      <c r="A12961" s="29"/>
      <c r="B12961" s="29"/>
      <c r="C12961" s="29"/>
      <c r="D12961" s="29"/>
      <c r="E12961" s="29"/>
    </row>
    <row r="12962" spans="1:5">
      <c r="A12962" s="29"/>
      <c r="B12962" s="29"/>
      <c r="C12962" s="29"/>
      <c r="D12962" s="29"/>
      <c r="E12962" s="29"/>
    </row>
    <row r="12963" spans="1:5">
      <c r="A12963" s="29"/>
      <c r="B12963" s="29"/>
      <c r="C12963" s="29"/>
      <c r="D12963" s="29"/>
      <c r="E12963" s="29"/>
    </row>
    <row r="12964" spans="1:5">
      <c r="A12964" s="29"/>
      <c r="B12964" s="29"/>
      <c r="C12964" s="29"/>
      <c r="D12964" s="29"/>
      <c r="E12964" s="29"/>
    </row>
    <row r="12965" spans="1:5">
      <c r="A12965" s="29"/>
      <c r="B12965" s="29"/>
      <c r="C12965" s="29"/>
      <c r="D12965" s="29"/>
      <c r="E12965" s="29"/>
    </row>
    <row r="12966" spans="1:5">
      <c r="A12966" s="29"/>
      <c r="B12966" s="29"/>
      <c r="C12966" s="29"/>
      <c r="D12966" s="29"/>
      <c r="E12966" s="29"/>
    </row>
    <row r="12967" spans="1:5">
      <c r="A12967" s="29"/>
      <c r="B12967" s="29"/>
      <c r="C12967" s="29"/>
      <c r="D12967" s="29"/>
      <c r="E12967" s="29"/>
    </row>
    <row r="12968" spans="1:5">
      <c r="A12968" s="29"/>
      <c r="B12968" s="29"/>
      <c r="C12968" s="29"/>
      <c r="D12968" s="29"/>
      <c r="E12968" s="29"/>
    </row>
    <row r="12969" spans="1:5">
      <c r="A12969" s="29"/>
      <c r="B12969" s="29"/>
      <c r="C12969" s="29"/>
      <c r="D12969" s="29"/>
      <c r="E12969" s="29"/>
    </row>
    <row r="12970" spans="1:5">
      <c r="A12970" s="29"/>
      <c r="B12970" s="29"/>
      <c r="C12970" s="29"/>
      <c r="D12970" s="29"/>
      <c r="E12970" s="29"/>
    </row>
    <row r="12971" spans="1:5">
      <c r="A12971" s="29"/>
      <c r="B12971" s="29"/>
      <c r="C12971" s="29"/>
      <c r="D12971" s="29"/>
      <c r="E12971" s="29"/>
    </row>
    <row r="12972" spans="1:5">
      <c r="A12972" s="29"/>
      <c r="B12972" s="29"/>
      <c r="C12972" s="29"/>
      <c r="D12972" s="29"/>
      <c r="E12972" s="29"/>
    </row>
    <row r="12973" spans="1:5">
      <c r="A12973" s="29"/>
      <c r="B12973" s="29"/>
      <c r="C12973" s="29"/>
      <c r="D12973" s="29"/>
      <c r="E12973" s="29"/>
    </row>
    <row r="12974" spans="1:5">
      <c r="A12974" s="29"/>
      <c r="B12974" s="29"/>
      <c r="C12974" s="29"/>
      <c r="D12974" s="29"/>
      <c r="E12974" s="29"/>
    </row>
    <row r="12975" spans="1:5">
      <c r="A12975" s="29"/>
      <c r="B12975" s="29"/>
      <c r="C12975" s="29"/>
      <c r="D12975" s="29"/>
      <c r="E12975" s="29"/>
    </row>
    <row r="12976" spans="1:5">
      <c r="A12976" s="29"/>
      <c r="B12976" s="29"/>
      <c r="C12976" s="29"/>
      <c r="D12976" s="29"/>
      <c r="E12976" s="29"/>
    </row>
    <row r="12977" spans="1:5">
      <c r="A12977" s="29"/>
      <c r="B12977" s="29"/>
      <c r="C12977" s="29"/>
      <c r="D12977" s="29"/>
      <c r="E12977" s="29"/>
    </row>
    <row r="12978" spans="1:5">
      <c r="A12978" s="29"/>
      <c r="B12978" s="29"/>
      <c r="C12978" s="29"/>
      <c r="D12978" s="29"/>
      <c r="E12978" s="29"/>
    </row>
    <row r="12979" spans="1:5">
      <c r="A12979" s="29"/>
      <c r="B12979" s="29"/>
      <c r="C12979" s="29"/>
      <c r="D12979" s="29"/>
      <c r="E12979" s="29"/>
    </row>
    <row r="12980" spans="1:5">
      <c r="A12980" s="29"/>
      <c r="B12980" s="29"/>
      <c r="C12980" s="29"/>
      <c r="D12980" s="29"/>
      <c r="E12980" s="29"/>
    </row>
    <row r="12981" spans="1:5">
      <c r="A12981" s="29"/>
      <c r="B12981" s="29"/>
      <c r="C12981" s="29"/>
      <c r="D12981" s="29"/>
      <c r="E12981" s="29"/>
    </row>
    <row r="12982" spans="1:5">
      <c r="A12982" s="29"/>
      <c r="B12982" s="29"/>
      <c r="C12982" s="29"/>
      <c r="D12982" s="29"/>
      <c r="E12982" s="29"/>
    </row>
    <row r="12983" spans="1:5">
      <c r="A12983" s="29"/>
      <c r="B12983" s="29"/>
      <c r="C12983" s="29"/>
      <c r="D12983" s="29"/>
      <c r="E12983" s="29"/>
    </row>
    <row r="12984" spans="1:5">
      <c r="A12984" s="29"/>
      <c r="B12984" s="29"/>
      <c r="C12984" s="29"/>
      <c r="D12984" s="29"/>
      <c r="E12984" s="29"/>
    </row>
    <row r="12985" spans="1:5">
      <c r="A12985" s="29"/>
      <c r="B12985" s="29"/>
      <c r="C12985" s="29"/>
      <c r="D12985" s="29"/>
      <c r="E12985" s="29"/>
    </row>
    <row r="12986" spans="1:5">
      <c r="A12986" s="29"/>
      <c r="B12986" s="29"/>
      <c r="C12986" s="29"/>
      <c r="D12986" s="29"/>
      <c r="E12986" s="29"/>
    </row>
    <row r="12987" spans="1:5">
      <c r="A12987" s="29"/>
      <c r="B12987" s="29"/>
      <c r="C12987" s="29"/>
      <c r="D12987" s="29"/>
      <c r="E12987" s="29"/>
    </row>
    <row r="12988" spans="1:5">
      <c r="A12988" s="29"/>
      <c r="B12988" s="29"/>
      <c r="C12988" s="29"/>
      <c r="D12988" s="29"/>
      <c r="E12988" s="29"/>
    </row>
    <row r="12989" spans="1:5">
      <c r="A12989" s="29"/>
      <c r="B12989" s="29"/>
      <c r="C12989" s="29"/>
      <c r="D12989" s="29"/>
      <c r="E12989" s="29"/>
    </row>
    <row r="12990" spans="1:5">
      <c r="A12990" s="29"/>
      <c r="B12990" s="29"/>
      <c r="C12990" s="29"/>
      <c r="D12990" s="29"/>
      <c r="E12990" s="29"/>
    </row>
    <row r="12991" spans="1:5">
      <c r="A12991" s="29"/>
      <c r="B12991" s="29"/>
      <c r="C12991" s="29"/>
      <c r="D12991" s="29"/>
      <c r="E12991" s="29"/>
    </row>
    <row r="12992" spans="1:5">
      <c r="A12992" s="29"/>
      <c r="B12992" s="29"/>
      <c r="C12992" s="29"/>
      <c r="D12992" s="29"/>
      <c r="E12992" s="29"/>
    </row>
    <row r="12993" spans="1:5">
      <c r="A12993" s="29"/>
      <c r="B12993" s="29"/>
      <c r="C12993" s="29"/>
      <c r="D12993" s="29"/>
      <c r="E12993" s="29"/>
    </row>
    <row r="12994" spans="1:5">
      <c r="A12994" s="29"/>
      <c r="B12994" s="29"/>
      <c r="C12994" s="29"/>
      <c r="D12994" s="29"/>
      <c r="E12994" s="29"/>
    </row>
    <row r="12995" spans="1:5">
      <c r="A12995" s="29"/>
      <c r="B12995" s="29"/>
      <c r="C12995" s="29"/>
      <c r="D12995" s="29"/>
      <c r="E12995" s="29"/>
    </row>
    <row r="12996" spans="1:5">
      <c r="A12996" s="29"/>
      <c r="B12996" s="29"/>
      <c r="C12996" s="29"/>
      <c r="D12996" s="29"/>
      <c r="E12996" s="29"/>
    </row>
    <row r="12997" spans="1:5">
      <c r="A12997" s="29"/>
      <c r="B12997" s="29"/>
      <c r="C12997" s="29"/>
      <c r="D12997" s="29"/>
      <c r="E12997" s="29"/>
    </row>
    <row r="12998" spans="1:5">
      <c r="A12998" s="29"/>
      <c r="B12998" s="29"/>
      <c r="C12998" s="29"/>
      <c r="D12998" s="29"/>
      <c r="E12998" s="29"/>
    </row>
    <row r="12999" spans="1:5">
      <c r="A12999" s="29"/>
      <c r="B12999" s="29"/>
      <c r="C12999" s="29"/>
      <c r="D12999" s="29"/>
      <c r="E12999" s="29"/>
    </row>
    <row r="13000" spans="1:5">
      <c r="A13000" s="29"/>
      <c r="B13000" s="29"/>
      <c r="C13000" s="29"/>
      <c r="D13000" s="29"/>
      <c r="E13000" s="29"/>
    </row>
    <row r="13001" spans="1:5">
      <c r="A13001" s="29"/>
      <c r="B13001" s="29"/>
      <c r="C13001" s="29"/>
      <c r="D13001" s="29"/>
      <c r="E13001" s="29"/>
    </row>
    <row r="13002" spans="1:5">
      <c r="A13002" s="29"/>
      <c r="B13002" s="29"/>
      <c r="C13002" s="29"/>
      <c r="D13002" s="29"/>
      <c r="E13002" s="29"/>
    </row>
    <row r="13003" spans="1:5">
      <c r="A13003" s="29"/>
      <c r="B13003" s="29"/>
      <c r="C13003" s="29"/>
      <c r="D13003" s="29"/>
      <c r="E13003" s="29"/>
    </row>
    <row r="13004" spans="1:5">
      <c r="A13004" s="29"/>
      <c r="B13004" s="29"/>
      <c r="C13004" s="29"/>
      <c r="D13004" s="29"/>
      <c r="E13004" s="29"/>
    </row>
    <row r="13005" spans="1:5">
      <c r="A13005" s="29"/>
      <c r="B13005" s="29"/>
      <c r="C13005" s="29"/>
      <c r="D13005" s="29"/>
      <c r="E13005" s="29"/>
    </row>
    <row r="13006" spans="1:5">
      <c r="A13006" s="29"/>
      <c r="B13006" s="29"/>
      <c r="C13006" s="29"/>
      <c r="D13006" s="29"/>
      <c r="E13006" s="29"/>
    </row>
    <row r="13007" spans="1:5">
      <c r="A13007" s="29"/>
      <c r="B13007" s="29"/>
      <c r="C13007" s="29"/>
      <c r="D13007" s="29"/>
      <c r="E13007" s="29"/>
    </row>
    <row r="13008" spans="1:5">
      <c r="A13008" s="29"/>
      <c r="B13008" s="29"/>
      <c r="C13008" s="29"/>
      <c r="D13008" s="29"/>
      <c r="E13008" s="29"/>
    </row>
    <row r="13009" spans="1:5">
      <c r="A13009" s="29"/>
      <c r="B13009" s="29"/>
      <c r="C13009" s="29"/>
      <c r="D13009" s="29"/>
      <c r="E13009" s="29"/>
    </row>
    <row r="13010" spans="1:5">
      <c r="A13010" s="29"/>
      <c r="B13010" s="29"/>
      <c r="C13010" s="29"/>
      <c r="D13010" s="29"/>
      <c r="E13010" s="29"/>
    </row>
    <row r="13011" spans="1:5">
      <c r="A13011" s="29"/>
      <c r="B13011" s="29"/>
      <c r="C13011" s="29"/>
      <c r="D13011" s="29"/>
      <c r="E13011" s="29"/>
    </row>
    <row r="13012" spans="1:5">
      <c r="A13012" s="29"/>
      <c r="B13012" s="29"/>
      <c r="C13012" s="29"/>
      <c r="D13012" s="29"/>
      <c r="E13012" s="29"/>
    </row>
    <row r="13013" spans="1:5">
      <c r="A13013" s="29"/>
      <c r="B13013" s="29"/>
      <c r="C13013" s="29"/>
      <c r="D13013" s="29"/>
      <c r="E13013" s="29"/>
    </row>
    <row r="13014" spans="1:5">
      <c r="A13014" s="29"/>
      <c r="B13014" s="29"/>
      <c r="C13014" s="29"/>
      <c r="D13014" s="29"/>
      <c r="E13014" s="29"/>
    </row>
    <row r="13015" spans="1:5">
      <c r="A13015" s="29"/>
      <c r="B13015" s="29"/>
      <c r="C13015" s="29"/>
      <c r="D13015" s="29"/>
      <c r="E13015" s="29"/>
    </row>
    <row r="13016" spans="1:5">
      <c r="A13016" s="29"/>
      <c r="B13016" s="29"/>
      <c r="C13016" s="29"/>
      <c r="D13016" s="29"/>
      <c r="E13016" s="29"/>
    </row>
    <row r="13017" spans="1:5">
      <c r="A13017" s="29"/>
      <c r="B13017" s="29"/>
      <c r="C13017" s="29"/>
      <c r="D13017" s="29"/>
      <c r="E13017" s="29"/>
    </row>
    <row r="13018" spans="1:5">
      <c r="A13018" s="29"/>
      <c r="B13018" s="29"/>
      <c r="C13018" s="29"/>
      <c r="D13018" s="29"/>
      <c r="E13018" s="29"/>
    </row>
    <row r="13019" spans="1:5">
      <c r="A13019" s="29"/>
      <c r="B13019" s="29"/>
      <c r="C13019" s="29"/>
      <c r="D13019" s="29"/>
      <c r="E13019" s="29"/>
    </row>
    <row r="13020" spans="1:5">
      <c r="A13020" s="29"/>
      <c r="B13020" s="29"/>
      <c r="C13020" s="29"/>
      <c r="D13020" s="29"/>
      <c r="E13020" s="29"/>
    </row>
    <row r="13021" spans="1:5">
      <c r="A13021" s="29"/>
      <c r="B13021" s="29"/>
      <c r="C13021" s="29"/>
      <c r="D13021" s="29"/>
      <c r="E13021" s="29"/>
    </row>
    <row r="13022" spans="1:5">
      <c r="A13022" s="29"/>
      <c r="B13022" s="29"/>
      <c r="C13022" s="29"/>
      <c r="D13022" s="29"/>
      <c r="E13022" s="29"/>
    </row>
    <row r="13023" spans="1:5">
      <c r="A13023" s="29"/>
      <c r="B13023" s="29"/>
      <c r="C13023" s="29"/>
      <c r="D13023" s="29"/>
      <c r="E13023" s="29"/>
    </row>
    <row r="13024" spans="1:5">
      <c r="A13024" s="29"/>
      <c r="B13024" s="29"/>
      <c r="C13024" s="29"/>
      <c r="D13024" s="29"/>
      <c r="E13024" s="29"/>
    </row>
    <row r="13025" spans="1:5">
      <c r="A13025" s="29"/>
      <c r="B13025" s="29"/>
      <c r="C13025" s="29"/>
      <c r="D13025" s="29"/>
      <c r="E13025" s="29"/>
    </row>
    <row r="13026" spans="1:5">
      <c r="A13026" s="29"/>
      <c r="B13026" s="29"/>
      <c r="C13026" s="29"/>
      <c r="D13026" s="29"/>
      <c r="E13026" s="29"/>
    </row>
    <row r="13027" spans="1:5">
      <c r="A13027" s="29"/>
      <c r="B13027" s="29"/>
      <c r="C13027" s="29"/>
      <c r="D13027" s="29"/>
      <c r="E13027" s="29"/>
    </row>
    <row r="13028" spans="1:5">
      <c r="A13028" s="29"/>
      <c r="B13028" s="29"/>
      <c r="C13028" s="29"/>
      <c r="D13028" s="29"/>
      <c r="E13028" s="29"/>
    </row>
    <row r="13029" spans="1:5">
      <c r="A13029" s="29"/>
      <c r="B13029" s="29"/>
      <c r="C13029" s="29"/>
      <c r="D13029" s="29"/>
      <c r="E13029" s="29"/>
    </row>
    <row r="13030" spans="1:5">
      <c r="A13030" s="29"/>
      <c r="B13030" s="29"/>
      <c r="C13030" s="29"/>
      <c r="D13030" s="29"/>
      <c r="E13030" s="29"/>
    </row>
    <row r="13031" spans="1:5">
      <c r="A13031" s="29"/>
      <c r="B13031" s="29"/>
      <c r="C13031" s="29"/>
      <c r="D13031" s="29"/>
      <c r="E13031" s="29"/>
    </row>
    <row r="13032" spans="1:5">
      <c r="A13032" s="29"/>
      <c r="B13032" s="29"/>
      <c r="C13032" s="29"/>
      <c r="D13032" s="29"/>
      <c r="E13032" s="29"/>
    </row>
    <row r="13033" spans="1:5">
      <c r="A13033" s="29"/>
      <c r="B13033" s="29"/>
      <c r="C13033" s="29"/>
      <c r="D13033" s="29"/>
      <c r="E13033" s="29"/>
    </row>
    <row r="13034" spans="1:5">
      <c r="A13034" s="29"/>
      <c r="B13034" s="29"/>
      <c r="C13034" s="29"/>
      <c r="D13034" s="29"/>
      <c r="E13034" s="29"/>
    </row>
    <row r="13035" spans="1:5">
      <c r="A13035" s="29"/>
      <c r="B13035" s="29"/>
      <c r="C13035" s="29"/>
      <c r="D13035" s="29"/>
      <c r="E13035" s="29"/>
    </row>
    <row r="13036" spans="1:5">
      <c r="A13036" s="29"/>
      <c r="B13036" s="29"/>
      <c r="C13036" s="29"/>
      <c r="D13036" s="29"/>
      <c r="E13036" s="29"/>
    </row>
    <row r="13037" spans="1:5">
      <c r="A13037" s="29"/>
      <c r="B13037" s="29"/>
      <c r="C13037" s="29"/>
      <c r="D13037" s="29"/>
      <c r="E13037" s="29"/>
    </row>
    <row r="13038" spans="1:5">
      <c r="A13038" s="29"/>
      <c r="B13038" s="29"/>
      <c r="C13038" s="29"/>
      <c r="D13038" s="29"/>
      <c r="E13038" s="29"/>
    </row>
    <row r="13039" spans="1:5">
      <c r="A13039" s="29"/>
      <c r="B13039" s="29"/>
      <c r="C13039" s="29"/>
      <c r="D13039" s="29"/>
      <c r="E13039" s="29"/>
    </row>
    <row r="13040" spans="1:5">
      <c r="A13040" s="29"/>
      <c r="B13040" s="29"/>
      <c r="C13040" s="29"/>
      <c r="D13040" s="29"/>
      <c r="E13040" s="29"/>
    </row>
    <row r="13041" spans="1:5">
      <c r="A13041" s="29"/>
      <c r="B13041" s="29"/>
      <c r="C13041" s="29"/>
      <c r="D13041" s="29"/>
      <c r="E13041" s="29"/>
    </row>
    <row r="13042" spans="1:5">
      <c r="A13042" s="29"/>
      <c r="B13042" s="29"/>
      <c r="C13042" s="29"/>
      <c r="D13042" s="29"/>
      <c r="E13042" s="29"/>
    </row>
    <row r="13043" spans="1:5">
      <c r="A13043" s="29"/>
      <c r="B13043" s="29"/>
      <c r="C13043" s="29"/>
      <c r="D13043" s="29"/>
      <c r="E13043" s="29"/>
    </row>
    <row r="13044" spans="1:5">
      <c r="A13044" s="29"/>
      <c r="B13044" s="29"/>
      <c r="C13044" s="29"/>
      <c r="D13044" s="29"/>
      <c r="E13044" s="29"/>
    </row>
    <row r="13045" spans="1:5">
      <c r="A13045" s="29"/>
      <c r="B13045" s="29"/>
      <c r="C13045" s="29"/>
      <c r="D13045" s="29"/>
      <c r="E13045" s="29"/>
    </row>
    <row r="13046" spans="1:5">
      <c r="A13046" s="29"/>
      <c r="B13046" s="29"/>
      <c r="C13046" s="29"/>
      <c r="D13046" s="29"/>
      <c r="E13046" s="29"/>
    </row>
    <row r="13047" spans="1:5">
      <c r="A13047" s="29"/>
      <c r="B13047" s="29"/>
      <c r="C13047" s="29"/>
      <c r="D13047" s="29"/>
      <c r="E13047" s="29"/>
    </row>
    <row r="13048" spans="1:5">
      <c r="A13048" s="29"/>
      <c r="B13048" s="29"/>
      <c r="C13048" s="29"/>
      <c r="D13048" s="29"/>
      <c r="E13048" s="29"/>
    </row>
    <row r="13049" spans="1:5">
      <c r="A13049" s="29"/>
      <c r="B13049" s="29"/>
      <c r="C13049" s="29"/>
      <c r="D13049" s="29"/>
      <c r="E13049" s="29"/>
    </row>
    <row r="13050" spans="1:5">
      <c r="A13050" s="29"/>
      <c r="B13050" s="29"/>
      <c r="C13050" s="29"/>
      <c r="D13050" s="29"/>
      <c r="E13050" s="29"/>
    </row>
    <row r="13051" spans="1:5">
      <c r="A13051" s="29"/>
      <c r="B13051" s="29"/>
      <c r="C13051" s="29"/>
      <c r="D13051" s="29"/>
      <c r="E13051" s="29"/>
    </row>
    <row r="13052" spans="1:5">
      <c r="A13052" s="29"/>
      <c r="B13052" s="29"/>
      <c r="C13052" s="29"/>
      <c r="D13052" s="29"/>
      <c r="E13052" s="29"/>
    </row>
    <row r="13053" spans="1:5">
      <c r="A13053" s="29"/>
      <c r="B13053" s="29"/>
      <c r="C13053" s="29"/>
      <c r="D13053" s="29"/>
      <c r="E13053" s="29"/>
    </row>
    <row r="13054" spans="1:5">
      <c r="A13054" s="29"/>
      <c r="B13054" s="29"/>
      <c r="C13054" s="29"/>
      <c r="D13054" s="29"/>
      <c r="E13054" s="29"/>
    </row>
    <row r="13055" spans="1:5">
      <c r="A13055" s="29"/>
      <c r="B13055" s="29"/>
      <c r="C13055" s="29"/>
      <c r="D13055" s="29"/>
      <c r="E13055" s="29"/>
    </row>
    <row r="13056" spans="1:5">
      <c r="A13056" s="29"/>
      <c r="B13056" s="29"/>
      <c r="C13056" s="29"/>
      <c r="D13056" s="29"/>
      <c r="E13056" s="29"/>
    </row>
    <row r="13057" spans="1:5">
      <c r="A13057" s="29"/>
      <c r="B13057" s="29"/>
      <c r="C13057" s="29"/>
      <c r="D13057" s="29"/>
      <c r="E13057" s="29"/>
    </row>
    <row r="13058" spans="1:5">
      <c r="A13058" s="29"/>
      <c r="B13058" s="29"/>
      <c r="C13058" s="29"/>
      <c r="D13058" s="29"/>
      <c r="E13058" s="29"/>
    </row>
    <row r="13059" spans="1:5">
      <c r="A13059" s="29"/>
      <c r="B13059" s="29"/>
      <c r="C13059" s="29"/>
      <c r="D13059" s="29"/>
      <c r="E13059" s="29"/>
    </row>
    <row r="13060" spans="1:5">
      <c r="A13060" s="29"/>
      <c r="B13060" s="29"/>
      <c r="C13060" s="29"/>
      <c r="D13060" s="29"/>
      <c r="E13060" s="29"/>
    </row>
    <row r="13061" spans="1:5">
      <c r="A13061" s="29"/>
      <c r="B13061" s="29"/>
      <c r="C13061" s="29"/>
      <c r="D13061" s="29"/>
      <c r="E13061" s="29"/>
    </row>
    <row r="13062" spans="1:5">
      <c r="A13062" s="29"/>
      <c r="B13062" s="29"/>
      <c r="C13062" s="29"/>
      <c r="D13062" s="29"/>
      <c r="E13062" s="29"/>
    </row>
    <row r="13063" spans="1:5">
      <c r="A13063" s="29"/>
      <c r="B13063" s="29"/>
      <c r="C13063" s="29"/>
      <c r="D13063" s="29"/>
      <c r="E13063" s="29"/>
    </row>
    <row r="13064" spans="1:5">
      <c r="A13064" s="29"/>
      <c r="B13064" s="29"/>
      <c r="C13064" s="29"/>
      <c r="D13064" s="29"/>
      <c r="E13064" s="29"/>
    </row>
    <row r="13065" spans="1:5">
      <c r="A13065" s="29"/>
      <c r="B13065" s="29"/>
      <c r="C13065" s="29"/>
      <c r="D13065" s="29"/>
      <c r="E13065" s="29"/>
    </row>
    <row r="13066" spans="1:5">
      <c r="A13066" s="29"/>
      <c r="B13066" s="29"/>
      <c r="C13066" s="29"/>
      <c r="D13066" s="29"/>
      <c r="E13066" s="29"/>
    </row>
    <row r="13067" spans="1:5">
      <c r="A13067" s="29"/>
      <c r="B13067" s="29"/>
      <c r="C13067" s="29"/>
      <c r="D13067" s="29"/>
      <c r="E13067" s="29"/>
    </row>
    <row r="13068" spans="1:5">
      <c r="A13068" s="29"/>
      <c r="B13068" s="29"/>
      <c r="C13068" s="29"/>
      <c r="D13068" s="29"/>
      <c r="E13068" s="29"/>
    </row>
    <row r="13069" spans="1:5">
      <c r="A13069" s="29"/>
      <c r="B13069" s="29"/>
      <c r="C13069" s="29"/>
      <c r="D13069" s="29"/>
      <c r="E13069" s="29"/>
    </row>
    <row r="13070" spans="1:5">
      <c r="A13070" s="29"/>
      <c r="B13070" s="29"/>
      <c r="C13070" s="29"/>
      <c r="D13070" s="29"/>
      <c r="E13070" s="29"/>
    </row>
    <row r="13071" spans="1:5">
      <c r="A13071" s="29"/>
      <c r="B13071" s="29"/>
      <c r="C13071" s="29"/>
      <c r="D13071" s="29"/>
      <c r="E13071" s="29"/>
    </row>
    <row r="13072" spans="1:5">
      <c r="A13072" s="29"/>
      <c r="B13072" s="29"/>
      <c r="C13072" s="29"/>
      <c r="D13072" s="29"/>
      <c r="E13072" s="29"/>
    </row>
    <row r="13073" spans="1:5">
      <c r="A13073" s="29"/>
      <c r="B13073" s="29"/>
      <c r="C13073" s="29"/>
      <c r="D13073" s="29"/>
      <c r="E13073" s="29"/>
    </row>
    <row r="13074" spans="1:5">
      <c r="A13074" s="29"/>
      <c r="B13074" s="29"/>
      <c r="C13074" s="29"/>
      <c r="D13074" s="29"/>
      <c r="E13074" s="29"/>
    </row>
    <row r="13075" spans="1:5">
      <c r="A13075" s="29"/>
      <c r="B13075" s="29"/>
      <c r="C13075" s="29"/>
      <c r="D13075" s="29"/>
      <c r="E13075" s="29"/>
    </row>
    <row r="13076" spans="1:5">
      <c r="A13076" s="29"/>
      <c r="B13076" s="29"/>
      <c r="C13076" s="29"/>
      <c r="D13076" s="29"/>
      <c r="E13076" s="29"/>
    </row>
    <row r="13077" spans="1:5">
      <c r="A13077" s="29"/>
      <c r="B13077" s="29"/>
      <c r="C13077" s="29"/>
      <c r="D13077" s="29"/>
      <c r="E13077" s="29"/>
    </row>
    <row r="13078" spans="1:5">
      <c r="A13078" s="29"/>
      <c r="B13078" s="29"/>
      <c r="C13078" s="29"/>
      <c r="D13078" s="29"/>
      <c r="E13078" s="29"/>
    </row>
    <row r="13079" spans="1:5">
      <c r="A13079" s="29"/>
      <c r="B13079" s="29"/>
      <c r="C13079" s="29"/>
      <c r="D13079" s="29"/>
      <c r="E13079" s="29"/>
    </row>
    <row r="13080" spans="1:5">
      <c r="A13080" s="29"/>
      <c r="B13080" s="29"/>
      <c r="C13080" s="29"/>
      <c r="D13080" s="29"/>
      <c r="E13080" s="29"/>
    </row>
    <row r="13081" spans="1:5">
      <c r="A13081" s="29"/>
      <c r="B13081" s="29"/>
      <c r="C13081" s="29"/>
      <c r="D13081" s="29"/>
      <c r="E13081" s="29"/>
    </row>
    <row r="13082" spans="1:5">
      <c r="A13082" s="29"/>
      <c r="B13082" s="29"/>
      <c r="C13082" s="29"/>
      <c r="D13082" s="29"/>
      <c r="E13082" s="29"/>
    </row>
    <row r="13083" spans="1:5">
      <c r="A13083" s="29"/>
      <c r="B13083" s="29"/>
      <c r="C13083" s="29"/>
      <c r="D13083" s="29"/>
      <c r="E13083" s="29"/>
    </row>
    <row r="13084" spans="1:5">
      <c r="A13084" s="29"/>
      <c r="B13084" s="29"/>
      <c r="C13084" s="29"/>
      <c r="D13084" s="29"/>
      <c r="E13084" s="29"/>
    </row>
    <row r="13085" spans="1:5">
      <c r="A13085" s="29"/>
      <c r="B13085" s="29"/>
      <c r="C13085" s="29"/>
      <c r="D13085" s="29"/>
      <c r="E13085" s="29"/>
    </row>
    <row r="13086" spans="1:5">
      <c r="A13086" s="29"/>
      <c r="B13086" s="29"/>
      <c r="C13086" s="29"/>
      <c r="D13086" s="29"/>
      <c r="E13086" s="29"/>
    </row>
    <row r="13087" spans="1:5">
      <c r="A13087" s="29"/>
      <c r="B13087" s="29"/>
      <c r="C13087" s="29"/>
      <c r="D13087" s="29"/>
      <c r="E13087" s="29"/>
    </row>
    <row r="13088" spans="1:5">
      <c r="A13088" s="29"/>
      <c r="B13088" s="29"/>
      <c r="C13088" s="29"/>
      <c r="D13088" s="29"/>
      <c r="E13088" s="29"/>
    </row>
    <row r="13089" spans="1:5">
      <c r="A13089" s="29"/>
      <c r="B13089" s="29"/>
      <c r="C13089" s="29"/>
      <c r="D13089" s="29"/>
      <c r="E13089" s="29"/>
    </row>
    <row r="13090" spans="1:5">
      <c r="A13090" s="29"/>
      <c r="B13090" s="29"/>
      <c r="C13090" s="29"/>
      <c r="D13090" s="29"/>
      <c r="E13090" s="29"/>
    </row>
    <row r="13091" spans="1:5">
      <c r="A13091" s="29"/>
      <c r="B13091" s="29"/>
      <c r="C13091" s="29"/>
      <c r="D13091" s="29"/>
      <c r="E13091" s="29"/>
    </row>
    <row r="13092" spans="1:5">
      <c r="A13092" s="29"/>
      <c r="B13092" s="29"/>
      <c r="C13092" s="29"/>
      <c r="D13092" s="29"/>
      <c r="E13092" s="29"/>
    </row>
    <row r="13093" spans="1:5">
      <c r="A13093" s="29"/>
      <c r="B13093" s="29"/>
      <c r="C13093" s="29"/>
      <c r="D13093" s="29"/>
      <c r="E13093" s="29"/>
    </row>
    <row r="13094" spans="1:5">
      <c r="A13094" s="29"/>
      <c r="B13094" s="29"/>
      <c r="C13094" s="29"/>
      <c r="D13094" s="29"/>
      <c r="E13094" s="29"/>
    </row>
    <row r="13095" spans="1:5">
      <c r="A13095" s="29"/>
      <c r="B13095" s="29"/>
      <c r="C13095" s="29"/>
      <c r="D13095" s="29"/>
      <c r="E13095" s="29"/>
    </row>
    <row r="13096" spans="1:5">
      <c r="A13096" s="29"/>
      <c r="B13096" s="29"/>
      <c r="C13096" s="29"/>
      <c r="D13096" s="29"/>
      <c r="E13096" s="29"/>
    </row>
    <row r="13097" spans="1:5">
      <c r="A13097" s="29"/>
      <c r="B13097" s="29"/>
      <c r="C13097" s="29"/>
      <c r="D13097" s="29"/>
      <c r="E13097" s="29"/>
    </row>
    <row r="13098" spans="1:5">
      <c r="A13098" s="29"/>
      <c r="B13098" s="29"/>
      <c r="C13098" s="29"/>
      <c r="D13098" s="29"/>
      <c r="E13098" s="29"/>
    </row>
    <row r="13099" spans="1:5">
      <c r="A13099" s="29"/>
      <c r="B13099" s="29"/>
      <c r="C13099" s="29"/>
      <c r="D13099" s="29"/>
      <c r="E13099" s="29"/>
    </row>
    <row r="13100" spans="1:5">
      <c r="A13100" s="29"/>
      <c r="B13100" s="29"/>
      <c r="C13100" s="29"/>
      <c r="D13100" s="29"/>
      <c r="E13100" s="29"/>
    </row>
    <row r="13101" spans="1:5">
      <c r="A13101" s="29"/>
      <c r="B13101" s="29"/>
      <c r="C13101" s="29"/>
      <c r="D13101" s="29"/>
      <c r="E13101" s="29"/>
    </row>
    <row r="13102" spans="1:5">
      <c r="A13102" s="29"/>
      <c r="B13102" s="29"/>
      <c r="C13102" s="29"/>
      <c r="D13102" s="29"/>
      <c r="E13102" s="29"/>
    </row>
    <row r="13103" spans="1:5">
      <c r="A13103" s="29"/>
      <c r="B13103" s="29"/>
      <c r="C13103" s="29"/>
      <c r="D13103" s="29"/>
      <c r="E13103" s="29"/>
    </row>
    <row r="13104" spans="1:5">
      <c r="A13104" s="29"/>
      <c r="B13104" s="29"/>
      <c r="C13104" s="29"/>
      <c r="D13104" s="29"/>
      <c r="E13104" s="29"/>
    </row>
    <row r="13105" spans="1:5">
      <c r="A13105" s="29"/>
      <c r="B13105" s="29"/>
      <c r="C13105" s="29"/>
      <c r="D13105" s="29"/>
      <c r="E13105" s="29"/>
    </row>
    <row r="13106" spans="1:5">
      <c r="A13106" s="29"/>
      <c r="B13106" s="29"/>
      <c r="C13106" s="29"/>
      <c r="D13106" s="29"/>
      <c r="E13106" s="29"/>
    </row>
    <row r="13107" spans="1:5">
      <c r="A13107" s="29"/>
      <c r="B13107" s="29"/>
      <c r="C13107" s="29"/>
      <c r="D13107" s="29"/>
      <c r="E13107" s="29"/>
    </row>
    <row r="13108" spans="1:5">
      <c r="A13108" s="29"/>
      <c r="B13108" s="29"/>
      <c r="C13108" s="29"/>
      <c r="D13108" s="29"/>
      <c r="E13108" s="29"/>
    </row>
    <row r="13109" spans="1:5">
      <c r="A13109" s="29"/>
      <c r="B13109" s="29"/>
      <c r="C13109" s="29"/>
      <c r="D13109" s="29"/>
      <c r="E13109" s="29"/>
    </row>
    <row r="13110" spans="1:5">
      <c r="A13110" s="29"/>
      <c r="B13110" s="29"/>
      <c r="C13110" s="29"/>
      <c r="D13110" s="29"/>
      <c r="E13110" s="29"/>
    </row>
    <row r="13111" spans="1:5">
      <c r="A13111" s="29"/>
      <c r="B13111" s="29"/>
      <c r="C13111" s="29"/>
      <c r="D13111" s="29"/>
      <c r="E13111" s="29"/>
    </row>
    <row r="13112" spans="1:5">
      <c r="A13112" s="29"/>
      <c r="B13112" s="29"/>
      <c r="C13112" s="29"/>
      <c r="D13112" s="29"/>
      <c r="E13112" s="29"/>
    </row>
    <row r="13113" spans="1:5">
      <c r="A13113" s="29"/>
      <c r="B13113" s="29"/>
      <c r="C13113" s="29"/>
      <c r="D13113" s="29"/>
      <c r="E13113" s="29"/>
    </row>
    <row r="13114" spans="1:5">
      <c r="A13114" s="29"/>
      <c r="B13114" s="29"/>
      <c r="C13114" s="29"/>
      <c r="D13114" s="29"/>
      <c r="E13114" s="29"/>
    </row>
    <row r="13115" spans="1:5">
      <c r="A13115" s="29"/>
      <c r="B13115" s="29"/>
      <c r="C13115" s="29"/>
      <c r="D13115" s="29"/>
      <c r="E13115" s="29"/>
    </row>
    <row r="13116" spans="1:5">
      <c r="A13116" s="29"/>
      <c r="B13116" s="29"/>
      <c r="C13116" s="29"/>
      <c r="D13116" s="29"/>
      <c r="E13116" s="29"/>
    </row>
    <row r="13117" spans="1:5">
      <c r="A13117" s="29"/>
      <c r="B13117" s="29"/>
      <c r="C13117" s="29"/>
      <c r="D13117" s="29"/>
      <c r="E13117" s="29"/>
    </row>
    <row r="13118" spans="1:5">
      <c r="A13118" s="29"/>
      <c r="B13118" s="29"/>
      <c r="C13118" s="29"/>
      <c r="D13118" s="29"/>
      <c r="E13118" s="29"/>
    </row>
    <row r="13119" spans="1:5">
      <c r="A13119" s="29"/>
      <c r="B13119" s="29"/>
      <c r="C13119" s="29"/>
      <c r="D13119" s="29"/>
      <c r="E13119" s="29"/>
    </row>
    <row r="13120" spans="1:5">
      <c r="A13120" s="29"/>
      <c r="B13120" s="29"/>
      <c r="C13120" s="29"/>
      <c r="D13120" s="29"/>
      <c r="E13120" s="29"/>
    </row>
    <row r="13121" spans="1:5">
      <c r="A13121" s="29"/>
      <c r="B13121" s="29"/>
      <c r="C13121" s="29"/>
      <c r="D13121" s="29"/>
      <c r="E13121" s="29"/>
    </row>
    <row r="13122" spans="1:5">
      <c r="A13122" s="29"/>
      <c r="B13122" s="29"/>
      <c r="C13122" s="29"/>
      <c r="D13122" s="29"/>
      <c r="E13122" s="29"/>
    </row>
    <row r="13123" spans="1:5">
      <c r="A13123" s="29"/>
      <c r="B13123" s="29"/>
      <c r="C13123" s="29"/>
      <c r="D13123" s="29"/>
      <c r="E13123" s="29"/>
    </row>
    <row r="13124" spans="1:5">
      <c r="A13124" s="29"/>
      <c r="B13124" s="29"/>
      <c r="C13124" s="29"/>
      <c r="D13124" s="29"/>
      <c r="E13124" s="29"/>
    </row>
    <row r="13125" spans="1:5">
      <c r="A13125" s="29"/>
      <c r="B13125" s="29"/>
      <c r="C13125" s="29"/>
      <c r="D13125" s="29"/>
      <c r="E13125" s="29"/>
    </row>
    <row r="13126" spans="1:5">
      <c r="A13126" s="29"/>
      <c r="B13126" s="29"/>
      <c r="C13126" s="29"/>
      <c r="D13126" s="29"/>
      <c r="E13126" s="29"/>
    </row>
    <row r="13127" spans="1:5">
      <c r="A13127" s="29"/>
      <c r="B13127" s="29"/>
      <c r="C13127" s="29"/>
      <c r="D13127" s="29"/>
      <c r="E13127" s="29"/>
    </row>
    <row r="13128" spans="1:5">
      <c r="A13128" s="29"/>
      <c r="B13128" s="29"/>
      <c r="C13128" s="29"/>
      <c r="D13128" s="29"/>
      <c r="E13128" s="29"/>
    </row>
    <row r="13129" spans="1:5">
      <c r="A13129" s="29"/>
      <c r="B13129" s="29"/>
      <c r="C13129" s="29"/>
      <c r="D13129" s="29"/>
      <c r="E13129" s="29"/>
    </row>
    <row r="13130" spans="1:5">
      <c r="A13130" s="29"/>
      <c r="B13130" s="29"/>
      <c r="C13130" s="29"/>
      <c r="D13130" s="29"/>
      <c r="E13130" s="29"/>
    </row>
    <row r="13131" spans="1:5">
      <c r="A13131" s="29"/>
      <c r="B13131" s="29"/>
      <c r="C13131" s="29"/>
      <c r="D13131" s="29"/>
      <c r="E13131" s="29"/>
    </row>
    <row r="13132" spans="1:5">
      <c r="A13132" s="29"/>
      <c r="B13132" s="29"/>
      <c r="C13132" s="29"/>
      <c r="D13132" s="29"/>
      <c r="E13132" s="29"/>
    </row>
    <row r="13133" spans="1:5">
      <c r="A13133" s="29"/>
      <c r="B13133" s="29"/>
      <c r="C13133" s="29"/>
      <c r="D13133" s="29"/>
      <c r="E13133" s="29"/>
    </row>
    <row r="13134" spans="1:5">
      <c r="A13134" s="29"/>
      <c r="B13134" s="29"/>
      <c r="C13134" s="29"/>
      <c r="D13134" s="29"/>
      <c r="E13134" s="29"/>
    </row>
    <row r="13135" spans="1:5">
      <c r="A13135" s="29"/>
      <c r="B13135" s="29"/>
      <c r="C13135" s="29"/>
      <c r="D13135" s="29"/>
      <c r="E13135" s="29"/>
    </row>
    <row r="13136" spans="1:5">
      <c r="A13136" s="29"/>
      <c r="B13136" s="29"/>
      <c r="C13136" s="29"/>
      <c r="D13136" s="29"/>
      <c r="E13136" s="29"/>
    </row>
    <row r="13137" spans="1:5">
      <c r="A13137" s="29"/>
      <c r="B13137" s="29"/>
      <c r="C13137" s="29"/>
      <c r="D13137" s="29"/>
      <c r="E13137" s="29"/>
    </row>
    <row r="13138" spans="1:5">
      <c r="A13138" s="29"/>
      <c r="B13138" s="29"/>
      <c r="C13138" s="29"/>
      <c r="D13138" s="29"/>
      <c r="E13138" s="29"/>
    </row>
    <row r="13139" spans="1:5">
      <c r="A13139" s="29"/>
      <c r="B13139" s="29"/>
      <c r="C13139" s="29"/>
      <c r="D13139" s="29"/>
      <c r="E13139" s="29"/>
    </row>
    <row r="13140" spans="1:5">
      <c r="A13140" s="29"/>
      <c r="B13140" s="29"/>
      <c r="C13140" s="29"/>
      <c r="D13140" s="29"/>
      <c r="E13140" s="29"/>
    </row>
    <row r="13141" spans="1:5">
      <c r="A13141" s="29"/>
      <c r="B13141" s="29"/>
      <c r="C13141" s="29"/>
      <c r="D13141" s="29"/>
      <c r="E13141" s="29"/>
    </row>
    <row r="13142" spans="1:5">
      <c r="A13142" s="29"/>
      <c r="B13142" s="29"/>
      <c r="C13142" s="29"/>
      <c r="D13142" s="29"/>
      <c r="E13142" s="29"/>
    </row>
    <row r="13143" spans="1:5">
      <c r="A13143" s="29"/>
      <c r="B13143" s="29"/>
      <c r="C13143" s="29"/>
      <c r="D13143" s="29"/>
      <c r="E13143" s="29"/>
    </row>
    <row r="13144" spans="1:5">
      <c r="A13144" s="29"/>
      <c r="B13144" s="29"/>
      <c r="C13144" s="29"/>
      <c r="D13144" s="29"/>
      <c r="E13144" s="29"/>
    </row>
    <row r="13145" spans="1:5">
      <c r="A13145" s="29"/>
      <c r="B13145" s="29"/>
      <c r="C13145" s="29"/>
      <c r="D13145" s="29"/>
      <c r="E13145" s="29"/>
    </row>
    <row r="13146" spans="1:5">
      <c r="A13146" s="29"/>
      <c r="B13146" s="29"/>
      <c r="C13146" s="29"/>
      <c r="D13146" s="29"/>
      <c r="E13146" s="29"/>
    </row>
    <row r="13147" spans="1:5">
      <c r="A13147" s="29"/>
      <c r="B13147" s="29"/>
      <c r="C13147" s="29"/>
      <c r="D13147" s="29"/>
      <c r="E13147" s="29"/>
    </row>
    <row r="13148" spans="1:5">
      <c r="A13148" s="29"/>
      <c r="B13148" s="29"/>
      <c r="C13148" s="29"/>
      <c r="D13148" s="29"/>
      <c r="E13148" s="29"/>
    </row>
    <row r="13149" spans="1:5">
      <c r="A13149" s="29"/>
      <c r="B13149" s="29"/>
      <c r="C13149" s="29"/>
      <c r="D13149" s="29"/>
      <c r="E13149" s="29"/>
    </row>
    <row r="13150" spans="1:5">
      <c r="A13150" s="29"/>
      <c r="B13150" s="29"/>
      <c r="C13150" s="29"/>
      <c r="D13150" s="29"/>
      <c r="E13150" s="29"/>
    </row>
    <row r="13151" spans="1:5">
      <c r="A13151" s="29"/>
      <c r="B13151" s="29"/>
      <c r="C13151" s="29"/>
      <c r="D13151" s="29"/>
      <c r="E13151" s="29"/>
    </row>
    <row r="13152" spans="1:5">
      <c r="A13152" s="29"/>
      <c r="B13152" s="29"/>
      <c r="C13152" s="29"/>
      <c r="D13152" s="29"/>
      <c r="E13152" s="29"/>
    </row>
    <row r="13153" spans="1:5">
      <c r="A13153" s="29"/>
      <c r="B13153" s="29"/>
      <c r="C13153" s="29"/>
      <c r="D13153" s="29"/>
      <c r="E13153" s="29"/>
    </row>
    <row r="13154" spans="1:5">
      <c r="A13154" s="29"/>
      <c r="B13154" s="29"/>
      <c r="C13154" s="29"/>
      <c r="D13154" s="29"/>
      <c r="E13154" s="29"/>
    </row>
    <row r="13155" spans="1:5">
      <c r="A13155" s="29"/>
      <c r="B13155" s="29"/>
      <c r="C13155" s="29"/>
      <c r="D13155" s="29"/>
      <c r="E13155" s="29"/>
    </row>
    <row r="13156" spans="1:5">
      <c r="A13156" s="29"/>
      <c r="B13156" s="29"/>
      <c r="C13156" s="29"/>
      <c r="D13156" s="29"/>
      <c r="E13156" s="29"/>
    </row>
    <row r="13157" spans="1:5">
      <c r="A13157" s="29"/>
      <c r="B13157" s="29"/>
      <c r="C13157" s="29"/>
      <c r="D13157" s="29"/>
      <c r="E13157" s="29"/>
    </row>
    <row r="13158" spans="1:5">
      <c r="A13158" s="29"/>
      <c r="B13158" s="29"/>
      <c r="C13158" s="29"/>
      <c r="D13158" s="29"/>
      <c r="E13158" s="29"/>
    </row>
    <row r="13159" spans="1:5">
      <c r="A13159" s="29"/>
      <c r="B13159" s="29"/>
      <c r="C13159" s="29"/>
      <c r="D13159" s="29"/>
      <c r="E13159" s="29"/>
    </row>
    <row r="13160" spans="1:5">
      <c r="A13160" s="29"/>
      <c r="B13160" s="29"/>
      <c r="C13160" s="29"/>
      <c r="D13160" s="29"/>
      <c r="E13160" s="29"/>
    </row>
    <row r="13161" spans="1:5">
      <c r="A13161" s="29"/>
      <c r="B13161" s="29"/>
      <c r="C13161" s="29"/>
      <c r="D13161" s="29"/>
      <c r="E13161" s="29"/>
    </row>
    <row r="13162" spans="1:5">
      <c r="A13162" s="29"/>
      <c r="B13162" s="29"/>
      <c r="C13162" s="29"/>
      <c r="D13162" s="29"/>
      <c r="E13162" s="29"/>
    </row>
    <row r="13163" spans="1:5">
      <c r="A13163" s="29"/>
      <c r="B13163" s="29"/>
      <c r="C13163" s="29"/>
      <c r="D13163" s="29"/>
      <c r="E13163" s="29"/>
    </row>
    <row r="13164" spans="1:5">
      <c r="A13164" s="29"/>
      <c r="B13164" s="29"/>
      <c r="C13164" s="29"/>
      <c r="D13164" s="29"/>
      <c r="E13164" s="29"/>
    </row>
    <row r="13165" spans="1:5">
      <c r="A13165" s="29"/>
      <c r="B13165" s="29"/>
      <c r="C13165" s="29"/>
      <c r="D13165" s="29"/>
      <c r="E13165" s="29"/>
    </row>
    <row r="13166" spans="1:5">
      <c r="A13166" s="29"/>
      <c r="B13166" s="29"/>
      <c r="C13166" s="29"/>
      <c r="D13166" s="29"/>
      <c r="E13166" s="29"/>
    </row>
    <row r="13167" spans="1:5">
      <c r="A13167" s="29"/>
      <c r="B13167" s="29"/>
      <c r="C13167" s="29"/>
      <c r="D13167" s="29"/>
      <c r="E13167" s="29"/>
    </row>
    <row r="13168" spans="1:5">
      <c r="A13168" s="29"/>
      <c r="B13168" s="29"/>
      <c r="C13168" s="29"/>
      <c r="D13168" s="29"/>
      <c r="E13168" s="29"/>
    </row>
    <row r="13169" spans="1:5">
      <c r="A13169" s="29"/>
      <c r="B13169" s="29"/>
      <c r="C13169" s="29"/>
      <c r="D13169" s="29"/>
      <c r="E13169" s="29"/>
    </row>
    <row r="13170" spans="1:5">
      <c r="A13170" s="29"/>
      <c r="B13170" s="29"/>
      <c r="C13170" s="29"/>
      <c r="D13170" s="29"/>
      <c r="E13170" s="29"/>
    </row>
    <row r="13171" spans="1:5">
      <c r="A13171" s="29"/>
      <c r="B13171" s="29"/>
      <c r="C13171" s="29"/>
      <c r="D13171" s="29"/>
      <c r="E13171" s="29"/>
    </row>
    <row r="13172" spans="1:5">
      <c r="A13172" s="29"/>
      <c r="B13172" s="29"/>
      <c r="C13172" s="29"/>
      <c r="D13172" s="29"/>
      <c r="E13172" s="29"/>
    </row>
    <row r="13173" spans="1:5">
      <c r="A13173" s="29"/>
      <c r="B13173" s="29"/>
      <c r="C13173" s="29"/>
      <c r="D13173" s="29"/>
      <c r="E13173" s="29"/>
    </row>
    <row r="13174" spans="1:5">
      <c r="A13174" s="29"/>
      <c r="B13174" s="29"/>
      <c r="C13174" s="29"/>
      <c r="D13174" s="29"/>
      <c r="E13174" s="29"/>
    </row>
    <row r="13175" spans="1:5">
      <c r="A13175" s="29"/>
      <c r="B13175" s="29"/>
      <c r="C13175" s="29"/>
      <c r="D13175" s="29"/>
      <c r="E13175" s="29"/>
    </row>
    <row r="13176" spans="1:5">
      <c r="A13176" s="29"/>
      <c r="B13176" s="29"/>
      <c r="C13176" s="29"/>
      <c r="D13176" s="29"/>
      <c r="E13176" s="29"/>
    </row>
    <row r="13177" spans="1:5">
      <c r="A13177" s="29"/>
      <c r="B13177" s="29"/>
      <c r="C13177" s="29"/>
      <c r="D13177" s="29"/>
      <c r="E13177" s="29"/>
    </row>
    <row r="13178" spans="1:5">
      <c r="A13178" s="29"/>
      <c r="B13178" s="29"/>
      <c r="C13178" s="29"/>
      <c r="D13178" s="29"/>
      <c r="E13178" s="29"/>
    </row>
    <row r="13179" spans="1:5">
      <c r="A13179" s="29"/>
      <c r="B13179" s="29"/>
      <c r="C13179" s="29"/>
      <c r="D13179" s="29"/>
      <c r="E13179" s="29"/>
    </row>
    <row r="13180" spans="1:5">
      <c r="A13180" s="29"/>
      <c r="B13180" s="29"/>
      <c r="C13180" s="29"/>
      <c r="D13180" s="29"/>
      <c r="E13180" s="29"/>
    </row>
    <row r="13181" spans="1:5">
      <c r="A13181" s="29"/>
      <c r="B13181" s="29"/>
      <c r="C13181" s="29"/>
      <c r="D13181" s="29"/>
      <c r="E13181" s="29"/>
    </row>
    <row r="13182" spans="1:5">
      <c r="A13182" s="29"/>
      <c r="B13182" s="29"/>
      <c r="C13182" s="29"/>
      <c r="D13182" s="29"/>
      <c r="E13182" s="29"/>
    </row>
    <row r="13183" spans="1:5">
      <c r="A13183" s="29"/>
      <c r="B13183" s="29"/>
      <c r="C13183" s="29"/>
      <c r="D13183" s="29"/>
      <c r="E13183" s="29"/>
    </row>
    <row r="13184" spans="1:5">
      <c r="A13184" s="29"/>
      <c r="B13184" s="29"/>
      <c r="C13184" s="29"/>
      <c r="D13184" s="29"/>
      <c r="E13184" s="29"/>
    </row>
    <row r="13185" spans="1:5">
      <c r="A13185" s="29"/>
      <c r="B13185" s="29"/>
      <c r="C13185" s="29"/>
      <c r="D13185" s="29"/>
      <c r="E13185" s="29"/>
    </row>
    <row r="13186" spans="1:5">
      <c r="A13186" s="29"/>
      <c r="B13186" s="29"/>
      <c r="C13186" s="29"/>
      <c r="D13186" s="29"/>
      <c r="E13186" s="29"/>
    </row>
    <row r="13187" spans="1:5">
      <c r="A13187" s="29"/>
      <c r="B13187" s="29"/>
      <c r="C13187" s="29"/>
      <c r="D13187" s="29"/>
      <c r="E13187" s="29"/>
    </row>
    <row r="13188" spans="1:5">
      <c r="A13188" s="29"/>
      <c r="B13188" s="29"/>
      <c r="C13188" s="29"/>
      <c r="D13188" s="29"/>
      <c r="E13188" s="29"/>
    </row>
    <row r="13189" spans="1:5">
      <c r="A13189" s="29"/>
      <c r="B13189" s="29"/>
      <c r="C13189" s="29"/>
      <c r="D13189" s="29"/>
      <c r="E13189" s="29"/>
    </row>
    <row r="13190" spans="1:5">
      <c r="A13190" s="29"/>
      <c r="B13190" s="29"/>
      <c r="C13190" s="29"/>
      <c r="D13190" s="29"/>
      <c r="E13190" s="29"/>
    </row>
    <row r="13191" spans="1:5">
      <c r="A13191" s="29"/>
      <c r="B13191" s="29"/>
      <c r="C13191" s="29"/>
      <c r="D13191" s="29"/>
      <c r="E13191" s="29"/>
    </row>
    <row r="13192" spans="1:5">
      <c r="A13192" s="29"/>
      <c r="B13192" s="29"/>
      <c r="C13192" s="29"/>
      <c r="D13192" s="29"/>
      <c r="E13192" s="29"/>
    </row>
    <row r="13193" spans="1:5">
      <c r="A13193" s="29"/>
      <c r="B13193" s="29"/>
      <c r="C13193" s="29"/>
      <c r="D13193" s="29"/>
      <c r="E13193" s="29"/>
    </row>
    <row r="13194" spans="1:5">
      <c r="A13194" s="29"/>
      <c r="B13194" s="29"/>
      <c r="C13194" s="29"/>
      <c r="D13194" s="29"/>
      <c r="E13194" s="29"/>
    </row>
    <row r="13195" spans="1:5">
      <c r="A13195" s="29"/>
      <c r="B13195" s="29"/>
      <c r="C13195" s="29"/>
      <c r="D13195" s="29"/>
      <c r="E13195" s="29"/>
    </row>
    <row r="13196" spans="1:5">
      <c r="A13196" s="29"/>
      <c r="B13196" s="29"/>
      <c r="C13196" s="29"/>
      <c r="D13196" s="29"/>
      <c r="E13196" s="29"/>
    </row>
    <row r="13197" spans="1:5">
      <c r="A13197" s="29"/>
      <c r="B13197" s="29"/>
      <c r="C13197" s="29"/>
      <c r="D13197" s="29"/>
      <c r="E13197" s="29"/>
    </row>
    <row r="13198" spans="1:5">
      <c r="A13198" s="29"/>
      <c r="B13198" s="29"/>
      <c r="C13198" s="29"/>
      <c r="D13198" s="29"/>
      <c r="E13198" s="29"/>
    </row>
    <row r="13199" spans="1:5">
      <c r="A13199" s="29"/>
      <c r="B13199" s="29"/>
      <c r="C13199" s="29"/>
      <c r="D13199" s="29"/>
      <c r="E13199" s="29"/>
    </row>
    <row r="13200" spans="1:5">
      <c r="A13200" s="29"/>
      <c r="B13200" s="29"/>
      <c r="C13200" s="29"/>
      <c r="D13200" s="29"/>
      <c r="E13200" s="29"/>
    </row>
    <row r="13201" spans="1:5">
      <c r="A13201" s="29"/>
      <c r="B13201" s="29"/>
      <c r="C13201" s="29"/>
      <c r="D13201" s="29"/>
      <c r="E13201" s="29"/>
    </row>
    <row r="13202" spans="1:5">
      <c r="A13202" s="29"/>
      <c r="B13202" s="29"/>
      <c r="C13202" s="29"/>
      <c r="D13202" s="29"/>
      <c r="E13202" s="29"/>
    </row>
    <row r="13203" spans="1:5">
      <c r="A13203" s="29"/>
      <c r="B13203" s="29"/>
      <c r="C13203" s="29"/>
      <c r="D13203" s="29"/>
      <c r="E13203" s="29"/>
    </row>
    <row r="13204" spans="1:5">
      <c r="A13204" s="29"/>
      <c r="B13204" s="29"/>
      <c r="C13204" s="29"/>
      <c r="D13204" s="29"/>
      <c r="E13204" s="29"/>
    </row>
    <row r="13205" spans="1:5">
      <c r="A13205" s="29"/>
      <c r="B13205" s="29"/>
      <c r="C13205" s="29"/>
      <c r="D13205" s="29"/>
      <c r="E13205" s="29"/>
    </row>
    <row r="13206" spans="1:5">
      <c r="A13206" s="29"/>
      <c r="B13206" s="29"/>
      <c r="C13206" s="29"/>
      <c r="D13206" s="29"/>
      <c r="E13206" s="29"/>
    </row>
    <row r="13207" spans="1:5">
      <c r="A13207" s="29"/>
      <c r="B13207" s="29"/>
      <c r="C13207" s="29"/>
      <c r="D13207" s="29"/>
      <c r="E13207" s="29"/>
    </row>
    <row r="13208" spans="1:5">
      <c r="A13208" s="29"/>
      <c r="B13208" s="29"/>
      <c r="C13208" s="29"/>
      <c r="D13208" s="29"/>
      <c r="E13208" s="29"/>
    </row>
    <row r="13209" spans="1:5">
      <c r="A13209" s="29"/>
      <c r="B13209" s="29"/>
      <c r="C13209" s="29"/>
      <c r="D13209" s="29"/>
      <c r="E13209" s="29"/>
    </row>
    <row r="13210" spans="1:5">
      <c r="A13210" s="29"/>
      <c r="B13210" s="29"/>
      <c r="C13210" s="29"/>
      <c r="D13210" s="29"/>
      <c r="E13210" s="29"/>
    </row>
    <row r="13211" spans="1:5">
      <c r="A13211" s="29"/>
      <c r="B13211" s="29"/>
      <c r="C13211" s="29"/>
      <c r="D13211" s="29"/>
      <c r="E13211" s="29"/>
    </row>
    <row r="13212" spans="1:5">
      <c r="A13212" s="29"/>
      <c r="B13212" s="29"/>
      <c r="C13212" s="29"/>
      <c r="D13212" s="29"/>
      <c r="E13212" s="29"/>
    </row>
    <row r="13213" spans="1:5">
      <c r="A13213" s="29"/>
      <c r="B13213" s="29"/>
      <c r="C13213" s="29"/>
      <c r="D13213" s="29"/>
      <c r="E13213" s="29"/>
    </row>
    <row r="13214" spans="1:5">
      <c r="A13214" s="29"/>
      <c r="B13214" s="29"/>
      <c r="C13214" s="29"/>
      <c r="D13214" s="29"/>
      <c r="E13214" s="29"/>
    </row>
    <row r="13215" spans="1:5">
      <c r="A13215" s="29"/>
      <c r="B13215" s="29"/>
      <c r="C13215" s="29"/>
      <c r="D13215" s="29"/>
      <c r="E13215" s="29"/>
    </row>
    <row r="13216" spans="1:5">
      <c r="A13216" s="29"/>
      <c r="B13216" s="29"/>
      <c r="C13216" s="29"/>
      <c r="D13216" s="29"/>
      <c r="E13216" s="29"/>
    </row>
    <row r="13217" spans="1:5">
      <c r="A13217" s="29"/>
      <c r="B13217" s="29"/>
      <c r="C13217" s="29"/>
      <c r="D13217" s="29"/>
      <c r="E13217" s="29"/>
    </row>
    <row r="13218" spans="1:5">
      <c r="A13218" s="29"/>
      <c r="B13218" s="29"/>
      <c r="C13218" s="29"/>
      <c r="D13218" s="29"/>
      <c r="E13218" s="29"/>
    </row>
    <row r="13219" spans="1:5">
      <c r="A13219" s="29"/>
      <c r="B13219" s="29"/>
      <c r="C13219" s="29"/>
      <c r="D13219" s="29"/>
      <c r="E13219" s="29"/>
    </row>
    <row r="13220" spans="1:5">
      <c r="A13220" s="29"/>
      <c r="B13220" s="29"/>
      <c r="C13220" s="29"/>
      <c r="D13220" s="29"/>
      <c r="E13220" s="29"/>
    </row>
    <row r="13221" spans="1:5">
      <c r="A13221" s="29"/>
      <c r="B13221" s="29"/>
      <c r="C13221" s="29"/>
      <c r="D13221" s="29"/>
      <c r="E13221" s="29"/>
    </row>
    <row r="13222" spans="1:5">
      <c r="A13222" s="29"/>
      <c r="B13222" s="29"/>
      <c r="C13222" s="29"/>
      <c r="D13222" s="29"/>
      <c r="E13222" s="29"/>
    </row>
    <row r="13223" spans="1:5">
      <c r="A13223" s="29"/>
      <c r="B13223" s="29"/>
      <c r="C13223" s="29"/>
      <c r="D13223" s="29"/>
      <c r="E13223" s="29"/>
    </row>
    <row r="13224" spans="1:5">
      <c r="A13224" s="29"/>
      <c r="B13224" s="29"/>
      <c r="C13224" s="29"/>
      <c r="D13224" s="29"/>
      <c r="E13224" s="29"/>
    </row>
    <row r="13225" spans="1:5">
      <c r="A13225" s="29"/>
      <c r="B13225" s="29"/>
      <c r="C13225" s="29"/>
      <c r="D13225" s="29"/>
      <c r="E13225" s="29"/>
    </row>
    <row r="13226" spans="1:5">
      <c r="A13226" s="29"/>
      <c r="B13226" s="29"/>
      <c r="C13226" s="29"/>
      <c r="D13226" s="29"/>
      <c r="E13226" s="29"/>
    </row>
    <row r="13227" spans="1:5">
      <c r="A13227" s="29"/>
      <c r="B13227" s="29"/>
      <c r="C13227" s="29"/>
      <c r="D13227" s="29"/>
      <c r="E13227" s="29"/>
    </row>
    <row r="13228" spans="1:5">
      <c r="A13228" s="29"/>
      <c r="B13228" s="29"/>
      <c r="C13228" s="29"/>
      <c r="D13228" s="29"/>
      <c r="E13228" s="29"/>
    </row>
    <row r="13229" spans="1:5">
      <c r="A13229" s="29"/>
      <c r="B13229" s="29"/>
      <c r="C13229" s="29"/>
      <c r="D13229" s="29"/>
      <c r="E13229" s="29"/>
    </row>
    <row r="13230" spans="1:5">
      <c r="A13230" s="29"/>
      <c r="B13230" s="29"/>
      <c r="C13230" s="29"/>
      <c r="D13230" s="29"/>
      <c r="E13230" s="29"/>
    </row>
    <row r="13231" spans="1:5">
      <c r="A13231" s="29"/>
      <c r="B13231" s="29"/>
      <c r="C13231" s="29"/>
      <c r="D13231" s="29"/>
      <c r="E13231" s="29"/>
    </row>
    <row r="13232" spans="1:5">
      <c r="A13232" s="29"/>
      <c r="B13232" s="29"/>
      <c r="C13232" s="29"/>
      <c r="D13232" s="29"/>
      <c r="E13232" s="29"/>
    </row>
    <row r="13233" spans="1:5">
      <c r="A13233" s="29"/>
      <c r="B13233" s="29"/>
      <c r="C13233" s="29"/>
      <c r="D13233" s="29"/>
      <c r="E13233" s="29"/>
    </row>
    <row r="13234" spans="1:5">
      <c r="A13234" s="29"/>
      <c r="B13234" s="29"/>
      <c r="C13234" s="29"/>
      <c r="D13234" s="29"/>
      <c r="E13234" s="29"/>
    </row>
    <row r="13235" spans="1:5">
      <c r="A13235" s="29"/>
      <c r="B13235" s="29"/>
      <c r="C13235" s="29"/>
      <c r="D13235" s="29"/>
      <c r="E13235" s="29"/>
    </row>
    <row r="13236" spans="1:5">
      <c r="A13236" s="29"/>
      <c r="B13236" s="29"/>
      <c r="C13236" s="29"/>
      <c r="D13236" s="29"/>
      <c r="E13236" s="29"/>
    </row>
    <row r="13237" spans="1:5">
      <c r="A13237" s="29"/>
      <c r="B13237" s="29"/>
      <c r="C13237" s="29"/>
      <c r="D13237" s="29"/>
      <c r="E13237" s="29"/>
    </row>
    <row r="13238" spans="1:5">
      <c r="A13238" s="29"/>
      <c r="B13238" s="29"/>
      <c r="C13238" s="29"/>
      <c r="D13238" s="29"/>
      <c r="E13238" s="29"/>
    </row>
    <row r="13239" spans="1:5">
      <c r="A13239" s="29"/>
      <c r="B13239" s="29"/>
      <c r="C13239" s="29"/>
      <c r="D13239" s="29"/>
      <c r="E13239" s="29"/>
    </row>
    <row r="13240" spans="1:5">
      <c r="A13240" s="29"/>
      <c r="B13240" s="29"/>
      <c r="C13240" s="29"/>
      <c r="D13240" s="29"/>
      <c r="E13240" s="29"/>
    </row>
    <row r="13241" spans="1:5">
      <c r="A13241" s="29"/>
      <c r="B13241" s="29"/>
      <c r="C13241" s="29"/>
      <c r="D13241" s="29"/>
      <c r="E13241" s="29"/>
    </row>
    <row r="13242" spans="1:5">
      <c r="A13242" s="29"/>
      <c r="B13242" s="29"/>
      <c r="C13242" s="29"/>
      <c r="D13242" s="29"/>
      <c r="E13242" s="29"/>
    </row>
    <row r="13243" spans="1:5">
      <c r="A13243" s="29"/>
      <c r="B13243" s="29"/>
      <c r="C13243" s="29"/>
      <c r="D13243" s="29"/>
      <c r="E13243" s="29"/>
    </row>
    <row r="13244" spans="1:5">
      <c r="A13244" s="29"/>
      <c r="B13244" s="29"/>
      <c r="C13244" s="29"/>
      <c r="D13244" s="29"/>
      <c r="E13244" s="29"/>
    </row>
    <row r="13245" spans="1:5">
      <c r="A13245" s="29"/>
      <c r="B13245" s="29"/>
      <c r="C13245" s="29"/>
      <c r="D13245" s="29"/>
      <c r="E13245" s="29"/>
    </row>
    <row r="13246" spans="1:5">
      <c r="A13246" s="29"/>
      <c r="B13246" s="29"/>
      <c r="C13246" s="29"/>
      <c r="D13246" s="29"/>
      <c r="E13246" s="29"/>
    </row>
    <row r="13247" spans="1:5">
      <c r="A13247" s="29"/>
      <c r="B13247" s="29"/>
      <c r="C13247" s="29"/>
      <c r="D13247" s="29"/>
      <c r="E13247" s="29"/>
    </row>
    <row r="13248" spans="1:5">
      <c r="A13248" s="29"/>
      <c r="B13248" s="29"/>
      <c r="C13248" s="29"/>
      <c r="D13248" s="29"/>
      <c r="E13248" s="29"/>
    </row>
    <row r="13249" spans="1:5">
      <c r="A13249" s="29"/>
      <c r="B13249" s="29"/>
      <c r="C13249" s="29"/>
      <c r="D13249" s="29"/>
      <c r="E13249" s="29"/>
    </row>
    <row r="13250" spans="1:5">
      <c r="A13250" s="29"/>
      <c r="B13250" s="29"/>
      <c r="C13250" s="29"/>
      <c r="D13250" s="29"/>
      <c r="E13250" s="29"/>
    </row>
    <row r="13251" spans="1:5">
      <c r="A13251" s="29"/>
      <c r="B13251" s="29"/>
      <c r="C13251" s="29"/>
      <c r="D13251" s="29"/>
      <c r="E13251" s="29"/>
    </row>
    <row r="13252" spans="1:5">
      <c r="A13252" s="29"/>
      <c r="B13252" s="29"/>
      <c r="C13252" s="29"/>
      <c r="D13252" s="29"/>
      <c r="E13252" s="29"/>
    </row>
    <row r="13253" spans="1:5">
      <c r="A13253" s="29"/>
      <c r="B13253" s="29"/>
      <c r="C13253" s="29"/>
      <c r="D13253" s="29"/>
      <c r="E13253" s="29"/>
    </row>
    <row r="13254" spans="1:5">
      <c r="A13254" s="29"/>
      <c r="B13254" s="29"/>
      <c r="C13254" s="29"/>
      <c r="D13254" s="29"/>
      <c r="E13254" s="29"/>
    </row>
    <row r="13255" spans="1:5">
      <c r="A13255" s="29"/>
      <c r="B13255" s="29"/>
      <c r="C13255" s="29"/>
      <c r="D13255" s="29"/>
      <c r="E13255" s="29"/>
    </row>
    <row r="13256" spans="1:5">
      <c r="A13256" s="29"/>
      <c r="B13256" s="29"/>
      <c r="C13256" s="29"/>
      <c r="D13256" s="29"/>
      <c r="E13256" s="29"/>
    </row>
    <row r="13257" spans="1:5">
      <c r="A13257" s="29"/>
      <c r="B13257" s="29"/>
      <c r="C13257" s="29"/>
      <c r="D13257" s="29"/>
      <c r="E13257" s="29"/>
    </row>
    <row r="13258" spans="1:5">
      <c r="A13258" s="29"/>
      <c r="B13258" s="29"/>
      <c r="C13258" s="29"/>
      <c r="D13258" s="29"/>
      <c r="E13258" s="29"/>
    </row>
    <row r="13259" spans="1:5">
      <c r="A13259" s="29"/>
      <c r="B13259" s="29"/>
      <c r="C13259" s="29"/>
      <c r="D13259" s="29"/>
      <c r="E13259" s="29"/>
    </row>
    <row r="13260" spans="1:5">
      <c r="A13260" s="29"/>
      <c r="B13260" s="29"/>
      <c r="C13260" s="29"/>
      <c r="D13260" s="29"/>
      <c r="E13260" s="29"/>
    </row>
    <row r="13261" spans="1:5">
      <c r="A13261" s="29"/>
      <c r="B13261" s="29"/>
      <c r="C13261" s="29"/>
      <c r="D13261" s="29"/>
      <c r="E13261" s="29"/>
    </row>
    <row r="13262" spans="1:5">
      <c r="A13262" s="29"/>
      <c r="B13262" s="29"/>
      <c r="C13262" s="29"/>
      <c r="D13262" s="29"/>
      <c r="E13262" s="29"/>
    </row>
    <row r="13263" spans="1:5">
      <c r="A13263" s="29"/>
      <c r="B13263" s="29"/>
      <c r="C13263" s="29"/>
      <c r="D13263" s="29"/>
      <c r="E13263" s="29"/>
    </row>
    <row r="13264" spans="1:5">
      <c r="A13264" s="29"/>
      <c r="B13264" s="29"/>
      <c r="C13264" s="29"/>
      <c r="D13264" s="29"/>
      <c r="E13264" s="29"/>
    </row>
    <row r="13265" spans="1:5">
      <c r="A13265" s="29"/>
      <c r="B13265" s="29"/>
      <c r="C13265" s="29"/>
      <c r="D13265" s="29"/>
      <c r="E13265" s="29"/>
    </row>
    <row r="13266" spans="1:5">
      <c r="A13266" s="29"/>
      <c r="B13266" s="29"/>
      <c r="C13266" s="29"/>
      <c r="D13266" s="29"/>
      <c r="E13266" s="29"/>
    </row>
    <row r="13267" spans="1:5">
      <c r="A13267" s="29"/>
      <c r="B13267" s="29"/>
      <c r="C13267" s="29"/>
      <c r="D13267" s="29"/>
      <c r="E13267" s="29"/>
    </row>
    <row r="13268" spans="1:5">
      <c r="A13268" s="29"/>
      <c r="B13268" s="29"/>
      <c r="C13268" s="29"/>
      <c r="D13268" s="29"/>
      <c r="E13268" s="29"/>
    </row>
    <row r="13269" spans="1:5">
      <c r="A13269" s="29"/>
      <c r="B13269" s="29"/>
      <c r="C13269" s="29"/>
      <c r="D13269" s="29"/>
      <c r="E13269" s="29"/>
    </row>
    <row r="13270" spans="1:5">
      <c r="A13270" s="29"/>
      <c r="B13270" s="29"/>
      <c r="C13270" s="29"/>
      <c r="D13270" s="29"/>
      <c r="E13270" s="29"/>
    </row>
    <row r="13271" spans="1:5">
      <c r="A13271" s="29"/>
      <c r="B13271" s="29"/>
      <c r="C13271" s="29"/>
      <c r="D13271" s="29"/>
      <c r="E13271" s="29"/>
    </row>
    <row r="13272" spans="1:5">
      <c r="A13272" s="29"/>
      <c r="B13272" s="29"/>
      <c r="C13272" s="29"/>
      <c r="D13272" s="29"/>
      <c r="E13272" s="29"/>
    </row>
    <row r="13273" spans="1:5">
      <c r="A13273" s="29"/>
      <c r="B13273" s="29"/>
      <c r="C13273" s="29"/>
      <c r="D13273" s="29"/>
      <c r="E13273" s="29"/>
    </row>
    <row r="13274" spans="1:5">
      <c r="A13274" s="29"/>
      <c r="B13274" s="29"/>
      <c r="C13274" s="29"/>
      <c r="D13274" s="29"/>
      <c r="E13274" s="29"/>
    </row>
    <row r="13275" spans="1:5">
      <c r="A13275" s="29"/>
      <c r="B13275" s="29"/>
      <c r="C13275" s="29"/>
      <c r="D13275" s="29"/>
      <c r="E13275" s="29"/>
    </row>
    <row r="13276" spans="1:5">
      <c r="A13276" s="29"/>
      <c r="B13276" s="29"/>
      <c r="C13276" s="29"/>
      <c r="D13276" s="29"/>
      <c r="E13276" s="29"/>
    </row>
    <row r="13277" spans="1:5">
      <c r="A13277" s="29"/>
      <c r="B13277" s="29"/>
      <c r="C13277" s="29"/>
      <c r="D13277" s="29"/>
      <c r="E13277" s="29"/>
    </row>
    <row r="13278" spans="1:5">
      <c r="A13278" s="29"/>
      <c r="B13278" s="29"/>
      <c r="C13278" s="29"/>
      <c r="D13278" s="29"/>
      <c r="E13278" s="29"/>
    </row>
    <row r="13279" spans="1:5">
      <c r="A13279" s="29"/>
      <c r="B13279" s="29"/>
      <c r="C13279" s="29"/>
      <c r="D13279" s="29"/>
      <c r="E13279" s="29"/>
    </row>
    <row r="13280" spans="1:5">
      <c r="A13280" s="29"/>
      <c r="B13280" s="29"/>
      <c r="C13280" s="29"/>
      <c r="D13280" s="29"/>
      <c r="E13280" s="29"/>
    </row>
    <row r="13281" spans="1:5">
      <c r="A13281" s="29"/>
      <c r="B13281" s="29"/>
      <c r="C13281" s="29"/>
      <c r="D13281" s="29"/>
      <c r="E13281" s="29"/>
    </row>
    <row r="13282" spans="1:5">
      <c r="A13282" s="29"/>
      <c r="B13282" s="29"/>
      <c r="C13282" s="29"/>
      <c r="D13282" s="29"/>
      <c r="E13282" s="29"/>
    </row>
    <row r="13283" spans="1:5">
      <c r="A13283" s="29"/>
      <c r="B13283" s="29"/>
      <c r="C13283" s="29"/>
      <c r="D13283" s="29"/>
      <c r="E13283" s="29"/>
    </row>
    <row r="13284" spans="1:5">
      <c r="A13284" s="29"/>
      <c r="B13284" s="29"/>
      <c r="C13284" s="29"/>
      <c r="D13284" s="29"/>
      <c r="E13284" s="29"/>
    </row>
    <row r="13285" spans="1:5">
      <c r="A13285" s="29"/>
      <c r="B13285" s="29"/>
      <c r="C13285" s="29"/>
      <c r="D13285" s="29"/>
      <c r="E13285" s="29"/>
    </row>
    <row r="13286" spans="1:5">
      <c r="A13286" s="29"/>
      <c r="B13286" s="29"/>
      <c r="C13286" s="29"/>
      <c r="D13286" s="29"/>
      <c r="E13286" s="29"/>
    </row>
    <row r="13287" spans="1:5">
      <c r="A13287" s="29"/>
      <c r="B13287" s="29"/>
      <c r="C13287" s="29"/>
      <c r="D13287" s="29"/>
      <c r="E13287" s="29"/>
    </row>
    <row r="13288" spans="1:5">
      <c r="A13288" s="29"/>
      <c r="B13288" s="29"/>
      <c r="C13288" s="29"/>
      <c r="D13288" s="29"/>
      <c r="E13288" s="29"/>
    </row>
    <row r="13289" spans="1:5">
      <c r="A13289" s="29"/>
      <c r="B13289" s="29"/>
      <c r="C13289" s="29"/>
      <c r="D13289" s="29"/>
      <c r="E13289" s="29"/>
    </row>
    <row r="13290" spans="1:5">
      <c r="A13290" s="29"/>
      <c r="B13290" s="29"/>
      <c r="C13290" s="29"/>
      <c r="D13290" s="29"/>
      <c r="E13290" s="29"/>
    </row>
    <row r="13291" spans="1:5">
      <c r="A13291" s="29"/>
      <c r="B13291" s="29"/>
      <c r="C13291" s="29"/>
      <c r="D13291" s="29"/>
      <c r="E13291" s="29"/>
    </row>
    <row r="13292" spans="1:5">
      <c r="A13292" s="29"/>
      <c r="B13292" s="29"/>
      <c r="C13292" s="29"/>
      <c r="D13292" s="29"/>
      <c r="E13292" s="29"/>
    </row>
    <row r="13293" spans="1:5">
      <c r="A13293" s="29"/>
      <c r="B13293" s="29"/>
      <c r="C13293" s="29"/>
      <c r="D13293" s="29"/>
      <c r="E13293" s="29"/>
    </row>
    <row r="13294" spans="1:5">
      <c r="A13294" s="29"/>
      <c r="B13294" s="29"/>
      <c r="C13294" s="29"/>
      <c r="D13294" s="29"/>
      <c r="E13294" s="29"/>
    </row>
    <row r="13295" spans="1:5">
      <c r="A13295" s="29"/>
      <c r="B13295" s="29"/>
      <c r="C13295" s="29"/>
      <c r="D13295" s="29"/>
      <c r="E13295" s="29"/>
    </row>
    <row r="13296" spans="1:5">
      <c r="A13296" s="29"/>
      <c r="B13296" s="29"/>
      <c r="C13296" s="29"/>
      <c r="D13296" s="29"/>
      <c r="E13296" s="29"/>
    </row>
    <row r="13297" spans="1:5">
      <c r="A13297" s="29"/>
      <c r="B13297" s="29"/>
      <c r="C13297" s="29"/>
      <c r="D13297" s="29"/>
      <c r="E13297" s="29"/>
    </row>
    <row r="13298" spans="1:5">
      <c r="A13298" s="29"/>
      <c r="B13298" s="29"/>
      <c r="C13298" s="29"/>
      <c r="D13298" s="29"/>
      <c r="E13298" s="29"/>
    </row>
    <row r="13299" spans="1:5">
      <c r="A13299" s="29"/>
      <c r="B13299" s="29"/>
      <c r="C13299" s="29"/>
      <c r="D13299" s="29"/>
      <c r="E13299" s="29"/>
    </row>
    <row r="13300" spans="1:5">
      <c r="A13300" s="29"/>
      <c r="B13300" s="29"/>
      <c r="C13300" s="29"/>
      <c r="D13300" s="29"/>
      <c r="E13300" s="29"/>
    </row>
    <row r="13301" spans="1:5">
      <c r="A13301" s="29"/>
      <c r="B13301" s="29"/>
      <c r="C13301" s="29"/>
      <c r="D13301" s="29"/>
      <c r="E13301" s="29"/>
    </row>
    <row r="13302" spans="1:5">
      <c r="A13302" s="29"/>
      <c r="B13302" s="29"/>
      <c r="C13302" s="29"/>
      <c r="D13302" s="29"/>
      <c r="E13302" s="29"/>
    </row>
    <row r="13303" spans="1:5">
      <c r="A13303" s="29"/>
      <c r="B13303" s="29"/>
      <c r="C13303" s="29"/>
      <c r="D13303" s="29"/>
      <c r="E13303" s="29"/>
    </row>
    <row r="13304" spans="1:5">
      <c r="A13304" s="29"/>
      <c r="B13304" s="29"/>
      <c r="C13304" s="29"/>
      <c r="D13304" s="29"/>
      <c r="E13304" s="29"/>
    </row>
    <row r="13305" spans="1:5">
      <c r="A13305" s="29"/>
      <c r="B13305" s="29"/>
      <c r="C13305" s="29"/>
      <c r="D13305" s="29"/>
      <c r="E13305" s="29"/>
    </row>
    <row r="13306" spans="1:5">
      <c r="A13306" s="29"/>
      <c r="B13306" s="29"/>
      <c r="C13306" s="29"/>
      <c r="D13306" s="29"/>
      <c r="E13306" s="29"/>
    </row>
    <row r="13307" spans="1:5">
      <c r="A13307" s="29"/>
      <c r="B13307" s="29"/>
      <c r="C13307" s="29"/>
      <c r="D13307" s="29"/>
      <c r="E13307" s="29"/>
    </row>
    <row r="13308" spans="1:5">
      <c r="A13308" s="29"/>
      <c r="B13308" s="29"/>
      <c r="C13308" s="29"/>
      <c r="D13308" s="29"/>
      <c r="E13308" s="29"/>
    </row>
    <row r="13309" spans="1:5">
      <c r="A13309" s="29"/>
      <c r="B13309" s="29"/>
      <c r="C13309" s="29"/>
      <c r="D13309" s="29"/>
      <c r="E13309" s="29"/>
    </row>
    <row r="13310" spans="1:5">
      <c r="A13310" s="29"/>
      <c r="B13310" s="29"/>
      <c r="C13310" s="29"/>
      <c r="D13310" s="29"/>
      <c r="E13310" s="29"/>
    </row>
    <row r="13311" spans="1:5">
      <c r="A13311" s="29"/>
      <c r="B13311" s="29"/>
      <c r="C13311" s="29"/>
      <c r="D13311" s="29"/>
      <c r="E13311" s="29"/>
    </row>
    <row r="13312" spans="1:5">
      <c r="A13312" s="29"/>
      <c r="B13312" s="29"/>
      <c r="C13312" s="29"/>
      <c r="D13312" s="29"/>
      <c r="E13312" s="29"/>
    </row>
    <row r="13313" spans="1:5">
      <c r="A13313" s="29"/>
      <c r="B13313" s="29"/>
      <c r="C13313" s="29"/>
      <c r="D13313" s="29"/>
      <c r="E13313" s="29"/>
    </row>
    <row r="13314" spans="1:5">
      <c r="A13314" s="29"/>
      <c r="B13314" s="29"/>
      <c r="C13314" s="29"/>
      <c r="D13314" s="29"/>
      <c r="E13314" s="29"/>
    </row>
    <row r="13315" spans="1:5">
      <c r="A13315" s="29"/>
      <c r="B13315" s="29"/>
      <c r="C13315" s="29"/>
      <c r="D13315" s="29"/>
      <c r="E13315" s="29"/>
    </row>
    <row r="13316" spans="1:5">
      <c r="A13316" s="29"/>
      <c r="B13316" s="29"/>
      <c r="C13316" s="29"/>
      <c r="D13316" s="29"/>
      <c r="E13316" s="29"/>
    </row>
    <row r="13317" spans="1:5">
      <c r="A13317" s="29"/>
      <c r="B13317" s="29"/>
      <c r="C13317" s="29"/>
      <c r="D13317" s="29"/>
      <c r="E13317" s="29"/>
    </row>
    <row r="13318" spans="1:5">
      <c r="A13318" s="29"/>
      <c r="B13318" s="29"/>
      <c r="C13318" s="29"/>
      <c r="D13318" s="29"/>
      <c r="E13318" s="29"/>
    </row>
    <row r="13319" spans="1:5">
      <c r="A13319" s="29"/>
      <c r="B13319" s="29"/>
      <c r="C13319" s="29"/>
      <c r="D13319" s="29"/>
      <c r="E13319" s="29"/>
    </row>
    <row r="13320" spans="1:5">
      <c r="A13320" s="29"/>
      <c r="B13320" s="29"/>
      <c r="C13320" s="29"/>
      <c r="D13320" s="29"/>
      <c r="E13320" s="29"/>
    </row>
    <row r="13321" spans="1:5">
      <c r="A13321" s="29"/>
      <c r="B13321" s="29"/>
      <c r="C13321" s="29"/>
      <c r="D13321" s="29"/>
      <c r="E13321" s="29"/>
    </row>
    <row r="13322" spans="1:5">
      <c r="A13322" s="29"/>
      <c r="B13322" s="29"/>
      <c r="C13322" s="29"/>
      <c r="D13322" s="29"/>
      <c r="E13322" s="29"/>
    </row>
    <row r="13323" spans="1:5">
      <c r="A13323" s="29"/>
      <c r="B13323" s="29"/>
      <c r="C13323" s="29"/>
      <c r="D13323" s="29"/>
      <c r="E13323" s="29"/>
    </row>
    <row r="13324" spans="1:5">
      <c r="A13324" s="29"/>
      <c r="B13324" s="29"/>
      <c r="C13324" s="29"/>
      <c r="D13324" s="29"/>
      <c r="E13324" s="29"/>
    </row>
    <row r="13325" spans="1:5">
      <c r="A13325" s="29"/>
      <c r="B13325" s="29"/>
      <c r="C13325" s="29"/>
      <c r="D13325" s="29"/>
      <c r="E13325" s="29"/>
    </row>
    <row r="13326" spans="1:5">
      <c r="A13326" s="29"/>
      <c r="B13326" s="29"/>
      <c r="C13326" s="29"/>
      <c r="D13326" s="29"/>
      <c r="E13326" s="29"/>
    </row>
    <row r="13327" spans="1:5">
      <c r="A13327" s="29"/>
      <c r="B13327" s="29"/>
      <c r="C13327" s="29"/>
      <c r="D13327" s="29"/>
      <c r="E13327" s="29"/>
    </row>
    <row r="13328" spans="1:5">
      <c r="A13328" s="29"/>
      <c r="B13328" s="29"/>
      <c r="C13328" s="29"/>
      <c r="D13328" s="29"/>
      <c r="E13328" s="29"/>
    </row>
    <row r="13329" spans="1:5">
      <c r="A13329" s="29"/>
      <c r="B13329" s="29"/>
      <c r="C13329" s="29"/>
      <c r="D13329" s="29"/>
      <c r="E13329" s="29"/>
    </row>
    <row r="13330" spans="1:5">
      <c r="A13330" s="29"/>
      <c r="B13330" s="29"/>
      <c r="C13330" s="29"/>
      <c r="D13330" s="29"/>
      <c r="E13330" s="29"/>
    </row>
    <row r="13331" spans="1:5">
      <c r="A13331" s="29"/>
      <c r="B13331" s="29"/>
      <c r="C13331" s="29"/>
      <c r="D13331" s="29"/>
      <c r="E13331" s="29"/>
    </row>
    <row r="13332" spans="1:5">
      <c r="A13332" s="29"/>
      <c r="B13332" s="29"/>
      <c r="C13332" s="29"/>
      <c r="D13332" s="29"/>
      <c r="E13332" s="29"/>
    </row>
    <row r="13333" spans="1:5">
      <c r="A13333" s="29"/>
      <c r="B13333" s="29"/>
      <c r="C13333" s="29"/>
      <c r="D13333" s="29"/>
      <c r="E13333" s="29"/>
    </row>
    <row r="13334" spans="1:5">
      <c r="A13334" s="29"/>
      <c r="B13334" s="29"/>
      <c r="C13334" s="29"/>
      <c r="D13334" s="29"/>
      <c r="E13334" s="29"/>
    </row>
    <row r="13335" spans="1:5">
      <c r="A13335" s="29"/>
      <c r="B13335" s="29"/>
      <c r="C13335" s="29"/>
      <c r="D13335" s="29"/>
      <c r="E13335" s="29"/>
    </row>
    <row r="13336" spans="1:5">
      <c r="A13336" s="29"/>
      <c r="B13336" s="29"/>
      <c r="C13336" s="29"/>
      <c r="D13336" s="29"/>
      <c r="E13336" s="29"/>
    </row>
    <row r="13337" spans="1:5">
      <c r="A13337" s="29"/>
      <c r="B13337" s="29"/>
      <c r="C13337" s="29"/>
      <c r="D13337" s="29"/>
      <c r="E13337" s="29"/>
    </row>
    <row r="13338" spans="1:5">
      <c r="A13338" s="29"/>
      <c r="B13338" s="29"/>
      <c r="C13338" s="29"/>
      <c r="D13338" s="29"/>
      <c r="E13338" s="29"/>
    </row>
    <row r="13339" spans="1:5">
      <c r="A13339" s="29"/>
      <c r="B13339" s="29"/>
      <c r="C13339" s="29"/>
      <c r="D13339" s="29"/>
      <c r="E13339" s="29"/>
    </row>
    <row r="13340" spans="1:5">
      <c r="A13340" s="29"/>
      <c r="B13340" s="29"/>
      <c r="C13340" s="29"/>
      <c r="D13340" s="29"/>
      <c r="E13340" s="29"/>
    </row>
    <row r="13341" spans="1:5">
      <c r="A13341" s="29"/>
      <c r="B13341" s="29"/>
      <c r="C13341" s="29"/>
      <c r="D13341" s="29"/>
      <c r="E13341" s="29"/>
    </row>
    <row r="13342" spans="1:5">
      <c r="A13342" s="29"/>
      <c r="B13342" s="29"/>
      <c r="C13342" s="29"/>
      <c r="D13342" s="29"/>
      <c r="E13342" s="29"/>
    </row>
    <row r="13343" spans="1:5">
      <c r="A13343" s="29"/>
      <c r="B13343" s="29"/>
      <c r="C13343" s="29"/>
      <c r="D13343" s="29"/>
      <c r="E13343" s="29"/>
    </row>
    <row r="13344" spans="1:5">
      <c r="A13344" s="29"/>
      <c r="B13344" s="29"/>
      <c r="C13344" s="29"/>
      <c r="D13344" s="29"/>
      <c r="E13344" s="29"/>
    </row>
    <row r="13345" spans="1:5">
      <c r="A13345" s="29"/>
      <c r="B13345" s="29"/>
      <c r="C13345" s="29"/>
      <c r="D13345" s="29"/>
      <c r="E13345" s="29"/>
    </row>
    <row r="13346" spans="1:5">
      <c r="A13346" s="29"/>
      <c r="B13346" s="29"/>
      <c r="C13346" s="29"/>
      <c r="D13346" s="29"/>
      <c r="E13346" s="29"/>
    </row>
    <row r="13347" spans="1:5">
      <c r="A13347" s="29"/>
      <c r="B13347" s="29"/>
      <c r="C13347" s="29"/>
      <c r="D13347" s="29"/>
      <c r="E13347" s="29"/>
    </row>
    <row r="13348" spans="1:5">
      <c r="A13348" s="29"/>
      <c r="B13348" s="29"/>
      <c r="C13348" s="29"/>
      <c r="D13348" s="29"/>
      <c r="E13348" s="29"/>
    </row>
    <row r="13349" spans="1:5">
      <c r="A13349" s="29"/>
      <c r="B13349" s="29"/>
      <c r="C13349" s="29"/>
      <c r="D13349" s="29"/>
      <c r="E13349" s="29"/>
    </row>
    <row r="13350" spans="1:5">
      <c r="A13350" s="29"/>
      <c r="B13350" s="29"/>
      <c r="C13350" s="29"/>
      <c r="D13350" s="29"/>
      <c r="E13350" s="29"/>
    </row>
    <row r="13351" spans="1:5">
      <c r="A13351" s="29"/>
      <c r="B13351" s="29"/>
      <c r="C13351" s="29"/>
      <c r="D13351" s="29"/>
      <c r="E13351" s="29"/>
    </row>
    <row r="13352" spans="1:5">
      <c r="A13352" s="29"/>
      <c r="B13352" s="29"/>
      <c r="C13352" s="29"/>
      <c r="D13352" s="29"/>
      <c r="E13352" s="29"/>
    </row>
    <row r="13353" spans="1:5">
      <c r="A13353" s="29"/>
      <c r="B13353" s="29"/>
      <c r="C13353" s="29"/>
      <c r="D13353" s="29"/>
      <c r="E13353" s="29"/>
    </row>
    <row r="13354" spans="1:5">
      <c r="A13354" s="29"/>
      <c r="B13354" s="29"/>
      <c r="C13354" s="29"/>
      <c r="D13354" s="29"/>
      <c r="E13354" s="29"/>
    </row>
    <row r="13355" spans="1:5">
      <c r="A13355" s="29"/>
      <c r="B13355" s="29"/>
      <c r="C13355" s="29"/>
      <c r="D13355" s="29"/>
      <c r="E13355" s="29"/>
    </row>
    <row r="13356" spans="1:5">
      <c r="A13356" s="29"/>
      <c r="B13356" s="29"/>
      <c r="C13356" s="29"/>
      <c r="D13356" s="29"/>
      <c r="E13356" s="29"/>
    </row>
    <row r="13357" spans="1:5">
      <c r="A13357" s="29"/>
      <c r="B13357" s="29"/>
      <c r="C13357" s="29"/>
      <c r="D13357" s="29"/>
      <c r="E13357" s="29"/>
    </row>
    <row r="13358" spans="1:5">
      <c r="A13358" s="29"/>
      <c r="B13358" s="29"/>
      <c r="C13358" s="29"/>
      <c r="D13358" s="29"/>
      <c r="E13358" s="29"/>
    </row>
    <row r="13359" spans="1:5">
      <c r="A13359" s="29"/>
      <c r="B13359" s="29"/>
      <c r="C13359" s="29"/>
      <c r="D13359" s="29"/>
      <c r="E13359" s="29"/>
    </row>
    <row r="13360" spans="1:5">
      <c r="A13360" s="29"/>
      <c r="B13360" s="29"/>
      <c r="C13360" s="29"/>
      <c r="D13360" s="29"/>
      <c r="E13360" s="29"/>
    </row>
    <row r="13361" spans="1:5">
      <c r="A13361" s="29"/>
      <c r="B13361" s="29"/>
      <c r="C13361" s="29"/>
      <c r="D13361" s="29"/>
      <c r="E13361" s="29"/>
    </row>
    <row r="13362" spans="1:5">
      <c r="A13362" s="29"/>
      <c r="B13362" s="29"/>
      <c r="C13362" s="29"/>
      <c r="D13362" s="29"/>
      <c r="E13362" s="29"/>
    </row>
    <row r="13363" spans="1:5">
      <c r="A13363" s="29"/>
      <c r="B13363" s="29"/>
      <c r="C13363" s="29"/>
      <c r="D13363" s="29"/>
      <c r="E13363" s="29"/>
    </row>
    <row r="13364" spans="1:5">
      <c r="A13364" s="29"/>
      <c r="B13364" s="29"/>
      <c r="C13364" s="29"/>
      <c r="D13364" s="29"/>
      <c r="E13364" s="29"/>
    </row>
    <row r="13365" spans="1:5">
      <c r="A13365" s="29"/>
      <c r="B13365" s="29"/>
      <c r="C13365" s="29"/>
      <c r="D13365" s="29"/>
      <c r="E13365" s="29"/>
    </row>
    <row r="13366" spans="1:5">
      <c r="A13366" s="29"/>
      <c r="B13366" s="29"/>
      <c r="C13366" s="29"/>
      <c r="D13366" s="29"/>
      <c r="E13366" s="29"/>
    </row>
    <row r="13367" spans="1:5">
      <c r="A13367" s="29"/>
      <c r="B13367" s="29"/>
      <c r="C13367" s="29"/>
      <c r="D13367" s="29"/>
      <c r="E13367" s="29"/>
    </row>
    <row r="13368" spans="1:5">
      <c r="A13368" s="29"/>
      <c r="B13368" s="29"/>
      <c r="C13368" s="29"/>
      <c r="D13368" s="29"/>
      <c r="E13368" s="29"/>
    </row>
    <row r="13369" spans="1:5">
      <c r="A13369" s="29"/>
      <c r="B13369" s="29"/>
      <c r="C13369" s="29"/>
      <c r="D13369" s="29"/>
      <c r="E13369" s="29"/>
    </row>
    <row r="13370" spans="1:5">
      <c r="A13370" s="29"/>
      <c r="B13370" s="29"/>
      <c r="C13370" s="29"/>
      <c r="D13370" s="29"/>
      <c r="E13370" s="29"/>
    </row>
    <row r="13371" spans="1:5">
      <c r="A13371" s="29"/>
      <c r="B13371" s="29"/>
      <c r="C13371" s="29"/>
      <c r="D13371" s="29"/>
      <c r="E13371" s="29"/>
    </row>
    <row r="13372" spans="1:5">
      <c r="A13372" s="29"/>
      <c r="B13372" s="29"/>
      <c r="C13372" s="29"/>
      <c r="D13372" s="29"/>
      <c r="E13372" s="29"/>
    </row>
    <row r="13373" spans="1:5">
      <c r="A13373" s="29"/>
      <c r="B13373" s="29"/>
      <c r="C13373" s="29"/>
      <c r="D13373" s="29"/>
      <c r="E13373" s="29"/>
    </row>
    <row r="13374" spans="1:5">
      <c r="A13374" s="29"/>
      <c r="B13374" s="29"/>
      <c r="C13374" s="29"/>
      <c r="D13374" s="29"/>
      <c r="E13374" s="29"/>
    </row>
    <row r="13375" spans="1:5">
      <c r="A13375" s="29"/>
      <c r="B13375" s="29"/>
      <c r="C13375" s="29"/>
      <c r="D13375" s="29"/>
      <c r="E13375" s="29"/>
    </row>
    <row r="13376" spans="1:5">
      <c r="A13376" s="29"/>
      <c r="B13376" s="29"/>
      <c r="C13376" s="29"/>
      <c r="D13376" s="29"/>
      <c r="E13376" s="29"/>
    </row>
    <row r="13377" spans="1:5">
      <c r="A13377" s="29"/>
      <c r="B13377" s="29"/>
      <c r="C13377" s="29"/>
      <c r="D13377" s="29"/>
      <c r="E13377" s="29"/>
    </row>
    <row r="13378" spans="1:5">
      <c r="A13378" s="29"/>
      <c r="B13378" s="29"/>
      <c r="C13378" s="29"/>
      <c r="D13378" s="29"/>
      <c r="E13378" s="29"/>
    </row>
    <row r="13379" spans="1:5">
      <c r="A13379" s="29"/>
      <c r="B13379" s="29"/>
      <c r="C13379" s="29"/>
      <c r="D13379" s="29"/>
      <c r="E13379" s="29"/>
    </row>
    <row r="13380" spans="1:5">
      <c r="A13380" s="29"/>
      <c r="B13380" s="29"/>
      <c r="C13380" s="29"/>
      <c r="D13380" s="29"/>
      <c r="E13380" s="29"/>
    </row>
    <row r="13381" spans="1:5">
      <c r="A13381" s="29"/>
      <c r="B13381" s="29"/>
      <c r="C13381" s="29"/>
      <c r="D13381" s="29"/>
      <c r="E13381" s="29"/>
    </row>
    <row r="13382" spans="1:5">
      <c r="A13382" s="29"/>
      <c r="B13382" s="29"/>
      <c r="C13382" s="29"/>
      <c r="D13382" s="29"/>
      <c r="E13382" s="29"/>
    </row>
    <row r="13383" spans="1:5">
      <c r="A13383" s="29"/>
      <c r="B13383" s="29"/>
      <c r="C13383" s="29"/>
      <c r="D13383" s="29"/>
      <c r="E13383" s="29"/>
    </row>
    <row r="13384" spans="1:5">
      <c r="A13384" s="29"/>
      <c r="B13384" s="29"/>
      <c r="C13384" s="29"/>
      <c r="D13384" s="29"/>
      <c r="E13384" s="29"/>
    </row>
    <row r="13385" spans="1:5">
      <c r="A13385" s="29"/>
      <c r="B13385" s="29"/>
      <c r="C13385" s="29"/>
      <c r="D13385" s="29"/>
      <c r="E13385" s="29"/>
    </row>
    <row r="13386" spans="1:5">
      <c r="A13386" s="29"/>
      <c r="B13386" s="29"/>
      <c r="C13386" s="29"/>
      <c r="D13386" s="29"/>
      <c r="E13386" s="29"/>
    </row>
    <row r="13387" spans="1:5">
      <c r="A13387" s="29"/>
      <c r="B13387" s="29"/>
      <c r="C13387" s="29"/>
      <c r="D13387" s="29"/>
      <c r="E13387" s="29"/>
    </row>
    <row r="13388" spans="1:5">
      <c r="A13388" s="29"/>
      <c r="B13388" s="29"/>
      <c r="C13388" s="29"/>
      <c r="D13388" s="29"/>
      <c r="E13388" s="29"/>
    </row>
    <row r="13389" spans="1:5">
      <c r="A13389" s="29"/>
      <c r="B13389" s="29"/>
      <c r="C13389" s="29"/>
      <c r="D13389" s="29"/>
      <c r="E13389" s="29"/>
    </row>
    <row r="13390" spans="1:5">
      <c r="A13390" s="29"/>
      <c r="B13390" s="29"/>
      <c r="C13390" s="29"/>
      <c r="D13390" s="29"/>
      <c r="E13390" s="29"/>
    </row>
    <row r="13391" spans="1:5">
      <c r="A13391" s="29"/>
      <c r="B13391" s="29"/>
      <c r="C13391" s="29"/>
      <c r="D13391" s="29"/>
      <c r="E13391" s="29"/>
    </row>
    <row r="13392" spans="1:5">
      <c r="A13392" s="29"/>
      <c r="B13392" s="29"/>
      <c r="C13392" s="29"/>
      <c r="D13392" s="29"/>
      <c r="E13392" s="29"/>
    </row>
    <row r="13393" spans="1:5">
      <c r="A13393" s="29"/>
      <c r="B13393" s="29"/>
      <c r="C13393" s="29"/>
      <c r="D13393" s="29"/>
      <c r="E13393" s="29"/>
    </row>
    <row r="13394" spans="1:5">
      <c r="A13394" s="29"/>
      <c r="B13394" s="29"/>
      <c r="C13394" s="29"/>
      <c r="D13394" s="29"/>
      <c r="E13394" s="29"/>
    </row>
    <row r="13395" spans="1:5">
      <c r="A13395" s="29"/>
      <c r="B13395" s="29"/>
      <c r="C13395" s="29"/>
      <c r="D13395" s="29"/>
      <c r="E13395" s="29"/>
    </row>
    <row r="13396" spans="1:5">
      <c r="A13396" s="29"/>
      <c r="B13396" s="29"/>
      <c r="C13396" s="29"/>
      <c r="D13396" s="29"/>
      <c r="E13396" s="29"/>
    </row>
    <row r="13397" spans="1:5">
      <c r="A13397" s="29"/>
      <c r="B13397" s="29"/>
      <c r="C13397" s="29"/>
      <c r="D13397" s="29"/>
      <c r="E13397" s="29"/>
    </row>
    <row r="13398" spans="1:5">
      <c r="A13398" s="29"/>
      <c r="B13398" s="29"/>
      <c r="C13398" s="29"/>
      <c r="D13398" s="29"/>
      <c r="E13398" s="29"/>
    </row>
    <row r="13399" spans="1:5">
      <c r="A13399" s="29"/>
      <c r="B13399" s="29"/>
      <c r="C13399" s="29"/>
      <c r="D13399" s="29"/>
      <c r="E13399" s="29"/>
    </row>
    <row r="13400" spans="1:5">
      <c r="A13400" s="29"/>
      <c r="B13400" s="29"/>
      <c r="C13400" s="29"/>
      <c r="D13400" s="29"/>
      <c r="E13400" s="29"/>
    </row>
    <row r="13401" spans="1:5">
      <c r="A13401" s="29"/>
      <c r="B13401" s="29"/>
      <c r="C13401" s="29"/>
      <c r="D13401" s="29"/>
      <c r="E13401" s="29"/>
    </row>
    <row r="13402" spans="1:5">
      <c r="A13402" s="29"/>
      <c r="B13402" s="29"/>
      <c r="C13402" s="29"/>
      <c r="D13402" s="29"/>
      <c r="E13402" s="29"/>
    </row>
    <row r="13403" spans="1:5">
      <c r="A13403" s="29"/>
      <c r="B13403" s="29"/>
      <c r="C13403" s="29"/>
      <c r="D13403" s="29"/>
      <c r="E13403" s="29"/>
    </row>
    <row r="13404" spans="1:5">
      <c r="A13404" s="29"/>
      <c r="B13404" s="29"/>
      <c r="C13404" s="29"/>
      <c r="D13404" s="29"/>
      <c r="E13404" s="29"/>
    </row>
    <row r="13405" spans="1:5">
      <c r="A13405" s="29"/>
      <c r="B13405" s="29"/>
      <c r="C13405" s="29"/>
      <c r="D13405" s="29"/>
      <c r="E13405" s="29"/>
    </row>
    <row r="13406" spans="1:5">
      <c r="A13406" s="29"/>
      <c r="B13406" s="29"/>
      <c r="C13406" s="29"/>
      <c r="D13406" s="29"/>
      <c r="E13406" s="29"/>
    </row>
    <row r="13407" spans="1:5">
      <c r="A13407" s="29"/>
      <c r="B13407" s="29"/>
      <c r="C13407" s="29"/>
      <c r="D13407" s="29"/>
      <c r="E13407" s="29"/>
    </row>
    <row r="13408" spans="1:5">
      <c r="A13408" s="29"/>
      <c r="B13408" s="29"/>
      <c r="C13408" s="29"/>
      <c r="D13408" s="29"/>
      <c r="E13408" s="29"/>
    </row>
    <row r="13409" spans="1:5">
      <c r="A13409" s="29"/>
      <c r="B13409" s="29"/>
      <c r="C13409" s="29"/>
      <c r="D13409" s="29"/>
      <c r="E13409" s="29"/>
    </row>
    <row r="13410" spans="1:5">
      <c r="A13410" s="29"/>
      <c r="B13410" s="29"/>
      <c r="C13410" s="29"/>
      <c r="D13410" s="29"/>
      <c r="E13410" s="29"/>
    </row>
    <row r="13411" spans="1:5">
      <c r="A13411" s="29"/>
      <c r="B13411" s="29"/>
      <c r="C13411" s="29"/>
      <c r="D13411" s="29"/>
      <c r="E13411" s="29"/>
    </row>
    <row r="13412" spans="1:5">
      <c r="A13412" s="29"/>
      <c r="B13412" s="29"/>
      <c r="C13412" s="29"/>
      <c r="D13412" s="29"/>
      <c r="E13412" s="29"/>
    </row>
    <row r="13413" spans="1:5">
      <c r="A13413" s="29"/>
      <c r="B13413" s="29"/>
      <c r="C13413" s="29"/>
      <c r="D13413" s="29"/>
      <c r="E13413" s="29"/>
    </row>
    <row r="13414" spans="1:5">
      <c r="A13414" s="29"/>
      <c r="B13414" s="29"/>
      <c r="C13414" s="29"/>
      <c r="D13414" s="29"/>
      <c r="E13414" s="29"/>
    </row>
    <row r="13415" spans="1:5">
      <c r="A13415" s="29"/>
      <c r="B13415" s="29"/>
      <c r="C13415" s="29"/>
      <c r="D13415" s="29"/>
      <c r="E13415" s="29"/>
    </row>
    <row r="13416" spans="1:5">
      <c r="A13416" s="29"/>
      <c r="B13416" s="29"/>
      <c r="C13416" s="29"/>
      <c r="D13416" s="29"/>
      <c r="E13416" s="29"/>
    </row>
    <row r="13417" spans="1:5">
      <c r="A13417" s="29"/>
      <c r="B13417" s="29"/>
      <c r="C13417" s="29"/>
      <c r="D13417" s="29"/>
      <c r="E13417" s="29"/>
    </row>
    <row r="13418" spans="1:5">
      <c r="A13418" s="29"/>
      <c r="B13418" s="29"/>
      <c r="C13418" s="29"/>
      <c r="D13418" s="29"/>
      <c r="E13418" s="29"/>
    </row>
    <row r="13419" spans="1:5">
      <c r="A13419" s="29"/>
      <c r="B13419" s="29"/>
      <c r="C13419" s="29"/>
      <c r="D13419" s="29"/>
      <c r="E13419" s="29"/>
    </row>
    <row r="13420" spans="1:5">
      <c r="A13420" s="29"/>
      <c r="B13420" s="29"/>
      <c r="C13420" s="29"/>
      <c r="D13420" s="29"/>
      <c r="E13420" s="29"/>
    </row>
    <row r="13421" spans="1:5">
      <c r="A13421" s="29"/>
      <c r="B13421" s="29"/>
      <c r="C13421" s="29"/>
      <c r="D13421" s="29"/>
      <c r="E13421" s="29"/>
    </row>
    <row r="13422" spans="1:5">
      <c r="A13422" s="29"/>
      <c r="B13422" s="29"/>
      <c r="C13422" s="29"/>
      <c r="D13422" s="29"/>
      <c r="E13422" s="29"/>
    </row>
    <row r="13423" spans="1:5">
      <c r="A13423" s="29"/>
      <c r="B13423" s="29"/>
      <c r="C13423" s="29"/>
      <c r="D13423" s="29"/>
      <c r="E13423" s="29"/>
    </row>
    <row r="13424" spans="1:5">
      <c r="A13424" s="29"/>
      <c r="B13424" s="29"/>
      <c r="C13424" s="29"/>
      <c r="D13424" s="29"/>
      <c r="E13424" s="29"/>
    </row>
    <row r="13425" spans="1:5">
      <c r="A13425" s="29"/>
      <c r="B13425" s="29"/>
      <c r="C13425" s="29"/>
      <c r="D13425" s="29"/>
      <c r="E13425" s="29"/>
    </row>
    <row r="13426" spans="1:5">
      <c r="A13426" s="29"/>
      <c r="B13426" s="29"/>
      <c r="C13426" s="29"/>
      <c r="D13426" s="29"/>
      <c r="E13426" s="29"/>
    </row>
    <row r="13427" spans="1:5">
      <c r="A13427" s="29"/>
      <c r="B13427" s="29"/>
      <c r="C13427" s="29"/>
      <c r="D13427" s="29"/>
      <c r="E13427" s="29"/>
    </row>
    <row r="13428" spans="1:5">
      <c r="A13428" s="29"/>
      <c r="B13428" s="29"/>
      <c r="C13428" s="29"/>
      <c r="D13428" s="29"/>
      <c r="E13428" s="29"/>
    </row>
    <row r="13429" spans="1:5">
      <c r="A13429" s="29"/>
      <c r="B13429" s="29"/>
      <c r="C13429" s="29"/>
      <c r="D13429" s="29"/>
      <c r="E13429" s="29"/>
    </row>
    <row r="13430" spans="1:5">
      <c r="A13430" s="29"/>
      <c r="B13430" s="29"/>
      <c r="C13430" s="29"/>
      <c r="D13430" s="29"/>
      <c r="E13430" s="29"/>
    </row>
    <row r="13431" spans="1:5">
      <c r="A13431" s="29"/>
      <c r="B13431" s="29"/>
      <c r="C13431" s="29"/>
      <c r="D13431" s="29"/>
      <c r="E13431" s="29"/>
    </row>
    <row r="13432" spans="1:5">
      <c r="A13432" s="29"/>
      <c r="B13432" s="29"/>
      <c r="C13432" s="29"/>
      <c r="D13432" s="29"/>
      <c r="E13432" s="29"/>
    </row>
    <row r="13433" spans="1:5">
      <c r="A13433" s="29"/>
      <c r="B13433" s="29"/>
      <c r="C13433" s="29"/>
      <c r="D13433" s="29"/>
      <c r="E13433" s="29"/>
    </row>
    <row r="13434" spans="1:5">
      <c r="A13434" s="29"/>
      <c r="B13434" s="29"/>
      <c r="C13434" s="29"/>
      <c r="D13434" s="29"/>
      <c r="E13434" s="29"/>
    </row>
    <row r="13435" spans="1:5">
      <c r="A13435" s="29"/>
      <c r="B13435" s="29"/>
      <c r="C13435" s="29"/>
      <c r="D13435" s="29"/>
      <c r="E13435" s="29"/>
    </row>
  </sheetData>
  <autoFilter ref="A1:E730" xr:uid="{00000000-0009-0000-0000-000002000000}"/>
  <phoneticPr fontId="4"/>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theme="7" tint="0.79998168889431442"/>
  </sheetPr>
  <dimension ref="A1:M1433"/>
  <sheetViews>
    <sheetView topLeftCell="A333" zoomScale="72" zoomScaleNormal="64" workbookViewId="0">
      <selection activeCell="H363" sqref="H363"/>
    </sheetView>
  </sheetViews>
  <sheetFormatPr defaultColWidth="8.85546875" defaultRowHeight="12"/>
  <cols>
    <col min="1" max="1" width="7.42578125" style="31" customWidth="1"/>
    <col min="2" max="2" width="24.42578125" style="31" customWidth="1"/>
    <col min="3" max="3" width="16.5703125" style="31" customWidth="1"/>
    <col min="4" max="4" width="42.5703125" style="31" customWidth="1"/>
    <col min="5" max="5" width="15.85546875" style="31" customWidth="1"/>
    <col min="6" max="6" width="23.140625" style="31" bestFit="1" customWidth="1"/>
    <col min="7" max="7" width="10.85546875" style="31" customWidth="1"/>
    <col min="8" max="9" width="29.85546875" style="31" bestFit="1" customWidth="1"/>
    <col min="10" max="10" width="14.140625" style="31" bestFit="1" customWidth="1"/>
    <col min="11" max="11" width="8.85546875" style="31" customWidth="1"/>
    <col min="12" max="12" width="15.7109375" style="31" bestFit="1" customWidth="1"/>
    <col min="13" max="13" width="131.7109375" style="31" bestFit="1" customWidth="1"/>
    <col min="14" max="14" width="8.85546875" style="31" customWidth="1"/>
    <col min="15" max="16384" width="8.85546875" style="31"/>
  </cols>
  <sheetData>
    <row r="1" spans="1:13">
      <c r="A1" s="31" t="s">
        <v>0</v>
      </c>
    </row>
    <row r="2" spans="1:13">
      <c r="A2" s="31" t="s">
        <v>1</v>
      </c>
    </row>
    <row r="4" spans="1:13">
      <c r="A4" s="31" t="s">
        <v>2</v>
      </c>
      <c r="B4" s="31" t="s">
        <v>3</v>
      </c>
      <c r="C4" s="31" t="s">
        <v>4</v>
      </c>
      <c r="D4" s="31" t="s">
        <v>5</v>
      </c>
      <c r="E4" s="31" t="s">
        <v>6</v>
      </c>
      <c r="F4" s="31" t="s">
        <v>7</v>
      </c>
      <c r="G4" s="31" t="s">
        <v>8</v>
      </c>
      <c r="H4" s="31" t="s">
        <v>9</v>
      </c>
      <c r="I4" s="31" t="s">
        <v>10</v>
      </c>
      <c r="J4" s="31" t="s">
        <v>11</v>
      </c>
      <c r="K4" s="52" t="s">
        <v>12</v>
      </c>
      <c r="L4" s="52" t="s">
        <v>13</v>
      </c>
      <c r="M4" s="52" t="s">
        <v>14</v>
      </c>
    </row>
    <row r="5" spans="1:13" hidden="1">
      <c r="A5" s="32" t="s">
        <v>17</v>
      </c>
      <c r="B5" s="32" t="s">
        <v>18</v>
      </c>
      <c r="C5" s="32">
        <v>160003750</v>
      </c>
      <c r="D5" s="32" t="s">
        <v>19</v>
      </c>
      <c r="E5" s="33" t="s">
        <v>20</v>
      </c>
      <c r="F5" s="33" t="s">
        <v>20</v>
      </c>
      <c r="G5" s="33"/>
      <c r="H5" s="32" t="s">
        <v>19</v>
      </c>
      <c r="I5" s="32" t="s">
        <v>19</v>
      </c>
      <c r="J5" s="31" t="s">
        <v>21</v>
      </c>
      <c r="L5" s="31" t="str">
        <f>IF([1]診療行為!G2=K5, "", "check")</f>
        <v/>
      </c>
    </row>
    <row r="6" spans="1:13" hidden="1">
      <c r="A6" s="34" t="s">
        <v>17</v>
      </c>
      <c r="B6" s="34" t="s">
        <v>18</v>
      </c>
      <c r="C6" s="32">
        <v>160156710</v>
      </c>
      <c r="D6" s="32" t="s">
        <v>22</v>
      </c>
      <c r="E6" s="33" t="s">
        <v>20</v>
      </c>
      <c r="F6" s="33" t="s">
        <v>20</v>
      </c>
      <c r="G6" s="33"/>
      <c r="H6" s="32" t="s">
        <v>22</v>
      </c>
      <c r="I6" s="32" t="s">
        <v>22</v>
      </c>
      <c r="J6" s="31" t="s">
        <v>21</v>
      </c>
      <c r="L6" s="31" t="str">
        <f>IF([1]診療行為!G3=K6, "", "check")</f>
        <v/>
      </c>
    </row>
    <row r="7" spans="1:13" hidden="1">
      <c r="A7" s="35" t="s">
        <v>23</v>
      </c>
      <c r="B7" s="35" t="s">
        <v>24</v>
      </c>
      <c r="C7" s="32">
        <v>160112610</v>
      </c>
      <c r="D7" s="32" t="s">
        <v>25</v>
      </c>
      <c r="E7" s="33" t="s">
        <v>20</v>
      </c>
      <c r="F7" s="33" t="s">
        <v>20</v>
      </c>
      <c r="G7" s="33"/>
      <c r="H7" s="32" t="s">
        <v>25</v>
      </c>
      <c r="I7" s="32" t="s">
        <v>25</v>
      </c>
      <c r="J7" s="31" t="s">
        <v>21</v>
      </c>
      <c r="L7" s="31" t="str">
        <f>IF([1]診療行為!G4=K7, "", "check")</f>
        <v/>
      </c>
    </row>
    <row r="8" spans="1:13" hidden="1">
      <c r="A8" s="35" t="s">
        <v>26</v>
      </c>
      <c r="B8" s="35" t="s">
        <v>27</v>
      </c>
      <c r="C8" s="32">
        <v>160221910</v>
      </c>
      <c r="D8" s="32" t="s">
        <v>28</v>
      </c>
      <c r="E8" s="33" t="s">
        <v>20</v>
      </c>
      <c r="F8" s="33" t="s">
        <v>20</v>
      </c>
      <c r="G8" s="33"/>
      <c r="H8" s="32" t="s">
        <v>28</v>
      </c>
      <c r="I8" s="32" t="s">
        <v>28</v>
      </c>
      <c r="J8" s="31" t="s">
        <v>21</v>
      </c>
      <c r="L8" s="31" t="str">
        <f>IF([1]診療行為!G5=K8, "", "check")</f>
        <v/>
      </c>
    </row>
    <row r="9" spans="1:13" hidden="1">
      <c r="A9" s="35" t="s">
        <v>29</v>
      </c>
      <c r="B9" s="35" t="s">
        <v>30</v>
      </c>
      <c r="C9" s="32">
        <v>160228250</v>
      </c>
      <c r="D9" s="32" t="s">
        <v>31</v>
      </c>
      <c r="E9" s="33" t="s">
        <v>20</v>
      </c>
      <c r="F9" s="33" t="s">
        <v>20</v>
      </c>
      <c r="G9" s="33"/>
      <c r="H9" s="32" t="s">
        <v>31</v>
      </c>
      <c r="I9" s="32" t="s">
        <v>31</v>
      </c>
      <c r="J9" s="31" t="s">
        <v>21</v>
      </c>
      <c r="L9" s="31" t="str">
        <f>IF([1]診療行為!G6=K9, "", "check")</f>
        <v/>
      </c>
    </row>
    <row r="10" spans="1:13" hidden="1">
      <c r="A10" s="35" t="s">
        <v>32</v>
      </c>
      <c r="B10" s="35" t="s">
        <v>33</v>
      </c>
      <c r="C10" s="32">
        <v>160012750</v>
      </c>
      <c r="D10" s="32" t="s">
        <v>34</v>
      </c>
      <c r="E10" s="33" t="s">
        <v>20</v>
      </c>
      <c r="F10" s="33" t="s">
        <v>20</v>
      </c>
      <c r="G10" s="33"/>
      <c r="H10" s="32" t="s">
        <v>34</v>
      </c>
      <c r="I10" s="32" t="s">
        <v>34</v>
      </c>
      <c r="J10" s="31" t="s">
        <v>21</v>
      </c>
      <c r="L10" s="31" t="str">
        <f>IF([1]診療行為!G7=K10, "", "check")</f>
        <v/>
      </c>
    </row>
    <row r="11" spans="1:13" hidden="1">
      <c r="A11" s="35" t="s">
        <v>35</v>
      </c>
      <c r="B11" s="35" t="s">
        <v>36</v>
      </c>
      <c r="C11" s="32">
        <v>160239110</v>
      </c>
      <c r="D11" s="32" t="s">
        <v>37</v>
      </c>
      <c r="E11" s="33" t="s">
        <v>20</v>
      </c>
      <c r="F11" s="33" t="s">
        <v>20</v>
      </c>
      <c r="G11" s="33"/>
      <c r="H11" s="32" t="s">
        <v>37</v>
      </c>
      <c r="I11" s="32" t="s">
        <v>37</v>
      </c>
      <c r="J11" s="31" t="s">
        <v>21</v>
      </c>
      <c r="L11" s="31" t="str">
        <f>IF([1]診療行為!G8=K11, "", "check")</f>
        <v/>
      </c>
    </row>
    <row r="12" spans="1:13" hidden="1">
      <c r="A12" s="35" t="s">
        <v>35</v>
      </c>
      <c r="B12" s="35" t="s">
        <v>36</v>
      </c>
      <c r="C12" s="32">
        <v>160239410</v>
      </c>
      <c r="D12" s="32" t="s">
        <v>38</v>
      </c>
      <c r="E12" s="33" t="s">
        <v>20</v>
      </c>
      <c r="F12" s="33" t="s">
        <v>20</v>
      </c>
      <c r="G12" s="33"/>
      <c r="H12" s="32" t="s">
        <v>38</v>
      </c>
      <c r="I12" s="32" t="s">
        <v>38</v>
      </c>
      <c r="J12" s="31" t="s">
        <v>21</v>
      </c>
      <c r="L12" s="31" t="str">
        <f>IF([1]診療行為!G9=K12, "", "check")</f>
        <v/>
      </c>
    </row>
    <row r="13" spans="1:13" hidden="1">
      <c r="A13" s="35" t="s">
        <v>35</v>
      </c>
      <c r="B13" s="35" t="s">
        <v>36</v>
      </c>
      <c r="C13" s="32">
        <v>160239510</v>
      </c>
      <c r="D13" s="32" t="s">
        <v>39</v>
      </c>
      <c r="E13" s="33" t="s">
        <v>20</v>
      </c>
      <c r="F13" s="33" t="s">
        <v>20</v>
      </c>
      <c r="G13" s="33"/>
      <c r="H13" s="32" t="s">
        <v>39</v>
      </c>
      <c r="I13" s="32" t="s">
        <v>39</v>
      </c>
      <c r="J13" s="31" t="s">
        <v>21</v>
      </c>
      <c r="L13" s="31" t="str">
        <f>IF([1]診療行為!G10=K13, "", "check")</f>
        <v/>
      </c>
    </row>
    <row r="14" spans="1:13" hidden="1">
      <c r="A14" s="35" t="s">
        <v>35</v>
      </c>
      <c r="B14" s="35" t="s">
        <v>36</v>
      </c>
      <c r="C14" s="32">
        <v>160239710</v>
      </c>
      <c r="D14" s="32" t="s">
        <v>40</v>
      </c>
      <c r="E14" s="33" t="s">
        <v>20</v>
      </c>
      <c r="F14" s="33" t="s">
        <v>20</v>
      </c>
      <c r="G14" s="33"/>
      <c r="H14" s="32" t="s">
        <v>40</v>
      </c>
      <c r="I14" s="32" t="s">
        <v>40</v>
      </c>
      <c r="J14" s="31" t="s">
        <v>21</v>
      </c>
      <c r="L14" s="31" t="str">
        <f>IF([1]診療行為!G11=K14, "", "check")</f>
        <v/>
      </c>
    </row>
    <row r="15" spans="1:13" hidden="1">
      <c r="A15" s="35" t="s">
        <v>35</v>
      </c>
      <c r="B15" s="35" t="s">
        <v>36</v>
      </c>
      <c r="C15" s="32">
        <v>160239810</v>
      </c>
      <c r="D15" s="32" t="s">
        <v>41</v>
      </c>
      <c r="E15" s="33" t="s">
        <v>20</v>
      </c>
      <c r="F15" s="33" t="s">
        <v>20</v>
      </c>
      <c r="G15" s="33"/>
      <c r="H15" s="32" t="s">
        <v>41</v>
      </c>
      <c r="I15" s="32" t="s">
        <v>41</v>
      </c>
      <c r="J15" s="31" t="s">
        <v>21</v>
      </c>
      <c r="L15" s="31" t="str">
        <f>IF([1]診療行為!G12=K15, "", "check")</f>
        <v/>
      </c>
    </row>
    <row r="16" spans="1:13" hidden="1">
      <c r="A16" s="35" t="s">
        <v>42</v>
      </c>
      <c r="B16" s="35" t="s">
        <v>43</v>
      </c>
      <c r="C16" s="32">
        <v>160223750</v>
      </c>
      <c r="D16" s="32" t="s">
        <v>44</v>
      </c>
      <c r="E16" s="33" t="s">
        <v>20</v>
      </c>
      <c r="F16" s="33" t="s">
        <v>20</v>
      </c>
      <c r="G16" s="33"/>
      <c r="H16" s="32" t="s">
        <v>44</v>
      </c>
      <c r="I16" s="32" t="s">
        <v>44</v>
      </c>
      <c r="J16" s="31" t="s">
        <v>21</v>
      </c>
      <c r="L16" s="31" t="str">
        <f>IF([1]診療行為!G13=K16, "", "check")</f>
        <v/>
      </c>
    </row>
    <row r="17" spans="1:12" hidden="1">
      <c r="A17" s="35" t="s">
        <v>42</v>
      </c>
      <c r="B17" s="35" t="s">
        <v>43</v>
      </c>
      <c r="C17" s="32">
        <v>160237750</v>
      </c>
      <c r="D17" s="32" t="s">
        <v>45</v>
      </c>
      <c r="E17" s="33" t="s">
        <v>20</v>
      </c>
      <c r="F17" s="33" t="s">
        <v>20</v>
      </c>
      <c r="G17" s="33"/>
      <c r="H17" s="32" t="s">
        <v>45</v>
      </c>
      <c r="I17" s="32" t="s">
        <v>45</v>
      </c>
      <c r="J17" s="31" t="s">
        <v>21</v>
      </c>
      <c r="L17" s="31" t="str">
        <f>IF([1]診療行為!G14=K17, "", "check")</f>
        <v/>
      </c>
    </row>
    <row r="18" spans="1:12" hidden="1">
      <c r="A18" s="35" t="s">
        <v>46</v>
      </c>
      <c r="B18" s="35" t="s">
        <v>47</v>
      </c>
      <c r="C18" s="32">
        <v>160134050</v>
      </c>
      <c r="D18" s="32" t="s">
        <v>48</v>
      </c>
      <c r="E18" s="33" t="s">
        <v>20</v>
      </c>
      <c r="F18" s="33" t="s">
        <v>20</v>
      </c>
      <c r="G18" s="33"/>
      <c r="H18" s="32" t="s">
        <v>48</v>
      </c>
      <c r="I18" s="32" t="s">
        <v>48</v>
      </c>
      <c r="J18" s="31" t="s">
        <v>21</v>
      </c>
      <c r="L18" s="31" t="str">
        <f>IF([1]診療行為!G15=K18, "", "check")</f>
        <v/>
      </c>
    </row>
    <row r="19" spans="1:12" hidden="1">
      <c r="A19" s="35" t="s">
        <v>49</v>
      </c>
      <c r="B19" s="35" t="s">
        <v>50</v>
      </c>
      <c r="C19" s="32">
        <v>160032110</v>
      </c>
      <c r="D19" s="32" t="s">
        <v>51</v>
      </c>
      <c r="E19" s="33" t="s">
        <v>20</v>
      </c>
      <c r="F19" s="33" t="s">
        <v>20</v>
      </c>
      <c r="G19" s="33"/>
      <c r="H19" s="32" t="s">
        <v>51</v>
      </c>
      <c r="I19" s="32" t="s">
        <v>51</v>
      </c>
      <c r="J19" s="31" t="s">
        <v>21</v>
      </c>
      <c r="L19" s="31" t="str">
        <f>IF([1]診療行為!G16=K19, "", "check")</f>
        <v/>
      </c>
    </row>
    <row r="20" spans="1:12">
      <c r="A20" s="36" t="s">
        <v>167</v>
      </c>
      <c r="B20" s="36" t="s">
        <v>168</v>
      </c>
      <c r="C20" s="37">
        <v>160095710</v>
      </c>
      <c r="D20" s="37" t="s">
        <v>169</v>
      </c>
      <c r="E20" s="38">
        <v>182055444</v>
      </c>
      <c r="F20" s="38">
        <v>84255</v>
      </c>
      <c r="G20" s="38"/>
      <c r="H20" s="37" t="s">
        <v>169</v>
      </c>
      <c r="I20" s="37" t="s">
        <v>169</v>
      </c>
      <c r="J20" s="39" t="s">
        <v>21</v>
      </c>
      <c r="L20" s="31" t="str">
        <f>IF([1]診療行為!G75=K20, "", "check")</f>
        <v/>
      </c>
    </row>
    <row r="21" spans="1:12" hidden="1">
      <c r="A21" s="35" t="s">
        <v>49</v>
      </c>
      <c r="B21" s="35" t="s">
        <v>50</v>
      </c>
      <c r="C21" s="32">
        <v>160135950</v>
      </c>
      <c r="D21" s="32" t="s">
        <v>52</v>
      </c>
      <c r="E21" s="33" t="s">
        <v>20</v>
      </c>
      <c r="F21" s="33" t="s">
        <v>20</v>
      </c>
      <c r="G21" s="33"/>
      <c r="H21" s="32" t="s">
        <v>52</v>
      </c>
      <c r="I21" s="32" t="s">
        <v>52</v>
      </c>
      <c r="J21" s="31" t="s">
        <v>21</v>
      </c>
      <c r="L21" s="31" t="str">
        <f>IF([1]診療行為!G18=K21, "", "check")</f>
        <v/>
      </c>
    </row>
    <row r="22" spans="1:12" hidden="1">
      <c r="A22" s="35" t="s">
        <v>49</v>
      </c>
      <c r="B22" s="35" t="s">
        <v>50</v>
      </c>
      <c r="C22" s="32">
        <v>160193210</v>
      </c>
      <c r="D22" s="32" t="s">
        <v>53</v>
      </c>
      <c r="E22" s="33" t="s">
        <v>20</v>
      </c>
      <c r="F22" s="33" t="s">
        <v>20</v>
      </c>
      <c r="G22" s="33"/>
      <c r="H22" s="32" t="s">
        <v>53</v>
      </c>
      <c r="I22" s="32" t="s">
        <v>53</v>
      </c>
      <c r="J22" s="31" t="s">
        <v>21</v>
      </c>
      <c r="L22" s="31" t="str">
        <f>IF([1]診療行為!G19=K22, "", "check")</f>
        <v/>
      </c>
    </row>
    <row r="23" spans="1:12" hidden="1">
      <c r="A23" s="35" t="s">
        <v>54</v>
      </c>
      <c r="B23" s="35" t="s">
        <v>55</v>
      </c>
      <c r="C23" s="32">
        <v>160184850</v>
      </c>
      <c r="D23" s="32" t="s">
        <v>56</v>
      </c>
      <c r="E23" s="33" t="s">
        <v>20</v>
      </c>
      <c r="F23" s="33" t="s">
        <v>20</v>
      </c>
      <c r="G23" s="33"/>
      <c r="H23" s="32" t="s">
        <v>56</v>
      </c>
      <c r="I23" s="32" t="s">
        <v>56</v>
      </c>
      <c r="J23" s="31" t="s">
        <v>21</v>
      </c>
      <c r="L23" s="31" t="str">
        <f>IF([1]診療行為!G20=K23, "", "check")</f>
        <v/>
      </c>
    </row>
    <row r="24" spans="1:12" hidden="1">
      <c r="A24" s="35" t="s">
        <v>57</v>
      </c>
      <c r="B24" s="35" t="s">
        <v>58</v>
      </c>
      <c r="C24" s="32">
        <v>160038750</v>
      </c>
      <c r="D24" s="32" t="s">
        <v>59</v>
      </c>
      <c r="E24" s="33" t="s">
        <v>20</v>
      </c>
      <c r="F24" s="33" t="s">
        <v>20</v>
      </c>
      <c r="G24" s="33"/>
      <c r="H24" s="32" t="s">
        <v>59</v>
      </c>
      <c r="I24" s="32" t="s">
        <v>59</v>
      </c>
      <c r="J24" s="31" t="s">
        <v>21</v>
      </c>
      <c r="L24" s="31" t="str">
        <f>IF([1]診療行為!G21=K24, "", "check")</f>
        <v/>
      </c>
    </row>
    <row r="25" spans="1:12" hidden="1">
      <c r="A25" s="35" t="s">
        <v>60</v>
      </c>
      <c r="B25" s="35" t="s">
        <v>61</v>
      </c>
      <c r="C25" s="32">
        <v>160044810</v>
      </c>
      <c r="D25" s="32" t="s">
        <v>62</v>
      </c>
      <c r="E25" s="33" t="s">
        <v>20</v>
      </c>
      <c r="F25" s="33" t="s">
        <v>20</v>
      </c>
      <c r="G25" s="33"/>
      <c r="H25" s="32" t="s">
        <v>62</v>
      </c>
      <c r="I25" s="32" t="s">
        <v>62</v>
      </c>
      <c r="J25" s="31" t="s">
        <v>21</v>
      </c>
      <c r="L25" s="31" t="str">
        <f>IF([1]診療行為!G22=K25, "", "check")</f>
        <v/>
      </c>
    </row>
    <row r="26" spans="1:12" hidden="1">
      <c r="A26" s="35" t="s">
        <v>60</v>
      </c>
      <c r="B26" s="35" t="s">
        <v>61</v>
      </c>
      <c r="C26" s="32">
        <v>160143550</v>
      </c>
      <c r="D26" s="32" t="s">
        <v>63</v>
      </c>
      <c r="E26" s="33" t="s">
        <v>20</v>
      </c>
      <c r="F26" s="33" t="s">
        <v>20</v>
      </c>
      <c r="G26" s="33"/>
      <c r="H26" s="32" t="s">
        <v>63</v>
      </c>
      <c r="I26" s="32" t="s">
        <v>63</v>
      </c>
      <c r="J26" s="31" t="s">
        <v>21</v>
      </c>
      <c r="L26" s="31" t="str">
        <f>IF([1]診療行為!G23=K26, "", "check")</f>
        <v/>
      </c>
    </row>
    <row r="27" spans="1:12" hidden="1">
      <c r="A27" s="35" t="s">
        <v>64</v>
      </c>
      <c r="B27" s="35" t="s">
        <v>65</v>
      </c>
      <c r="C27" s="32">
        <v>160022710</v>
      </c>
      <c r="D27" s="32" t="s">
        <v>66</v>
      </c>
      <c r="E27" s="33" t="s">
        <v>20</v>
      </c>
      <c r="F27" s="33" t="s">
        <v>20</v>
      </c>
      <c r="G27" s="33"/>
      <c r="H27" s="32" t="s">
        <v>66</v>
      </c>
      <c r="I27" s="32" t="s">
        <v>66</v>
      </c>
      <c r="J27" s="31" t="s">
        <v>21</v>
      </c>
      <c r="L27" s="31" t="str">
        <f>IF([1]診療行為!G24=K27, "", "check")</f>
        <v/>
      </c>
    </row>
    <row r="28" spans="1:12" hidden="1">
      <c r="A28" s="36" t="s">
        <v>67</v>
      </c>
      <c r="B28" s="36" t="s">
        <v>68</v>
      </c>
      <c r="C28" s="37">
        <v>160069850</v>
      </c>
      <c r="D28" s="37" t="s">
        <v>69</v>
      </c>
      <c r="E28" s="38" t="s">
        <v>20</v>
      </c>
      <c r="F28" s="38" t="s">
        <v>20</v>
      </c>
      <c r="G28" s="38"/>
      <c r="H28" s="37" t="s">
        <v>69</v>
      </c>
      <c r="I28" s="37" t="s">
        <v>69</v>
      </c>
      <c r="J28" s="39" t="s">
        <v>21</v>
      </c>
      <c r="L28" s="31" t="str">
        <f>IF([1]診療行為!G25=K28, "", "check")</f>
        <v/>
      </c>
    </row>
    <row r="29" spans="1:12" hidden="1">
      <c r="A29" s="36" t="s">
        <v>70</v>
      </c>
      <c r="B29" s="36" t="s">
        <v>71</v>
      </c>
      <c r="C29" s="37">
        <v>160203510</v>
      </c>
      <c r="D29" s="37" t="s">
        <v>72</v>
      </c>
      <c r="E29" s="38" t="s">
        <v>20</v>
      </c>
      <c r="F29" s="38" t="s">
        <v>20</v>
      </c>
      <c r="G29" s="38"/>
      <c r="H29" s="37" t="s">
        <v>72</v>
      </c>
      <c r="I29" s="37" t="s">
        <v>72</v>
      </c>
      <c r="J29" s="39" t="s">
        <v>21</v>
      </c>
      <c r="L29" s="31" t="str">
        <f>IF([1]診療行為!G26=K29, "", "check")</f>
        <v/>
      </c>
    </row>
    <row r="30" spans="1:12" hidden="1">
      <c r="A30" s="35" t="s">
        <v>73</v>
      </c>
      <c r="B30" s="35" t="s">
        <v>74</v>
      </c>
      <c r="C30" s="32">
        <v>160089150</v>
      </c>
      <c r="D30" s="32" t="s">
        <v>75</v>
      </c>
      <c r="E30" s="33" t="s">
        <v>20</v>
      </c>
      <c r="F30" s="33" t="s">
        <v>20</v>
      </c>
      <c r="G30" s="33"/>
      <c r="H30" s="32" t="s">
        <v>75</v>
      </c>
      <c r="I30" s="32" t="s">
        <v>75</v>
      </c>
      <c r="J30" s="31" t="s">
        <v>21</v>
      </c>
      <c r="L30" s="31" t="str">
        <f>IF([1]診療行為!G27=K30, "", "check")</f>
        <v/>
      </c>
    </row>
    <row r="31" spans="1:12" hidden="1">
      <c r="A31" s="35" t="s">
        <v>73</v>
      </c>
      <c r="B31" s="35" t="s">
        <v>74</v>
      </c>
      <c r="C31" s="32">
        <v>160089450</v>
      </c>
      <c r="D31" s="32" t="s">
        <v>76</v>
      </c>
      <c r="E31" s="33" t="s">
        <v>20</v>
      </c>
      <c r="F31" s="33" t="s">
        <v>20</v>
      </c>
      <c r="G31" s="33"/>
      <c r="H31" s="32" t="s">
        <v>76</v>
      </c>
      <c r="I31" s="32" t="s">
        <v>76</v>
      </c>
      <c r="J31" s="31" t="s">
        <v>21</v>
      </c>
      <c r="L31" s="31" t="str">
        <f>IF([1]診療行為!G28=K31, "", "check")</f>
        <v/>
      </c>
    </row>
    <row r="32" spans="1:12" hidden="1">
      <c r="A32" s="36" t="s">
        <v>77</v>
      </c>
      <c r="B32" s="36" t="s">
        <v>78</v>
      </c>
      <c r="C32" s="37">
        <v>160090710</v>
      </c>
      <c r="D32" s="37" t="s">
        <v>79</v>
      </c>
      <c r="E32" s="38" t="s">
        <v>20</v>
      </c>
      <c r="F32" s="38" t="s">
        <v>20</v>
      </c>
      <c r="G32" s="38"/>
      <c r="H32" s="37" t="s">
        <v>79</v>
      </c>
      <c r="I32" s="37" t="s">
        <v>79</v>
      </c>
      <c r="J32" s="39" t="s">
        <v>21</v>
      </c>
      <c r="L32" s="31" t="str">
        <f>IF([1]診療行為!G29=K32, "", "check")</f>
        <v/>
      </c>
    </row>
    <row r="33" spans="1:12" hidden="1">
      <c r="A33" s="40" t="s">
        <v>80</v>
      </c>
      <c r="B33" s="40" t="s">
        <v>81</v>
      </c>
      <c r="C33" s="37">
        <v>160226850</v>
      </c>
      <c r="D33" s="37" t="s">
        <v>82</v>
      </c>
      <c r="E33" s="38" t="s">
        <v>20</v>
      </c>
      <c r="F33" s="38" t="s">
        <v>20</v>
      </c>
      <c r="G33" s="38"/>
      <c r="H33" s="37" t="s">
        <v>82</v>
      </c>
      <c r="I33" s="37" t="s">
        <v>82</v>
      </c>
      <c r="J33" s="39" t="s">
        <v>21</v>
      </c>
      <c r="L33" s="31" t="str">
        <f>IF([1]診療行為!G30=K33, "", "check")</f>
        <v/>
      </c>
    </row>
    <row r="34" spans="1:12" hidden="1">
      <c r="A34" s="37" t="s">
        <v>83</v>
      </c>
      <c r="B34" s="37" t="s">
        <v>84</v>
      </c>
      <c r="C34" s="37">
        <v>160171310</v>
      </c>
      <c r="D34" s="37" t="s">
        <v>84</v>
      </c>
      <c r="E34" s="38" t="s">
        <v>20</v>
      </c>
      <c r="F34" s="38" t="s">
        <v>20</v>
      </c>
      <c r="G34" s="38"/>
      <c r="H34" s="37" t="s">
        <v>84</v>
      </c>
      <c r="I34" s="37" t="s">
        <v>84</v>
      </c>
      <c r="J34" s="39" t="s">
        <v>21</v>
      </c>
      <c r="L34" s="31" t="str">
        <f>IF([1]診療行為!G31=K34, "", "check")</f>
        <v/>
      </c>
    </row>
    <row r="35" spans="1:12" hidden="1">
      <c r="A35" s="37" t="s">
        <v>85</v>
      </c>
      <c r="B35" s="37" t="s">
        <v>86</v>
      </c>
      <c r="C35" s="37">
        <v>160065850</v>
      </c>
      <c r="D35" s="37" t="s">
        <v>87</v>
      </c>
      <c r="E35" s="38" t="s">
        <v>20</v>
      </c>
      <c r="F35" s="38" t="s">
        <v>20</v>
      </c>
      <c r="G35" s="38"/>
      <c r="H35" s="37" t="s">
        <v>87</v>
      </c>
      <c r="I35" s="37" t="s">
        <v>87</v>
      </c>
      <c r="J35" s="39" t="s">
        <v>21</v>
      </c>
      <c r="L35" s="31" t="str">
        <f>IF([1]診療行為!G32=K35, "", "check")</f>
        <v/>
      </c>
    </row>
    <row r="36" spans="1:12" hidden="1">
      <c r="A36" s="41" t="s">
        <v>88</v>
      </c>
      <c r="B36" s="41" t="s">
        <v>89</v>
      </c>
      <c r="C36" s="37">
        <v>160100510</v>
      </c>
      <c r="D36" s="37" t="s">
        <v>90</v>
      </c>
      <c r="E36" s="38" t="s">
        <v>20</v>
      </c>
      <c r="F36" s="38" t="s">
        <v>20</v>
      </c>
      <c r="G36" s="38"/>
      <c r="H36" s="37" t="s">
        <v>90</v>
      </c>
      <c r="I36" s="37" t="s">
        <v>90</v>
      </c>
      <c r="J36" s="39" t="s">
        <v>21</v>
      </c>
      <c r="L36" s="31" t="str">
        <f>IF([1]診療行為!G33=K36, "", "check")</f>
        <v/>
      </c>
    </row>
    <row r="37" spans="1:12" hidden="1">
      <c r="A37" s="36" t="s">
        <v>91</v>
      </c>
      <c r="B37" s="36" t="s">
        <v>92</v>
      </c>
      <c r="C37" s="37">
        <v>160074410</v>
      </c>
      <c r="D37" s="37" t="s">
        <v>93</v>
      </c>
      <c r="E37" s="38" t="s">
        <v>20</v>
      </c>
      <c r="F37" s="38">
        <v>446039</v>
      </c>
      <c r="G37" s="38"/>
      <c r="H37" s="37" t="s">
        <v>93</v>
      </c>
      <c r="I37" s="37" t="s">
        <v>93</v>
      </c>
      <c r="J37" s="39" t="s">
        <v>21</v>
      </c>
      <c r="L37" s="31" t="str">
        <f>IF([1]診療行為!G34=K37, "", "check")</f>
        <v/>
      </c>
    </row>
    <row r="38" spans="1:12" hidden="1">
      <c r="A38" s="36" t="s">
        <v>94</v>
      </c>
      <c r="B38" s="36" t="s">
        <v>95</v>
      </c>
      <c r="C38" s="37">
        <v>160207510</v>
      </c>
      <c r="D38" s="37" t="s">
        <v>96</v>
      </c>
      <c r="E38" s="38" t="s">
        <v>20</v>
      </c>
      <c r="F38" s="38">
        <v>15577</v>
      </c>
      <c r="G38" s="38"/>
      <c r="H38" s="37" t="s">
        <v>96</v>
      </c>
      <c r="I38" s="37" t="s">
        <v>96</v>
      </c>
      <c r="J38" s="39" t="s">
        <v>21</v>
      </c>
      <c r="L38" s="31" t="str">
        <f>IF([1]診療行為!G35=K38, "", "check")</f>
        <v/>
      </c>
    </row>
    <row r="39" spans="1:12" hidden="1">
      <c r="A39" s="36" t="s">
        <v>97</v>
      </c>
      <c r="B39" s="36" t="s">
        <v>98</v>
      </c>
      <c r="C39" s="37">
        <v>160103010</v>
      </c>
      <c r="D39" s="37" t="s">
        <v>99</v>
      </c>
      <c r="E39" s="38" t="s">
        <v>20</v>
      </c>
      <c r="F39" s="38">
        <v>14584</v>
      </c>
      <c r="G39" s="38"/>
      <c r="H39" s="37" t="s">
        <v>99</v>
      </c>
      <c r="I39" s="37" t="s">
        <v>99</v>
      </c>
      <c r="J39" s="39" t="s">
        <v>21</v>
      </c>
      <c r="L39" s="31" t="str">
        <f>IF([1]診療行為!G36=K39, "", "check")</f>
        <v/>
      </c>
    </row>
    <row r="40" spans="1:12" hidden="1">
      <c r="A40" s="36" t="s">
        <v>88</v>
      </c>
      <c r="B40" s="36" t="s">
        <v>89</v>
      </c>
      <c r="C40" s="37">
        <v>160188310</v>
      </c>
      <c r="D40" s="37" t="s">
        <v>100</v>
      </c>
      <c r="E40" s="38" t="s">
        <v>20</v>
      </c>
      <c r="F40" s="38">
        <v>12911</v>
      </c>
      <c r="G40" s="38"/>
      <c r="H40" s="37" t="s">
        <v>100</v>
      </c>
      <c r="I40" s="37" t="s">
        <v>100</v>
      </c>
      <c r="J40" s="39" t="s">
        <v>21</v>
      </c>
      <c r="L40" s="31" t="str">
        <f>IF([1]診療行為!G37=K40, "", "check")</f>
        <v/>
      </c>
    </row>
    <row r="41" spans="1:12" hidden="1">
      <c r="A41" s="35" t="s">
        <v>101</v>
      </c>
      <c r="B41" s="35" t="s">
        <v>102</v>
      </c>
      <c r="C41" s="32">
        <v>160217410</v>
      </c>
      <c r="D41" s="32" t="s">
        <v>103</v>
      </c>
      <c r="E41" s="33" t="s">
        <v>20</v>
      </c>
      <c r="F41" s="33">
        <v>6664</v>
      </c>
      <c r="G41" s="33"/>
      <c r="H41" s="32" t="s">
        <v>103</v>
      </c>
      <c r="I41" s="32" t="s">
        <v>103</v>
      </c>
      <c r="J41" s="31" t="s">
        <v>21</v>
      </c>
      <c r="L41" s="31" t="str">
        <f>IF([1]診療行為!G38=K41, "", "check")</f>
        <v/>
      </c>
    </row>
    <row r="42" spans="1:12" hidden="1">
      <c r="A42" s="36" t="s">
        <v>104</v>
      </c>
      <c r="B42" s="36" t="s">
        <v>105</v>
      </c>
      <c r="C42" s="37">
        <v>160159450</v>
      </c>
      <c r="D42" s="37" t="s">
        <v>106</v>
      </c>
      <c r="E42" s="38" t="s">
        <v>20</v>
      </c>
      <c r="F42" s="38">
        <v>2939</v>
      </c>
      <c r="G42" s="38"/>
      <c r="H42" s="37" t="s">
        <v>106</v>
      </c>
      <c r="I42" s="37" t="s">
        <v>106</v>
      </c>
      <c r="J42" s="39" t="s">
        <v>21</v>
      </c>
      <c r="L42" s="31" t="str">
        <f>IF([1]診療行為!G39=K42, "", "check")</f>
        <v/>
      </c>
    </row>
    <row r="43" spans="1:12" hidden="1">
      <c r="A43" s="36" t="s">
        <v>107</v>
      </c>
      <c r="B43" s="36" t="s">
        <v>108</v>
      </c>
      <c r="C43" s="37">
        <v>160093010</v>
      </c>
      <c r="D43" s="37" t="s">
        <v>108</v>
      </c>
      <c r="E43" s="38" t="s">
        <v>20</v>
      </c>
      <c r="F43" s="38">
        <v>2070</v>
      </c>
      <c r="G43" s="38"/>
      <c r="H43" s="37" t="s">
        <v>108</v>
      </c>
      <c r="I43" s="37" t="s">
        <v>108</v>
      </c>
      <c r="J43" s="39" t="s">
        <v>21</v>
      </c>
      <c r="L43" s="31" t="str">
        <f>IF([1]診療行為!G40=K43, "", "check")</f>
        <v/>
      </c>
    </row>
    <row r="44" spans="1:12" hidden="1">
      <c r="A44" s="35" t="s">
        <v>109</v>
      </c>
      <c r="B44" s="35" t="s">
        <v>110</v>
      </c>
      <c r="C44" s="32">
        <v>160182110</v>
      </c>
      <c r="D44" s="32" t="s">
        <v>111</v>
      </c>
      <c r="E44" s="33" t="s">
        <v>20</v>
      </c>
      <c r="F44" s="33">
        <v>1105</v>
      </c>
      <c r="G44" s="33"/>
      <c r="H44" s="32" t="s">
        <v>111</v>
      </c>
      <c r="I44" s="32" t="s">
        <v>111</v>
      </c>
      <c r="J44" s="31" t="s">
        <v>21</v>
      </c>
      <c r="L44" s="31" t="str">
        <f>IF([1]診療行為!G41=K44, "", "check")</f>
        <v/>
      </c>
    </row>
    <row r="45" spans="1:12" hidden="1">
      <c r="A45" s="40" t="s">
        <v>112</v>
      </c>
      <c r="B45" s="40" t="s">
        <v>113</v>
      </c>
      <c r="C45" s="37">
        <v>160067610</v>
      </c>
      <c r="D45" s="37" t="s">
        <v>114</v>
      </c>
      <c r="E45" s="38" t="s">
        <v>20</v>
      </c>
      <c r="F45" s="38">
        <v>645</v>
      </c>
      <c r="G45" s="38"/>
      <c r="H45" s="37" t="s">
        <v>114</v>
      </c>
      <c r="I45" s="37" t="s">
        <v>114</v>
      </c>
      <c r="J45" s="39" t="s">
        <v>21</v>
      </c>
      <c r="L45" s="31" t="str">
        <f>IF([1]診療行為!G42=K45, "", "check")</f>
        <v/>
      </c>
    </row>
    <row r="46" spans="1:12" hidden="1">
      <c r="A46" s="41" t="s">
        <v>115</v>
      </c>
      <c r="B46" s="41" t="s">
        <v>116</v>
      </c>
      <c r="C46" s="37">
        <v>160095010</v>
      </c>
      <c r="D46" s="37" t="s">
        <v>116</v>
      </c>
      <c r="E46" s="38" t="s">
        <v>20</v>
      </c>
      <c r="F46" s="38">
        <v>492</v>
      </c>
      <c r="G46" s="38"/>
      <c r="H46" s="37" t="s">
        <v>116</v>
      </c>
      <c r="I46" s="37" t="s">
        <v>116</v>
      </c>
      <c r="J46" s="39" t="s">
        <v>21</v>
      </c>
      <c r="L46" s="31" t="str">
        <f>IF([1]診療行為!G43=K46, "", "check")</f>
        <v/>
      </c>
    </row>
    <row r="47" spans="1:12" hidden="1">
      <c r="A47" s="36" t="s">
        <v>117</v>
      </c>
      <c r="B47" s="36" t="s">
        <v>118</v>
      </c>
      <c r="C47" s="37">
        <v>160187410</v>
      </c>
      <c r="D47" s="37" t="s">
        <v>118</v>
      </c>
      <c r="E47" s="38" t="s">
        <v>20</v>
      </c>
      <c r="F47" s="38">
        <v>435</v>
      </c>
      <c r="G47" s="38"/>
      <c r="H47" s="37" t="s">
        <v>118</v>
      </c>
      <c r="I47" s="37" t="s">
        <v>118</v>
      </c>
      <c r="J47" s="39" t="s">
        <v>21</v>
      </c>
      <c r="L47" s="31" t="str">
        <f>IF([1]診療行為!G44=K47, "", "check")</f>
        <v/>
      </c>
    </row>
    <row r="48" spans="1:12" hidden="1">
      <c r="A48" s="36" t="s">
        <v>119</v>
      </c>
      <c r="B48" s="36" t="s">
        <v>120</v>
      </c>
      <c r="C48" s="37">
        <v>160098410</v>
      </c>
      <c r="D48" s="37" t="s">
        <v>121</v>
      </c>
      <c r="E48" s="38" t="s">
        <v>20</v>
      </c>
      <c r="F48" s="38">
        <v>404</v>
      </c>
      <c r="G48" s="38"/>
      <c r="H48" s="37" t="s">
        <v>121</v>
      </c>
      <c r="I48" s="37" t="s">
        <v>121</v>
      </c>
      <c r="J48" s="39" t="s">
        <v>21</v>
      </c>
      <c r="L48" s="31" t="str">
        <f>IF([1]診療行為!G45=K48, "", "check")</f>
        <v/>
      </c>
    </row>
    <row r="49" spans="1:12" hidden="1">
      <c r="A49" s="36" t="s">
        <v>112</v>
      </c>
      <c r="B49" s="36" t="s">
        <v>113</v>
      </c>
      <c r="C49" s="37">
        <v>160068350</v>
      </c>
      <c r="D49" s="37" t="s">
        <v>122</v>
      </c>
      <c r="E49" s="38" t="s">
        <v>20</v>
      </c>
      <c r="F49" s="38">
        <v>387</v>
      </c>
      <c r="G49" s="38"/>
      <c r="H49" s="37" t="s">
        <v>122</v>
      </c>
      <c r="I49" s="37" t="s">
        <v>122</v>
      </c>
      <c r="J49" s="39" t="s">
        <v>21</v>
      </c>
      <c r="L49" s="31" t="str">
        <f>IF([1]診療行為!G46=K49, "", "check")</f>
        <v/>
      </c>
    </row>
    <row r="50" spans="1:12" hidden="1">
      <c r="A50" s="36" t="s">
        <v>88</v>
      </c>
      <c r="B50" s="36" t="s">
        <v>89</v>
      </c>
      <c r="C50" s="37">
        <v>160183810</v>
      </c>
      <c r="D50" s="37" t="s">
        <v>123</v>
      </c>
      <c r="E50" s="38" t="s">
        <v>20</v>
      </c>
      <c r="F50" s="38">
        <v>277</v>
      </c>
      <c r="G50" s="38"/>
      <c r="H50" s="37" t="s">
        <v>123</v>
      </c>
      <c r="I50" s="37" t="s">
        <v>123</v>
      </c>
      <c r="J50" s="39" t="s">
        <v>21</v>
      </c>
      <c r="L50" s="31" t="str">
        <f>IF([1]診療行為!G47=K50, "", "check")</f>
        <v/>
      </c>
    </row>
    <row r="51" spans="1:12" hidden="1">
      <c r="A51" s="36" t="s">
        <v>124</v>
      </c>
      <c r="B51" s="36" t="s">
        <v>125</v>
      </c>
      <c r="C51" s="37">
        <v>160095110</v>
      </c>
      <c r="D51" s="37" t="s">
        <v>125</v>
      </c>
      <c r="E51" s="38" t="s">
        <v>20</v>
      </c>
      <c r="F51" s="38">
        <v>182</v>
      </c>
      <c r="G51" s="38"/>
      <c r="H51" s="37" t="s">
        <v>125</v>
      </c>
      <c r="I51" s="37" t="s">
        <v>125</v>
      </c>
      <c r="J51" s="39" t="s">
        <v>21</v>
      </c>
      <c r="L51" s="31" t="str">
        <f>IF([1]診療行為!G48=K51, "", "check")</f>
        <v/>
      </c>
    </row>
    <row r="52" spans="1:12" hidden="1">
      <c r="A52" s="36" t="s">
        <v>112</v>
      </c>
      <c r="B52" s="36" t="s">
        <v>113</v>
      </c>
      <c r="C52" s="37">
        <v>160143950</v>
      </c>
      <c r="D52" s="37" t="s">
        <v>126</v>
      </c>
      <c r="E52" s="38" t="s">
        <v>20</v>
      </c>
      <c r="F52" s="38">
        <v>177</v>
      </c>
      <c r="G52" s="38"/>
      <c r="H52" s="37" t="s">
        <v>126</v>
      </c>
      <c r="I52" s="37" t="s">
        <v>126</v>
      </c>
      <c r="J52" s="39" t="s">
        <v>21</v>
      </c>
      <c r="L52" s="31" t="str">
        <f>IF([1]診療行為!G49=K52, "", "check")</f>
        <v/>
      </c>
    </row>
    <row r="53" spans="1:12" hidden="1">
      <c r="A53" s="35" t="s">
        <v>49</v>
      </c>
      <c r="B53" s="35" t="s">
        <v>50</v>
      </c>
      <c r="C53" s="32">
        <v>160136350</v>
      </c>
      <c r="D53" s="32" t="s">
        <v>127</v>
      </c>
      <c r="E53" s="33" t="s">
        <v>20</v>
      </c>
      <c r="F53" s="33">
        <v>120</v>
      </c>
      <c r="G53" s="33"/>
      <c r="H53" s="32" t="s">
        <v>127</v>
      </c>
      <c r="I53" s="32" t="s">
        <v>127</v>
      </c>
      <c r="J53" s="31" t="s">
        <v>21</v>
      </c>
      <c r="L53" s="31" t="str">
        <f>IF([1]診療行為!G50=K53, "", "check")</f>
        <v/>
      </c>
    </row>
    <row r="54" spans="1:12" hidden="1">
      <c r="A54" s="36" t="s">
        <v>128</v>
      </c>
      <c r="B54" s="36" t="s">
        <v>129</v>
      </c>
      <c r="C54" s="37">
        <v>160188110</v>
      </c>
      <c r="D54" s="37" t="s">
        <v>130</v>
      </c>
      <c r="E54" s="38" t="s">
        <v>20</v>
      </c>
      <c r="F54" s="38">
        <v>92</v>
      </c>
      <c r="G54" s="38"/>
      <c r="H54" s="37" t="s">
        <v>130</v>
      </c>
      <c r="I54" s="37" t="s">
        <v>130</v>
      </c>
      <c r="J54" s="39" t="s">
        <v>21</v>
      </c>
      <c r="L54" s="31" t="str">
        <f>IF([1]診療行為!G51=K54, "", "check")</f>
        <v/>
      </c>
    </row>
    <row r="55" spans="1:12" hidden="1">
      <c r="A55" s="36" t="s">
        <v>131</v>
      </c>
      <c r="B55" s="36" t="s">
        <v>132</v>
      </c>
      <c r="C55" s="37">
        <v>160076650</v>
      </c>
      <c r="D55" s="37" t="s">
        <v>133</v>
      </c>
      <c r="E55" s="38" t="s">
        <v>20</v>
      </c>
      <c r="F55" s="38">
        <v>82</v>
      </c>
      <c r="G55" s="38"/>
      <c r="H55" s="37" t="s">
        <v>133</v>
      </c>
      <c r="I55" s="37" t="s">
        <v>133</v>
      </c>
      <c r="J55" s="39" t="s">
        <v>21</v>
      </c>
      <c r="L55" s="31" t="str">
        <f>IF([1]診療行為!G52=K55, "", "check")</f>
        <v/>
      </c>
    </row>
    <row r="56" spans="1:12" hidden="1">
      <c r="A56" s="35" t="s">
        <v>29</v>
      </c>
      <c r="B56" s="35" t="s">
        <v>30</v>
      </c>
      <c r="C56" s="32">
        <v>160009410</v>
      </c>
      <c r="D56" s="32" t="s">
        <v>134</v>
      </c>
      <c r="E56" s="33" t="s">
        <v>20</v>
      </c>
      <c r="F56" s="33">
        <v>80</v>
      </c>
      <c r="G56" s="33"/>
      <c r="H56" s="32" t="s">
        <v>134</v>
      </c>
      <c r="I56" s="32" t="s">
        <v>134</v>
      </c>
      <c r="J56" s="31" t="s">
        <v>21</v>
      </c>
      <c r="L56" s="31" t="str">
        <f>IF([1]診療行為!G53=K56, "", "check")</f>
        <v/>
      </c>
    </row>
    <row r="57" spans="1:12" hidden="1">
      <c r="A57" s="36" t="s">
        <v>135</v>
      </c>
      <c r="B57" s="36" t="s">
        <v>136</v>
      </c>
      <c r="C57" s="37">
        <v>160156330</v>
      </c>
      <c r="D57" s="37" t="s">
        <v>137</v>
      </c>
      <c r="E57" s="38" t="s">
        <v>20</v>
      </c>
      <c r="F57" s="38">
        <v>78</v>
      </c>
      <c r="G57" s="38"/>
      <c r="H57" s="37" t="s">
        <v>137</v>
      </c>
      <c r="I57" s="37" t="s">
        <v>137</v>
      </c>
      <c r="J57" s="39" t="s">
        <v>21</v>
      </c>
      <c r="L57" s="31" t="str">
        <f>IF([1]診療行為!G54=K57, "", "check")</f>
        <v/>
      </c>
    </row>
    <row r="58" spans="1:12" hidden="1">
      <c r="A58" s="35" t="s">
        <v>60</v>
      </c>
      <c r="B58" s="35" t="s">
        <v>61</v>
      </c>
      <c r="C58" s="32">
        <v>160122050</v>
      </c>
      <c r="D58" s="32" t="s">
        <v>138</v>
      </c>
      <c r="E58" s="33" t="s">
        <v>20</v>
      </c>
      <c r="F58" s="33">
        <v>69</v>
      </c>
      <c r="G58" s="33"/>
      <c r="H58" s="32" t="s">
        <v>138</v>
      </c>
      <c r="I58" s="32" t="s">
        <v>138</v>
      </c>
      <c r="J58" s="31" t="s">
        <v>21</v>
      </c>
      <c r="L58" s="31" t="str">
        <f>IF([1]診療行為!G55=K58, "", "check")</f>
        <v/>
      </c>
    </row>
    <row r="59" spans="1:12" hidden="1">
      <c r="A59" s="36" t="s">
        <v>139</v>
      </c>
      <c r="B59" s="36" t="s">
        <v>140</v>
      </c>
      <c r="C59" s="37">
        <v>160213910</v>
      </c>
      <c r="D59" s="37" t="s">
        <v>140</v>
      </c>
      <c r="E59" s="38" t="s">
        <v>20</v>
      </c>
      <c r="F59" s="38">
        <v>65</v>
      </c>
      <c r="G59" s="38"/>
      <c r="H59" s="37" t="s">
        <v>140</v>
      </c>
      <c r="I59" s="37" t="s">
        <v>140</v>
      </c>
      <c r="J59" s="39" t="s">
        <v>21</v>
      </c>
      <c r="L59" s="31" t="str">
        <f>IF([1]診療行為!G56=K59, "", "check")</f>
        <v/>
      </c>
    </row>
    <row r="60" spans="1:12" hidden="1">
      <c r="A60" s="35" t="s">
        <v>141</v>
      </c>
      <c r="B60" s="35" t="s">
        <v>142</v>
      </c>
      <c r="C60" s="32">
        <v>160239910</v>
      </c>
      <c r="D60" s="32" t="s">
        <v>143</v>
      </c>
      <c r="E60" s="33" t="s">
        <v>20</v>
      </c>
      <c r="F60" s="33">
        <v>61</v>
      </c>
      <c r="G60" s="33"/>
      <c r="H60" s="32" t="s">
        <v>143</v>
      </c>
      <c r="I60" s="32" t="s">
        <v>143</v>
      </c>
      <c r="J60" s="31" t="s">
        <v>21</v>
      </c>
      <c r="L60" s="31" t="str">
        <f>IF([1]診療行為!G57=K60, "", "check")</f>
        <v/>
      </c>
    </row>
    <row r="61" spans="1:12" hidden="1">
      <c r="A61" s="40" t="s">
        <v>119</v>
      </c>
      <c r="B61" s="40" t="s">
        <v>120</v>
      </c>
      <c r="C61" s="37">
        <v>160098310</v>
      </c>
      <c r="D61" s="37" t="s">
        <v>144</v>
      </c>
      <c r="E61" s="38" t="s">
        <v>20</v>
      </c>
      <c r="F61" s="38">
        <v>45</v>
      </c>
      <c r="G61" s="38"/>
      <c r="H61" s="37" t="s">
        <v>144</v>
      </c>
      <c r="I61" s="37" t="s">
        <v>144</v>
      </c>
      <c r="J61" s="39" t="s">
        <v>21</v>
      </c>
      <c r="L61" s="31" t="str">
        <f>IF([1]診療行為!G58=K61, "", "check")</f>
        <v/>
      </c>
    </row>
    <row r="62" spans="1:12" hidden="1">
      <c r="A62" s="34" t="s">
        <v>64</v>
      </c>
      <c r="B62" s="34" t="s">
        <v>65</v>
      </c>
      <c r="C62" s="32">
        <v>160056210</v>
      </c>
      <c r="D62" s="32" t="s">
        <v>145</v>
      </c>
      <c r="E62" s="33" t="s">
        <v>20</v>
      </c>
      <c r="F62" s="33">
        <v>33</v>
      </c>
      <c r="G62" s="33"/>
      <c r="H62" s="32" t="s">
        <v>145</v>
      </c>
      <c r="I62" s="32" t="s">
        <v>145</v>
      </c>
      <c r="J62" s="31" t="s">
        <v>21</v>
      </c>
      <c r="L62" s="31" t="str">
        <f>IF([1]診療行為!G59=K62, "", "check")</f>
        <v/>
      </c>
    </row>
    <row r="63" spans="1:12" hidden="1">
      <c r="A63" s="36" t="s">
        <v>146</v>
      </c>
      <c r="B63" s="36" t="s">
        <v>147</v>
      </c>
      <c r="C63" s="37">
        <v>160160830</v>
      </c>
      <c r="D63" s="37" t="s">
        <v>148</v>
      </c>
      <c r="E63" s="38" t="s">
        <v>20</v>
      </c>
      <c r="F63" s="38">
        <v>32</v>
      </c>
      <c r="G63" s="38"/>
      <c r="H63" s="37" t="s">
        <v>148</v>
      </c>
      <c r="I63" s="37" t="s">
        <v>148</v>
      </c>
      <c r="J63" s="39" t="s">
        <v>21</v>
      </c>
      <c r="L63" s="31" t="str">
        <f>IF([1]診療行為!G60=K63, "", "check")</f>
        <v/>
      </c>
    </row>
    <row r="64" spans="1:12" hidden="1">
      <c r="A64" s="35" t="s">
        <v>46</v>
      </c>
      <c r="B64" s="35" t="s">
        <v>47</v>
      </c>
      <c r="C64" s="32">
        <v>160133850</v>
      </c>
      <c r="D64" s="32" t="s">
        <v>149</v>
      </c>
      <c r="E64" s="33" t="s">
        <v>20</v>
      </c>
      <c r="F64" s="33">
        <v>31</v>
      </c>
      <c r="G64" s="33"/>
      <c r="H64" s="32" t="s">
        <v>149</v>
      </c>
      <c r="I64" s="32" t="s">
        <v>149</v>
      </c>
      <c r="J64" s="31" t="s">
        <v>21</v>
      </c>
      <c r="L64" s="31" t="str">
        <f>IF([1]診療行為!G61=K64, "", "check")</f>
        <v/>
      </c>
    </row>
    <row r="65" spans="1:13" hidden="1">
      <c r="A65" s="36" t="s">
        <v>70</v>
      </c>
      <c r="B65" s="36" t="s">
        <v>71</v>
      </c>
      <c r="C65" s="37">
        <v>160174010</v>
      </c>
      <c r="D65" s="37" t="s">
        <v>150</v>
      </c>
      <c r="E65" s="38" t="s">
        <v>20</v>
      </c>
      <c r="F65" s="38">
        <v>31</v>
      </c>
      <c r="G65" s="38"/>
      <c r="H65" s="37" t="s">
        <v>150</v>
      </c>
      <c r="I65" s="37" t="s">
        <v>150</v>
      </c>
      <c r="J65" s="39" t="s">
        <v>21</v>
      </c>
      <c r="L65" s="31" t="str">
        <f>IF([1]診療行為!G62=K65, "", "check")</f>
        <v/>
      </c>
    </row>
    <row r="66" spans="1:13" hidden="1">
      <c r="A66" s="36" t="s">
        <v>151</v>
      </c>
      <c r="B66" s="36" t="s">
        <v>152</v>
      </c>
      <c r="C66" s="37">
        <v>160077110</v>
      </c>
      <c r="D66" s="37" t="s">
        <v>153</v>
      </c>
      <c r="E66" s="38" t="s">
        <v>20</v>
      </c>
      <c r="F66" s="38">
        <v>28</v>
      </c>
      <c r="G66" s="38"/>
      <c r="H66" s="37" t="s">
        <v>153</v>
      </c>
      <c r="I66" s="37" t="s">
        <v>153</v>
      </c>
      <c r="J66" s="39" t="s">
        <v>21</v>
      </c>
      <c r="L66" s="31" t="str">
        <f>IF([1]診療行為!G63=K66, "", "check")</f>
        <v/>
      </c>
    </row>
    <row r="67" spans="1:13" hidden="1">
      <c r="A67" s="35" t="s">
        <v>49</v>
      </c>
      <c r="B67" s="35" t="s">
        <v>50</v>
      </c>
      <c r="C67" s="32">
        <v>160136050</v>
      </c>
      <c r="D67" s="32" t="s">
        <v>154</v>
      </c>
      <c r="E67" s="33" t="s">
        <v>20</v>
      </c>
      <c r="F67" s="33">
        <v>27</v>
      </c>
      <c r="G67" s="33"/>
      <c r="H67" s="32" t="s">
        <v>154</v>
      </c>
      <c r="I67" s="32" t="s">
        <v>154</v>
      </c>
      <c r="J67" s="31" t="s">
        <v>21</v>
      </c>
      <c r="L67" s="31" t="str">
        <f>IF([1]診療行為!G64=K67, "", "check")</f>
        <v/>
      </c>
    </row>
    <row r="68" spans="1:13" hidden="1">
      <c r="A68" s="35" t="s">
        <v>49</v>
      </c>
      <c r="B68" s="35" t="s">
        <v>50</v>
      </c>
      <c r="C68" s="32">
        <v>160136150</v>
      </c>
      <c r="D68" s="32" t="s">
        <v>155</v>
      </c>
      <c r="E68" s="33" t="s">
        <v>20</v>
      </c>
      <c r="F68" s="33">
        <v>20</v>
      </c>
      <c r="G68" s="33"/>
      <c r="H68" s="32" t="s">
        <v>155</v>
      </c>
      <c r="I68" s="32" t="s">
        <v>155</v>
      </c>
      <c r="J68" s="31" t="s">
        <v>21</v>
      </c>
      <c r="L68" s="31" t="str">
        <f>IF([1]診療行為!G65=K68, "", "check")</f>
        <v/>
      </c>
    </row>
    <row r="69" spans="1:13" hidden="1">
      <c r="A69" s="35" t="s">
        <v>156</v>
      </c>
      <c r="B69" s="35" t="s">
        <v>157</v>
      </c>
      <c r="C69" s="32">
        <v>160201350</v>
      </c>
      <c r="D69" s="32" t="s">
        <v>158</v>
      </c>
      <c r="E69" s="33" t="s">
        <v>20</v>
      </c>
      <c r="F69" s="33">
        <v>18</v>
      </c>
      <c r="G69" s="33"/>
      <c r="H69" s="32" t="s">
        <v>158</v>
      </c>
      <c r="I69" s="32" t="s">
        <v>158</v>
      </c>
      <c r="J69" s="31" t="s">
        <v>21</v>
      </c>
      <c r="L69" s="31" t="str">
        <f>IF([1]診療行為!G66=K69, "", "check")</f>
        <v/>
      </c>
    </row>
    <row r="70" spans="1:13" hidden="1">
      <c r="A70" s="35" t="s">
        <v>156</v>
      </c>
      <c r="B70" s="35" t="s">
        <v>157</v>
      </c>
      <c r="C70" s="32">
        <v>160202150</v>
      </c>
      <c r="D70" s="32" t="s">
        <v>159</v>
      </c>
      <c r="E70" s="33" t="s">
        <v>20</v>
      </c>
      <c r="F70" s="33">
        <v>17</v>
      </c>
      <c r="G70" s="33"/>
      <c r="H70" s="32" t="s">
        <v>159</v>
      </c>
      <c r="I70" s="32" t="s">
        <v>159</v>
      </c>
      <c r="J70" s="31" t="s">
        <v>21</v>
      </c>
      <c r="L70" s="31" t="str">
        <f>IF([1]診療行為!G67=K70, "", "check")</f>
        <v/>
      </c>
    </row>
    <row r="71" spans="1:13" hidden="1">
      <c r="A71" s="35" t="s">
        <v>73</v>
      </c>
      <c r="B71" s="35" t="s">
        <v>74</v>
      </c>
      <c r="C71" s="32">
        <v>160088310</v>
      </c>
      <c r="D71" s="32" t="s">
        <v>160</v>
      </c>
      <c r="E71" s="33" t="s">
        <v>20</v>
      </c>
      <c r="F71" s="33">
        <v>17</v>
      </c>
      <c r="G71" s="33"/>
      <c r="H71" s="32" t="s">
        <v>160</v>
      </c>
      <c r="I71" s="32" t="s">
        <v>160</v>
      </c>
      <c r="J71" s="31" t="s">
        <v>21</v>
      </c>
      <c r="L71" s="31" t="str">
        <f>IF([1]診療行為!G68=K71, "", "check")</f>
        <v/>
      </c>
    </row>
    <row r="72" spans="1:13" hidden="1">
      <c r="A72" s="35" t="s">
        <v>156</v>
      </c>
      <c r="B72" s="35" t="s">
        <v>157</v>
      </c>
      <c r="C72" s="32">
        <v>160173350</v>
      </c>
      <c r="D72" s="32" t="s">
        <v>161</v>
      </c>
      <c r="E72" s="33" t="s">
        <v>20</v>
      </c>
      <c r="F72" s="33">
        <v>16</v>
      </c>
      <c r="G72" s="33"/>
      <c r="H72" s="32" t="s">
        <v>161</v>
      </c>
      <c r="I72" s="32" t="s">
        <v>161</v>
      </c>
      <c r="J72" s="31" t="s">
        <v>21</v>
      </c>
      <c r="L72" s="31" t="str">
        <f>IF([1]診療行為!G69=K72, "", "check")</f>
        <v/>
      </c>
    </row>
    <row r="73" spans="1:13" hidden="1">
      <c r="A73" s="35" t="s">
        <v>60</v>
      </c>
      <c r="B73" s="35" t="s">
        <v>61</v>
      </c>
      <c r="C73" s="32">
        <v>160042810</v>
      </c>
      <c r="D73" s="32" t="s">
        <v>162</v>
      </c>
      <c r="E73" s="33" t="s">
        <v>20</v>
      </c>
      <c r="F73" s="33">
        <v>15</v>
      </c>
      <c r="G73" s="33"/>
      <c r="H73" s="32" t="s">
        <v>162</v>
      </c>
      <c r="I73" s="32" t="s">
        <v>162</v>
      </c>
      <c r="J73" s="31" t="s">
        <v>21</v>
      </c>
      <c r="L73" s="31" t="str">
        <f>IF([1]診療行為!G70=K73, "", "check")</f>
        <v/>
      </c>
    </row>
    <row r="74" spans="1:13" hidden="1">
      <c r="A74" s="35" t="s">
        <v>42</v>
      </c>
      <c r="B74" s="35" t="s">
        <v>43</v>
      </c>
      <c r="C74" s="32">
        <v>160227350</v>
      </c>
      <c r="D74" s="32" t="s">
        <v>163</v>
      </c>
      <c r="E74" s="33" t="s">
        <v>20</v>
      </c>
      <c r="F74" s="33">
        <v>14</v>
      </c>
      <c r="G74" s="33"/>
      <c r="H74" s="32" t="s">
        <v>163</v>
      </c>
      <c r="I74" s="32" t="s">
        <v>163</v>
      </c>
      <c r="J74" s="31" t="s">
        <v>21</v>
      </c>
      <c r="L74" s="31" t="str">
        <f>IF([1]診療行為!G71=K74, "", "check")</f>
        <v/>
      </c>
    </row>
    <row r="75" spans="1:13" hidden="1">
      <c r="A75" s="35" t="s">
        <v>17</v>
      </c>
      <c r="B75" s="35" t="s">
        <v>18</v>
      </c>
      <c r="C75" s="32">
        <v>160134350</v>
      </c>
      <c r="D75" s="32" t="s">
        <v>164</v>
      </c>
      <c r="E75" s="33" t="s">
        <v>20</v>
      </c>
      <c r="F75" s="33">
        <v>12</v>
      </c>
      <c r="G75" s="33"/>
      <c r="H75" s="32" t="s">
        <v>164</v>
      </c>
      <c r="I75" s="32" t="s">
        <v>164</v>
      </c>
      <c r="J75" s="31" t="s">
        <v>21</v>
      </c>
      <c r="L75" s="31" t="str">
        <f>IF([1]診療行為!G72=K75, "", "check")</f>
        <v/>
      </c>
    </row>
    <row r="76" spans="1:13" hidden="1">
      <c r="A76" s="35" t="s">
        <v>42</v>
      </c>
      <c r="B76" s="35" t="s">
        <v>43</v>
      </c>
      <c r="C76" s="32">
        <v>160227450</v>
      </c>
      <c r="D76" s="32" t="s">
        <v>165</v>
      </c>
      <c r="E76" s="33" t="s">
        <v>20</v>
      </c>
      <c r="F76" s="33">
        <v>12</v>
      </c>
      <c r="G76" s="33"/>
      <c r="H76" s="32" t="s">
        <v>165</v>
      </c>
      <c r="I76" s="32" t="s">
        <v>165</v>
      </c>
      <c r="J76" s="31" t="s">
        <v>21</v>
      </c>
      <c r="L76" s="31" t="str">
        <f>IF([1]診療行為!G73=K76, "", "check")</f>
        <v/>
      </c>
    </row>
    <row r="77" spans="1:13" hidden="1">
      <c r="A77" s="35" t="s">
        <v>60</v>
      </c>
      <c r="B77" s="35" t="s">
        <v>61</v>
      </c>
      <c r="C77" s="32">
        <v>160042910</v>
      </c>
      <c r="D77" s="32" t="s">
        <v>166</v>
      </c>
      <c r="E77" s="33" t="s">
        <v>20</v>
      </c>
      <c r="F77" s="33">
        <v>12</v>
      </c>
      <c r="G77" s="33"/>
      <c r="H77" s="32" t="s">
        <v>166</v>
      </c>
      <c r="I77" s="32" t="s">
        <v>166</v>
      </c>
      <c r="J77" s="31" t="s">
        <v>21</v>
      </c>
      <c r="L77" s="31" t="str">
        <f>IF([1]診療行為!G74=K77, "", "check")</f>
        <v/>
      </c>
    </row>
    <row r="78" spans="1:13">
      <c r="A78" s="36" t="s">
        <v>170</v>
      </c>
      <c r="B78" s="36" t="s">
        <v>171</v>
      </c>
      <c r="C78" s="37">
        <v>160061810</v>
      </c>
      <c r="D78" s="37" t="s">
        <v>172</v>
      </c>
      <c r="E78" s="38">
        <v>174761133</v>
      </c>
      <c r="F78" s="38">
        <v>12480942</v>
      </c>
      <c r="G78" s="38"/>
      <c r="H78" s="37" t="s">
        <v>172</v>
      </c>
      <c r="I78" s="37" t="s">
        <v>172</v>
      </c>
      <c r="J78" s="39" t="s">
        <v>21</v>
      </c>
      <c r="L78" s="31" t="str">
        <f>IF([1]診療行為!G76=K78, "", "check")</f>
        <v/>
      </c>
    </row>
    <row r="79" spans="1:13">
      <c r="A79" s="36" t="s">
        <v>170</v>
      </c>
      <c r="B79" s="36" t="s">
        <v>171</v>
      </c>
      <c r="C79" s="37">
        <v>160061910</v>
      </c>
      <c r="D79" s="37" t="s">
        <v>173</v>
      </c>
      <c r="E79" s="38">
        <v>173550281</v>
      </c>
      <c r="F79" s="38">
        <v>12666526</v>
      </c>
      <c r="G79" s="38"/>
      <c r="H79" s="37" t="s">
        <v>173</v>
      </c>
      <c r="I79" s="37" t="s">
        <v>173</v>
      </c>
      <c r="J79" s="39" t="s">
        <v>21</v>
      </c>
      <c r="L79" s="31" t="str">
        <f>IF([1]診療行為!G77=K79, "", "check")</f>
        <v/>
      </c>
    </row>
    <row r="80" spans="1:13">
      <c r="A80" s="35" t="s">
        <v>46</v>
      </c>
      <c r="B80" s="35" t="s">
        <v>47</v>
      </c>
      <c r="C80" s="32">
        <v>160019210</v>
      </c>
      <c r="D80" s="32" t="s">
        <v>174</v>
      </c>
      <c r="E80" s="33">
        <v>154198398</v>
      </c>
      <c r="F80" s="33">
        <v>44753025</v>
      </c>
      <c r="G80" s="33" t="s">
        <v>175</v>
      </c>
      <c r="H80" s="32" t="s">
        <v>174</v>
      </c>
      <c r="I80" s="32" t="s">
        <v>174</v>
      </c>
      <c r="J80" s="31" t="s">
        <v>21</v>
      </c>
      <c r="K80" s="31" t="s">
        <v>176</v>
      </c>
      <c r="L80" s="31" t="str">
        <f>IF([1]診療行為!G78=K80, "", "check")</f>
        <v>check</v>
      </c>
      <c r="M80" s="31" t="s">
        <v>177</v>
      </c>
    </row>
    <row r="81" spans="1:13">
      <c r="A81" s="35" t="s">
        <v>46</v>
      </c>
      <c r="B81" s="35" t="s">
        <v>47</v>
      </c>
      <c r="C81" s="32">
        <v>160022610</v>
      </c>
      <c r="D81" s="32" t="s">
        <v>178</v>
      </c>
      <c r="E81" s="33">
        <v>153058284</v>
      </c>
      <c r="F81" s="33">
        <v>43656202</v>
      </c>
      <c r="G81" s="33" t="s">
        <v>175</v>
      </c>
      <c r="H81" s="32" t="s">
        <v>178</v>
      </c>
      <c r="I81" s="32" t="s">
        <v>178</v>
      </c>
      <c r="J81" s="31" t="s">
        <v>21</v>
      </c>
      <c r="K81" s="31" t="s">
        <v>176</v>
      </c>
      <c r="L81" s="31" t="str">
        <f>IF([1]診療行為!G79=K81, "", "check")</f>
        <v>check</v>
      </c>
      <c r="M81" s="31" t="s">
        <v>179</v>
      </c>
    </row>
    <row r="82" spans="1:13">
      <c r="A82" s="35" t="s">
        <v>46</v>
      </c>
      <c r="B82" s="35" t="s">
        <v>47</v>
      </c>
      <c r="C82" s="32">
        <v>160022510</v>
      </c>
      <c r="D82" s="32" t="s">
        <v>180</v>
      </c>
      <c r="E82" s="33">
        <v>152795361</v>
      </c>
      <c r="F82" s="33">
        <v>43724121</v>
      </c>
      <c r="G82" s="33" t="s">
        <v>175</v>
      </c>
      <c r="H82" s="32" t="s">
        <v>180</v>
      </c>
      <c r="I82" s="32" t="s">
        <v>180</v>
      </c>
      <c r="J82" s="31" t="s">
        <v>21</v>
      </c>
      <c r="K82" s="31" t="s">
        <v>176</v>
      </c>
      <c r="L82" s="31" t="str">
        <f>IF([1]診療行為!G80=K82, "", "check")</f>
        <v>check</v>
      </c>
      <c r="M82" s="31" t="s">
        <v>181</v>
      </c>
    </row>
    <row r="83" spans="1:13">
      <c r="A83" s="35" t="s">
        <v>46</v>
      </c>
      <c r="B83" s="35" t="s">
        <v>47</v>
      </c>
      <c r="C83" s="32">
        <v>160019010</v>
      </c>
      <c r="D83" s="32" t="s">
        <v>182</v>
      </c>
      <c r="E83" s="33">
        <v>145836226</v>
      </c>
      <c r="F83" s="33">
        <v>44657738</v>
      </c>
      <c r="G83" s="33" t="s">
        <v>175</v>
      </c>
      <c r="H83" s="32" t="s">
        <v>182</v>
      </c>
      <c r="I83" s="32" t="s">
        <v>182</v>
      </c>
      <c r="J83" s="31" t="s">
        <v>21</v>
      </c>
      <c r="K83" s="31" t="s">
        <v>176</v>
      </c>
      <c r="L83" s="31" t="str">
        <f>IF([1]診療行為!G81=K83, "", "check")</f>
        <v>check</v>
      </c>
      <c r="M83" s="31" t="s">
        <v>183</v>
      </c>
    </row>
    <row r="84" spans="1:13">
      <c r="A84" s="35" t="s">
        <v>46</v>
      </c>
      <c r="B84" s="35" t="s">
        <v>47</v>
      </c>
      <c r="C84" s="32">
        <v>160020410</v>
      </c>
      <c r="D84" s="32" t="s">
        <v>184</v>
      </c>
      <c r="E84" s="33">
        <v>134267832</v>
      </c>
      <c r="F84" s="33">
        <v>34323678</v>
      </c>
      <c r="G84" s="33" t="s">
        <v>175</v>
      </c>
      <c r="H84" s="32" t="s">
        <v>184</v>
      </c>
      <c r="I84" s="32" t="s">
        <v>184</v>
      </c>
      <c r="J84" s="31" t="s">
        <v>21</v>
      </c>
      <c r="K84" s="31" t="s">
        <v>176</v>
      </c>
      <c r="L84" s="31" t="str">
        <f>IF([1]診療行為!G82=K84, "", "check")</f>
        <v>check</v>
      </c>
      <c r="M84" s="31" t="s">
        <v>185</v>
      </c>
    </row>
    <row r="85" spans="1:13">
      <c r="A85" s="35" t="s">
        <v>46</v>
      </c>
      <c r="B85" s="35" t="s">
        <v>47</v>
      </c>
      <c r="C85" s="32">
        <v>160019410</v>
      </c>
      <c r="D85" s="32" t="s">
        <v>186</v>
      </c>
      <c r="E85" s="33">
        <v>132698638</v>
      </c>
      <c r="F85" s="33">
        <v>53821138</v>
      </c>
      <c r="G85" s="33" t="s">
        <v>175</v>
      </c>
      <c r="H85" s="32" t="s">
        <v>186</v>
      </c>
      <c r="I85" s="32" t="s">
        <v>186</v>
      </c>
      <c r="J85" s="31" t="s">
        <v>21</v>
      </c>
      <c r="K85" s="31" t="s">
        <v>176</v>
      </c>
      <c r="L85" s="31" t="str">
        <f>IF([1]診療行為!G83=K85, "", "check")</f>
        <v>check</v>
      </c>
      <c r="M85" s="31" t="s">
        <v>187</v>
      </c>
    </row>
    <row r="86" spans="1:13">
      <c r="A86" s="35" t="s">
        <v>46</v>
      </c>
      <c r="B86" s="35" t="s">
        <v>47</v>
      </c>
      <c r="C86" s="32">
        <v>160021410</v>
      </c>
      <c r="D86" s="32" t="s">
        <v>188</v>
      </c>
      <c r="E86" s="33">
        <v>132311576</v>
      </c>
      <c r="F86" s="33">
        <v>43919120</v>
      </c>
      <c r="G86" s="33" t="s">
        <v>175</v>
      </c>
      <c r="H86" s="32" t="s">
        <v>188</v>
      </c>
      <c r="I86" s="32" t="s">
        <v>188</v>
      </c>
      <c r="J86" s="31" t="s">
        <v>21</v>
      </c>
      <c r="K86" s="31" t="s">
        <v>176</v>
      </c>
      <c r="L86" s="31" t="str">
        <f>IF([1]診療行為!G84=K86, "", "check")</f>
        <v>check</v>
      </c>
      <c r="M86" s="31" t="s">
        <v>189</v>
      </c>
    </row>
    <row r="87" spans="1:13">
      <c r="A87" s="35" t="s">
        <v>46</v>
      </c>
      <c r="B87" s="35" t="s">
        <v>47</v>
      </c>
      <c r="C87" s="32">
        <v>160021110</v>
      </c>
      <c r="D87" s="32" t="s">
        <v>190</v>
      </c>
      <c r="E87" s="33">
        <v>132102861</v>
      </c>
      <c r="F87" s="33">
        <v>44636110</v>
      </c>
      <c r="G87" s="33" t="s">
        <v>175</v>
      </c>
      <c r="H87" s="32" t="s">
        <v>190</v>
      </c>
      <c r="I87" s="32" t="s">
        <v>190</v>
      </c>
      <c r="J87" s="31" t="s">
        <v>21</v>
      </c>
      <c r="K87" s="31" t="s">
        <v>176</v>
      </c>
      <c r="L87" s="31" t="str">
        <f>IF([1]診療行為!G85=K87, "", "check")</f>
        <v>check</v>
      </c>
      <c r="M87" s="31" t="s">
        <v>191</v>
      </c>
    </row>
    <row r="88" spans="1:13">
      <c r="A88" s="36" t="s">
        <v>170</v>
      </c>
      <c r="B88" s="36" t="s">
        <v>171</v>
      </c>
      <c r="C88" s="37">
        <v>160062110</v>
      </c>
      <c r="D88" s="37" t="s">
        <v>192</v>
      </c>
      <c r="E88" s="38">
        <v>130501039</v>
      </c>
      <c r="F88" s="38">
        <v>12184955</v>
      </c>
      <c r="G88" s="38"/>
      <c r="H88" s="37" t="s">
        <v>192</v>
      </c>
      <c r="I88" s="37" t="s">
        <v>192</v>
      </c>
      <c r="J88" s="39" t="s">
        <v>21</v>
      </c>
      <c r="L88" s="31" t="str">
        <f>IF([1]診療行為!G86=K88, "", "check")</f>
        <v/>
      </c>
    </row>
    <row r="89" spans="1:13">
      <c r="A89" s="35" t="s">
        <v>46</v>
      </c>
      <c r="B89" s="35" t="s">
        <v>47</v>
      </c>
      <c r="C89" s="32">
        <v>160019310</v>
      </c>
      <c r="D89" s="32" t="s">
        <v>193</v>
      </c>
      <c r="E89" s="33">
        <v>117043495</v>
      </c>
      <c r="F89" s="33">
        <v>22947594</v>
      </c>
      <c r="G89" s="33" t="s">
        <v>175</v>
      </c>
      <c r="H89" s="32" t="s">
        <v>193</v>
      </c>
      <c r="I89" s="32" t="s">
        <v>193</v>
      </c>
      <c r="J89" s="31" t="s">
        <v>21</v>
      </c>
      <c r="K89" s="31" t="s">
        <v>176</v>
      </c>
      <c r="L89" s="31" t="str">
        <f>IF([1]診療行為!G87=K89, "", "check")</f>
        <v>check</v>
      </c>
      <c r="M89" s="31" t="s">
        <v>194</v>
      </c>
    </row>
    <row r="90" spans="1:13">
      <c r="A90" s="35" t="s">
        <v>46</v>
      </c>
      <c r="B90" s="35" t="s">
        <v>47</v>
      </c>
      <c r="C90" s="32">
        <v>160019510</v>
      </c>
      <c r="D90" s="32" t="s">
        <v>195</v>
      </c>
      <c r="E90" s="33">
        <v>114098062</v>
      </c>
      <c r="F90" s="33">
        <v>39136011</v>
      </c>
      <c r="G90" s="33" t="s">
        <v>175</v>
      </c>
      <c r="H90" s="32" t="s">
        <v>195</v>
      </c>
      <c r="I90" s="32" t="s">
        <v>195</v>
      </c>
      <c r="J90" s="31" t="s">
        <v>21</v>
      </c>
      <c r="K90" s="31" t="s">
        <v>176</v>
      </c>
      <c r="L90" s="31" t="str">
        <f>IF([1]診療行為!G88=K90, "", "check")</f>
        <v>check</v>
      </c>
      <c r="M90" s="31" t="s">
        <v>196</v>
      </c>
    </row>
    <row r="91" spans="1:13">
      <c r="A91" s="35" t="s">
        <v>46</v>
      </c>
      <c r="B91" s="35" t="s">
        <v>47</v>
      </c>
      <c r="C91" s="32">
        <v>160017410</v>
      </c>
      <c r="D91" s="32" t="s">
        <v>197</v>
      </c>
      <c r="E91" s="33">
        <v>110601716</v>
      </c>
      <c r="F91" s="33">
        <v>34573926</v>
      </c>
      <c r="G91" s="33" t="s">
        <v>175</v>
      </c>
      <c r="H91" s="32" t="s">
        <v>197</v>
      </c>
      <c r="I91" s="32" t="s">
        <v>197</v>
      </c>
      <c r="J91" s="31" t="s">
        <v>21</v>
      </c>
      <c r="K91" s="31" t="s">
        <v>176</v>
      </c>
      <c r="L91" s="31" t="str">
        <f>IF([1]診療行為!G89=K91, "", "check")</f>
        <v>check</v>
      </c>
      <c r="M91" s="31" t="s">
        <v>198</v>
      </c>
    </row>
    <row r="92" spans="1:13">
      <c r="A92" s="35" t="s">
        <v>29</v>
      </c>
      <c r="B92" s="35" t="s">
        <v>30</v>
      </c>
      <c r="C92" s="32">
        <v>160008010</v>
      </c>
      <c r="D92" s="32" t="s">
        <v>199</v>
      </c>
      <c r="E92" s="33">
        <v>109406876</v>
      </c>
      <c r="F92" s="33">
        <v>47379426</v>
      </c>
      <c r="G92" s="33" t="s">
        <v>175</v>
      </c>
      <c r="H92" s="32" t="s">
        <v>199</v>
      </c>
      <c r="I92" s="32" t="s">
        <v>199</v>
      </c>
      <c r="J92" s="31" t="s">
        <v>21</v>
      </c>
      <c r="K92" s="31" t="s">
        <v>176</v>
      </c>
      <c r="L92" s="31" t="str">
        <f>IF([1]診療行為!G90=K92, "", "check")</f>
        <v>check</v>
      </c>
      <c r="M92" s="31" t="s">
        <v>200</v>
      </c>
    </row>
    <row r="93" spans="1:13">
      <c r="A93" s="35" t="s">
        <v>46</v>
      </c>
      <c r="B93" s="35" t="s">
        <v>47</v>
      </c>
      <c r="C93" s="32">
        <v>160020910</v>
      </c>
      <c r="D93" s="32" t="s">
        <v>201</v>
      </c>
      <c r="E93" s="33">
        <v>108579254</v>
      </c>
      <c r="F93" s="33">
        <v>8220568</v>
      </c>
      <c r="G93" s="33" t="s">
        <v>175</v>
      </c>
      <c r="H93" s="32" t="s">
        <v>201</v>
      </c>
      <c r="I93" s="32" t="s">
        <v>201</v>
      </c>
      <c r="J93" s="31" t="s">
        <v>21</v>
      </c>
      <c r="K93" s="31" t="s">
        <v>176</v>
      </c>
      <c r="L93" s="31" t="str">
        <f>IF([1]診療行為!G91=K93, "", "check")</f>
        <v>check</v>
      </c>
      <c r="M93" s="31" t="s">
        <v>202</v>
      </c>
    </row>
    <row r="94" spans="1:13">
      <c r="A94" s="35" t="s">
        <v>46</v>
      </c>
      <c r="B94" s="35" t="s">
        <v>47</v>
      </c>
      <c r="C94" s="32">
        <v>160020010</v>
      </c>
      <c r="D94" s="32" t="s">
        <v>203</v>
      </c>
      <c r="E94" s="33">
        <v>107459719</v>
      </c>
      <c r="F94" s="33">
        <v>33270032</v>
      </c>
      <c r="G94" s="33" t="s">
        <v>175</v>
      </c>
      <c r="H94" s="32" t="s">
        <v>203</v>
      </c>
      <c r="I94" s="32" t="s">
        <v>203</v>
      </c>
      <c r="J94" s="31" t="s">
        <v>21</v>
      </c>
      <c r="K94" s="31" t="s">
        <v>176</v>
      </c>
      <c r="L94" s="31" t="str">
        <f>IF([1]診療行為!G92=K94, "", "check")</f>
        <v>check</v>
      </c>
      <c r="M94" s="31" t="s">
        <v>204</v>
      </c>
    </row>
    <row r="95" spans="1:13">
      <c r="A95" s="35" t="s">
        <v>46</v>
      </c>
      <c r="B95" s="35" t="s">
        <v>47</v>
      </c>
      <c r="C95" s="32">
        <v>160017010</v>
      </c>
      <c r="D95" s="32" t="s">
        <v>205</v>
      </c>
      <c r="E95" s="33">
        <v>106660847</v>
      </c>
      <c r="F95" s="33">
        <v>39385219</v>
      </c>
      <c r="G95" s="33" t="s">
        <v>175</v>
      </c>
      <c r="H95" s="32" t="s">
        <v>205</v>
      </c>
      <c r="I95" s="32" t="s">
        <v>205</v>
      </c>
      <c r="J95" s="31" t="s">
        <v>21</v>
      </c>
      <c r="K95" s="31" t="s">
        <v>176</v>
      </c>
      <c r="L95" s="31" t="str">
        <f>IF([1]診療行為!G93=K95, "", "check")</f>
        <v>check</v>
      </c>
      <c r="M95" s="31" t="s">
        <v>206</v>
      </c>
    </row>
    <row r="96" spans="1:13">
      <c r="A96" s="35" t="s">
        <v>46</v>
      </c>
      <c r="B96" s="35" t="s">
        <v>47</v>
      </c>
      <c r="C96" s="32">
        <v>160018910</v>
      </c>
      <c r="D96" s="32" t="s">
        <v>207</v>
      </c>
      <c r="E96" s="33">
        <v>101614644</v>
      </c>
      <c r="F96" s="33">
        <v>37054804</v>
      </c>
      <c r="G96" s="33" t="s">
        <v>175</v>
      </c>
      <c r="H96" s="32" t="s">
        <v>207</v>
      </c>
      <c r="I96" s="32" t="s">
        <v>207</v>
      </c>
      <c r="J96" s="31" t="s">
        <v>21</v>
      </c>
      <c r="K96" s="31" t="s">
        <v>176</v>
      </c>
      <c r="L96" s="31" t="str">
        <f>IF([1]診療行為!G94=K96, "", "check")</f>
        <v>check</v>
      </c>
      <c r="M96" s="31" t="s">
        <v>208</v>
      </c>
    </row>
    <row r="97" spans="1:13">
      <c r="A97" s="35" t="s">
        <v>29</v>
      </c>
      <c r="B97" s="35" t="s">
        <v>30</v>
      </c>
      <c r="C97" s="32">
        <v>160010010</v>
      </c>
      <c r="D97" s="32" t="s">
        <v>209</v>
      </c>
      <c r="E97" s="33">
        <v>91201347</v>
      </c>
      <c r="F97" s="33">
        <v>4327624</v>
      </c>
      <c r="G97" s="33" t="s">
        <v>175</v>
      </c>
      <c r="H97" s="32" t="s">
        <v>209</v>
      </c>
      <c r="I97" s="32" t="s">
        <v>209</v>
      </c>
      <c r="J97" s="31" t="s">
        <v>21</v>
      </c>
      <c r="K97" s="31" t="s">
        <v>176</v>
      </c>
      <c r="L97" s="31" t="str">
        <f>IF([1]診療行為!G95=K97, "", "check")</f>
        <v>check</v>
      </c>
      <c r="M97" s="31" t="s">
        <v>210</v>
      </c>
    </row>
    <row r="98" spans="1:13">
      <c r="A98" s="35" t="s">
        <v>46</v>
      </c>
      <c r="B98" s="35" t="s">
        <v>47</v>
      </c>
      <c r="C98" s="32">
        <v>160020610</v>
      </c>
      <c r="D98" s="32" t="s">
        <v>211</v>
      </c>
      <c r="E98" s="33">
        <v>90242389</v>
      </c>
      <c r="F98" s="33">
        <v>30667842</v>
      </c>
      <c r="G98" s="33" t="s">
        <v>175</v>
      </c>
      <c r="H98" s="32" t="s">
        <v>211</v>
      </c>
      <c r="I98" s="32" t="s">
        <v>211</v>
      </c>
      <c r="J98" s="31" t="s">
        <v>21</v>
      </c>
      <c r="K98" s="31" t="s">
        <v>176</v>
      </c>
      <c r="L98" s="31" t="str">
        <f>IF([1]診療行為!G96=K98, "", "check")</f>
        <v>check</v>
      </c>
      <c r="M98" s="31" t="s">
        <v>212</v>
      </c>
    </row>
    <row r="99" spans="1:13">
      <c r="A99" s="35" t="s">
        <v>46</v>
      </c>
      <c r="B99" s="35" t="s">
        <v>47</v>
      </c>
      <c r="C99" s="32">
        <v>160023410</v>
      </c>
      <c r="D99" s="32" t="s">
        <v>213</v>
      </c>
      <c r="E99" s="33">
        <v>82978245</v>
      </c>
      <c r="F99" s="33">
        <v>4609558</v>
      </c>
      <c r="G99" s="33" t="s">
        <v>175</v>
      </c>
      <c r="H99" s="32" t="s">
        <v>213</v>
      </c>
      <c r="I99" s="32" t="s">
        <v>213</v>
      </c>
      <c r="J99" s="31" t="s">
        <v>21</v>
      </c>
      <c r="K99" s="31" t="s">
        <v>176</v>
      </c>
      <c r="L99" s="31" t="str">
        <f>IF([1]診療行為!G97=K99, "", "check")</f>
        <v>check</v>
      </c>
      <c r="M99" s="31" t="s">
        <v>214</v>
      </c>
    </row>
    <row r="100" spans="1:13">
      <c r="A100" s="40" t="s">
        <v>215</v>
      </c>
      <c r="B100" s="40" t="s">
        <v>216</v>
      </c>
      <c r="C100" s="37">
        <v>160082910</v>
      </c>
      <c r="D100" s="37" t="s">
        <v>216</v>
      </c>
      <c r="E100" s="38">
        <v>82323481</v>
      </c>
      <c r="F100" s="38">
        <v>1286871</v>
      </c>
      <c r="G100" s="38"/>
      <c r="H100" s="37" t="s">
        <v>216</v>
      </c>
      <c r="I100" s="37" t="s">
        <v>216</v>
      </c>
      <c r="J100" s="39" t="s">
        <v>21</v>
      </c>
      <c r="L100" s="31" t="str">
        <f>IF([1]診療行為!G98=K100, "", "check")</f>
        <v/>
      </c>
    </row>
    <row r="101" spans="1:13">
      <c r="A101" s="34" t="s">
        <v>64</v>
      </c>
      <c r="B101" s="34" t="s">
        <v>65</v>
      </c>
      <c r="C101" s="32">
        <v>160054710</v>
      </c>
      <c r="D101" s="32" t="s">
        <v>217</v>
      </c>
      <c r="E101" s="33">
        <v>81696333</v>
      </c>
      <c r="F101" s="33">
        <v>41477104</v>
      </c>
      <c r="G101" s="33" t="s">
        <v>175</v>
      </c>
      <c r="H101" s="32" t="s">
        <v>217</v>
      </c>
      <c r="I101" s="32" t="s">
        <v>217</v>
      </c>
      <c r="J101" s="31" t="s">
        <v>21</v>
      </c>
      <c r="K101" s="31" t="s">
        <v>176</v>
      </c>
      <c r="L101" s="31" t="str">
        <f>IF([1]診療行為!G99=K101, "", "check")</f>
        <v>check</v>
      </c>
      <c r="M101" s="31" t="s">
        <v>218</v>
      </c>
    </row>
    <row r="102" spans="1:13">
      <c r="A102" s="36" t="s">
        <v>219</v>
      </c>
      <c r="B102" s="36" t="s">
        <v>220</v>
      </c>
      <c r="C102" s="37">
        <v>160084510</v>
      </c>
      <c r="D102" s="37" t="s">
        <v>220</v>
      </c>
      <c r="E102" s="38">
        <v>77774439</v>
      </c>
      <c r="F102" s="38">
        <v>816640</v>
      </c>
      <c r="G102" s="38"/>
      <c r="H102" s="37" t="s">
        <v>220</v>
      </c>
      <c r="I102" s="37" t="s">
        <v>220</v>
      </c>
      <c r="J102" s="39" t="s">
        <v>21</v>
      </c>
      <c r="L102" s="31" t="str">
        <f>IF([1]診療行為!G100=K102, "", "check")</f>
        <v/>
      </c>
    </row>
    <row r="103" spans="1:13">
      <c r="A103" s="35" t="s">
        <v>46</v>
      </c>
      <c r="B103" s="35" t="s">
        <v>47</v>
      </c>
      <c r="C103" s="32">
        <v>160167250</v>
      </c>
      <c r="D103" s="32" t="s">
        <v>221</v>
      </c>
      <c r="E103" s="33">
        <v>76635298</v>
      </c>
      <c r="F103" s="33">
        <v>4344041</v>
      </c>
      <c r="G103" s="33" t="s">
        <v>175</v>
      </c>
      <c r="H103" s="32" t="s">
        <v>221</v>
      </c>
      <c r="I103" s="32" t="s">
        <v>221</v>
      </c>
      <c r="J103" s="31" t="s">
        <v>21</v>
      </c>
      <c r="K103" s="31" t="s">
        <v>176</v>
      </c>
      <c r="L103" s="31" t="str">
        <f>IF([1]診療行為!G101=K103, "", "check")</f>
        <v>check</v>
      </c>
      <c r="M103" s="31" t="s">
        <v>222</v>
      </c>
    </row>
    <row r="104" spans="1:13">
      <c r="A104" s="36" t="s">
        <v>223</v>
      </c>
      <c r="B104" s="36" t="s">
        <v>224</v>
      </c>
      <c r="C104" s="37">
        <v>160179110</v>
      </c>
      <c r="D104" s="37" t="s">
        <v>225</v>
      </c>
      <c r="E104" s="38">
        <v>71369004</v>
      </c>
      <c r="F104" s="38">
        <v>531074</v>
      </c>
      <c r="G104" s="38"/>
      <c r="H104" s="37" t="s">
        <v>225</v>
      </c>
      <c r="I104" s="37" t="s">
        <v>225</v>
      </c>
      <c r="J104" s="39" t="s">
        <v>21</v>
      </c>
      <c r="L104" s="31" t="str">
        <f>IF([1]診療行為!G102=K104, "", "check")</f>
        <v/>
      </c>
    </row>
    <row r="105" spans="1:13">
      <c r="A105" s="35" t="s">
        <v>226</v>
      </c>
      <c r="B105" s="35" t="s">
        <v>227</v>
      </c>
      <c r="C105" s="32">
        <v>160000310</v>
      </c>
      <c r="D105" s="32" t="s">
        <v>227</v>
      </c>
      <c r="E105" s="33">
        <v>69013004</v>
      </c>
      <c r="F105" s="33">
        <v>10697026</v>
      </c>
      <c r="G105" s="33" t="s">
        <v>175</v>
      </c>
      <c r="H105" s="32" t="s">
        <v>227</v>
      </c>
      <c r="I105" s="32" t="s">
        <v>227</v>
      </c>
      <c r="J105" s="31" t="s">
        <v>21</v>
      </c>
      <c r="K105" s="31" t="s">
        <v>176</v>
      </c>
      <c r="L105" s="31" t="str">
        <f>IF([1]診療行為!G103=K105, "", "check")</f>
        <v>check</v>
      </c>
      <c r="M105" s="31" t="s">
        <v>228</v>
      </c>
    </row>
    <row r="106" spans="1:13">
      <c r="A106" s="36" t="s">
        <v>229</v>
      </c>
      <c r="B106" s="36" t="s">
        <v>230</v>
      </c>
      <c r="C106" s="37">
        <v>160081130</v>
      </c>
      <c r="D106" s="37" t="s">
        <v>231</v>
      </c>
      <c r="E106" s="38">
        <v>66888134</v>
      </c>
      <c r="F106" s="38">
        <v>492935</v>
      </c>
      <c r="G106" s="38"/>
      <c r="H106" s="37" t="s">
        <v>231</v>
      </c>
      <c r="I106" s="37" t="s">
        <v>231</v>
      </c>
      <c r="J106" s="39" t="s">
        <v>21</v>
      </c>
      <c r="L106" s="31" t="str">
        <f>IF([1]診療行為!G104=K106, "", "check")</f>
        <v/>
      </c>
    </row>
    <row r="107" spans="1:13">
      <c r="A107" s="35" t="s">
        <v>46</v>
      </c>
      <c r="B107" s="35" t="s">
        <v>47</v>
      </c>
      <c r="C107" s="32">
        <v>160021510</v>
      </c>
      <c r="D107" s="32" t="s">
        <v>232</v>
      </c>
      <c r="E107" s="33">
        <v>66187287</v>
      </c>
      <c r="F107" s="33">
        <v>22433098</v>
      </c>
      <c r="G107" s="33" t="s">
        <v>175</v>
      </c>
      <c r="H107" s="32" t="s">
        <v>232</v>
      </c>
      <c r="I107" s="32" t="s">
        <v>232</v>
      </c>
      <c r="J107" s="31" t="s">
        <v>21</v>
      </c>
      <c r="K107" s="31" t="s">
        <v>176</v>
      </c>
      <c r="L107" s="31" t="str">
        <f>IF([1]診療行為!G105=K107, "", "check")</f>
        <v>check</v>
      </c>
      <c r="M107" s="31" t="s">
        <v>233</v>
      </c>
    </row>
    <row r="108" spans="1:13">
      <c r="A108" s="35" t="s">
        <v>46</v>
      </c>
      <c r="B108" s="35" t="s">
        <v>47</v>
      </c>
      <c r="C108" s="32">
        <v>160022410</v>
      </c>
      <c r="D108" s="32" t="s">
        <v>234</v>
      </c>
      <c r="E108" s="33">
        <v>56167307</v>
      </c>
      <c r="F108" s="33">
        <v>7718474</v>
      </c>
      <c r="G108" s="33" t="s">
        <v>175</v>
      </c>
      <c r="H108" s="32" t="s">
        <v>234</v>
      </c>
      <c r="I108" s="32" t="s">
        <v>234</v>
      </c>
      <c r="J108" s="31" t="s">
        <v>21</v>
      </c>
      <c r="K108" s="31" t="s">
        <v>176</v>
      </c>
      <c r="L108" s="31" t="str">
        <f>IF([1]診療行為!G106=K108, "", "check")</f>
        <v>check</v>
      </c>
      <c r="M108" s="31" t="s">
        <v>235</v>
      </c>
    </row>
    <row r="109" spans="1:13">
      <c r="A109" s="35" t="s">
        <v>46</v>
      </c>
      <c r="B109" s="35" t="s">
        <v>47</v>
      </c>
      <c r="C109" s="32">
        <v>160020310</v>
      </c>
      <c r="D109" s="32" t="s">
        <v>236</v>
      </c>
      <c r="E109" s="33">
        <v>55214194</v>
      </c>
      <c r="F109" s="33">
        <v>19482865</v>
      </c>
      <c r="G109" s="33" t="s">
        <v>175</v>
      </c>
      <c r="H109" s="32" t="s">
        <v>236</v>
      </c>
      <c r="I109" s="32" t="s">
        <v>236</v>
      </c>
      <c r="J109" s="31" t="s">
        <v>21</v>
      </c>
      <c r="K109" s="31" t="s">
        <v>176</v>
      </c>
      <c r="L109" s="31" t="str">
        <f>IF([1]診療行為!G107=K109, "", "check")</f>
        <v>check</v>
      </c>
      <c r="M109" s="31" t="s">
        <v>237</v>
      </c>
    </row>
    <row r="110" spans="1:13">
      <c r="A110" s="36" t="s">
        <v>170</v>
      </c>
      <c r="B110" s="36" t="s">
        <v>171</v>
      </c>
      <c r="C110" s="37">
        <v>160062010</v>
      </c>
      <c r="D110" s="37" t="s">
        <v>238</v>
      </c>
      <c r="E110" s="38">
        <v>54545562</v>
      </c>
      <c r="F110" s="38">
        <v>5177296</v>
      </c>
      <c r="G110" s="38"/>
      <c r="H110" s="37" t="s">
        <v>238</v>
      </c>
      <c r="I110" s="37" t="s">
        <v>238</v>
      </c>
      <c r="J110" s="39" t="s">
        <v>21</v>
      </c>
      <c r="L110" s="31" t="str">
        <f>IF([1]診療行為!G108=K110, "", "check")</f>
        <v/>
      </c>
    </row>
    <row r="111" spans="1:13">
      <c r="A111" s="36" t="s">
        <v>239</v>
      </c>
      <c r="B111" s="36" t="s">
        <v>240</v>
      </c>
      <c r="C111" s="37">
        <v>160208510</v>
      </c>
      <c r="D111" s="37" t="s">
        <v>241</v>
      </c>
      <c r="E111" s="38">
        <v>50473127</v>
      </c>
      <c r="F111" s="38">
        <v>5249020</v>
      </c>
      <c r="G111" s="38"/>
      <c r="H111" s="37" t="s">
        <v>241</v>
      </c>
      <c r="I111" s="37" t="s">
        <v>241</v>
      </c>
      <c r="J111" s="39" t="s">
        <v>21</v>
      </c>
      <c r="L111" s="31" t="str">
        <f>IF([1]診療行為!G109=K111, "", "check")</f>
        <v/>
      </c>
    </row>
    <row r="112" spans="1:13">
      <c r="A112" s="35" t="s">
        <v>29</v>
      </c>
      <c r="B112" s="35" t="s">
        <v>30</v>
      </c>
      <c r="C112" s="32">
        <v>160191510</v>
      </c>
      <c r="D112" s="32" t="s">
        <v>242</v>
      </c>
      <c r="E112" s="33">
        <v>45878705</v>
      </c>
      <c r="F112" s="33">
        <v>32253887</v>
      </c>
      <c r="G112" s="33"/>
      <c r="H112" s="32" t="s">
        <v>242</v>
      </c>
      <c r="I112" s="32" t="s">
        <v>242</v>
      </c>
      <c r="J112" s="31" t="s">
        <v>21</v>
      </c>
      <c r="L112" s="31" t="str">
        <f>IF([1]診療行為!G110=K112, "", "check")</f>
        <v/>
      </c>
    </row>
    <row r="113" spans="1:13">
      <c r="A113" s="36" t="s">
        <v>170</v>
      </c>
      <c r="B113" s="36" t="s">
        <v>171</v>
      </c>
      <c r="C113" s="37">
        <v>160061710</v>
      </c>
      <c r="D113" s="37" t="s">
        <v>243</v>
      </c>
      <c r="E113" s="38">
        <v>41803229</v>
      </c>
      <c r="F113" s="38">
        <v>3888678</v>
      </c>
      <c r="G113" s="38"/>
      <c r="H113" s="37" t="s">
        <v>243</v>
      </c>
      <c r="I113" s="37" t="s">
        <v>243</v>
      </c>
      <c r="J113" s="39" t="s">
        <v>21</v>
      </c>
      <c r="L113" s="31" t="str">
        <f>IF([1]診療行為!G111=K113, "", "check")</f>
        <v/>
      </c>
    </row>
    <row r="114" spans="1:13">
      <c r="A114" s="35" t="s">
        <v>46</v>
      </c>
      <c r="B114" s="35" t="s">
        <v>47</v>
      </c>
      <c r="C114" s="32">
        <v>160020210</v>
      </c>
      <c r="D114" s="32" t="s">
        <v>244</v>
      </c>
      <c r="E114" s="33">
        <v>35512825</v>
      </c>
      <c r="F114" s="33">
        <v>10008290</v>
      </c>
      <c r="G114" s="33" t="s">
        <v>175</v>
      </c>
      <c r="H114" s="32" t="s">
        <v>244</v>
      </c>
      <c r="I114" s="32" t="s">
        <v>244</v>
      </c>
      <c r="J114" s="31" t="s">
        <v>21</v>
      </c>
      <c r="K114" s="31" t="s">
        <v>176</v>
      </c>
      <c r="L114" s="31" t="str">
        <f>IF([1]診療行為!G112=K114, "", "check")</f>
        <v>check</v>
      </c>
      <c r="M114" s="31" t="s">
        <v>245</v>
      </c>
    </row>
    <row r="115" spans="1:13">
      <c r="A115" s="35" t="s">
        <v>46</v>
      </c>
      <c r="B115" s="35" t="s">
        <v>47</v>
      </c>
      <c r="C115" s="32">
        <v>160021810</v>
      </c>
      <c r="D115" s="32" t="s">
        <v>246</v>
      </c>
      <c r="E115" s="33">
        <v>28459327</v>
      </c>
      <c r="F115" s="33">
        <v>10421853</v>
      </c>
      <c r="G115" s="33"/>
      <c r="H115" s="32" t="s">
        <v>246</v>
      </c>
      <c r="I115" s="32" t="s">
        <v>246</v>
      </c>
      <c r="J115" s="31" t="s">
        <v>21</v>
      </c>
      <c r="L115" s="31" t="str">
        <f>IF([1]診療行為!G113=K115, "", "check")</f>
        <v/>
      </c>
    </row>
    <row r="116" spans="1:13">
      <c r="A116" s="36" t="s">
        <v>247</v>
      </c>
      <c r="B116" s="36" t="s">
        <v>248</v>
      </c>
      <c r="C116" s="37">
        <v>160072210</v>
      </c>
      <c r="D116" s="37" t="s">
        <v>249</v>
      </c>
      <c r="E116" s="38">
        <v>27332526</v>
      </c>
      <c r="F116" s="38">
        <v>1868023</v>
      </c>
      <c r="G116" s="38"/>
      <c r="H116" s="37" t="s">
        <v>249</v>
      </c>
      <c r="I116" s="37" t="s">
        <v>249</v>
      </c>
      <c r="J116" s="39" t="s">
        <v>21</v>
      </c>
      <c r="L116" s="31" t="str">
        <f>IF([1]診療行為!G114=K116, "", "check")</f>
        <v/>
      </c>
    </row>
    <row r="117" spans="1:13">
      <c r="A117" s="36" t="s">
        <v>250</v>
      </c>
      <c r="B117" s="36" t="s">
        <v>251</v>
      </c>
      <c r="C117" s="37">
        <v>160068410</v>
      </c>
      <c r="D117" s="37" t="s">
        <v>252</v>
      </c>
      <c r="E117" s="38">
        <v>27000726</v>
      </c>
      <c r="F117" s="38">
        <v>9249577</v>
      </c>
      <c r="G117" s="38"/>
      <c r="H117" s="37" t="s">
        <v>252</v>
      </c>
      <c r="I117" s="37" t="s">
        <v>252</v>
      </c>
      <c r="J117" s="39" t="s">
        <v>21</v>
      </c>
      <c r="L117" s="31" t="str">
        <f>IF([1]診療行為!G115=K117, "", "check")</f>
        <v/>
      </c>
    </row>
    <row r="118" spans="1:13">
      <c r="A118" s="35" t="s">
        <v>60</v>
      </c>
      <c r="B118" s="35" t="s">
        <v>61</v>
      </c>
      <c r="C118" s="32">
        <v>160230050</v>
      </c>
      <c r="D118" s="32" t="s">
        <v>253</v>
      </c>
      <c r="E118" s="33">
        <v>25839137</v>
      </c>
      <c r="F118" s="33">
        <v>1222876</v>
      </c>
      <c r="G118" s="33"/>
      <c r="H118" s="32" t="s">
        <v>253</v>
      </c>
      <c r="I118" s="32" t="s">
        <v>253</v>
      </c>
      <c r="J118" s="31" t="s">
        <v>21</v>
      </c>
      <c r="L118" s="31" t="str">
        <f>IF([1]診療行為!G116=K118, "", "check")</f>
        <v/>
      </c>
    </row>
    <row r="119" spans="1:13">
      <c r="A119" s="40" t="s">
        <v>254</v>
      </c>
      <c r="B119" s="40" t="s">
        <v>255</v>
      </c>
      <c r="C119" s="37">
        <v>160183310</v>
      </c>
      <c r="D119" s="37" t="s">
        <v>255</v>
      </c>
      <c r="E119" s="38">
        <v>24752549</v>
      </c>
      <c r="F119" s="38">
        <v>158985</v>
      </c>
      <c r="G119" s="38"/>
      <c r="H119" s="37" t="s">
        <v>255</v>
      </c>
      <c r="I119" s="37" t="s">
        <v>255</v>
      </c>
      <c r="J119" s="39" t="s">
        <v>21</v>
      </c>
      <c r="L119" s="31" t="str">
        <f>IF([1]診療行為!G117=K119, "", "check")</f>
        <v/>
      </c>
    </row>
    <row r="120" spans="1:13">
      <c r="A120" s="34" t="s">
        <v>46</v>
      </c>
      <c r="B120" s="34" t="s">
        <v>47</v>
      </c>
      <c r="C120" s="32">
        <v>160017110</v>
      </c>
      <c r="D120" s="32" t="s">
        <v>256</v>
      </c>
      <c r="E120" s="33">
        <v>23636853</v>
      </c>
      <c r="F120" s="33">
        <v>11322240</v>
      </c>
      <c r="G120" s="33" t="s">
        <v>175</v>
      </c>
      <c r="H120" s="32" t="s">
        <v>256</v>
      </c>
      <c r="I120" s="32" t="s">
        <v>256</v>
      </c>
      <c r="J120" s="31" t="s">
        <v>21</v>
      </c>
      <c r="K120" s="31" t="s">
        <v>176</v>
      </c>
      <c r="L120" s="31" t="str">
        <f>IF([1]診療行為!G118=K120, "", "check")</f>
        <v>check</v>
      </c>
      <c r="M120" s="31" t="s">
        <v>257</v>
      </c>
    </row>
    <row r="121" spans="1:13">
      <c r="A121" s="36" t="s">
        <v>258</v>
      </c>
      <c r="B121" s="36" t="s">
        <v>259</v>
      </c>
      <c r="C121" s="37">
        <v>160208010</v>
      </c>
      <c r="D121" s="37" t="s">
        <v>260</v>
      </c>
      <c r="E121" s="38">
        <v>23407506</v>
      </c>
      <c r="F121" s="38">
        <v>308959</v>
      </c>
      <c r="G121" s="38"/>
      <c r="H121" s="37" t="s">
        <v>260</v>
      </c>
      <c r="I121" s="37" t="s">
        <v>260</v>
      </c>
      <c r="J121" s="39" t="s">
        <v>21</v>
      </c>
      <c r="L121" s="31" t="str">
        <f>IF([1]診療行為!G119=K121, "", "check")</f>
        <v/>
      </c>
    </row>
    <row r="122" spans="1:13">
      <c r="A122" s="36" t="s">
        <v>219</v>
      </c>
      <c r="B122" s="36" t="s">
        <v>220</v>
      </c>
      <c r="C122" s="37">
        <v>160084650</v>
      </c>
      <c r="D122" s="37" t="s">
        <v>261</v>
      </c>
      <c r="E122" s="38">
        <v>23375545</v>
      </c>
      <c r="F122" s="38">
        <v>89105</v>
      </c>
      <c r="G122" s="38"/>
      <c r="H122" s="37" t="s">
        <v>261</v>
      </c>
      <c r="I122" s="37" t="s">
        <v>261</v>
      </c>
      <c r="J122" s="39" t="s">
        <v>21</v>
      </c>
      <c r="L122" s="31" t="str">
        <f>IF([1]診療行為!G120=K122, "", "check")</f>
        <v/>
      </c>
    </row>
    <row r="123" spans="1:13">
      <c r="A123" s="36" t="s">
        <v>170</v>
      </c>
      <c r="B123" s="36" t="s">
        <v>171</v>
      </c>
      <c r="C123" s="37">
        <v>160062210</v>
      </c>
      <c r="D123" s="37" t="s">
        <v>262</v>
      </c>
      <c r="E123" s="38">
        <v>22652869</v>
      </c>
      <c r="F123" s="38">
        <v>4979149</v>
      </c>
      <c r="G123" s="38"/>
      <c r="H123" s="37" t="s">
        <v>262</v>
      </c>
      <c r="I123" s="37" t="s">
        <v>262</v>
      </c>
      <c r="J123" s="39" t="s">
        <v>21</v>
      </c>
      <c r="L123" s="31" t="str">
        <f>IF([1]診療行為!G121=K123, "", "check")</f>
        <v/>
      </c>
    </row>
    <row r="124" spans="1:13">
      <c r="A124" s="36" t="s">
        <v>263</v>
      </c>
      <c r="B124" s="36" t="s">
        <v>264</v>
      </c>
      <c r="C124" s="37">
        <v>160081610</v>
      </c>
      <c r="D124" s="37" t="s">
        <v>264</v>
      </c>
      <c r="E124" s="38">
        <v>22360910</v>
      </c>
      <c r="F124" s="38">
        <v>802350</v>
      </c>
      <c r="G124" s="38"/>
      <c r="H124" s="37" t="s">
        <v>264</v>
      </c>
      <c r="I124" s="37" t="s">
        <v>264</v>
      </c>
      <c r="J124" s="39" t="s">
        <v>21</v>
      </c>
      <c r="L124" s="31" t="str">
        <f>IF([1]診療行為!G122=K124, "", "check")</f>
        <v/>
      </c>
    </row>
    <row r="125" spans="1:13">
      <c r="A125" s="36" t="s">
        <v>265</v>
      </c>
      <c r="B125" s="36" t="s">
        <v>266</v>
      </c>
      <c r="C125" s="37">
        <v>160083150</v>
      </c>
      <c r="D125" s="37" t="s">
        <v>266</v>
      </c>
      <c r="E125" s="38">
        <v>20490315</v>
      </c>
      <c r="F125" s="38">
        <v>250799</v>
      </c>
      <c r="G125" s="38"/>
      <c r="H125" s="37" t="s">
        <v>266</v>
      </c>
      <c r="I125" s="37" t="s">
        <v>266</v>
      </c>
      <c r="J125" s="39" t="s">
        <v>21</v>
      </c>
      <c r="L125" s="31" t="str">
        <f>IF([1]診療行為!G123=K125, "", "check")</f>
        <v/>
      </c>
    </row>
    <row r="126" spans="1:13">
      <c r="A126" s="35" t="s">
        <v>49</v>
      </c>
      <c r="B126" s="35" t="s">
        <v>50</v>
      </c>
      <c r="C126" s="32">
        <v>160031710</v>
      </c>
      <c r="D126" s="32" t="s">
        <v>267</v>
      </c>
      <c r="E126" s="33">
        <v>19923450</v>
      </c>
      <c r="F126" s="33">
        <v>2143490</v>
      </c>
      <c r="G126" s="33"/>
      <c r="H126" s="32" t="s">
        <v>267</v>
      </c>
      <c r="I126" s="32" t="s">
        <v>267</v>
      </c>
      <c r="J126" s="31" t="s">
        <v>21</v>
      </c>
      <c r="L126" s="31" t="str">
        <f>IF([1]診療行為!G124=K126, "", "check")</f>
        <v/>
      </c>
    </row>
    <row r="127" spans="1:13">
      <c r="A127" s="36" t="s">
        <v>229</v>
      </c>
      <c r="B127" s="36" t="s">
        <v>230</v>
      </c>
      <c r="C127" s="37">
        <v>160081010</v>
      </c>
      <c r="D127" s="37" t="s">
        <v>230</v>
      </c>
      <c r="E127" s="38">
        <v>19661540</v>
      </c>
      <c r="F127" s="38">
        <v>826887</v>
      </c>
      <c r="G127" s="38"/>
      <c r="H127" s="37" t="s">
        <v>230</v>
      </c>
      <c r="I127" s="37" t="s">
        <v>230</v>
      </c>
      <c r="J127" s="39" t="s">
        <v>21</v>
      </c>
      <c r="L127" s="31" t="str">
        <f>IF([1]診療行為!G125=K127, "", "check")</f>
        <v/>
      </c>
    </row>
    <row r="128" spans="1:13">
      <c r="A128" s="35" t="s">
        <v>49</v>
      </c>
      <c r="B128" s="35" t="s">
        <v>50</v>
      </c>
      <c r="C128" s="32">
        <v>160033310</v>
      </c>
      <c r="D128" s="32" t="s">
        <v>268</v>
      </c>
      <c r="E128" s="33">
        <v>19221862</v>
      </c>
      <c r="F128" s="33">
        <v>2112778</v>
      </c>
      <c r="G128" s="33"/>
      <c r="H128" s="32" t="s">
        <v>268</v>
      </c>
      <c r="I128" s="32" t="s">
        <v>268</v>
      </c>
      <c r="J128" s="31" t="s">
        <v>21</v>
      </c>
      <c r="L128" s="31" t="str">
        <f>IF([1]診療行為!G126=K128, "", "check")</f>
        <v/>
      </c>
    </row>
    <row r="129" spans="1:13">
      <c r="A129" s="35" t="s">
        <v>269</v>
      </c>
      <c r="B129" s="35" t="s">
        <v>270</v>
      </c>
      <c r="C129" s="32">
        <v>160005010</v>
      </c>
      <c r="D129" s="32" t="s">
        <v>270</v>
      </c>
      <c r="E129" s="33">
        <v>18290110</v>
      </c>
      <c r="F129" s="33">
        <v>4369238</v>
      </c>
      <c r="G129" s="33"/>
      <c r="H129" s="32" t="s">
        <v>270</v>
      </c>
      <c r="I129" s="32" t="s">
        <v>270</v>
      </c>
      <c r="J129" s="31" t="s">
        <v>21</v>
      </c>
      <c r="L129" s="31" t="str">
        <f>IF([1]診療行為!G127=K129, "", "check")</f>
        <v/>
      </c>
    </row>
    <row r="130" spans="1:13">
      <c r="A130" s="35" t="s">
        <v>32</v>
      </c>
      <c r="B130" s="35" t="s">
        <v>33</v>
      </c>
      <c r="C130" s="32">
        <v>160012010</v>
      </c>
      <c r="D130" s="32" t="s">
        <v>273</v>
      </c>
      <c r="E130" s="33">
        <v>18147429</v>
      </c>
      <c r="F130" s="33">
        <v>14081850</v>
      </c>
      <c r="G130" s="33" t="s">
        <v>175</v>
      </c>
      <c r="H130" s="32" t="s">
        <v>273</v>
      </c>
      <c r="I130" s="32" t="s">
        <v>273</v>
      </c>
      <c r="J130" s="31" t="s">
        <v>21</v>
      </c>
      <c r="K130" s="31" t="s">
        <v>176</v>
      </c>
      <c r="L130" s="31" t="str">
        <f>IF([1]診療行為!G128=K130, "", "check")</f>
        <v>check</v>
      </c>
      <c r="M130" s="31" t="s">
        <v>274</v>
      </c>
    </row>
    <row r="131" spans="1:13">
      <c r="A131" s="35" t="s">
        <v>46</v>
      </c>
      <c r="B131" s="35" t="s">
        <v>47</v>
      </c>
      <c r="C131" s="32">
        <v>160022110</v>
      </c>
      <c r="D131" s="32" t="s">
        <v>275</v>
      </c>
      <c r="E131" s="33">
        <v>16497494</v>
      </c>
      <c r="F131" s="33">
        <v>2766681</v>
      </c>
      <c r="G131" s="33"/>
      <c r="H131" s="32" t="s">
        <v>275</v>
      </c>
      <c r="I131" s="32" t="s">
        <v>275</v>
      </c>
      <c r="J131" s="31" t="s">
        <v>21</v>
      </c>
      <c r="L131" s="31" t="str">
        <f>IF([1]診療行為!G129=K131, "", "check")</f>
        <v/>
      </c>
    </row>
    <row r="132" spans="1:13">
      <c r="A132" s="36" t="s">
        <v>276</v>
      </c>
      <c r="B132" s="36" t="s">
        <v>277</v>
      </c>
      <c r="C132" s="37">
        <v>160082210</v>
      </c>
      <c r="D132" s="37" t="s">
        <v>278</v>
      </c>
      <c r="E132" s="38">
        <v>15610488</v>
      </c>
      <c r="F132" s="38">
        <v>24497</v>
      </c>
      <c r="G132" s="38"/>
      <c r="H132" s="37" t="s">
        <v>278</v>
      </c>
      <c r="I132" s="37" t="s">
        <v>278</v>
      </c>
      <c r="J132" s="39" t="s">
        <v>21</v>
      </c>
      <c r="L132" s="31" t="str">
        <f>IF([1]診療行為!G130=K132, "", "check")</f>
        <v/>
      </c>
    </row>
    <row r="133" spans="1:13">
      <c r="A133" s="35" t="s">
        <v>60</v>
      </c>
      <c r="B133" s="35" t="s">
        <v>61</v>
      </c>
      <c r="C133" s="32">
        <v>160229850</v>
      </c>
      <c r="D133" s="32" t="s">
        <v>279</v>
      </c>
      <c r="E133" s="33">
        <v>15222324</v>
      </c>
      <c r="F133" s="33">
        <v>1512907</v>
      </c>
      <c r="G133" s="33"/>
      <c r="H133" s="32" t="s">
        <v>279</v>
      </c>
      <c r="I133" s="32" t="s">
        <v>279</v>
      </c>
      <c r="J133" s="31" t="s">
        <v>21</v>
      </c>
      <c r="L133" s="31" t="str">
        <f>IF([1]診療行為!G131=K133, "", "check")</f>
        <v/>
      </c>
    </row>
    <row r="134" spans="1:13">
      <c r="A134" s="36" t="s">
        <v>247</v>
      </c>
      <c r="B134" s="36" t="s">
        <v>248</v>
      </c>
      <c r="C134" s="37">
        <v>160165010</v>
      </c>
      <c r="D134" s="37" t="s">
        <v>280</v>
      </c>
      <c r="E134" s="38">
        <v>13471940</v>
      </c>
      <c r="F134" s="38">
        <v>939464</v>
      </c>
      <c r="G134" s="38"/>
      <c r="H134" s="37" t="s">
        <v>280</v>
      </c>
      <c r="I134" s="37" t="s">
        <v>280</v>
      </c>
      <c r="J134" s="39" t="s">
        <v>21</v>
      </c>
      <c r="L134" s="31" t="str">
        <f>IF([1]診療行為!G132=K134, "", "check")</f>
        <v/>
      </c>
    </row>
    <row r="135" spans="1:13">
      <c r="A135" s="35" t="s">
        <v>32</v>
      </c>
      <c r="B135" s="35" t="s">
        <v>33</v>
      </c>
      <c r="C135" s="32">
        <v>160012310</v>
      </c>
      <c r="D135" s="32" t="s">
        <v>281</v>
      </c>
      <c r="E135" s="33">
        <v>13277328</v>
      </c>
      <c r="F135" s="33">
        <v>13490551</v>
      </c>
      <c r="G135" s="33" t="s">
        <v>175</v>
      </c>
      <c r="H135" s="32" t="s">
        <v>281</v>
      </c>
      <c r="I135" s="32" t="s">
        <v>281</v>
      </c>
      <c r="J135" s="31" t="s">
        <v>21</v>
      </c>
      <c r="K135" s="31" t="s">
        <v>176</v>
      </c>
      <c r="L135" s="31" t="str">
        <f>IF([1]診療行為!G133=K135, "", "check")</f>
        <v>check</v>
      </c>
      <c r="M135" s="31" t="s">
        <v>282</v>
      </c>
    </row>
    <row r="136" spans="1:13">
      <c r="A136" s="35" t="s">
        <v>49</v>
      </c>
      <c r="B136" s="35" t="s">
        <v>50</v>
      </c>
      <c r="C136" s="32">
        <v>160162350</v>
      </c>
      <c r="D136" s="32" t="s">
        <v>283</v>
      </c>
      <c r="E136" s="33">
        <v>12495146</v>
      </c>
      <c r="F136" s="33">
        <v>2637620</v>
      </c>
      <c r="G136" s="33" t="s">
        <v>175</v>
      </c>
      <c r="H136" s="32" t="s">
        <v>283</v>
      </c>
      <c r="I136" s="32" t="s">
        <v>283</v>
      </c>
      <c r="J136" s="31" t="s">
        <v>21</v>
      </c>
      <c r="K136" s="31" t="s">
        <v>176</v>
      </c>
      <c r="L136" s="31" t="str">
        <f>IF([1]診療行為!G134=K136, "", "check")</f>
        <v>check</v>
      </c>
      <c r="M136" s="31" t="s">
        <v>284</v>
      </c>
    </row>
    <row r="137" spans="1:13">
      <c r="A137" s="35" t="s">
        <v>49</v>
      </c>
      <c r="B137" s="35" t="s">
        <v>50</v>
      </c>
      <c r="C137" s="32">
        <v>160033210</v>
      </c>
      <c r="D137" s="32" t="s">
        <v>285</v>
      </c>
      <c r="E137" s="33">
        <v>12307621</v>
      </c>
      <c r="F137" s="33">
        <v>1355754</v>
      </c>
      <c r="G137" s="33"/>
      <c r="H137" s="32" t="s">
        <v>285</v>
      </c>
      <c r="I137" s="32" t="s">
        <v>285</v>
      </c>
      <c r="J137" s="31" t="s">
        <v>21</v>
      </c>
      <c r="L137" s="31" t="str">
        <f>IF([1]診療行為!G135=K137, "", "check")</f>
        <v/>
      </c>
    </row>
    <row r="138" spans="1:13">
      <c r="A138" s="35" t="s">
        <v>60</v>
      </c>
      <c r="B138" s="35" t="s">
        <v>61</v>
      </c>
      <c r="C138" s="32">
        <v>160169450</v>
      </c>
      <c r="D138" s="32" t="s">
        <v>286</v>
      </c>
      <c r="E138" s="33">
        <v>11945601</v>
      </c>
      <c r="F138" s="33">
        <v>1613181</v>
      </c>
      <c r="G138" s="33"/>
      <c r="H138" s="32" t="s">
        <v>286</v>
      </c>
      <c r="I138" s="32" t="s">
        <v>286</v>
      </c>
      <c r="J138" s="31" t="s">
        <v>21</v>
      </c>
      <c r="L138" s="31" t="str">
        <f>IF([1]診療行為!G136=K138, "", "check")</f>
        <v/>
      </c>
    </row>
    <row r="139" spans="1:13">
      <c r="A139" s="35" t="s">
        <v>49</v>
      </c>
      <c r="B139" s="35" t="s">
        <v>50</v>
      </c>
      <c r="C139" s="32">
        <v>160181250</v>
      </c>
      <c r="D139" s="32" t="s">
        <v>287</v>
      </c>
      <c r="E139" s="33">
        <v>11279863</v>
      </c>
      <c r="F139" s="33">
        <v>1327646</v>
      </c>
      <c r="G139" s="33" t="s">
        <v>175</v>
      </c>
      <c r="H139" s="32" t="s">
        <v>287</v>
      </c>
      <c r="I139" s="32" t="s">
        <v>287</v>
      </c>
      <c r="J139" s="31" t="s">
        <v>21</v>
      </c>
      <c r="K139" s="31" t="s">
        <v>176</v>
      </c>
      <c r="L139" s="31" t="str">
        <f>IF([1]診療行為!G137=K139, "", "check")</f>
        <v>check</v>
      </c>
      <c r="M139" s="31" t="s">
        <v>288</v>
      </c>
    </row>
    <row r="140" spans="1:13">
      <c r="A140" s="35" t="s">
        <v>289</v>
      </c>
      <c r="B140" s="35" t="s">
        <v>290</v>
      </c>
      <c r="C140" s="32">
        <v>160057710</v>
      </c>
      <c r="D140" s="32" t="s">
        <v>291</v>
      </c>
      <c r="E140" s="33">
        <v>11194135</v>
      </c>
      <c r="F140" s="33">
        <v>5287917</v>
      </c>
      <c r="G140" s="33"/>
      <c r="H140" s="32" t="s">
        <v>291</v>
      </c>
      <c r="I140" s="32" t="s">
        <v>291</v>
      </c>
      <c r="J140" s="31" t="s">
        <v>21</v>
      </c>
      <c r="L140" s="31" t="str">
        <f>IF([1]診療行為!G138=K140, "", "check")</f>
        <v/>
      </c>
    </row>
    <row r="141" spans="1:13">
      <c r="A141" s="35" t="s">
        <v>292</v>
      </c>
      <c r="B141" s="35" t="s">
        <v>293</v>
      </c>
      <c r="C141" s="32">
        <v>160118510</v>
      </c>
      <c r="D141" s="32" t="s">
        <v>294</v>
      </c>
      <c r="E141" s="33">
        <v>9819846</v>
      </c>
      <c r="F141" s="33">
        <v>3845621</v>
      </c>
      <c r="G141" s="33" t="s">
        <v>175</v>
      </c>
      <c r="H141" s="32" t="s">
        <v>294</v>
      </c>
      <c r="I141" s="32" t="s">
        <v>294</v>
      </c>
      <c r="J141" s="31" t="s">
        <v>21</v>
      </c>
      <c r="K141" s="31" t="s">
        <v>176</v>
      </c>
      <c r="L141" s="31" t="str">
        <f>IF([1]診療行為!G139=K141, "", "check")</f>
        <v>check</v>
      </c>
      <c r="M141" s="31" t="s">
        <v>295</v>
      </c>
    </row>
    <row r="142" spans="1:13">
      <c r="A142" s="35" t="s">
        <v>46</v>
      </c>
      <c r="B142" s="35" t="s">
        <v>47</v>
      </c>
      <c r="C142" s="32">
        <v>160022210</v>
      </c>
      <c r="D142" s="32" t="s">
        <v>296</v>
      </c>
      <c r="E142" s="33">
        <v>9458289</v>
      </c>
      <c r="F142" s="33">
        <v>5933509</v>
      </c>
      <c r="G142" s="33"/>
      <c r="H142" s="32" t="s">
        <v>296</v>
      </c>
      <c r="I142" s="32" t="s">
        <v>296</v>
      </c>
      <c r="J142" s="31" t="s">
        <v>21</v>
      </c>
      <c r="L142" s="31" t="str">
        <f>IF([1]診療行為!G140=K142, "", "check")</f>
        <v/>
      </c>
    </row>
    <row r="143" spans="1:13">
      <c r="A143" s="36" t="s">
        <v>297</v>
      </c>
      <c r="B143" s="36" t="s">
        <v>298</v>
      </c>
      <c r="C143" s="37">
        <v>160155510</v>
      </c>
      <c r="D143" s="37" t="s">
        <v>299</v>
      </c>
      <c r="E143" s="38">
        <v>9050100</v>
      </c>
      <c r="F143" s="38">
        <v>40035198</v>
      </c>
      <c r="G143" s="38"/>
      <c r="H143" s="37" t="s">
        <v>299</v>
      </c>
      <c r="I143" s="37" t="s">
        <v>299</v>
      </c>
      <c r="J143" s="39" t="s">
        <v>21</v>
      </c>
      <c r="L143" s="31" t="str">
        <f>IF([1]診療行為!G141=K143, "", "check")</f>
        <v/>
      </c>
    </row>
    <row r="144" spans="1:13">
      <c r="A144" s="35" t="s">
        <v>292</v>
      </c>
      <c r="B144" s="35" t="s">
        <v>293</v>
      </c>
      <c r="C144" s="32">
        <v>160049210</v>
      </c>
      <c r="D144" s="32" t="s">
        <v>300</v>
      </c>
      <c r="E144" s="33">
        <v>7892990</v>
      </c>
      <c r="F144" s="33">
        <v>2963021</v>
      </c>
      <c r="G144" s="33" t="s">
        <v>175</v>
      </c>
      <c r="H144" s="32" t="s">
        <v>300</v>
      </c>
      <c r="I144" s="32" t="s">
        <v>300</v>
      </c>
      <c r="J144" s="31" t="s">
        <v>21</v>
      </c>
      <c r="K144" s="31" t="s">
        <v>176</v>
      </c>
      <c r="L144" s="31" t="str">
        <f>IF([1]診療行為!G142=K144, "", "check")</f>
        <v>check</v>
      </c>
      <c r="M144" s="31" t="s">
        <v>301</v>
      </c>
    </row>
    <row r="145" spans="1:13">
      <c r="A145" s="35" t="s">
        <v>32</v>
      </c>
      <c r="B145" s="35" t="s">
        <v>33</v>
      </c>
      <c r="C145" s="32">
        <v>160114010</v>
      </c>
      <c r="D145" s="32" t="s">
        <v>302</v>
      </c>
      <c r="E145" s="33">
        <v>7558861</v>
      </c>
      <c r="F145" s="33">
        <v>8102655</v>
      </c>
      <c r="G145" s="33" t="s">
        <v>175</v>
      </c>
      <c r="H145" s="32" t="s">
        <v>302</v>
      </c>
      <c r="I145" s="32" t="s">
        <v>302</v>
      </c>
      <c r="J145" s="31" t="s">
        <v>21</v>
      </c>
      <c r="K145" s="31" t="s">
        <v>176</v>
      </c>
      <c r="L145" s="31" t="str">
        <f>IF([1]診療行為!G143=K145, "", "check")</f>
        <v>check</v>
      </c>
      <c r="M145" s="31" t="s">
        <v>303</v>
      </c>
    </row>
    <row r="146" spans="1:13">
      <c r="A146" s="36" t="s">
        <v>247</v>
      </c>
      <c r="B146" s="36" t="s">
        <v>248</v>
      </c>
      <c r="C146" s="37">
        <v>160072510</v>
      </c>
      <c r="D146" s="37" t="s">
        <v>304</v>
      </c>
      <c r="E146" s="38">
        <v>7468074</v>
      </c>
      <c r="F146" s="38">
        <v>3178482</v>
      </c>
      <c r="G146" s="38"/>
      <c r="H146" s="37" t="s">
        <v>304</v>
      </c>
      <c r="I146" s="37" t="s">
        <v>304</v>
      </c>
      <c r="J146" s="39" t="s">
        <v>21</v>
      </c>
      <c r="L146" s="31" t="str">
        <f>IF([1]診療行為!G144=K146, "", "check")</f>
        <v/>
      </c>
    </row>
    <row r="147" spans="1:13">
      <c r="A147" s="35" t="s">
        <v>60</v>
      </c>
      <c r="B147" s="35" t="s">
        <v>61</v>
      </c>
      <c r="C147" s="32">
        <v>160040910</v>
      </c>
      <c r="D147" s="32" t="s">
        <v>305</v>
      </c>
      <c r="E147" s="33">
        <v>7394402</v>
      </c>
      <c r="F147" s="33">
        <v>3089777</v>
      </c>
      <c r="G147" s="33" t="s">
        <v>175</v>
      </c>
      <c r="H147" s="32" t="s">
        <v>305</v>
      </c>
      <c r="I147" s="32" t="s">
        <v>305</v>
      </c>
      <c r="J147" s="31" t="s">
        <v>21</v>
      </c>
      <c r="K147" s="31" t="s">
        <v>176</v>
      </c>
      <c r="L147" s="31" t="str">
        <f>IF([1]診療行為!G145=K147, "", "check")</f>
        <v>check</v>
      </c>
      <c r="M147" s="31" t="s">
        <v>306</v>
      </c>
    </row>
    <row r="148" spans="1:13">
      <c r="A148" s="36" t="s">
        <v>307</v>
      </c>
      <c r="B148" s="36" t="s">
        <v>308</v>
      </c>
      <c r="C148" s="37">
        <v>160093810</v>
      </c>
      <c r="D148" s="37" t="s">
        <v>308</v>
      </c>
      <c r="E148" s="38">
        <v>7324175</v>
      </c>
      <c r="F148" s="38">
        <v>714503</v>
      </c>
      <c r="G148" s="38"/>
      <c r="H148" s="37" t="s">
        <v>308</v>
      </c>
      <c r="I148" s="37" t="s">
        <v>308</v>
      </c>
      <c r="J148" s="39" t="s">
        <v>21</v>
      </c>
      <c r="L148" s="31" t="str">
        <f>IF([1]診療行為!G146=K148, "", "check")</f>
        <v/>
      </c>
    </row>
    <row r="149" spans="1:13">
      <c r="A149" s="35" t="s">
        <v>60</v>
      </c>
      <c r="B149" s="35" t="s">
        <v>61</v>
      </c>
      <c r="C149" s="32">
        <v>160039810</v>
      </c>
      <c r="D149" s="32" t="s">
        <v>309</v>
      </c>
      <c r="E149" s="33">
        <v>6843541</v>
      </c>
      <c r="F149" s="33">
        <v>2838891</v>
      </c>
      <c r="G149" s="33" t="s">
        <v>175</v>
      </c>
      <c r="H149" s="32" t="s">
        <v>309</v>
      </c>
      <c r="I149" s="32" t="s">
        <v>309</v>
      </c>
      <c r="J149" s="31" t="s">
        <v>21</v>
      </c>
      <c r="K149" s="31" t="s">
        <v>176</v>
      </c>
      <c r="L149" s="31" t="str">
        <f>IF([1]診療行為!G147=K149, "", "check")</f>
        <v>check</v>
      </c>
      <c r="M149" s="31" t="s">
        <v>310</v>
      </c>
    </row>
    <row r="150" spans="1:13">
      <c r="A150" s="36" t="s">
        <v>167</v>
      </c>
      <c r="B150" s="36" t="s">
        <v>168</v>
      </c>
      <c r="C150" s="37">
        <v>160095810</v>
      </c>
      <c r="D150" s="37" t="s">
        <v>311</v>
      </c>
      <c r="E150" s="38">
        <v>6552883</v>
      </c>
      <c r="F150" s="38">
        <v>96682</v>
      </c>
      <c r="G150" s="38"/>
      <c r="H150" s="37" t="s">
        <v>311</v>
      </c>
      <c r="I150" s="37" t="s">
        <v>311</v>
      </c>
      <c r="J150" s="39" t="s">
        <v>21</v>
      </c>
      <c r="L150" s="31" t="str">
        <f>IF([1]診療行為!G148=K150, "", "check")</f>
        <v/>
      </c>
    </row>
    <row r="151" spans="1:13">
      <c r="A151" s="35" t="s">
        <v>46</v>
      </c>
      <c r="B151" s="35" t="s">
        <v>47</v>
      </c>
      <c r="C151" s="32">
        <v>160192510</v>
      </c>
      <c r="D151" s="32" t="s">
        <v>312</v>
      </c>
      <c r="E151" s="33">
        <v>6433820</v>
      </c>
      <c r="F151" s="33">
        <v>1123866</v>
      </c>
      <c r="G151" s="33"/>
      <c r="H151" s="32" t="s">
        <v>312</v>
      </c>
      <c r="I151" s="32" t="s">
        <v>312</v>
      </c>
      <c r="J151" s="31" t="s">
        <v>21</v>
      </c>
      <c r="L151" s="31" t="str">
        <f>IF([1]診療行為!G149=K151, "", "check")</f>
        <v/>
      </c>
    </row>
    <row r="152" spans="1:13">
      <c r="A152" s="36" t="s">
        <v>313</v>
      </c>
      <c r="B152" s="36" t="s">
        <v>314</v>
      </c>
      <c r="C152" s="37">
        <v>160078010</v>
      </c>
      <c r="D152" s="37" t="s">
        <v>315</v>
      </c>
      <c r="E152" s="38">
        <v>6108287</v>
      </c>
      <c r="F152" s="38">
        <v>88267</v>
      </c>
      <c r="G152" s="38"/>
      <c r="H152" s="37" t="s">
        <v>315</v>
      </c>
      <c r="I152" s="37" t="s">
        <v>315</v>
      </c>
      <c r="J152" s="39" t="s">
        <v>21</v>
      </c>
      <c r="L152" s="31" t="str">
        <f>IF([1]診療行為!G150=K152, "", "check")</f>
        <v/>
      </c>
    </row>
    <row r="153" spans="1:13">
      <c r="A153" s="36" t="s">
        <v>316</v>
      </c>
      <c r="B153" s="36" t="s">
        <v>317</v>
      </c>
      <c r="C153" s="37">
        <v>160208110</v>
      </c>
      <c r="D153" s="37" t="s">
        <v>318</v>
      </c>
      <c r="E153" s="38">
        <v>5941392</v>
      </c>
      <c r="F153" s="38">
        <v>15</v>
      </c>
      <c r="G153" s="38"/>
      <c r="H153" s="37" t="s">
        <v>318</v>
      </c>
      <c r="I153" s="37" t="s">
        <v>318</v>
      </c>
      <c r="J153" s="39" t="s">
        <v>21</v>
      </c>
      <c r="L153" s="31" t="str">
        <f>IF([1]診療行為!G151=K153, "", "check")</f>
        <v/>
      </c>
    </row>
    <row r="154" spans="1:13">
      <c r="A154" s="35" t="s">
        <v>46</v>
      </c>
      <c r="B154" s="35" t="s">
        <v>47</v>
      </c>
      <c r="C154" s="32">
        <v>160020510</v>
      </c>
      <c r="D154" s="32" t="s">
        <v>319</v>
      </c>
      <c r="E154" s="33">
        <v>5462734</v>
      </c>
      <c r="F154" s="33">
        <v>1243117</v>
      </c>
      <c r="G154" s="33"/>
      <c r="H154" s="32" t="s">
        <v>319</v>
      </c>
      <c r="I154" s="32" t="s">
        <v>319</v>
      </c>
      <c r="J154" s="31" t="s">
        <v>21</v>
      </c>
      <c r="L154" s="31" t="str">
        <f>IF([1]診療行為!G152=K154, "", "check")</f>
        <v/>
      </c>
    </row>
    <row r="155" spans="1:13">
      <c r="A155" s="36" t="s">
        <v>320</v>
      </c>
      <c r="B155" s="36" t="s">
        <v>321</v>
      </c>
      <c r="C155" s="37">
        <v>160203810</v>
      </c>
      <c r="D155" s="37" t="s">
        <v>322</v>
      </c>
      <c r="E155" s="38">
        <v>5456278</v>
      </c>
      <c r="F155" s="38">
        <v>73115</v>
      </c>
      <c r="G155" s="38"/>
      <c r="H155" s="37" t="s">
        <v>322</v>
      </c>
      <c r="I155" s="37" t="s">
        <v>322</v>
      </c>
      <c r="J155" s="39" t="s">
        <v>21</v>
      </c>
      <c r="L155" s="31" t="str">
        <f>IF([1]診療行為!G153=K155, "", "check")</f>
        <v/>
      </c>
    </row>
    <row r="156" spans="1:13">
      <c r="A156" s="36" t="s">
        <v>323</v>
      </c>
      <c r="B156" s="36" t="s">
        <v>324</v>
      </c>
      <c r="C156" s="37">
        <v>160091310</v>
      </c>
      <c r="D156" s="37" t="s">
        <v>325</v>
      </c>
      <c r="E156" s="38">
        <v>5355481</v>
      </c>
      <c r="F156" s="38">
        <v>347389</v>
      </c>
      <c r="G156" s="38"/>
      <c r="H156" s="37" t="s">
        <v>325</v>
      </c>
      <c r="I156" s="37" t="s">
        <v>325</v>
      </c>
      <c r="J156" s="39" t="s">
        <v>21</v>
      </c>
      <c r="L156" s="31" t="str">
        <f>IF([1]診療行為!G154=K156, "", "check")</f>
        <v/>
      </c>
    </row>
    <row r="157" spans="1:13">
      <c r="A157" s="36" t="s">
        <v>326</v>
      </c>
      <c r="B157" s="36" t="s">
        <v>327</v>
      </c>
      <c r="C157" s="37">
        <v>160146910</v>
      </c>
      <c r="D157" s="37" t="s">
        <v>327</v>
      </c>
      <c r="E157" s="38">
        <v>5073220</v>
      </c>
      <c r="F157" s="38">
        <v>376344</v>
      </c>
      <c r="G157" s="38"/>
      <c r="H157" s="37" t="s">
        <v>327</v>
      </c>
      <c r="I157" s="37" t="s">
        <v>327</v>
      </c>
      <c r="J157" s="39" t="s">
        <v>21</v>
      </c>
      <c r="L157" s="31" t="str">
        <f>IF([1]診療行為!G155=K157, "", "check")</f>
        <v/>
      </c>
    </row>
    <row r="158" spans="1:13">
      <c r="A158" s="35" t="s">
        <v>64</v>
      </c>
      <c r="B158" s="35" t="s">
        <v>65</v>
      </c>
      <c r="C158" s="32">
        <v>160055210</v>
      </c>
      <c r="D158" s="32" t="s">
        <v>328</v>
      </c>
      <c r="E158" s="33">
        <v>4836273</v>
      </c>
      <c r="F158" s="33">
        <v>852704</v>
      </c>
      <c r="G158" s="33"/>
      <c r="H158" s="32" t="s">
        <v>328</v>
      </c>
      <c r="I158" s="32" t="s">
        <v>328</v>
      </c>
      <c r="J158" s="31" t="s">
        <v>21</v>
      </c>
      <c r="L158" s="31" t="str">
        <f>IF([1]診療行為!G156=K158, "", "check")</f>
        <v/>
      </c>
    </row>
    <row r="159" spans="1:13">
      <c r="A159" s="35" t="s">
        <v>46</v>
      </c>
      <c r="B159" s="35" t="s">
        <v>47</v>
      </c>
      <c r="C159" s="32">
        <v>160132150</v>
      </c>
      <c r="D159" s="32" t="s">
        <v>329</v>
      </c>
      <c r="E159" s="33">
        <v>4697282</v>
      </c>
      <c r="F159" s="33">
        <v>1691024</v>
      </c>
      <c r="G159" s="33"/>
      <c r="H159" s="32" t="s">
        <v>329</v>
      </c>
      <c r="I159" s="32" t="s">
        <v>329</v>
      </c>
      <c r="J159" s="31" t="s">
        <v>21</v>
      </c>
      <c r="L159" s="31" t="str">
        <f>IF([1]診療行為!G157=K159, "", "check")</f>
        <v/>
      </c>
    </row>
    <row r="160" spans="1:13">
      <c r="A160" s="36" t="s">
        <v>331</v>
      </c>
      <c r="B160" s="36" t="s">
        <v>332</v>
      </c>
      <c r="C160" s="37">
        <v>160092410</v>
      </c>
      <c r="D160" s="37" t="s">
        <v>332</v>
      </c>
      <c r="E160" s="38">
        <v>4695010</v>
      </c>
      <c r="F160" s="38">
        <v>172568</v>
      </c>
      <c r="G160" s="38"/>
      <c r="H160" s="37" t="s">
        <v>332</v>
      </c>
      <c r="I160" s="37" t="s">
        <v>332</v>
      </c>
      <c r="J160" s="39" t="s">
        <v>21</v>
      </c>
      <c r="L160" s="31" t="str">
        <f>IF([1]診療行為!G158=K160, "", "check")</f>
        <v/>
      </c>
    </row>
    <row r="161" spans="1:13">
      <c r="A161" s="36" t="s">
        <v>333</v>
      </c>
      <c r="B161" s="36" t="s">
        <v>334</v>
      </c>
      <c r="C161" s="37">
        <v>160100710</v>
      </c>
      <c r="D161" s="37" t="s">
        <v>335</v>
      </c>
      <c r="E161" s="38">
        <v>4657946</v>
      </c>
      <c r="F161" s="38">
        <v>27890</v>
      </c>
      <c r="G161" s="38"/>
      <c r="H161" s="37" t="s">
        <v>335</v>
      </c>
      <c r="I161" s="37" t="s">
        <v>335</v>
      </c>
      <c r="J161" s="39" t="s">
        <v>21</v>
      </c>
      <c r="L161" s="31" t="str">
        <f>IF([1]診療行為!G159=K161, "", "check")</f>
        <v/>
      </c>
    </row>
    <row r="162" spans="1:13">
      <c r="A162" s="35" t="s">
        <v>46</v>
      </c>
      <c r="B162" s="35" t="s">
        <v>47</v>
      </c>
      <c r="C162" s="32">
        <v>160000750</v>
      </c>
      <c r="D162" s="32" t="s">
        <v>336</v>
      </c>
      <c r="E162" s="33">
        <v>4641711</v>
      </c>
      <c r="F162" s="33">
        <v>57649135</v>
      </c>
      <c r="G162" s="33" t="s">
        <v>175</v>
      </c>
      <c r="H162" s="32" t="s">
        <v>336</v>
      </c>
      <c r="I162" s="32" t="s">
        <v>336</v>
      </c>
      <c r="J162" s="31" t="s">
        <v>21</v>
      </c>
      <c r="K162" s="31" t="s">
        <v>176</v>
      </c>
      <c r="L162" s="31" t="str">
        <f>IF([1]診療行為!G160=K162, "", "check")</f>
        <v>check</v>
      </c>
      <c r="M162" s="31" t="s">
        <v>187</v>
      </c>
    </row>
    <row r="163" spans="1:13">
      <c r="A163" s="36" t="s">
        <v>337</v>
      </c>
      <c r="B163" s="36" t="s">
        <v>338</v>
      </c>
      <c r="C163" s="37">
        <v>160148310</v>
      </c>
      <c r="D163" s="37" t="s">
        <v>338</v>
      </c>
      <c r="E163" s="38">
        <v>4609696</v>
      </c>
      <c r="F163" s="38">
        <v>45310</v>
      </c>
      <c r="G163" s="38"/>
      <c r="H163" s="37" t="s">
        <v>338</v>
      </c>
      <c r="I163" s="37" t="s">
        <v>338</v>
      </c>
      <c r="J163" s="39" t="s">
        <v>21</v>
      </c>
      <c r="L163" s="31" t="str">
        <f>IF([1]診療行為!G161=K163, "", "check")</f>
        <v/>
      </c>
    </row>
    <row r="164" spans="1:13">
      <c r="A164" s="36" t="s">
        <v>339</v>
      </c>
      <c r="B164" s="36" t="s">
        <v>340</v>
      </c>
      <c r="C164" s="37">
        <v>160092310</v>
      </c>
      <c r="D164" s="37" t="s">
        <v>341</v>
      </c>
      <c r="E164" s="38">
        <v>4541502</v>
      </c>
      <c r="F164" s="38">
        <v>47411</v>
      </c>
      <c r="G164" s="38"/>
      <c r="H164" s="37" t="s">
        <v>341</v>
      </c>
      <c r="I164" s="37" t="s">
        <v>341</v>
      </c>
      <c r="J164" s="39" t="s">
        <v>21</v>
      </c>
      <c r="L164" s="31" t="str">
        <f>IF([1]診療行為!G162=K164, "", "check")</f>
        <v/>
      </c>
    </row>
    <row r="165" spans="1:13">
      <c r="A165" s="35" t="s">
        <v>54</v>
      </c>
      <c r="B165" s="35" t="s">
        <v>55</v>
      </c>
      <c r="C165" s="32">
        <v>160036510</v>
      </c>
      <c r="D165" s="32" t="s">
        <v>342</v>
      </c>
      <c r="E165" s="33">
        <v>4290771</v>
      </c>
      <c r="F165" s="33">
        <v>605785</v>
      </c>
      <c r="G165" s="33"/>
      <c r="H165" s="32" t="s">
        <v>342</v>
      </c>
      <c r="I165" s="32" t="s">
        <v>342</v>
      </c>
      <c r="J165" s="31" t="s">
        <v>21</v>
      </c>
      <c r="L165" s="31" t="str">
        <f>IF([1]診療行為!G163=K165, "", "check")</f>
        <v/>
      </c>
    </row>
    <row r="166" spans="1:13">
      <c r="A166" s="36" t="s">
        <v>343</v>
      </c>
      <c r="B166" s="36" t="s">
        <v>344</v>
      </c>
      <c r="C166" s="37">
        <v>160079010</v>
      </c>
      <c r="D166" s="37" t="s">
        <v>345</v>
      </c>
      <c r="E166" s="38">
        <v>4217015</v>
      </c>
      <c r="F166" s="38">
        <v>23659</v>
      </c>
      <c r="G166" s="38"/>
      <c r="H166" s="37" t="s">
        <v>345</v>
      </c>
      <c r="I166" s="37" t="s">
        <v>345</v>
      </c>
      <c r="J166" s="39" t="s">
        <v>21</v>
      </c>
      <c r="L166" s="31" t="str">
        <f>IF([1]診療行為!G164=K166, "", "check")</f>
        <v/>
      </c>
    </row>
    <row r="167" spans="1:13">
      <c r="A167" s="36" t="s">
        <v>346</v>
      </c>
      <c r="B167" s="36" t="s">
        <v>347</v>
      </c>
      <c r="C167" s="37">
        <v>160170310</v>
      </c>
      <c r="D167" s="37" t="s">
        <v>348</v>
      </c>
      <c r="E167" s="38">
        <v>4087868</v>
      </c>
      <c r="F167" s="38">
        <v>707303</v>
      </c>
      <c r="G167" s="38"/>
      <c r="H167" s="37" t="s">
        <v>348</v>
      </c>
      <c r="I167" s="37" t="s">
        <v>348</v>
      </c>
      <c r="J167" s="39" t="s">
        <v>21</v>
      </c>
      <c r="L167" s="31" t="str">
        <f>IF([1]診療行為!G165=K167, "", "check")</f>
        <v/>
      </c>
    </row>
    <row r="168" spans="1:13">
      <c r="A168" s="35" t="s">
        <v>54</v>
      </c>
      <c r="B168" s="35" t="s">
        <v>55</v>
      </c>
      <c r="C168" s="32">
        <v>160037210</v>
      </c>
      <c r="D168" s="32" t="s">
        <v>349</v>
      </c>
      <c r="E168" s="33">
        <v>4010989</v>
      </c>
      <c r="F168" s="33">
        <v>492186</v>
      </c>
      <c r="G168" s="33"/>
      <c r="H168" s="32" t="s">
        <v>349</v>
      </c>
      <c r="I168" s="32" t="s">
        <v>349</v>
      </c>
      <c r="J168" s="31" t="s">
        <v>21</v>
      </c>
      <c r="L168" s="31" t="str">
        <f>IF([1]診療行為!G166=K168, "", "check")</f>
        <v/>
      </c>
    </row>
    <row r="169" spans="1:13">
      <c r="A169" s="35" t="s">
        <v>46</v>
      </c>
      <c r="B169" s="35" t="s">
        <v>47</v>
      </c>
      <c r="C169" s="32">
        <v>160022810</v>
      </c>
      <c r="D169" s="32" t="s">
        <v>350</v>
      </c>
      <c r="E169" s="33">
        <v>3994019</v>
      </c>
      <c r="F169" s="33">
        <v>517326</v>
      </c>
      <c r="G169" s="33"/>
      <c r="H169" s="32" t="s">
        <v>350</v>
      </c>
      <c r="I169" s="32" t="s">
        <v>350</v>
      </c>
      <c r="J169" s="31" t="s">
        <v>21</v>
      </c>
      <c r="L169" s="31" t="str">
        <f>IF([1]診療行為!G167=K169, "", "check")</f>
        <v/>
      </c>
    </row>
    <row r="170" spans="1:13">
      <c r="A170" s="36" t="s">
        <v>351</v>
      </c>
      <c r="B170" s="36" t="s">
        <v>352</v>
      </c>
      <c r="C170" s="37">
        <v>160079410</v>
      </c>
      <c r="D170" s="37" t="s">
        <v>353</v>
      </c>
      <c r="E170" s="38">
        <v>3950901</v>
      </c>
      <c r="F170" s="38">
        <v>53420</v>
      </c>
      <c r="G170" s="38"/>
      <c r="H170" s="37" t="s">
        <v>353</v>
      </c>
      <c r="I170" s="37" t="s">
        <v>353</v>
      </c>
      <c r="J170" s="39" t="s">
        <v>21</v>
      </c>
      <c r="L170" s="31" t="str">
        <f>IF([1]診療行為!G168=K170, "", "check")</f>
        <v/>
      </c>
    </row>
    <row r="171" spans="1:13">
      <c r="A171" s="36" t="s">
        <v>316</v>
      </c>
      <c r="B171" s="36" t="s">
        <v>317</v>
      </c>
      <c r="C171" s="37">
        <v>160208310</v>
      </c>
      <c r="D171" s="37" t="s">
        <v>354</v>
      </c>
      <c r="E171" s="38">
        <v>3939197</v>
      </c>
      <c r="F171" s="38">
        <v>70</v>
      </c>
      <c r="G171" s="38"/>
      <c r="H171" s="37" t="s">
        <v>354</v>
      </c>
      <c r="I171" s="37" t="s">
        <v>354</v>
      </c>
      <c r="J171" s="39" t="s">
        <v>21</v>
      </c>
      <c r="L171" s="31" t="str">
        <f>IF([1]診療行為!G169=K171, "", "check")</f>
        <v/>
      </c>
    </row>
    <row r="172" spans="1:13">
      <c r="A172" s="35" t="s">
        <v>60</v>
      </c>
      <c r="B172" s="35" t="s">
        <v>61</v>
      </c>
      <c r="C172" s="32">
        <v>160044110</v>
      </c>
      <c r="D172" s="32" t="s">
        <v>355</v>
      </c>
      <c r="E172" s="33">
        <v>3844320</v>
      </c>
      <c r="F172" s="33">
        <v>75577</v>
      </c>
      <c r="G172" s="33"/>
      <c r="H172" s="32" t="s">
        <v>355</v>
      </c>
      <c r="I172" s="32" t="s">
        <v>355</v>
      </c>
      <c r="J172" s="31" t="s">
        <v>21</v>
      </c>
      <c r="L172" s="31" t="str">
        <f>IF([1]診療行為!G170=K172, "", "check")</f>
        <v/>
      </c>
    </row>
    <row r="173" spans="1:13">
      <c r="A173" s="35" t="s">
        <v>46</v>
      </c>
      <c r="B173" s="35" t="s">
        <v>47</v>
      </c>
      <c r="C173" s="32">
        <v>160023610</v>
      </c>
      <c r="D173" s="32" t="s">
        <v>356</v>
      </c>
      <c r="E173" s="33">
        <v>3828384</v>
      </c>
      <c r="F173" s="33">
        <v>749010</v>
      </c>
      <c r="G173" s="33"/>
      <c r="H173" s="32" t="s">
        <v>356</v>
      </c>
      <c r="I173" s="32" t="s">
        <v>356</v>
      </c>
      <c r="J173" s="31" t="s">
        <v>21</v>
      </c>
      <c r="L173" s="31" t="str">
        <f>IF([1]診療行為!G171=K173, "", "check")</f>
        <v/>
      </c>
    </row>
    <row r="174" spans="1:13">
      <c r="A174" s="35" t="s">
        <v>357</v>
      </c>
      <c r="B174" s="35" t="s">
        <v>358</v>
      </c>
      <c r="C174" s="32">
        <v>160195610</v>
      </c>
      <c r="D174" s="32" t="s">
        <v>359</v>
      </c>
      <c r="E174" s="33">
        <v>3801875</v>
      </c>
      <c r="F174" s="33">
        <v>284060</v>
      </c>
      <c r="G174" s="33"/>
      <c r="H174" s="32" t="s">
        <v>359</v>
      </c>
      <c r="I174" s="32" t="s">
        <v>359</v>
      </c>
      <c r="J174" s="31" t="s">
        <v>21</v>
      </c>
      <c r="L174" s="31" t="str">
        <f>IF([1]診療行為!G172=K174, "", "check")</f>
        <v/>
      </c>
    </row>
    <row r="175" spans="1:13">
      <c r="A175" s="36" t="s">
        <v>360</v>
      </c>
      <c r="B175" s="36" t="s">
        <v>361</v>
      </c>
      <c r="C175" s="37">
        <v>160082610</v>
      </c>
      <c r="D175" s="37" t="s">
        <v>361</v>
      </c>
      <c r="E175" s="38">
        <v>3735710</v>
      </c>
      <c r="F175" s="38">
        <v>7081</v>
      </c>
      <c r="G175" s="38"/>
      <c r="H175" s="37" t="s">
        <v>361</v>
      </c>
      <c r="I175" s="37" t="s">
        <v>361</v>
      </c>
      <c r="J175" s="39" t="s">
        <v>21</v>
      </c>
      <c r="L175" s="31" t="str">
        <f>IF([1]診療行為!G173=K175, "", "check")</f>
        <v/>
      </c>
    </row>
    <row r="176" spans="1:13">
      <c r="A176" s="35" t="s">
        <v>362</v>
      </c>
      <c r="B176" s="35" t="s">
        <v>363</v>
      </c>
      <c r="C176" s="32">
        <v>160159550</v>
      </c>
      <c r="D176" s="32" t="s">
        <v>363</v>
      </c>
      <c r="E176" s="33">
        <v>3669858</v>
      </c>
      <c r="F176" s="33">
        <v>2126755</v>
      </c>
      <c r="G176" s="33"/>
      <c r="H176" s="32" t="s">
        <v>363</v>
      </c>
      <c r="I176" s="32" t="s">
        <v>363</v>
      </c>
      <c r="J176" s="31" t="s">
        <v>21</v>
      </c>
      <c r="L176" s="31" t="str">
        <f>IF([1]診療行為!G174=K176, "", "check")</f>
        <v/>
      </c>
    </row>
    <row r="177" spans="1:13">
      <c r="A177" s="35" t="s">
        <v>64</v>
      </c>
      <c r="B177" s="35" t="s">
        <v>65</v>
      </c>
      <c r="C177" s="32">
        <v>160056110</v>
      </c>
      <c r="D177" s="32" t="s">
        <v>364</v>
      </c>
      <c r="E177" s="33">
        <v>3618912</v>
      </c>
      <c r="F177" s="33">
        <v>54539</v>
      </c>
      <c r="G177" s="33"/>
      <c r="H177" s="32" t="s">
        <v>364</v>
      </c>
      <c r="I177" s="32" t="s">
        <v>364</v>
      </c>
      <c r="J177" s="31" t="s">
        <v>21</v>
      </c>
      <c r="L177" s="31" t="str">
        <f>IF([1]診療行為!G175=K177, "", "check")</f>
        <v/>
      </c>
    </row>
    <row r="178" spans="1:13">
      <c r="A178" s="36" t="s">
        <v>223</v>
      </c>
      <c r="B178" s="36" t="s">
        <v>224</v>
      </c>
      <c r="C178" s="37">
        <v>160082810</v>
      </c>
      <c r="D178" s="37" t="s">
        <v>365</v>
      </c>
      <c r="E178" s="38">
        <v>3585996</v>
      </c>
      <c r="F178" s="38">
        <v>4402</v>
      </c>
      <c r="G178" s="38"/>
      <c r="H178" s="37" t="s">
        <v>365</v>
      </c>
      <c r="I178" s="37" t="s">
        <v>365</v>
      </c>
      <c r="J178" s="39" t="s">
        <v>21</v>
      </c>
      <c r="L178" s="31" t="str">
        <f>IF([1]診療行為!G176=K178, "", "check")</f>
        <v/>
      </c>
    </row>
    <row r="179" spans="1:13">
      <c r="A179" s="35" t="s">
        <v>54</v>
      </c>
      <c r="B179" s="35" t="s">
        <v>55</v>
      </c>
      <c r="C179" s="32">
        <v>160037510</v>
      </c>
      <c r="D179" s="32" t="s">
        <v>366</v>
      </c>
      <c r="E179" s="33">
        <v>3427213</v>
      </c>
      <c r="F179" s="33">
        <v>116769</v>
      </c>
      <c r="G179" s="33"/>
      <c r="H179" s="32" t="s">
        <v>366</v>
      </c>
      <c r="I179" s="32" t="s">
        <v>366</v>
      </c>
      <c r="J179" s="31" t="s">
        <v>21</v>
      </c>
      <c r="L179" s="31" t="str">
        <f>IF([1]診療行為!G177=K179, "", "check")</f>
        <v/>
      </c>
    </row>
    <row r="180" spans="1:13">
      <c r="A180" s="40" t="s">
        <v>367</v>
      </c>
      <c r="B180" s="40" t="s">
        <v>368</v>
      </c>
      <c r="C180" s="37">
        <v>160062710</v>
      </c>
      <c r="D180" s="37" t="s">
        <v>369</v>
      </c>
      <c r="E180" s="38">
        <v>3403932</v>
      </c>
      <c r="F180" s="38">
        <v>382403</v>
      </c>
      <c r="G180" s="38"/>
      <c r="H180" s="37" t="s">
        <v>369</v>
      </c>
      <c r="I180" s="37" t="s">
        <v>369</v>
      </c>
      <c r="J180" s="39" t="s">
        <v>21</v>
      </c>
      <c r="L180" s="31" t="str">
        <f>IF([1]診療行為!G178=K180, "", "check")</f>
        <v/>
      </c>
    </row>
    <row r="181" spans="1:13">
      <c r="A181" s="32" t="s">
        <v>17</v>
      </c>
      <c r="B181" s="32" t="s">
        <v>18</v>
      </c>
      <c r="C181" s="32">
        <v>160004810</v>
      </c>
      <c r="D181" s="32" t="s">
        <v>370</v>
      </c>
      <c r="E181" s="33">
        <v>3271383</v>
      </c>
      <c r="F181" s="33">
        <v>178884</v>
      </c>
      <c r="G181" s="33"/>
      <c r="H181" s="32" t="s">
        <v>370</v>
      </c>
      <c r="I181" s="32" t="s">
        <v>370</v>
      </c>
      <c r="J181" s="31" t="s">
        <v>21</v>
      </c>
      <c r="L181" s="31" t="str">
        <f>IF([1]診療行為!G179=K181, "", "check")</f>
        <v/>
      </c>
    </row>
    <row r="182" spans="1:13">
      <c r="A182" s="41" t="s">
        <v>372</v>
      </c>
      <c r="B182" s="41" t="s">
        <v>373</v>
      </c>
      <c r="C182" s="37">
        <v>160098210</v>
      </c>
      <c r="D182" s="37" t="s">
        <v>374</v>
      </c>
      <c r="E182" s="38">
        <v>3158578</v>
      </c>
      <c r="F182" s="38">
        <v>248694</v>
      </c>
      <c r="G182" s="38"/>
      <c r="H182" s="37" t="s">
        <v>374</v>
      </c>
      <c r="I182" s="37" t="s">
        <v>374</v>
      </c>
      <c r="J182" s="39" t="s">
        <v>21</v>
      </c>
      <c r="L182" s="31" t="str">
        <f>IF([1]診療行為!G180=K182, "", "check")</f>
        <v/>
      </c>
    </row>
    <row r="183" spans="1:13">
      <c r="A183" s="36" t="s">
        <v>367</v>
      </c>
      <c r="B183" s="36" t="s">
        <v>368</v>
      </c>
      <c r="C183" s="37">
        <v>160062610</v>
      </c>
      <c r="D183" s="37" t="s">
        <v>375</v>
      </c>
      <c r="E183" s="38">
        <v>3113384</v>
      </c>
      <c r="F183" s="38">
        <v>373393</v>
      </c>
      <c r="G183" s="38"/>
      <c r="H183" s="37" t="s">
        <v>375</v>
      </c>
      <c r="I183" s="37" t="s">
        <v>375</v>
      </c>
      <c r="J183" s="39" t="s">
        <v>21</v>
      </c>
      <c r="L183" s="31" t="str">
        <f>IF([1]診療行為!G181=K183, "", "check")</f>
        <v/>
      </c>
    </row>
    <row r="184" spans="1:13">
      <c r="A184" s="35" t="s">
        <v>64</v>
      </c>
      <c r="B184" s="35" t="s">
        <v>65</v>
      </c>
      <c r="C184" s="32">
        <v>160055310</v>
      </c>
      <c r="D184" s="32" t="s">
        <v>376</v>
      </c>
      <c r="E184" s="33">
        <v>3051268</v>
      </c>
      <c r="F184" s="33">
        <v>638864</v>
      </c>
      <c r="G184" s="33"/>
      <c r="H184" s="32" t="s">
        <v>376</v>
      </c>
      <c r="I184" s="32" t="s">
        <v>376</v>
      </c>
      <c r="J184" s="31" t="s">
        <v>21</v>
      </c>
      <c r="L184" s="31" t="str">
        <f>IF([1]診療行為!G182=K184, "", "check")</f>
        <v/>
      </c>
    </row>
    <row r="185" spans="1:13">
      <c r="A185" s="35" t="s">
        <v>17</v>
      </c>
      <c r="B185" s="35" t="s">
        <v>18</v>
      </c>
      <c r="C185" s="32">
        <v>160000410</v>
      </c>
      <c r="D185" s="32" t="s">
        <v>377</v>
      </c>
      <c r="E185" s="33">
        <v>3032343</v>
      </c>
      <c r="F185" s="33">
        <v>1158657</v>
      </c>
      <c r="G185" s="33" t="s">
        <v>175</v>
      </c>
      <c r="H185" s="32" t="s">
        <v>377</v>
      </c>
      <c r="I185" s="32" t="s">
        <v>377</v>
      </c>
      <c r="J185" s="31" t="s">
        <v>21</v>
      </c>
      <c r="K185" s="31" t="s">
        <v>176</v>
      </c>
      <c r="L185" s="31" t="str">
        <f>IF([1]診療行為!G183=K185, "", "check")</f>
        <v>check</v>
      </c>
      <c r="M185" s="31" t="s">
        <v>378</v>
      </c>
    </row>
    <row r="186" spans="1:13">
      <c r="A186" s="35" t="s">
        <v>46</v>
      </c>
      <c r="B186" s="35" t="s">
        <v>47</v>
      </c>
      <c r="C186" s="32">
        <v>160023710</v>
      </c>
      <c r="D186" s="32" t="s">
        <v>379</v>
      </c>
      <c r="E186" s="33">
        <v>3019637</v>
      </c>
      <c r="F186" s="33">
        <v>750004</v>
      </c>
      <c r="G186" s="33"/>
      <c r="H186" s="32" t="s">
        <v>379</v>
      </c>
      <c r="I186" s="32" t="s">
        <v>379</v>
      </c>
      <c r="J186" s="31" t="s">
        <v>21</v>
      </c>
      <c r="L186" s="31" t="str">
        <f>IF([1]診療行為!G184=K186, "", "check")</f>
        <v/>
      </c>
    </row>
    <row r="187" spans="1:13">
      <c r="A187" s="35" t="s">
        <v>46</v>
      </c>
      <c r="B187" s="35" t="s">
        <v>47</v>
      </c>
      <c r="C187" s="32">
        <v>160168550</v>
      </c>
      <c r="D187" s="32" t="s">
        <v>380</v>
      </c>
      <c r="E187" s="33">
        <v>2998859</v>
      </c>
      <c r="F187" s="33">
        <v>424976</v>
      </c>
      <c r="G187" s="33"/>
      <c r="H187" s="32" t="s">
        <v>380</v>
      </c>
      <c r="I187" s="32" t="s">
        <v>380</v>
      </c>
      <c r="J187" s="31" t="s">
        <v>21</v>
      </c>
      <c r="L187" s="31" t="str">
        <f>IF([1]診療行為!G185=K187, "", "check")</f>
        <v/>
      </c>
    </row>
    <row r="188" spans="1:13">
      <c r="A188" s="42" t="s">
        <v>64</v>
      </c>
      <c r="B188" s="42" t="s">
        <v>65</v>
      </c>
      <c r="C188" s="32">
        <v>160055010</v>
      </c>
      <c r="D188" s="32" t="s">
        <v>381</v>
      </c>
      <c r="E188" s="33">
        <v>2967340</v>
      </c>
      <c r="F188" s="33">
        <v>603971</v>
      </c>
      <c r="G188" s="33"/>
      <c r="H188" s="32" t="s">
        <v>381</v>
      </c>
      <c r="I188" s="32" t="s">
        <v>381</v>
      </c>
      <c r="J188" s="31" t="s">
        <v>21</v>
      </c>
      <c r="L188" s="31" t="str">
        <f>IF([1]診療行為!G186=K188, "", "check")</f>
        <v/>
      </c>
    </row>
    <row r="189" spans="1:13">
      <c r="A189" s="34" t="s">
        <v>46</v>
      </c>
      <c r="B189" s="34" t="s">
        <v>47</v>
      </c>
      <c r="C189" s="32">
        <v>160027710</v>
      </c>
      <c r="D189" s="32" t="s">
        <v>382</v>
      </c>
      <c r="E189" s="33">
        <v>2964537</v>
      </c>
      <c r="F189" s="33">
        <v>12477631</v>
      </c>
      <c r="G189" s="33"/>
      <c r="H189" s="32" t="s">
        <v>382</v>
      </c>
      <c r="I189" s="32" t="s">
        <v>382</v>
      </c>
      <c r="J189" s="31" t="s">
        <v>21</v>
      </c>
      <c r="L189" s="31" t="str">
        <f>IF([1]診療行為!G187=K189, "", "check")</f>
        <v/>
      </c>
    </row>
    <row r="190" spans="1:13">
      <c r="A190" s="35" t="s">
        <v>46</v>
      </c>
      <c r="B190" s="35" t="s">
        <v>47</v>
      </c>
      <c r="C190" s="32">
        <v>160036810</v>
      </c>
      <c r="D190" s="32" t="s">
        <v>384</v>
      </c>
      <c r="E190" s="33">
        <v>2963618</v>
      </c>
      <c r="F190" s="33">
        <v>704176</v>
      </c>
      <c r="G190" s="33"/>
      <c r="H190" s="32" t="s">
        <v>384</v>
      </c>
      <c r="I190" s="32" t="s">
        <v>384</v>
      </c>
      <c r="J190" s="31" t="s">
        <v>21</v>
      </c>
      <c r="L190" s="31" t="str">
        <f>IF([1]診療行為!G188=K190, "", "check")</f>
        <v/>
      </c>
    </row>
    <row r="191" spans="1:13">
      <c r="A191" s="36" t="s">
        <v>323</v>
      </c>
      <c r="B191" s="36" t="s">
        <v>324</v>
      </c>
      <c r="C191" s="37">
        <v>160147310</v>
      </c>
      <c r="D191" s="37" t="s">
        <v>385</v>
      </c>
      <c r="E191" s="38">
        <v>2894545</v>
      </c>
      <c r="F191" s="38">
        <v>67082</v>
      </c>
      <c r="G191" s="38"/>
      <c r="H191" s="37" t="s">
        <v>385</v>
      </c>
      <c r="I191" s="37" t="s">
        <v>385</v>
      </c>
      <c r="J191" s="39" t="s">
        <v>21</v>
      </c>
      <c r="L191" s="31" t="str">
        <f>IF([1]診療行為!G189=K191, "", "check")</f>
        <v/>
      </c>
    </row>
    <row r="192" spans="1:13">
      <c r="A192" s="36" t="s">
        <v>386</v>
      </c>
      <c r="B192" s="36" t="s">
        <v>387</v>
      </c>
      <c r="C192" s="37">
        <v>160071750</v>
      </c>
      <c r="D192" s="37" t="s">
        <v>388</v>
      </c>
      <c r="E192" s="38">
        <v>2885397</v>
      </c>
      <c r="F192" s="38">
        <v>353682</v>
      </c>
      <c r="G192" s="38"/>
      <c r="H192" s="37" t="s">
        <v>388</v>
      </c>
      <c r="I192" s="37" t="s">
        <v>388</v>
      </c>
      <c r="J192" s="39" t="s">
        <v>21</v>
      </c>
      <c r="L192" s="31" t="str">
        <f>IF([1]診療行為!G190=K192, "", "check")</f>
        <v/>
      </c>
    </row>
    <row r="193" spans="1:13">
      <c r="A193" s="35" t="s">
        <v>357</v>
      </c>
      <c r="B193" s="35" t="s">
        <v>358</v>
      </c>
      <c r="C193" s="32">
        <v>160173150</v>
      </c>
      <c r="D193" s="32" t="s">
        <v>389</v>
      </c>
      <c r="E193" s="33">
        <v>2838279</v>
      </c>
      <c r="F193" s="33">
        <v>72296</v>
      </c>
      <c r="G193" s="33"/>
      <c r="H193" s="32" t="s">
        <v>389</v>
      </c>
      <c r="I193" s="32" t="s">
        <v>389</v>
      </c>
      <c r="J193" s="31" t="s">
        <v>21</v>
      </c>
      <c r="L193" s="31" t="str">
        <f>IF([1]診療行為!G191=K193, "", "check")</f>
        <v/>
      </c>
    </row>
    <row r="194" spans="1:13">
      <c r="A194" s="35" t="s">
        <v>390</v>
      </c>
      <c r="B194" s="35" t="s">
        <v>391</v>
      </c>
      <c r="C194" s="32">
        <v>160039110</v>
      </c>
      <c r="D194" s="32" t="s">
        <v>392</v>
      </c>
      <c r="E194" s="33">
        <v>2814730</v>
      </c>
      <c r="F194" s="33">
        <v>2295766</v>
      </c>
      <c r="G194" s="33" t="s">
        <v>175</v>
      </c>
      <c r="H194" s="32" t="s">
        <v>392</v>
      </c>
      <c r="I194" s="32" t="s">
        <v>392</v>
      </c>
      <c r="J194" s="31" t="s">
        <v>21</v>
      </c>
      <c r="K194" s="31" t="s">
        <v>176</v>
      </c>
      <c r="L194" s="31" t="str">
        <f>IF([1]診療行為!G192=K194, "", "check")</f>
        <v>check</v>
      </c>
      <c r="M194" s="31" t="s">
        <v>393</v>
      </c>
    </row>
    <row r="195" spans="1:13">
      <c r="A195" s="35" t="s">
        <v>29</v>
      </c>
      <c r="B195" s="35" t="s">
        <v>30</v>
      </c>
      <c r="C195" s="32">
        <v>160007610</v>
      </c>
      <c r="D195" s="32" t="s">
        <v>394</v>
      </c>
      <c r="E195" s="33">
        <v>2769733</v>
      </c>
      <c r="F195" s="33">
        <v>751586</v>
      </c>
      <c r="G195" s="33"/>
      <c r="H195" s="32" t="s">
        <v>394</v>
      </c>
      <c r="I195" s="32" t="s">
        <v>394</v>
      </c>
      <c r="J195" s="31" t="s">
        <v>21</v>
      </c>
      <c r="L195" s="31" t="str">
        <f>IF([1]診療行為!G193=K195, "", "check")</f>
        <v/>
      </c>
    </row>
    <row r="196" spans="1:13">
      <c r="A196" s="35" t="s">
        <v>46</v>
      </c>
      <c r="B196" s="35" t="s">
        <v>47</v>
      </c>
      <c r="C196" s="32">
        <v>160024010</v>
      </c>
      <c r="D196" s="32" t="s">
        <v>395</v>
      </c>
      <c r="E196" s="33">
        <v>2765629</v>
      </c>
      <c r="F196" s="33">
        <v>1250196</v>
      </c>
      <c r="G196" s="33"/>
      <c r="H196" s="32" t="s">
        <v>395</v>
      </c>
      <c r="I196" s="32" t="s">
        <v>395</v>
      </c>
      <c r="J196" s="31" t="s">
        <v>21</v>
      </c>
      <c r="L196" s="31" t="str">
        <f>IF([1]診療行為!G194=K196, "", "check")</f>
        <v/>
      </c>
    </row>
    <row r="197" spans="1:13">
      <c r="A197" s="35" t="s">
        <v>390</v>
      </c>
      <c r="B197" s="35" t="s">
        <v>391</v>
      </c>
      <c r="C197" s="32">
        <v>160039210</v>
      </c>
      <c r="D197" s="32" t="s">
        <v>396</v>
      </c>
      <c r="E197" s="33">
        <v>2738739</v>
      </c>
      <c r="F197" s="33">
        <v>2223668</v>
      </c>
      <c r="G197" s="33" t="s">
        <v>175</v>
      </c>
      <c r="H197" s="32" t="s">
        <v>396</v>
      </c>
      <c r="I197" s="32" t="s">
        <v>396</v>
      </c>
      <c r="J197" s="31" t="s">
        <v>21</v>
      </c>
      <c r="K197" s="31" t="s">
        <v>176</v>
      </c>
      <c r="L197" s="31" t="str">
        <f>IF([1]診療行為!G195=K197, "", "check")</f>
        <v>check</v>
      </c>
      <c r="M197" s="31" t="s">
        <v>397</v>
      </c>
    </row>
    <row r="198" spans="1:13">
      <c r="A198" s="36" t="s">
        <v>398</v>
      </c>
      <c r="B198" s="36" t="s">
        <v>399</v>
      </c>
      <c r="C198" s="37">
        <v>160094910</v>
      </c>
      <c r="D198" s="37" t="s">
        <v>400</v>
      </c>
      <c r="E198" s="38">
        <v>2645039</v>
      </c>
      <c r="F198" s="38">
        <v>258296</v>
      </c>
      <c r="G198" s="38"/>
      <c r="H198" s="37" t="s">
        <v>400</v>
      </c>
      <c r="I198" s="37" t="s">
        <v>400</v>
      </c>
      <c r="J198" s="39" t="s">
        <v>21</v>
      </c>
      <c r="L198" s="31" t="str">
        <f>IF([1]診療行為!G196=K198, "", "check")</f>
        <v/>
      </c>
    </row>
    <row r="199" spans="1:13">
      <c r="A199" s="35" t="s">
        <v>49</v>
      </c>
      <c r="B199" s="35" t="s">
        <v>50</v>
      </c>
      <c r="C199" s="32">
        <v>160035310</v>
      </c>
      <c r="D199" s="32" t="s">
        <v>401</v>
      </c>
      <c r="E199" s="33">
        <v>2629941</v>
      </c>
      <c r="F199" s="33">
        <v>27567</v>
      </c>
      <c r="G199" s="33"/>
      <c r="H199" s="32" t="s">
        <v>401</v>
      </c>
      <c r="I199" s="32" t="s">
        <v>401</v>
      </c>
      <c r="J199" s="31" t="s">
        <v>21</v>
      </c>
      <c r="L199" s="31" t="str">
        <f>IF([1]診療行為!G197=K199, "", "check")</f>
        <v/>
      </c>
    </row>
    <row r="200" spans="1:13">
      <c r="A200" s="35" t="s">
        <v>292</v>
      </c>
      <c r="B200" s="35" t="s">
        <v>293</v>
      </c>
      <c r="C200" s="32">
        <v>160046810</v>
      </c>
      <c r="D200" s="32" t="s">
        <v>402</v>
      </c>
      <c r="E200" s="33">
        <v>2557234</v>
      </c>
      <c r="F200" s="33">
        <v>991354</v>
      </c>
      <c r="G200" s="33" t="s">
        <v>175</v>
      </c>
      <c r="H200" s="32" t="s">
        <v>402</v>
      </c>
      <c r="I200" s="32" t="s">
        <v>402</v>
      </c>
      <c r="J200" s="31" t="s">
        <v>21</v>
      </c>
      <c r="K200" s="31" t="s">
        <v>176</v>
      </c>
      <c r="L200" s="31" t="str">
        <f>IF([1]診療行為!G198=K200, "", "check")</f>
        <v>check</v>
      </c>
      <c r="M200" s="31" t="s">
        <v>403</v>
      </c>
    </row>
    <row r="201" spans="1:13">
      <c r="A201" s="36" t="s">
        <v>313</v>
      </c>
      <c r="B201" s="36" t="s">
        <v>314</v>
      </c>
      <c r="C201" s="37">
        <v>160175910</v>
      </c>
      <c r="D201" s="37" t="s">
        <v>404</v>
      </c>
      <c r="E201" s="38">
        <v>2542607</v>
      </c>
      <c r="F201" s="38">
        <v>22970</v>
      </c>
      <c r="G201" s="38"/>
      <c r="H201" s="37" t="s">
        <v>404</v>
      </c>
      <c r="I201" s="37" t="s">
        <v>404</v>
      </c>
      <c r="J201" s="39" t="s">
        <v>21</v>
      </c>
      <c r="L201" s="31" t="str">
        <f>IF([1]診療行為!G199=K201, "", "check")</f>
        <v/>
      </c>
    </row>
    <row r="202" spans="1:13">
      <c r="A202" s="35" t="s">
        <v>405</v>
      </c>
      <c r="B202" s="35" t="s">
        <v>406</v>
      </c>
      <c r="C202" s="32">
        <v>160058410</v>
      </c>
      <c r="D202" s="32" t="s">
        <v>407</v>
      </c>
      <c r="E202" s="33">
        <v>2539340</v>
      </c>
      <c r="F202" s="33">
        <v>2069609</v>
      </c>
      <c r="G202" s="33"/>
      <c r="H202" s="32" t="s">
        <v>407</v>
      </c>
      <c r="I202" s="32" t="s">
        <v>407</v>
      </c>
      <c r="J202" s="31" t="s">
        <v>21</v>
      </c>
      <c r="L202" s="31" t="str">
        <f>IF([1]診療行為!G200=K202, "", "check")</f>
        <v/>
      </c>
    </row>
    <row r="203" spans="1:13">
      <c r="A203" s="42" t="s">
        <v>29</v>
      </c>
      <c r="B203" s="42" t="s">
        <v>30</v>
      </c>
      <c r="C203" s="32">
        <v>160008210</v>
      </c>
      <c r="D203" s="32" t="s">
        <v>408</v>
      </c>
      <c r="E203" s="33">
        <v>2508646</v>
      </c>
      <c r="F203" s="33">
        <v>4104058</v>
      </c>
      <c r="G203" s="33"/>
      <c r="H203" s="32" t="s">
        <v>408</v>
      </c>
      <c r="I203" s="32" t="s">
        <v>408</v>
      </c>
      <c r="J203" s="31" t="s">
        <v>21</v>
      </c>
      <c r="L203" s="31" t="str">
        <f>IF([1]診療行為!G201=K203, "", "check")</f>
        <v/>
      </c>
    </row>
    <row r="204" spans="1:13">
      <c r="A204" s="34" t="s">
        <v>46</v>
      </c>
      <c r="B204" s="34" t="s">
        <v>47</v>
      </c>
      <c r="C204" s="32">
        <v>160132450</v>
      </c>
      <c r="D204" s="32" t="s">
        <v>409</v>
      </c>
      <c r="E204" s="33">
        <v>2404137</v>
      </c>
      <c r="F204" s="33">
        <v>1026317</v>
      </c>
      <c r="G204" s="33"/>
      <c r="H204" s="32" t="s">
        <v>409</v>
      </c>
      <c r="I204" s="32" t="s">
        <v>409</v>
      </c>
      <c r="J204" s="31" t="s">
        <v>21</v>
      </c>
      <c r="L204" s="31" t="str">
        <f>IF([1]診療行為!G202=K204, "", "check")</f>
        <v/>
      </c>
    </row>
    <row r="205" spans="1:13">
      <c r="A205" s="35" t="s">
        <v>156</v>
      </c>
      <c r="B205" s="35" t="s">
        <v>157</v>
      </c>
      <c r="C205" s="32">
        <v>160229550</v>
      </c>
      <c r="D205" s="32" t="s">
        <v>411</v>
      </c>
      <c r="E205" s="33">
        <v>2402932</v>
      </c>
      <c r="F205" s="33">
        <v>1478162</v>
      </c>
      <c r="G205" s="33"/>
      <c r="H205" s="32" t="s">
        <v>411</v>
      </c>
      <c r="I205" s="32" t="s">
        <v>411</v>
      </c>
      <c r="J205" s="31" t="s">
        <v>21</v>
      </c>
      <c r="L205" s="31" t="str">
        <f>IF([1]診療行為!G203=K205, "", "check")</f>
        <v/>
      </c>
    </row>
    <row r="206" spans="1:13">
      <c r="A206" s="40" t="s">
        <v>367</v>
      </c>
      <c r="B206" s="40" t="s">
        <v>368</v>
      </c>
      <c r="C206" s="37">
        <v>160063010</v>
      </c>
      <c r="D206" s="37" t="s">
        <v>412</v>
      </c>
      <c r="E206" s="38">
        <v>2367874</v>
      </c>
      <c r="F206" s="38">
        <v>29808</v>
      </c>
      <c r="G206" s="38"/>
      <c r="H206" s="37" t="s">
        <v>412</v>
      </c>
      <c r="I206" s="37" t="s">
        <v>412</v>
      </c>
      <c r="J206" s="39" t="s">
        <v>21</v>
      </c>
      <c r="L206" s="31" t="str">
        <f>IF([1]診療行為!G204=K206, "", "check")</f>
        <v/>
      </c>
    </row>
    <row r="207" spans="1:13">
      <c r="A207" s="32" t="s">
        <v>413</v>
      </c>
      <c r="B207" s="32" t="s">
        <v>414</v>
      </c>
      <c r="C207" s="32">
        <v>160146210</v>
      </c>
      <c r="D207" s="32" t="s">
        <v>415</v>
      </c>
      <c r="E207" s="33">
        <v>2352253</v>
      </c>
      <c r="F207" s="33">
        <v>2152499</v>
      </c>
      <c r="G207" s="33"/>
      <c r="H207" s="32" t="s">
        <v>415</v>
      </c>
      <c r="I207" s="32" t="s">
        <v>415</v>
      </c>
      <c r="J207" s="31" t="s">
        <v>21</v>
      </c>
      <c r="L207" s="31" t="str">
        <f>IF([1]診療行為!G205=K207, "", "check")</f>
        <v/>
      </c>
    </row>
    <row r="208" spans="1:13">
      <c r="A208" s="37" t="s">
        <v>416</v>
      </c>
      <c r="B208" s="37" t="s">
        <v>417</v>
      </c>
      <c r="C208" s="37">
        <v>160085910</v>
      </c>
      <c r="D208" s="37" t="s">
        <v>418</v>
      </c>
      <c r="E208" s="38">
        <v>2282032</v>
      </c>
      <c r="F208" s="38">
        <v>101090</v>
      </c>
      <c r="G208" s="38"/>
      <c r="H208" s="37" t="s">
        <v>418</v>
      </c>
      <c r="I208" s="37" t="s">
        <v>418</v>
      </c>
      <c r="J208" s="39" t="s">
        <v>21</v>
      </c>
      <c r="L208" s="31" t="str">
        <f>IF([1]診療行為!G206=K208, "", "check")</f>
        <v/>
      </c>
    </row>
    <row r="209" spans="1:13">
      <c r="A209" s="32" t="s">
        <v>32</v>
      </c>
      <c r="B209" s="32" t="s">
        <v>33</v>
      </c>
      <c r="C209" s="32">
        <v>160191610</v>
      </c>
      <c r="D209" s="32" t="s">
        <v>419</v>
      </c>
      <c r="E209" s="33">
        <v>2277444</v>
      </c>
      <c r="F209" s="33">
        <v>3105810</v>
      </c>
      <c r="G209" s="33"/>
      <c r="H209" s="32" t="s">
        <v>419</v>
      </c>
      <c r="I209" s="32" t="s">
        <v>419</v>
      </c>
      <c r="J209" s="31" t="s">
        <v>21</v>
      </c>
      <c r="L209" s="31" t="str">
        <f>IF([1]診療行為!G207=K209, "", "check")</f>
        <v/>
      </c>
    </row>
    <row r="210" spans="1:13">
      <c r="A210" s="32" t="s">
        <v>46</v>
      </c>
      <c r="B210" s="32" t="s">
        <v>47</v>
      </c>
      <c r="C210" s="32">
        <v>160029110</v>
      </c>
      <c r="D210" s="32" t="s">
        <v>420</v>
      </c>
      <c r="E210" s="33">
        <v>2263268</v>
      </c>
      <c r="F210" s="33">
        <v>562915</v>
      </c>
      <c r="G210" s="33"/>
      <c r="H210" s="32" t="s">
        <v>420</v>
      </c>
      <c r="I210" s="32" t="s">
        <v>420</v>
      </c>
      <c r="J210" s="31" t="s">
        <v>21</v>
      </c>
      <c r="L210" s="31" t="str">
        <f>IF([1]診療行為!G208=K210, "", "check")</f>
        <v/>
      </c>
    </row>
    <row r="211" spans="1:13">
      <c r="A211" s="37" t="s">
        <v>351</v>
      </c>
      <c r="B211" s="37" t="s">
        <v>352</v>
      </c>
      <c r="C211" s="37">
        <v>160199110</v>
      </c>
      <c r="D211" s="37" t="s">
        <v>421</v>
      </c>
      <c r="E211" s="38">
        <v>2250038</v>
      </c>
      <c r="F211" s="38">
        <v>26063</v>
      </c>
      <c r="G211" s="38"/>
      <c r="H211" s="37" t="s">
        <v>421</v>
      </c>
      <c r="I211" s="37" t="s">
        <v>421</v>
      </c>
      <c r="J211" s="39" t="s">
        <v>21</v>
      </c>
      <c r="L211" s="31" t="str">
        <f>IF([1]診療行為!G209=K211, "", "check")</f>
        <v/>
      </c>
    </row>
    <row r="212" spans="1:13">
      <c r="A212" s="37" t="s">
        <v>422</v>
      </c>
      <c r="B212" s="37" t="s">
        <v>423</v>
      </c>
      <c r="C212" s="37">
        <v>160083810</v>
      </c>
      <c r="D212" s="37" t="s">
        <v>423</v>
      </c>
      <c r="E212" s="38">
        <v>2215841</v>
      </c>
      <c r="F212" s="38">
        <v>23529</v>
      </c>
      <c r="G212" s="38"/>
      <c r="H212" s="37" t="s">
        <v>423</v>
      </c>
      <c r="I212" s="37" t="s">
        <v>423</v>
      </c>
      <c r="J212" s="39" t="s">
        <v>21</v>
      </c>
      <c r="L212" s="31" t="str">
        <f>IF([1]診療行為!G210=K212, "", "check")</f>
        <v/>
      </c>
    </row>
    <row r="213" spans="1:13">
      <c r="A213" s="37" t="s">
        <v>424</v>
      </c>
      <c r="B213" s="37" t="s">
        <v>425</v>
      </c>
      <c r="C213" s="37">
        <v>160179610</v>
      </c>
      <c r="D213" s="37" t="s">
        <v>425</v>
      </c>
      <c r="E213" s="38">
        <v>2186642</v>
      </c>
      <c r="F213" s="38">
        <v>1421</v>
      </c>
      <c r="G213" s="38"/>
      <c r="H213" s="37" t="s">
        <v>425</v>
      </c>
      <c r="I213" s="37" t="s">
        <v>425</v>
      </c>
      <c r="J213" s="39" t="s">
        <v>21</v>
      </c>
      <c r="L213" s="31" t="str">
        <f>IF([1]診療行為!G211=K213, "", "check")</f>
        <v/>
      </c>
    </row>
    <row r="214" spans="1:13">
      <c r="A214" s="34" t="s">
        <v>64</v>
      </c>
      <c r="B214" s="34" t="s">
        <v>65</v>
      </c>
      <c r="C214" s="32">
        <v>160197910</v>
      </c>
      <c r="D214" s="32" t="s">
        <v>426</v>
      </c>
      <c r="E214" s="33">
        <v>2111740</v>
      </c>
      <c r="F214" s="33">
        <v>86759</v>
      </c>
      <c r="G214" s="33"/>
      <c r="H214" s="32" t="s">
        <v>426</v>
      </c>
      <c r="I214" s="32" t="s">
        <v>426</v>
      </c>
      <c r="J214" s="31" t="s">
        <v>21</v>
      </c>
      <c r="L214" s="31" t="str">
        <f>IF([1]診療行為!G212=K214, "", "check")</f>
        <v/>
      </c>
    </row>
    <row r="215" spans="1:13">
      <c r="A215" s="40" t="s">
        <v>427</v>
      </c>
      <c r="B215" s="40" t="s">
        <v>428</v>
      </c>
      <c r="C215" s="37">
        <v>160183710</v>
      </c>
      <c r="D215" s="37" t="s">
        <v>428</v>
      </c>
      <c r="E215" s="38">
        <v>2087921</v>
      </c>
      <c r="F215" s="38">
        <v>23182</v>
      </c>
      <c r="G215" s="38"/>
      <c r="H215" s="37" t="s">
        <v>428</v>
      </c>
      <c r="I215" s="37" t="s">
        <v>428</v>
      </c>
      <c r="J215" s="39" t="s">
        <v>21</v>
      </c>
      <c r="L215" s="31" t="str">
        <f>IF([1]診療行為!G213=K215, "", "check")</f>
        <v/>
      </c>
    </row>
    <row r="216" spans="1:13">
      <c r="A216" s="32" t="s">
        <v>54</v>
      </c>
      <c r="B216" s="32" t="s">
        <v>55</v>
      </c>
      <c r="C216" s="32">
        <v>160036710</v>
      </c>
      <c r="D216" s="32" t="s">
        <v>429</v>
      </c>
      <c r="E216" s="33">
        <v>2055689</v>
      </c>
      <c r="F216" s="33">
        <v>133303</v>
      </c>
      <c r="G216" s="33"/>
      <c r="H216" s="32" t="s">
        <v>429</v>
      </c>
      <c r="I216" s="32" t="s">
        <v>429</v>
      </c>
      <c r="J216" s="31" t="s">
        <v>21</v>
      </c>
      <c r="L216" s="31" t="str">
        <f>IF([1]診療行為!G214=K216, "", "check")</f>
        <v/>
      </c>
    </row>
    <row r="217" spans="1:13">
      <c r="A217" s="32" t="s">
        <v>49</v>
      </c>
      <c r="B217" s="32" t="s">
        <v>50</v>
      </c>
      <c r="C217" s="32">
        <v>160032910</v>
      </c>
      <c r="D217" s="32" t="s">
        <v>430</v>
      </c>
      <c r="E217" s="33">
        <v>2015887</v>
      </c>
      <c r="F217" s="33">
        <v>47004</v>
      </c>
      <c r="G217" s="33"/>
      <c r="H217" s="32" t="s">
        <v>430</v>
      </c>
      <c r="I217" s="32" t="s">
        <v>430</v>
      </c>
      <c r="J217" s="31" t="s">
        <v>21</v>
      </c>
      <c r="L217" s="31" t="str">
        <f>IF([1]診療行為!G215=K217, "", "check")</f>
        <v/>
      </c>
    </row>
    <row r="218" spans="1:13">
      <c r="A218" s="32" t="s">
        <v>49</v>
      </c>
      <c r="B218" s="32" t="s">
        <v>50</v>
      </c>
      <c r="C218" s="32">
        <v>160149910</v>
      </c>
      <c r="D218" s="32" t="s">
        <v>431</v>
      </c>
      <c r="E218" s="33">
        <v>2000874</v>
      </c>
      <c r="F218" s="33">
        <v>45444</v>
      </c>
      <c r="G218" s="33"/>
      <c r="H218" s="32" t="s">
        <v>431</v>
      </c>
      <c r="I218" s="32" t="s">
        <v>431</v>
      </c>
      <c r="J218" s="31" t="s">
        <v>21</v>
      </c>
      <c r="L218" s="31" t="str">
        <f>IF([1]診療行為!G216=K218, "", "check")</f>
        <v/>
      </c>
    </row>
    <row r="219" spans="1:13">
      <c r="A219" s="37" t="s">
        <v>263</v>
      </c>
      <c r="B219" s="37" t="s">
        <v>264</v>
      </c>
      <c r="C219" s="37">
        <v>160146550</v>
      </c>
      <c r="D219" s="37" t="s">
        <v>432</v>
      </c>
      <c r="E219" s="38">
        <v>1985680</v>
      </c>
      <c r="F219" s="38">
        <v>25411</v>
      </c>
      <c r="G219" s="38"/>
      <c r="H219" s="37" t="s">
        <v>432</v>
      </c>
      <c r="I219" s="37" t="s">
        <v>432</v>
      </c>
      <c r="J219" s="39" t="s">
        <v>21</v>
      </c>
      <c r="L219" s="31" t="str">
        <f>IF([1]診療行為!G217=K219, "", "check")</f>
        <v/>
      </c>
    </row>
    <row r="220" spans="1:13">
      <c r="A220" s="34" t="s">
        <v>64</v>
      </c>
      <c r="B220" s="34" t="s">
        <v>65</v>
      </c>
      <c r="C220" s="32">
        <v>160054610</v>
      </c>
      <c r="D220" s="32" t="s">
        <v>433</v>
      </c>
      <c r="E220" s="33">
        <v>1905955</v>
      </c>
      <c r="F220" s="33">
        <v>957841</v>
      </c>
      <c r="G220" s="33" t="s">
        <v>175</v>
      </c>
      <c r="H220" s="32" t="s">
        <v>433</v>
      </c>
      <c r="I220" s="32" t="s">
        <v>433</v>
      </c>
      <c r="J220" s="31" t="s">
        <v>21</v>
      </c>
      <c r="K220" s="31" t="s">
        <v>176</v>
      </c>
      <c r="L220" s="31" t="str">
        <f>IF([1]診療行為!G218=K220, "", "check")</f>
        <v>check</v>
      </c>
      <c r="M220" s="31" t="s">
        <v>434</v>
      </c>
    </row>
    <row r="221" spans="1:13">
      <c r="A221" s="35" t="s">
        <v>29</v>
      </c>
      <c r="B221" s="35" t="s">
        <v>30</v>
      </c>
      <c r="C221" s="32">
        <v>160007910</v>
      </c>
      <c r="D221" s="32" t="s">
        <v>435</v>
      </c>
      <c r="E221" s="33">
        <v>1898144</v>
      </c>
      <c r="F221" s="33">
        <v>2577832</v>
      </c>
      <c r="G221" s="33"/>
      <c r="H221" s="32" t="s">
        <v>435</v>
      </c>
      <c r="I221" s="32" t="s">
        <v>435</v>
      </c>
      <c r="J221" s="31" t="s">
        <v>21</v>
      </c>
      <c r="L221" s="31" t="str">
        <f>IF([1]診療行為!G219=K221, "", "check")</f>
        <v/>
      </c>
    </row>
    <row r="222" spans="1:13">
      <c r="A222" s="35" t="s">
        <v>46</v>
      </c>
      <c r="B222" s="35" t="s">
        <v>47</v>
      </c>
      <c r="C222" s="32">
        <v>160151050</v>
      </c>
      <c r="D222" s="32" t="s">
        <v>436</v>
      </c>
      <c r="E222" s="33">
        <v>1803559</v>
      </c>
      <c r="F222" s="33">
        <v>197576</v>
      </c>
      <c r="G222" s="33"/>
      <c r="H222" s="32" t="s">
        <v>436</v>
      </c>
      <c r="I222" s="32" t="s">
        <v>436</v>
      </c>
      <c r="J222" s="31" t="s">
        <v>21</v>
      </c>
      <c r="L222" s="31" t="str">
        <f>IF([1]診療行為!G220=K222, "", "check")</f>
        <v/>
      </c>
    </row>
    <row r="223" spans="1:13">
      <c r="A223" s="42" t="s">
        <v>29</v>
      </c>
      <c r="B223" s="42" t="s">
        <v>30</v>
      </c>
      <c r="C223" s="32">
        <v>160122850</v>
      </c>
      <c r="D223" s="32" t="s">
        <v>437</v>
      </c>
      <c r="E223" s="33">
        <v>1746304</v>
      </c>
      <c r="F223" s="33">
        <v>3820</v>
      </c>
      <c r="G223" s="33"/>
      <c r="H223" s="32" t="s">
        <v>437</v>
      </c>
      <c r="I223" s="32" t="s">
        <v>437</v>
      </c>
      <c r="J223" s="31" t="s">
        <v>21</v>
      </c>
      <c r="L223" s="31" t="str">
        <f>IF([1]診療行為!G221=K223, "", "check")</f>
        <v/>
      </c>
    </row>
    <row r="224" spans="1:13">
      <c r="A224" s="34" t="s">
        <v>32</v>
      </c>
      <c r="B224" s="34" t="s">
        <v>33</v>
      </c>
      <c r="C224" s="32">
        <v>160012610</v>
      </c>
      <c r="D224" s="32" t="s">
        <v>438</v>
      </c>
      <c r="E224" s="33">
        <v>1739258</v>
      </c>
      <c r="F224" s="33">
        <v>2562681</v>
      </c>
      <c r="G224" s="33"/>
      <c r="H224" s="32" t="s">
        <v>438</v>
      </c>
      <c r="I224" s="32" t="s">
        <v>438</v>
      </c>
      <c r="J224" s="31" t="s">
        <v>21</v>
      </c>
      <c r="L224" s="31" t="str">
        <f>IF([1]診療行為!G222=K224, "", "check")</f>
        <v/>
      </c>
    </row>
    <row r="225" spans="1:13">
      <c r="A225" s="35" t="s">
        <v>156</v>
      </c>
      <c r="B225" s="35" t="s">
        <v>157</v>
      </c>
      <c r="C225" s="32">
        <v>160160350</v>
      </c>
      <c r="D225" s="32" t="s">
        <v>439</v>
      </c>
      <c r="E225" s="33">
        <v>1733691</v>
      </c>
      <c r="F225" s="33">
        <v>148467</v>
      </c>
      <c r="G225" s="33"/>
      <c r="H225" s="32" t="s">
        <v>439</v>
      </c>
      <c r="I225" s="32" t="s">
        <v>439</v>
      </c>
      <c r="J225" s="31" t="s">
        <v>21</v>
      </c>
      <c r="L225" s="31" t="str">
        <f>IF([1]診療行為!G223=K225, "", "check")</f>
        <v/>
      </c>
    </row>
    <row r="226" spans="1:13">
      <c r="A226" s="37" t="s">
        <v>440</v>
      </c>
      <c r="B226" s="37" t="s">
        <v>441</v>
      </c>
      <c r="C226" s="37">
        <v>160073510</v>
      </c>
      <c r="D226" s="37" t="s">
        <v>442</v>
      </c>
      <c r="E226" s="38">
        <v>1696219</v>
      </c>
      <c r="F226" s="38">
        <v>2070632</v>
      </c>
      <c r="G226" s="38"/>
      <c r="H226" s="37" t="s">
        <v>442</v>
      </c>
      <c r="I226" s="37" t="s">
        <v>442</v>
      </c>
      <c r="J226" s="39" t="s">
        <v>21</v>
      </c>
      <c r="L226" s="31" t="str">
        <f>IF([1]診療行為!G224=K226, "", "check")</f>
        <v/>
      </c>
    </row>
    <row r="227" spans="1:13">
      <c r="A227" s="32" t="s">
        <v>60</v>
      </c>
      <c r="B227" s="32" t="s">
        <v>61</v>
      </c>
      <c r="C227" s="32">
        <v>160148810</v>
      </c>
      <c r="D227" s="32" t="s">
        <v>443</v>
      </c>
      <c r="E227" s="33">
        <v>1684313</v>
      </c>
      <c r="F227" s="33">
        <v>77216</v>
      </c>
      <c r="G227" s="33"/>
      <c r="H227" s="32" t="s">
        <v>443</v>
      </c>
      <c r="I227" s="32" t="s">
        <v>443</v>
      </c>
      <c r="J227" s="31" t="s">
        <v>21</v>
      </c>
      <c r="L227" s="31" t="str">
        <f>IF([1]診療行為!G225=K227, "", "check")</f>
        <v/>
      </c>
    </row>
    <row r="228" spans="1:13">
      <c r="A228" s="32" t="s">
        <v>49</v>
      </c>
      <c r="B228" s="32" t="s">
        <v>50</v>
      </c>
      <c r="C228" s="32">
        <v>160184450</v>
      </c>
      <c r="D228" s="32" t="s">
        <v>444</v>
      </c>
      <c r="E228" s="33">
        <v>1658292</v>
      </c>
      <c r="F228" s="33">
        <v>188593</v>
      </c>
      <c r="G228" s="33"/>
      <c r="H228" s="32" t="s">
        <v>444</v>
      </c>
      <c r="I228" s="32" t="s">
        <v>444</v>
      </c>
      <c r="J228" s="31" t="s">
        <v>21</v>
      </c>
      <c r="L228" s="31" t="str">
        <f>IF([1]診療行為!G226=K228, "", "check")</f>
        <v/>
      </c>
    </row>
    <row r="229" spans="1:13">
      <c r="A229" s="32" t="s">
        <v>49</v>
      </c>
      <c r="B229" s="32" t="s">
        <v>50</v>
      </c>
      <c r="C229" s="32">
        <v>160034210</v>
      </c>
      <c r="D229" s="32" t="s">
        <v>445</v>
      </c>
      <c r="E229" s="33">
        <v>1657362</v>
      </c>
      <c r="F229" s="33">
        <v>47241</v>
      </c>
      <c r="G229" s="33"/>
      <c r="H229" s="32" t="s">
        <v>445</v>
      </c>
      <c r="I229" s="32" t="s">
        <v>445</v>
      </c>
      <c r="J229" s="31" t="s">
        <v>21</v>
      </c>
      <c r="L229" s="31" t="str">
        <f>IF([1]診療行為!G227=K229, "", "check")</f>
        <v/>
      </c>
    </row>
    <row r="230" spans="1:13">
      <c r="A230" s="34" t="s">
        <v>405</v>
      </c>
      <c r="B230" s="34" t="s">
        <v>406</v>
      </c>
      <c r="C230" s="32">
        <v>160144610</v>
      </c>
      <c r="D230" s="32" t="s">
        <v>446</v>
      </c>
      <c r="E230" s="33">
        <v>1622170</v>
      </c>
      <c r="F230" s="33">
        <v>109806</v>
      </c>
      <c r="G230" s="33"/>
      <c r="H230" s="32" t="s">
        <v>446</v>
      </c>
      <c r="I230" s="32" t="s">
        <v>446</v>
      </c>
      <c r="J230" s="31" t="s">
        <v>21</v>
      </c>
      <c r="L230" s="31" t="str">
        <f>IF([1]診療行為!G228=K230, "", "check")</f>
        <v/>
      </c>
    </row>
    <row r="231" spans="1:13">
      <c r="A231" s="42" t="s">
        <v>49</v>
      </c>
      <c r="B231" s="42" t="s">
        <v>50</v>
      </c>
      <c r="C231" s="32">
        <v>160201750</v>
      </c>
      <c r="D231" s="32" t="s">
        <v>447</v>
      </c>
      <c r="E231" s="33">
        <v>1615039</v>
      </c>
      <c r="F231" s="33">
        <v>138200</v>
      </c>
      <c r="G231" s="33"/>
      <c r="H231" s="32" t="s">
        <v>447</v>
      </c>
      <c r="I231" s="32" t="s">
        <v>447</v>
      </c>
      <c r="J231" s="31" t="s">
        <v>21</v>
      </c>
      <c r="L231" s="31" t="str">
        <f>IF([1]診療行為!G229=K231, "", "check")</f>
        <v/>
      </c>
    </row>
    <row r="232" spans="1:13">
      <c r="A232" s="32" t="s">
        <v>46</v>
      </c>
      <c r="B232" s="32" t="s">
        <v>47</v>
      </c>
      <c r="C232" s="32">
        <v>160029710</v>
      </c>
      <c r="D232" s="32" t="s">
        <v>448</v>
      </c>
      <c r="E232" s="33">
        <v>1588060</v>
      </c>
      <c r="F232" s="33">
        <v>432938</v>
      </c>
      <c r="G232" s="33"/>
      <c r="H232" s="32" t="s">
        <v>448</v>
      </c>
      <c r="I232" s="32" t="s">
        <v>448</v>
      </c>
      <c r="J232" s="31" t="s">
        <v>21</v>
      </c>
      <c r="L232" s="31" t="str">
        <f>IF([1]診療行為!G230=K232, "", "check")</f>
        <v/>
      </c>
    </row>
    <row r="233" spans="1:13">
      <c r="A233" s="32" t="s">
        <v>405</v>
      </c>
      <c r="B233" s="32" t="s">
        <v>406</v>
      </c>
      <c r="C233" s="32">
        <v>160058710</v>
      </c>
      <c r="D233" s="32" t="s">
        <v>449</v>
      </c>
      <c r="E233" s="33">
        <v>1559197</v>
      </c>
      <c r="F233" s="33">
        <v>795375</v>
      </c>
      <c r="G233" s="33"/>
      <c r="H233" s="32" t="s">
        <v>449</v>
      </c>
      <c r="I233" s="32" t="s">
        <v>449</v>
      </c>
      <c r="J233" s="31" t="s">
        <v>21</v>
      </c>
      <c r="L233" s="31" t="str">
        <f>IF([1]診療行為!G231=K233, "", "check")</f>
        <v/>
      </c>
    </row>
    <row r="234" spans="1:13">
      <c r="A234" s="34" t="s">
        <v>64</v>
      </c>
      <c r="B234" s="34" t="s">
        <v>65</v>
      </c>
      <c r="C234" s="32">
        <v>160124350</v>
      </c>
      <c r="D234" s="32" t="s">
        <v>450</v>
      </c>
      <c r="E234" s="33">
        <v>1513863</v>
      </c>
      <c r="F234" s="33">
        <v>252162</v>
      </c>
      <c r="G234" s="33"/>
      <c r="H234" s="32" t="s">
        <v>450</v>
      </c>
      <c r="I234" s="32" t="s">
        <v>450</v>
      </c>
      <c r="J234" s="31" t="s">
        <v>21</v>
      </c>
      <c r="L234" s="31" t="str">
        <f>IF([1]診療行為!G232=K234, "", "check")</f>
        <v/>
      </c>
    </row>
    <row r="235" spans="1:13">
      <c r="A235" s="36" t="s">
        <v>451</v>
      </c>
      <c r="B235" s="36" t="s">
        <v>452</v>
      </c>
      <c r="C235" s="37">
        <v>160069610</v>
      </c>
      <c r="D235" s="37" t="s">
        <v>453</v>
      </c>
      <c r="E235" s="38">
        <v>1405637</v>
      </c>
      <c r="F235" s="38">
        <v>221282</v>
      </c>
      <c r="G235" s="38"/>
      <c r="H235" s="37" t="s">
        <v>453</v>
      </c>
      <c r="I235" s="37" t="s">
        <v>453</v>
      </c>
      <c r="J235" s="39" t="s">
        <v>21</v>
      </c>
      <c r="L235" s="31" t="str">
        <f>IF([1]診療行為!G233=K235, "", "check")</f>
        <v/>
      </c>
    </row>
    <row r="236" spans="1:13">
      <c r="A236" s="35" t="s">
        <v>49</v>
      </c>
      <c r="B236" s="35" t="s">
        <v>50</v>
      </c>
      <c r="C236" s="32">
        <v>160034010</v>
      </c>
      <c r="D236" s="32" t="s">
        <v>454</v>
      </c>
      <c r="E236" s="33">
        <v>1401820</v>
      </c>
      <c r="F236" s="33">
        <v>451880</v>
      </c>
      <c r="G236" s="33"/>
      <c r="H236" s="32" t="s">
        <v>454</v>
      </c>
      <c r="I236" s="32" t="s">
        <v>454</v>
      </c>
      <c r="J236" s="31" t="s">
        <v>21</v>
      </c>
      <c r="L236" s="31" t="str">
        <f>IF([1]診療行為!G234=K236, "", "check")</f>
        <v/>
      </c>
    </row>
    <row r="237" spans="1:13">
      <c r="A237" s="35" t="s">
        <v>64</v>
      </c>
      <c r="B237" s="35" t="s">
        <v>65</v>
      </c>
      <c r="C237" s="32">
        <v>160124450</v>
      </c>
      <c r="D237" s="32" t="s">
        <v>455</v>
      </c>
      <c r="E237" s="33">
        <v>1399686</v>
      </c>
      <c r="F237" s="33">
        <v>246999</v>
      </c>
      <c r="G237" s="33"/>
      <c r="H237" s="32" t="s">
        <v>455</v>
      </c>
      <c r="I237" s="32" t="s">
        <v>455</v>
      </c>
      <c r="J237" s="31" t="s">
        <v>21</v>
      </c>
      <c r="L237" s="31" t="str">
        <f>IF([1]診療行為!G235=K237, "", "check")</f>
        <v/>
      </c>
    </row>
    <row r="238" spans="1:13">
      <c r="A238" s="35" t="s">
        <v>46</v>
      </c>
      <c r="B238" s="35" t="s">
        <v>47</v>
      </c>
      <c r="C238" s="32">
        <v>160149650</v>
      </c>
      <c r="D238" s="32" t="s">
        <v>456</v>
      </c>
      <c r="E238" s="33">
        <v>1355495</v>
      </c>
      <c r="F238" s="33">
        <v>8428961</v>
      </c>
      <c r="G238" s="33" t="s">
        <v>175</v>
      </c>
      <c r="H238" s="32" t="s">
        <v>456</v>
      </c>
      <c r="I238" s="32" t="s">
        <v>456</v>
      </c>
      <c r="J238" s="31" t="s">
        <v>21</v>
      </c>
      <c r="K238" s="31" t="s">
        <v>176</v>
      </c>
      <c r="L238" s="31" t="str">
        <f>IF([1]診療行為!G236=K238, "", "check")</f>
        <v>check</v>
      </c>
      <c r="M238" s="31" t="s">
        <v>187</v>
      </c>
    </row>
    <row r="239" spans="1:13">
      <c r="A239" s="35" t="s">
        <v>357</v>
      </c>
      <c r="B239" s="35" t="s">
        <v>358</v>
      </c>
      <c r="C239" s="32">
        <v>160195710</v>
      </c>
      <c r="D239" s="32" t="s">
        <v>457</v>
      </c>
      <c r="E239" s="33">
        <v>1352225</v>
      </c>
      <c r="F239" s="33">
        <v>194516</v>
      </c>
      <c r="G239" s="33"/>
      <c r="H239" s="32" t="s">
        <v>457</v>
      </c>
      <c r="I239" s="32" t="s">
        <v>457</v>
      </c>
      <c r="J239" s="31" t="s">
        <v>21</v>
      </c>
      <c r="L239" s="31" t="str">
        <f>IF([1]診療行為!G237=K239, "", "check")</f>
        <v/>
      </c>
    </row>
    <row r="240" spans="1:13">
      <c r="A240" s="35" t="s">
        <v>357</v>
      </c>
      <c r="B240" s="35" t="s">
        <v>358</v>
      </c>
      <c r="C240" s="32">
        <v>160035810</v>
      </c>
      <c r="D240" s="32" t="s">
        <v>458</v>
      </c>
      <c r="E240" s="33">
        <v>1344000</v>
      </c>
      <c r="F240" s="33">
        <v>44365</v>
      </c>
      <c r="G240" s="33"/>
      <c r="H240" s="32" t="s">
        <v>458</v>
      </c>
      <c r="I240" s="32" t="s">
        <v>458</v>
      </c>
      <c r="J240" s="31" t="s">
        <v>21</v>
      </c>
      <c r="L240" s="31" t="str">
        <f>IF([1]診療行為!G238=K240, "", "check")</f>
        <v/>
      </c>
    </row>
    <row r="241" spans="1:12">
      <c r="A241" s="35" t="s">
        <v>64</v>
      </c>
      <c r="B241" s="35" t="s">
        <v>65</v>
      </c>
      <c r="C241" s="32">
        <v>160054910</v>
      </c>
      <c r="D241" s="32" t="s">
        <v>459</v>
      </c>
      <c r="E241" s="33">
        <v>1302485</v>
      </c>
      <c r="F241" s="33">
        <v>198858</v>
      </c>
      <c r="G241" s="33"/>
      <c r="H241" s="32" t="s">
        <v>459</v>
      </c>
      <c r="I241" s="32" t="s">
        <v>459</v>
      </c>
      <c r="J241" s="31" t="s">
        <v>21</v>
      </c>
      <c r="L241" s="31" t="str">
        <f>IF([1]診療行為!G239=K241, "", "check")</f>
        <v/>
      </c>
    </row>
    <row r="242" spans="1:12">
      <c r="A242" s="35" t="s">
        <v>49</v>
      </c>
      <c r="B242" s="35" t="s">
        <v>50</v>
      </c>
      <c r="C242" s="32">
        <v>160035510</v>
      </c>
      <c r="D242" s="32" t="s">
        <v>460</v>
      </c>
      <c r="E242" s="33">
        <v>1289380</v>
      </c>
      <c r="F242" s="33">
        <v>315469</v>
      </c>
      <c r="G242" s="33"/>
      <c r="H242" s="32" t="s">
        <v>460</v>
      </c>
      <c r="I242" s="32" t="s">
        <v>460</v>
      </c>
      <c r="J242" s="31" t="s">
        <v>21</v>
      </c>
      <c r="L242" s="31" t="str">
        <f>IF([1]診療行為!G240=K242, "", "check")</f>
        <v/>
      </c>
    </row>
    <row r="243" spans="1:12">
      <c r="A243" s="42" t="s">
        <v>46</v>
      </c>
      <c r="B243" s="42" t="s">
        <v>47</v>
      </c>
      <c r="C243" s="32">
        <v>160025910</v>
      </c>
      <c r="D243" s="32" t="s">
        <v>461</v>
      </c>
      <c r="E243" s="33">
        <v>1235167</v>
      </c>
      <c r="F243" s="33">
        <v>987161</v>
      </c>
      <c r="G243" s="33"/>
      <c r="H243" s="32" t="s">
        <v>461</v>
      </c>
      <c r="I243" s="32" t="s">
        <v>461</v>
      </c>
      <c r="J243" s="31" t="s">
        <v>21</v>
      </c>
      <c r="L243" s="31" t="str">
        <f>IF([1]診療行為!G241=K243, "", "check")</f>
        <v/>
      </c>
    </row>
    <row r="244" spans="1:12">
      <c r="A244" s="32" t="s">
        <v>64</v>
      </c>
      <c r="B244" s="32" t="s">
        <v>65</v>
      </c>
      <c r="C244" s="32">
        <v>160118810</v>
      </c>
      <c r="D244" s="32" t="s">
        <v>462</v>
      </c>
      <c r="E244" s="33">
        <v>1214646</v>
      </c>
      <c r="F244" s="33">
        <v>61749</v>
      </c>
      <c r="G244" s="33"/>
      <c r="H244" s="32" t="s">
        <v>462</v>
      </c>
      <c r="I244" s="32" t="s">
        <v>462</v>
      </c>
      <c r="J244" s="31" t="s">
        <v>21</v>
      </c>
      <c r="L244" s="31" t="str">
        <f>IF([1]診療行為!G242=K244, "", "check")</f>
        <v/>
      </c>
    </row>
    <row r="245" spans="1:12">
      <c r="A245" s="32" t="s">
        <v>357</v>
      </c>
      <c r="B245" s="32" t="s">
        <v>358</v>
      </c>
      <c r="C245" s="32">
        <v>160141750</v>
      </c>
      <c r="D245" s="32" t="s">
        <v>463</v>
      </c>
      <c r="E245" s="33">
        <v>1203791</v>
      </c>
      <c r="F245" s="33">
        <v>82444</v>
      </c>
      <c r="G245" s="33"/>
      <c r="H245" s="32" t="s">
        <v>463</v>
      </c>
      <c r="I245" s="32" t="s">
        <v>463</v>
      </c>
      <c r="J245" s="31" t="s">
        <v>21</v>
      </c>
      <c r="L245" s="31" t="str">
        <f>IF([1]診療行為!G243=K245, "", "check")</f>
        <v/>
      </c>
    </row>
    <row r="246" spans="1:12">
      <c r="A246" s="41" t="s">
        <v>464</v>
      </c>
      <c r="B246" s="41" t="s">
        <v>465</v>
      </c>
      <c r="C246" s="37">
        <v>160171110</v>
      </c>
      <c r="D246" s="37" t="s">
        <v>465</v>
      </c>
      <c r="E246" s="38">
        <v>1202790</v>
      </c>
      <c r="F246" s="38">
        <v>4547</v>
      </c>
      <c r="G246" s="38"/>
      <c r="H246" s="37" t="s">
        <v>465</v>
      </c>
      <c r="I246" s="37" t="s">
        <v>465</v>
      </c>
      <c r="J246" s="39" t="s">
        <v>21</v>
      </c>
      <c r="L246" s="31" t="str">
        <f>IF([1]診療行為!G244=K246, "", "check")</f>
        <v/>
      </c>
    </row>
    <row r="247" spans="1:12">
      <c r="A247" s="35" t="s">
        <v>49</v>
      </c>
      <c r="B247" s="35" t="s">
        <v>50</v>
      </c>
      <c r="C247" s="32">
        <v>160033010</v>
      </c>
      <c r="D247" s="32" t="s">
        <v>466</v>
      </c>
      <c r="E247" s="33">
        <v>1198708</v>
      </c>
      <c r="F247" s="33">
        <v>299904</v>
      </c>
      <c r="G247" s="33"/>
      <c r="H247" s="32" t="s">
        <v>466</v>
      </c>
      <c r="I247" s="32" t="s">
        <v>466</v>
      </c>
      <c r="J247" s="31" t="s">
        <v>21</v>
      </c>
      <c r="L247" s="31" t="str">
        <f>IF([1]診療行為!G245=K247, "", "check")</f>
        <v/>
      </c>
    </row>
    <row r="248" spans="1:12">
      <c r="A248" s="35" t="s">
        <v>46</v>
      </c>
      <c r="B248" s="35" t="s">
        <v>47</v>
      </c>
      <c r="C248" s="32">
        <v>160115310</v>
      </c>
      <c r="D248" s="32" t="s">
        <v>467</v>
      </c>
      <c r="E248" s="33">
        <v>1181942</v>
      </c>
      <c r="F248" s="33">
        <v>412571</v>
      </c>
      <c r="G248" s="33"/>
      <c r="H248" s="32" t="s">
        <v>467</v>
      </c>
      <c r="I248" s="32" t="s">
        <v>467</v>
      </c>
      <c r="J248" s="31" t="s">
        <v>21</v>
      </c>
      <c r="L248" s="31" t="str">
        <f>IF([1]診療行為!G246=K248, "", "check")</f>
        <v/>
      </c>
    </row>
    <row r="249" spans="1:12">
      <c r="A249" s="35" t="s">
        <v>49</v>
      </c>
      <c r="B249" s="35" t="s">
        <v>50</v>
      </c>
      <c r="C249" s="32">
        <v>160034710</v>
      </c>
      <c r="D249" s="32" t="s">
        <v>468</v>
      </c>
      <c r="E249" s="33">
        <v>1176732</v>
      </c>
      <c r="F249" s="33">
        <v>11613</v>
      </c>
      <c r="G249" s="33"/>
      <c r="H249" s="32" t="s">
        <v>468</v>
      </c>
      <c r="I249" s="32" t="s">
        <v>468</v>
      </c>
      <c r="J249" s="31" t="s">
        <v>21</v>
      </c>
      <c r="L249" s="31" t="str">
        <f>IF([1]診療行為!G247=K249, "", "check")</f>
        <v/>
      </c>
    </row>
    <row r="250" spans="1:12">
      <c r="A250" s="36" t="s">
        <v>333</v>
      </c>
      <c r="B250" s="36" t="s">
        <v>334</v>
      </c>
      <c r="C250" s="37">
        <v>160100910</v>
      </c>
      <c r="D250" s="37" t="s">
        <v>469</v>
      </c>
      <c r="E250" s="38">
        <v>1164802</v>
      </c>
      <c r="F250" s="38">
        <v>10027</v>
      </c>
      <c r="G250" s="38"/>
      <c r="H250" s="37" t="s">
        <v>469</v>
      </c>
      <c r="I250" s="37" t="s">
        <v>469</v>
      </c>
      <c r="J250" s="39" t="s">
        <v>21</v>
      </c>
      <c r="L250" s="31" t="str">
        <f>IF([1]診療行為!G248=K250, "", "check")</f>
        <v/>
      </c>
    </row>
    <row r="251" spans="1:12">
      <c r="A251" s="35" t="s">
        <v>49</v>
      </c>
      <c r="B251" s="35" t="s">
        <v>50</v>
      </c>
      <c r="C251" s="32">
        <v>160035610</v>
      </c>
      <c r="D251" s="32" t="s">
        <v>470</v>
      </c>
      <c r="E251" s="33">
        <v>1149652</v>
      </c>
      <c r="F251" s="33">
        <v>359803</v>
      </c>
      <c r="G251" s="33"/>
      <c r="H251" s="32" t="s">
        <v>470</v>
      </c>
      <c r="I251" s="32" t="s">
        <v>470</v>
      </c>
      <c r="J251" s="31" t="s">
        <v>21</v>
      </c>
      <c r="L251" s="31" t="str">
        <f>IF([1]診療行為!G249=K251, "", "check")</f>
        <v/>
      </c>
    </row>
    <row r="252" spans="1:12">
      <c r="A252" s="35" t="s">
        <v>49</v>
      </c>
      <c r="B252" s="35" t="s">
        <v>50</v>
      </c>
      <c r="C252" s="32">
        <v>160032310</v>
      </c>
      <c r="D252" s="32" t="s">
        <v>471</v>
      </c>
      <c r="E252" s="33">
        <v>1139572</v>
      </c>
      <c r="F252" s="33">
        <v>70297</v>
      </c>
      <c r="G252" s="33"/>
      <c r="H252" s="32" t="s">
        <v>471</v>
      </c>
      <c r="I252" s="32" t="s">
        <v>471</v>
      </c>
      <c r="J252" s="31" t="s">
        <v>21</v>
      </c>
      <c r="L252" s="31" t="str">
        <f>IF([1]診療行為!G250=K252, "", "check")</f>
        <v/>
      </c>
    </row>
    <row r="253" spans="1:12">
      <c r="A253" s="35" t="s">
        <v>60</v>
      </c>
      <c r="B253" s="35" t="s">
        <v>61</v>
      </c>
      <c r="C253" s="32">
        <v>160160150</v>
      </c>
      <c r="D253" s="32" t="s">
        <v>472</v>
      </c>
      <c r="E253" s="33">
        <v>1109094</v>
      </c>
      <c r="F253" s="33">
        <v>717569</v>
      </c>
      <c r="G253" s="33"/>
      <c r="H253" s="32" t="s">
        <v>472</v>
      </c>
      <c r="I253" s="32" t="s">
        <v>472</v>
      </c>
      <c r="J253" s="31" t="s">
        <v>21</v>
      </c>
      <c r="L253" s="31" t="str">
        <f>IF([1]診療行為!G251=K253, "", "check")</f>
        <v/>
      </c>
    </row>
    <row r="254" spans="1:12">
      <c r="A254" s="35" t="s">
        <v>23</v>
      </c>
      <c r="B254" s="35" t="s">
        <v>24</v>
      </c>
      <c r="C254" s="32">
        <v>160006510</v>
      </c>
      <c r="D254" s="32" t="s">
        <v>473</v>
      </c>
      <c r="E254" s="33">
        <v>1095364</v>
      </c>
      <c r="F254" s="33">
        <v>266077</v>
      </c>
      <c r="G254" s="33"/>
      <c r="H254" s="32" t="s">
        <v>473</v>
      </c>
      <c r="I254" s="32" t="s">
        <v>473</v>
      </c>
      <c r="J254" s="31" t="s">
        <v>21</v>
      </c>
      <c r="L254" s="31" t="str">
        <f>IF([1]診療行為!G252=K254, "", "check")</f>
        <v/>
      </c>
    </row>
    <row r="255" spans="1:12">
      <c r="A255" s="35" t="s">
        <v>60</v>
      </c>
      <c r="B255" s="35" t="s">
        <v>61</v>
      </c>
      <c r="C255" s="32">
        <v>160229950</v>
      </c>
      <c r="D255" s="32" t="s">
        <v>474</v>
      </c>
      <c r="E255" s="33">
        <v>1080973</v>
      </c>
      <c r="F255" s="33">
        <v>1881339</v>
      </c>
      <c r="G255" s="33"/>
      <c r="H255" s="32" t="s">
        <v>474</v>
      </c>
      <c r="I255" s="32" t="s">
        <v>474</v>
      </c>
      <c r="J255" s="31" t="s">
        <v>21</v>
      </c>
      <c r="L255" s="31" t="str">
        <f>IF([1]診療行為!G253=K255, "", "check")</f>
        <v/>
      </c>
    </row>
    <row r="256" spans="1:12">
      <c r="A256" s="36" t="s">
        <v>475</v>
      </c>
      <c r="B256" s="36" t="s">
        <v>476</v>
      </c>
      <c r="C256" s="37">
        <v>160187310</v>
      </c>
      <c r="D256" s="37" t="s">
        <v>476</v>
      </c>
      <c r="E256" s="38">
        <v>1058713</v>
      </c>
      <c r="F256" s="38">
        <v>13976</v>
      </c>
      <c r="G256" s="38"/>
      <c r="H256" s="37" t="s">
        <v>476</v>
      </c>
      <c r="I256" s="37" t="s">
        <v>476</v>
      </c>
      <c r="J256" s="39" t="s">
        <v>21</v>
      </c>
      <c r="L256" s="31" t="str">
        <f>IF([1]診療行為!G254=K256, "", "check")</f>
        <v/>
      </c>
    </row>
    <row r="257" spans="1:12">
      <c r="A257" s="35" t="s">
        <v>156</v>
      </c>
      <c r="B257" s="35" t="s">
        <v>157</v>
      </c>
      <c r="C257" s="32">
        <v>160177650</v>
      </c>
      <c r="D257" s="32" t="s">
        <v>477</v>
      </c>
      <c r="E257" s="33">
        <v>1057005</v>
      </c>
      <c r="F257" s="33">
        <v>9806</v>
      </c>
      <c r="G257" s="33"/>
      <c r="H257" s="32" t="s">
        <v>477</v>
      </c>
      <c r="I257" s="32" t="s">
        <v>477</v>
      </c>
      <c r="J257" s="31" t="s">
        <v>21</v>
      </c>
      <c r="L257" s="31" t="str">
        <f>IF([1]診療行為!G255=K257, "", "check")</f>
        <v/>
      </c>
    </row>
    <row r="258" spans="1:12">
      <c r="A258" s="35" t="s">
        <v>46</v>
      </c>
      <c r="B258" s="35" t="s">
        <v>47</v>
      </c>
      <c r="C258" s="32">
        <v>160026410</v>
      </c>
      <c r="D258" s="32" t="s">
        <v>478</v>
      </c>
      <c r="E258" s="33">
        <v>1042266</v>
      </c>
      <c r="F258" s="33">
        <v>990031</v>
      </c>
      <c r="G258" s="33"/>
      <c r="H258" s="32" t="s">
        <v>478</v>
      </c>
      <c r="I258" s="32" t="s">
        <v>478</v>
      </c>
      <c r="J258" s="31" t="s">
        <v>21</v>
      </c>
      <c r="L258" s="31" t="str">
        <f>IF([1]診療行為!G256=K258, "", "check")</f>
        <v/>
      </c>
    </row>
    <row r="259" spans="1:12">
      <c r="A259" s="35" t="s">
        <v>60</v>
      </c>
      <c r="B259" s="35" t="s">
        <v>61</v>
      </c>
      <c r="C259" s="32">
        <v>160202050</v>
      </c>
      <c r="D259" s="32" t="s">
        <v>479</v>
      </c>
      <c r="E259" s="33">
        <v>1034485</v>
      </c>
      <c r="F259" s="33">
        <v>64469</v>
      </c>
      <c r="G259" s="33"/>
      <c r="H259" s="32" t="s">
        <v>479</v>
      </c>
      <c r="I259" s="32" t="s">
        <v>479</v>
      </c>
      <c r="J259" s="31" t="s">
        <v>21</v>
      </c>
      <c r="L259" s="31" t="str">
        <f>IF([1]診療行為!G257=K259, "", "check")</f>
        <v/>
      </c>
    </row>
    <row r="260" spans="1:12">
      <c r="A260" s="36" t="s">
        <v>247</v>
      </c>
      <c r="B260" s="36" t="s">
        <v>248</v>
      </c>
      <c r="C260" s="37">
        <v>160213010</v>
      </c>
      <c r="D260" s="37" t="s">
        <v>480</v>
      </c>
      <c r="E260" s="38">
        <v>1023483</v>
      </c>
      <c r="F260" s="38">
        <v>713577</v>
      </c>
      <c r="G260" s="38"/>
      <c r="H260" s="37" t="s">
        <v>480</v>
      </c>
      <c r="I260" s="37" t="s">
        <v>480</v>
      </c>
      <c r="J260" s="39" t="s">
        <v>21</v>
      </c>
      <c r="L260" s="31" t="str">
        <f>IF([1]診療行為!G258=K260, "", "check")</f>
        <v/>
      </c>
    </row>
    <row r="261" spans="1:12">
      <c r="A261" s="36" t="s">
        <v>416</v>
      </c>
      <c r="B261" s="36" t="s">
        <v>417</v>
      </c>
      <c r="C261" s="37">
        <v>160219110</v>
      </c>
      <c r="D261" s="37" t="s">
        <v>481</v>
      </c>
      <c r="E261" s="38">
        <v>1015163</v>
      </c>
      <c r="F261" s="38">
        <v>161322</v>
      </c>
      <c r="G261" s="38"/>
      <c r="H261" s="37" t="s">
        <v>481</v>
      </c>
      <c r="I261" s="37" t="s">
        <v>481</v>
      </c>
      <c r="J261" s="39" t="s">
        <v>21</v>
      </c>
      <c r="L261" s="31" t="str">
        <f>IF([1]診療行為!G259=K261, "", "check")</f>
        <v/>
      </c>
    </row>
    <row r="262" spans="1:12">
      <c r="A262" s="35" t="s">
        <v>357</v>
      </c>
      <c r="B262" s="35" t="s">
        <v>358</v>
      </c>
      <c r="C262" s="32">
        <v>160157450</v>
      </c>
      <c r="D262" s="32" t="s">
        <v>482</v>
      </c>
      <c r="E262" s="33">
        <v>1012761</v>
      </c>
      <c r="F262" s="33">
        <v>92568</v>
      </c>
      <c r="G262" s="33"/>
      <c r="H262" s="32" t="s">
        <v>482</v>
      </c>
      <c r="I262" s="32" t="s">
        <v>482</v>
      </c>
      <c r="J262" s="31" t="s">
        <v>21</v>
      </c>
      <c r="L262" s="31" t="str">
        <f>IF([1]診療行為!G260=K262, "", "check")</f>
        <v/>
      </c>
    </row>
    <row r="263" spans="1:12">
      <c r="A263" s="36" t="s">
        <v>483</v>
      </c>
      <c r="B263" s="36" t="s">
        <v>484</v>
      </c>
      <c r="C263" s="37">
        <v>160077710</v>
      </c>
      <c r="D263" s="37" t="s">
        <v>485</v>
      </c>
      <c r="E263" s="38">
        <v>1008787</v>
      </c>
      <c r="F263" s="38">
        <v>28636</v>
      </c>
      <c r="G263" s="38"/>
      <c r="H263" s="37" t="s">
        <v>485</v>
      </c>
      <c r="I263" s="37" t="s">
        <v>485</v>
      </c>
      <c r="J263" s="39" t="s">
        <v>21</v>
      </c>
      <c r="L263" s="31" t="str">
        <f>IF([1]診療行為!G261=K263, "", "check")</f>
        <v/>
      </c>
    </row>
    <row r="264" spans="1:12">
      <c r="A264" s="36" t="s">
        <v>486</v>
      </c>
      <c r="B264" s="36" t="s">
        <v>487</v>
      </c>
      <c r="C264" s="37">
        <v>160147710</v>
      </c>
      <c r="D264" s="37" t="s">
        <v>487</v>
      </c>
      <c r="E264" s="38">
        <v>982232</v>
      </c>
      <c r="F264" s="38">
        <v>86039</v>
      </c>
      <c r="G264" s="38"/>
      <c r="H264" s="37" t="s">
        <v>487</v>
      </c>
      <c r="I264" s="37" t="s">
        <v>487</v>
      </c>
      <c r="J264" s="39" t="s">
        <v>21</v>
      </c>
      <c r="L264" s="31" t="str">
        <f>IF([1]診療行為!G262=K264, "", "check")</f>
        <v/>
      </c>
    </row>
    <row r="265" spans="1:12">
      <c r="A265" s="36" t="s">
        <v>488</v>
      </c>
      <c r="B265" s="36" t="s">
        <v>489</v>
      </c>
      <c r="C265" s="37">
        <v>160143050</v>
      </c>
      <c r="D265" s="37" t="s">
        <v>489</v>
      </c>
      <c r="E265" s="38">
        <v>975449</v>
      </c>
      <c r="F265" s="38">
        <v>30887</v>
      </c>
      <c r="G265" s="38"/>
      <c r="H265" s="37" t="s">
        <v>489</v>
      </c>
      <c r="I265" s="37" t="s">
        <v>489</v>
      </c>
      <c r="J265" s="39" t="s">
        <v>21</v>
      </c>
      <c r="L265" s="31" t="str">
        <f>IF([1]診療行為!G263=K265, "", "check")</f>
        <v/>
      </c>
    </row>
    <row r="266" spans="1:12">
      <c r="A266" s="36" t="s">
        <v>490</v>
      </c>
      <c r="B266" s="36" t="s">
        <v>491</v>
      </c>
      <c r="C266" s="37">
        <v>160084210</v>
      </c>
      <c r="D266" s="37" t="s">
        <v>492</v>
      </c>
      <c r="E266" s="38">
        <v>974308</v>
      </c>
      <c r="F266" s="38">
        <v>4489</v>
      </c>
      <c r="G266" s="38"/>
      <c r="H266" s="37" t="s">
        <v>492</v>
      </c>
      <c r="I266" s="37" t="s">
        <v>492</v>
      </c>
      <c r="J266" s="39" t="s">
        <v>21</v>
      </c>
      <c r="L266" s="31" t="str">
        <f>IF([1]診療行為!G264=K266, "", "check")</f>
        <v/>
      </c>
    </row>
    <row r="267" spans="1:12">
      <c r="A267" s="36" t="s">
        <v>351</v>
      </c>
      <c r="B267" s="36" t="s">
        <v>352</v>
      </c>
      <c r="C267" s="37">
        <v>160199210</v>
      </c>
      <c r="D267" s="37" t="s">
        <v>493</v>
      </c>
      <c r="E267" s="38">
        <v>954586</v>
      </c>
      <c r="F267" s="38">
        <v>13183</v>
      </c>
      <c r="G267" s="38"/>
      <c r="H267" s="37" t="s">
        <v>493</v>
      </c>
      <c r="I267" s="37" t="s">
        <v>493</v>
      </c>
      <c r="J267" s="39" t="s">
        <v>21</v>
      </c>
      <c r="L267" s="31" t="str">
        <f>IF([1]診療行為!G265=K267, "", "check")</f>
        <v/>
      </c>
    </row>
    <row r="268" spans="1:12">
      <c r="A268" s="35" t="s">
        <v>54</v>
      </c>
      <c r="B268" s="35" t="s">
        <v>55</v>
      </c>
      <c r="C268" s="32">
        <v>160193310</v>
      </c>
      <c r="D268" s="32" t="s">
        <v>494</v>
      </c>
      <c r="E268" s="33">
        <v>930736</v>
      </c>
      <c r="F268" s="33">
        <v>46760</v>
      </c>
      <c r="G268" s="33"/>
      <c r="H268" s="32" t="s">
        <v>494</v>
      </c>
      <c r="I268" s="32" t="s">
        <v>494</v>
      </c>
      <c r="J268" s="31" t="s">
        <v>21</v>
      </c>
      <c r="L268" s="31" t="str">
        <f>IF([1]診療行為!G266=K268, "", "check")</f>
        <v/>
      </c>
    </row>
    <row r="269" spans="1:12">
      <c r="A269" s="35" t="s">
        <v>46</v>
      </c>
      <c r="B269" s="35" t="s">
        <v>47</v>
      </c>
      <c r="C269" s="32">
        <v>160168450</v>
      </c>
      <c r="D269" s="32" t="s">
        <v>495</v>
      </c>
      <c r="E269" s="33">
        <v>903133</v>
      </c>
      <c r="F269" s="33">
        <v>195110</v>
      </c>
      <c r="G269" s="33"/>
      <c r="H269" s="32" t="s">
        <v>495</v>
      </c>
      <c r="I269" s="32" t="s">
        <v>495</v>
      </c>
      <c r="J269" s="31" t="s">
        <v>21</v>
      </c>
      <c r="L269" s="31" t="str">
        <f>IF([1]診療行為!G267=K269, "", "check")</f>
        <v/>
      </c>
    </row>
    <row r="270" spans="1:12">
      <c r="A270" s="36" t="s">
        <v>496</v>
      </c>
      <c r="B270" s="36" t="s">
        <v>497</v>
      </c>
      <c r="C270" s="37">
        <v>160213310</v>
      </c>
      <c r="D270" s="37" t="s">
        <v>497</v>
      </c>
      <c r="E270" s="38">
        <v>872286</v>
      </c>
      <c r="F270" s="38">
        <v>5708</v>
      </c>
      <c r="G270" s="38"/>
      <c r="H270" s="37" t="s">
        <v>497</v>
      </c>
      <c r="I270" s="37" t="s">
        <v>497</v>
      </c>
      <c r="J270" s="39" t="s">
        <v>21</v>
      </c>
      <c r="L270" s="31" t="str">
        <f>IF([1]診療行為!G268=K270, "", "check")</f>
        <v/>
      </c>
    </row>
    <row r="271" spans="1:12">
      <c r="A271" s="36" t="s">
        <v>498</v>
      </c>
      <c r="B271" s="36" t="s">
        <v>499</v>
      </c>
      <c r="C271" s="37">
        <v>160085210</v>
      </c>
      <c r="D271" s="37" t="s">
        <v>500</v>
      </c>
      <c r="E271" s="38">
        <v>855723</v>
      </c>
      <c r="F271" s="38">
        <v>3852</v>
      </c>
      <c r="G271" s="38"/>
      <c r="H271" s="37" t="s">
        <v>500</v>
      </c>
      <c r="I271" s="37" t="s">
        <v>500</v>
      </c>
      <c r="J271" s="39" t="s">
        <v>21</v>
      </c>
      <c r="L271" s="31" t="str">
        <f>IF([1]診療行為!G269=K271, "", "check")</f>
        <v/>
      </c>
    </row>
    <row r="272" spans="1:12">
      <c r="A272" s="35" t="s">
        <v>292</v>
      </c>
      <c r="B272" s="35" t="s">
        <v>293</v>
      </c>
      <c r="C272" s="32">
        <v>160120710</v>
      </c>
      <c r="D272" s="32" t="s">
        <v>501</v>
      </c>
      <c r="E272" s="33">
        <v>849284</v>
      </c>
      <c r="F272" s="33">
        <v>473225</v>
      </c>
      <c r="G272" s="33"/>
      <c r="H272" s="32" t="s">
        <v>501</v>
      </c>
      <c r="I272" s="32" t="s">
        <v>501</v>
      </c>
      <c r="J272" s="31" t="s">
        <v>21</v>
      </c>
      <c r="L272" s="31" t="str">
        <f>IF([1]診療行為!G270=K272, "", "check")</f>
        <v/>
      </c>
    </row>
    <row r="273" spans="1:13">
      <c r="A273" s="35" t="s">
        <v>64</v>
      </c>
      <c r="B273" s="35" t="s">
        <v>65</v>
      </c>
      <c r="C273" s="32">
        <v>160036610</v>
      </c>
      <c r="D273" s="32" t="s">
        <v>502</v>
      </c>
      <c r="E273" s="33">
        <v>832621</v>
      </c>
      <c r="F273" s="33">
        <v>200894</v>
      </c>
      <c r="G273" s="33"/>
      <c r="H273" s="32" t="s">
        <v>502</v>
      </c>
      <c r="I273" s="32" t="s">
        <v>502</v>
      </c>
      <c r="J273" s="31" t="s">
        <v>21</v>
      </c>
      <c r="L273" s="31" t="str">
        <f>IF([1]診療行為!G271=K273, "", "check")</f>
        <v/>
      </c>
    </row>
    <row r="274" spans="1:13">
      <c r="A274" s="35" t="s">
        <v>46</v>
      </c>
      <c r="B274" s="35" t="s">
        <v>47</v>
      </c>
      <c r="C274" s="32">
        <v>160177250</v>
      </c>
      <c r="D274" s="32" t="s">
        <v>503</v>
      </c>
      <c r="E274" s="33">
        <v>825796</v>
      </c>
      <c r="F274" s="33">
        <v>138770</v>
      </c>
      <c r="G274" s="33"/>
      <c r="H274" s="32" t="s">
        <v>503</v>
      </c>
      <c r="I274" s="32" t="s">
        <v>503</v>
      </c>
      <c r="J274" s="31" t="s">
        <v>21</v>
      </c>
      <c r="K274" s="31" t="s">
        <v>176</v>
      </c>
      <c r="L274" s="43" t="str">
        <f>IF([1]診療行為!G272=K274, "", "check")</f>
        <v>check</v>
      </c>
      <c r="M274" s="31" t="s">
        <v>504</v>
      </c>
    </row>
    <row r="275" spans="1:13">
      <c r="A275" s="36" t="s">
        <v>239</v>
      </c>
      <c r="B275" s="36" t="s">
        <v>240</v>
      </c>
      <c r="C275" s="37">
        <v>160101210</v>
      </c>
      <c r="D275" s="37" t="s">
        <v>505</v>
      </c>
      <c r="E275" s="38">
        <v>823437</v>
      </c>
      <c r="F275" s="38">
        <v>2802801</v>
      </c>
      <c r="G275" s="38"/>
      <c r="H275" s="37" t="s">
        <v>505</v>
      </c>
      <c r="I275" s="37" t="s">
        <v>505</v>
      </c>
      <c r="J275" s="39" t="s">
        <v>21</v>
      </c>
      <c r="L275" s="31" t="str">
        <f>IF([1]診療行為!G273=K275, "", "check")</f>
        <v/>
      </c>
    </row>
    <row r="276" spans="1:13">
      <c r="A276" s="35" t="s">
        <v>54</v>
      </c>
      <c r="B276" s="35" t="s">
        <v>55</v>
      </c>
      <c r="C276" s="32">
        <v>160038010</v>
      </c>
      <c r="D276" s="32" t="s">
        <v>506</v>
      </c>
      <c r="E276" s="33">
        <v>822721</v>
      </c>
      <c r="F276" s="33">
        <v>72918</v>
      </c>
      <c r="G276" s="33"/>
      <c r="H276" s="32" t="s">
        <v>506</v>
      </c>
      <c r="I276" s="32" t="s">
        <v>506</v>
      </c>
      <c r="J276" s="31" t="s">
        <v>21</v>
      </c>
      <c r="L276" s="31" t="str">
        <f>IF([1]診療行為!G274=K276, "", "check")</f>
        <v/>
      </c>
    </row>
    <row r="277" spans="1:13">
      <c r="A277" s="36" t="s">
        <v>490</v>
      </c>
      <c r="B277" s="36" t="s">
        <v>491</v>
      </c>
      <c r="C277" s="37">
        <v>160084350</v>
      </c>
      <c r="D277" s="37" t="s">
        <v>507</v>
      </c>
      <c r="E277" s="38">
        <v>818357</v>
      </c>
      <c r="F277" s="38">
        <v>2983</v>
      </c>
      <c r="G277" s="38"/>
      <c r="H277" s="37" t="s">
        <v>507</v>
      </c>
      <c r="I277" s="37" t="s">
        <v>507</v>
      </c>
      <c r="J277" s="39" t="s">
        <v>21</v>
      </c>
      <c r="L277" s="31" t="str">
        <f>IF([1]診療行為!G275=K277, "", "check")</f>
        <v/>
      </c>
    </row>
    <row r="278" spans="1:13">
      <c r="A278" s="35" t="s">
        <v>46</v>
      </c>
      <c r="B278" s="35" t="s">
        <v>47</v>
      </c>
      <c r="C278" s="32">
        <v>160171750</v>
      </c>
      <c r="D278" s="32" t="s">
        <v>508</v>
      </c>
      <c r="E278" s="33">
        <v>782082</v>
      </c>
      <c r="F278" s="33">
        <v>989751</v>
      </c>
      <c r="G278" s="33"/>
      <c r="H278" s="32" t="s">
        <v>508</v>
      </c>
      <c r="I278" s="32" t="s">
        <v>508</v>
      </c>
      <c r="J278" s="31" t="s">
        <v>21</v>
      </c>
      <c r="L278" s="31" t="str">
        <f>IF([1]診療行為!G276=K278, "", "check")</f>
        <v/>
      </c>
    </row>
    <row r="279" spans="1:13">
      <c r="A279" s="36" t="s">
        <v>509</v>
      </c>
      <c r="B279" s="36" t="s">
        <v>510</v>
      </c>
      <c r="C279" s="37">
        <v>160095310</v>
      </c>
      <c r="D279" s="37" t="s">
        <v>510</v>
      </c>
      <c r="E279" s="38">
        <v>772063</v>
      </c>
      <c r="F279" s="38">
        <v>33828</v>
      </c>
      <c r="G279" s="38"/>
      <c r="H279" s="37" t="s">
        <v>510</v>
      </c>
      <c r="I279" s="37" t="s">
        <v>510</v>
      </c>
      <c r="J279" s="39" t="s">
        <v>21</v>
      </c>
      <c r="L279" s="31" t="str">
        <f>IF([1]診療行為!G277=K279, "", "check")</f>
        <v/>
      </c>
    </row>
    <row r="280" spans="1:13">
      <c r="A280" s="36" t="s">
        <v>511</v>
      </c>
      <c r="B280" s="36" t="s">
        <v>512</v>
      </c>
      <c r="C280" s="37">
        <v>160147610</v>
      </c>
      <c r="D280" s="37" t="s">
        <v>513</v>
      </c>
      <c r="E280" s="38">
        <v>746435</v>
      </c>
      <c r="F280" s="38">
        <v>265619</v>
      </c>
      <c r="G280" s="38"/>
      <c r="H280" s="37" t="s">
        <v>513</v>
      </c>
      <c r="I280" s="37" t="s">
        <v>513</v>
      </c>
      <c r="J280" s="39" t="s">
        <v>21</v>
      </c>
      <c r="L280" s="31" t="str">
        <f>IF([1]診療行為!G278=K280, "", "check")</f>
        <v/>
      </c>
    </row>
    <row r="281" spans="1:13">
      <c r="A281" s="35" t="s">
        <v>357</v>
      </c>
      <c r="B281" s="35" t="s">
        <v>358</v>
      </c>
      <c r="C281" s="32">
        <v>160167850</v>
      </c>
      <c r="D281" s="32" t="s">
        <v>514</v>
      </c>
      <c r="E281" s="33">
        <v>728564</v>
      </c>
      <c r="F281" s="33">
        <v>264277</v>
      </c>
      <c r="G281" s="33"/>
      <c r="H281" s="32" t="s">
        <v>514</v>
      </c>
      <c r="I281" s="32" t="s">
        <v>514</v>
      </c>
      <c r="J281" s="31" t="s">
        <v>21</v>
      </c>
      <c r="L281" s="31" t="str">
        <f>IF([1]診療行為!G279=K281, "", "check")</f>
        <v/>
      </c>
    </row>
    <row r="282" spans="1:13">
      <c r="A282" s="35" t="s">
        <v>515</v>
      </c>
      <c r="B282" s="35" t="s">
        <v>516</v>
      </c>
      <c r="C282" s="32">
        <v>160172850</v>
      </c>
      <c r="D282" s="32" t="s">
        <v>517</v>
      </c>
      <c r="E282" s="33">
        <v>719766</v>
      </c>
      <c r="F282" s="33">
        <v>4591</v>
      </c>
      <c r="G282" s="33"/>
      <c r="H282" s="32" t="s">
        <v>517</v>
      </c>
      <c r="I282" s="32" t="s">
        <v>517</v>
      </c>
      <c r="J282" s="31" t="s">
        <v>21</v>
      </c>
      <c r="L282" s="31" t="str">
        <f>IF([1]診療行為!G280=K282, "", "check")</f>
        <v/>
      </c>
    </row>
    <row r="283" spans="1:13">
      <c r="A283" s="35" t="s">
        <v>405</v>
      </c>
      <c r="B283" s="35" t="s">
        <v>406</v>
      </c>
      <c r="C283" s="32">
        <v>160144410</v>
      </c>
      <c r="D283" s="32" t="s">
        <v>518</v>
      </c>
      <c r="E283" s="33">
        <v>697593</v>
      </c>
      <c r="F283" s="33">
        <v>925862</v>
      </c>
      <c r="G283" s="33"/>
      <c r="H283" s="32" t="s">
        <v>518</v>
      </c>
      <c r="I283" s="32" t="s">
        <v>518</v>
      </c>
      <c r="J283" s="31" t="s">
        <v>21</v>
      </c>
      <c r="L283" s="31" t="str">
        <f>IF([1]診療行為!G281=K283, "", "check")</f>
        <v/>
      </c>
    </row>
    <row r="284" spans="1:13">
      <c r="A284" s="35" t="s">
        <v>46</v>
      </c>
      <c r="B284" s="35" t="s">
        <v>47</v>
      </c>
      <c r="C284" s="32">
        <v>160215350</v>
      </c>
      <c r="D284" s="32" t="s">
        <v>519</v>
      </c>
      <c r="E284" s="33">
        <v>689936</v>
      </c>
      <c r="F284" s="33">
        <v>140308</v>
      </c>
      <c r="G284" s="33"/>
      <c r="H284" s="32" t="s">
        <v>519</v>
      </c>
      <c r="I284" s="32" t="s">
        <v>519</v>
      </c>
      <c r="J284" s="31" t="s">
        <v>21</v>
      </c>
      <c r="L284" s="31" t="str">
        <f>IF([1]診療行為!G282=K284, "", "check")</f>
        <v/>
      </c>
    </row>
    <row r="285" spans="1:13">
      <c r="A285" s="35" t="s">
        <v>46</v>
      </c>
      <c r="B285" s="35" t="s">
        <v>47</v>
      </c>
      <c r="C285" s="32">
        <v>160019110</v>
      </c>
      <c r="D285" s="32" t="s">
        <v>520</v>
      </c>
      <c r="E285" s="33">
        <v>684071</v>
      </c>
      <c r="F285" s="33">
        <v>140636</v>
      </c>
      <c r="G285" s="33"/>
      <c r="H285" s="32" t="s">
        <v>520</v>
      </c>
      <c r="I285" s="32" t="s">
        <v>520</v>
      </c>
      <c r="J285" s="31" t="s">
        <v>21</v>
      </c>
      <c r="L285" s="31" t="str">
        <f>IF([1]診療行為!G283=K285, "", "check")</f>
        <v/>
      </c>
    </row>
    <row r="286" spans="1:13">
      <c r="A286" s="35" t="s">
        <v>156</v>
      </c>
      <c r="B286" s="35" t="s">
        <v>157</v>
      </c>
      <c r="C286" s="32">
        <v>160158650</v>
      </c>
      <c r="D286" s="32" t="s">
        <v>521</v>
      </c>
      <c r="E286" s="33">
        <v>678247</v>
      </c>
      <c r="F286" s="33">
        <v>7383</v>
      </c>
      <c r="G286" s="33"/>
      <c r="H286" s="32" t="s">
        <v>521</v>
      </c>
      <c r="I286" s="32" t="s">
        <v>521</v>
      </c>
      <c r="J286" s="31" t="s">
        <v>21</v>
      </c>
      <c r="L286" s="31" t="str">
        <f>IF([1]診療行為!G284=K286, "", "check")</f>
        <v/>
      </c>
    </row>
    <row r="287" spans="1:13">
      <c r="A287" s="35" t="s">
        <v>46</v>
      </c>
      <c r="B287" s="35" t="s">
        <v>47</v>
      </c>
      <c r="C287" s="32">
        <v>160152850</v>
      </c>
      <c r="D287" s="32" t="s">
        <v>522</v>
      </c>
      <c r="E287" s="33">
        <v>666803</v>
      </c>
      <c r="F287" s="33">
        <v>557808</v>
      </c>
      <c r="G287" s="33"/>
      <c r="H287" s="32" t="s">
        <v>522</v>
      </c>
      <c r="I287" s="32" t="s">
        <v>522</v>
      </c>
      <c r="J287" s="31" t="s">
        <v>21</v>
      </c>
      <c r="L287" s="31" t="str">
        <f>IF([1]診療行為!G285=K287, "", "check")</f>
        <v/>
      </c>
    </row>
    <row r="288" spans="1:13">
      <c r="A288" s="36" t="s">
        <v>523</v>
      </c>
      <c r="B288" s="36" t="s">
        <v>524</v>
      </c>
      <c r="C288" s="37">
        <v>160183210</v>
      </c>
      <c r="D288" s="37" t="s">
        <v>524</v>
      </c>
      <c r="E288" s="38">
        <v>655392</v>
      </c>
      <c r="F288" s="38">
        <v>17658</v>
      </c>
      <c r="G288" s="38"/>
      <c r="H288" s="37" t="s">
        <v>524</v>
      </c>
      <c r="I288" s="37" t="s">
        <v>524</v>
      </c>
      <c r="J288" s="39" t="s">
        <v>21</v>
      </c>
      <c r="L288" s="31" t="str">
        <f>IF([1]診療行為!G286=K288, "", "check")</f>
        <v/>
      </c>
    </row>
    <row r="289" spans="1:13">
      <c r="A289" s="35" t="s">
        <v>357</v>
      </c>
      <c r="B289" s="35" t="s">
        <v>358</v>
      </c>
      <c r="C289" s="32">
        <v>160197410</v>
      </c>
      <c r="D289" s="32" t="s">
        <v>525</v>
      </c>
      <c r="E289" s="33">
        <v>648555</v>
      </c>
      <c r="F289" s="33">
        <v>60098</v>
      </c>
      <c r="G289" s="33"/>
      <c r="H289" s="32" t="s">
        <v>525</v>
      </c>
      <c r="I289" s="32" t="s">
        <v>525</v>
      </c>
      <c r="J289" s="31" t="s">
        <v>21</v>
      </c>
      <c r="L289" s="31" t="str">
        <f>IF([1]診療行為!G287=K289, "", "check")</f>
        <v/>
      </c>
    </row>
    <row r="290" spans="1:13">
      <c r="A290" s="35" t="s">
        <v>49</v>
      </c>
      <c r="B290" s="35" t="s">
        <v>50</v>
      </c>
      <c r="C290" s="32">
        <v>160033910</v>
      </c>
      <c r="D290" s="32" t="s">
        <v>526</v>
      </c>
      <c r="E290" s="33">
        <v>633205</v>
      </c>
      <c r="F290" s="33">
        <v>22809</v>
      </c>
      <c r="G290" s="33"/>
      <c r="H290" s="32" t="s">
        <v>526</v>
      </c>
      <c r="I290" s="32" t="s">
        <v>526</v>
      </c>
      <c r="J290" s="31" t="s">
        <v>21</v>
      </c>
      <c r="L290" s="31" t="str">
        <f>IF([1]診療行為!G288=K290, "", "check")</f>
        <v/>
      </c>
    </row>
    <row r="291" spans="1:13">
      <c r="A291" s="35" t="s">
        <v>46</v>
      </c>
      <c r="B291" s="35" t="s">
        <v>47</v>
      </c>
      <c r="C291" s="32">
        <v>160114710</v>
      </c>
      <c r="D291" s="32" t="s">
        <v>527</v>
      </c>
      <c r="E291" s="33">
        <v>614853</v>
      </c>
      <c r="F291" s="33">
        <v>1350521</v>
      </c>
      <c r="G291" s="33"/>
      <c r="H291" s="32" t="s">
        <v>527</v>
      </c>
      <c r="I291" s="32" t="s">
        <v>527</v>
      </c>
      <c r="J291" s="31" t="s">
        <v>21</v>
      </c>
      <c r="L291" s="31" t="str">
        <f>IF([1]診療行為!G289=K291, "", "check")</f>
        <v/>
      </c>
    </row>
    <row r="292" spans="1:13">
      <c r="A292" s="36" t="s">
        <v>258</v>
      </c>
      <c r="B292" s="36" t="s">
        <v>259</v>
      </c>
      <c r="C292" s="37">
        <v>160207910</v>
      </c>
      <c r="D292" s="37" t="s">
        <v>528</v>
      </c>
      <c r="E292" s="38">
        <v>614720</v>
      </c>
      <c r="F292" s="38">
        <v>1599</v>
      </c>
      <c r="G292" s="38"/>
      <c r="H292" s="37" t="s">
        <v>528</v>
      </c>
      <c r="I292" s="37" t="s">
        <v>528</v>
      </c>
      <c r="J292" s="39" t="s">
        <v>21</v>
      </c>
      <c r="L292" s="31" t="str">
        <f>IF([1]診療行為!G290=K292, "", "check")</f>
        <v/>
      </c>
    </row>
    <row r="293" spans="1:13">
      <c r="A293" s="35" t="s">
        <v>46</v>
      </c>
      <c r="B293" s="35" t="s">
        <v>47</v>
      </c>
      <c r="C293" s="32">
        <v>160024710</v>
      </c>
      <c r="D293" s="32" t="s">
        <v>529</v>
      </c>
      <c r="E293" s="33">
        <v>614348</v>
      </c>
      <c r="F293" s="33">
        <v>218736</v>
      </c>
      <c r="G293" s="33"/>
      <c r="H293" s="32" t="s">
        <v>529</v>
      </c>
      <c r="I293" s="32" t="s">
        <v>529</v>
      </c>
      <c r="J293" s="31" t="s">
        <v>21</v>
      </c>
      <c r="L293" s="31" t="str">
        <f>IF([1]診療行為!G291=K293, "", "check")</f>
        <v/>
      </c>
    </row>
    <row r="294" spans="1:13">
      <c r="A294" s="35" t="s">
        <v>405</v>
      </c>
      <c r="B294" s="35" t="s">
        <v>406</v>
      </c>
      <c r="C294" s="32">
        <v>160058610</v>
      </c>
      <c r="D294" s="32" t="s">
        <v>530</v>
      </c>
      <c r="E294" s="33">
        <v>606791</v>
      </c>
      <c r="F294" s="33">
        <v>4609451</v>
      </c>
      <c r="G294" s="33"/>
      <c r="H294" s="32" t="s">
        <v>530</v>
      </c>
      <c r="I294" s="32" t="s">
        <v>530</v>
      </c>
      <c r="J294" s="31" t="s">
        <v>21</v>
      </c>
      <c r="L294" s="31" t="str">
        <f>IF([1]診療行為!G292=K294, "", "check")</f>
        <v/>
      </c>
    </row>
    <row r="295" spans="1:13">
      <c r="A295" s="35" t="s">
        <v>46</v>
      </c>
      <c r="B295" s="35" t="s">
        <v>47</v>
      </c>
      <c r="C295" s="32">
        <v>160132650</v>
      </c>
      <c r="D295" s="32" t="s">
        <v>531</v>
      </c>
      <c r="E295" s="33">
        <v>601058</v>
      </c>
      <c r="F295" s="33">
        <v>945144</v>
      </c>
      <c r="G295" s="33"/>
      <c r="H295" s="32" t="s">
        <v>531</v>
      </c>
      <c r="I295" s="32" t="s">
        <v>531</v>
      </c>
      <c r="J295" s="31" t="s">
        <v>21</v>
      </c>
      <c r="L295" s="31" t="str">
        <f>IF([1]診療行為!G293=K295, "", "check")</f>
        <v/>
      </c>
    </row>
    <row r="296" spans="1:13">
      <c r="A296" s="36" t="s">
        <v>170</v>
      </c>
      <c r="B296" s="36" t="s">
        <v>171</v>
      </c>
      <c r="C296" s="37">
        <v>160218110</v>
      </c>
      <c r="D296" s="37" t="s">
        <v>533</v>
      </c>
      <c r="E296" s="38">
        <v>595006</v>
      </c>
      <c r="F296" s="38">
        <v>156318</v>
      </c>
      <c r="G296" s="38"/>
      <c r="H296" s="37" t="s">
        <v>533</v>
      </c>
      <c r="I296" s="37" t="s">
        <v>533</v>
      </c>
      <c r="J296" s="39" t="s">
        <v>21</v>
      </c>
      <c r="L296" s="31" t="str">
        <f>IF([1]診療行為!G294=K296, "", "check")</f>
        <v/>
      </c>
    </row>
    <row r="297" spans="1:13">
      <c r="A297" s="35" t="s">
        <v>292</v>
      </c>
      <c r="B297" s="35" t="s">
        <v>293</v>
      </c>
      <c r="C297" s="32">
        <v>160049510</v>
      </c>
      <c r="D297" s="32" t="s">
        <v>534</v>
      </c>
      <c r="E297" s="33">
        <v>594345</v>
      </c>
      <c r="F297" s="33">
        <v>400964</v>
      </c>
      <c r="G297" s="33" t="s">
        <v>175</v>
      </c>
      <c r="H297" s="32" t="s">
        <v>534</v>
      </c>
      <c r="I297" s="32" t="s">
        <v>534</v>
      </c>
      <c r="J297" s="31" t="s">
        <v>21</v>
      </c>
      <c r="K297" s="31" t="s">
        <v>176</v>
      </c>
      <c r="L297" s="31" t="str">
        <f>IF([1]診療行為!G295=K297, "", "check")</f>
        <v>check</v>
      </c>
      <c r="M297" s="31" t="s">
        <v>535</v>
      </c>
    </row>
    <row r="298" spans="1:13">
      <c r="A298" s="36" t="s">
        <v>498</v>
      </c>
      <c r="B298" s="36" t="s">
        <v>499</v>
      </c>
      <c r="C298" s="37">
        <v>160085350</v>
      </c>
      <c r="D298" s="37" t="s">
        <v>536</v>
      </c>
      <c r="E298" s="38">
        <v>593625</v>
      </c>
      <c r="F298" s="38">
        <v>17504</v>
      </c>
      <c r="G298" s="38"/>
      <c r="H298" s="37" t="s">
        <v>536</v>
      </c>
      <c r="I298" s="37" t="s">
        <v>536</v>
      </c>
      <c r="J298" s="39" t="s">
        <v>21</v>
      </c>
      <c r="L298" s="31" t="str">
        <f>IF([1]診療行為!G296=K298, "", "check")</f>
        <v/>
      </c>
    </row>
    <row r="299" spans="1:13">
      <c r="A299" s="35" t="s">
        <v>413</v>
      </c>
      <c r="B299" s="35" t="s">
        <v>414</v>
      </c>
      <c r="C299" s="32">
        <v>160146310</v>
      </c>
      <c r="D299" s="32" t="s">
        <v>537</v>
      </c>
      <c r="E299" s="33">
        <v>591518</v>
      </c>
      <c r="F299" s="33">
        <v>608013</v>
      </c>
      <c r="G299" s="33"/>
      <c r="H299" s="32" t="s">
        <v>537</v>
      </c>
      <c r="I299" s="32" t="s">
        <v>537</v>
      </c>
      <c r="J299" s="31" t="s">
        <v>21</v>
      </c>
      <c r="L299" s="31" t="str">
        <f>IF([1]診療行為!G297=K299, "", "check")</f>
        <v/>
      </c>
    </row>
    <row r="300" spans="1:13">
      <c r="A300" s="35" t="s">
        <v>60</v>
      </c>
      <c r="B300" s="35" t="s">
        <v>61</v>
      </c>
      <c r="C300" s="32">
        <v>160172550</v>
      </c>
      <c r="D300" s="32" t="s">
        <v>538</v>
      </c>
      <c r="E300" s="33">
        <v>586927</v>
      </c>
      <c r="F300" s="33">
        <v>64803</v>
      </c>
      <c r="G300" s="33"/>
      <c r="H300" s="32" t="s">
        <v>538</v>
      </c>
      <c r="I300" s="32" t="s">
        <v>538</v>
      </c>
      <c r="J300" s="31" t="s">
        <v>21</v>
      </c>
      <c r="L300" s="31" t="str">
        <f>IF([1]診療行為!G298=K300, "", "check")</f>
        <v/>
      </c>
    </row>
    <row r="301" spans="1:13">
      <c r="A301" s="35" t="s">
        <v>46</v>
      </c>
      <c r="B301" s="35" t="s">
        <v>47</v>
      </c>
      <c r="C301" s="32">
        <v>160025610</v>
      </c>
      <c r="D301" s="32" t="s">
        <v>539</v>
      </c>
      <c r="E301" s="33">
        <v>578202</v>
      </c>
      <c r="F301" s="33">
        <v>1948182</v>
      </c>
      <c r="G301" s="33"/>
      <c r="H301" s="32" t="s">
        <v>539</v>
      </c>
      <c r="I301" s="32" t="s">
        <v>539</v>
      </c>
      <c r="J301" s="31" t="s">
        <v>21</v>
      </c>
      <c r="L301" s="31" t="str">
        <f>IF([1]診療行為!G299=K301, "", "check")</f>
        <v/>
      </c>
    </row>
    <row r="302" spans="1:13">
      <c r="A302" s="36" t="s">
        <v>112</v>
      </c>
      <c r="B302" s="36" t="s">
        <v>113</v>
      </c>
      <c r="C302" s="37">
        <v>160067010</v>
      </c>
      <c r="D302" s="37" t="s">
        <v>540</v>
      </c>
      <c r="E302" s="38">
        <v>575326</v>
      </c>
      <c r="F302" s="38">
        <v>64469</v>
      </c>
      <c r="G302" s="38"/>
      <c r="H302" s="37" t="s">
        <v>540</v>
      </c>
      <c r="I302" s="37" t="s">
        <v>540</v>
      </c>
      <c r="J302" s="39" t="s">
        <v>21</v>
      </c>
      <c r="L302" s="31" t="str">
        <f>IF([1]診療行為!G300=K302, "", "check")</f>
        <v/>
      </c>
    </row>
    <row r="303" spans="1:13">
      <c r="A303" s="35" t="s">
        <v>49</v>
      </c>
      <c r="B303" s="35" t="s">
        <v>50</v>
      </c>
      <c r="C303" s="32">
        <v>160034110</v>
      </c>
      <c r="D303" s="32" t="s">
        <v>541</v>
      </c>
      <c r="E303" s="33">
        <v>565029</v>
      </c>
      <c r="F303" s="33">
        <v>141815</v>
      </c>
      <c r="G303" s="33"/>
      <c r="H303" s="32" t="s">
        <v>541</v>
      </c>
      <c r="I303" s="32" t="s">
        <v>541</v>
      </c>
      <c r="J303" s="31" t="s">
        <v>21</v>
      </c>
      <c r="L303" s="31" t="str">
        <f>IF([1]診療行為!G301=K303, "", "check")</f>
        <v/>
      </c>
    </row>
    <row r="304" spans="1:13">
      <c r="A304" s="35" t="s">
        <v>64</v>
      </c>
      <c r="B304" s="35" t="s">
        <v>65</v>
      </c>
      <c r="C304" s="32">
        <v>160177450</v>
      </c>
      <c r="D304" s="32" t="s">
        <v>542</v>
      </c>
      <c r="E304" s="33">
        <v>561981</v>
      </c>
      <c r="F304" s="33">
        <v>225444</v>
      </c>
      <c r="G304" s="33"/>
      <c r="H304" s="32" t="s">
        <v>542</v>
      </c>
      <c r="I304" s="32" t="s">
        <v>542</v>
      </c>
      <c r="J304" s="31" t="s">
        <v>21</v>
      </c>
      <c r="L304" s="31" t="str">
        <f>IF([1]診療行為!G302=K304, "", "check")</f>
        <v/>
      </c>
    </row>
    <row r="305" spans="1:12">
      <c r="A305" s="35" t="s">
        <v>54</v>
      </c>
      <c r="B305" s="35" t="s">
        <v>55</v>
      </c>
      <c r="C305" s="32">
        <v>160117110</v>
      </c>
      <c r="D305" s="32" t="s">
        <v>543</v>
      </c>
      <c r="E305" s="33">
        <v>561118</v>
      </c>
      <c r="F305" s="33">
        <v>28602</v>
      </c>
      <c r="G305" s="33"/>
      <c r="H305" s="32" t="s">
        <v>543</v>
      </c>
      <c r="I305" s="32" t="s">
        <v>543</v>
      </c>
      <c r="J305" s="31" t="s">
        <v>21</v>
      </c>
      <c r="L305" s="31" t="str">
        <f>IF([1]診療行為!G303=K305, "", "check")</f>
        <v/>
      </c>
    </row>
    <row r="306" spans="1:12">
      <c r="A306" s="35" t="s">
        <v>49</v>
      </c>
      <c r="B306" s="35" t="s">
        <v>50</v>
      </c>
      <c r="C306" s="32">
        <v>160031510</v>
      </c>
      <c r="D306" s="32" t="s">
        <v>544</v>
      </c>
      <c r="E306" s="33">
        <v>551987</v>
      </c>
      <c r="F306" s="33">
        <v>127337</v>
      </c>
      <c r="G306" s="33"/>
      <c r="H306" s="32" t="s">
        <v>544</v>
      </c>
      <c r="I306" s="32" t="s">
        <v>544</v>
      </c>
      <c r="J306" s="31" t="s">
        <v>21</v>
      </c>
      <c r="L306" s="31" t="str">
        <f>IF([1]診療行為!G304=K306, "", "check")</f>
        <v/>
      </c>
    </row>
    <row r="307" spans="1:12">
      <c r="A307" s="36" t="s">
        <v>351</v>
      </c>
      <c r="B307" s="36" t="s">
        <v>352</v>
      </c>
      <c r="C307" s="37">
        <v>160155910</v>
      </c>
      <c r="D307" s="37" t="s">
        <v>545</v>
      </c>
      <c r="E307" s="38">
        <v>551193</v>
      </c>
      <c r="F307" s="38">
        <v>11647</v>
      </c>
      <c r="G307" s="38"/>
      <c r="H307" s="37" t="s">
        <v>545</v>
      </c>
      <c r="I307" s="37" t="s">
        <v>545</v>
      </c>
      <c r="J307" s="39" t="s">
        <v>21</v>
      </c>
      <c r="L307" s="31" t="str">
        <f>IF([1]診療行為!G305=K307, "", "check")</f>
        <v/>
      </c>
    </row>
    <row r="308" spans="1:12">
      <c r="A308" s="35" t="s">
        <v>46</v>
      </c>
      <c r="B308" s="35" t="s">
        <v>47</v>
      </c>
      <c r="C308" s="32">
        <v>160123650</v>
      </c>
      <c r="D308" s="32" t="s">
        <v>546</v>
      </c>
      <c r="E308" s="33">
        <v>540331</v>
      </c>
      <c r="F308" s="33">
        <v>201455</v>
      </c>
      <c r="G308" s="33"/>
      <c r="H308" s="32" t="s">
        <v>546</v>
      </c>
      <c r="I308" s="32" t="s">
        <v>546</v>
      </c>
      <c r="J308" s="31" t="s">
        <v>21</v>
      </c>
      <c r="L308" s="31" t="str">
        <f>IF([1]診療行為!G306=K308, "", "check")</f>
        <v/>
      </c>
    </row>
    <row r="309" spans="1:12">
      <c r="A309" s="35" t="s">
        <v>357</v>
      </c>
      <c r="B309" s="35" t="s">
        <v>358</v>
      </c>
      <c r="C309" s="32">
        <v>160121210</v>
      </c>
      <c r="D309" s="32" t="s">
        <v>547</v>
      </c>
      <c r="E309" s="33">
        <v>531439</v>
      </c>
      <c r="F309" s="33">
        <v>125054</v>
      </c>
      <c r="G309" s="33"/>
      <c r="H309" s="32" t="s">
        <v>547</v>
      </c>
      <c r="I309" s="32" t="s">
        <v>547</v>
      </c>
      <c r="J309" s="31" t="s">
        <v>21</v>
      </c>
      <c r="L309" s="31" t="str">
        <f>IF([1]診療行為!G307=K309, "", "check")</f>
        <v/>
      </c>
    </row>
    <row r="310" spans="1:12">
      <c r="A310" s="35" t="s">
        <v>405</v>
      </c>
      <c r="B310" s="35" t="s">
        <v>406</v>
      </c>
      <c r="C310" s="32">
        <v>160144510</v>
      </c>
      <c r="D310" s="32" t="s">
        <v>548</v>
      </c>
      <c r="E310" s="33">
        <v>524551</v>
      </c>
      <c r="F310" s="33">
        <v>1027974</v>
      </c>
      <c r="G310" s="33"/>
      <c r="H310" s="32" t="s">
        <v>548</v>
      </c>
      <c r="I310" s="32" t="s">
        <v>548</v>
      </c>
      <c r="J310" s="31" t="s">
        <v>21</v>
      </c>
      <c r="L310" s="31" t="str">
        <f>IF([1]診療行為!G308=K310, "", "check")</f>
        <v/>
      </c>
    </row>
    <row r="311" spans="1:12">
      <c r="A311" s="35" t="s">
        <v>357</v>
      </c>
      <c r="B311" s="35" t="s">
        <v>358</v>
      </c>
      <c r="C311" s="32">
        <v>160197210</v>
      </c>
      <c r="D311" s="32" t="s">
        <v>549</v>
      </c>
      <c r="E311" s="33">
        <v>520815</v>
      </c>
      <c r="F311" s="33">
        <v>76495</v>
      </c>
      <c r="G311" s="33"/>
      <c r="H311" s="32" t="s">
        <v>549</v>
      </c>
      <c r="I311" s="32" t="s">
        <v>549</v>
      </c>
      <c r="J311" s="31" t="s">
        <v>21</v>
      </c>
      <c r="L311" s="31" t="str">
        <f>IF([1]診療行為!G309=K311, "", "check")</f>
        <v/>
      </c>
    </row>
    <row r="312" spans="1:12">
      <c r="A312" s="35" t="s">
        <v>49</v>
      </c>
      <c r="B312" s="35" t="s">
        <v>50</v>
      </c>
      <c r="C312" s="32">
        <v>160168650</v>
      </c>
      <c r="D312" s="32" t="s">
        <v>550</v>
      </c>
      <c r="E312" s="33">
        <v>506359</v>
      </c>
      <c r="F312" s="33">
        <v>40187</v>
      </c>
      <c r="G312" s="33"/>
      <c r="H312" s="32" t="s">
        <v>550</v>
      </c>
      <c r="I312" s="32" t="s">
        <v>550</v>
      </c>
      <c r="J312" s="31" t="s">
        <v>21</v>
      </c>
      <c r="L312" s="31" t="str">
        <f>IF([1]診療行為!G310=K312, "", "check")</f>
        <v/>
      </c>
    </row>
    <row r="313" spans="1:12">
      <c r="A313" s="35" t="s">
        <v>357</v>
      </c>
      <c r="B313" s="35" t="s">
        <v>358</v>
      </c>
      <c r="C313" s="32">
        <v>160182510</v>
      </c>
      <c r="D313" s="32" t="s">
        <v>551</v>
      </c>
      <c r="E313" s="33">
        <v>502814</v>
      </c>
      <c r="F313" s="33">
        <v>94511</v>
      </c>
      <c r="G313" s="33"/>
      <c r="H313" s="32" t="s">
        <v>551</v>
      </c>
      <c r="I313" s="32" t="s">
        <v>551</v>
      </c>
      <c r="J313" s="31" t="s">
        <v>21</v>
      </c>
      <c r="L313" s="31" t="str">
        <f>IF([1]診療行為!G311=K313, "", "check")</f>
        <v/>
      </c>
    </row>
    <row r="314" spans="1:12">
      <c r="A314" s="35" t="s">
        <v>49</v>
      </c>
      <c r="B314" s="35" t="s">
        <v>50</v>
      </c>
      <c r="C314" s="32">
        <v>160032210</v>
      </c>
      <c r="D314" s="32" t="s">
        <v>552</v>
      </c>
      <c r="E314" s="33">
        <v>497720</v>
      </c>
      <c r="F314" s="33">
        <v>117520</v>
      </c>
      <c r="G314" s="33"/>
      <c r="H314" s="32" t="s">
        <v>552</v>
      </c>
      <c r="I314" s="32" t="s">
        <v>552</v>
      </c>
      <c r="J314" s="31" t="s">
        <v>21</v>
      </c>
      <c r="L314" s="31" t="str">
        <f>IF([1]診療行為!G312=K314, "", "check")</f>
        <v/>
      </c>
    </row>
    <row r="315" spans="1:12">
      <c r="A315" s="35" t="s">
        <v>54</v>
      </c>
      <c r="B315" s="35" t="s">
        <v>55</v>
      </c>
      <c r="C315" s="32">
        <v>160158050</v>
      </c>
      <c r="D315" s="32" t="s">
        <v>553</v>
      </c>
      <c r="E315" s="33">
        <v>494608</v>
      </c>
      <c r="F315" s="33">
        <v>210016</v>
      </c>
      <c r="G315" s="33"/>
      <c r="H315" s="32" t="s">
        <v>553</v>
      </c>
      <c r="I315" s="32" t="s">
        <v>553</v>
      </c>
      <c r="J315" s="31" t="s">
        <v>21</v>
      </c>
      <c r="L315" s="31" t="str">
        <f>IF([1]診療行為!G313=K315, "", "check")</f>
        <v/>
      </c>
    </row>
    <row r="316" spans="1:12">
      <c r="A316" s="35" t="s">
        <v>405</v>
      </c>
      <c r="B316" s="35" t="s">
        <v>406</v>
      </c>
      <c r="C316" s="32">
        <v>160058310</v>
      </c>
      <c r="D316" s="32" t="s">
        <v>554</v>
      </c>
      <c r="E316" s="33">
        <v>494457</v>
      </c>
      <c r="F316" s="33">
        <v>592896</v>
      </c>
      <c r="G316" s="33"/>
      <c r="H316" s="32" t="s">
        <v>554</v>
      </c>
      <c r="I316" s="32" t="s">
        <v>554</v>
      </c>
      <c r="J316" s="31" t="s">
        <v>21</v>
      </c>
      <c r="L316" s="31" t="str">
        <f>IF([1]診療行為!G314=K316, "", "check")</f>
        <v/>
      </c>
    </row>
    <row r="317" spans="1:12">
      <c r="A317" s="36" t="s">
        <v>276</v>
      </c>
      <c r="B317" s="36" t="s">
        <v>277</v>
      </c>
      <c r="C317" s="37">
        <v>160082130</v>
      </c>
      <c r="D317" s="37" t="s">
        <v>555</v>
      </c>
      <c r="E317" s="38">
        <v>487626</v>
      </c>
      <c r="F317" s="38">
        <v>13586</v>
      </c>
      <c r="G317" s="38"/>
      <c r="H317" s="37" t="s">
        <v>555</v>
      </c>
      <c r="I317" s="37" t="s">
        <v>555</v>
      </c>
      <c r="J317" s="39" t="s">
        <v>21</v>
      </c>
      <c r="L317" s="31" t="str">
        <f>IF([1]診療行為!G315=K317, "", "check")</f>
        <v/>
      </c>
    </row>
    <row r="318" spans="1:12">
      <c r="A318" s="35" t="s">
        <v>64</v>
      </c>
      <c r="B318" s="35" t="s">
        <v>65</v>
      </c>
      <c r="C318" s="32">
        <v>160184350</v>
      </c>
      <c r="D318" s="32" t="s">
        <v>556</v>
      </c>
      <c r="E318" s="33">
        <v>480527</v>
      </c>
      <c r="F318" s="33">
        <v>15906</v>
      </c>
      <c r="G318" s="33"/>
      <c r="H318" s="32" t="s">
        <v>556</v>
      </c>
      <c r="I318" s="32" t="s">
        <v>556</v>
      </c>
      <c r="J318" s="31" t="s">
        <v>21</v>
      </c>
      <c r="L318" s="31" t="str">
        <f>IF([1]診療行為!G316=K318, "", "check")</f>
        <v/>
      </c>
    </row>
    <row r="319" spans="1:12">
      <c r="A319" s="36" t="s">
        <v>557</v>
      </c>
      <c r="B319" s="36" t="s">
        <v>558</v>
      </c>
      <c r="C319" s="37">
        <v>160084710</v>
      </c>
      <c r="D319" s="37" t="s">
        <v>558</v>
      </c>
      <c r="E319" s="38">
        <v>477912</v>
      </c>
      <c r="F319" s="38">
        <v>7042</v>
      </c>
      <c r="G319" s="38"/>
      <c r="H319" s="37" t="s">
        <v>558</v>
      </c>
      <c r="I319" s="37" t="s">
        <v>558</v>
      </c>
      <c r="J319" s="39" t="s">
        <v>21</v>
      </c>
      <c r="L319" s="31" t="str">
        <f>IF([1]診療行為!G317=K319, "", "check")</f>
        <v/>
      </c>
    </row>
    <row r="320" spans="1:12">
      <c r="A320" s="36" t="s">
        <v>323</v>
      </c>
      <c r="B320" s="36" t="s">
        <v>324</v>
      </c>
      <c r="C320" s="37">
        <v>160170410</v>
      </c>
      <c r="D320" s="37" t="s">
        <v>559</v>
      </c>
      <c r="E320" s="38">
        <v>475505</v>
      </c>
      <c r="F320" s="38">
        <v>14850</v>
      </c>
      <c r="G320" s="38"/>
      <c r="H320" s="37" t="s">
        <v>559</v>
      </c>
      <c r="I320" s="37" t="s">
        <v>559</v>
      </c>
      <c r="J320" s="39" t="s">
        <v>21</v>
      </c>
      <c r="L320" s="31" t="str">
        <f>IF([1]診療行為!G318=K320, "", "check")</f>
        <v/>
      </c>
    </row>
    <row r="321" spans="1:12">
      <c r="A321" s="35" t="s">
        <v>46</v>
      </c>
      <c r="B321" s="35" t="s">
        <v>47</v>
      </c>
      <c r="C321" s="32">
        <v>160023210</v>
      </c>
      <c r="D321" s="32" t="s">
        <v>560</v>
      </c>
      <c r="E321" s="33">
        <v>467460</v>
      </c>
      <c r="F321" s="33">
        <v>118240</v>
      </c>
      <c r="G321" s="33"/>
      <c r="H321" s="32" t="s">
        <v>560</v>
      </c>
      <c r="I321" s="32" t="s">
        <v>560</v>
      </c>
      <c r="J321" s="31" t="s">
        <v>21</v>
      </c>
      <c r="L321" s="31" t="str">
        <f>IF([1]診療行為!G319=K321, "", "check")</f>
        <v/>
      </c>
    </row>
    <row r="322" spans="1:12">
      <c r="A322" s="36" t="s">
        <v>313</v>
      </c>
      <c r="B322" s="36" t="s">
        <v>314</v>
      </c>
      <c r="C322" s="37">
        <v>160176010</v>
      </c>
      <c r="D322" s="37" t="s">
        <v>561</v>
      </c>
      <c r="E322" s="38">
        <v>463770</v>
      </c>
      <c r="F322" s="38">
        <v>4895</v>
      </c>
      <c r="G322" s="38"/>
      <c r="H322" s="37" t="s">
        <v>561</v>
      </c>
      <c r="I322" s="37" t="s">
        <v>561</v>
      </c>
      <c r="J322" s="39" t="s">
        <v>21</v>
      </c>
      <c r="L322" s="31" t="str">
        <f>IF([1]診療行為!G320=K322, "", "check")</f>
        <v/>
      </c>
    </row>
    <row r="323" spans="1:12">
      <c r="A323" s="35" t="s">
        <v>289</v>
      </c>
      <c r="B323" s="35" t="s">
        <v>290</v>
      </c>
      <c r="C323" s="32">
        <v>160057510</v>
      </c>
      <c r="D323" s="32" t="s">
        <v>562</v>
      </c>
      <c r="E323" s="33">
        <v>446171</v>
      </c>
      <c r="F323" s="33">
        <v>528813</v>
      </c>
      <c r="G323" s="33"/>
      <c r="H323" s="32" t="s">
        <v>562</v>
      </c>
      <c r="I323" s="32" t="s">
        <v>562</v>
      </c>
      <c r="J323" s="31" t="s">
        <v>21</v>
      </c>
      <c r="L323" s="31" t="str">
        <f>IF([1]診療行為!G321=K323, "", "check")</f>
        <v/>
      </c>
    </row>
    <row r="324" spans="1:12">
      <c r="A324" s="36" t="s">
        <v>563</v>
      </c>
      <c r="B324" s="36" t="s">
        <v>564</v>
      </c>
      <c r="C324" s="37">
        <v>160081930</v>
      </c>
      <c r="D324" s="37" t="s">
        <v>565</v>
      </c>
      <c r="E324" s="38">
        <v>442488</v>
      </c>
      <c r="F324" s="38">
        <v>1492</v>
      </c>
      <c r="G324" s="38"/>
      <c r="H324" s="37" t="s">
        <v>565</v>
      </c>
      <c r="I324" s="37" t="s">
        <v>565</v>
      </c>
      <c r="J324" s="39" t="s">
        <v>21</v>
      </c>
      <c r="L324" s="31" t="str">
        <f>IF([1]診療行為!G322=K324, "", "check")</f>
        <v/>
      </c>
    </row>
    <row r="325" spans="1:12">
      <c r="A325" s="36" t="s">
        <v>566</v>
      </c>
      <c r="B325" s="36" t="s">
        <v>567</v>
      </c>
      <c r="C325" s="37">
        <v>160085710</v>
      </c>
      <c r="D325" s="37" t="s">
        <v>568</v>
      </c>
      <c r="E325" s="38">
        <v>438383</v>
      </c>
      <c r="F325" s="38">
        <v>16614</v>
      </c>
      <c r="G325" s="38"/>
      <c r="H325" s="37" t="s">
        <v>568</v>
      </c>
      <c r="I325" s="37" t="s">
        <v>568</v>
      </c>
      <c r="J325" s="39" t="s">
        <v>21</v>
      </c>
      <c r="L325" s="31" t="str">
        <f>IF([1]診療行為!G323=K325, "", "check")</f>
        <v/>
      </c>
    </row>
    <row r="326" spans="1:12">
      <c r="A326" s="35" t="s">
        <v>357</v>
      </c>
      <c r="B326" s="35" t="s">
        <v>358</v>
      </c>
      <c r="C326" s="32">
        <v>160197710</v>
      </c>
      <c r="D326" s="32" t="s">
        <v>569</v>
      </c>
      <c r="E326" s="33">
        <v>437727</v>
      </c>
      <c r="F326" s="33">
        <v>196050</v>
      </c>
      <c r="G326" s="33"/>
      <c r="H326" s="32" t="s">
        <v>569</v>
      </c>
      <c r="I326" s="32" t="s">
        <v>569</v>
      </c>
      <c r="J326" s="31" t="s">
        <v>21</v>
      </c>
      <c r="L326" s="31" t="str">
        <f>IF([1]診療行為!G324=K326, "", "check")</f>
        <v/>
      </c>
    </row>
    <row r="327" spans="1:12">
      <c r="A327" s="36" t="s">
        <v>570</v>
      </c>
      <c r="B327" s="36" t="s">
        <v>571</v>
      </c>
      <c r="C327" s="37">
        <v>160075310</v>
      </c>
      <c r="D327" s="37" t="s">
        <v>572</v>
      </c>
      <c r="E327" s="38">
        <v>436850</v>
      </c>
      <c r="F327" s="38">
        <v>231620</v>
      </c>
      <c r="G327" s="38"/>
      <c r="H327" s="37" t="s">
        <v>572</v>
      </c>
      <c r="I327" s="37" t="s">
        <v>572</v>
      </c>
      <c r="J327" s="39" t="s">
        <v>21</v>
      </c>
      <c r="L327" s="31" t="str">
        <f>IF([1]診療行為!G325=K327, "", "check")</f>
        <v/>
      </c>
    </row>
    <row r="328" spans="1:12">
      <c r="A328" s="35" t="s">
        <v>23</v>
      </c>
      <c r="B328" s="35" t="s">
        <v>24</v>
      </c>
      <c r="C328" s="32">
        <v>160006810</v>
      </c>
      <c r="D328" s="32" t="s">
        <v>573</v>
      </c>
      <c r="E328" s="33">
        <v>429405</v>
      </c>
      <c r="F328" s="33">
        <v>181428</v>
      </c>
      <c r="G328" s="33"/>
      <c r="H328" s="32" t="s">
        <v>573</v>
      </c>
      <c r="I328" s="32" t="s">
        <v>573</v>
      </c>
      <c r="J328" s="31" t="s">
        <v>21</v>
      </c>
      <c r="L328" s="31" t="str">
        <f>IF([1]診療行為!G326=K328, "", "check")</f>
        <v/>
      </c>
    </row>
    <row r="329" spans="1:12">
      <c r="A329" s="35" t="s">
        <v>46</v>
      </c>
      <c r="B329" s="35" t="s">
        <v>47</v>
      </c>
      <c r="C329" s="32">
        <v>160204950</v>
      </c>
      <c r="D329" s="32" t="s">
        <v>574</v>
      </c>
      <c r="E329" s="33">
        <v>422721</v>
      </c>
      <c r="F329" s="33">
        <v>30291</v>
      </c>
      <c r="G329" s="33"/>
      <c r="H329" s="32" t="s">
        <v>574</v>
      </c>
      <c r="I329" s="32" t="s">
        <v>574</v>
      </c>
      <c r="J329" s="31" t="s">
        <v>21</v>
      </c>
      <c r="L329" s="31" t="str">
        <f>IF([1]診療行為!G327=K329, "", "check")</f>
        <v/>
      </c>
    </row>
    <row r="330" spans="1:12">
      <c r="A330" s="36" t="s">
        <v>575</v>
      </c>
      <c r="B330" s="36" t="s">
        <v>576</v>
      </c>
      <c r="C330" s="37">
        <v>160096450</v>
      </c>
      <c r="D330" s="37" t="s">
        <v>576</v>
      </c>
      <c r="E330" s="38">
        <v>420773</v>
      </c>
      <c r="F330" s="38">
        <v>154</v>
      </c>
      <c r="G330" s="38"/>
      <c r="H330" s="37" t="s">
        <v>576</v>
      </c>
      <c r="I330" s="37" t="s">
        <v>576</v>
      </c>
      <c r="J330" s="39" t="s">
        <v>21</v>
      </c>
      <c r="L330" s="31" t="str">
        <f>IF([1]診療行為!G328=K330, "", "check")</f>
        <v/>
      </c>
    </row>
    <row r="331" spans="1:12">
      <c r="A331" s="35" t="s">
        <v>46</v>
      </c>
      <c r="B331" s="35" t="s">
        <v>47</v>
      </c>
      <c r="C331" s="32">
        <v>160026710</v>
      </c>
      <c r="D331" s="32" t="s">
        <v>577</v>
      </c>
      <c r="E331" s="33">
        <v>413070</v>
      </c>
      <c r="F331" s="33">
        <v>865916</v>
      </c>
      <c r="G331" s="33"/>
      <c r="H331" s="32" t="s">
        <v>577</v>
      </c>
      <c r="I331" s="32" t="s">
        <v>577</v>
      </c>
      <c r="J331" s="31" t="s">
        <v>21</v>
      </c>
      <c r="L331" s="31" t="str">
        <f>IF([1]診療行為!G329=K331, "", "check")</f>
        <v/>
      </c>
    </row>
    <row r="332" spans="1:12">
      <c r="A332" s="36" t="s">
        <v>578</v>
      </c>
      <c r="B332" s="36" t="s">
        <v>579</v>
      </c>
      <c r="C332" s="37">
        <v>160095610</v>
      </c>
      <c r="D332" s="37" t="s">
        <v>579</v>
      </c>
      <c r="E332" s="38">
        <v>412239</v>
      </c>
      <c r="F332" s="38">
        <v>2010</v>
      </c>
      <c r="G332" s="38"/>
      <c r="H332" s="37" t="s">
        <v>579</v>
      </c>
      <c r="I332" s="37" t="s">
        <v>579</v>
      </c>
      <c r="J332" s="39" t="s">
        <v>21</v>
      </c>
      <c r="L332" s="31" t="str">
        <f>IF([1]診療行為!G330=K332, "", "check")</f>
        <v/>
      </c>
    </row>
    <row r="333" spans="1:12">
      <c r="A333" s="35" t="s">
        <v>357</v>
      </c>
      <c r="B333" s="35" t="s">
        <v>358</v>
      </c>
      <c r="C333" s="32">
        <v>160181150</v>
      </c>
      <c r="D333" s="32" t="s">
        <v>580</v>
      </c>
      <c r="E333" s="33">
        <v>409041</v>
      </c>
      <c r="F333" s="33">
        <v>59887</v>
      </c>
      <c r="G333" s="33"/>
      <c r="H333" s="32" t="s">
        <v>580</v>
      </c>
      <c r="I333" s="32" t="s">
        <v>580</v>
      </c>
      <c r="J333" s="31" t="s">
        <v>21</v>
      </c>
      <c r="L333" s="31" t="str">
        <f>IF([1]診療行為!G331=K333, "", "check")</f>
        <v/>
      </c>
    </row>
    <row r="334" spans="1:12">
      <c r="A334" s="35" t="s">
        <v>357</v>
      </c>
      <c r="B334" s="35" t="s">
        <v>358</v>
      </c>
      <c r="C334" s="32">
        <v>160185410</v>
      </c>
      <c r="D334" s="32" t="s">
        <v>581</v>
      </c>
      <c r="E334" s="33">
        <v>408345</v>
      </c>
      <c r="F334" s="33">
        <v>104380</v>
      </c>
      <c r="G334" s="33"/>
      <c r="H334" s="32" t="s">
        <v>581</v>
      </c>
      <c r="I334" s="32" t="s">
        <v>581</v>
      </c>
      <c r="J334" s="31" t="s">
        <v>21</v>
      </c>
      <c r="L334" s="31" t="str">
        <f>IF([1]診療行為!G332=K334, "", "check")</f>
        <v/>
      </c>
    </row>
    <row r="335" spans="1:12">
      <c r="A335" s="35" t="s">
        <v>46</v>
      </c>
      <c r="B335" s="35" t="s">
        <v>47</v>
      </c>
      <c r="C335" s="32">
        <v>160131950</v>
      </c>
      <c r="D335" s="32" t="s">
        <v>582</v>
      </c>
      <c r="E335" s="33">
        <v>404120</v>
      </c>
      <c r="F335" s="33">
        <v>789242</v>
      </c>
      <c r="G335" s="33"/>
      <c r="H335" s="32" t="s">
        <v>582</v>
      </c>
      <c r="I335" s="32" t="s">
        <v>582</v>
      </c>
      <c r="J335" s="31" t="s">
        <v>21</v>
      </c>
      <c r="L335" s="31" t="str">
        <f>IF([1]診療行為!G333=K335, "", "check")</f>
        <v/>
      </c>
    </row>
    <row r="336" spans="1:12">
      <c r="A336" s="35" t="s">
        <v>60</v>
      </c>
      <c r="B336" s="35" t="s">
        <v>61</v>
      </c>
      <c r="C336" s="32">
        <v>160202550</v>
      </c>
      <c r="D336" s="32" t="s">
        <v>584</v>
      </c>
      <c r="E336" s="33">
        <v>403389</v>
      </c>
      <c r="F336" s="33">
        <v>73756</v>
      </c>
      <c r="G336" s="33"/>
      <c r="H336" s="32" t="s">
        <v>584</v>
      </c>
      <c r="I336" s="32" t="s">
        <v>584</v>
      </c>
      <c r="J336" s="31" t="s">
        <v>21</v>
      </c>
      <c r="L336" s="31" t="str">
        <f>IF([1]診療行為!G334=K336, "", "check")</f>
        <v/>
      </c>
    </row>
    <row r="337" spans="1:13">
      <c r="A337" s="35" t="s">
        <v>32</v>
      </c>
      <c r="B337" s="35" t="s">
        <v>33</v>
      </c>
      <c r="C337" s="32">
        <v>160191910</v>
      </c>
      <c r="D337" s="32" t="s">
        <v>585</v>
      </c>
      <c r="E337" s="33">
        <v>399904</v>
      </c>
      <c r="F337" s="33">
        <v>1470027</v>
      </c>
      <c r="G337" s="44"/>
      <c r="H337" s="32" t="s">
        <v>585</v>
      </c>
      <c r="I337" s="32" t="s">
        <v>585</v>
      </c>
      <c r="J337" s="31" t="s">
        <v>21</v>
      </c>
      <c r="L337" s="31" t="str">
        <f>IF([1]診療行為!G335=K337, "", "check")</f>
        <v/>
      </c>
    </row>
    <row r="338" spans="1:13">
      <c r="A338" s="36" t="s">
        <v>586</v>
      </c>
      <c r="B338" s="36" t="s">
        <v>587</v>
      </c>
      <c r="C338" s="37">
        <v>160198210</v>
      </c>
      <c r="D338" s="37" t="s">
        <v>588</v>
      </c>
      <c r="E338" s="38">
        <v>397116</v>
      </c>
      <c r="F338" s="38">
        <v>4803</v>
      </c>
      <c r="G338" s="38"/>
      <c r="H338" s="37" t="s">
        <v>588</v>
      </c>
      <c r="I338" s="37" t="s">
        <v>588</v>
      </c>
      <c r="J338" s="39" t="s">
        <v>21</v>
      </c>
      <c r="L338" s="31" t="str">
        <f>IF([1]診療行為!G336=K338, "", "check")</f>
        <v/>
      </c>
    </row>
    <row r="339" spans="1:13">
      <c r="A339" s="35" t="s">
        <v>49</v>
      </c>
      <c r="B339" s="35" t="s">
        <v>50</v>
      </c>
      <c r="C339" s="32">
        <v>160162050</v>
      </c>
      <c r="D339" s="32" t="s">
        <v>589</v>
      </c>
      <c r="E339" s="33">
        <v>394705</v>
      </c>
      <c r="F339" s="33">
        <v>144755</v>
      </c>
      <c r="G339" s="33"/>
      <c r="H339" s="32" t="s">
        <v>589</v>
      </c>
      <c r="I339" s="32" t="s">
        <v>589</v>
      </c>
      <c r="J339" s="31" t="s">
        <v>21</v>
      </c>
      <c r="L339" s="31" t="str">
        <f>IF([1]診療行為!G337=K339, "", "check")</f>
        <v/>
      </c>
    </row>
    <row r="340" spans="1:13">
      <c r="A340" s="35" t="s">
        <v>49</v>
      </c>
      <c r="B340" s="35" t="s">
        <v>50</v>
      </c>
      <c r="C340" s="32">
        <v>160035710</v>
      </c>
      <c r="D340" s="32" t="s">
        <v>590</v>
      </c>
      <c r="E340" s="33">
        <v>389034</v>
      </c>
      <c r="F340" s="33">
        <v>50032</v>
      </c>
      <c r="G340" s="33"/>
      <c r="H340" s="32" t="s">
        <v>590</v>
      </c>
      <c r="I340" s="32" t="s">
        <v>590</v>
      </c>
      <c r="J340" s="31" t="s">
        <v>21</v>
      </c>
      <c r="L340" s="31" t="str">
        <f>IF([1]診療行為!G338=K340, "", "check")</f>
        <v/>
      </c>
    </row>
    <row r="341" spans="1:13">
      <c r="A341" s="35" t="s">
        <v>64</v>
      </c>
      <c r="B341" s="35" t="s">
        <v>65</v>
      </c>
      <c r="C341" s="32">
        <v>160189350</v>
      </c>
      <c r="D341" s="32" t="s">
        <v>591</v>
      </c>
      <c r="E341" s="33">
        <v>386712</v>
      </c>
      <c r="F341" s="33">
        <v>66527</v>
      </c>
      <c r="G341" s="33"/>
      <c r="H341" s="32" t="s">
        <v>591</v>
      </c>
      <c r="I341" s="32" t="s">
        <v>591</v>
      </c>
      <c r="J341" s="31" t="s">
        <v>21</v>
      </c>
      <c r="L341" s="31" t="str">
        <f>IF([1]診療行為!G339=K341, "", "check")</f>
        <v/>
      </c>
    </row>
    <row r="342" spans="1:13">
      <c r="A342" s="35" t="s">
        <v>109</v>
      </c>
      <c r="B342" s="35" t="s">
        <v>110</v>
      </c>
      <c r="C342" s="32">
        <v>160061210</v>
      </c>
      <c r="D342" s="32" t="s">
        <v>592</v>
      </c>
      <c r="E342" s="33">
        <v>384821</v>
      </c>
      <c r="F342" s="33">
        <v>240</v>
      </c>
      <c r="G342" s="33"/>
      <c r="H342" s="32" t="s">
        <v>592</v>
      </c>
      <c r="I342" s="32" t="s">
        <v>592</v>
      </c>
      <c r="J342" s="31" t="s">
        <v>21</v>
      </c>
      <c r="L342" s="31" t="str">
        <f>IF([1]診療行為!G340=K342, "", "check")</f>
        <v/>
      </c>
    </row>
    <row r="343" spans="1:13">
      <c r="A343" s="35" t="s">
        <v>54</v>
      </c>
      <c r="B343" s="35" t="s">
        <v>55</v>
      </c>
      <c r="C343" s="32">
        <v>160037410</v>
      </c>
      <c r="D343" s="32" t="s">
        <v>593</v>
      </c>
      <c r="E343" s="33">
        <v>382117</v>
      </c>
      <c r="F343" s="33">
        <v>93626</v>
      </c>
      <c r="G343" s="33"/>
      <c r="H343" s="32" t="s">
        <v>593</v>
      </c>
      <c r="I343" s="32" t="s">
        <v>593</v>
      </c>
      <c r="J343" s="31" t="s">
        <v>21</v>
      </c>
      <c r="L343" s="31" t="str">
        <f>IF([1]診療行為!G341=K343, "", "check")</f>
        <v/>
      </c>
    </row>
    <row r="344" spans="1:13">
      <c r="A344" s="36" t="s">
        <v>594</v>
      </c>
      <c r="B344" s="36" t="s">
        <v>595</v>
      </c>
      <c r="C344" s="37">
        <v>160119410</v>
      </c>
      <c r="D344" s="37" t="s">
        <v>596</v>
      </c>
      <c r="E344" s="38">
        <v>379373</v>
      </c>
      <c r="F344" s="38">
        <v>30320</v>
      </c>
      <c r="G344" s="38"/>
      <c r="H344" s="37" t="s">
        <v>596</v>
      </c>
      <c r="I344" s="37" t="s">
        <v>596</v>
      </c>
      <c r="J344" s="39" t="s">
        <v>21</v>
      </c>
      <c r="L344" s="31" t="str">
        <f>IF([1]診療行為!G342=K344, "", "check")</f>
        <v/>
      </c>
    </row>
    <row r="345" spans="1:13">
      <c r="A345" s="35" t="s">
        <v>597</v>
      </c>
      <c r="B345" s="35" t="s">
        <v>598</v>
      </c>
      <c r="C345" s="32">
        <v>160059210</v>
      </c>
      <c r="D345" s="32" t="s">
        <v>599</v>
      </c>
      <c r="E345" s="33">
        <v>378533</v>
      </c>
      <c r="F345" s="33">
        <v>467973</v>
      </c>
      <c r="G345" s="33"/>
      <c r="H345" s="32" t="s">
        <v>599</v>
      </c>
      <c r="I345" s="32" t="s">
        <v>599</v>
      </c>
      <c r="J345" s="31" t="s">
        <v>21</v>
      </c>
      <c r="L345" s="31" t="str">
        <f>IF([1]診療行為!G343=K345, "", "check")</f>
        <v/>
      </c>
    </row>
    <row r="346" spans="1:13">
      <c r="A346" s="35" t="s">
        <v>17</v>
      </c>
      <c r="B346" s="35" t="s">
        <v>18</v>
      </c>
      <c r="C346" s="32">
        <v>160004310</v>
      </c>
      <c r="D346" s="32" t="s">
        <v>600</v>
      </c>
      <c r="E346" s="33">
        <v>368651</v>
      </c>
      <c r="F346" s="33">
        <v>107</v>
      </c>
      <c r="G346" s="33"/>
      <c r="H346" s="32" t="s">
        <v>600</v>
      </c>
      <c r="I346" s="32" t="s">
        <v>600</v>
      </c>
      <c r="J346" s="31" t="s">
        <v>21</v>
      </c>
      <c r="L346" s="31" t="str">
        <f>IF([1]診療行為!G344=K346, "", "check")</f>
        <v/>
      </c>
    </row>
    <row r="347" spans="1:13">
      <c r="A347" s="35" t="s">
        <v>357</v>
      </c>
      <c r="B347" s="35" t="s">
        <v>358</v>
      </c>
      <c r="C347" s="32">
        <v>160196710</v>
      </c>
      <c r="D347" s="32" t="s">
        <v>601</v>
      </c>
      <c r="E347" s="33">
        <v>363259</v>
      </c>
      <c r="F347" s="33">
        <v>76858</v>
      </c>
      <c r="G347" s="33"/>
      <c r="H347" s="32" t="s">
        <v>601</v>
      </c>
      <c r="I347" s="32" t="s">
        <v>601</v>
      </c>
      <c r="J347" s="31" t="s">
        <v>21</v>
      </c>
      <c r="L347" s="31" t="str">
        <f>IF([1]診療行為!G345=K347, "", "check")</f>
        <v/>
      </c>
    </row>
    <row r="348" spans="1:13">
      <c r="A348" s="35" t="s">
        <v>32</v>
      </c>
      <c r="B348" s="35" t="s">
        <v>33</v>
      </c>
      <c r="C348" s="32">
        <v>160113810</v>
      </c>
      <c r="D348" s="32" t="s">
        <v>602</v>
      </c>
      <c r="E348" s="33">
        <v>361047</v>
      </c>
      <c r="F348" s="33">
        <v>392813</v>
      </c>
      <c r="G348" s="33" t="s">
        <v>175</v>
      </c>
      <c r="H348" s="32" t="s">
        <v>602</v>
      </c>
      <c r="I348" s="32" t="s">
        <v>602</v>
      </c>
      <c r="J348" s="31" t="s">
        <v>21</v>
      </c>
      <c r="K348" s="31" t="s">
        <v>176</v>
      </c>
      <c r="L348" s="31" t="str">
        <f>IF([1]診療行為!G346=K348, "", "check")</f>
        <v>check</v>
      </c>
      <c r="M348" s="31" t="s">
        <v>603</v>
      </c>
    </row>
    <row r="349" spans="1:13">
      <c r="A349" s="35" t="s">
        <v>46</v>
      </c>
      <c r="B349" s="35" t="s">
        <v>47</v>
      </c>
      <c r="C349" s="32">
        <v>160132750</v>
      </c>
      <c r="D349" s="32" t="s">
        <v>604</v>
      </c>
      <c r="E349" s="33">
        <v>355031</v>
      </c>
      <c r="F349" s="33">
        <v>234357</v>
      </c>
      <c r="G349" s="33"/>
      <c r="H349" s="32" t="s">
        <v>604</v>
      </c>
      <c r="I349" s="32" t="s">
        <v>604</v>
      </c>
      <c r="J349" s="31" t="s">
        <v>21</v>
      </c>
      <c r="L349" s="31" t="str">
        <f>IF([1]診療行為!G347=K349, "", "check")</f>
        <v/>
      </c>
    </row>
    <row r="350" spans="1:13">
      <c r="A350" s="36" t="s">
        <v>606</v>
      </c>
      <c r="B350" s="36" t="s">
        <v>607</v>
      </c>
      <c r="C350" s="37">
        <v>160092510</v>
      </c>
      <c r="D350" s="37" t="s">
        <v>607</v>
      </c>
      <c r="E350" s="38">
        <v>351851</v>
      </c>
      <c r="F350" s="38">
        <v>9323</v>
      </c>
      <c r="G350" s="38"/>
      <c r="H350" s="37" t="s">
        <v>607</v>
      </c>
      <c r="I350" s="37" t="s">
        <v>607</v>
      </c>
      <c r="J350" s="39" t="s">
        <v>21</v>
      </c>
      <c r="L350" s="31" t="str">
        <f>IF([1]診療行為!G348=K350, "", "check")</f>
        <v/>
      </c>
    </row>
    <row r="351" spans="1:13">
      <c r="A351" s="36" t="s">
        <v>320</v>
      </c>
      <c r="B351" s="36" t="s">
        <v>321</v>
      </c>
      <c r="C351" s="37">
        <v>160199310</v>
      </c>
      <c r="D351" s="37" t="s">
        <v>608</v>
      </c>
      <c r="E351" s="38">
        <v>349001</v>
      </c>
      <c r="F351" s="38">
        <v>4077</v>
      </c>
      <c r="G351" s="38"/>
      <c r="H351" s="37" t="s">
        <v>608</v>
      </c>
      <c r="I351" s="37" t="s">
        <v>608</v>
      </c>
      <c r="J351" s="39" t="s">
        <v>21</v>
      </c>
      <c r="L351" s="31" t="str">
        <f>IF([1]診療行為!G349=K351, "", "check")</f>
        <v/>
      </c>
    </row>
    <row r="352" spans="1:13">
      <c r="A352" s="36" t="s">
        <v>276</v>
      </c>
      <c r="B352" s="36" t="s">
        <v>277</v>
      </c>
      <c r="C352" s="37">
        <v>160082010</v>
      </c>
      <c r="D352" s="37" t="s">
        <v>609</v>
      </c>
      <c r="E352" s="38">
        <v>348486</v>
      </c>
      <c r="F352" s="38">
        <v>9001</v>
      </c>
      <c r="G352" s="38"/>
      <c r="H352" s="37" t="s">
        <v>609</v>
      </c>
      <c r="I352" s="37" t="s">
        <v>609</v>
      </c>
      <c r="J352" s="39" t="s">
        <v>21</v>
      </c>
      <c r="L352" s="31" t="str">
        <f>IF([1]診療行為!G350=K352, "", "check")</f>
        <v/>
      </c>
    </row>
    <row r="353" spans="1:13">
      <c r="A353" s="35" t="s">
        <v>32</v>
      </c>
      <c r="B353" s="35" t="s">
        <v>33</v>
      </c>
      <c r="C353" s="32">
        <v>160014510</v>
      </c>
      <c r="D353" s="32" t="s">
        <v>610</v>
      </c>
      <c r="E353" s="33">
        <v>348268</v>
      </c>
      <c r="F353" s="33">
        <v>1237869</v>
      </c>
      <c r="G353" s="44"/>
      <c r="H353" s="32" t="s">
        <v>610</v>
      </c>
      <c r="I353" s="32" t="s">
        <v>610</v>
      </c>
      <c r="J353" s="31" t="s">
        <v>21</v>
      </c>
      <c r="L353" s="31" t="str">
        <f>IF([1]診療行為!G351=K353, "", "check")</f>
        <v/>
      </c>
    </row>
    <row r="354" spans="1:13">
      <c r="A354" s="36" t="s">
        <v>611</v>
      </c>
      <c r="B354" s="36" t="s">
        <v>612</v>
      </c>
      <c r="C354" s="37">
        <v>160213510</v>
      </c>
      <c r="D354" s="37" t="s">
        <v>612</v>
      </c>
      <c r="E354" s="38">
        <v>347727</v>
      </c>
      <c r="F354" s="38">
        <v>3184</v>
      </c>
      <c r="G354" s="38"/>
      <c r="H354" s="37" t="s">
        <v>612</v>
      </c>
      <c r="I354" s="37" t="s">
        <v>612</v>
      </c>
      <c r="J354" s="39" t="s">
        <v>21</v>
      </c>
      <c r="L354" s="31" t="str">
        <f>IF([1]診療行為!G352=K354, "", "check")</f>
        <v/>
      </c>
    </row>
    <row r="355" spans="1:13">
      <c r="A355" s="35" t="s">
        <v>46</v>
      </c>
      <c r="B355" s="35" t="s">
        <v>47</v>
      </c>
      <c r="C355" s="32">
        <v>160132250</v>
      </c>
      <c r="D355" s="32" t="s">
        <v>613</v>
      </c>
      <c r="E355" s="33">
        <v>342160</v>
      </c>
      <c r="F355" s="33">
        <v>284187</v>
      </c>
      <c r="G355" s="33"/>
      <c r="H355" s="32" t="s">
        <v>613</v>
      </c>
      <c r="I355" s="32" t="s">
        <v>613</v>
      </c>
      <c r="J355" s="31" t="s">
        <v>21</v>
      </c>
      <c r="L355" s="31" t="str">
        <f>IF([1]診療行為!G353=K355, "", "check")</f>
        <v/>
      </c>
    </row>
    <row r="356" spans="1:13">
      <c r="A356" s="35" t="s">
        <v>405</v>
      </c>
      <c r="B356" s="35" t="s">
        <v>406</v>
      </c>
      <c r="C356" s="32">
        <v>160058210</v>
      </c>
      <c r="D356" s="32" t="s">
        <v>615</v>
      </c>
      <c r="E356" s="33">
        <v>339507</v>
      </c>
      <c r="F356" s="33">
        <v>453770</v>
      </c>
      <c r="G356" s="33"/>
      <c r="H356" s="32" t="s">
        <v>615</v>
      </c>
      <c r="I356" s="32" t="s">
        <v>615</v>
      </c>
      <c r="J356" s="31" t="s">
        <v>21</v>
      </c>
      <c r="L356" s="31" t="str">
        <f>IF([1]診療行為!G354=K356, "", "check")</f>
        <v/>
      </c>
    </row>
    <row r="357" spans="1:13">
      <c r="A357" s="35" t="s">
        <v>357</v>
      </c>
      <c r="B357" s="35" t="s">
        <v>358</v>
      </c>
      <c r="C357" s="32">
        <v>160197510</v>
      </c>
      <c r="D357" s="32" t="s">
        <v>616</v>
      </c>
      <c r="E357" s="33">
        <v>332333</v>
      </c>
      <c r="F357" s="33">
        <v>42986</v>
      </c>
      <c r="G357" s="33"/>
      <c r="H357" s="32" t="s">
        <v>616</v>
      </c>
      <c r="I357" s="32" t="s">
        <v>616</v>
      </c>
      <c r="J357" s="31" t="s">
        <v>21</v>
      </c>
      <c r="L357" s="31" t="str">
        <f>IF([1]診療行為!G355=K357, "", "check")</f>
        <v/>
      </c>
    </row>
    <row r="358" spans="1:13">
      <c r="A358" s="35" t="s">
        <v>54</v>
      </c>
      <c r="B358" s="35" t="s">
        <v>55</v>
      </c>
      <c r="C358" s="32">
        <v>160159050</v>
      </c>
      <c r="D358" s="32" t="s">
        <v>617</v>
      </c>
      <c r="E358" s="33">
        <v>330872</v>
      </c>
      <c r="F358" s="33">
        <v>100259</v>
      </c>
      <c r="G358" s="33"/>
      <c r="H358" s="32" t="s">
        <v>617</v>
      </c>
      <c r="I358" s="32" t="s">
        <v>617</v>
      </c>
      <c r="J358" s="31" t="s">
        <v>21</v>
      </c>
      <c r="L358" s="31" t="str">
        <f>IF([1]診療行為!G356=K358, "", "check")</f>
        <v/>
      </c>
    </row>
    <row r="359" spans="1:13">
      <c r="A359" s="35" t="s">
        <v>357</v>
      </c>
      <c r="B359" s="35" t="s">
        <v>358</v>
      </c>
      <c r="C359" s="32">
        <v>160054310</v>
      </c>
      <c r="D359" s="32" t="s">
        <v>618</v>
      </c>
      <c r="E359" s="33">
        <v>330328</v>
      </c>
      <c r="F359" s="33">
        <v>63081</v>
      </c>
      <c r="G359" s="33"/>
      <c r="H359" s="32" t="s">
        <v>618</v>
      </c>
      <c r="I359" s="32" t="s">
        <v>618</v>
      </c>
      <c r="J359" s="31" t="s">
        <v>21</v>
      </c>
      <c r="L359" s="31" t="str">
        <f>IF([1]診療行為!G357=K359, "", "check")</f>
        <v/>
      </c>
    </row>
    <row r="360" spans="1:13">
      <c r="A360" s="35" t="s">
        <v>17</v>
      </c>
      <c r="B360" s="35" t="s">
        <v>18</v>
      </c>
      <c r="C360" s="32">
        <v>160001710</v>
      </c>
      <c r="D360" s="32" t="s">
        <v>619</v>
      </c>
      <c r="E360" s="33">
        <v>319114</v>
      </c>
      <c r="F360" s="33">
        <v>158180</v>
      </c>
      <c r="G360" s="33" t="s">
        <v>175</v>
      </c>
      <c r="H360" s="32" t="s">
        <v>619</v>
      </c>
      <c r="I360" s="32" t="s">
        <v>619</v>
      </c>
      <c r="J360" s="31" t="s">
        <v>21</v>
      </c>
      <c r="K360" s="31" t="s">
        <v>176</v>
      </c>
      <c r="L360" s="31" t="str">
        <f>IF([1]診療行為!G358=K360, "", "check")</f>
        <v>check</v>
      </c>
      <c r="M360" s="31" t="s">
        <v>620</v>
      </c>
    </row>
    <row r="361" spans="1:13">
      <c r="A361" s="35" t="s">
        <v>292</v>
      </c>
      <c r="B361" s="35" t="s">
        <v>293</v>
      </c>
      <c r="C361" s="32">
        <v>160050010</v>
      </c>
      <c r="D361" s="32" t="s">
        <v>621</v>
      </c>
      <c r="E361" s="33">
        <v>317820</v>
      </c>
      <c r="F361" s="33">
        <v>24290</v>
      </c>
      <c r="G361" s="33"/>
      <c r="H361" s="32" t="s">
        <v>621</v>
      </c>
      <c r="I361" s="32" t="s">
        <v>621</v>
      </c>
      <c r="J361" s="31" t="s">
        <v>21</v>
      </c>
      <c r="L361" s="31" t="str">
        <f>IF([1]診療行為!G359=K361, "", "check")</f>
        <v/>
      </c>
    </row>
    <row r="362" spans="1:13">
      <c r="A362" s="35" t="s">
        <v>46</v>
      </c>
      <c r="B362" s="35" t="s">
        <v>47</v>
      </c>
      <c r="C362" s="32">
        <v>160000850</v>
      </c>
      <c r="D362" s="32" t="s">
        <v>622</v>
      </c>
      <c r="E362" s="33">
        <v>317738</v>
      </c>
      <c r="F362" s="33">
        <v>334011</v>
      </c>
      <c r="G362" s="33" t="s">
        <v>175</v>
      </c>
      <c r="H362" s="32" t="s">
        <v>622</v>
      </c>
      <c r="I362" s="32" t="s">
        <v>622</v>
      </c>
      <c r="J362" s="31" t="s">
        <v>21</v>
      </c>
      <c r="K362" s="31" t="s">
        <v>176</v>
      </c>
      <c r="L362" s="31" t="str">
        <f>IF([1]診療行為!G360=K362, "", "check")</f>
        <v>check</v>
      </c>
      <c r="M362" s="31" t="s">
        <v>187</v>
      </c>
    </row>
    <row r="363" spans="1:13">
      <c r="A363" s="35" t="s">
        <v>17</v>
      </c>
      <c r="B363" s="35" t="s">
        <v>18</v>
      </c>
      <c r="C363" s="32">
        <v>160176350</v>
      </c>
      <c r="D363" s="32" t="s">
        <v>623</v>
      </c>
      <c r="E363" s="33">
        <v>315581</v>
      </c>
      <c r="F363" s="33">
        <v>82372</v>
      </c>
      <c r="G363" s="33" t="s">
        <v>175</v>
      </c>
      <c r="H363" s="32" t="s">
        <v>623</v>
      </c>
      <c r="I363" s="32" t="s">
        <v>623</v>
      </c>
      <c r="J363" s="31" t="s">
        <v>21</v>
      </c>
      <c r="K363" s="31" t="s">
        <v>176</v>
      </c>
      <c r="L363" s="31" t="str">
        <f>IF([1]診療行為!G361=K363, "", "check")</f>
        <v>check</v>
      </c>
      <c r="M363" s="31" t="s">
        <v>624</v>
      </c>
    </row>
    <row r="364" spans="1:13">
      <c r="A364" s="35" t="s">
        <v>60</v>
      </c>
      <c r="B364" s="35" t="s">
        <v>61</v>
      </c>
      <c r="C364" s="32">
        <v>160041010</v>
      </c>
      <c r="D364" s="32" t="s">
        <v>625</v>
      </c>
      <c r="E364" s="33">
        <v>314784</v>
      </c>
      <c r="F364" s="33">
        <v>49705</v>
      </c>
      <c r="G364" s="33"/>
      <c r="H364" s="32" t="s">
        <v>625</v>
      </c>
      <c r="I364" s="32" t="s">
        <v>625</v>
      </c>
      <c r="J364" s="31" t="s">
        <v>21</v>
      </c>
      <c r="L364" s="31" t="str">
        <f>IF([1]診療行為!G362=K364, "", "check")</f>
        <v/>
      </c>
    </row>
    <row r="365" spans="1:13">
      <c r="A365" s="35" t="s">
        <v>60</v>
      </c>
      <c r="B365" s="35" t="s">
        <v>61</v>
      </c>
      <c r="C365" s="32">
        <v>160193910</v>
      </c>
      <c r="D365" s="32" t="s">
        <v>626</v>
      </c>
      <c r="E365" s="33">
        <v>311680</v>
      </c>
      <c r="F365" s="33">
        <v>28873</v>
      </c>
      <c r="G365" s="33"/>
      <c r="H365" s="32" t="s">
        <v>626</v>
      </c>
      <c r="I365" s="32" t="s">
        <v>626</v>
      </c>
      <c r="J365" s="31" t="s">
        <v>21</v>
      </c>
      <c r="L365" s="31" t="str">
        <f>IF([1]診療行為!G363=K365, "", "check")</f>
        <v/>
      </c>
    </row>
    <row r="366" spans="1:13">
      <c r="A366" s="36" t="s">
        <v>627</v>
      </c>
      <c r="B366" s="36" t="s">
        <v>628</v>
      </c>
      <c r="C366" s="37">
        <v>160076810</v>
      </c>
      <c r="D366" s="37" t="s">
        <v>629</v>
      </c>
      <c r="E366" s="38">
        <v>310279</v>
      </c>
      <c r="F366" s="38">
        <v>76548</v>
      </c>
      <c r="G366" s="38"/>
      <c r="H366" s="37" t="s">
        <v>629</v>
      </c>
      <c r="I366" s="37" t="s">
        <v>629</v>
      </c>
      <c r="J366" s="39" t="s">
        <v>21</v>
      </c>
      <c r="L366" s="31" t="str">
        <f>IF([1]診療行為!G364=K366, "", "check")</f>
        <v/>
      </c>
    </row>
    <row r="367" spans="1:13">
      <c r="A367" s="35" t="s">
        <v>46</v>
      </c>
      <c r="B367" s="35" t="s">
        <v>47</v>
      </c>
      <c r="C367" s="32">
        <v>160132350</v>
      </c>
      <c r="D367" s="32" t="s">
        <v>630</v>
      </c>
      <c r="E367" s="33">
        <v>309821</v>
      </c>
      <c r="F367" s="33">
        <v>147153</v>
      </c>
      <c r="G367" s="33"/>
      <c r="H367" s="32" t="s">
        <v>630</v>
      </c>
      <c r="I367" s="32" t="s">
        <v>630</v>
      </c>
      <c r="J367" s="31" t="s">
        <v>21</v>
      </c>
      <c r="L367" s="31" t="str">
        <f>IF([1]診療行為!G365=K367, "", "check")</f>
        <v/>
      </c>
    </row>
    <row r="368" spans="1:13">
      <c r="A368" s="36" t="s">
        <v>247</v>
      </c>
      <c r="B368" s="36" t="s">
        <v>248</v>
      </c>
      <c r="C368" s="37">
        <v>160072110</v>
      </c>
      <c r="D368" s="37" t="s">
        <v>632</v>
      </c>
      <c r="E368" s="38">
        <v>309091</v>
      </c>
      <c r="F368" s="38">
        <v>7293</v>
      </c>
      <c r="G368" s="38"/>
      <c r="H368" s="37" t="s">
        <v>632</v>
      </c>
      <c r="I368" s="37" t="s">
        <v>632</v>
      </c>
      <c r="J368" s="39" t="s">
        <v>21</v>
      </c>
      <c r="L368" s="31" t="str">
        <f>IF([1]診療行為!G366=K368, "", "check")</f>
        <v/>
      </c>
    </row>
    <row r="369" spans="1:13">
      <c r="A369" s="35" t="s">
        <v>17</v>
      </c>
      <c r="B369" s="35" t="s">
        <v>18</v>
      </c>
      <c r="C369" s="32">
        <v>160112010</v>
      </c>
      <c r="D369" s="32" t="s">
        <v>633</v>
      </c>
      <c r="E369" s="33">
        <v>307675</v>
      </c>
      <c r="F369" s="33">
        <v>13374</v>
      </c>
      <c r="G369" s="33"/>
      <c r="H369" s="32" t="s">
        <v>633</v>
      </c>
      <c r="I369" s="32" t="s">
        <v>633</v>
      </c>
      <c r="J369" s="31" t="s">
        <v>21</v>
      </c>
      <c r="L369" s="31" t="str">
        <f>IF([1]診療行為!G367=K369, "", "check")</f>
        <v/>
      </c>
    </row>
    <row r="370" spans="1:13">
      <c r="A370" s="36" t="s">
        <v>634</v>
      </c>
      <c r="B370" s="36" t="s">
        <v>635</v>
      </c>
      <c r="C370" s="37">
        <v>160069210</v>
      </c>
      <c r="D370" s="37" t="s">
        <v>636</v>
      </c>
      <c r="E370" s="38">
        <v>307010</v>
      </c>
      <c r="F370" s="38">
        <v>38960</v>
      </c>
      <c r="G370" s="38"/>
      <c r="H370" s="37" t="s">
        <v>636</v>
      </c>
      <c r="I370" s="37" t="s">
        <v>636</v>
      </c>
      <c r="J370" s="39" t="s">
        <v>21</v>
      </c>
      <c r="L370" s="31" t="str">
        <f>IF([1]診療行為!G368=K370, "", "check")</f>
        <v/>
      </c>
    </row>
    <row r="371" spans="1:13">
      <c r="A371" s="35" t="s">
        <v>60</v>
      </c>
      <c r="B371" s="35" t="s">
        <v>61</v>
      </c>
      <c r="C371" s="32">
        <v>160172750</v>
      </c>
      <c r="D371" s="32" t="s">
        <v>637</v>
      </c>
      <c r="E371" s="33">
        <v>305097</v>
      </c>
      <c r="F371" s="33">
        <v>9472</v>
      </c>
      <c r="G371" s="33"/>
      <c r="H371" s="32" t="s">
        <v>637</v>
      </c>
      <c r="I371" s="32" t="s">
        <v>637</v>
      </c>
      <c r="J371" s="31" t="s">
        <v>21</v>
      </c>
      <c r="L371" s="31" t="str">
        <f>IF([1]診療行為!G369=K371, "", "check")</f>
        <v/>
      </c>
    </row>
    <row r="372" spans="1:13">
      <c r="A372" s="35" t="s">
        <v>46</v>
      </c>
      <c r="B372" s="35" t="s">
        <v>47</v>
      </c>
      <c r="C372" s="32">
        <v>160153550</v>
      </c>
      <c r="D372" s="32" t="s">
        <v>638</v>
      </c>
      <c r="E372" s="33">
        <v>305008</v>
      </c>
      <c r="F372" s="33">
        <v>19023</v>
      </c>
      <c r="G372" s="33"/>
      <c r="H372" s="32" t="s">
        <v>638</v>
      </c>
      <c r="I372" s="32" t="s">
        <v>638</v>
      </c>
      <c r="J372" s="31" t="s">
        <v>21</v>
      </c>
      <c r="L372" s="31" t="str">
        <f>IF([1]診療行為!G370=K372, "", "check")</f>
        <v/>
      </c>
    </row>
    <row r="373" spans="1:13">
      <c r="A373" s="36" t="s">
        <v>563</v>
      </c>
      <c r="B373" s="36" t="s">
        <v>564</v>
      </c>
      <c r="C373" s="37">
        <v>160081810</v>
      </c>
      <c r="D373" s="37" t="s">
        <v>564</v>
      </c>
      <c r="E373" s="38">
        <v>303304</v>
      </c>
      <c r="F373" s="38">
        <v>1025</v>
      </c>
      <c r="G373" s="38"/>
      <c r="H373" s="37" t="s">
        <v>564</v>
      </c>
      <c r="I373" s="37" t="s">
        <v>564</v>
      </c>
      <c r="J373" s="39" t="s">
        <v>21</v>
      </c>
      <c r="L373" s="31" t="str">
        <f>IF([1]診療行為!G371=K373, "", "check")</f>
        <v/>
      </c>
    </row>
    <row r="374" spans="1:13">
      <c r="A374" s="35" t="s">
        <v>292</v>
      </c>
      <c r="B374" s="35" t="s">
        <v>293</v>
      </c>
      <c r="C374" s="32">
        <v>160050110</v>
      </c>
      <c r="D374" s="32" t="s">
        <v>639</v>
      </c>
      <c r="E374" s="33">
        <v>302920</v>
      </c>
      <c r="F374" s="33">
        <v>23343</v>
      </c>
      <c r="G374" s="33"/>
      <c r="H374" s="32" t="s">
        <v>639</v>
      </c>
      <c r="I374" s="32" t="s">
        <v>639</v>
      </c>
      <c r="J374" s="31" t="s">
        <v>21</v>
      </c>
      <c r="L374" s="31" t="str">
        <f>IF([1]診療行為!G372=K374, "", "check")</f>
        <v/>
      </c>
    </row>
    <row r="375" spans="1:13">
      <c r="A375" s="35" t="s">
        <v>156</v>
      </c>
      <c r="B375" s="35" t="s">
        <v>157</v>
      </c>
      <c r="C375" s="32">
        <v>160189650</v>
      </c>
      <c r="D375" s="32" t="s">
        <v>640</v>
      </c>
      <c r="E375" s="33">
        <v>291856</v>
      </c>
      <c r="F375" s="33">
        <v>38288</v>
      </c>
      <c r="G375" s="33"/>
      <c r="H375" s="32" t="s">
        <v>640</v>
      </c>
      <c r="I375" s="32" t="s">
        <v>640</v>
      </c>
      <c r="J375" s="31" t="s">
        <v>21</v>
      </c>
      <c r="L375" s="31" t="str">
        <f>IF([1]診療行為!G373=K375, "", "check")</f>
        <v/>
      </c>
    </row>
    <row r="376" spans="1:13">
      <c r="A376" s="35" t="s">
        <v>46</v>
      </c>
      <c r="B376" s="35" t="s">
        <v>47</v>
      </c>
      <c r="C376" s="32">
        <v>160192810</v>
      </c>
      <c r="D376" s="32" t="s">
        <v>641</v>
      </c>
      <c r="E376" s="33">
        <v>284110</v>
      </c>
      <c r="F376" s="33">
        <v>1200617</v>
      </c>
      <c r="G376" s="33"/>
      <c r="H376" s="32" t="s">
        <v>641</v>
      </c>
      <c r="I376" s="32" t="s">
        <v>641</v>
      </c>
      <c r="J376" s="31" t="s">
        <v>21</v>
      </c>
      <c r="L376" s="31" t="str">
        <f>IF([1]診療行為!G374=K376, "", "check")</f>
        <v/>
      </c>
    </row>
    <row r="377" spans="1:13">
      <c r="A377" s="35" t="s">
        <v>405</v>
      </c>
      <c r="B377" s="35" t="s">
        <v>406</v>
      </c>
      <c r="C377" s="32">
        <v>160058810</v>
      </c>
      <c r="D377" s="32" t="s">
        <v>642</v>
      </c>
      <c r="E377" s="33">
        <v>283507</v>
      </c>
      <c r="F377" s="33">
        <v>41852</v>
      </c>
      <c r="G377" s="33"/>
      <c r="H377" s="32" t="s">
        <v>642</v>
      </c>
      <c r="I377" s="32" t="s">
        <v>642</v>
      </c>
      <c r="J377" s="31" t="s">
        <v>21</v>
      </c>
      <c r="L377" s="31" t="str">
        <f>IF([1]診療行為!G375=K377, "", "check")</f>
        <v/>
      </c>
    </row>
    <row r="378" spans="1:13">
      <c r="A378" s="35" t="s">
        <v>156</v>
      </c>
      <c r="B378" s="35" t="s">
        <v>157</v>
      </c>
      <c r="C378" s="32">
        <v>160158450</v>
      </c>
      <c r="D378" s="32" t="s">
        <v>643</v>
      </c>
      <c r="E378" s="33">
        <v>282749</v>
      </c>
      <c r="F378" s="33">
        <v>28201</v>
      </c>
      <c r="G378" s="33" t="s">
        <v>175</v>
      </c>
      <c r="H378" s="32" t="s">
        <v>643</v>
      </c>
      <c r="I378" s="32" t="s">
        <v>643</v>
      </c>
      <c r="J378" s="31" t="s">
        <v>21</v>
      </c>
      <c r="K378" s="31" t="s">
        <v>176</v>
      </c>
      <c r="L378" s="31" t="str">
        <f>IF([1]診療行為!G376=K378, "", "check")</f>
        <v>check</v>
      </c>
      <c r="M378" s="31" t="s">
        <v>644</v>
      </c>
    </row>
    <row r="379" spans="1:13">
      <c r="A379" s="36" t="s">
        <v>258</v>
      </c>
      <c r="B379" s="36" t="s">
        <v>259</v>
      </c>
      <c r="C379" s="37">
        <v>160213430</v>
      </c>
      <c r="D379" s="37" t="s">
        <v>645</v>
      </c>
      <c r="E379" s="38">
        <v>282734</v>
      </c>
      <c r="F379" s="38">
        <v>3294</v>
      </c>
      <c r="G379" s="38"/>
      <c r="H379" s="37" t="s">
        <v>645</v>
      </c>
      <c r="I379" s="37" t="s">
        <v>645</v>
      </c>
      <c r="J379" s="39" t="s">
        <v>21</v>
      </c>
      <c r="L379" s="31" t="str">
        <f>IF([1]診療行為!G377=K379, "", "check")</f>
        <v/>
      </c>
    </row>
    <row r="380" spans="1:13">
      <c r="A380" s="35" t="s">
        <v>46</v>
      </c>
      <c r="B380" s="35" t="s">
        <v>47</v>
      </c>
      <c r="C380" s="32">
        <v>160021610</v>
      </c>
      <c r="D380" s="32" t="s">
        <v>646</v>
      </c>
      <c r="E380" s="33">
        <v>278853</v>
      </c>
      <c r="F380" s="33">
        <v>1110432</v>
      </c>
      <c r="G380" s="33" t="s">
        <v>175</v>
      </c>
      <c r="H380" s="32" t="s">
        <v>646</v>
      </c>
      <c r="I380" s="32" t="s">
        <v>646</v>
      </c>
      <c r="J380" s="31" t="s">
        <v>21</v>
      </c>
      <c r="L380" s="45" t="str">
        <f>IF([1]診療行為!G378=K380, "", "check")</f>
        <v>check</v>
      </c>
      <c r="M380" s="31" t="s">
        <v>647</v>
      </c>
    </row>
    <row r="381" spans="1:13">
      <c r="A381" s="36" t="s">
        <v>648</v>
      </c>
      <c r="B381" s="36" t="s">
        <v>649</v>
      </c>
      <c r="C381" s="37">
        <v>160094210</v>
      </c>
      <c r="D381" s="37" t="s">
        <v>649</v>
      </c>
      <c r="E381" s="38">
        <v>276257</v>
      </c>
      <c r="F381" s="38">
        <v>3247</v>
      </c>
      <c r="G381" s="38"/>
      <c r="H381" s="37" t="s">
        <v>649</v>
      </c>
      <c r="I381" s="37" t="s">
        <v>649</v>
      </c>
      <c r="J381" s="39" t="s">
        <v>21</v>
      </c>
      <c r="L381" s="31" t="str">
        <f>IF([1]診療行為!G379=K381, "", "check")</f>
        <v/>
      </c>
    </row>
    <row r="382" spans="1:13">
      <c r="A382" s="36" t="s">
        <v>440</v>
      </c>
      <c r="B382" s="36" t="s">
        <v>441</v>
      </c>
      <c r="C382" s="37">
        <v>160165610</v>
      </c>
      <c r="D382" s="37" t="s">
        <v>650</v>
      </c>
      <c r="E382" s="38">
        <v>275355</v>
      </c>
      <c r="F382" s="38">
        <v>13302262</v>
      </c>
      <c r="G382" s="38"/>
      <c r="H382" s="37" t="s">
        <v>650</v>
      </c>
      <c r="I382" s="37" t="s">
        <v>650</v>
      </c>
      <c r="J382" s="39" t="s">
        <v>21</v>
      </c>
      <c r="L382" s="31" t="str">
        <f>IF([1]診療行為!G380=K382, "", "check")</f>
        <v/>
      </c>
    </row>
    <row r="383" spans="1:13">
      <c r="A383" s="35" t="s">
        <v>49</v>
      </c>
      <c r="B383" s="35" t="s">
        <v>50</v>
      </c>
      <c r="C383" s="32">
        <v>160192910</v>
      </c>
      <c r="D383" s="32" t="s">
        <v>651</v>
      </c>
      <c r="E383" s="33">
        <v>274712</v>
      </c>
      <c r="F383" s="33">
        <v>20678</v>
      </c>
      <c r="G383" s="33"/>
      <c r="H383" s="32" t="s">
        <v>651</v>
      </c>
      <c r="I383" s="32" t="s">
        <v>651</v>
      </c>
      <c r="J383" s="31" t="s">
        <v>21</v>
      </c>
      <c r="L383" s="31" t="str">
        <f>IF([1]診療行為!G381=K383, "", "check")</f>
        <v/>
      </c>
    </row>
    <row r="384" spans="1:13">
      <c r="A384" s="35" t="s">
        <v>49</v>
      </c>
      <c r="B384" s="35" t="s">
        <v>50</v>
      </c>
      <c r="C384" s="32">
        <v>160033410</v>
      </c>
      <c r="D384" s="32" t="s">
        <v>652</v>
      </c>
      <c r="E384" s="33">
        <v>274669</v>
      </c>
      <c r="F384" s="33">
        <v>61323</v>
      </c>
      <c r="G384" s="33"/>
      <c r="H384" s="32" t="s">
        <v>652</v>
      </c>
      <c r="I384" s="32" t="s">
        <v>652</v>
      </c>
      <c r="J384" s="31" t="s">
        <v>21</v>
      </c>
      <c r="L384" s="31" t="str">
        <f>IF([1]診療行為!G382=K384, "", "check")</f>
        <v/>
      </c>
    </row>
    <row r="385" spans="1:13">
      <c r="A385" s="35" t="s">
        <v>64</v>
      </c>
      <c r="B385" s="35" t="s">
        <v>65</v>
      </c>
      <c r="C385" s="32">
        <v>160055710</v>
      </c>
      <c r="D385" s="32" t="s">
        <v>653</v>
      </c>
      <c r="E385" s="33">
        <v>268973</v>
      </c>
      <c r="F385" s="33">
        <v>365161</v>
      </c>
      <c r="G385" s="33"/>
      <c r="H385" s="32" t="s">
        <v>653</v>
      </c>
      <c r="I385" s="32" t="s">
        <v>653</v>
      </c>
      <c r="J385" s="31" t="s">
        <v>21</v>
      </c>
      <c r="L385" s="31" t="str">
        <f>IF([1]診療行為!G383=K385, "", "check")</f>
        <v/>
      </c>
    </row>
    <row r="386" spans="1:13">
      <c r="A386" s="36" t="s">
        <v>654</v>
      </c>
      <c r="B386" s="36" t="s">
        <v>655</v>
      </c>
      <c r="C386" s="37">
        <v>160207310</v>
      </c>
      <c r="D386" s="37" t="s">
        <v>655</v>
      </c>
      <c r="E386" s="38">
        <v>264103</v>
      </c>
      <c r="F386" s="38">
        <v>10702</v>
      </c>
      <c r="G386" s="38"/>
      <c r="H386" s="37" t="s">
        <v>655</v>
      </c>
      <c r="I386" s="37" t="s">
        <v>655</v>
      </c>
      <c r="J386" s="39" t="s">
        <v>21</v>
      </c>
      <c r="L386" s="31" t="str">
        <f>IF([1]診療行為!G384=K386, "", "check")</f>
        <v/>
      </c>
    </row>
    <row r="387" spans="1:13">
      <c r="A387" s="35" t="s">
        <v>32</v>
      </c>
      <c r="B387" s="35" t="s">
        <v>33</v>
      </c>
      <c r="C387" s="32">
        <v>160192110</v>
      </c>
      <c r="D387" s="32" t="s">
        <v>656</v>
      </c>
      <c r="E387" s="33">
        <v>257638</v>
      </c>
      <c r="F387" s="33">
        <v>314867</v>
      </c>
      <c r="G387" s="33" t="s">
        <v>175</v>
      </c>
      <c r="H387" s="32" t="s">
        <v>656</v>
      </c>
      <c r="I387" s="32" t="s">
        <v>656</v>
      </c>
      <c r="J387" s="31" t="s">
        <v>21</v>
      </c>
      <c r="K387" s="31" t="s">
        <v>176</v>
      </c>
      <c r="L387" s="31" t="str">
        <f>IF([1]診療行為!G385=K387, "", "check")</f>
        <v>check</v>
      </c>
      <c r="M387" s="31" t="s">
        <v>657</v>
      </c>
    </row>
    <row r="388" spans="1:13">
      <c r="A388" s="35" t="s">
        <v>46</v>
      </c>
      <c r="B388" s="35" t="s">
        <v>47</v>
      </c>
      <c r="C388" s="32">
        <v>160223850</v>
      </c>
      <c r="D388" s="32" t="s">
        <v>658</v>
      </c>
      <c r="E388" s="33">
        <v>254745</v>
      </c>
      <c r="F388" s="33">
        <v>6184</v>
      </c>
      <c r="G388" s="33"/>
      <c r="H388" s="32" t="s">
        <v>658</v>
      </c>
      <c r="I388" s="32" t="s">
        <v>658</v>
      </c>
      <c r="J388" s="31" t="s">
        <v>21</v>
      </c>
      <c r="L388" s="31" t="str">
        <f>IF([1]診療行為!G386=K388, "", "check")</f>
        <v/>
      </c>
    </row>
    <row r="389" spans="1:13">
      <c r="A389" s="36" t="s">
        <v>250</v>
      </c>
      <c r="B389" s="36" t="s">
        <v>251</v>
      </c>
      <c r="C389" s="37">
        <v>160068610</v>
      </c>
      <c r="D389" s="37" t="s">
        <v>659</v>
      </c>
      <c r="E389" s="38">
        <v>253346</v>
      </c>
      <c r="F389" s="38">
        <v>24798</v>
      </c>
      <c r="G389" s="38"/>
      <c r="H389" s="37" t="s">
        <v>659</v>
      </c>
      <c r="I389" s="37" t="s">
        <v>659</v>
      </c>
      <c r="J389" s="39" t="s">
        <v>21</v>
      </c>
      <c r="L389" s="31" t="str">
        <f>IF([1]診療行為!G387=K389, "", "check")</f>
        <v/>
      </c>
    </row>
    <row r="390" spans="1:13">
      <c r="A390" s="36" t="s">
        <v>660</v>
      </c>
      <c r="B390" s="36" t="s">
        <v>661</v>
      </c>
      <c r="C390" s="37">
        <v>160199710</v>
      </c>
      <c r="D390" s="37" t="s">
        <v>662</v>
      </c>
      <c r="E390" s="38">
        <v>247256</v>
      </c>
      <c r="F390" s="38">
        <v>9914</v>
      </c>
      <c r="G390" s="38"/>
      <c r="H390" s="37" t="s">
        <v>662</v>
      </c>
      <c r="I390" s="37" t="s">
        <v>662</v>
      </c>
      <c r="J390" s="39" t="s">
        <v>21</v>
      </c>
      <c r="L390" s="31" t="str">
        <f>IF([1]診療行為!G388=K390, "", "check")</f>
        <v/>
      </c>
    </row>
    <row r="391" spans="1:13">
      <c r="A391" s="35" t="s">
        <v>60</v>
      </c>
      <c r="B391" s="35" t="s">
        <v>61</v>
      </c>
      <c r="C391" s="32">
        <v>160125850</v>
      </c>
      <c r="D391" s="32" t="s">
        <v>663</v>
      </c>
      <c r="E391" s="33">
        <v>246071</v>
      </c>
      <c r="F391" s="33">
        <v>9330</v>
      </c>
      <c r="G391" s="33"/>
      <c r="H391" s="32" t="s">
        <v>663</v>
      </c>
      <c r="I391" s="32" t="s">
        <v>663</v>
      </c>
      <c r="J391" s="31" t="s">
        <v>21</v>
      </c>
      <c r="L391" s="31" t="str">
        <f>IF([1]診療行為!G389=K391, "", "check")</f>
        <v/>
      </c>
    </row>
    <row r="392" spans="1:13">
      <c r="A392" s="35" t="s">
        <v>17</v>
      </c>
      <c r="B392" s="35" t="s">
        <v>18</v>
      </c>
      <c r="C392" s="32">
        <v>160004110</v>
      </c>
      <c r="D392" s="32" t="s">
        <v>664</v>
      </c>
      <c r="E392" s="33">
        <v>244672</v>
      </c>
      <c r="F392" s="33">
        <v>237733</v>
      </c>
      <c r="G392" s="33"/>
      <c r="H392" s="32" t="s">
        <v>664</v>
      </c>
      <c r="I392" s="32" t="s">
        <v>664</v>
      </c>
      <c r="J392" s="31" t="s">
        <v>21</v>
      </c>
      <c r="L392" s="31" t="str">
        <f>IF([1]診療行為!G390=K392, "", "check")</f>
        <v/>
      </c>
    </row>
    <row r="393" spans="1:13">
      <c r="A393" s="35" t="s">
        <v>156</v>
      </c>
      <c r="B393" s="35" t="s">
        <v>157</v>
      </c>
      <c r="C393" s="32">
        <v>160229750</v>
      </c>
      <c r="D393" s="32" t="s">
        <v>665</v>
      </c>
      <c r="E393" s="33">
        <v>242937</v>
      </c>
      <c r="F393" s="33">
        <v>215275</v>
      </c>
      <c r="G393" s="33"/>
      <c r="H393" s="32" t="s">
        <v>665</v>
      </c>
      <c r="I393" s="32" t="s">
        <v>665</v>
      </c>
      <c r="J393" s="31" t="s">
        <v>21</v>
      </c>
      <c r="L393" s="31" t="str">
        <f>IF([1]診療行為!G391=K393, "", "check")</f>
        <v/>
      </c>
    </row>
    <row r="394" spans="1:13">
      <c r="A394" s="36" t="s">
        <v>666</v>
      </c>
      <c r="B394" s="36" t="s">
        <v>667</v>
      </c>
      <c r="C394" s="37">
        <v>160189750</v>
      </c>
      <c r="D394" s="37" t="s">
        <v>667</v>
      </c>
      <c r="E394" s="38">
        <v>240614</v>
      </c>
      <c r="F394" s="38">
        <v>12708</v>
      </c>
      <c r="G394" s="38"/>
      <c r="H394" s="37" t="s">
        <v>667</v>
      </c>
      <c r="I394" s="37" t="s">
        <v>667</v>
      </c>
      <c r="J394" s="39" t="s">
        <v>21</v>
      </c>
      <c r="L394" s="31" t="str">
        <f>IF([1]診療行為!G392=K394, "", "check")</f>
        <v/>
      </c>
    </row>
    <row r="395" spans="1:13">
      <c r="A395" s="35" t="s">
        <v>64</v>
      </c>
      <c r="B395" s="35" t="s">
        <v>65</v>
      </c>
      <c r="C395" s="32">
        <v>160137550</v>
      </c>
      <c r="D395" s="32" t="s">
        <v>668</v>
      </c>
      <c r="E395" s="33">
        <v>239039</v>
      </c>
      <c r="F395" s="33">
        <v>272888</v>
      </c>
      <c r="G395" s="33"/>
      <c r="H395" s="32" t="s">
        <v>668</v>
      </c>
      <c r="I395" s="32" t="s">
        <v>668</v>
      </c>
      <c r="J395" s="31" t="s">
        <v>21</v>
      </c>
      <c r="L395" s="31" t="str">
        <f>IF([1]診療行為!G393=K395, "", "check")</f>
        <v/>
      </c>
    </row>
    <row r="396" spans="1:13">
      <c r="A396" s="35" t="s">
        <v>156</v>
      </c>
      <c r="B396" s="35" t="s">
        <v>157</v>
      </c>
      <c r="C396" s="32">
        <v>160224150</v>
      </c>
      <c r="D396" s="32" t="s">
        <v>669</v>
      </c>
      <c r="E396" s="33">
        <v>237372</v>
      </c>
      <c r="F396" s="33">
        <v>166568</v>
      </c>
      <c r="G396" s="33"/>
      <c r="H396" s="32" t="s">
        <v>669</v>
      </c>
      <c r="I396" s="32" t="s">
        <v>669</v>
      </c>
      <c r="J396" s="31" t="s">
        <v>21</v>
      </c>
      <c r="L396" s="31" t="str">
        <f>IF([1]診療行為!G394=K396, "", "check")</f>
        <v/>
      </c>
    </row>
    <row r="397" spans="1:13">
      <c r="A397" s="35" t="s">
        <v>46</v>
      </c>
      <c r="B397" s="35" t="s">
        <v>47</v>
      </c>
      <c r="C397" s="32">
        <v>160029410</v>
      </c>
      <c r="D397" s="32" t="s">
        <v>670</v>
      </c>
      <c r="E397" s="33">
        <v>237027</v>
      </c>
      <c r="F397" s="33">
        <v>75181</v>
      </c>
      <c r="G397" s="33"/>
      <c r="H397" s="32" t="s">
        <v>670</v>
      </c>
      <c r="I397" s="32" t="s">
        <v>670</v>
      </c>
      <c r="J397" s="31" t="s">
        <v>21</v>
      </c>
      <c r="L397" s="31" t="str">
        <f>IF([1]診療行為!G395=K397, "", "check")</f>
        <v/>
      </c>
    </row>
    <row r="398" spans="1:13">
      <c r="A398" s="35" t="s">
        <v>357</v>
      </c>
      <c r="B398" s="35" t="s">
        <v>358</v>
      </c>
      <c r="C398" s="32">
        <v>160195810</v>
      </c>
      <c r="D398" s="32" t="s">
        <v>671</v>
      </c>
      <c r="E398" s="33">
        <v>232676</v>
      </c>
      <c r="F398" s="33">
        <v>36413</v>
      </c>
      <c r="G398" s="33"/>
      <c r="H398" s="32" t="s">
        <v>671</v>
      </c>
      <c r="I398" s="32" t="s">
        <v>671</v>
      </c>
      <c r="J398" s="31" t="s">
        <v>21</v>
      </c>
      <c r="L398" s="31" t="str">
        <f>IF([1]診療行為!G396=K398, "", "check")</f>
        <v/>
      </c>
    </row>
    <row r="399" spans="1:13">
      <c r="A399" s="36" t="s">
        <v>672</v>
      </c>
      <c r="B399" s="36" t="s">
        <v>673</v>
      </c>
      <c r="C399" s="37">
        <v>160171210</v>
      </c>
      <c r="D399" s="37" t="s">
        <v>673</v>
      </c>
      <c r="E399" s="38">
        <v>232552</v>
      </c>
      <c r="F399" s="38">
        <v>3591</v>
      </c>
      <c r="G399" s="38"/>
      <c r="H399" s="37" t="s">
        <v>673</v>
      </c>
      <c r="I399" s="37" t="s">
        <v>673</v>
      </c>
      <c r="J399" s="39" t="s">
        <v>21</v>
      </c>
      <c r="L399" s="31" t="str">
        <f>IF([1]診療行為!G397=K399, "", "check")</f>
        <v/>
      </c>
    </row>
    <row r="400" spans="1:13">
      <c r="A400" s="35" t="s">
        <v>32</v>
      </c>
      <c r="B400" s="35" t="s">
        <v>33</v>
      </c>
      <c r="C400" s="32">
        <v>160011410</v>
      </c>
      <c r="D400" s="32" t="s">
        <v>674</v>
      </c>
      <c r="E400" s="33">
        <v>229573</v>
      </c>
      <c r="F400" s="33">
        <v>107718</v>
      </c>
      <c r="G400" s="33"/>
      <c r="H400" s="32" t="s">
        <v>674</v>
      </c>
      <c r="I400" s="32" t="s">
        <v>674</v>
      </c>
      <c r="J400" s="31" t="s">
        <v>21</v>
      </c>
      <c r="L400" s="31" t="str">
        <f>IF([1]診療行為!G398=K400, "", "check")</f>
        <v/>
      </c>
    </row>
    <row r="401" spans="1:12">
      <c r="A401" s="36" t="s">
        <v>675</v>
      </c>
      <c r="B401" s="36" t="s">
        <v>676</v>
      </c>
      <c r="C401" s="37">
        <v>160156210</v>
      </c>
      <c r="D401" s="37" t="s">
        <v>676</v>
      </c>
      <c r="E401" s="38">
        <v>229335</v>
      </c>
      <c r="F401" s="38">
        <v>16745</v>
      </c>
      <c r="G401" s="38"/>
      <c r="H401" s="37" t="s">
        <v>676</v>
      </c>
      <c r="I401" s="37" t="s">
        <v>676</v>
      </c>
      <c r="J401" s="39" t="s">
        <v>21</v>
      </c>
      <c r="L401" s="31" t="str">
        <f>IF([1]診療行為!G399=K401, "", "check")</f>
        <v/>
      </c>
    </row>
    <row r="402" spans="1:12">
      <c r="A402" s="35" t="s">
        <v>54</v>
      </c>
      <c r="B402" s="35" t="s">
        <v>55</v>
      </c>
      <c r="C402" s="32">
        <v>160162250</v>
      </c>
      <c r="D402" s="32" t="s">
        <v>677</v>
      </c>
      <c r="E402" s="33">
        <v>227911</v>
      </c>
      <c r="F402" s="33">
        <v>78913</v>
      </c>
      <c r="G402" s="33"/>
      <c r="H402" s="32" t="s">
        <v>677</v>
      </c>
      <c r="I402" s="32" t="s">
        <v>677</v>
      </c>
      <c r="J402" s="31" t="s">
        <v>21</v>
      </c>
      <c r="L402" s="31" t="str">
        <f>IF([1]診療行為!G400=K402, "", "check")</f>
        <v/>
      </c>
    </row>
    <row r="403" spans="1:12">
      <c r="A403" s="36" t="s">
        <v>416</v>
      </c>
      <c r="B403" s="36" t="s">
        <v>417</v>
      </c>
      <c r="C403" s="37">
        <v>160086110</v>
      </c>
      <c r="D403" s="37" t="s">
        <v>678</v>
      </c>
      <c r="E403" s="38">
        <v>227736</v>
      </c>
      <c r="F403" s="38">
        <v>10890</v>
      </c>
      <c r="G403" s="38"/>
      <c r="H403" s="37" t="s">
        <v>678</v>
      </c>
      <c r="I403" s="37" t="s">
        <v>678</v>
      </c>
      <c r="J403" s="39" t="s">
        <v>21</v>
      </c>
      <c r="L403" s="31" t="str">
        <f>IF([1]診療行為!G401=K403, "", "check")</f>
        <v/>
      </c>
    </row>
    <row r="404" spans="1:12">
      <c r="A404" s="36" t="s">
        <v>88</v>
      </c>
      <c r="B404" s="36" t="s">
        <v>89</v>
      </c>
      <c r="C404" s="37">
        <v>160098610</v>
      </c>
      <c r="D404" s="37" t="s">
        <v>679</v>
      </c>
      <c r="E404" s="38">
        <v>222385</v>
      </c>
      <c r="F404" s="38">
        <v>27239</v>
      </c>
      <c r="G404" s="38"/>
      <c r="H404" s="37" t="s">
        <v>679</v>
      </c>
      <c r="I404" s="37" t="s">
        <v>679</v>
      </c>
      <c r="J404" s="39" t="s">
        <v>21</v>
      </c>
      <c r="L404" s="31" t="str">
        <f>IF([1]診療行為!G402=K404, "", "check")</f>
        <v/>
      </c>
    </row>
    <row r="405" spans="1:12">
      <c r="A405" s="35" t="s">
        <v>357</v>
      </c>
      <c r="B405" s="35" t="s">
        <v>358</v>
      </c>
      <c r="C405" s="32">
        <v>160145910</v>
      </c>
      <c r="D405" s="32" t="s">
        <v>680</v>
      </c>
      <c r="E405" s="33">
        <v>222227</v>
      </c>
      <c r="F405" s="33">
        <v>68048</v>
      </c>
      <c r="G405" s="33"/>
      <c r="H405" s="32" t="s">
        <v>680</v>
      </c>
      <c r="I405" s="32" t="s">
        <v>680</v>
      </c>
      <c r="J405" s="31" t="s">
        <v>21</v>
      </c>
      <c r="L405" s="31" t="str">
        <f>IF([1]診療行為!G403=K405, "", "check")</f>
        <v/>
      </c>
    </row>
    <row r="406" spans="1:12">
      <c r="A406" s="35" t="s">
        <v>156</v>
      </c>
      <c r="B406" s="35" t="s">
        <v>157</v>
      </c>
      <c r="C406" s="32">
        <v>160229450</v>
      </c>
      <c r="D406" s="32" t="s">
        <v>681</v>
      </c>
      <c r="E406" s="33">
        <v>221115</v>
      </c>
      <c r="F406" s="33">
        <v>77841</v>
      </c>
      <c r="G406" s="33"/>
      <c r="H406" s="32" t="s">
        <v>681</v>
      </c>
      <c r="I406" s="32" t="s">
        <v>681</v>
      </c>
      <c r="J406" s="31" t="s">
        <v>21</v>
      </c>
      <c r="L406" s="31" t="str">
        <f>IF([1]診療行為!G404=K406, "", "check")</f>
        <v/>
      </c>
    </row>
    <row r="407" spans="1:12">
      <c r="A407" s="35" t="s">
        <v>109</v>
      </c>
      <c r="B407" s="35" t="s">
        <v>110</v>
      </c>
      <c r="C407" s="32">
        <v>160060910</v>
      </c>
      <c r="D407" s="32" t="s">
        <v>682</v>
      </c>
      <c r="E407" s="33">
        <v>218616</v>
      </c>
      <c r="F407" s="33">
        <v>94</v>
      </c>
      <c r="G407" s="33"/>
      <c r="H407" s="32" t="s">
        <v>682</v>
      </c>
      <c r="I407" s="32" t="s">
        <v>682</v>
      </c>
      <c r="J407" s="31" t="s">
        <v>21</v>
      </c>
      <c r="L407" s="31" t="str">
        <f>IF([1]診療行為!G405=K407, "", "check")</f>
        <v/>
      </c>
    </row>
    <row r="408" spans="1:12">
      <c r="A408" s="35" t="s">
        <v>46</v>
      </c>
      <c r="B408" s="35" t="s">
        <v>47</v>
      </c>
      <c r="C408" s="32">
        <v>160024310</v>
      </c>
      <c r="D408" s="32" t="s">
        <v>683</v>
      </c>
      <c r="E408" s="33">
        <v>216759</v>
      </c>
      <c r="F408" s="33">
        <v>86414</v>
      </c>
      <c r="G408" s="33"/>
      <c r="H408" s="32" t="s">
        <v>683</v>
      </c>
      <c r="I408" s="32" t="s">
        <v>683</v>
      </c>
      <c r="J408" s="31" t="s">
        <v>21</v>
      </c>
      <c r="L408" s="31" t="str">
        <f>IF([1]診療行為!G406=K408, "", "check")</f>
        <v/>
      </c>
    </row>
    <row r="409" spans="1:12">
      <c r="A409" s="36" t="s">
        <v>684</v>
      </c>
      <c r="B409" s="36" t="s">
        <v>685</v>
      </c>
      <c r="C409" s="37">
        <v>160064010</v>
      </c>
      <c r="D409" s="37" t="s">
        <v>686</v>
      </c>
      <c r="E409" s="38">
        <v>216522</v>
      </c>
      <c r="F409" s="38">
        <v>34594</v>
      </c>
      <c r="G409" s="38"/>
      <c r="H409" s="37" t="s">
        <v>686</v>
      </c>
      <c r="I409" s="37" t="s">
        <v>686</v>
      </c>
      <c r="J409" s="39" t="s">
        <v>21</v>
      </c>
      <c r="L409" s="31" t="str">
        <f>IF([1]診療行為!G407=K409, "", "check")</f>
        <v/>
      </c>
    </row>
    <row r="410" spans="1:12">
      <c r="A410" s="35" t="s">
        <v>156</v>
      </c>
      <c r="B410" s="35" t="s">
        <v>157</v>
      </c>
      <c r="C410" s="32">
        <v>160157850</v>
      </c>
      <c r="D410" s="32" t="s">
        <v>687</v>
      </c>
      <c r="E410" s="33">
        <v>215628</v>
      </c>
      <c r="F410" s="33">
        <v>331697</v>
      </c>
      <c r="G410" s="33"/>
      <c r="H410" s="32" t="s">
        <v>687</v>
      </c>
      <c r="I410" s="32" t="s">
        <v>687</v>
      </c>
      <c r="J410" s="31" t="s">
        <v>21</v>
      </c>
      <c r="L410" s="31" t="str">
        <f>IF([1]診療行為!G408=K410, "", "check")</f>
        <v/>
      </c>
    </row>
    <row r="411" spans="1:12">
      <c r="A411" s="35" t="s">
        <v>32</v>
      </c>
      <c r="B411" s="35" t="s">
        <v>33</v>
      </c>
      <c r="C411" s="32">
        <v>160113510</v>
      </c>
      <c r="D411" s="32" t="s">
        <v>688</v>
      </c>
      <c r="E411" s="33">
        <v>213371</v>
      </c>
      <c r="F411" s="33">
        <v>1236256</v>
      </c>
      <c r="G411" s="33"/>
      <c r="H411" s="32" t="s">
        <v>688</v>
      </c>
      <c r="I411" s="32" t="s">
        <v>688</v>
      </c>
      <c r="J411" s="31" t="s">
        <v>21</v>
      </c>
      <c r="L411" s="31" t="str">
        <f>IF([1]診療行為!G409=K411, "", "check")</f>
        <v/>
      </c>
    </row>
    <row r="412" spans="1:12">
      <c r="A412" s="35" t="s">
        <v>54</v>
      </c>
      <c r="B412" s="35" t="s">
        <v>55</v>
      </c>
      <c r="C412" s="32">
        <v>160036910</v>
      </c>
      <c r="D412" s="32" t="s">
        <v>689</v>
      </c>
      <c r="E412" s="33">
        <v>210225</v>
      </c>
      <c r="F412" s="33">
        <v>30327</v>
      </c>
      <c r="G412" s="33"/>
      <c r="H412" s="32" t="s">
        <v>689</v>
      </c>
      <c r="I412" s="32" t="s">
        <v>689</v>
      </c>
      <c r="J412" s="31" t="s">
        <v>21</v>
      </c>
      <c r="L412" s="31" t="str">
        <f>IF([1]診療行為!G410=K412, "", "check")</f>
        <v/>
      </c>
    </row>
    <row r="413" spans="1:12">
      <c r="A413" s="36" t="s">
        <v>367</v>
      </c>
      <c r="B413" s="36" t="s">
        <v>368</v>
      </c>
      <c r="C413" s="37">
        <v>160062810</v>
      </c>
      <c r="D413" s="37" t="s">
        <v>690</v>
      </c>
      <c r="E413" s="38">
        <v>209284</v>
      </c>
      <c r="F413" s="38">
        <v>32147</v>
      </c>
      <c r="G413" s="38"/>
      <c r="H413" s="37" t="s">
        <v>690</v>
      </c>
      <c r="I413" s="37" t="s">
        <v>690</v>
      </c>
      <c r="J413" s="39" t="s">
        <v>21</v>
      </c>
      <c r="L413" s="31" t="str">
        <f>IF([1]診療行為!G411=K413, "", "check")</f>
        <v/>
      </c>
    </row>
    <row r="414" spans="1:12">
      <c r="A414" s="36" t="s">
        <v>360</v>
      </c>
      <c r="B414" s="36" t="s">
        <v>361</v>
      </c>
      <c r="C414" s="37">
        <v>160082730</v>
      </c>
      <c r="D414" s="37" t="s">
        <v>691</v>
      </c>
      <c r="E414" s="38">
        <v>208697</v>
      </c>
      <c r="F414" s="38">
        <v>39</v>
      </c>
      <c r="G414" s="38"/>
      <c r="H414" s="37" t="s">
        <v>691</v>
      </c>
      <c r="I414" s="37" t="s">
        <v>691</v>
      </c>
      <c r="J414" s="39" t="s">
        <v>21</v>
      </c>
      <c r="L414" s="31" t="str">
        <f>IF([1]診療行為!G412=K414, "", "check")</f>
        <v/>
      </c>
    </row>
    <row r="415" spans="1:12">
      <c r="A415" s="35" t="s">
        <v>357</v>
      </c>
      <c r="B415" s="35" t="s">
        <v>358</v>
      </c>
      <c r="C415" s="32">
        <v>160162550</v>
      </c>
      <c r="D415" s="32" t="s">
        <v>692</v>
      </c>
      <c r="E415" s="33">
        <v>208592</v>
      </c>
      <c r="F415" s="33">
        <v>13143</v>
      </c>
      <c r="G415" s="33"/>
      <c r="H415" s="32" t="s">
        <v>692</v>
      </c>
      <c r="I415" s="32" t="s">
        <v>692</v>
      </c>
      <c r="J415" s="31" t="s">
        <v>21</v>
      </c>
      <c r="L415" s="31" t="str">
        <f>IF([1]診療行為!G413=K415, "", "check")</f>
        <v/>
      </c>
    </row>
    <row r="416" spans="1:12">
      <c r="A416" s="40" t="s">
        <v>693</v>
      </c>
      <c r="B416" s="40" t="s">
        <v>694</v>
      </c>
      <c r="C416" s="37">
        <v>160213610</v>
      </c>
      <c r="D416" s="37" t="s">
        <v>694</v>
      </c>
      <c r="E416" s="38">
        <v>207175</v>
      </c>
      <c r="F416" s="38">
        <v>6475</v>
      </c>
      <c r="G416" s="38"/>
      <c r="H416" s="37" t="s">
        <v>694</v>
      </c>
      <c r="I416" s="37" t="s">
        <v>694</v>
      </c>
      <c r="J416" s="39" t="s">
        <v>21</v>
      </c>
      <c r="L416" s="31" t="str">
        <f>IF([1]診療行為!G414=K416, "", "check")</f>
        <v/>
      </c>
    </row>
    <row r="417" spans="1:12">
      <c r="A417" s="34" t="s">
        <v>60</v>
      </c>
      <c r="B417" s="34" t="s">
        <v>61</v>
      </c>
      <c r="C417" s="32">
        <v>160173650</v>
      </c>
      <c r="D417" s="32" t="s">
        <v>695</v>
      </c>
      <c r="E417" s="33">
        <v>205336</v>
      </c>
      <c r="F417" s="33">
        <v>45525</v>
      </c>
      <c r="G417" s="33"/>
      <c r="H417" s="32" t="s">
        <v>695</v>
      </c>
      <c r="I417" s="32" t="s">
        <v>695</v>
      </c>
      <c r="J417" s="31" t="s">
        <v>21</v>
      </c>
      <c r="L417" s="31" t="str">
        <f>IF([1]診療行為!G415=K417, "", "check")</f>
        <v/>
      </c>
    </row>
    <row r="418" spans="1:12">
      <c r="A418" s="36" t="s">
        <v>386</v>
      </c>
      <c r="B418" s="36" t="s">
        <v>387</v>
      </c>
      <c r="C418" s="37">
        <v>160070110</v>
      </c>
      <c r="D418" s="37" t="s">
        <v>696</v>
      </c>
      <c r="E418" s="38">
        <v>203928</v>
      </c>
      <c r="F418" s="38">
        <v>210413</v>
      </c>
      <c r="G418" s="38"/>
      <c r="H418" s="37" t="s">
        <v>696</v>
      </c>
      <c r="I418" s="37" t="s">
        <v>696</v>
      </c>
      <c r="J418" s="39" t="s">
        <v>21</v>
      </c>
      <c r="L418" s="31" t="str">
        <f>IF([1]診療行為!G416=K418, "", "check")</f>
        <v/>
      </c>
    </row>
    <row r="419" spans="1:12">
      <c r="A419" s="35" t="s">
        <v>413</v>
      </c>
      <c r="B419" s="35" t="s">
        <v>414</v>
      </c>
      <c r="C419" s="32">
        <v>160146410</v>
      </c>
      <c r="D419" s="32" t="s">
        <v>697</v>
      </c>
      <c r="E419" s="33">
        <v>199436</v>
      </c>
      <c r="F419" s="33">
        <v>280559</v>
      </c>
      <c r="G419" s="33"/>
      <c r="H419" s="32" t="s">
        <v>697</v>
      </c>
      <c r="I419" s="32" t="s">
        <v>697</v>
      </c>
      <c r="J419" s="31" t="s">
        <v>21</v>
      </c>
      <c r="L419" s="31" t="str">
        <f>IF([1]診療行為!G417=K419, "", "check")</f>
        <v/>
      </c>
    </row>
    <row r="420" spans="1:12">
      <c r="A420" s="35" t="s">
        <v>46</v>
      </c>
      <c r="B420" s="35" t="s">
        <v>47</v>
      </c>
      <c r="C420" s="32">
        <v>160028910</v>
      </c>
      <c r="D420" s="32" t="s">
        <v>698</v>
      </c>
      <c r="E420" s="33">
        <v>198817</v>
      </c>
      <c r="F420" s="33">
        <v>12733</v>
      </c>
      <c r="G420" s="33"/>
      <c r="H420" s="32" t="s">
        <v>698</v>
      </c>
      <c r="I420" s="32" t="s">
        <v>698</v>
      </c>
      <c r="J420" s="31" t="s">
        <v>21</v>
      </c>
      <c r="L420" s="31" t="str">
        <f>IF([1]診療行為!G418=K420, "", "check")</f>
        <v/>
      </c>
    </row>
    <row r="421" spans="1:12">
      <c r="A421" s="36" t="s">
        <v>490</v>
      </c>
      <c r="B421" s="36" t="s">
        <v>491</v>
      </c>
      <c r="C421" s="37">
        <v>160084450</v>
      </c>
      <c r="D421" s="37" t="s">
        <v>699</v>
      </c>
      <c r="E421" s="38">
        <v>196767</v>
      </c>
      <c r="F421" s="38">
        <v>3008</v>
      </c>
      <c r="G421" s="38"/>
      <c r="H421" s="37" t="s">
        <v>699</v>
      </c>
      <c r="I421" s="37" t="s">
        <v>699</v>
      </c>
      <c r="J421" s="39" t="s">
        <v>21</v>
      </c>
      <c r="L421" s="31" t="str">
        <f>IF([1]診療行為!G419=K421, "", "check")</f>
        <v/>
      </c>
    </row>
    <row r="422" spans="1:12">
      <c r="A422" s="35" t="s">
        <v>357</v>
      </c>
      <c r="B422" s="35" t="s">
        <v>358</v>
      </c>
      <c r="C422" s="32">
        <v>160196910</v>
      </c>
      <c r="D422" s="32" t="s">
        <v>700</v>
      </c>
      <c r="E422" s="33">
        <v>193928</v>
      </c>
      <c r="F422" s="33">
        <v>52194</v>
      </c>
      <c r="G422" s="33"/>
      <c r="H422" s="32" t="s">
        <v>700</v>
      </c>
      <c r="I422" s="32" t="s">
        <v>700</v>
      </c>
      <c r="J422" s="31" t="s">
        <v>21</v>
      </c>
      <c r="L422" s="31" t="str">
        <f>IF([1]診療行為!G420=K422, "", "check")</f>
        <v/>
      </c>
    </row>
    <row r="423" spans="1:12">
      <c r="A423" s="35" t="s">
        <v>49</v>
      </c>
      <c r="B423" s="35" t="s">
        <v>50</v>
      </c>
      <c r="C423" s="32">
        <v>160031910</v>
      </c>
      <c r="D423" s="32" t="s">
        <v>701</v>
      </c>
      <c r="E423" s="33">
        <v>193698</v>
      </c>
      <c r="F423" s="33">
        <v>52251</v>
      </c>
      <c r="G423" s="33"/>
      <c r="H423" s="32" t="s">
        <v>701</v>
      </c>
      <c r="I423" s="32" t="s">
        <v>701</v>
      </c>
      <c r="J423" s="31" t="s">
        <v>21</v>
      </c>
      <c r="L423" s="31" t="str">
        <f>IF([1]診療行為!G421=K423, "", "check")</f>
        <v/>
      </c>
    </row>
    <row r="424" spans="1:12">
      <c r="A424" s="35" t="s">
        <v>64</v>
      </c>
      <c r="B424" s="35" t="s">
        <v>65</v>
      </c>
      <c r="C424" s="32">
        <v>160160250</v>
      </c>
      <c r="D424" s="32" t="s">
        <v>702</v>
      </c>
      <c r="E424" s="33">
        <v>192911</v>
      </c>
      <c r="F424" s="33">
        <v>55077</v>
      </c>
      <c r="G424" s="33"/>
      <c r="H424" s="32" t="s">
        <v>702</v>
      </c>
      <c r="I424" s="32" t="s">
        <v>702</v>
      </c>
      <c r="J424" s="31" t="s">
        <v>21</v>
      </c>
      <c r="L424" s="31" t="str">
        <f>IF([1]診療行為!G422=K424, "", "check")</f>
        <v/>
      </c>
    </row>
    <row r="425" spans="1:12">
      <c r="A425" s="35" t="s">
        <v>49</v>
      </c>
      <c r="B425" s="35" t="s">
        <v>50</v>
      </c>
      <c r="C425" s="32">
        <v>160231210</v>
      </c>
      <c r="D425" s="32" t="s">
        <v>703</v>
      </c>
      <c r="E425" s="33">
        <v>191727</v>
      </c>
      <c r="F425" s="33">
        <v>221</v>
      </c>
      <c r="G425" s="33"/>
      <c r="H425" s="32" t="s">
        <v>703</v>
      </c>
      <c r="I425" s="32" t="s">
        <v>703</v>
      </c>
      <c r="J425" s="31" t="s">
        <v>21</v>
      </c>
      <c r="L425" s="31" t="str">
        <f>IF([1]診療行為!G423=K425, "", "check")</f>
        <v/>
      </c>
    </row>
    <row r="426" spans="1:12">
      <c r="A426" s="36" t="s">
        <v>313</v>
      </c>
      <c r="B426" s="36" t="s">
        <v>314</v>
      </c>
      <c r="C426" s="37">
        <v>160147810</v>
      </c>
      <c r="D426" s="37" t="s">
        <v>704</v>
      </c>
      <c r="E426" s="38">
        <v>191585</v>
      </c>
      <c r="F426" s="38">
        <v>2986</v>
      </c>
      <c r="G426" s="38"/>
      <c r="H426" s="37" t="s">
        <v>704</v>
      </c>
      <c r="I426" s="37" t="s">
        <v>704</v>
      </c>
      <c r="J426" s="39" t="s">
        <v>21</v>
      </c>
      <c r="L426" s="31" t="str">
        <f>IF([1]診療行為!G424=K426, "", "check")</f>
        <v/>
      </c>
    </row>
    <row r="427" spans="1:12">
      <c r="A427" s="35" t="s">
        <v>64</v>
      </c>
      <c r="B427" s="35" t="s">
        <v>65</v>
      </c>
      <c r="C427" s="32">
        <v>160212210</v>
      </c>
      <c r="D427" s="32" t="s">
        <v>705</v>
      </c>
      <c r="E427" s="33">
        <v>187847</v>
      </c>
      <c r="F427" s="33">
        <v>62319</v>
      </c>
      <c r="G427" s="33"/>
      <c r="H427" s="32" t="s">
        <v>705</v>
      </c>
      <c r="I427" s="32" t="s">
        <v>705</v>
      </c>
      <c r="J427" s="31" t="s">
        <v>21</v>
      </c>
      <c r="L427" s="31" t="str">
        <f>IF([1]診療行為!G425=K427, "", "check")</f>
        <v/>
      </c>
    </row>
    <row r="428" spans="1:12">
      <c r="A428" s="36" t="s">
        <v>706</v>
      </c>
      <c r="B428" s="36" t="s">
        <v>707</v>
      </c>
      <c r="C428" s="37">
        <v>160147410</v>
      </c>
      <c r="D428" s="37" t="s">
        <v>708</v>
      </c>
      <c r="E428" s="38">
        <v>186694</v>
      </c>
      <c r="F428" s="38">
        <v>674703</v>
      </c>
      <c r="G428" s="38"/>
      <c r="H428" s="37" t="s">
        <v>708</v>
      </c>
      <c r="I428" s="37" t="s">
        <v>708</v>
      </c>
      <c r="J428" s="39" t="s">
        <v>21</v>
      </c>
      <c r="L428" s="31" t="str">
        <f>IF([1]診療行為!G426=K428, "", "check")</f>
        <v/>
      </c>
    </row>
    <row r="429" spans="1:12">
      <c r="A429" s="35" t="s">
        <v>597</v>
      </c>
      <c r="B429" s="35" t="s">
        <v>598</v>
      </c>
      <c r="C429" s="32">
        <v>160169910</v>
      </c>
      <c r="D429" s="32" t="s">
        <v>709</v>
      </c>
      <c r="E429" s="33">
        <v>183652</v>
      </c>
      <c r="F429" s="33">
        <v>217618</v>
      </c>
      <c r="G429" s="33"/>
      <c r="H429" s="32" t="s">
        <v>709</v>
      </c>
      <c r="I429" s="32" t="s">
        <v>709</v>
      </c>
      <c r="J429" s="31" t="s">
        <v>21</v>
      </c>
      <c r="L429" s="31" t="str">
        <f>IF([1]診療行為!G427=K429, "", "check")</f>
        <v/>
      </c>
    </row>
    <row r="430" spans="1:12">
      <c r="A430" s="35" t="s">
        <v>54</v>
      </c>
      <c r="B430" s="35" t="s">
        <v>55</v>
      </c>
      <c r="C430" s="32">
        <v>160037710</v>
      </c>
      <c r="D430" s="32" t="s">
        <v>710</v>
      </c>
      <c r="E430" s="33">
        <v>182567</v>
      </c>
      <c r="F430" s="33">
        <v>15691</v>
      </c>
      <c r="G430" s="33"/>
      <c r="H430" s="32" t="s">
        <v>710</v>
      </c>
      <c r="I430" s="32" t="s">
        <v>710</v>
      </c>
      <c r="J430" s="31" t="s">
        <v>21</v>
      </c>
      <c r="L430" s="31" t="str">
        <f>IF([1]診療行為!G428=K430, "", "check")</f>
        <v/>
      </c>
    </row>
    <row r="431" spans="1:12">
      <c r="A431" s="35" t="s">
        <v>60</v>
      </c>
      <c r="B431" s="35" t="s">
        <v>61</v>
      </c>
      <c r="C431" s="32">
        <v>160193610</v>
      </c>
      <c r="D431" s="32" t="s">
        <v>711</v>
      </c>
      <c r="E431" s="33">
        <v>180726</v>
      </c>
      <c r="F431" s="33">
        <v>32915</v>
      </c>
      <c r="G431" s="33"/>
      <c r="H431" s="32" t="s">
        <v>711</v>
      </c>
      <c r="I431" s="32" t="s">
        <v>711</v>
      </c>
      <c r="J431" s="31" t="s">
        <v>21</v>
      </c>
      <c r="L431" s="31" t="str">
        <f>IF([1]診療行為!G429=K431, "", "check")</f>
        <v/>
      </c>
    </row>
    <row r="432" spans="1:12">
      <c r="A432" s="35" t="s">
        <v>60</v>
      </c>
      <c r="B432" s="35" t="s">
        <v>61</v>
      </c>
      <c r="C432" s="32">
        <v>160235450</v>
      </c>
      <c r="D432" s="32" t="s">
        <v>712</v>
      </c>
      <c r="E432" s="33">
        <v>177436</v>
      </c>
      <c r="F432" s="33">
        <v>7108</v>
      </c>
      <c r="G432" s="33"/>
      <c r="H432" s="32" t="s">
        <v>712</v>
      </c>
      <c r="I432" s="32" t="s">
        <v>712</v>
      </c>
      <c r="J432" s="31" t="s">
        <v>21</v>
      </c>
      <c r="L432" s="31" t="str">
        <f>IF([1]診療行為!G430=K432, "", "check")</f>
        <v/>
      </c>
    </row>
    <row r="433" spans="1:12">
      <c r="A433" s="35" t="s">
        <v>49</v>
      </c>
      <c r="B433" s="35" t="s">
        <v>50</v>
      </c>
      <c r="C433" s="32">
        <v>160152950</v>
      </c>
      <c r="D433" s="32" t="s">
        <v>713</v>
      </c>
      <c r="E433" s="33">
        <v>176435</v>
      </c>
      <c r="F433" s="33">
        <v>36011</v>
      </c>
      <c r="G433" s="33"/>
      <c r="H433" s="32" t="s">
        <v>713</v>
      </c>
      <c r="I433" s="32" t="s">
        <v>713</v>
      </c>
      <c r="J433" s="31" t="s">
        <v>21</v>
      </c>
      <c r="L433" s="31" t="str">
        <f>IF([1]診療行為!G431=K433, "", "check")</f>
        <v/>
      </c>
    </row>
    <row r="434" spans="1:12">
      <c r="A434" s="35" t="s">
        <v>141</v>
      </c>
      <c r="B434" s="35" t="s">
        <v>142</v>
      </c>
      <c r="C434" s="32">
        <v>160057210</v>
      </c>
      <c r="D434" s="32" t="s">
        <v>714</v>
      </c>
      <c r="E434" s="33">
        <v>174789</v>
      </c>
      <c r="F434" s="33">
        <v>40054</v>
      </c>
      <c r="G434" s="33"/>
      <c r="H434" s="32" t="s">
        <v>714</v>
      </c>
      <c r="I434" s="32" t="s">
        <v>714</v>
      </c>
      <c r="J434" s="31" t="s">
        <v>21</v>
      </c>
      <c r="L434" s="31" t="str">
        <f>IF([1]診療行為!G432=K434, "", "check")</f>
        <v/>
      </c>
    </row>
    <row r="435" spans="1:12">
      <c r="A435" s="36" t="s">
        <v>112</v>
      </c>
      <c r="B435" s="36" t="s">
        <v>113</v>
      </c>
      <c r="C435" s="37">
        <v>160067110</v>
      </c>
      <c r="D435" s="37" t="s">
        <v>715</v>
      </c>
      <c r="E435" s="38">
        <v>173107</v>
      </c>
      <c r="F435" s="38">
        <v>92821</v>
      </c>
      <c r="G435" s="38"/>
      <c r="H435" s="37" t="s">
        <v>715</v>
      </c>
      <c r="I435" s="37" t="s">
        <v>715</v>
      </c>
      <c r="J435" s="39" t="s">
        <v>21</v>
      </c>
      <c r="L435" s="31" t="str">
        <f>IF([1]診療行為!G433=K435, "", "check")</f>
        <v/>
      </c>
    </row>
    <row r="436" spans="1:12">
      <c r="A436" s="35" t="s">
        <v>49</v>
      </c>
      <c r="B436" s="35" t="s">
        <v>50</v>
      </c>
      <c r="C436" s="32">
        <v>160125650</v>
      </c>
      <c r="D436" s="32" t="s">
        <v>716</v>
      </c>
      <c r="E436" s="33">
        <v>169179</v>
      </c>
      <c r="F436" s="33">
        <v>105236</v>
      </c>
      <c r="G436" s="33"/>
      <c r="H436" s="32" t="s">
        <v>716</v>
      </c>
      <c r="I436" s="32" t="s">
        <v>716</v>
      </c>
      <c r="J436" s="31" t="s">
        <v>21</v>
      </c>
      <c r="L436" s="31" t="str">
        <f>IF([1]診療行為!G434=K436, "", "check")</f>
        <v/>
      </c>
    </row>
    <row r="437" spans="1:12">
      <c r="A437" s="35" t="s">
        <v>60</v>
      </c>
      <c r="B437" s="35" t="s">
        <v>61</v>
      </c>
      <c r="C437" s="32">
        <v>160163850</v>
      </c>
      <c r="D437" s="32" t="s">
        <v>717</v>
      </c>
      <c r="E437" s="33">
        <v>167867</v>
      </c>
      <c r="F437" s="33">
        <v>192933</v>
      </c>
      <c r="G437" s="33"/>
      <c r="H437" s="32" t="s">
        <v>717</v>
      </c>
      <c r="I437" s="32" t="s">
        <v>717</v>
      </c>
      <c r="J437" s="31" t="s">
        <v>21</v>
      </c>
      <c r="L437" s="31" t="str">
        <f>IF([1]診療行為!G435=K437, "", "check")</f>
        <v/>
      </c>
    </row>
    <row r="438" spans="1:12">
      <c r="A438" s="35" t="s">
        <v>46</v>
      </c>
      <c r="B438" s="35" t="s">
        <v>47</v>
      </c>
      <c r="C438" s="32">
        <v>160020710</v>
      </c>
      <c r="D438" s="32" t="s">
        <v>718</v>
      </c>
      <c r="E438" s="33">
        <v>166341</v>
      </c>
      <c r="F438" s="33">
        <v>22521</v>
      </c>
      <c r="G438" s="33"/>
      <c r="H438" s="32" t="s">
        <v>718</v>
      </c>
      <c r="I438" s="32" t="s">
        <v>718</v>
      </c>
      <c r="J438" s="31" t="s">
        <v>21</v>
      </c>
      <c r="L438" s="31" t="str">
        <f>IF([1]診療行為!G436=K438, "", "check")</f>
        <v/>
      </c>
    </row>
    <row r="439" spans="1:12">
      <c r="A439" s="35" t="s">
        <v>46</v>
      </c>
      <c r="B439" s="35" t="s">
        <v>47</v>
      </c>
      <c r="C439" s="32">
        <v>160211850</v>
      </c>
      <c r="D439" s="32" t="s">
        <v>719</v>
      </c>
      <c r="E439" s="33">
        <v>162319</v>
      </c>
      <c r="F439" s="33">
        <v>32288</v>
      </c>
      <c r="G439" s="33"/>
      <c r="H439" s="32" t="s">
        <v>719</v>
      </c>
      <c r="I439" s="32" t="s">
        <v>719</v>
      </c>
      <c r="J439" s="31" t="s">
        <v>21</v>
      </c>
      <c r="L439" s="31" t="str">
        <f>IF([1]診療行為!G437=K439, "", "check")</f>
        <v/>
      </c>
    </row>
    <row r="440" spans="1:12">
      <c r="A440" s="35" t="s">
        <v>46</v>
      </c>
      <c r="B440" s="35" t="s">
        <v>47</v>
      </c>
      <c r="C440" s="32">
        <v>160024210</v>
      </c>
      <c r="D440" s="32" t="s">
        <v>720</v>
      </c>
      <c r="E440" s="33">
        <v>160427</v>
      </c>
      <c r="F440" s="33">
        <v>90010</v>
      </c>
      <c r="G440" s="33"/>
      <c r="H440" s="32" t="s">
        <v>720</v>
      </c>
      <c r="I440" s="32" t="s">
        <v>720</v>
      </c>
      <c r="J440" s="31" t="s">
        <v>21</v>
      </c>
      <c r="L440" s="31" t="str">
        <f>IF([1]診療行為!G438=K440, "", "check")</f>
        <v/>
      </c>
    </row>
    <row r="441" spans="1:12">
      <c r="A441" s="35" t="s">
        <v>54</v>
      </c>
      <c r="B441" s="35" t="s">
        <v>55</v>
      </c>
      <c r="C441" s="32">
        <v>160117010</v>
      </c>
      <c r="D441" s="32" t="s">
        <v>721</v>
      </c>
      <c r="E441" s="33">
        <v>160176</v>
      </c>
      <c r="F441" s="33">
        <v>24394</v>
      </c>
      <c r="G441" s="33"/>
      <c r="H441" s="32" t="s">
        <v>721</v>
      </c>
      <c r="I441" s="32" t="s">
        <v>721</v>
      </c>
      <c r="J441" s="31" t="s">
        <v>21</v>
      </c>
      <c r="L441" s="31" t="str">
        <f>IF([1]診療行為!G439=K441, "", "check")</f>
        <v/>
      </c>
    </row>
    <row r="442" spans="1:12">
      <c r="A442" s="35" t="s">
        <v>46</v>
      </c>
      <c r="B442" s="35" t="s">
        <v>47</v>
      </c>
      <c r="C442" s="32">
        <v>160210550</v>
      </c>
      <c r="D442" s="32" t="s">
        <v>722</v>
      </c>
      <c r="E442" s="33">
        <v>159820</v>
      </c>
      <c r="F442" s="33">
        <v>29847</v>
      </c>
      <c r="G442" s="33"/>
      <c r="H442" s="32" t="s">
        <v>722</v>
      </c>
      <c r="I442" s="32" t="s">
        <v>722</v>
      </c>
      <c r="J442" s="31" t="s">
        <v>21</v>
      </c>
      <c r="L442" s="31" t="str">
        <f>IF([1]診療行為!G440=K442, "", "check")</f>
        <v/>
      </c>
    </row>
    <row r="443" spans="1:12">
      <c r="A443" s="35" t="s">
        <v>357</v>
      </c>
      <c r="B443" s="35" t="s">
        <v>358</v>
      </c>
      <c r="C443" s="32">
        <v>160181650</v>
      </c>
      <c r="D443" s="32" t="s">
        <v>723</v>
      </c>
      <c r="E443" s="33">
        <v>159787</v>
      </c>
      <c r="F443" s="33">
        <v>16652</v>
      </c>
      <c r="G443" s="33"/>
      <c r="H443" s="32" t="s">
        <v>723</v>
      </c>
      <c r="I443" s="32" t="s">
        <v>723</v>
      </c>
      <c r="J443" s="31" t="s">
        <v>21</v>
      </c>
      <c r="L443" s="31" t="str">
        <f>IF([1]診療行為!G441=K443, "", "check")</f>
        <v/>
      </c>
    </row>
    <row r="444" spans="1:12">
      <c r="A444" s="36" t="s">
        <v>724</v>
      </c>
      <c r="B444" s="36" t="s">
        <v>725</v>
      </c>
      <c r="C444" s="37">
        <v>160092210</v>
      </c>
      <c r="D444" s="37" t="s">
        <v>725</v>
      </c>
      <c r="E444" s="38">
        <v>158278</v>
      </c>
      <c r="F444" s="38">
        <v>382</v>
      </c>
      <c r="G444" s="38"/>
      <c r="H444" s="37" t="s">
        <v>725</v>
      </c>
      <c r="I444" s="37" t="s">
        <v>725</v>
      </c>
      <c r="J444" s="39" t="s">
        <v>21</v>
      </c>
      <c r="L444" s="31" t="str">
        <f>IF([1]診療行為!G442=K444, "", "check")</f>
        <v/>
      </c>
    </row>
    <row r="445" spans="1:12">
      <c r="A445" s="36" t="s">
        <v>146</v>
      </c>
      <c r="B445" s="36" t="s">
        <v>147</v>
      </c>
      <c r="C445" s="37">
        <v>160092050</v>
      </c>
      <c r="D445" s="37" t="s">
        <v>726</v>
      </c>
      <c r="E445" s="38">
        <v>155389</v>
      </c>
      <c r="F445" s="38">
        <v>6754</v>
      </c>
      <c r="G445" s="38"/>
      <c r="H445" s="37" t="s">
        <v>726</v>
      </c>
      <c r="I445" s="37" t="s">
        <v>726</v>
      </c>
      <c r="J445" s="39" t="s">
        <v>21</v>
      </c>
      <c r="L445" s="31" t="str">
        <f>IF([1]診療行為!G443=K445, "", "check")</f>
        <v/>
      </c>
    </row>
    <row r="446" spans="1:12">
      <c r="A446" s="35" t="s">
        <v>727</v>
      </c>
      <c r="B446" s="35" t="s">
        <v>728</v>
      </c>
      <c r="C446" s="32">
        <v>160181850</v>
      </c>
      <c r="D446" s="32" t="s">
        <v>728</v>
      </c>
      <c r="E446" s="33">
        <v>154343</v>
      </c>
      <c r="F446" s="33">
        <v>48936</v>
      </c>
      <c r="G446" s="33"/>
      <c r="H446" s="32" t="s">
        <v>728</v>
      </c>
      <c r="I446" s="32" t="s">
        <v>728</v>
      </c>
      <c r="J446" s="31" t="s">
        <v>21</v>
      </c>
      <c r="L446" s="31" t="str">
        <f>IF([1]診療行為!G444=K446, "", "check")</f>
        <v/>
      </c>
    </row>
    <row r="447" spans="1:12">
      <c r="A447" s="35" t="s">
        <v>156</v>
      </c>
      <c r="B447" s="35" t="s">
        <v>157</v>
      </c>
      <c r="C447" s="32">
        <v>160142150</v>
      </c>
      <c r="D447" s="32" t="s">
        <v>729</v>
      </c>
      <c r="E447" s="33">
        <v>153841</v>
      </c>
      <c r="F447" s="33">
        <v>195812</v>
      </c>
      <c r="G447" s="33"/>
      <c r="H447" s="32" t="s">
        <v>729</v>
      </c>
      <c r="I447" s="32" t="s">
        <v>729</v>
      </c>
      <c r="J447" s="31" t="s">
        <v>21</v>
      </c>
      <c r="L447" s="31" t="str">
        <f>IF([1]診療行為!G445=K447, "", "check")</f>
        <v/>
      </c>
    </row>
    <row r="448" spans="1:12">
      <c r="A448" s="35" t="s">
        <v>49</v>
      </c>
      <c r="B448" s="35" t="s">
        <v>50</v>
      </c>
      <c r="C448" s="32">
        <v>160188650</v>
      </c>
      <c r="D448" s="32" t="s">
        <v>730</v>
      </c>
      <c r="E448" s="33">
        <v>153729</v>
      </c>
      <c r="F448" s="33">
        <v>21147</v>
      </c>
      <c r="G448" s="33"/>
      <c r="H448" s="32" t="s">
        <v>730</v>
      </c>
      <c r="I448" s="32" t="s">
        <v>730</v>
      </c>
      <c r="J448" s="31" t="s">
        <v>21</v>
      </c>
      <c r="L448" s="31" t="str">
        <f>IF([1]診療行為!G446=K448, "", "check")</f>
        <v/>
      </c>
    </row>
    <row r="449" spans="1:12">
      <c r="A449" s="35" t="s">
        <v>357</v>
      </c>
      <c r="B449" s="35" t="s">
        <v>358</v>
      </c>
      <c r="C449" s="32">
        <v>160202650</v>
      </c>
      <c r="D449" s="32" t="s">
        <v>731</v>
      </c>
      <c r="E449" s="33">
        <v>151579</v>
      </c>
      <c r="F449" s="33">
        <v>65762</v>
      </c>
      <c r="G449" s="33"/>
      <c r="H449" s="32" t="s">
        <v>731</v>
      </c>
      <c r="I449" s="32" t="s">
        <v>731</v>
      </c>
      <c r="J449" s="31" t="s">
        <v>21</v>
      </c>
      <c r="L449" s="31" t="str">
        <f>IF([1]診療行為!G447=K449, "", "check")</f>
        <v/>
      </c>
    </row>
    <row r="450" spans="1:12">
      <c r="A450" s="35" t="s">
        <v>156</v>
      </c>
      <c r="B450" s="35" t="s">
        <v>157</v>
      </c>
      <c r="C450" s="32">
        <v>160236450</v>
      </c>
      <c r="D450" s="32" t="s">
        <v>732</v>
      </c>
      <c r="E450" s="33">
        <v>151353</v>
      </c>
      <c r="F450" s="33">
        <v>169</v>
      </c>
      <c r="G450" s="33"/>
      <c r="H450" s="32" t="s">
        <v>732</v>
      </c>
      <c r="I450" s="32" t="s">
        <v>732</v>
      </c>
      <c r="J450" s="31" t="s">
        <v>21</v>
      </c>
      <c r="L450" s="31" t="str">
        <f>IF([1]診療行為!G448=K450, "", "check")</f>
        <v/>
      </c>
    </row>
    <row r="451" spans="1:12">
      <c r="A451" s="35" t="s">
        <v>60</v>
      </c>
      <c r="B451" s="35" t="s">
        <v>61</v>
      </c>
      <c r="C451" s="32">
        <v>160117610</v>
      </c>
      <c r="D451" s="32" t="s">
        <v>733</v>
      </c>
      <c r="E451" s="33">
        <v>150359</v>
      </c>
      <c r="F451" s="33">
        <v>102379</v>
      </c>
      <c r="G451" s="33"/>
      <c r="H451" s="32" t="s">
        <v>733</v>
      </c>
      <c r="I451" s="32" t="s">
        <v>733</v>
      </c>
      <c r="J451" s="31" t="s">
        <v>21</v>
      </c>
      <c r="L451" s="31" t="str">
        <f>IF([1]診療行為!G449=K451, "", "check")</f>
        <v/>
      </c>
    </row>
    <row r="452" spans="1:12">
      <c r="A452" s="35" t="s">
        <v>60</v>
      </c>
      <c r="B452" s="35" t="s">
        <v>61</v>
      </c>
      <c r="C452" s="32">
        <v>160121510</v>
      </c>
      <c r="D452" s="32" t="s">
        <v>734</v>
      </c>
      <c r="E452" s="33">
        <v>149965</v>
      </c>
      <c r="F452" s="33">
        <v>87877</v>
      </c>
      <c r="G452" s="33"/>
      <c r="H452" s="32" t="s">
        <v>734</v>
      </c>
      <c r="I452" s="32" t="s">
        <v>734</v>
      </c>
      <c r="J452" s="31" t="s">
        <v>21</v>
      </c>
      <c r="L452" s="31" t="str">
        <f>IF([1]診療行為!G450=K452, "", "check")</f>
        <v/>
      </c>
    </row>
    <row r="453" spans="1:12">
      <c r="A453" s="35" t="s">
        <v>735</v>
      </c>
      <c r="B453" s="35" t="s">
        <v>736</v>
      </c>
      <c r="C453" s="32">
        <v>160087210</v>
      </c>
      <c r="D453" s="32" t="s">
        <v>737</v>
      </c>
      <c r="E453" s="33">
        <v>148171</v>
      </c>
      <c r="F453" s="33">
        <v>14770</v>
      </c>
      <c r="G453" s="33"/>
      <c r="H453" s="32" t="s">
        <v>737</v>
      </c>
      <c r="I453" s="32" t="s">
        <v>737</v>
      </c>
      <c r="J453" s="31" t="s">
        <v>21</v>
      </c>
      <c r="L453" s="31" t="str">
        <f>IF([1]診療行為!G451=K453, "", "check")</f>
        <v/>
      </c>
    </row>
    <row r="454" spans="1:12">
      <c r="A454" s="35" t="s">
        <v>46</v>
      </c>
      <c r="B454" s="35" t="s">
        <v>47</v>
      </c>
      <c r="C454" s="32">
        <v>160026210</v>
      </c>
      <c r="D454" s="32" t="s">
        <v>738</v>
      </c>
      <c r="E454" s="33">
        <v>146698</v>
      </c>
      <c r="F454" s="33">
        <v>51278</v>
      </c>
      <c r="G454" s="33"/>
      <c r="H454" s="32" t="s">
        <v>738</v>
      </c>
      <c r="I454" s="32" t="s">
        <v>738</v>
      </c>
      <c r="J454" s="31" t="s">
        <v>21</v>
      </c>
      <c r="L454" s="31" t="str">
        <f>IF([1]診療行為!G452=K454, "", "check")</f>
        <v/>
      </c>
    </row>
    <row r="455" spans="1:12">
      <c r="A455" s="36" t="s">
        <v>247</v>
      </c>
      <c r="B455" s="36" t="s">
        <v>248</v>
      </c>
      <c r="C455" s="37">
        <v>160150050</v>
      </c>
      <c r="D455" s="37" t="s">
        <v>739</v>
      </c>
      <c r="E455" s="38">
        <v>145783</v>
      </c>
      <c r="F455" s="38">
        <v>399984</v>
      </c>
      <c r="G455" s="38"/>
      <c r="H455" s="37" t="s">
        <v>739</v>
      </c>
      <c r="I455" s="37" t="s">
        <v>739</v>
      </c>
      <c r="J455" s="39" t="s">
        <v>21</v>
      </c>
      <c r="L455" s="31" t="str">
        <f>IF([1]診療行為!G453=K455, "", "check")</f>
        <v/>
      </c>
    </row>
    <row r="456" spans="1:12">
      <c r="A456" s="35" t="s">
        <v>357</v>
      </c>
      <c r="B456" s="35" t="s">
        <v>358</v>
      </c>
      <c r="C456" s="32">
        <v>160118410</v>
      </c>
      <c r="D456" s="32" t="s">
        <v>740</v>
      </c>
      <c r="E456" s="33">
        <v>144649</v>
      </c>
      <c r="F456" s="33">
        <v>21454</v>
      </c>
      <c r="G456" s="33"/>
      <c r="H456" s="32" t="s">
        <v>740</v>
      </c>
      <c r="I456" s="32" t="s">
        <v>740</v>
      </c>
      <c r="J456" s="31" t="s">
        <v>21</v>
      </c>
      <c r="L456" s="31" t="str">
        <f>IF([1]診療行為!G454=K456, "", "check")</f>
        <v/>
      </c>
    </row>
    <row r="457" spans="1:12">
      <c r="A457" s="35" t="s">
        <v>357</v>
      </c>
      <c r="B457" s="35" t="s">
        <v>358</v>
      </c>
      <c r="C457" s="32">
        <v>160054510</v>
      </c>
      <c r="D457" s="32" t="s">
        <v>741</v>
      </c>
      <c r="E457" s="33">
        <v>143687</v>
      </c>
      <c r="F457" s="33">
        <v>29266</v>
      </c>
      <c r="G457" s="33"/>
      <c r="H457" s="32" t="s">
        <v>741</v>
      </c>
      <c r="I457" s="32" t="s">
        <v>741</v>
      </c>
      <c r="J457" s="31" t="s">
        <v>21</v>
      </c>
      <c r="L457" s="31" t="str">
        <f>IF([1]診療行為!G455=K457, "", "check")</f>
        <v/>
      </c>
    </row>
    <row r="458" spans="1:12">
      <c r="A458" s="35" t="s">
        <v>60</v>
      </c>
      <c r="B458" s="35" t="s">
        <v>61</v>
      </c>
      <c r="C458" s="32">
        <v>160175450</v>
      </c>
      <c r="D458" s="32" t="s">
        <v>742</v>
      </c>
      <c r="E458" s="33">
        <v>143406</v>
      </c>
      <c r="F458" s="33">
        <v>7923</v>
      </c>
      <c r="G458" s="33"/>
      <c r="H458" s="32" t="s">
        <v>742</v>
      </c>
      <c r="I458" s="32" t="s">
        <v>742</v>
      </c>
      <c r="J458" s="31" t="s">
        <v>21</v>
      </c>
      <c r="L458" s="31" t="str">
        <f>IF([1]診療行為!G456=K458, "", "check")</f>
        <v/>
      </c>
    </row>
    <row r="459" spans="1:12">
      <c r="A459" s="35" t="s">
        <v>46</v>
      </c>
      <c r="B459" s="35" t="s">
        <v>47</v>
      </c>
      <c r="C459" s="32">
        <v>160171850</v>
      </c>
      <c r="D459" s="32" t="s">
        <v>743</v>
      </c>
      <c r="E459" s="33">
        <v>143021</v>
      </c>
      <c r="F459" s="33">
        <v>60709</v>
      </c>
      <c r="G459" s="33"/>
      <c r="H459" s="32" t="s">
        <v>743</v>
      </c>
      <c r="I459" s="32" t="s">
        <v>743</v>
      </c>
      <c r="J459" s="31" t="s">
        <v>21</v>
      </c>
      <c r="L459" s="31" t="str">
        <f>IF([1]診療行為!G457=K459, "", "check")</f>
        <v/>
      </c>
    </row>
    <row r="460" spans="1:12">
      <c r="A460" s="35" t="s">
        <v>60</v>
      </c>
      <c r="B460" s="35" t="s">
        <v>61</v>
      </c>
      <c r="C460" s="32">
        <v>160039910</v>
      </c>
      <c r="D460" s="32" t="s">
        <v>744</v>
      </c>
      <c r="E460" s="33">
        <v>142295</v>
      </c>
      <c r="F460" s="33">
        <v>32325</v>
      </c>
      <c r="G460" s="33"/>
      <c r="H460" s="32" t="s">
        <v>744</v>
      </c>
      <c r="I460" s="32" t="s">
        <v>744</v>
      </c>
      <c r="J460" s="31" t="s">
        <v>21</v>
      </c>
      <c r="L460" s="31" t="str">
        <f>IF([1]診療行為!G458=K460, "", "check")</f>
        <v/>
      </c>
    </row>
    <row r="461" spans="1:12">
      <c r="A461" s="35" t="s">
        <v>46</v>
      </c>
      <c r="B461" s="35" t="s">
        <v>47</v>
      </c>
      <c r="C461" s="32">
        <v>160177550</v>
      </c>
      <c r="D461" s="32" t="s">
        <v>745</v>
      </c>
      <c r="E461" s="33">
        <v>141943</v>
      </c>
      <c r="F461" s="33">
        <v>603091</v>
      </c>
      <c r="G461" s="33"/>
      <c r="H461" s="32" t="s">
        <v>745</v>
      </c>
      <c r="I461" s="32" t="s">
        <v>745</v>
      </c>
      <c r="J461" s="31" t="s">
        <v>21</v>
      </c>
      <c r="L461" s="31" t="str">
        <f>IF([1]診療行為!G459=K461, "", "check")</f>
        <v/>
      </c>
    </row>
    <row r="462" spans="1:12">
      <c r="A462" s="35" t="s">
        <v>64</v>
      </c>
      <c r="B462" s="35" t="s">
        <v>65</v>
      </c>
      <c r="C462" s="32">
        <v>160004910</v>
      </c>
      <c r="D462" s="32" t="s">
        <v>746</v>
      </c>
      <c r="E462" s="33">
        <v>141854</v>
      </c>
      <c r="F462" s="33">
        <v>56781</v>
      </c>
      <c r="G462" s="33"/>
      <c r="H462" s="32" t="s">
        <v>746</v>
      </c>
      <c r="I462" s="32" t="s">
        <v>746</v>
      </c>
      <c r="J462" s="31" t="s">
        <v>21</v>
      </c>
      <c r="L462" s="31" t="str">
        <f>IF([1]診療行為!G460=K462, "", "check")</f>
        <v/>
      </c>
    </row>
    <row r="463" spans="1:12">
      <c r="A463" s="36" t="s">
        <v>747</v>
      </c>
      <c r="B463" s="36" t="s">
        <v>748</v>
      </c>
      <c r="C463" s="37">
        <v>160120510</v>
      </c>
      <c r="D463" s="37" t="s">
        <v>748</v>
      </c>
      <c r="E463" s="38">
        <v>141187</v>
      </c>
      <c r="F463" s="38">
        <v>3700</v>
      </c>
      <c r="G463" s="38"/>
      <c r="H463" s="37" t="s">
        <v>748</v>
      </c>
      <c r="I463" s="37" t="s">
        <v>748</v>
      </c>
      <c r="J463" s="39" t="s">
        <v>21</v>
      </c>
      <c r="L463" s="31" t="str">
        <f>IF([1]診療行為!G461=K463, "", "check")</f>
        <v/>
      </c>
    </row>
    <row r="464" spans="1:12">
      <c r="A464" s="35" t="s">
        <v>29</v>
      </c>
      <c r="B464" s="35" t="s">
        <v>30</v>
      </c>
      <c r="C464" s="32">
        <v>160007710</v>
      </c>
      <c r="D464" s="32" t="s">
        <v>749</v>
      </c>
      <c r="E464" s="33">
        <v>141082</v>
      </c>
      <c r="F464" s="33">
        <v>43930</v>
      </c>
      <c r="G464" s="33"/>
      <c r="H464" s="32" t="s">
        <v>749</v>
      </c>
      <c r="I464" s="32" t="s">
        <v>749</v>
      </c>
      <c r="J464" s="31" t="s">
        <v>21</v>
      </c>
      <c r="L464" s="31" t="str">
        <f>IF([1]診療行為!G462=K464, "", "check")</f>
        <v/>
      </c>
    </row>
    <row r="465" spans="1:13">
      <c r="A465" s="35" t="s">
        <v>49</v>
      </c>
      <c r="B465" s="35" t="s">
        <v>50</v>
      </c>
      <c r="C465" s="32">
        <v>160181350</v>
      </c>
      <c r="D465" s="32" t="s">
        <v>750</v>
      </c>
      <c r="E465" s="33">
        <v>140301</v>
      </c>
      <c r="F465" s="33">
        <v>26349</v>
      </c>
      <c r="G465" s="33"/>
      <c r="H465" s="32" t="s">
        <v>750</v>
      </c>
      <c r="I465" s="32" t="s">
        <v>750</v>
      </c>
      <c r="J465" s="31" t="s">
        <v>21</v>
      </c>
      <c r="L465" s="31" t="str">
        <f>IF([1]診療行為!G463=K465, "", "check")</f>
        <v/>
      </c>
    </row>
    <row r="466" spans="1:13">
      <c r="A466" s="36" t="s">
        <v>751</v>
      </c>
      <c r="B466" s="36" t="s">
        <v>752</v>
      </c>
      <c r="C466" s="37">
        <v>160170810</v>
      </c>
      <c r="D466" s="37" t="s">
        <v>753</v>
      </c>
      <c r="E466" s="38">
        <v>136884</v>
      </c>
      <c r="F466" s="38">
        <v>170</v>
      </c>
      <c r="G466" s="38"/>
      <c r="H466" s="37" t="s">
        <v>753</v>
      </c>
      <c r="I466" s="37" t="s">
        <v>753</v>
      </c>
      <c r="J466" s="39" t="s">
        <v>21</v>
      </c>
      <c r="L466" s="31" t="str">
        <f>IF([1]診療行為!G464=K466, "", "check")</f>
        <v/>
      </c>
    </row>
    <row r="467" spans="1:13">
      <c r="A467" s="35" t="s">
        <v>54</v>
      </c>
      <c r="B467" s="35" t="s">
        <v>55</v>
      </c>
      <c r="C467" s="32">
        <v>160168950</v>
      </c>
      <c r="D467" s="32" t="s">
        <v>754</v>
      </c>
      <c r="E467" s="33">
        <v>135741</v>
      </c>
      <c r="F467" s="33">
        <v>3065</v>
      </c>
      <c r="G467" s="33"/>
      <c r="H467" s="32" t="s">
        <v>754</v>
      </c>
      <c r="I467" s="32" t="s">
        <v>754</v>
      </c>
      <c r="J467" s="31" t="s">
        <v>21</v>
      </c>
      <c r="L467" s="31" t="str">
        <f>IF([1]診療行為!G465=K467, "", "check")</f>
        <v/>
      </c>
    </row>
    <row r="468" spans="1:13">
      <c r="A468" s="35" t="s">
        <v>156</v>
      </c>
      <c r="B468" s="35" t="s">
        <v>157</v>
      </c>
      <c r="C468" s="32">
        <v>160163650</v>
      </c>
      <c r="D468" s="32" t="s">
        <v>755</v>
      </c>
      <c r="E468" s="33">
        <v>135367</v>
      </c>
      <c r="F468" s="33">
        <v>2923</v>
      </c>
      <c r="G468" s="33" t="s">
        <v>175</v>
      </c>
      <c r="H468" s="32" t="s">
        <v>755</v>
      </c>
      <c r="I468" s="32" t="s">
        <v>755</v>
      </c>
      <c r="J468" s="31" t="s">
        <v>21</v>
      </c>
      <c r="K468" s="31" t="s">
        <v>176</v>
      </c>
      <c r="L468" s="31" t="str">
        <f>IF([1]診療行為!G466=K468, "", "check")</f>
        <v>check</v>
      </c>
      <c r="M468" s="31" t="s">
        <v>756</v>
      </c>
    </row>
    <row r="469" spans="1:13">
      <c r="A469" s="36" t="s">
        <v>660</v>
      </c>
      <c r="B469" s="36" t="s">
        <v>661</v>
      </c>
      <c r="C469" s="37">
        <v>160085410</v>
      </c>
      <c r="D469" s="37" t="s">
        <v>757</v>
      </c>
      <c r="E469" s="38">
        <v>134732</v>
      </c>
      <c r="F469" s="38">
        <v>22517</v>
      </c>
      <c r="G469" s="38"/>
      <c r="H469" s="37" t="s">
        <v>757</v>
      </c>
      <c r="I469" s="37" t="s">
        <v>757</v>
      </c>
      <c r="J469" s="39" t="s">
        <v>21</v>
      </c>
      <c r="L469" s="31" t="str">
        <f>IF([1]診療行為!G467=K469, "", "check")</f>
        <v/>
      </c>
    </row>
    <row r="470" spans="1:13">
      <c r="A470" s="36" t="s">
        <v>660</v>
      </c>
      <c r="B470" s="36" t="s">
        <v>661</v>
      </c>
      <c r="C470" s="37">
        <v>160085510</v>
      </c>
      <c r="D470" s="37" t="s">
        <v>758</v>
      </c>
      <c r="E470" s="38">
        <v>133453</v>
      </c>
      <c r="F470" s="38">
        <v>2741</v>
      </c>
      <c r="G470" s="38"/>
      <c r="H470" s="37" t="s">
        <v>758</v>
      </c>
      <c r="I470" s="37" t="s">
        <v>758</v>
      </c>
      <c r="J470" s="39" t="s">
        <v>21</v>
      </c>
      <c r="L470" s="31" t="str">
        <f>IF([1]診療行為!G468=K470, "", "check")</f>
        <v/>
      </c>
    </row>
    <row r="471" spans="1:13">
      <c r="A471" s="35" t="s">
        <v>64</v>
      </c>
      <c r="B471" s="35" t="s">
        <v>65</v>
      </c>
      <c r="C471" s="32">
        <v>160056310</v>
      </c>
      <c r="D471" s="32" t="s">
        <v>759</v>
      </c>
      <c r="E471" s="33">
        <v>131086</v>
      </c>
      <c r="F471" s="33">
        <v>90104</v>
      </c>
      <c r="G471" s="33"/>
      <c r="H471" s="32" t="s">
        <v>759</v>
      </c>
      <c r="I471" s="32" t="s">
        <v>759</v>
      </c>
      <c r="J471" s="31" t="s">
        <v>21</v>
      </c>
      <c r="L471" s="31" t="str">
        <f>IF([1]診療行為!G469=K471, "", "check")</f>
        <v/>
      </c>
    </row>
    <row r="472" spans="1:13">
      <c r="A472" s="36" t="s">
        <v>760</v>
      </c>
      <c r="B472" s="36" t="s">
        <v>761</v>
      </c>
      <c r="C472" s="37">
        <v>160199910</v>
      </c>
      <c r="D472" s="37" t="s">
        <v>762</v>
      </c>
      <c r="E472" s="38">
        <v>130009</v>
      </c>
      <c r="F472" s="38">
        <v>2622</v>
      </c>
      <c r="G472" s="38"/>
      <c r="H472" s="37" t="s">
        <v>762</v>
      </c>
      <c r="I472" s="37" t="s">
        <v>762</v>
      </c>
      <c r="J472" s="39" t="s">
        <v>21</v>
      </c>
      <c r="L472" s="31" t="str">
        <f>IF([1]診療行為!G470=K472, "", "check")</f>
        <v/>
      </c>
    </row>
    <row r="473" spans="1:13">
      <c r="A473" s="35" t="s">
        <v>60</v>
      </c>
      <c r="B473" s="35" t="s">
        <v>61</v>
      </c>
      <c r="C473" s="32">
        <v>160174950</v>
      </c>
      <c r="D473" s="32" t="s">
        <v>763</v>
      </c>
      <c r="E473" s="33">
        <v>129845</v>
      </c>
      <c r="F473" s="33">
        <v>369133</v>
      </c>
      <c r="G473" s="33"/>
      <c r="H473" s="32" t="s">
        <v>763</v>
      </c>
      <c r="I473" s="32" t="s">
        <v>763</v>
      </c>
      <c r="J473" s="31" t="s">
        <v>21</v>
      </c>
      <c r="L473" s="31" t="str">
        <f>IF([1]診療行為!G471=K473, "", "check")</f>
        <v/>
      </c>
    </row>
    <row r="474" spans="1:13">
      <c r="A474" s="35" t="s">
        <v>357</v>
      </c>
      <c r="B474" s="35" t="s">
        <v>358</v>
      </c>
      <c r="C474" s="32">
        <v>160146110</v>
      </c>
      <c r="D474" s="32" t="s">
        <v>764</v>
      </c>
      <c r="E474" s="33">
        <v>128742</v>
      </c>
      <c r="F474" s="33">
        <v>46090</v>
      </c>
      <c r="G474" s="33"/>
      <c r="H474" s="32" t="s">
        <v>764</v>
      </c>
      <c r="I474" s="32" t="s">
        <v>764</v>
      </c>
      <c r="J474" s="31" t="s">
        <v>21</v>
      </c>
      <c r="L474" s="31" t="str">
        <f>IF([1]診療行為!G472=K474, "", "check")</f>
        <v/>
      </c>
    </row>
    <row r="475" spans="1:13">
      <c r="A475" s="35" t="s">
        <v>46</v>
      </c>
      <c r="B475" s="35" t="s">
        <v>47</v>
      </c>
      <c r="C475" s="32">
        <v>160142350</v>
      </c>
      <c r="D475" s="32" t="s">
        <v>765</v>
      </c>
      <c r="E475" s="33">
        <v>126943</v>
      </c>
      <c r="F475" s="33">
        <v>10428</v>
      </c>
      <c r="G475" s="33"/>
      <c r="H475" s="32" t="s">
        <v>765</v>
      </c>
      <c r="I475" s="32" t="s">
        <v>765</v>
      </c>
      <c r="J475" s="31" t="s">
        <v>21</v>
      </c>
      <c r="L475" s="31" t="str">
        <f>IF([1]診療行為!G473=K475, "", "check")</f>
        <v/>
      </c>
    </row>
    <row r="476" spans="1:13">
      <c r="A476" s="36" t="s">
        <v>511</v>
      </c>
      <c r="B476" s="36" t="s">
        <v>512</v>
      </c>
      <c r="C476" s="37">
        <v>160207610</v>
      </c>
      <c r="D476" s="37" t="s">
        <v>766</v>
      </c>
      <c r="E476" s="38">
        <v>125277</v>
      </c>
      <c r="F476" s="38">
        <v>59682</v>
      </c>
      <c r="G476" s="38"/>
      <c r="H476" s="37" t="s">
        <v>766</v>
      </c>
      <c r="I476" s="37" t="s">
        <v>766</v>
      </c>
      <c r="J476" s="39" t="s">
        <v>21</v>
      </c>
      <c r="L476" s="31" t="str">
        <f>IF([1]診療行為!G474=K476, "", "check")</f>
        <v/>
      </c>
    </row>
    <row r="477" spans="1:13">
      <c r="A477" s="36" t="s">
        <v>440</v>
      </c>
      <c r="B477" s="36" t="s">
        <v>441</v>
      </c>
      <c r="C477" s="37">
        <v>160102510</v>
      </c>
      <c r="D477" s="37" t="s">
        <v>767</v>
      </c>
      <c r="E477" s="38">
        <v>123247</v>
      </c>
      <c r="F477" s="38">
        <v>18923133</v>
      </c>
      <c r="G477" s="38"/>
      <c r="H477" s="37" t="s">
        <v>767</v>
      </c>
      <c r="I477" s="37" t="s">
        <v>767</v>
      </c>
      <c r="J477" s="39" t="s">
        <v>21</v>
      </c>
      <c r="L477" s="31" t="str">
        <f>IF([1]診療行為!G475=K477, "", "check")</f>
        <v/>
      </c>
    </row>
    <row r="478" spans="1:13">
      <c r="A478" s="36" t="s">
        <v>351</v>
      </c>
      <c r="B478" s="36" t="s">
        <v>352</v>
      </c>
      <c r="C478" s="37">
        <v>160079910</v>
      </c>
      <c r="D478" s="37" t="s">
        <v>768</v>
      </c>
      <c r="E478" s="38">
        <v>122335</v>
      </c>
      <c r="F478" s="38">
        <v>1925</v>
      </c>
      <c r="G478" s="38"/>
      <c r="H478" s="37" t="s">
        <v>768</v>
      </c>
      <c r="I478" s="37" t="s">
        <v>768</v>
      </c>
      <c r="J478" s="39" t="s">
        <v>21</v>
      </c>
      <c r="L478" s="31" t="str">
        <f>IF([1]診療行為!G476=K478, "", "check")</f>
        <v/>
      </c>
    </row>
    <row r="479" spans="1:13">
      <c r="A479" s="35" t="s">
        <v>60</v>
      </c>
      <c r="B479" s="35" t="s">
        <v>61</v>
      </c>
      <c r="C479" s="32">
        <v>160109410</v>
      </c>
      <c r="D479" s="32" t="s">
        <v>769</v>
      </c>
      <c r="E479" s="33">
        <v>122002</v>
      </c>
      <c r="F479" s="33">
        <v>95809</v>
      </c>
      <c r="G479" s="33"/>
      <c r="H479" s="32" t="s">
        <v>769</v>
      </c>
      <c r="I479" s="32" t="s">
        <v>769</v>
      </c>
      <c r="J479" s="31" t="s">
        <v>21</v>
      </c>
      <c r="L479" s="31" t="str">
        <f>IF([1]診療行為!G477=K479, "", "check")</f>
        <v/>
      </c>
    </row>
    <row r="480" spans="1:13">
      <c r="A480" s="36" t="s">
        <v>112</v>
      </c>
      <c r="B480" s="36" t="s">
        <v>113</v>
      </c>
      <c r="C480" s="37">
        <v>160207010</v>
      </c>
      <c r="D480" s="37" t="s">
        <v>770</v>
      </c>
      <c r="E480" s="38">
        <v>121176</v>
      </c>
      <c r="F480" s="38">
        <v>19859</v>
      </c>
      <c r="G480" s="38"/>
      <c r="H480" s="37" t="s">
        <v>770</v>
      </c>
      <c r="I480" s="37" t="s">
        <v>770</v>
      </c>
      <c r="J480" s="39" t="s">
        <v>21</v>
      </c>
      <c r="L480" s="31" t="str">
        <f>IF([1]診療行為!G478=K480, "", "check")</f>
        <v/>
      </c>
    </row>
    <row r="481" spans="1:12">
      <c r="A481" s="36" t="s">
        <v>320</v>
      </c>
      <c r="B481" s="36" t="s">
        <v>321</v>
      </c>
      <c r="C481" s="37">
        <v>160203710</v>
      </c>
      <c r="D481" s="37" t="s">
        <v>771</v>
      </c>
      <c r="E481" s="38">
        <v>120810</v>
      </c>
      <c r="F481" s="38">
        <v>1258</v>
      </c>
      <c r="G481" s="38"/>
      <c r="H481" s="37" t="s">
        <v>771</v>
      </c>
      <c r="I481" s="37" t="s">
        <v>771</v>
      </c>
      <c r="J481" s="39" t="s">
        <v>21</v>
      </c>
      <c r="L481" s="31" t="str">
        <f>IF([1]診療行為!G479=K481, "", "check")</f>
        <v/>
      </c>
    </row>
    <row r="482" spans="1:12">
      <c r="A482" s="35" t="s">
        <v>49</v>
      </c>
      <c r="B482" s="35" t="s">
        <v>50</v>
      </c>
      <c r="C482" s="32">
        <v>160116310</v>
      </c>
      <c r="D482" s="32" t="s">
        <v>772</v>
      </c>
      <c r="E482" s="33">
        <v>120267</v>
      </c>
      <c r="F482" s="33">
        <v>96178</v>
      </c>
      <c r="G482" s="33"/>
      <c r="H482" s="32" t="s">
        <v>772</v>
      </c>
      <c r="I482" s="32" t="s">
        <v>772</v>
      </c>
      <c r="J482" s="31" t="s">
        <v>21</v>
      </c>
      <c r="L482" s="31" t="str">
        <f>IF([1]診療行為!G480=K482, "", "check")</f>
        <v/>
      </c>
    </row>
    <row r="483" spans="1:12">
      <c r="A483" s="35" t="s">
        <v>405</v>
      </c>
      <c r="B483" s="35" t="s">
        <v>406</v>
      </c>
      <c r="C483" s="32">
        <v>160144710</v>
      </c>
      <c r="D483" s="32" t="s">
        <v>773</v>
      </c>
      <c r="E483" s="33">
        <v>118945</v>
      </c>
      <c r="F483" s="33">
        <v>379237</v>
      </c>
      <c r="G483" s="33"/>
      <c r="H483" s="32" t="s">
        <v>773</v>
      </c>
      <c r="I483" s="32" t="s">
        <v>773</v>
      </c>
      <c r="J483" s="31" t="s">
        <v>21</v>
      </c>
      <c r="L483" s="31" t="str">
        <f>IF([1]診療行為!G481=K483, "", "check")</f>
        <v/>
      </c>
    </row>
    <row r="484" spans="1:12">
      <c r="A484" s="35" t="s">
        <v>357</v>
      </c>
      <c r="B484" s="35" t="s">
        <v>358</v>
      </c>
      <c r="C484" s="32">
        <v>160196310</v>
      </c>
      <c r="D484" s="32" t="s">
        <v>774</v>
      </c>
      <c r="E484" s="33">
        <v>118600</v>
      </c>
      <c r="F484" s="33">
        <v>31214</v>
      </c>
      <c r="G484" s="33"/>
      <c r="H484" s="32" t="s">
        <v>774</v>
      </c>
      <c r="I484" s="32" t="s">
        <v>774</v>
      </c>
      <c r="J484" s="31" t="s">
        <v>21</v>
      </c>
      <c r="L484" s="31" t="str">
        <f>IF([1]診療行為!G482=K484, "", "check")</f>
        <v/>
      </c>
    </row>
    <row r="485" spans="1:12">
      <c r="A485" s="36" t="s">
        <v>343</v>
      </c>
      <c r="B485" s="36" t="s">
        <v>344</v>
      </c>
      <c r="C485" s="37">
        <v>160171010</v>
      </c>
      <c r="D485" s="37" t="s">
        <v>775</v>
      </c>
      <c r="E485" s="38">
        <v>117445</v>
      </c>
      <c r="F485" s="38">
        <v>6737</v>
      </c>
      <c r="G485" s="38"/>
      <c r="H485" s="37" t="s">
        <v>775</v>
      </c>
      <c r="I485" s="37" t="s">
        <v>775</v>
      </c>
      <c r="J485" s="39" t="s">
        <v>21</v>
      </c>
      <c r="L485" s="31" t="str">
        <f>IF([1]診療行為!G483=K485, "", "check")</f>
        <v/>
      </c>
    </row>
    <row r="486" spans="1:12">
      <c r="A486" s="35" t="s">
        <v>29</v>
      </c>
      <c r="B486" s="35" t="s">
        <v>30</v>
      </c>
      <c r="C486" s="32">
        <v>160008110</v>
      </c>
      <c r="D486" s="32" t="s">
        <v>776</v>
      </c>
      <c r="E486" s="33">
        <v>116899</v>
      </c>
      <c r="F486" s="33">
        <v>565784</v>
      </c>
      <c r="G486" s="33"/>
      <c r="H486" s="32" t="s">
        <v>776</v>
      </c>
      <c r="I486" s="32" t="s">
        <v>776</v>
      </c>
      <c r="J486" s="31" t="s">
        <v>21</v>
      </c>
      <c r="L486" s="31" t="str">
        <f>IF([1]診療行為!G484=K486, "", "check")</f>
        <v/>
      </c>
    </row>
    <row r="487" spans="1:12">
      <c r="A487" s="35" t="s">
        <v>777</v>
      </c>
      <c r="B487" s="35" t="s">
        <v>778</v>
      </c>
      <c r="C487" s="32">
        <v>160205910</v>
      </c>
      <c r="D487" s="32" t="s">
        <v>779</v>
      </c>
      <c r="E487" s="33">
        <v>116595</v>
      </c>
      <c r="F487" s="33">
        <v>1998</v>
      </c>
      <c r="G487" s="33"/>
      <c r="H487" s="32" t="s">
        <v>779</v>
      </c>
      <c r="I487" s="32" t="s">
        <v>779</v>
      </c>
      <c r="J487" s="31" t="s">
        <v>21</v>
      </c>
      <c r="L487" s="31" t="str">
        <f>IF([1]診療行為!G485=K487, "", "check")</f>
        <v/>
      </c>
    </row>
    <row r="488" spans="1:12">
      <c r="A488" s="36" t="s">
        <v>313</v>
      </c>
      <c r="B488" s="36" t="s">
        <v>314</v>
      </c>
      <c r="C488" s="37">
        <v>160153350</v>
      </c>
      <c r="D488" s="37" t="s">
        <v>780</v>
      </c>
      <c r="E488" s="38">
        <v>116416</v>
      </c>
      <c r="F488" s="38">
        <v>442</v>
      </c>
      <c r="G488" s="38"/>
      <c r="H488" s="37" t="s">
        <v>780</v>
      </c>
      <c r="I488" s="37" t="s">
        <v>780</v>
      </c>
      <c r="J488" s="39" t="s">
        <v>21</v>
      </c>
      <c r="L488" s="31" t="str">
        <f>IF([1]診療行為!G486=K488, "", "check")</f>
        <v/>
      </c>
    </row>
    <row r="489" spans="1:12">
      <c r="A489" s="35" t="s">
        <v>46</v>
      </c>
      <c r="B489" s="35" t="s">
        <v>47</v>
      </c>
      <c r="C489" s="32">
        <v>160153450</v>
      </c>
      <c r="D489" s="32" t="s">
        <v>781</v>
      </c>
      <c r="E489" s="33">
        <v>116265</v>
      </c>
      <c r="F489" s="33">
        <v>51133</v>
      </c>
      <c r="G489" s="33"/>
      <c r="H489" s="32" t="s">
        <v>781</v>
      </c>
      <c r="I489" s="32" t="s">
        <v>781</v>
      </c>
      <c r="J489" s="31" t="s">
        <v>21</v>
      </c>
      <c r="L489" s="31" t="str">
        <f>IF([1]診療行為!G487=K489, "", "check")</f>
        <v/>
      </c>
    </row>
    <row r="490" spans="1:12">
      <c r="A490" s="36" t="s">
        <v>760</v>
      </c>
      <c r="B490" s="36" t="s">
        <v>761</v>
      </c>
      <c r="C490" s="37">
        <v>160120410</v>
      </c>
      <c r="D490" s="37" t="s">
        <v>782</v>
      </c>
      <c r="E490" s="38">
        <v>112169</v>
      </c>
      <c r="F490" s="38">
        <v>962</v>
      </c>
      <c r="G490" s="38"/>
      <c r="H490" s="37" t="s">
        <v>782</v>
      </c>
      <c r="I490" s="37" t="s">
        <v>782</v>
      </c>
      <c r="J490" s="39" t="s">
        <v>21</v>
      </c>
      <c r="L490" s="31" t="str">
        <f>IF([1]診療行為!G488=K490, "", "check")</f>
        <v/>
      </c>
    </row>
    <row r="491" spans="1:12">
      <c r="A491" s="35" t="s">
        <v>23</v>
      </c>
      <c r="B491" s="35" t="s">
        <v>24</v>
      </c>
      <c r="C491" s="32">
        <v>160113110</v>
      </c>
      <c r="D491" s="32" t="s">
        <v>783</v>
      </c>
      <c r="E491" s="33">
        <v>112030</v>
      </c>
      <c r="F491" s="33">
        <v>67441</v>
      </c>
      <c r="G491" s="33"/>
      <c r="H491" s="32" t="s">
        <v>783</v>
      </c>
      <c r="I491" s="32" t="s">
        <v>783</v>
      </c>
      <c r="J491" s="31" t="s">
        <v>21</v>
      </c>
      <c r="L491" s="31" t="str">
        <f>IF([1]診療行為!G489=K491, "", "check")</f>
        <v/>
      </c>
    </row>
    <row r="492" spans="1:12">
      <c r="A492" s="36" t="s">
        <v>566</v>
      </c>
      <c r="B492" s="36" t="s">
        <v>567</v>
      </c>
      <c r="C492" s="37">
        <v>160085610</v>
      </c>
      <c r="D492" s="37" t="s">
        <v>784</v>
      </c>
      <c r="E492" s="38">
        <v>111745</v>
      </c>
      <c r="F492" s="38">
        <v>2297</v>
      </c>
      <c r="G492" s="38"/>
      <c r="H492" s="37" t="s">
        <v>784</v>
      </c>
      <c r="I492" s="37" t="s">
        <v>784</v>
      </c>
      <c r="J492" s="39" t="s">
        <v>21</v>
      </c>
      <c r="L492" s="31" t="str">
        <f>IF([1]診療行為!G490=K492, "", "check")</f>
        <v/>
      </c>
    </row>
    <row r="493" spans="1:12">
      <c r="A493" s="35" t="s">
        <v>60</v>
      </c>
      <c r="B493" s="35" t="s">
        <v>61</v>
      </c>
      <c r="C493" s="32">
        <v>160152450</v>
      </c>
      <c r="D493" s="32" t="s">
        <v>785</v>
      </c>
      <c r="E493" s="33">
        <v>111694</v>
      </c>
      <c r="F493" s="33">
        <v>2617</v>
      </c>
      <c r="G493" s="33"/>
      <c r="H493" s="32" t="s">
        <v>785</v>
      </c>
      <c r="I493" s="32" t="s">
        <v>785</v>
      </c>
      <c r="J493" s="31" t="s">
        <v>21</v>
      </c>
      <c r="L493" s="31" t="str">
        <f>IF([1]診療行為!G491=K493, "", "check")</f>
        <v/>
      </c>
    </row>
    <row r="494" spans="1:12">
      <c r="A494" s="36" t="s">
        <v>786</v>
      </c>
      <c r="B494" s="36" t="s">
        <v>787</v>
      </c>
      <c r="C494" s="37">
        <v>160069910</v>
      </c>
      <c r="D494" s="37" t="s">
        <v>788</v>
      </c>
      <c r="E494" s="38">
        <v>111292</v>
      </c>
      <c r="F494" s="38">
        <v>8794</v>
      </c>
      <c r="G494" s="38"/>
      <c r="H494" s="37" t="s">
        <v>788</v>
      </c>
      <c r="I494" s="37" t="s">
        <v>788</v>
      </c>
      <c r="J494" s="39" t="s">
        <v>21</v>
      </c>
      <c r="L494" s="31" t="str">
        <f>IF([1]診療行為!G492=K494, "", "check")</f>
        <v/>
      </c>
    </row>
    <row r="495" spans="1:12">
      <c r="A495" s="35" t="s">
        <v>156</v>
      </c>
      <c r="B495" s="35" t="s">
        <v>157</v>
      </c>
      <c r="C495" s="32">
        <v>160234150</v>
      </c>
      <c r="D495" s="32" t="s">
        <v>789</v>
      </c>
      <c r="E495" s="33">
        <v>110709</v>
      </c>
      <c r="F495" s="33">
        <v>619</v>
      </c>
      <c r="G495" s="33"/>
      <c r="H495" s="32" t="s">
        <v>789</v>
      </c>
      <c r="I495" s="32" t="s">
        <v>789</v>
      </c>
      <c r="J495" s="31" t="s">
        <v>21</v>
      </c>
      <c r="L495" s="31" t="str">
        <f>IF([1]診療行為!G493=K495, "", "check")</f>
        <v/>
      </c>
    </row>
    <row r="496" spans="1:12">
      <c r="A496" s="36" t="s">
        <v>790</v>
      </c>
      <c r="B496" s="36" t="s">
        <v>791</v>
      </c>
      <c r="C496" s="37">
        <v>160089810</v>
      </c>
      <c r="D496" s="37" t="s">
        <v>792</v>
      </c>
      <c r="E496" s="38">
        <v>110187</v>
      </c>
      <c r="F496" s="38">
        <v>6279</v>
      </c>
      <c r="G496" s="38"/>
      <c r="H496" s="37" t="s">
        <v>792</v>
      </c>
      <c r="I496" s="37" t="s">
        <v>792</v>
      </c>
      <c r="J496" s="39" t="s">
        <v>21</v>
      </c>
      <c r="L496" s="31" t="str">
        <f>IF([1]診療行為!G494=K496, "", "check")</f>
        <v/>
      </c>
    </row>
    <row r="497" spans="1:13">
      <c r="A497" s="36" t="s">
        <v>247</v>
      </c>
      <c r="B497" s="36" t="s">
        <v>248</v>
      </c>
      <c r="C497" s="37">
        <v>160218310</v>
      </c>
      <c r="D497" s="37" t="s">
        <v>793</v>
      </c>
      <c r="E497" s="38">
        <v>109929</v>
      </c>
      <c r="F497" s="38">
        <v>28</v>
      </c>
      <c r="G497" s="38"/>
      <c r="H497" s="37" t="s">
        <v>793</v>
      </c>
      <c r="I497" s="37" t="s">
        <v>793</v>
      </c>
      <c r="J497" s="39" t="s">
        <v>21</v>
      </c>
      <c r="L497" s="31" t="str">
        <f>IF([1]診療行為!G495=K497, "", "check")</f>
        <v/>
      </c>
    </row>
    <row r="498" spans="1:13">
      <c r="A498" s="35" t="s">
        <v>49</v>
      </c>
      <c r="B498" s="35" t="s">
        <v>50</v>
      </c>
      <c r="C498" s="32">
        <v>160032510</v>
      </c>
      <c r="D498" s="32" t="s">
        <v>794</v>
      </c>
      <c r="E498" s="33">
        <v>109441</v>
      </c>
      <c r="F498" s="33">
        <v>8932</v>
      </c>
      <c r="G498" s="33"/>
      <c r="H498" s="32" t="s">
        <v>794</v>
      </c>
      <c r="I498" s="32" t="s">
        <v>794</v>
      </c>
      <c r="J498" s="31" t="s">
        <v>21</v>
      </c>
      <c r="L498" s="31" t="str">
        <f>IF([1]診療行為!G496=K498, "", "check")</f>
        <v/>
      </c>
    </row>
    <row r="499" spans="1:13">
      <c r="A499" s="35" t="s">
        <v>49</v>
      </c>
      <c r="B499" s="35" t="s">
        <v>50</v>
      </c>
      <c r="C499" s="32">
        <v>160116010</v>
      </c>
      <c r="D499" s="32" t="s">
        <v>795</v>
      </c>
      <c r="E499" s="33">
        <v>109252</v>
      </c>
      <c r="F499" s="33">
        <v>4640</v>
      </c>
      <c r="G499" s="33"/>
      <c r="H499" s="32" t="s">
        <v>795</v>
      </c>
      <c r="I499" s="32" t="s">
        <v>795</v>
      </c>
      <c r="J499" s="31" t="s">
        <v>21</v>
      </c>
      <c r="L499" s="31" t="str">
        <f>IF([1]診療行為!G497=K499, "", "check")</f>
        <v/>
      </c>
    </row>
    <row r="500" spans="1:13">
      <c r="A500" s="36" t="s">
        <v>398</v>
      </c>
      <c r="B500" s="36" t="s">
        <v>399</v>
      </c>
      <c r="C500" s="37">
        <v>160094710</v>
      </c>
      <c r="D500" s="37" t="s">
        <v>796</v>
      </c>
      <c r="E500" s="38">
        <v>108363</v>
      </c>
      <c r="F500" s="38">
        <v>46161</v>
      </c>
      <c r="G500" s="38"/>
      <c r="H500" s="37" t="s">
        <v>796</v>
      </c>
      <c r="I500" s="37" t="s">
        <v>796</v>
      </c>
      <c r="J500" s="39" t="s">
        <v>21</v>
      </c>
      <c r="L500" s="31" t="str">
        <f>IF([1]診療行為!G498=K500, "", "check")</f>
        <v/>
      </c>
    </row>
    <row r="501" spans="1:13">
      <c r="A501" s="35" t="s">
        <v>357</v>
      </c>
      <c r="B501" s="35" t="s">
        <v>358</v>
      </c>
      <c r="C501" s="32">
        <v>160153950</v>
      </c>
      <c r="D501" s="32" t="s">
        <v>797</v>
      </c>
      <c r="E501" s="33">
        <v>107929</v>
      </c>
      <c r="F501" s="33">
        <v>52631</v>
      </c>
      <c r="G501" s="33"/>
      <c r="H501" s="32" t="s">
        <v>797</v>
      </c>
      <c r="I501" s="32" t="s">
        <v>797</v>
      </c>
      <c r="J501" s="31" t="s">
        <v>21</v>
      </c>
      <c r="L501" s="31" t="str">
        <f>IF([1]診療行為!G499=K501, "", "check")</f>
        <v/>
      </c>
    </row>
    <row r="502" spans="1:13">
      <c r="A502" s="35" t="s">
        <v>46</v>
      </c>
      <c r="B502" s="35" t="s">
        <v>47</v>
      </c>
      <c r="C502" s="32">
        <v>160151150</v>
      </c>
      <c r="D502" s="32" t="s">
        <v>798</v>
      </c>
      <c r="E502" s="33">
        <v>107901</v>
      </c>
      <c r="F502" s="33">
        <v>37185</v>
      </c>
      <c r="G502" s="33"/>
      <c r="H502" s="32" t="s">
        <v>798</v>
      </c>
      <c r="I502" s="32" t="s">
        <v>798</v>
      </c>
      <c r="J502" s="31" t="s">
        <v>21</v>
      </c>
      <c r="L502" s="31" t="str">
        <f>IF([1]診療行為!G500=K502, "", "check")</f>
        <v/>
      </c>
    </row>
    <row r="503" spans="1:13">
      <c r="A503" s="35" t="s">
        <v>64</v>
      </c>
      <c r="B503" s="35" t="s">
        <v>65</v>
      </c>
      <c r="C503" s="32">
        <v>160124550</v>
      </c>
      <c r="D503" s="32" t="s">
        <v>799</v>
      </c>
      <c r="E503" s="33">
        <v>107886</v>
      </c>
      <c r="F503" s="33">
        <v>97439</v>
      </c>
      <c r="G503" s="33"/>
      <c r="H503" s="32" t="s">
        <v>799</v>
      </c>
      <c r="I503" s="32" t="s">
        <v>799</v>
      </c>
      <c r="J503" s="31" t="s">
        <v>21</v>
      </c>
      <c r="L503" s="31" t="str">
        <f>IF([1]診療行為!G501=K503, "", "check")</f>
        <v/>
      </c>
    </row>
    <row r="504" spans="1:13">
      <c r="A504" s="35" t="s">
        <v>60</v>
      </c>
      <c r="B504" s="35" t="s">
        <v>61</v>
      </c>
      <c r="C504" s="32">
        <v>160040710</v>
      </c>
      <c r="D504" s="32" t="s">
        <v>800</v>
      </c>
      <c r="E504" s="33">
        <v>107596</v>
      </c>
      <c r="F504" s="33">
        <v>42034</v>
      </c>
      <c r="G504" s="33" t="s">
        <v>175</v>
      </c>
      <c r="H504" s="32" t="s">
        <v>800</v>
      </c>
      <c r="I504" s="32" t="s">
        <v>800</v>
      </c>
      <c r="J504" s="31" t="s">
        <v>21</v>
      </c>
      <c r="K504" s="31" t="s">
        <v>176</v>
      </c>
      <c r="L504" s="31" t="str">
        <f>IF([1]診療行為!G502=K504, "", "check")</f>
        <v>check</v>
      </c>
      <c r="M504" s="31" t="s">
        <v>801</v>
      </c>
    </row>
    <row r="505" spans="1:13">
      <c r="A505" s="35" t="s">
        <v>60</v>
      </c>
      <c r="B505" s="35" t="s">
        <v>61</v>
      </c>
      <c r="C505" s="32">
        <v>160234850</v>
      </c>
      <c r="D505" s="32" t="s">
        <v>802</v>
      </c>
      <c r="E505" s="33">
        <v>105800</v>
      </c>
      <c r="F505" s="33">
        <v>3850</v>
      </c>
      <c r="G505" s="33"/>
      <c r="H505" s="32" t="s">
        <v>802</v>
      </c>
      <c r="I505" s="32" t="s">
        <v>802</v>
      </c>
      <c r="J505" s="31" t="s">
        <v>21</v>
      </c>
      <c r="L505" s="31" t="str">
        <f>IF([1]診療行為!G503=K505, "", "check")</f>
        <v/>
      </c>
    </row>
    <row r="506" spans="1:13">
      <c r="A506" s="35" t="s">
        <v>46</v>
      </c>
      <c r="B506" s="35" t="s">
        <v>47</v>
      </c>
      <c r="C506" s="32">
        <v>160149750</v>
      </c>
      <c r="D506" s="32" t="s">
        <v>803</v>
      </c>
      <c r="E506" s="33">
        <v>105315</v>
      </c>
      <c r="F506" s="33">
        <v>79302</v>
      </c>
      <c r="G506" s="33"/>
      <c r="H506" s="32" t="s">
        <v>803</v>
      </c>
      <c r="I506" s="32" t="s">
        <v>803</v>
      </c>
      <c r="J506" s="31" t="s">
        <v>21</v>
      </c>
      <c r="K506" s="31" t="s">
        <v>176</v>
      </c>
      <c r="L506" s="46" t="str">
        <f>IF([1]診療行為!G504=K506, "", "check")</f>
        <v>check</v>
      </c>
      <c r="M506" s="31" t="s">
        <v>804</v>
      </c>
    </row>
    <row r="507" spans="1:13">
      <c r="A507" s="35" t="s">
        <v>60</v>
      </c>
      <c r="B507" s="35" t="s">
        <v>61</v>
      </c>
      <c r="C507" s="32">
        <v>160177150</v>
      </c>
      <c r="D507" s="32" t="s">
        <v>805</v>
      </c>
      <c r="E507" s="33">
        <v>105110</v>
      </c>
      <c r="F507" s="33">
        <v>266598</v>
      </c>
      <c r="G507" s="33"/>
      <c r="H507" s="32" t="s">
        <v>805</v>
      </c>
      <c r="I507" s="32" t="s">
        <v>805</v>
      </c>
      <c r="J507" s="31" t="s">
        <v>21</v>
      </c>
      <c r="L507" s="31" t="str">
        <f>IF([1]診療行為!G505=K507, "", "check")</f>
        <v/>
      </c>
    </row>
    <row r="508" spans="1:13">
      <c r="A508" s="35" t="s">
        <v>60</v>
      </c>
      <c r="B508" s="35" t="s">
        <v>61</v>
      </c>
      <c r="C508" s="32">
        <v>160153150</v>
      </c>
      <c r="D508" s="32" t="s">
        <v>806</v>
      </c>
      <c r="E508" s="33">
        <v>105007</v>
      </c>
      <c r="F508" s="33">
        <v>8184</v>
      </c>
      <c r="G508" s="33"/>
      <c r="H508" s="32" t="s">
        <v>806</v>
      </c>
      <c r="I508" s="32" t="s">
        <v>806</v>
      </c>
      <c r="J508" s="31" t="s">
        <v>21</v>
      </c>
      <c r="L508" s="31" t="str">
        <f>IF([1]診療行為!G506=K508, "", "check")</f>
        <v/>
      </c>
    </row>
    <row r="509" spans="1:13">
      <c r="A509" s="35" t="s">
        <v>156</v>
      </c>
      <c r="B509" s="35" t="s">
        <v>157</v>
      </c>
      <c r="C509" s="32">
        <v>160224550</v>
      </c>
      <c r="D509" s="32" t="s">
        <v>807</v>
      </c>
      <c r="E509" s="33">
        <v>104220</v>
      </c>
      <c r="F509" s="33">
        <v>55369</v>
      </c>
      <c r="G509" s="33"/>
      <c r="H509" s="32" t="s">
        <v>807</v>
      </c>
      <c r="I509" s="32" t="s">
        <v>807</v>
      </c>
      <c r="J509" s="31" t="s">
        <v>21</v>
      </c>
      <c r="L509" s="31" t="str">
        <f>IF([1]診療行為!G507=K509, "", "check")</f>
        <v/>
      </c>
    </row>
    <row r="510" spans="1:13">
      <c r="A510" s="36" t="s">
        <v>320</v>
      </c>
      <c r="B510" s="36" t="s">
        <v>321</v>
      </c>
      <c r="C510" s="37">
        <v>160081550</v>
      </c>
      <c r="D510" s="37" t="s">
        <v>808</v>
      </c>
      <c r="E510" s="38">
        <v>103622</v>
      </c>
      <c r="F510" s="38">
        <v>3138</v>
      </c>
      <c r="G510" s="38"/>
      <c r="H510" s="37" t="s">
        <v>808</v>
      </c>
      <c r="I510" s="37" t="s">
        <v>808</v>
      </c>
      <c r="J510" s="39" t="s">
        <v>21</v>
      </c>
      <c r="L510" s="31" t="str">
        <f>IF([1]診療行為!G508=K510, "", "check")</f>
        <v/>
      </c>
    </row>
    <row r="511" spans="1:13">
      <c r="A511" s="35" t="s">
        <v>46</v>
      </c>
      <c r="B511" s="35" t="s">
        <v>47</v>
      </c>
      <c r="C511" s="32">
        <v>160206310</v>
      </c>
      <c r="D511" s="32" t="s">
        <v>809</v>
      </c>
      <c r="E511" s="33">
        <v>103446</v>
      </c>
      <c r="F511" s="33">
        <v>18139</v>
      </c>
      <c r="G511" s="33"/>
      <c r="H511" s="32" t="s">
        <v>809</v>
      </c>
      <c r="I511" s="32" t="s">
        <v>809</v>
      </c>
      <c r="J511" s="31" t="s">
        <v>21</v>
      </c>
      <c r="L511" s="31" t="str">
        <f>IF([1]診療行為!G509=K511, "", "check")</f>
        <v/>
      </c>
    </row>
    <row r="512" spans="1:13">
      <c r="A512" s="35" t="s">
        <v>54</v>
      </c>
      <c r="B512" s="35" t="s">
        <v>55</v>
      </c>
      <c r="C512" s="32">
        <v>160162150</v>
      </c>
      <c r="D512" s="32" t="s">
        <v>810</v>
      </c>
      <c r="E512" s="33">
        <v>102412</v>
      </c>
      <c r="F512" s="33">
        <v>11764</v>
      </c>
      <c r="G512" s="33"/>
      <c r="H512" s="32" t="s">
        <v>810</v>
      </c>
      <c r="I512" s="32" t="s">
        <v>810</v>
      </c>
      <c r="J512" s="31" t="s">
        <v>21</v>
      </c>
      <c r="L512" s="31" t="str">
        <f>IF([1]診療行為!G510=K512, "", "check")</f>
        <v/>
      </c>
    </row>
    <row r="513" spans="1:13">
      <c r="A513" s="35" t="s">
        <v>46</v>
      </c>
      <c r="B513" s="35" t="s">
        <v>47</v>
      </c>
      <c r="C513" s="32">
        <v>160132050</v>
      </c>
      <c r="D513" s="32" t="s">
        <v>811</v>
      </c>
      <c r="E513" s="33">
        <v>102240</v>
      </c>
      <c r="F513" s="33">
        <v>45743</v>
      </c>
      <c r="G513" s="33"/>
      <c r="H513" s="32" t="s">
        <v>811</v>
      </c>
      <c r="I513" s="32" t="s">
        <v>811</v>
      </c>
      <c r="J513" s="31" t="s">
        <v>21</v>
      </c>
      <c r="L513" s="31" t="str">
        <f>IF([1]診療行為!G511=K513, "", "check")</f>
        <v/>
      </c>
    </row>
    <row r="514" spans="1:13">
      <c r="A514" s="35" t="s">
        <v>812</v>
      </c>
      <c r="B514" s="35" t="s">
        <v>813</v>
      </c>
      <c r="C514" s="32">
        <v>160233010</v>
      </c>
      <c r="D514" s="32" t="s">
        <v>814</v>
      </c>
      <c r="E514" s="33">
        <v>101689</v>
      </c>
      <c r="F514" s="33">
        <v>87623</v>
      </c>
      <c r="G514" s="33"/>
      <c r="H514" s="32" t="s">
        <v>814</v>
      </c>
      <c r="I514" s="32" t="s">
        <v>814</v>
      </c>
      <c r="J514" s="31" t="s">
        <v>21</v>
      </c>
      <c r="L514" s="31" t="str">
        <f>IF([1]診療行為!G512=K514, "", "check")</f>
        <v/>
      </c>
    </row>
    <row r="515" spans="1:13">
      <c r="A515" s="35" t="s">
        <v>49</v>
      </c>
      <c r="B515" s="35" t="s">
        <v>50</v>
      </c>
      <c r="C515" s="32">
        <v>160134750</v>
      </c>
      <c r="D515" s="32" t="s">
        <v>815</v>
      </c>
      <c r="E515" s="33">
        <v>99665</v>
      </c>
      <c r="F515" s="33">
        <v>10567</v>
      </c>
      <c r="G515" s="33"/>
      <c r="H515" s="32" t="s">
        <v>815</v>
      </c>
      <c r="I515" s="32" t="s">
        <v>815</v>
      </c>
      <c r="J515" s="31" t="s">
        <v>21</v>
      </c>
      <c r="L515" s="31" t="str">
        <f>IF([1]診療行為!G513=K515, "", "check")</f>
        <v/>
      </c>
    </row>
    <row r="516" spans="1:13">
      <c r="A516" s="35" t="s">
        <v>357</v>
      </c>
      <c r="B516" s="35" t="s">
        <v>358</v>
      </c>
      <c r="C516" s="32">
        <v>160164050</v>
      </c>
      <c r="D516" s="32" t="s">
        <v>816</v>
      </c>
      <c r="E516" s="33">
        <v>98646</v>
      </c>
      <c r="F516" s="33">
        <v>60355</v>
      </c>
      <c r="G516" s="33"/>
      <c r="H516" s="32" t="s">
        <v>816</v>
      </c>
      <c r="I516" s="32" t="s">
        <v>816</v>
      </c>
      <c r="J516" s="31" t="s">
        <v>21</v>
      </c>
      <c r="L516" s="31" t="str">
        <f>IF([1]診療行為!G514=K516, "", "check")</f>
        <v/>
      </c>
    </row>
    <row r="517" spans="1:13">
      <c r="A517" s="35" t="s">
        <v>60</v>
      </c>
      <c r="B517" s="35" t="s">
        <v>61</v>
      </c>
      <c r="C517" s="32">
        <v>160112910</v>
      </c>
      <c r="D517" s="32" t="s">
        <v>817</v>
      </c>
      <c r="E517" s="33">
        <v>98088</v>
      </c>
      <c r="F517" s="33">
        <v>41427</v>
      </c>
      <c r="G517" s="33"/>
      <c r="H517" s="32" t="s">
        <v>817</v>
      </c>
      <c r="I517" s="32" t="s">
        <v>817</v>
      </c>
      <c r="J517" s="31" t="s">
        <v>21</v>
      </c>
      <c r="L517" s="31" t="str">
        <f>IF([1]診療行為!G515=K517, "", "check")</f>
        <v/>
      </c>
    </row>
    <row r="518" spans="1:13">
      <c r="A518" s="35" t="s">
        <v>292</v>
      </c>
      <c r="B518" s="35" t="s">
        <v>293</v>
      </c>
      <c r="C518" s="32">
        <v>160047410</v>
      </c>
      <c r="D518" s="32" t="s">
        <v>818</v>
      </c>
      <c r="E518" s="33">
        <v>97323</v>
      </c>
      <c r="F518" s="33">
        <v>78725</v>
      </c>
      <c r="G518" s="33" t="s">
        <v>175</v>
      </c>
      <c r="H518" s="32" t="s">
        <v>818</v>
      </c>
      <c r="I518" s="32" t="s">
        <v>818</v>
      </c>
      <c r="J518" s="31" t="s">
        <v>21</v>
      </c>
      <c r="K518" s="31" t="s">
        <v>176</v>
      </c>
      <c r="L518" s="31" t="str">
        <f>IF([1]診療行為!G516=K518, "", "check")</f>
        <v>check</v>
      </c>
      <c r="M518" s="31" t="s">
        <v>819</v>
      </c>
    </row>
    <row r="519" spans="1:13">
      <c r="A519" s="42" t="s">
        <v>60</v>
      </c>
      <c r="B519" s="42" t="s">
        <v>61</v>
      </c>
      <c r="C519" s="32">
        <v>160153050</v>
      </c>
      <c r="D519" s="32" t="s">
        <v>820</v>
      </c>
      <c r="E519" s="33">
        <v>97193</v>
      </c>
      <c r="F519" s="33">
        <v>172266</v>
      </c>
      <c r="G519" s="33" t="s">
        <v>175</v>
      </c>
      <c r="H519" s="32" t="s">
        <v>820</v>
      </c>
      <c r="I519" s="32" t="s">
        <v>820</v>
      </c>
      <c r="J519" s="31" t="s">
        <v>21</v>
      </c>
      <c r="K519" s="31" t="s">
        <v>176</v>
      </c>
      <c r="L519" s="31" t="str">
        <f>IF([1]診療行為!G517=K519, "", "check")</f>
        <v>check</v>
      </c>
      <c r="M519" s="31" t="s">
        <v>821</v>
      </c>
    </row>
    <row r="520" spans="1:13">
      <c r="A520" s="34" t="s">
        <v>357</v>
      </c>
      <c r="B520" s="34" t="s">
        <v>358</v>
      </c>
      <c r="C520" s="32">
        <v>160196510</v>
      </c>
      <c r="D520" s="32" t="s">
        <v>822</v>
      </c>
      <c r="E520" s="33">
        <v>96901</v>
      </c>
      <c r="F520" s="33">
        <v>29844</v>
      </c>
      <c r="G520" s="33"/>
      <c r="H520" s="32" t="s">
        <v>822</v>
      </c>
      <c r="I520" s="32" t="s">
        <v>822</v>
      </c>
      <c r="J520" s="31" t="s">
        <v>21</v>
      </c>
      <c r="L520" s="31" t="str">
        <f>IF([1]診療行為!G518=K520, "", "check")</f>
        <v/>
      </c>
    </row>
    <row r="521" spans="1:13">
      <c r="A521" s="35" t="s">
        <v>357</v>
      </c>
      <c r="B521" s="35" t="s">
        <v>358</v>
      </c>
      <c r="C521" s="32">
        <v>160052710</v>
      </c>
      <c r="D521" s="32" t="s">
        <v>823</v>
      </c>
      <c r="E521" s="33">
        <v>94964</v>
      </c>
      <c r="F521" s="33">
        <v>16534</v>
      </c>
      <c r="G521" s="33"/>
      <c r="H521" s="32" t="s">
        <v>823</v>
      </c>
      <c r="I521" s="32" t="s">
        <v>823</v>
      </c>
      <c r="J521" s="31" t="s">
        <v>21</v>
      </c>
      <c r="L521" s="31" t="str">
        <f>IF([1]診療行為!G519=K521, "", "check")</f>
        <v/>
      </c>
    </row>
    <row r="522" spans="1:13">
      <c r="A522" s="36" t="s">
        <v>343</v>
      </c>
      <c r="B522" s="36" t="s">
        <v>344</v>
      </c>
      <c r="C522" s="37">
        <v>160079110</v>
      </c>
      <c r="D522" s="37" t="s">
        <v>824</v>
      </c>
      <c r="E522" s="38">
        <v>91400</v>
      </c>
      <c r="F522" s="38">
        <v>9910</v>
      </c>
      <c r="G522" s="38"/>
      <c r="H522" s="37" t="s">
        <v>824</v>
      </c>
      <c r="I522" s="37" t="s">
        <v>824</v>
      </c>
      <c r="J522" s="39" t="s">
        <v>21</v>
      </c>
      <c r="L522" s="31" t="str">
        <f>IF([1]診療行為!G520=K522, "", "check")</f>
        <v/>
      </c>
    </row>
    <row r="523" spans="1:13">
      <c r="A523" s="35" t="s">
        <v>60</v>
      </c>
      <c r="B523" s="35" t="s">
        <v>61</v>
      </c>
      <c r="C523" s="32">
        <v>160195110</v>
      </c>
      <c r="D523" s="32" t="s">
        <v>825</v>
      </c>
      <c r="E523" s="33">
        <v>90530</v>
      </c>
      <c r="F523" s="33">
        <v>52212</v>
      </c>
      <c r="G523" s="33"/>
      <c r="H523" s="32" t="s">
        <v>825</v>
      </c>
      <c r="I523" s="32" t="s">
        <v>825</v>
      </c>
      <c r="J523" s="31" t="s">
        <v>21</v>
      </c>
      <c r="L523" s="31" t="str">
        <f>IF([1]診療行為!G521=K523, "", "check")</f>
        <v/>
      </c>
    </row>
    <row r="524" spans="1:13">
      <c r="A524" s="36" t="s">
        <v>826</v>
      </c>
      <c r="B524" s="36" t="s">
        <v>827</v>
      </c>
      <c r="C524" s="37">
        <v>160094610</v>
      </c>
      <c r="D524" s="37" t="s">
        <v>827</v>
      </c>
      <c r="E524" s="38">
        <v>90027</v>
      </c>
      <c r="F524" s="38">
        <v>16591</v>
      </c>
      <c r="G524" s="38"/>
      <c r="H524" s="37" t="s">
        <v>827</v>
      </c>
      <c r="I524" s="37" t="s">
        <v>827</v>
      </c>
      <c r="J524" s="39" t="s">
        <v>21</v>
      </c>
      <c r="L524" s="31" t="str">
        <f>IF([1]診療行為!G522=K524, "", "check")</f>
        <v/>
      </c>
    </row>
    <row r="525" spans="1:13">
      <c r="A525" s="35" t="s">
        <v>17</v>
      </c>
      <c r="B525" s="35" t="s">
        <v>18</v>
      </c>
      <c r="C525" s="32">
        <v>160189250</v>
      </c>
      <c r="D525" s="32" t="s">
        <v>828</v>
      </c>
      <c r="E525" s="33">
        <v>88871</v>
      </c>
      <c r="F525" s="33">
        <v>22267</v>
      </c>
      <c r="G525" s="33"/>
      <c r="H525" s="32" t="s">
        <v>828</v>
      </c>
      <c r="I525" s="32" t="s">
        <v>828</v>
      </c>
      <c r="J525" s="31" t="s">
        <v>21</v>
      </c>
      <c r="L525" s="31" t="str">
        <f>IF([1]診療行為!G523=K525, "", "check")</f>
        <v/>
      </c>
    </row>
    <row r="526" spans="1:13">
      <c r="A526" s="35" t="s">
        <v>57</v>
      </c>
      <c r="B526" s="35" t="s">
        <v>58</v>
      </c>
      <c r="C526" s="32">
        <v>160038510</v>
      </c>
      <c r="D526" s="32" t="s">
        <v>829</v>
      </c>
      <c r="E526" s="33">
        <v>88816</v>
      </c>
      <c r="F526" s="33">
        <v>58594</v>
      </c>
      <c r="G526" s="33"/>
      <c r="H526" s="32" t="s">
        <v>829</v>
      </c>
      <c r="I526" s="32" t="s">
        <v>829</v>
      </c>
      <c r="J526" s="31" t="s">
        <v>21</v>
      </c>
      <c r="L526" s="31" t="str">
        <f>IF([1]診療行為!G524=K526, "", "check")</f>
        <v/>
      </c>
    </row>
    <row r="527" spans="1:13">
      <c r="A527" s="36" t="s">
        <v>333</v>
      </c>
      <c r="B527" s="36" t="s">
        <v>334</v>
      </c>
      <c r="C527" s="37">
        <v>160100810</v>
      </c>
      <c r="D527" s="37" t="s">
        <v>830</v>
      </c>
      <c r="E527" s="38">
        <v>88693</v>
      </c>
      <c r="F527" s="38">
        <v>2337</v>
      </c>
      <c r="G527" s="38"/>
      <c r="H527" s="37" t="s">
        <v>830</v>
      </c>
      <c r="I527" s="37" t="s">
        <v>830</v>
      </c>
      <c r="J527" s="39" t="s">
        <v>21</v>
      </c>
      <c r="L527" s="31" t="str">
        <f>IF([1]診療行為!G525=K527, "", "check")</f>
        <v/>
      </c>
    </row>
    <row r="528" spans="1:13">
      <c r="A528" s="35" t="s">
        <v>49</v>
      </c>
      <c r="B528" s="35" t="s">
        <v>50</v>
      </c>
      <c r="C528" s="32">
        <v>160164250</v>
      </c>
      <c r="D528" s="32" t="s">
        <v>831</v>
      </c>
      <c r="E528" s="33">
        <v>88690</v>
      </c>
      <c r="F528" s="33">
        <v>7315</v>
      </c>
      <c r="G528" s="33"/>
      <c r="H528" s="32" t="s">
        <v>831</v>
      </c>
      <c r="I528" s="32" t="s">
        <v>831</v>
      </c>
      <c r="J528" s="31" t="s">
        <v>21</v>
      </c>
      <c r="L528" s="31" t="str">
        <f>IF([1]診療行為!G526=K528, "", "check")</f>
        <v/>
      </c>
    </row>
    <row r="529" spans="1:12">
      <c r="A529" s="35" t="s">
        <v>29</v>
      </c>
      <c r="B529" s="35" t="s">
        <v>30</v>
      </c>
      <c r="C529" s="32">
        <v>160057410</v>
      </c>
      <c r="D529" s="32" t="s">
        <v>832</v>
      </c>
      <c r="E529" s="33">
        <v>87498</v>
      </c>
      <c r="F529" s="33">
        <v>92821</v>
      </c>
      <c r="G529" s="33"/>
      <c r="H529" s="32" t="s">
        <v>832</v>
      </c>
      <c r="I529" s="32" t="s">
        <v>832</v>
      </c>
      <c r="J529" s="31" t="s">
        <v>21</v>
      </c>
      <c r="L529" s="31" t="str">
        <f>IF([1]診療行為!G527=K529, "", "check")</f>
        <v/>
      </c>
    </row>
    <row r="530" spans="1:12">
      <c r="A530" s="35" t="s">
        <v>357</v>
      </c>
      <c r="B530" s="35" t="s">
        <v>358</v>
      </c>
      <c r="C530" s="32">
        <v>160169050</v>
      </c>
      <c r="D530" s="32" t="s">
        <v>833</v>
      </c>
      <c r="E530" s="33">
        <v>87409</v>
      </c>
      <c r="F530" s="33">
        <v>47452</v>
      </c>
      <c r="G530" s="33"/>
      <c r="H530" s="32" t="s">
        <v>833</v>
      </c>
      <c r="I530" s="32" t="s">
        <v>833</v>
      </c>
      <c r="J530" s="31" t="s">
        <v>21</v>
      </c>
      <c r="L530" s="31" t="str">
        <f>IF([1]診療行為!G528=K530, "", "check")</f>
        <v/>
      </c>
    </row>
    <row r="531" spans="1:12">
      <c r="A531" s="35" t="s">
        <v>46</v>
      </c>
      <c r="B531" s="35" t="s">
        <v>47</v>
      </c>
      <c r="C531" s="32">
        <v>160125050</v>
      </c>
      <c r="D531" s="32" t="s">
        <v>834</v>
      </c>
      <c r="E531" s="33">
        <v>87176</v>
      </c>
      <c r="F531" s="33">
        <v>13368</v>
      </c>
      <c r="G531" s="33"/>
      <c r="H531" s="32" t="s">
        <v>834</v>
      </c>
      <c r="I531" s="32" t="s">
        <v>834</v>
      </c>
      <c r="J531" s="31" t="s">
        <v>21</v>
      </c>
      <c r="L531" s="31" t="str">
        <f>IF([1]診療行為!G529=K531, "", "check")</f>
        <v/>
      </c>
    </row>
    <row r="532" spans="1:12">
      <c r="A532" s="35" t="s">
        <v>49</v>
      </c>
      <c r="B532" s="35" t="s">
        <v>50</v>
      </c>
      <c r="C532" s="32">
        <v>160031310</v>
      </c>
      <c r="D532" s="32" t="s">
        <v>835</v>
      </c>
      <c r="E532" s="33">
        <v>86471</v>
      </c>
      <c r="F532" s="33">
        <v>7175</v>
      </c>
      <c r="G532" s="33"/>
      <c r="H532" s="32" t="s">
        <v>835</v>
      </c>
      <c r="I532" s="32" t="s">
        <v>835</v>
      </c>
      <c r="J532" s="31" t="s">
        <v>21</v>
      </c>
      <c r="L532" s="31" t="str">
        <f>IF([1]診療行為!G530=K532, "", "check")</f>
        <v/>
      </c>
    </row>
    <row r="533" spans="1:12">
      <c r="A533" s="36" t="s">
        <v>836</v>
      </c>
      <c r="B533" s="36" t="s">
        <v>837</v>
      </c>
      <c r="C533" s="37">
        <v>160152250</v>
      </c>
      <c r="D533" s="37" t="s">
        <v>837</v>
      </c>
      <c r="E533" s="38">
        <v>86132</v>
      </c>
      <c r="F533" s="38">
        <v>1497</v>
      </c>
      <c r="G533" s="38"/>
      <c r="H533" s="37" t="s">
        <v>837</v>
      </c>
      <c r="I533" s="37" t="s">
        <v>837</v>
      </c>
      <c r="J533" s="39" t="s">
        <v>21</v>
      </c>
      <c r="L533" s="31" t="str">
        <f>IF([1]診療行為!G531=K533, "", "check")</f>
        <v/>
      </c>
    </row>
    <row r="534" spans="1:12">
      <c r="A534" s="36" t="s">
        <v>838</v>
      </c>
      <c r="B534" s="36" t="s">
        <v>839</v>
      </c>
      <c r="C534" s="37">
        <v>160148110</v>
      </c>
      <c r="D534" s="37" t="s">
        <v>839</v>
      </c>
      <c r="E534" s="38">
        <v>85362</v>
      </c>
      <c r="F534" s="38">
        <v>937</v>
      </c>
      <c r="G534" s="38"/>
      <c r="H534" s="37" t="s">
        <v>839</v>
      </c>
      <c r="I534" s="37" t="s">
        <v>839</v>
      </c>
      <c r="J534" s="39" t="s">
        <v>21</v>
      </c>
      <c r="L534" s="31" t="str">
        <f>IF([1]診療行為!G532=K534, "", "check")</f>
        <v/>
      </c>
    </row>
    <row r="535" spans="1:12">
      <c r="A535" s="36" t="s">
        <v>343</v>
      </c>
      <c r="B535" s="36" t="s">
        <v>344</v>
      </c>
      <c r="C535" s="37">
        <v>160079210</v>
      </c>
      <c r="D535" s="37" t="s">
        <v>840</v>
      </c>
      <c r="E535" s="38">
        <v>85047</v>
      </c>
      <c r="F535" s="38">
        <v>834</v>
      </c>
      <c r="G535" s="38"/>
      <c r="H535" s="37" t="s">
        <v>840</v>
      </c>
      <c r="I535" s="37" t="s">
        <v>840</v>
      </c>
      <c r="J535" s="39" t="s">
        <v>21</v>
      </c>
      <c r="L535" s="31" t="str">
        <f>IF([1]診療行為!G533=K535, "", "check")</f>
        <v/>
      </c>
    </row>
    <row r="536" spans="1:12">
      <c r="A536" s="35" t="s">
        <v>735</v>
      </c>
      <c r="B536" s="35" t="s">
        <v>736</v>
      </c>
      <c r="C536" s="32">
        <v>160087310</v>
      </c>
      <c r="D536" s="32" t="s">
        <v>841</v>
      </c>
      <c r="E536" s="33">
        <v>85018</v>
      </c>
      <c r="F536" s="33">
        <v>19145</v>
      </c>
      <c r="G536" s="33"/>
      <c r="H536" s="32" t="s">
        <v>841</v>
      </c>
      <c r="I536" s="32" t="s">
        <v>841</v>
      </c>
      <c r="J536" s="31" t="s">
        <v>21</v>
      </c>
      <c r="L536" s="31" t="str">
        <f>IF([1]診療行為!G534=K536, "", "check")</f>
        <v/>
      </c>
    </row>
    <row r="537" spans="1:12">
      <c r="A537" s="35" t="s">
        <v>60</v>
      </c>
      <c r="B537" s="35" t="s">
        <v>61</v>
      </c>
      <c r="C537" s="32">
        <v>160045210</v>
      </c>
      <c r="D537" s="32" t="s">
        <v>842</v>
      </c>
      <c r="E537" s="33">
        <v>82936</v>
      </c>
      <c r="F537" s="33">
        <v>54362</v>
      </c>
      <c r="G537" s="33"/>
      <c r="H537" s="32" t="s">
        <v>842</v>
      </c>
      <c r="I537" s="32" t="s">
        <v>842</v>
      </c>
      <c r="J537" s="31" t="s">
        <v>21</v>
      </c>
      <c r="L537" s="31" t="str">
        <f>IF([1]診療行為!G535=K537, "", "check")</f>
        <v/>
      </c>
    </row>
    <row r="538" spans="1:12">
      <c r="A538" s="35" t="s">
        <v>413</v>
      </c>
      <c r="B538" s="35" t="s">
        <v>414</v>
      </c>
      <c r="C538" s="32">
        <v>160217910</v>
      </c>
      <c r="D538" s="32" t="s">
        <v>843</v>
      </c>
      <c r="E538" s="33">
        <v>82550</v>
      </c>
      <c r="F538" s="33">
        <v>253166</v>
      </c>
      <c r="G538" s="33"/>
      <c r="H538" s="32" t="s">
        <v>843</v>
      </c>
      <c r="I538" s="32" t="s">
        <v>843</v>
      </c>
      <c r="J538" s="31" t="s">
        <v>21</v>
      </c>
      <c r="L538" s="31" t="str">
        <f>IF([1]診療行為!G536=K538, "", "check")</f>
        <v/>
      </c>
    </row>
    <row r="539" spans="1:12">
      <c r="A539" s="35" t="s">
        <v>29</v>
      </c>
      <c r="B539" s="35" t="s">
        <v>30</v>
      </c>
      <c r="C539" s="32">
        <v>160010410</v>
      </c>
      <c r="D539" s="32" t="s">
        <v>844</v>
      </c>
      <c r="E539" s="33">
        <v>82519</v>
      </c>
      <c r="F539" s="33">
        <v>77593</v>
      </c>
      <c r="G539" s="33"/>
      <c r="H539" s="32" t="s">
        <v>844</v>
      </c>
      <c r="I539" s="32" t="s">
        <v>844</v>
      </c>
      <c r="J539" s="31" t="s">
        <v>21</v>
      </c>
      <c r="L539" s="31" t="str">
        <f>IF([1]診療行為!G537=K539, "", "check")</f>
        <v/>
      </c>
    </row>
    <row r="540" spans="1:12">
      <c r="A540" s="35" t="s">
        <v>156</v>
      </c>
      <c r="B540" s="35" t="s">
        <v>157</v>
      </c>
      <c r="C540" s="32">
        <v>160185610</v>
      </c>
      <c r="D540" s="32" t="s">
        <v>845</v>
      </c>
      <c r="E540" s="33">
        <v>80496</v>
      </c>
      <c r="F540" s="33">
        <v>164</v>
      </c>
      <c r="G540" s="33"/>
      <c r="H540" s="32" t="s">
        <v>845</v>
      </c>
      <c r="I540" s="32" t="s">
        <v>845</v>
      </c>
      <c r="J540" s="31" t="s">
        <v>21</v>
      </c>
      <c r="L540" s="31" t="str">
        <f>IF([1]診療行為!G538=K540, "", "check")</f>
        <v/>
      </c>
    </row>
    <row r="541" spans="1:12">
      <c r="A541" s="35" t="s">
        <v>17</v>
      </c>
      <c r="B541" s="35" t="s">
        <v>18</v>
      </c>
      <c r="C541" s="32">
        <v>160003910</v>
      </c>
      <c r="D541" s="32" t="s">
        <v>846</v>
      </c>
      <c r="E541" s="33">
        <v>80419</v>
      </c>
      <c r="F541" s="33">
        <v>403244</v>
      </c>
      <c r="G541" s="33"/>
      <c r="H541" s="32" t="s">
        <v>846</v>
      </c>
      <c r="I541" s="32" t="s">
        <v>846</v>
      </c>
      <c r="J541" s="31" t="s">
        <v>21</v>
      </c>
      <c r="L541" s="31" t="str">
        <f>IF([1]診療行為!G539=K541, "", "check")</f>
        <v/>
      </c>
    </row>
    <row r="542" spans="1:12">
      <c r="A542" s="36" t="s">
        <v>847</v>
      </c>
      <c r="B542" s="36" t="s">
        <v>848</v>
      </c>
      <c r="C542" s="37">
        <v>160081710</v>
      </c>
      <c r="D542" s="37" t="s">
        <v>848</v>
      </c>
      <c r="E542" s="38">
        <v>80267</v>
      </c>
      <c r="F542" s="38">
        <v>1341</v>
      </c>
      <c r="G542" s="38"/>
      <c r="H542" s="37" t="s">
        <v>848</v>
      </c>
      <c r="I542" s="37" t="s">
        <v>848</v>
      </c>
      <c r="J542" s="39" t="s">
        <v>21</v>
      </c>
      <c r="L542" s="31" t="str">
        <f>IF([1]診療行為!G540=K542, "", "check")</f>
        <v/>
      </c>
    </row>
    <row r="543" spans="1:12">
      <c r="A543" s="35" t="s">
        <v>60</v>
      </c>
      <c r="B543" s="35" t="s">
        <v>61</v>
      </c>
      <c r="C543" s="32">
        <v>160117810</v>
      </c>
      <c r="D543" s="32" t="s">
        <v>849</v>
      </c>
      <c r="E543" s="33">
        <v>79515</v>
      </c>
      <c r="F543" s="33">
        <v>2736</v>
      </c>
      <c r="G543" s="33"/>
      <c r="H543" s="32" t="s">
        <v>849</v>
      </c>
      <c r="I543" s="32" t="s">
        <v>849</v>
      </c>
      <c r="J543" s="31" t="s">
        <v>21</v>
      </c>
      <c r="L543" s="31" t="str">
        <f>IF([1]診療行為!G541=K543, "", "check")</f>
        <v/>
      </c>
    </row>
    <row r="544" spans="1:12">
      <c r="A544" s="35" t="s">
        <v>60</v>
      </c>
      <c r="B544" s="35" t="s">
        <v>61</v>
      </c>
      <c r="C544" s="32">
        <v>160046010</v>
      </c>
      <c r="D544" s="32" t="s">
        <v>850</v>
      </c>
      <c r="E544" s="33">
        <v>78805</v>
      </c>
      <c r="F544" s="33">
        <v>48101</v>
      </c>
      <c r="G544" s="33"/>
      <c r="H544" s="32" t="s">
        <v>850</v>
      </c>
      <c r="I544" s="32" t="s">
        <v>850</v>
      </c>
      <c r="J544" s="31" t="s">
        <v>21</v>
      </c>
      <c r="L544" s="31" t="str">
        <f>IF([1]診療行為!G542=K544, "", "check")</f>
        <v/>
      </c>
    </row>
    <row r="545" spans="1:12">
      <c r="A545" s="35" t="s">
        <v>357</v>
      </c>
      <c r="B545" s="35" t="s">
        <v>358</v>
      </c>
      <c r="C545" s="32">
        <v>160197110</v>
      </c>
      <c r="D545" s="32" t="s">
        <v>851</v>
      </c>
      <c r="E545" s="33">
        <v>78504</v>
      </c>
      <c r="F545" s="33">
        <v>28689</v>
      </c>
      <c r="G545" s="33"/>
      <c r="H545" s="32" t="s">
        <v>851</v>
      </c>
      <c r="I545" s="32" t="s">
        <v>851</v>
      </c>
      <c r="J545" s="31" t="s">
        <v>21</v>
      </c>
      <c r="L545" s="31" t="str">
        <f>IF([1]診療行為!G543=K545, "", "check")</f>
        <v/>
      </c>
    </row>
    <row r="546" spans="1:12">
      <c r="A546" s="35" t="s">
        <v>54</v>
      </c>
      <c r="B546" s="35" t="s">
        <v>55</v>
      </c>
      <c r="C546" s="32">
        <v>160117210</v>
      </c>
      <c r="D546" s="32" t="s">
        <v>852</v>
      </c>
      <c r="E546" s="33">
        <v>78502</v>
      </c>
      <c r="F546" s="33">
        <v>25605</v>
      </c>
      <c r="G546" s="33"/>
      <c r="H546" s="32" t="s">
        <v>852</v>
      </c>
      <c r="I546" s="32" t="s">
        <v>852</v>
      </c>
      <c r="J546" s="31" t="s">
        <v>21</v>
      </c>
      <c r="L546" s="31" t="str">
        <f>IF([1]診療行為!G544=K546, "", "check")</f>
        <v/>
      </c>
    </row>
    <row r="547" spans="1:12">
      <c r="A547" s="36" t="s">
        <v>853</v>
      </c>
      <c r="B547" s="36" t="s">
        <v>854</v>
      </c>
      <c r="C547" s="37">
        <v>160097910</v>
      </c>
      <c r="D547" s="37" t="s">
        <v>854</v>
      </c>
      <c r="E547" s="38">
        <v>77354</v>
      </c>
      <c r="F547" s="38">
        <v>5916</v>
      </c>
      <c r="G547" s="38"/>
      <c r="H547" s="37" t="s">
        <v>854</v>
      </c>
      <c r="I547" s="37" t="s">
        <v>854</v>
      </c>
      <c r="J547" s="39" t="s">
        <v>21</v>
      </c>
      <c r="L547" s="31" t="str">
        <f>IF([1]診療行為!G545=K547, "", "check")</f>
        <v/>
      </c>
    </row>
    <row r="548" spans="1:12">
      <c r="A548" s="35" t="s">
        <v>156</v>
      </c>
      <c r="B548" s="35" t="s">
        <v>157</v>
      </c>
      <c r="C548" s="32">
        <v>160201450</v>
      </c>
      <c r="D548" s="32" t="s">
        <v>855</v>
      </c>
      <c r="E548" s="33">
        <v>76570</v>
      </c>
      <c r="F548" s="33">
        <v>84</v>
      </c>
      <c r="G548" s="33"/>
      <c r="H548" s="32" t="s">
        <v>855</v>
      </c>
      <c r="I548" s="32" t="s">
        <v>855</v>
      </c>
      <c r="J548" s="31" t="s">
        <v>21</v>
      </c>
      <c r="L548" s="31" t="str">
        <f>IF([1]診療行為!G546=K548, "", "check")</f>
        <v/>
      </c>
    </row>
    <row r="549" spans="1:12">
      <c r="A549" s="36" t="s">
        <v>258</v>
      </c>
      <c r="B549" s="36" t="s">
        <v>259</v>
      </c>
      <c r="C549" s="37">
        <v>160082530</v>
      </c>
      <c r="D549" s="37" t="s">
        <v>856</v>
      </c>
      <c r="E549" s="38">
        <v>75604</v>
      </c>
      <c r="F549" s="38">
        <v>104</v>
      </c>
      <c r="G549" s="38"/>
      <c r="H549" s="37" t="s">
        <v>856</v>
      </c>
      <c r="I549" s="37" t="s">
        <v>856</v>
      </c>
      <c r="J549" s="39" t="s">
        <v>21</v>
      </c>
      <c r="L549" s="31" t="str">
        <f>IF([1]診療行為!G547=K549, "", "check")</f>
        <v/>
      </c>
    </row>
    <row r="550" spans="1:12">
      <c r="A550" s="35" t="s">
        <v>60</v>
      </c>
      <c r="B550" s="35" t="s">
        <v>61</v>
      </c>
      <c r="C550" s="32">
        <v>160235950</v>
      </c>
      <c r="D550" s="32" t="s">
        <v>857</v>
      </c>
      <c r="E550" s="33">
        <v>74605</v>
      </c>
      <c r="F550" s="33">
        <v>2067</v>
      </c>
      <c r="G550" s="33"/>
      <c r="H550" s="32" t="s">
        <v>857</v>
      </c>
      <c r="I550" s="32" t="s">
        <v>857</v>
      </c>
      <c r="J550" s="31" t="s">
        <v>21</v>
      </c>
      <c r="L550" s="31" t="str">
        <f>IF([1]診療行為!G548=K550, "", "check")</f>
        <v/>
      </c>
    </row>
    <row r="551" spans="1:12">
      <c r="A551" s="35" t="s">
        <v>46</v>
      </c>
      <c r="B551" s="35" t="s">
        <v>47</v>
      </c>
      <c r="C551" s="32">
        <v>160192610</v>
      </c>
      <c r="D551" s="32" t="s">
        <v>858</v>
      </c>
      <c r="E551" s="33">
        <v>73949</v>
      </c>
      <c r="F551" s="33">
        <v>83040</v>
      </c>
      <c r="G551" s="33"/>
      <c r="H551" s="32" t="s">
        <v>858</v>
      </c>
      <c r="I551" s="32" t="s">
        <v>858</v>
      </c>
      <c r="J551" s="31" t="s">
        <v>21</v>
      </c>
      <c r="L551" s="31" t="str">
        <f>IF([1]診療行為!G549=K551, "", "check")</f>
        <v/>
      </c>
    </row>
    <row r="552" spans="1:12">
      <c r="A552" s="35" t="s">
        <v>49</v>
      </c>
      <c r="B552" s="35" t="s">
        <v>50</v>
      </c>
      <c r="C552" s="32">
        <v>160031810</v>
      </c>
      <c r="D552" s="32" t="s">
        <v>859</v>
      </c>
      <c r="E552" s="33">
        <v>73907</v>
      </c>
      <c r="F552" s="33">
        <v>6394</v>
      </c>
      <c r="G552" s="33"/>
      <c r="H552" s="32" t="s">
        <v>859</v>
      </c>
      <c r="I552" s="32" t="s">
        <v>859</v>
      </c>
      <c r="J552" s="31" t="s">
        <v>21</v>
      </c>
      <c r="L552" s="31" t="str">
        <f>IF([1]診療行為!G550=K552, "", "check")</f>
        <v/>
      </c>
    </row>
    <row r="553" spans="1:12">
      <c r="A553" s="35" t="s">
        <v>54</v>
      </c>
      <c r="B553" s="35" t="s">
        <v>55</v>
      </c>
      <c r="C553" s="32">
        <v>160037310</v>
      </c>
      <c r="D553" s="32" t="s">
        <v>860</v>
      </c>
      <c r="E553" s="33">
        <v>73797</v>
      </c>
      <c r="F553" s="33">
        <v>16162</v>
      </c>
      <c r="G553" s="33"/>
      <c r="H553" s="32" t="s">
        <v>860</v>
      </c>
      <c r="I553" s="32" t="s">
        <v>860</v>
      </c>
      <c r="J553" s="31" t="s">
        <v>21</v>
      </c>
      <c r="L553" s="31" t="str">
        <f>IF([1]診療行為!G551=K553, "", "check")</f>
        <v/>
      </c>
    </row>
    <row r="554" spans="1:12">
      <c r="A554" s="36" t="s">
        <v>861</v>
      </c>
      <c r="B554" s="36" t="s">
        <v>862</v>
      </c>
      <c r="C554" s="37">
        <v>160235650</v>
      </c>
      <c r="D554" s="37" t="s">
        <v>862</v>
      </c>
      <c r="E554" s="38">
        <v>73456</v>
      </c>
      <c r="F554" s="38">
        <v>38</v>
      </c>
      <c r="G554" s="38"/>
      <c r="H554" s="37" t="s">
        <v>862</v>
      </c>
      <c r="I554" s="37" t="s">
        <v>862</v>
      </c>
      <c r="J554" s="39" t="s">
        <v>21</v>
      </c>
      <c r="L554" s="31" t="str">
        <f>IF([1]診療行為!G552=K554, "", "check")</f>
        <v/>
      </c>
    </row>
    <row r="555" spans="1:12">
      <c r="A555" s="36" t="s">
        <v>786</v>
      </c>
      <c r="B555" s="36" t="s">
        <v>787</v>
      </c>
      <c r="C555" s="37">
        <v>160070050</v>
      </c>
      <c r="D555" s="37" t="s">
        <v>863</v>
      </c>
      <c r="E555" s="38">
        <v>73331</v>
      </c>
      <c r="F555" s="38">
        <v>10341</v>
      </c>
      <c r="G555" s="38"/>
      <c r="H555" s="37" t="s">
        <v>863</v>
      </c>
      <c r="I555" s="37" t="s">
        <v>863</v>
      </c>
      <c r="J555" s="39" t="s">
        <v>21</v>
      </c>
      <c r="L555" s="31" t="str">
        <f>IF([1]診療行為!G553=K555, "", "check")</f>
        <v/>
      </c>
    </row>
    <row r="556" spans="1:12">
      <c r="A556" s="35" t="s">
        <v>357</v>
      </c>
      <c r="B556" s="35" t="s">
        <v>358</v>
      </c>
      <c r="C556" s="32">
        <v>160145510</v>
      </c>
      <c r="D556" s="32" t="s">
        <v>864</v>
      </c>
      <c r="E556" s="33">
        <v>73109</v>
      </c>
      <c r="F556" s="33">
        <v>26380</v>
      </c>
      <c r="G556" s="33"/>
      <c r="H556" s="32" t="s">
        <v>864</v>
      </c>
      <c r="I556" s="32" t="s">
        <v>864</v>
      </c>
      <c r="J556" s="31" t="s">
        <v>21</v>
      </c>
      <c r="L556" s="31" t="str">
        <f>IF([1]診療行為!G554=K556, "", "check")</f>
        <v/>
      </c>
    </row>
    <row r="557" spans="1:12">
      <c r="A557" s="35" t="s">
        <v>23</v>
      </c>
      <c r="B557" s="35" t="s">
        <v>24</v>
      </c>
      <c r="C557" s="32">
        <v>160210050</v>
      </c>
      <c r="D557" s="32" t="s">
        <v>865</v>
      </c>
      <c r="E557" s="33">
        <v>72831</v>
      </c>
      <c r="F557" s="33">
        <v>5247</v>
      </c>
      <c r="G557" s="33"/>
      <c r="H557" s="32" t="s">
        <v>865</v>
      </c>
      <c r="I557" s="32" t="s">
        <v>865</v>
      </c>
      <c r="J557" s="31" t="s">
        <v>21</v>
      </c>
      <c r="L557" s="31" t="str">
        <f>IF([1]診療行為!G555=K557, "", "check")</f>
        <v/>
      </c>
    </row>
    <row r="558" spans="1:12">
      <c r="A558" s="35" t="s">
        <v>46</v>
      </c>
      <c r="B558" s="35" t="s">
        <v>47</v>
      </c>
      <c r="C558" s="32">
        <v>160158150</v>
      </c>
      <c r="D558" s="32" t="s">
        <v>866</v>
      </c>
      <c r="E558" s="33">
        <v>71905</v>
      </c>
      <c r="F558" s="33">
        <v>33167</v>
      </c>
      <c r="G558" s="33"/>
      <c r="H558" s="32" t="s">
        <v>866</v>
      </c>
      <c r="I558" s="32" t="s">
        <v>866</v>
      </c>
      <c r="J558" s="31" t="s">
        <v>21</v>
      </c>
      <c r="L558" s="31" t="str">
        <f>IF([1]診療行為!G556=K558, "", "check")</f>
        <v/>
      </c>
    </row>
    <row r="559" spans="1:12">
      <c r="A559" s="36" t="s">
        <v>867</v>
      </c>
      <c r="B559" s="36" t="s">
        <v>868</v>
      </c>
      <c r="C559" s="37">
        <v>160083950</v>
      </c>
      <c r="D559" s="37" t="s">
        <v>868</v>
      </c>
      <c r="E559" s="38">
        <v>71354</v>
      </c>
      <c r="F559" s="38">
        <v>4146</v>
      </c>
      <c r="G559" s="38"/>
      <c r="H559" s="37" t="s">
        <v>868</v>
      </c>
      <c r="I559" s="37" t="s">
        <v>868</v>
      </c>
      <c r="J559" s="39" t="s">
        <v>21</v>
      </c>
      <c r="L559" s="31" t="str">
        <f>IF([1]診療行為!G557=K559, "", "check")</f>
        <v/>
      </c>
    </row>
    <row r="560" spans="1:12">
      <c r="A560" s="35" t="s">
        <v>141</v>
      </c>
      <c r="B560" s="35" t="s">
        <v>142</v>
      </c>
      <c r="C560" s="32">
        <v>160057310</v>
      </c>
      <c r="D560" s="32" t="s">
        <v>869</v>
      </c>
      <c r="E560" s="33">
        <v>71115</v>
      </c>
      <c r="F560" s="33">
        <v>22750</v>
      </c>
      <c r="G560" s="33"/>
      <c r="H560" s="32" t="s">
        <v>869</v>
      </c>
      <c r="I560" s="32" t="s">
        <v>869</v>
      </c>
      <c r="J560" s="31" t="s">
        <v>21</v>
      </c>
      <c r="L560" s="31" t="str">
        <f>IF([1]診療行為!G558=K560, "", "check")</f>
        <v/>
      </c>
    </row>
    <row r="561" spans="1:13">
      <c r="A561" s="36" t="s">
        <v>416</v>
      </c>
      <c r="B561" s="36" t="s">
        <v>417</v>
      </c>
      <c r="C561" s="37">
        <v>160086010</v>
      </c>
      <c r="D561" s="37" t="s">
        <v>870</v>
      </c>
      <c r="E561" s="38">
        <v>70626</v>
      </c>
      <c r="F561" s="38">
        <v>10587</v>
      </c>
      <c r="G561" s="38"/>
      <c r="H561" s="37" t="s">
        <v>870</v>
      </c>
      <c r="I561" s="37" t="s">
        <v>870</v>
      </c>
      <c r="J561" s="39" t="s">
        <v>21</v>
      </c>
      <c r="L561" s="31" t="str">
        <f>IF([1]診療行為!G559=K561, "", "check")</f>
        <v/>
      </c>
    </row>
    <row r="562" spans="1:13">
      <c r="A562" s="36" t="s">
        <v>871</v>
      </c>
      <c r="B562" s="36" t="s">
        <v>872</v>
      </c>
      <c r="C562" s="37">
        <v>160078850</v>
      </c>
      <c r="D562" s="37" t="s">
        <v>872</v>
      </c>
      <c r="E562" s="38">
        <v>68673</v>
      </c>
      <c r="F562" s="38">
        <v>3356</v>
      </c>
      <c r="G562" s="38"/>
      <c r="H562" s="37" t="s">
        <v>872</v>
      </c>
      <c r="I562" s="37" t="s">
        <v>872</v>
      </c>
      <c r="J562" s="39" t="s">
        <v>21</v>
      </c>
      <c r="L562" s="31" t="str">
        <f>IF([1]診療行為!G560=K562, "", "check")</f>
        <v/>
      </c>
    </row>
    <row r="563" spans="1:13">
      <c r="A563" s="35" t="s">
        <v>357</v>
      </c>
      <c r="B563" s="35" t="s">
        <v>358</v>
      </c>
      <c r="C563" s="32">
        <v>160203310</v>
      </c>
      <c r="D563" s="32" t="s">
        <v>873</v>
      </c>
      <c r="E563" s="33">
        <v>67611</v>
      </c>
      <c r="F563" s="33">
        <v>7604</v>
      </c>
      <c r="G563" s="33"/>
      <c r="H563" s="32" t="s">
        <v>873</v>
      </c>
      <c r="I563" s="32" t="s">
        <v>873</v>
      </c>
      <c r="J563" s="31" t="s">
        <v>21</v>
      </c>
      <c r="L563" s="31" t="str">
        <f>IF([1]診療行為!G561=K563, "", "check")</f>
        <v/>
      </c>
    </row>
    <row r="564" spans="1:13">
      <c r="A564" s="42" t="s">
        <v>49</v>
      </c>
      <c r="B564" s="42" t="s">
        <v>50</v>
      </c>
      <c r="C564" s="32">
        <v>160115810</v>
      </c>
      <c r="D564" s="32" t="s">
        <v>874</v>
      </c>
      <c r="E564" s="33">
        <v>64976</v>
      </c>
      <c r="F564" s="33">
        <v>21450</v>
      </c>
      <c r="G564" s="33"/>
      <c r="H564" s="32" t="s">
        <v>874</v>
      </c>
      <c r="I564" s="32" t="s">
        <v>874</v>
      </c>
      <c r="J564" s="31" t="s">
        <v>21</v>
      </c>
      <c r="L564" s="31" t="str">
        <f>IF([1]診療行為!G562=K564, "", "check")</f>
        <v/>
      </c>
    </row>
    <row r="565" spans="1:13">
      <c r="A565" s="34" t="s">
        <v>46</v>
      </c>
      <c r="B565" s="34" t="s">
        <v>47</v>
      </c>
      <c r="C565" s="32">
        <v>160027010</v>
      </c>
      <c r="D565" s="32" t="s">
        <v>875</v>
      </c>
      <c r="E565" s="33">
        <v>64827</v>
      </c>
      <c r="F565" s="33">
        <v>52417</v>
      </c>
      <c r="G565" s="33"/>
      <c r="H565" s="32" t="s">
        <v>875</v>
      </c>
      <c r="I565" s="32" t="s">
        <v>875</v>
      </c>
      <c r="J565" s="31" t="s">
        <v>21</v>
      </c>
      <c r="L565" s="31" t="str">
        <f>IF([1]診療行為!G563=K565, "", "check")</f>
        <v/>
      </c>
    </row>
    <row r="566" spans="1:13">
      <c r="A566" s="35" t="s">
        <v>357</v>
      </c>
      <c r="B566" s="35" t="s">
        <v>358</v>
      </c>
      <c r="C566" s="32">
        <v>160145710</v>
      </c>
      <c r="D566" s="32" t="s">
        <v>876</v>
      </c>
      <c r="E566" s="33">
        <v>64489</v>
      </c>
      <c r="F566" s="33">
        <v>27937</v>
      </c>
      <c r="G566" s="33"/>
      <c r="H566" s="32" t="s">
        <v>876</v>
      </c>
      <c r="I566" s="32" t="s">
        <v>876</v>
      </c>
      <c r="J566" s="31" t="s">
        <v>21</v>
      </c>
      <c r="L566" s="31" t="str">
        <f>IF([1]診療行為!G564=K566, "", "check")</f>
        <v/>
      </c>
    </row>
    <row r="567" spans="1:13">
      <c r="A567" s="35" t="s">
        <v>60</v>
      </c>
      <c r="B567" s="35" t="s">
        <v>61</v>
      </c>
      <c r="C567" s="32">
        <v>160172450</v>
      </c>
      <c r="D567" s="32" t="s">
        <v>877</v>
      </c>
      <c r="E567" s="33">
        <v>64111</v>
      </c>
      <c r="F567" s="33">
        <v>12892</v>
      </c>
      <c r="G567" s="33"/>
      <c r="H567" s="32" t="s">
        <v>877</v>
      </c>
      <c r="I567" s="32" t="s">
        <v>877</v>
      </c>
      <c r="J567" s="31" t="s">
        <v>21</v>
      </c>
      <c r="L567" s="31" t="str">
        <f>IF([1]診療行為!G565=K567, "", "check")</f>
        <v/>
      </c>
    </row>
    <row r="568" spans="1:13">
      <c r="A568" s="36" t="s">
        <v>878</v>
      </c>
      <c r="B568" s="36" t="s">
        <v>879</v>
      </c>
      <c r="C568" s="37">
        <v>160080210</v>
      </c>
      <c r="D568" s="37" t="s">
        <v>880</v>
      </c>
      <c r="E568" s="38">
        <v>63909</v>
      </c>
      <c r="F568" s="38">
        <v>369</v>
      </c>
      <c r="G568" s="38"/>
      <c r="H568" s="37" t="s">
        <v>880</v>
      </c>
      <c r="I568" s="37" t="s">
        <v>880</v>
      </c>
      <c r="J568" s="39" t="s">
        <v>21</v>
      </c>
      <c r="L568" s="31" t="str">
        <f>IF([1]診療行為!G566=K568, "", "check")</f>
        <v/>
      </c>
    </row>
    <row r="569" spans="1:13">
      <c r="A569" s="35" t="s">
        <v>60</v>
      </c>
      <c r="B569" s="35" t="s">
        <v>61</v>
      </c>
      <c r="C569" s="32">
        <v>160230550</v>
      </c>
      <c r="D569" s="32" t="s">
        <v>881</v>
      </c>
      <c r="E569" s="33">
        <v>63840</v>
      </c>
      <c r="F569" s="33">
        <v>437</v>
      </c>
      <c r="G569" s="33"/>
      <c r="H569" s="32" t="s">
        <v>881</v>
      </c>
      <c r="I569" s="32" t="s">
        <v>881</v>
      </c>
      <c r="J569" s="31" t="s">
        <v>21</v>
      </c>
      <c r="L569" s="31" t="str">
        <f>IF([1]診療行為!G567=K569, "", "check")</f>
        <v/>
      </c>
    </row>
    <row r="570" spans="1:13">
      <c r="A570" s="36" t="s">
        <v>247</v>
      </c>
      <c r="B570" s="36" t="s">
        <v>248</v>
      </c>
      <c r="C570" s="37">
        <v>160072450</v>
      </c>
      <c r="D570" s="37" t="s">
        <v>882</v>
      </c>
      <c r="E570" s="38">
        <v>63634</v>
      </c>
      <c r="F570" s="38">
        <v>8765</v>
      </c>
      <c r="G570" s="38"/>
      <c r="H570" s="37" t="s">
        <v>882</v>
      </c>
      <c r="I570" s="37" t="s">
        <v>882</v>
      </c>
      <c r="J570" s="39" t="s">
        <v>21</v>
      </c>
      <c r="L570" s="31" t="str">
        <f>IF([1]診療行為!G568=K570, "", "check")</f>
        <v/>
      </c>
    </row>
    <row r="571" spans="1:13">
      <c r="A571" s="35" t="s">
        <v>49</v>
      </c>
      <c r="B571" s="35" t="s">
        <v>50</v>
      </c>
      <c r="C571" s="32">
        <v>160033610</v>
      </c>
      <c r="D571" s="32" t="s">
        <v>883</v>
      </c>
      <c r="E571" s="33">
        <v>63606</v>
      </c>
      <c r="F571" s="33">
        <v>7465</v>
      </c>
      <c r="G571" s="33"/>
      <c r="H571" s="32" t="s">
        <v>883</v>
      </c>
      <c r="I571" s="32" t="s">
        <v>883</v>
      </c>
      <c r="J571" s="31" t="s">
        <v>21</v>
      </c>
      <c r="L571" s="31" t="str">
        <f>IF([1]診療行為!G569=K571, "", "check")</f>
        <v/>
      </c>
    </row>
    <row r="572" spans="1:13">
      <c r="A572" s="35" t="s">
        <v>60</v>
      </c>
      <c r="B572" s="35" t="s">
        <v>61</v>
      </c>
      <c r="C572" s="32">
        <v>160204610</v>
      </c>
      <c r="D572" s="32" t="s">
        <v>884</v>
      </c>
      <c r="E572" s="33">
        <v>62954</v>
      </c>
      <c r="F572" s="33">
        <v>21255</v>
      </c>
      <c r="G572" s="33"/>
      <c r="H572" s="32" t="s">
        <v>884</v>
      </c>
      <c r="I572" s="32" t="s">
        <v>884</v>
      </c>
      <c r="J572" s="31" t="s">
        <v>21</v>
      </c>
      <c r="L572" s="31" t="str">
        <f>IF([1]診療行為!G570=K572, "", "check")</f>
        <v/>
      </c>
    </row>
    <row r="573" spans="1:13">
      <c r="A573" s="36" t="s">
        <v>112</v>
      </c>
      <c r="B573" s="36" t="s">
        <v>113</v>
      </c>
      <c r="C573" s="37">
        <v>160068050</v>
      </c>
      <c r="D573" s="37" t="s">
        <v>885</v>
      </c>
      <c r="E573" s="38">
        <v>62340</v>
      </c>
      <c r="F573" s="38">
        <v>8253</v>
      </c>
      <c r="G573" s="38"/>
      <c r="H573" s="37" t="s">
        <v>885</v>
      </c>
      <c r="I573" s="37" t="s">
        <v>885</v>
      </c>
      <c r="J573" s="39" t="s">
        <v>21</v>
      </c>
      <c r="L573" s="31" t="str">
        <f>IF([1]診療行為!G571=K573, "", "check")</f>
        <v/>
      </c>
    </row>
    <row r="574" spans="1:13">
      <c r="A574" s="35" t="s">
        <v>357</v>
      </c>
      <c r="B574" s="35" t="s">
        <v>358</v>
      </c>
      <c r="C574" s="32">
        <v>160197310</v>
      </c>
      <c r="D574" s="32" t="s">
        <v>886</v>
      </c>
      <c r="E574" s="33">
        <v>58812</v>
      </c>
      <c r="F574" s="33">
        <v>17271</v>
      </c>
      <c r="G574" s="33"/>
      <c r="H574" s="32" t="s">
        <v>886</v>
      </c>
      <c r="I574" s="32" t="s">
        <v>886</v>
      </c>
      <c r="J574" s="31" t="s">
        <v>21</v>
      </c>
      <c r="L574" s="31" t="str">
        <f>IF([1]診療行為!G572=K574, "", "check")</f>
        <v/>
      </c>
    </row>
    <row r="575" spans="1:13">
      <c r="A575" s="36" t="s">
        <v>313</v>
      </c>
      <c r="B575" s="36" t="s">
        <v>314</v>
      </c>
      <c r="C575" s="37">
        <v>160078310</v>
      </c>
      <c r="D575" s="37" t="s">
        <v>887</v>
      </c>
      <c r="E575" s="38">
        <v>58779</v>
      </c>
      <c r="F575" s="38">
        <v>1020</v>
      </c>
      <c r="G575" s="38"/>
      <c r="H575" s="37" t="s">
        <v>887</v>
      </c>
      <c r="I575" s="37" t="s">
        <v>887</v>
      </c>
      <c r="J575" s="39" t="s">
        <v>21</v>
      </c>
      <c r="L575" s="31" t="str">
        <f>IF([1]診療行為!G573=K575, "", "check")</f>
        <v/>
      </c>
    </row>
    <row r="576" spans="1:13">
      <c r="A576" s="35" t="s">
        <v>60</v>
      </c>
      <c r="B576" s="35" t="s">
        <v>61</v>
      </c>
      <c r="C576" s="32">
        <v>160194710</v>
      </c>
      <c r="D576" s="32" t="s">
        <v>888</v>
      </c>
      <c r="E576" s="33">
        <v>58647</v>
      </c>
      <c r="F576" s="33">
        <v>74965</v>
      </c>
      <c r="G576" s="33" t="s">
        <v>175</v>
      </c>
      <c r="H576" s="32" t="s">
        <v>888</v>
      </c>
      <c r="I576" s="32" t="s">
        <v>888</v>
      </c>
      <c r="J576" s="31" t="s">
        <v>21</v>
      </c>
      <c r="K576" s="31" t="s">
        <v>176</v>
      </c>
      <c r="L576" s="31" t="str">
        <f>IF([1]診療行為!G574=K576, "", "check")</f>
        <v>check</v>
      </c>
      <c r="M576" s="31" t="s">
        <v>889</v>
      </c>
    </row>
    <row r="577" spans="1:13">
      <c r="A577" s="35" t="s">
        <v>60</v>
      </c>
      <c r="B577" s="35" t="s">
        <v>61</v>
      </c>
      <c r="C577" s="32">
        <v>160041510</v>
      </c>
      <c r="D577" s="32" t="s">
        <v>890</v>
      </c>
      <c r="E577" s="33">
        <v>58540</v>
      </c>
      <c r="F577" s="33">
        <v>26549</v>
      </c>
      <c r="G577" s="33" t="s">
        <v>175</v>
      </c>
      <c r="H577" s="32" t="s">
        <v>890</v>
      </c>
      <c r="I577" s="32" t="s">
        <v>890</v>
      </c>
      <c r="J577" s="31" t="s">
        <v>21</v>
      </c>
      <c r="K577" s="31" t="s">
        <v>176</v>
      </c>
      <c r="L577" s="31" t="str">
        <f>IF([1]診療行為!G575=K577, "", "check")</f>
        <v>check</v>
      </c>
      <c r="M577" s="31" t="s">
        <v>891</v>
      </c>
    </row>
    <row r="578" spans="1:13">
      <c r="A578" s="35" t="s">
        <v>60</v>
      </c>
      <c r="B578" s="35" t="s">
        <v>61</v>
      </c>
      <c r="C578" s="32">
        <v>160194010</v>
      </c>
      <c r="D578" s="32" t="s">
        <v>892</v>
      </c>
      <c r="E578" s="33">
        <v>57471</v>
      </c>
      <c r="F578" s="33">
        <v>20389</v>
      </c>
      <c r="G578" s="33" t="s">
        <v>175</v>
      </c>
      <c r="H578" s="32" t="s">
        <v>892</v>
      </c>
      <c r="I578" s="32" t="s">
        <v>892</v>
      </c>
      <c r="J578" s="31" t="s">
        <v>21</v>
      </c>
      <c r="K578" s="31" t="s">
        <v>176</v>
      </c>
      <c r="L578" s="31" t="str">
        <f>IF([1]診療行為!G576=K578, "", "check")</f>
        <v>check</v>
      </c>
      <c r="M578" s="31" t="s">
        <v>893</v>
      </c>
    </row>
    <row r="579" spans="1:13">
      <c r="A579" s="42" t="s">
        <v>46</v>
      </c>
      <c r="B579" s="42" t="s">
        <v>47</v>
      </c>
      <c r="C579" s="32">
        <v>160145150</v>
      </c>
      <c r="D579" s="32" t="s">
        <v>894</v>
      </c>
      <c r="E579" s="33">
        <v>56633</v>
      </c>
      <c r="F579" s="33">
        <v>4579</v>
      </c>
      <c r="G579" s="33"/>
      <c r="H579" s="32" t="s">
        <v>894</v>
      </c>
      <c r="I579" s="32" t="s">
        <v>894</v>
      </c>
      <c r="J579" s="31" t="s">
        <v>21</v>
      </c>
      <c r="L579" s="31" t="str">
        <f>IF([1]診療行為!G577=K579, "", "check")</f>
        <v/>
      </c>
    </row>
    <row r="580" spans="1:13">
      <c r="A580" s="34" t="s">
        <v>109</v>
      </c>
      <c r="B580" s="34" t="s">
        <v>110</v>
      </c>
      <c r="C580" s="32">
        <v>160230710</v>
      </c>
      <c r="D580" s="32" t="s">
        <v>895</v>
      </c>
      <c r="E580" s="33">
        <v>56475</v>
      </c>
      <c r="F580" s="33">
        <v>17477</v>
      </c>
      <c r="G580" s="33"/>
      <c r="H580" s="32" t="s">
        <v>895</v>
      </c>
      <c r="I580" s="32" t="s">
        <v>895</v>
      </c>
      <c r="J580" s="31" t="s">
        <v>21</v>
      </c>
      <c r="L580" s="31" t="str">
        <f>IF([1]診療行為!G578=K580, "", "check")</f>
        <v/>
      </c>
    </row>
    <row r="581" spans="1:13">
      <c r="A581" s="35" t="s">
        <v>54</v>
      </c>
      <c r="B581" s="35" t="s">
        <v>55</v>
      </c>
      <c r="C581" s="32">
        <v>160037910</v>
      </c>
      <c r="D581" s="32" t="s">
        <v>896</v>
      </c>
      <c r="E581" s="33">
        <v>56198</v>
      </c>
      <c r="F581" s="33">
        <v>31424</v>
      </c>
      <c r="G581" s="33"/>
      <c r="H581" s="32" t="s">
        <v>896</v>
      </c>
      <c r="I581" s="32" t="s">
        <v>896</v>
      </c>
      <c r="J581" s="31" t="s">
        <v>21</v>
      </c>
      <c r="L581" s="31" t="str">
        <f>IF([1]診療行為!G579=K581, "", "check")</f>
        <v/>
      </c>
    </row>
    <row r="582" spans="1:13">
      <c r="A582" s="36" t="s">
        <v>897</v>
      </c>
      <c r="B582" s="36" t="s">
        <v>898</v>
      </c>
      <c r="C582" s="37">
        <v>160096910</v>
      </c>
      <c r="D582" s="37" t="s">
        <v>899</v>
      </c>
      <c r="E582" s="38">
        <v>56041</v>
      </c>
      <c r="F582" s="38">
        <v>61572</v>
      </c>
      <c r="G582" s="38"/>
      <c r="H582" s="37" t="s">
        <v>899</v>
      </c>
      <c r="I582" s="37" t="s">
        <v>899</v>
      </c>
      <c r="J582" s="39" t="s">
        <v>21</v>
      </c>
      <c r="L582" s="31" t="str">
        <f>IF([1]診療行為!G580=K582, "", "check")</f>
        <v/>
      </c>
    </row>
    <row r="583" spans="1:13">
      <c r="A583" s="35" t="s">
        <v>60</v>
      </c>
      <c r="B583" s="35" t="s">
        <v>61</v>
      </c>
      <c r="C583" s="32">
        <v>160104250</v>
      </c>
      <c r="D583" s="32" t="s">
        <v>900</v>
      </c>
      <c r="E583" s="33">
        <v>55507</v>
      </c>
      <c r="F583" s="33">
        <v>149698</v>
      </c>
      <c r="G583" s="33"/>
      <c r="H583" s="32" t="s">
        <v>900</v>
      </c>
      <c r="I583" s="32" t="s">
        <v>900</v>
      </c>
      <c r="J583" s="31" t="s">
        <v>21</v>
      </c>
      <c r="L583" s="31" t="str">
        <f>IF([1]診療行為!G581=K583, "", "check")</f>
        <v/>
      </c>
    </row>
    <row r="584" spans="1:13">
      <c r="A584" s="35" t="s">
        <v>357</v>
      </c>
      <c r="B584" s="35" t="s">
        <v>358</v>
      </c>
      <c r="C584" s="32">
        <v>160146010</v>
      </c>
      <c r="D584" s="32" t="s">
        <v>901</v>
      </c>
      <c r="E584" s="33">
        <v>55341</v>
      </c>
      <c r="F584" s="33">
        <v>27250</v>
      </c>
      <c r="G584" s="33"/>
      <c r="H584" s="32" t="s">
        <v>901</v>
      </c>
      <c r="I584" s="32" t="s">
        <v>901</v>
      </c>
      <c r="J584" s="31" t="s">
        <v>21</v>
      </c>
      <c r="L584" s="31" t="str">
        <f>IF([1]診療行為!G582=K584, "", "check")</f>
        <v/>
      </c>
    </row>
    <row r="585" spans="1:13">
      <c r="A585" s="35" t="s">
        <v>390</v>
      </c>
      <c r="B585" s="35" t="s">
        <v>391</v>
      </c>
      <c r="C585" s="32">
        <v>160039310</v>
      </c>
      <c r="D585" s="32" t="s">
        <v>902</v>
      </c>
      <c r="E585" s="33">
        <v>55314</v>
      </c>
      <c r="F585" s="33">
        <v>65914</v>
      </c>
      <c r="G585" s="33"/>
      <c r="H585" s="32" t="s">
        <v>902</v>
      </c>
      <c r="I585" s="32" t="s">
        <v>902</v>
      </c>
      <c r="J585" s="31" t="s">
        <v>21</v>
      </c>
      <c r="L585" s="31" t="str">
        <f>IF([1]診療行為!G583=K585, "", "check")</f>
        <v/>
      </c>
    </row>
    <row r="586" spans="1:13">
      <c r="A586" s="35" t="s">
        <v>357</v>
      </c>
      <c r="B586" s="35" t="s">
        <v>358</v>
      </c>
      <c r="C586" s="32">
        <v>160197610</v>
      </c>
      <c r="D586" s="32" t="s">
        <v>903</v>
      </c>
      <c r="E586" s="33">
        <v>54908</v>
      </c>
      <c r="F586" s="33">
        <v>34122</v>
      </c>
      <c r="G586" s="33"/>
      <c r="H586" s="32" t="s">
        <v>903</v>
      </c>
      <c r="I586" s="32" t="s">
        <v>903</v>
      </c>
      <c r="J586" s="31" t="s">
        <v>21</v>
      </c>
      <c r="L586" s="31" t="str">
        <f>IF([1]診療行為!G584=K586, "", "check")</f>
        <v/>
      </c>
    </row>
    <row r="587" spans="1:13">
      <c r="A587" s="35" t="s">
        <v>357</v>
      </c>
      <c r="B587" s="35" t="s">
        <v>358</v>
      </c>
      <c r="C587" s="32">
        <v>160175250</v>
      </c>
      <c r="D587" s="32" t="s">
        <v>904</v>
      </c>
      <c r="E587" s="33">
        <v>54194</v>
      </c>
      <c r="F587" s="33">
        <v>6493</v>
      </c>
      <c r="G587" s="33"/>
      <c r="H587" s="32" t="s">
        <v>904</v>
      </c>
      <c r="I587" s="32" t="s">
        <v>904</v>
      </c>
      <c r="J587" s="31" t="s">
        <v>21</v>
      </c>
      <c r="L587" s="31" t="str">
        <f>IF([1]診療行為!G585=K587, "", "check")</f>
        <v/>
      </c>
    </row>
    <row r="588" spans="1:13">
      <c r="A588" s="35" t="s">
        <v>156</v>
      </c>
      <c r="B588" s="35" t="s">
        <v>157</v>
      </c>
      <c r="C588" s="32">
        <v>160189150</v>
      </c>
      <c r="D588" s="32" t="s">
        <v>905</v>
      </c>
      <c r="E588" s="33">
        <v>52857</v>
      </c>
      <c r="F588" s="33">
        <v>102</v>
      </c>
      <c r="G588" s="33"/>
      <c r="H588" s="32" t="s">
        <v>905</v>
      </c>
      <c r="I588" s="32" t="s">
        <v>905</v>
      </c>
      <c r="J588" s="31" t="s">
        <v>21</v>
      </c>
      <c r="L588" s="31" t="str">
        <f>IF([1]診療行為!G586=K588, "", "check")</f>
        <v/>
      </c>
    </row>
    <row r="589" spans="1:13">
      <c r="A589" s="35" t="s">
        <v>109</v>
      </c>
      <c r="B589" s="35" t="s">
        <v>110</v>
      </c>
      <c r="C589" s="32">
        <v>160058050</v>
      </c>
      <c r="D589" s="32" t="s">
        <v>906</v>
      </c>
      <c r="E589" s="33">
        <v>51789</v>
      </c>
      <c r="F589" s="33" t="s">
        <v>20</v>
      </c>
      <c r="G589" s="33"/>
      <c r="H589" s="32" t="s">
        <v>906</v>
      </c>
      <c r="I589" s="32" t="s">
        <v>906</v>
      </c>
      <c r="J589" s="31" t="s">
        <v>21</v>
      </c>
      <c r="L589" s="31" t="str">
        <f>IF([1]診療行為!G587=K589, "", "check")</f>
        <v/>
      </c>
    </row>
    <row r="590" spans="1:13">
      <c r="A590" s="35" t="s">
        <v>292</v>
      </c>
      <c r="B590" s="35" t="s">
        <v>293</v>
      </c>
      <c r="C590" s="32">
        <v>160195410</v>
      </c>
      <c r="D590" s="32" t="s">
        <v>907</v>
      </c>
      <c r="E590" s="33">
        <v>51628</v>
      </c>
      <c r="F590" s="33">
        <v>43114</v>
      </c>
      <c r="G590" s="33" t="s">
        <v>175</v>
      </c>
      <c r="H590" s="32" t="s">
        <v>907</v>
      </c>
      <c r="I590" s="32" t="s">
        <v>907</v>
      </c>
      <c r="J590" s="31" t="s">
        <v>21</v>
      </c>
      <c r="K590" s="31" t="s">
        <v>176</v>
      </c>
      <c r="L590" s="31" t="str">
        <f>IF([1]診療行為!G588=K590, "", "check")</f>
        <v>check</v>
      </c>
      <c r="M590" s="31" t="s">
        <v>908</v>
      </c>
    </row>
    <row r="591" spans="1:13">
      <c r="A591" s="35" t="s">
        <v>60</v>
      </c>
      <c r="B591" s="35" t="s">
        <v>61</v>
      </c>
      <c r="C591" s="32">
        <v>160194410</v>
      </c>
      <c r="D591" s="32" t="s">
        <v>909</v>
      </c>
      <c r="E591" s="33">
        <v>50586</v>
      </c>
      <c r="F591" s="33">
        <v>11123</v>
      </c>
      <c r="G591" s="33"/>
      <c r="H591" s="32" t="s">
        <v>909</v>
      </c>
      <c r="I591" s="32" t="s">
        <v>909</v>
      </c>
      <c r="J591" s="31" t="s">
        <v>21</v>
      </c>
      <c r="L591" s="31" t="str">
        <f>IF([1]診療行為!G589=K591, "", "check")</f>
        <v/>
      </c>
    </row>
    <row r="592" spans="1:13">
      <c r="A592" s="40" t="s">
        <v>351</v>
      </c>
      <c r="B592" s="40" t="s">
        <v>352</v>
      </c>
      <c r="C592" s="37">
        <v>160079710</v>
      </c>
      <c r="D592" s="37" t="s">
        <v>910</v>
      </c>
      <c r="E592" s="38">
        <v>50426</v>
      </c>
      <c r="F592" s="38">
        <v>1467</v>
      </c>
      <c r="G592" s="38"/>
      <c r="H592" s="37" t="s">
        <v>910</v>
      </c>
      <c r="I592" s="37" t="s">
        <v>910</v>
      </c>
      <c r="J592" s="39" t="s">
        <v>21</v>
      </c>
      <c r="L592" s="31" t="str">
        <f>IF([1]診療行為!G590=K592, "", "check")</f>
        <v/>
      </c>
    </row>
    <row r="593" spans="1:13">
      <c r="A593" s="34" t="s">
        <v>49</v>
      </c>
      <c r="B593" s="34" t="s">
        <v>50</v>
      </c>
      <c r="C593" s="32">
        <v>160035910</v>
      </c>
      <c r="D593" s="32" t="s">
        <v>911</v>
      </c>
      <c r="E593" s="33">
        <v>50358</v>
      </c>
      <c r="F593" s="33">
        <v>70906</v>
      </c>
      <c r="G593" s="33"/>
      <c r="H593" s="32" t="s">
        <v>911</v>
      </c>
      <c r="I593" s="32" t="s">
        <v>911</v>
      </c>
      <c r="J593" s="31" t="s">
        <v>21</v>
      </c>
      <c r="L593" s="31" t="str">
        <f>IF([1]診療行為!G591=K593, "", "check")</f>
        <v/>
      </c>
    </row>
    <row r="594" spans="1:13">
      <c r="A594" s="36" t="s">
        <v>912</v>
      </c>
      <c r="B594" s="36" t="s">
        <v>913</v>
      </c>
      <c r="C594" s="37">
        <v>160161810</v>
      </c>
      <c r="D594" s="37" t="s">
        <v>914</v>
      </c>
      <c r="E594" s="38">
        <v>50344</v>
      </c>
      <c r="F594" s="38">
        <v>1181</v>
      </c>
      <c r="G594" s="38"/>
      <c r="H594" s="37" t="s">
        <v>914</v>
      </c>
      <c r="I594" s="37" t="s">
        <v>914</v>
      </c>
      <c r="J594" s="39" t="s">
        <v>21</v>
      </c>
      <c r="L594" s="31" t="str">
        <f>IF([1]診療行為!G592=K594, "", "check")</f>
        <v/>
      </c>
    </row>
    <row r="595" spans="1:13">
      <c r="A595" s="36" t="s">
        <v>386</v>
      </c>
      <c r="B595" s="36" t="s">
        <v>387</v>
      </c>
      <c r="C595" s="37">
        <v>160071550</v>
      </c>
      <c r="D595" s="37" t="s">
        <v>915</v>
      </c>
      <c r="E595" s="38">
        <v>50298</v>
      </c>
      <c r="F595" s="38">
        <v>61252</v>
      </c>
      <c r="G595" s="38"/>
      <c r="H595" s="37" t="s">
        <v>915</v>
      </c>
      <c r="I595" s="37" t="s">
        <v>915</v>
      </c>
      <c r="J595" s="39" t="s">
        <v>21</v>
      </c>
      <c r="L595" s="31" t="str">
        <f>IF([1]診療行為!G593=K595, "", "check")</f>
        <v/>
      </c>
    </row>
    <row r="596" spans="1:13">
      <c r="A596" s="36" t="s">
        <v>916</v>
      </c>
      <c r="B596" s="36" t="s">
        <v>917</v>
      </c>
      <c r="C596" s="37">
        <v>160080710</v>
      </c>
      <c r="D596" s="37" t="s">
        <v>918</v>
      </c>
      <c r="E596" s="38">
        <v>50137</v>
      </c>
      <c r="F596" s="38">
        <v>346</v>
      </c>
      <c r="G596" s="38"/>
      <c r="H596" s="37" t="s">
        <v>918</v>
      </c>
      <c r="I596" s="37" t="s">
        <v>918</v>
      </c>
      <c r="J596" s="39" t="s">
        <v>21</v>
      </c>
      <c r="L596" s="31" t="str">
        <f>IF([1]診療行為!G594=K596, "", "check")</f>
        <v/>
      </c>
    </row>
    <row r="597" spans="1:13">
      <c r="A597" s="35" t="s">
        <v>60</v>
      </c>
      <c r="B597" s="35" t="s">
        <v>61</v>
      </c>
      <c r="C597" s="32">
        <v>160194810</v>
      </c>
      <c r="D597" s="32" t="s">
        <v>919</v>
      </c>
      <c r="E597" s="33">
        <v>50018</v>
      </c>
      <c r="F597" s="33">
        <v>80213</v>
      </c>
      <c r="G597" s="33" t="s">
        <v>175</v>
      </c>
      <c r="H597" s="32" t="s">
        <v>919</v>
      </c>
      <c r="I597" s="32" t="s">
        <v>919</v>
      </c>
      <c r="J597" s="31" t="s">
        <v>21</v>
      </c>
      <c r="K597" s="31" t="s">
        <v>176</v>
      </c>
      <c r="L597" s="31" t="str">
        <f>IF([1]診療行為!G595=K597, "", "check")</f>
        <v>check</v>
      </c>
      <c r="M597" s="31" t="s">
        <v>920</v>
      </c>
    </row>
    <row r="598" spans="1:13">
      <c r="A598" s="36" t="s">
        <v>398</v>
      </c>
      <c r="B598" s="36" t="s">
        <v>399</v>
      </c>
      <c r="C598" s="37">
        <v>160094810</v>
      </c>
      <c r="D598" s="37" t="s">
        <v>921</v>
      </c>
      <c r="E598" s="38">
        <v>49987</v>
      </c>
      <c r="F598" s="38">
        <v>23705</v>
      </c>
      <c r="G598" s="38"/>
      <c r="H598" s="37" t="s">
        <v>921</v>
      </c>
      <c r="I598" s="37" t="s">
        <v>921</v>
      </c>
      <c r="J598" s="39" t="s">
        <v>21</v>
      </c>
      <c r="L598" s="31" t="str">
        <f>IF([1]診療行為!G596=K598, "", "check")</f>
        <v/>
      </c>
    </row>
    <row r="599" spans="1:13">
      <c r="A599" s="35" t="s">
        <v>49</v>
      </c>
      <c r="B599" s="35" t="s">
        <v>50</v>
      </c>
      <c r="C599" s="32">
        <v>160030310</v>
      </c>
      <c r="D599" s="32" t="s">
        <v>922</v>
      </c>
      <c r="E599" s="33">
        <v>47931</v>
      </c>
      <c r="F599" s="33">
        <v>6458</v>
      </c>
      <c r="G599" s="33"/>
      <c r="H599" s="32" t="s">
        <v>922</v>
      </c>
      <c r="I599" s="32" t="s">
        <v>922</v>
      </c>
      <c r="J599" s="31" t="s">
        <v>21</v>
      </c>
      <c r="L599" s="31" t="str">
        <f>IF([1]診療行為!G597=K599, "", "check")</f>
        <v/>
      </c>
    </row>
    <row r="600" spans="1:13">
      <c r="A600" s="36" t="s">
        <v>923</v>
      </c>
      <c r="B600" s="36" t="s">
        <v>924</v>
      </c>
      <c r="C600" s="37">
        <v>160187710</v>
      </c>
      <c r="D600" s="37" t="s">
        <v>924</v>
      </c>
      <c r="E600" s="38">
        <v>46866</v>
      </c>
      <c r="F600" s="38">
        <v>5397</v>
      </c>
      <c r="G600" s="38"/>
      <c r="H600" s="37" t="s">
        <v>924</v>
      </c>
      <c r="I600" s="37" t="s">
        <v>924</v>
      </c>
      <c r="J600" s="39" t="s">
        <v>21</v>
      </c>
      <c r="L600" s="31" t="str">
        <f>IF([1]診療行為!G598=K600, "", "check")</f>
        <v/>
      </c>
    </row>
    <row r="601" spans="1:13">
      <c r="A601" s="35" t="s">
        <v>390</v>
      </c>
      <c r="B601" s="35" t="s">
        <v>391</v>
      </c>
      <c r="C601" s="32">
        <v>160039410</v>
      </c>
      <c r="D601" s="32" t="s">
        <v>925</v>
      </c>
      <c r="E601" s="33">
        <v>46649</v>
      </c>
      <c r="F601" s="33">
        <v>63433</v>
      </c>
      <c r="G601" s="33"/>
      <c r="H601" s="32" t="s">
        <v>925</v>
      </c>
      <c r="I601" s="32" t="s">
        <v>925</v>
      </c>
      <c r="J601" s="31" t="s">
        <v>21</v>
      </c>
      <c r="L601" s="31" t="str">
        <f>IF([1]診療行為!G599=K601, "", "check")</f>
        <v/>
      </c>
    </row>
    <row r="602" spans="1:13">
      <c r="A602" s="36" t="s">
        <v>912</v>
      </c>
      <c r="B602" s="36" t="s">
        <v>913</v>
      </c>
      <c r="C602" s="37">
        <v>160083550</v>
      </c>
      <c r="D602" s="37" t="s">
        <v>926</v>
      </c>
      <c r="E602" s="38">
        <v>46641</v>
      </c>
      <c r="F602" s="38">
        <v>537</v>
      </c>
      <c r="G602" s="38"/>
      <c r="H602" s="37" t="s">
        <v>926</v>
      </c>
      <c r="I602" s="37" t="s">
        <v>926</v>
      </c>
      <c r="J602" s="39" t="s">
        <v>21</v>
      </c>
      <c r="L602" s="31" t="str">
        <f>IF([1]診療行為!G600=K602, "", "check")</f>
        <v/>
      </c>
    </row>
    <row r="603" spans="1:13">
      <c r="A603" s="35" t="s">
        <v>57</v>
      </c>
      <c r="B603" s="35" t="s">
        <v>58</v>
      </c>
      <c r="C603" s="32">
        <v>160038610</v>
      </c>
      <c r="D603" s="32" t="s">
        <v>927</v>
      </c>
      <c r="E603" s="33">
        <v>46184</v>
      </c>
      <c r="F603" s="33">
        <v>30103</v>
      </c>
      <c r="G603" s="33"/>
      <c r="H603" s="32" t="s">
        <v>927</v>
      </c>
      <c r="I603" s="32" t="s">
        <v>927</v>
      </c>
      <c r="J603" s="31" t="s">
        <v>21</v>
      </c>
      <c r="L603" s="31" t="str">
        <f>IF([1]診療行為!G601=K603, "", "check")</f>
        <v/>
      </c>
    </row>
    <row r="604" spans="1:13">
      <c r="A604" s="35" t="s">
        <v>109</v>
      </c>
      <c r="B604" s="35" t="s">
        <v>110</v>
      </c>
      <c r="C604" s="32">
        <v>160184150</v>
      </c>
      <c r="D604" s="32" t="s">
        <v>928</v>
      </c>
      <c r="E604" s="33">
        <v>46000</v>
      </c>
      <c r="F604" s="33">
        <v>18</v>
      </c>
      <c r="G604" s="33"/>
      <c r="H604" s="32" t="s">
        <v>928</v>
      </c>
      <c r="I604" s="32" t="s">
        <v>928</v>
      </c>
      <c r="J604" s="31" t="s">
        <v>21</v>
      </c>
      <c r="L604" s="31" t="str">
        <f>IF([1]診療行為!G602=K604, "", "check")</f>
        <v/>
      </c>
    </row>
    <row r="605" spans="1:13">
      <c r="A605" s="35" t="s">
        <v>64</v>
      </c>
      <c r="B605" s="35" t="s">
        <v>65</v>
      </c>
      <c r="C605" s="32">
        <v>160054810</v>
      </c>
      <c r="D605" s="32" t="s">
        <v>929</v>
      </c>
      <c r="E605" s="33">
        <v>44781</v>
      </c>
      <c r="F605" s="33">
        <v>18654</v>
      </c>
      <c r="G605" s="33"/>
      <c r="H605" s="32" t="s">
        <v>929</v>
      </c>
      <c r="I605" s="32" t="s">
        <v>929</v>
      </c>
      <c r="J605" s="31" t="s">
        <v>21</v>
      </c>
      <c r="L605" s="31" t="str">
        <f>IF([1]診療行為!G603=K605, "", "check")</f>
        <v/>
      </c>
    </row>
    <row r="606" spans="1:13">
      <c r="A606" s="35" t="s">
        <v>292</v>
      </c>
      <c r="B606" s="35" t="s">
        <v>293</v>
      </c>
      <c r="C606" s="32">
        <v>160167750</v>
      </c>
      <c r="D606" s="32" t="s">
        <v>930</v>
      </c>
      <c r="E606" s="33">
        <v>44528</v>
      </c>
      <c r="F606" s="33">
        <v>89024</v>
      </c>
      <c r="G606" s="33" t="s">
        <v>175</v>
      </c>
      <c r="H606" s="32" t="s">
        <v>930</v>
      </c>
      <c r="I606" s="32" t="s">
        <v>930</v>
      </c>
      <c r="J606" s="31" t="s">
        <v>21</v>
      </c>
      <c r="K606" s="31" t="s">
        <v>176</v>
      </c>
      <c r="L606" s="31" t="str">
        <f>IF([1]診療行為!G604=K606, "", "check")</f>
        <v>check</v>
      </c>
      <c r="M606" s="31" t="s">
        <v>931</v>
      </c>
    </row>
    <row r="607" spans="1:13">
      <c r="A607" s="35" t="s">
        <v>64</v>
      </c>
      <c r="B607" s="35" t="s">
        <v>65</v>
      </c>
      <c r="C607" s="32">
        <v>160118910</v>
      </c>
      <c r="D607" s="32" t="s">
        <v>932</v>
      </c>
      <c r="E607" s="33">
        <v>44019</v>
      </c>
      <c r="F607" s="33">
        <v>51646</v>
      </c>
      <c r="G607" s="33"/>
      <c r="H607" s="32" t="s">
        <v>932</v>
      </c>
      <c r="I607" s="32" t="s">
        <v>932</v>
      </c>
      <c r="J607" s="31" t="s">
        <v>21</v>
      </c>
      <c r="L607" s="31" t="str">
        <f>IF([1]診療行為!G605=K607, "", "check")</f>
        <v/>
      </c>
    </row>
    <row r="608" spans="1:13">
      <c r="A608" s="35" t="s">
        <v>357</v>
      </c>
      <c r="B608" s="35" t="s">
        <v>358</v>
      </c>
      <c r="C608" s="32">
        <v>160196610</v>
      </c>
      <c r="D608" s="32" t="s">
        <v>933</v>
      </c>
      <c r="E608" s="33">
        <v>43835</v>
      </c>
      <c r="F608" s="33">
        <v>10773</v>
      </c>
      <c r="G608" s="33"/>
      <c r="H608" s="32" t="s">
        <v>933</v>
      </c>
      <c r="I608" s="32" t="s">
        <v>933</v>
      </c>
      <c r="J608" s="31" t="s">
        <v>21</v>
      </c>
      <c r="L608" s="31" t="str">
        <f>IF([1]診療行為!G606=K608, "", "check")</f>
        <v/>
      </c>
    </row>
    <row r="609" spans="1:12">
      <c r="A609" s="36" t="s">
        <v>351</v>
      </c>
      <c r="B609" s="36" t="s">
        <v>352</v>
      </c>
      <c r="C609" s="37">
        <v>160080110</v>
      </c>
      <c r="D609" s="37" t="s">
        <v>934</v>
      </c>
      <c r="E609" s="38">
        <v>43644</v>
      </c>
      <c r="F609" s="38">
        <v>2257</v>
      </c>
      <c r="G609" s="38"/>
      <c r="H609" s="37" t="s">
        <v>934</v>
      </c>
      <c r="I609" s="37" t="s">
        <v>934</v>
      </c>
      <c r="J609" s="39" t="s">
        <v>21</v>
      </c>
      <c r="L609" s="31" t="str">
        <f>IF([1]診療行為!G607=K609, "", "check")</f>
        <v/>
      </c>
    </row>
    <row r="610" spans="1:12">
      <c r="A610" s="35" t="s">
        <v>46</v>
      </c>
      <c r="B610" s="35" t="s">
        <v>47</v>
      </c>
      <c r="C610" s="32">
        <v>160026810</v>
      </c>
      <c r="D610" s="32" t="s">
        <v>935</v>
      </c>
      <c r="E610" s="33">
        <v>43528</v>
      </c>
      <c r="F610" s="33">
        <v>19635</v>
      </c>
      <c r="G610" s="33"/>
      <c r="H610" s="32" t="s">
        <v>935</v>
      </c>
      <c r="I610" s="32" t="s">
        <v>935</v>
      </c>
      <c r="J610" s="31" t="s">
        <v>21</v>
      </c>
      <c r="L610" s="31" t="str">
        <f>IF([1]診療行為!G608=K610, "", "check")</f>
        <v/>
      </c>
    </row>
    <row r="611" spans="1:12">
      <c r="A611" s="35" t="s">
        <v>292</v>
      </c>
      <c r="B611" s="35" t="s">
        <v>293</v>
      </c>
      <c r="C611" s="32">
        <v>160120910</v>
      </c>
      <c r="D611" s="32" t="s">
        <v>936</v>
      </c>
      <c r="E611" s="33">
        <v>43345</v>
      </c>
      <c r="F611" s="33">
        <v>24780</v>
      </c>
      <c r="G611" s="33"/>
      <c r="H611" s="32" t="s">
        <v>936</v>
      </c>
      <c r="I611" s="32" t="s">
        <v>936</v>
      </c>
      <c r="J611" s="31" t="s">
        <v>21</v>
      </c>
      <c r="L611" s="31" t="str">
        <f>IF([1]診療行為!G609=K611, "", "check")</f>
        <v/>
      </c>
    </row>
    <row r="612" spans="1:12">
      <c r="A612" s="36" t="s">
        <v>313</v>
      </c>
      <c r="B612" s="36" t="s">
        <v>314</v>
      </c>
      <c r="C612" s="37">
        <v>160078650</v>
      </c>
      <c r="D612" s="37" t="s">
        <v>937</v>
      </c>
      <c r="E612" s="38">
        <v>42779</v>
      </c>
      <c r="F612" s="38">
        <v>152</v>
      </c>
      <c r="G612" s="38"/>
      <c r="H612" s="37" t="s">
        <v>937</v>
      </c>
      <c r="I612" s="37" t="s">
        <v>937</v>
      </c>
      <c r="J612" s="39" t="s">
        <v>21</v>
      </c>
      <c r="L612" s="31" t="str">
        <f>IF([1]診療行為!G610=K612, "", "check")</f>
        <v/>
      </c>
    </row>
    <row r="613" spans="1:12">
      <c r="A613" s="35" t="s">
        <v>46</v>
      </c>
      <c r="B613" s="35" t="s">
        <v>47</v>
      </c>
      <c r="C613" s="32">
        <v>160021010</v>
      </c>
      <c r="D613" s="32" t="s">
        <v>938</v>
      </c>
      <c r="E613" s="33">
        <v>42563</v>
      </c>
      <c r="F613" s="33">
        <v>7960</v>
      </c>
      <c r="G613" s="33"/>
      <c r="H613" s="32" t="s">
        <v>938</v>
      </c>
      <c r="I613" s="32" t="s">
        <v>938</v>
      </c>
      <c r="J613" s="31" t="s">
        <v>21</v>
      </c>
      <c r="L613" s="31" t="str">
        <f>IF([1]診療行為!G611=K613, "", "check")</f>
        <v/>
      </c>
    </row>
    <row r="614" spans="1:12">
      <c r="A614" s="36" t="s">
        <v>939</v>
      </c>
      <c r="B614" s="36" t="s">
        <v>940</v>
      </c>
      <c r="C614" s="37">
        <v>160180410</v>
      </c>
      <c r="D614" s="37" t="s">
        <v>940</v>
      </c>
      <c r="E614" s="38">
        <v>42347</v>
      </c>
      <c r="F614" s="38">
        <v>56620</v>
      </c>
      <c r="G614" s="38"/>
      <c r="H614" s="37" t="s">
        <v>940</v>
      </c>
      <c r="I614" s="37" t="s">
        <v>940</v>
      </c>
      <c r="J614" s="39" t="s">
        <v>21</v>
      </c>
      <c r="L614" s="31" t="str">
        <f>IF([1]診療行為!G612=K614, "", "check")</f>
        <v/>
      </c>
    </row>
    <row r="615" spans="1:12">
      <c r="A615" s="36" t="s">
        <v>941</v>
      </c>
      <c r="B615" s="36" t="s">
        <v>942</v>
      </c>
      <c r="C615" s="37">
        <v>160231410</v>
      </c>
      <c r="D615" s="37" t="s">
        <v>942</v>
      </c>
      <c r="E615" s="38">
        <v>42044</v>
      </c>
      <c r="F615" s="38">
        <v>1242</v>
      </c>
      <c r="G615" s="38"/>
      <c r="H615" s="37" t="s">
        <v>942</v>
      </c>
      <c r="I615" s="37" t="s">
        <v>942</v>
      </c>
      <c r="J615" s="39" t="s">
        <v>21</v>
      </c>
      <c r="L615" s="31" t="str">
        <f>IF([1]診療行為!G613=K615, "", "check")</f>
        <v/>
      </c>
    </row>
    <row r="616" spans="1:12">
      <c r="A616" s="35" t="s">
        <v>32</v>
      </c>
      <c r="B616" s="35" t="s">
        <v>33</v>
      </c>
      <c r="C616" s="32">
        <v>160124850</v>
      </c>
      <c r="D616" s="32" t="s">
        <v>943</v>
      </c>
      <c r="E616" s="33">
        <v>41645</v>
      </c>
      <c r="F616" s="33">
        <v>37919</v>
      </c>
      <c r="G616" s="33"/>
      <c r="H616" s="32" t="s">
        <v>943</v>
      </c>
      <c r="I616" s="32" t="s">
        <v>943</v>
      </c>
      <c r="J616" s="31" t="s">
        <v>21</v>
      </c>
      <c r="L616" s="31" t="str">
        <f>IF([1]診療行為!G614=K616, "", "check")</f>
        <v/>
      </c>
    </row>
    <row r="617" spans="1:12">
      <c r="A617" s="35" t="s">
        <v>357</v>
      </c>
      <c r="B617" s="35" t="s">
        <v>358</v>
      </c>
      <c r="C617" s="32">
        <v>160169150</v>
      </c>
      <c r="D617" s="32" t="s">
        <v>944</v>
      </c>
      <c r="E617" s="33">
        <v>40893</v>
      </c>
      <c r="F617" s="33">
        <v>30733</v>
      </c>
      <c r="G617" s="33"/>
      <c r="H617" s="32" t="s">
        <v>944</v>
      </c>
      <c r="I617" s="32" t="s">
        <v>944</v>
      </c>
      <c r="J617" s="31" t="s">
        <v>21</v>
      </c>
      <c r="L617" s="31" t="str">
        <f>IF([1]診療行為!G615=K617, "", "check")</f>
        <v/>
      </c>
    </row>
    <row r="618" spans="1:12">
      <c r="A618" s="35" t="s">
        <v>60</v>
      </c>
      <c r="B618" s="35" t="s">
        <v>61</v>
      </c>
      <c r="C618" s="32">
        <v>160158350</v>
      </c>
      <c r="D618" s="32" t="s">
        <v>945</v>
      </c>
      <c r="E618" s="33">
        <v>40792</v>
      </c>
      <c r="F618" s="33">
        <v>70713</v>
      </c>
      <c r="G618" s="33"/>
      <c r="H618" s="32" t="s">
        <v>945</v>
      </c>
      <c r="I618" s="32" t="s">
        <v>945</v>
      </c>
      <c r="J618" s="31" t="s">
        <v>21</v>
      </c>
      <c r="L618" s="31" t="str">
        <f>IF([1]診療行為!G616=K618, "", "check")</f>
        <v/>
      </c>
    </row>
    <row r="619" spans="1:12">
      <c r="A619" s="36" t="s">
        <v>946</v>
      </c>
      <c r="B619" s="36" t="s">
        <v>947</v>
      </c>
      <c r="C619" s="37">
        <v>160213710</v>
      </c>
      <c r="D619" s="37" t="s">
        <v>947</v>
      </c>
      <c r="E619" s="38">
        <v>40730</v>
      </c>
      <c r="F619" s="38">
        <v>7829</v>
      </c>
      <c r="G619" s="38"/>
      <c r="H619" s="37" t="s">
        <v>947</v>
      </c>
      <c r="I619" s="37" t="s">
        <v>947</v>
      </c>
      <c r="J619" s="39" t="s">
        <v>21</v>
      </c>
      <c r="L619" s="31" t="str">
        <f>IF([1]診療行為!G617=K619, "", "check")</f>
        <v/>
      </c>
    </row>
    <row r="620" spans="1:12">
      <c r="A620" s="35" t="s">
        <v>64</v>
      </c>
      <c r="B620" s="35" t="s">
        <v>65</v>
      </c>
      <c r="C620" s="32">
        <v>160029610</v>
      </c>
      <c r="D620" s="32" t="s">
        <v>948</v>
      </c>
      <c r="E620" s="33">
        <v>40556</v>
      </c>
      <c r="F620" s="33">
        <v>5772</v>
      </c>
      <c r="G620" s="33"/>
      <c r="H620" s="32" t="s">
        <v>948</v>
      </c>
      <c r="I620" s="32" t="s">
        <v>948</v>
      </c>
      <c r="J620" s="31" t="s">
        <v>21</v>
      </c>
      <c r="L620" s="31" t="str">
        <f>IF([1]診療行為!G618=K620, "", "check")</f>
        <v/>
      </c>
    </row>
    <row r="621" spans="1:12">
      <c r="A621" s="35" t="s">
        <v>60</v>
      </c>
      <c r="B621" s="35" t="s">
        <v>61</v>
      </c>
      <c r="C621" s="32">
        <v>160042110</v>
      </c>
      <c r="D621" s="32" t="s">
        <v>949</v>
      </c>
      <c r="E621" s="33">
        <v>40523</v>
      </c>
      <c r="F621" s="33">
        <v>21276</v>
      </c>
      <c r="G621" s="33"/>
      <c r="H621" s="32" t="s">
        <v>949</v>
      </c>
      <c r="I621" s="32" t="s">
        <v>949</v>
      </c>
      <c r="J621" s="31" t="s">
        <v>21</v>
      </c>
      <c r="L621" s="31" t="str">
        <f>IF([1]診療行為!G619=K621, "", "check")</f>
        <v/>
      </c>
    </row>
    <row r="622" spans="1:12">
      <c r="A622" s="36" t="s">
        <v>950</v>
      </c>
      <c r="B622" s="36" t="s">
        <v>951</v>
      </c>
      <c r="C622" s="37">
        <v>160097010</v>
      </c>
      <c r="D622" s="37" t="s">
        <v>951</v>
      </c>
      <c r="E622" s="38">
        <v>40327</v>
      </c>
      <c r="F622" s="38">
        <v>23701</v>
      </c>
      <c r="G622" s="38"/>
      <c r="H622" s="37" t="s">
        <v>951</v>
      </c>
      <c r="I622" s="37" t="s">
        <v>951</v>
      </c>
      <c r="J622" s="39" t="s">
        <v>21</v>
      </c>
      <c r="L622" s="31" t="str">
        <f>IF([1]診療行為!G620=K622, "", "check")</f>
        <v/>
      </c>
    </row>
    <row r="623" spans="1:12">
      <c r="A623" s="35" t="s">
        <v>32</v>
      </c>
      <c r="B623" s="35" t="s">
        <v>33</v>
      </c>
      <c r="C623" s="32">
        <v>160238710</v>
      </c>
      <c r="D623" s="32" t="s">
        <v>952</v>
      </c>
      <c r="E623" s="33">
        <v>40321</v>
      </c>
      <c r="F623" s="33">
        <v>27939</v>
      </c>
      <c r="G623" s="33"/>
      <c r="H623" s="32" t="s">
        <v>952</v>
      </c>
      <c r="I623" s="32" t="s">
        <v>952</v>
      </c>
      <c r="J623" s="31" t="s">
        <v>21</v>
      </c>
      <c r="L623" s="31" t="str">
        <f>IF([1]診療行為!G621=K623, "", "check")</f>
        <v/>
      </c>
    </row>
    <row r="624" spans="1:12">
      <c r="A624" s="36" t="s">
        <v>351</v>
      </c>
      <c r="B624" s="36" t="s">
        <v>352</v>
      </c>
      <c r="C624" s="37">
        <v>160172150</v>
      </c>
      <c r="D624" s="37" t="s">
        <v>953</v>
      </c>
      <c r="E624" s="38">
        <v>40179</v>
      </c>
      <c r="F624" s="38">
        <v>6230</v>
      </c>
      <c r="G624" s="38"/>
      <c r="H624" s="37" t="s">
        <v>953</v>
      </c>
      <c r="I624" s="37" t="s">
        <v>953</v>
      </c>
      <c r="J624" s="39" t="s">
        <v>21</v>
      </c>
      <c r="L624" s="31" t="str">
        <f>IF([1]診療行為!G622=K624, "", "check")</f>
        <v/>
      </c>
    </row>
    <row r="625" spans="1:12">
      <c r="A625" s="35" t="s">
        <v>46</v>
      </c>
      <c r="B625" s="35" t="s">
        <v>47</v>
      </c>
      <c r="C625" s="32">
        <v>160123550</v>
      </c>
      <c r="D625" s="32" t="s">
        <v>954</v>
      </c>
      <c r="E625" s="33">
        <v>40102</v>
      </c>
      <c r="F625" s="33">
        <v>69020</v>
      </c>
      <c r="G625" s="33"/>
      <c r="H625" s="32" t="s">
        <v>954</v>
      </c>
      <c r="I625" s="32" t="s">
        <v>954</v>
      </c>
      <c r="J625" s="31" t="s">
        <v>21</v>
      </c>
      <c r="L625" s="31" t="str">
        <f>IF([1]診療行為!G623=K625, "", "check")</f>
        <v/>
      </c>
    </row>
    <row r="626" spans="1:12">
      <c r="A626" s="35" t="s">
        <v>46</v>
      </c>
      <c r="B626" s="35" t="s">
        <v>47</v>
      </c>
      <c r="C626" s="32">
        <v>160026910</v>
      </c>
      <c r="D626" s="32" t="s">
        <v>955</v>
      </c>
      <c r="E626" s="33">
        <v>40048</v>
      </c>
      <c r="F626" s="33">
        <v>4677</v>
      </c>
      <c r="G626" s="33"/>
      <c r="H626" s="32" t="s">
        <v>955</v>
      </c>
      <c r="I626" s="32" t="s">
        <v>955</v>
      </c>
      <c r="J626" s="31" t="s">
        <v>21</v>
      </c>
      <c r="L626" s="31" t="str">
        <f>IF([1]診療行為!G624=K626, "", "check")</f>
        <v/>
      </c>
    </row>
    <row r="627" spans="1:12">
      <c r="A627" s="35" t="s">
        <v>57</v>
      </c>
      <c r="B627" s="35" t="s">
        <v>58</v>
      </c>
      <c r="C627" s="32">
        <v>160157550</v>
      </c>
      <c r="D627" s="32" t="s">
        <v>956</v>
      </c>
      <c r="E627" s="33">
        <v>39773</v>
      </c>
      <c r="F627" s="33">
        <v>12672</v>
      </c>
      <c r="G627" s="33"/>
      <c r="H627" s="32" t="s">
        <v>956</v>
      </c>
      <c r="I627" s="32" t="s">
        <v>956</v>
      </c>
      <c r="J627" s="31" t="s">
        <v>21</v>
      </c>
      <c r="L627" s="31" t="str">
        <f>IF([1]診療行為!G625=K627, "", "check")</f>
        <v/>
      </c>
    </row>
    <row r="628" spans="1:12">
      <c r="A628" s="35" t="s">
        <v>60</v>
      </c>
      <c r="B628" s="35" t="s">
        <v>61</v>
      </c>
      <c r="C628" s="32">
        <v>160201950</v>
      </c>
      <c r="D628" s="32" t="s">
        <v>957</v>
      </c>
      <c r="E628" s="33">
        <v>39020</v>
      </c>
      <c r="F628" s="33">
        <v>747</v>
      </c>
      <c r="G628" s="33"/>
      <c r="H628" s="32" t="s">
        <v>957</v>
      </c>
      <c r="I628" s="32" t="s">
        <v>957</v>
      </c>
      <c r="J628" s="31" t="s">
        <v>21</v>
      </c>
      <c r="L628" s="31" t="str">
        <f>IF([1]診療行為!G626=K628, "", "check")</f>
        <v/>
      </c>
    </row>
    <row r="629" spans="1:12">
      <c r="A629" s="35" t="s">
        <v>357</v>
      </c>
      <c r="B629" s="35" t="s">
        <v>358</v>
      </c>
      <c r="C629" s="32">
        <v>160151650</v>
      </c>
      <c r="D629" s="32" t="s">
        <v>958</v>
      </c>
      <c r="E629" s="33">
        <v>38339</v>
      </c>
      <c r="F629" s="33">
        <v>8995</v>
      </c>
      <c r="G629" s="33"/>
      <c r="H629" s="32" t="s">
        <v>958</v>
      </c>
      <c r="I629" s="32" t="s">
        <v>958</v>
      </c>
      <c r="J629" s="31" t="s">
        <v>21</v>
      </c>
      <c r="L629" s="31" t="str">
        <f>IF([1]診療行為!G627=K629, "", "check")</f>
        <v/>
      </c>
    </row>
    <row r="630" spans="1:12">
      <c r="A630" s="35" t="s">
        <v>357</v>
      </c>
      <c r="B630" s="35" t="s">
        <v>358</v>
      </c>
      <c r="C630" s="32">
        <v>160163950</v>
      </c>
      <c r="D630" s="32" t="s">
        <v>959</v>
      </c>
      <c r="E630" s="33">
        <v>37979</v>
      </c>
      <c r="F630" s="33">
        <v>14814</v>
      </c>
      <c r="G630" s="33"/>
      <c r="H630" s="32" t="s">
        <v>959</v>
      </c>
      <c r="I630" s="32" t="s">
        <v>959</v>
      </c>
      <c r="J630" s="31" t="s">
        <v>21</v>
      </c>
      <c r="L630" s="31" t="str">
        <f>IF([1]診療行為!G628=K630, "", "check")</f>
        <v/>
      </c>
    </row>
    <row r="631" spans="1:12">
      <c r="A631" s="35" t="s">
        <v>46</v>
      </c>
      <c r="B631" s="35" t="s">
        <v>47</v>
      </c>
      <c r="C631" s="32">
        <v>160000550</v>
      </c>
      <c r="D631" s="32" t="s">
        <v>960</v>
      </c>
      <c r="E631" s="33">
        <v>37847</v>
      </c>
      <c r="F631" s="33">
        <v>341394</v>
      </c>
      <c r="G631" s="33"/>
      <c r="H631" s="32" t="s">
        <v>960</v>
      </c>
      <c r="I631" s="32" t="s">
        <v>960</v>
      </c>
      <c r="J631" s="31" t="s">
        <v>21</v>
      </c>
      <c r="L631" s="31" t="str">
        <f>IF([1]診療行為!G629=K631, "", "check")</f>
        <v/>
      </c>
    </row>
    <row r="632" spans="1:12">
      <c r="A632" s="35" t="s">
        <v>46</v>
      </c>
      <c r="B632" s="35" t="s">
        <v>47</v>
      </c>
      <c r="C632" s="32">
        <v>160206110</v>
      </c>
      <c r="D632" s="32" t="s">
        <v>961</v>
      </c>
      <c r="E632" s="33">
        <v>37772</v>
      </c>
      <c r="F632" s="33">
        <v>6659</v>
      </c>
      <c r="G632" s="33"/>
      <c r="H632" s="32" t="s">
        <v>961</v>
      </c>
      <c r="I632" s="32" t="s">
        <v>961</v>
      </c>
      <c r="J632" s="31" t="s">
        <v>21</v>
      </c>
      <c r="L632" s="31" t="str">
        <f>IF([1]診療行為!G630=K632, "", "check")</f>
        <v/>
      </c>
    </row>
    <row r="633" spans="1:12">
      <c r="A633" s="35" t="s">
        <v>962</v>
      </c>
      <c r="B633" s="35" t="s">
        <v>963</v>
      </c>
      <c r="C633" s="32">
        <v>160217210</v>
      </c>
      <c r="D633" s="32" t="s">
        <v>964</v>
      </c>
      <c r="E633" s="33">
        <v>37716</v>
      </c>
      <c r="F633" s="33">
        <v>1320</v>
      </c>
      <c r="G633" s="33"/>
      <c r="H633" s="32" t="s">
        <v>964</v>
      </c>
      <c r="I633" s="32" t="s">
        <v>964</v>
      </c>
      <c r="J633" s="31" t="s">
        <v>21</v>
      </c>
      <c r="L633" s="31" t="str">
        <f>IF([1]診療行為!G631=K633, "", "check")</f>
        <v/>
      </c>
    </row>
    <row r="634" spans="1:12">
      <c r="A634" s="36" t="s">
        <v>965</v>
      </c>
      <c r="B634" s="36" t="s">
        <v>966</v>
      </c>
      <c r="C634" s="37">
        <v>160157650</v>
      </c>
      <c r="D634" s="37" t="s">
        <v>967</v>
      </c>
      <c r="E634" s="38">
        <v>37656</v>
      </c>
      <c r="F634" s="38">
        <v>489778</v>
      </c>
      <c r="G634" s="38"/>
      <c r="H634" s="37" t="s">
        <v>967</v>
      </c>
      <c r="I634" s="37" t="s">
        <v>967</v>
      </c>
      <c r="J634" s="39" t="s">
        <v>21</v>
      </c>
      <c r="L634" s="31" t="str">
        <f>IF([1]診療行為!G632=K634, "", "check")</f>
        <v/>
      </c>
    </row>
    <row r="635" spans="1:12">
      <c r="A635" s="35" t="s">
        <v>60</v>
      </c>
      <c r="B635" s="35" t="s">
        <v>61</v>
      </c>
      <c r="C635" s="32">
        <v>160157310</v>
      </c>
      <c r="D635" s="32" t="s">
        <v>968</v>
      </c>
      <c r="E635" s="33">
        <v>37149</v>
      </c>
      <c r="F635" s="33">
        <v>9617</v>
      </c>
      <c r="G635" s="33"/>
      <c r="H635" s="32" t="s">
        <v>968</v>
      </c>
      <c r="I635" s="32" t="s">
        <v>968</v>
      </c>
      <c r="J635" s="31" t="s">
        <v>21</v>
      </c>
      <c r="L635" s="31" t="str">
        <f>IF([1]診療行為!G633=K635, "", "check")</f>
        <v/>
      </c>
    </row>
    <row r="636" spans="1:12">
      <c r="A636" s="35" t="s">
        <v>390</v>
      </c>
      <c r="B636" s="35" t="s">
        <v>391</v>
      </c>
      <c r="C636" s="32">
        <v>160178610</v>
      </c>
      <c r="D636" s="32" t="s">
        <v>969</v>
      </c>
      <c r="E636" s="33">
        <v>36592</v>
      </c>
      <c r="F636" s="33">
        <v>18041</v>
      </c>
      <c r="G636" s="33"/>
      <c r="H636" s="32" t="s">
        <v>969</v>
      </c>
      <c r="I636" s="32" t="s">
        <v>969</v>
      </c>
      <c r="J636" s="31" t="s">
        <v>21</v>
      </c>
      <c r="L636" s="31" t="str">
        <f>IF([1]診療行為!G634=K636, "", "check")</f>
        <v/>
      </c>
    </row>
    <row r="637" spans="1:12">
      <c r="A637" s="36" t="s">
        <v>970</v>
      </c>
      <c r="B637" s="36" t="s">
        <v>971</v>
      </c>
      <c r="C637" s="37">
        <v>160187510</v>
      </c>
      <c r="D637" s="37" t="s">
        <v>971</v>
      </c>
      <c r="E637" s="38">
        <v>36489</v>
      </c>
      <c r="F637" s="38">
        <v>103688</v>
      </c>
      <c r="G637" s="38"/>
      <c r="H637" s="37" t="s">
        <v>971</v>
      </c>
      <c r="I637" s="37" t="s">
        <v>971</v>
      </c>
      <c r="J637" s="39" t="s">
        <v>21</v>
      </c>
      <c r="L637" s="31" t="str">
        <f>IF([1]診療行為!G635=K637, "", "check")</f>
        <v/>
      </c>
    </row>
    <row r="638" spans="1:12">
      <c r="A638" s="35" t="s">
        <v>357</v>
      </c>
      <c r="B638" s="35" t="s">
        <v>358</v>
      </c>
      <c r="C638" s="32">
        <v>160188550</v>
      </c>
      <c r="D638" s="32" t="s">
        <v>972</v>
      </c>
      <c r="E638" s="33">
        <v>36396</v>
      </c>
      <c r="F638" s="33">
        <v>14131</v>
      </c>
      <c r="G638" s="33"/>
      <c r="H638" s="32" t="s">
        <v>972</v>
      </c>
      <c r="I638" s="32" t="s">
        <v>972</v>
      </c>
      <c r="J638" s="31" t="s">
        <v>21</v>
      </c>
      <c r="L638" s="31" t="str">
        <f>IF([1]診療行為!G636=K638, "", "check")</f>
        <v/>
      </c>
    </row>
    <row r="639" spans="1:12">
      <c r="A639" s="35" t="s">
        <v>54</v>
      </c>
      <c r="B639" s="35" t="s">
        <v>55</v>
      </c>
      <c r="C639" s="32">
        <v>160209850</v>
      </c>
      <c r="D639" s="32" t="s">
        <v>973</v>
      </c>
      <c r="E639" s="33">
        <v>36326</v>
      </c>
      <c r="F639" s="33">
        <v>1845</v>
      </c>
      <c r="G639" s="33"/>
      <c r="H639" s="32" t="s">
        <v>973</v>
      </c>
      <c r="I639" s="32" t="s">
        <v>973</v>
      </c>
      <c r="J639" s="31" t="s">
        <v>21</v>
      </c>
      <c r="L639" s="31" t="str">
        <f>IF([1]診療行為!G637=K639, "", "check")</f>
        <v/>
      </c>
    </row>
    <row r="640" spans="1:12">
      <c r="A640" s="35" t="s">
        <v>60</v>
      </c>
      <c r="B640" s="35" t="s">
        <v>61</v>
      </c>
      <c r="C640" s="32">
        <v>160174310</v>
      </c>
      <c r="D640" s="32" t="s">
        <v>974</v>
      </c>
      <c r="E640" s="33">
        <v>36270</v>
      </c>
      <c r="F640" s="33">
        <v>5167</v>
      </c>
      <c r="G640" s="33"/>
      <c r="H640" s="32" t="s">
        <v>974</v>
      </c>
      <c r="I640" s="32" t="s">
        <v>974</v>
      </c>
      <c r="J640" s="31" t="s">
        <v>21</v>
      </c>
      <c r="L640" s="31" t="str">
        <f>IF([1]診療行為!G638=K640, "", "check")</f>
        <v/>
      </c>
    </row>
    <row r="641" spans="1:12">
      <c r="A641" s="35" t="s">
        <v>357</v>
      </c>
      <c r="B641" s="35" t="s">
        <v>358</v>
      </c>
      <c r="C641" s="32">
        <v>160209150</v>
      </c>
      <c r="D641" s="32" t="s">
        <v>975</v>
      </c>
      <c r="E641" s="33">
        <v>36030</v>
      </c>
      <c r="F641" s="33">
        <v>31131</v>
      </c>
      <c r="G641" s="33"/>
      <c r="H641" s="32" t="s">
        <v>975</v>
      </c>
      <c r="I641" s="32" t="s">
        <v>975</v>
      </c>
      <c r="J641" s="31" t="s">
        <v>21</v>
      </c>
      <c r="L641" s="31" t="str">
        <f>IF([1]診療行為!G639=K641, "", "check")</f>
        <v/>
      </c>
    </row>
    <row r="642" spans="1:12">
      <c r="A642" s="35" t="s">
        <v>357</v>
      </c>
      <c r="B642" s="35" t="s">
        <v>358</v>
      </c>
      <c r="C642" s="32">
        <v>160154350</v>
      </c>
      <c r="D642" s="32" t="s">
        <v>976</v>
      </c>
      <c r="E642" s="33">
        <v>36018</v>
      </c>
      <c r="F642" s="33">
        <v>24574</v>
      </c>
      <c r="G642" s="33"/>
      <c r="H642" s="32" t="s">
        <v>976</v>
      </c>
      <c r="I642" s="32" t="s">
        <v>976</v>
      </c>
      <c r="J642" s="31" t="s">
        <v>21</v>
      </c>
      <c r="L642" s="31" t="str">
        <f>IF([1]診療行為!G640=K642, "", "check")</f>
        <v/>
      </c>
    </row>
    <row r="643" spans="1:12">
      <c r="A643" s="35" t="s">
        <v>46</v>
      </c>
      <c r="B643" s="35" t="s">
        <v>47</v>
      </c>
      <c r="C643" s="32">
        <v>160026310</v>
      </c>
      <c r="D643" s="32" t="s">
        <v>977</v>
      </c>
      <c r="E643" s="33">
        <v>35840</v>
      </c>
      <c r="F643" s="33">
        <v>7783</v>
      </c>
      <c r="G643" s="33"/>
      <c r="H643" s="32" t="s">
        <v>977</v>
      </c>
      <c r="I643" s="32" t="s">
        <v>977</v>
      </c>
      <c r="J643" s="31" t="s">
        <v>21</v>
      </c>
      <c r="L643" s="31" t="str">
        <f>IF([1]診療行為!G641=K643, "", "check")</f>
        <v/>
      </c>
    </row>
    <row r="644" spans="1:12">
      <c r="A644" s="35" t="s">
        <v>60</v>
      </c>
      <c r="B644" s="35" t="s">
        <v>61</v>
      </c>
      <c r="C644" s="32">
        <v>160177050</v>
      </c>
      <c r="D644" s="32" t="s">
        <v>978</v>
      </c>
      <c r="E644" s="33">
        <v>35500</v>
      </c>
      <c r="F644" s="33">
        <v>14995</v>
      </c>
      <c r="G644" s="33"/>
      <c r="H644" s="32" t="s">
        <v>978</v>
      </c>
      <c r="I644" s="32" t="s">
        <v>978</v>
      </c>
      <c r="J644" s="31" t="s">
        <v>21</v>
      </c>
      <c r="L644" s="31" t="str">
        <f>IF([1]診療行為!G642=K644, "", "check")</f>
        <v/>
      </c>
    </row>
    <row r="645" spans="1:12">
      <c r="A645" s="36" t="s">
        <v>979</v>
      </c>
      <c r="B645" s="36" t="s">
        <v>980</v>
      </c>
      <c r="C645" s="37">
        <v>160187810</v>
      </c>
      <c r="D645" s="37" t="s">
        <v>980</v>
      </c>
      <c r="E645" s="38">
        <v>35280</v>
      </c>
      <c r="F645" s="38">
        <v>26355</v>
      </c>
      <c r="G645" s="38"/>
      <c r="H645" s="37" t="s">
        <v>980</v>
      </c>
      <c r="I645" s="37" t="s">
        <v>980</v>
      </c>
      <c r="J645" s="39" t="s">
        <v>21</v>
      </c>
      <c r="L645" s="31" t="str">
        <f>IF([1]診療行為!G643=K645, "", "check")</f>
        <v/>
      </c>
    </row>
    <row r="646" spans="1:12">
      <c r="A646" s="35" t="s">
        <v>26</v>
      </c>
      <c r="B646" s="35" t="s">
        <v>27</v>
      </c>
      <c r="C646" s="32">
        <v>160228450</v>
      </c>
      <c r="D646" s="32" t="s">
        <v>981</v>
      </c>
      <c r="E646" s="33">
        <v>34940</v>
      </c>
      <c r="F646" s="33">
        <v>14761</v>
      </c>
      <c r="G646" s="33"/>
      <c r="H646" s="32" t="s">
        <v>981</v>
      </c>
      <c r="I646" s="32" t="s">
        <v>981</v>
      </c>
      <c r="J646" s="31" t="s">
        <v>21</v>
      </c>
      <c r="L646" s="31" t="str">
        <f>IF([1]診療行為!G644=K646, "", "check")</f>
        <v/>
      </c>
    </row>
    <row r="647" spans="1:12">
      <c r="A647" s="35" t="s">
        <v>46</v>
      </c>
      <c r="B647" s="35" t="s">
        <v>47</v>
      </c>
      <c r="C647" s="32">
        <v>160030010</v>
      </c>
      <c r="D647" s="32" t="s">
        <v>982</v>
      </c>
      <c r="E647" s="33">
        <v>34695</v>
      </c>
      <c r="F647" s="33">
        <v>13203</v>
      </c>
      <c r="G647" s="33"/>
      <c r="H647" s="32" t="s">
        <v>982</v>
      </c>
      <c r="I647" s="32" t="s">
        <v>982</v>
      </c>
      <c r="J647" s="31" t="s">
        <v>21</v>
      </c>
      <c r="L647" s="31" t="str">
        <f>IF([1]診療行為!G645=K647, "", "check")</f>
        <v/>
      </c>
    </row>
    <row r="648" spans="1:12">
      <c r="A648" s="35" t="s">
        <v>983</v>
      </c>
      <c r="B648" s="35" t="s">
        <v>984</v>
      </c>
      <c r="C648" s="32">
        <v>160165210</v>
      </c>
      <c r="D648" s="32" t="s">
        <v>984</v>
      </c>
      <c r="E648" s="33">
        <v>34338</v>
      </c>
      <c r="F648" s="33">
        <v>16200</v>
      </c>
      <c r="G648" s="33"/>
      <c r="H648" s="32" t="s">
        <v>984</v>
      </c>
      <c r="I648" s="32" t="s">
        <v>984</v>
      </c>
      <c r="J648" s="31" t="s">
        <v>21</v>
      </c>
      <c r="L648" s="31" t="str">
        <f>IF([1]診療行為!G646=K648, "", "check")</f>
        <v/>
      </c>
    </row>
    <row r="649" spans="1:12">
      <c r="A649" s="35" t="s">
        <v>26</v>
      </c>
      <c r="B649" s="35" t="s">
        <v>27</v>
      </c>
      <c r="C649" s="32">
        <v>160220910</v>
      </c>
      <c r="D649" s="32" t="s">
        <v>985</v>
      </c>
      <c r="E649" s="33">
        <v>34159</v>
      </c>
      <c r="F649" s="33">
        <v>18899</v>
      </c>
      <c r="G649" s="33"/>
      <c r="H649" s="32" t="s">
        <v>985</v>
      </c>
      <c r="I649" s="32" t="s">
        <v>985</v>
      </c>
      <c r="J649" s="31" t="s">
        <v>21</v>
      </c>
      <c r="L649" s="31" t="str">
        <f>IF([1]診療行為!G647=K649, "", "check")</f>
        <v/>
      </c>
    </row>
    <row r="650" spans="1:12">
      <c r="A650" s="35" t="s">
        <v>32</v>
      </c>
      <c r="B650" s="35" t="s">
        <v>33</v>
      </c>
      <c r="C650" s="32">
        <v>160114110</v>
      </c>
      <c r="D650" s="32" t="s">
        <v>986</v>
      </c>
      <c r="E650" s="33">
        <v>34138</v>
      </c>
      <c r="F650" s="33">
        <v>57799</v>
      </c>
      <c r="G650" s="33"/>
      <c r="H650" s="32" t="s">
        <v>986</v>
      </c>
      <c r="I650" s="32" t="s">
        <v>986</v>
      </c>
      <c r="J650" s="31" t="s">
        <v>21</v>
      </c>
      <c r="L650" s="31" t="str">
        <f>IF([1]診療行為!G648=K650, "", "check")</f>
        <v/>
      </c>
    </row>
    <row r="651" spans="1:12">
      <c r="A651" s="35" t="s">
        <v>156</v>
      </c>
      <c r="B651" s="35" t="s">
        <v>157</v>
      </c>
      <c r="C651" s="32">
        <v>160198010</v>
      </c>
      <c r="D651" s="32" t="s">
        <v>987</v>
      </c>
      <c r="E651" s="33">
        <v>34125</v>
      </c>
      <c r="F651" s="33">
        <v>2994</v>
      </c>
      <c r="G651" s="33"/>
      <c r="H651" s="32" t="s">
        <v>987</v>
      </c>
      <c r="I651" s="32" t="s">
        <v>987</v>
      </c>
      <c r="J651" s="31" t="s">
        <v>21</v>
      </c>
      <c r="L651" s="31" t="str">
        <f>IF([1]診療行為!G649=K651, "", "check")</f>
        <v/>
      </c>
    </row>
    <row r="652" spans="1:12">
      <c r="A652" s="35" t="s">
        <v>54</v>
      </c>
      <c r="B652" s="35" t="s">
        <v>55</v>
      </c>
      <c r="C652" s="32">
        <v>160116510</v>
      </c>
      <c r="D652" s="32" t="s">
        <v>988</v>
      </c>
      <c r="E652" s="33">
        <v>34113</v>
      </c>
      <c r="F652" s="33">
        <v>2175</v>
      </c>
      <c r="G652" s="33"/>
      <c r="H652" s="32" t="s">
        <v>988</v>
      </c>
      <c r="I652" s="32" t="s">
        <v>988</v>
      </c>
      <c r="J652" s="31" t="s">
        <v>21</v>
      </c>
      <c r="L652" s="31" t="str">
        <f>IF([1]診療行為!G650=K652, "", "check")</f>
        <v/>
      </c>
    </row>
    <row r="653" spans="1:12">
      <c r="A653" s="35" t="s">
        <v>989</v>
      </c>
      <c r="B653" s="35" t="s">
        <v>990</v>
      </c>
      <c r="C653" s="32">
        <v>160059410</v>
      </c>
      <c r="D653" s="32" t="s">
        <v>991</v>
      </c>
      <c r="E653" s="33">
        <v>34089</v>
      </c>
      <c r="F653" s="33">
        <v>29297</v>
      </c>
      <c r="G653" s="33"/>
      <c r="H653" s="32" t="s">
        <v>991</v>
      </c>
      <c r="I653" s="32" t="s">
        <v>991</v>
      </c>
      <c r="J653" s="31" t="s">
        <v>21</v>
      </c>
      <c r="L653" s="31" t="str">
        <f>IF([1]診療行為!G651=K653, "", "check")</f>
        <v/>
      </c>
    </row>
    <row r="654" spans="1:12">
      <c r="A654" s="36" t="s">
        <v>627</v>
      </c>
      <c r="B654" s="36" t="s">
        <v>628</v>
      </c>
      <c r="C654" s="37">
        <v>160166510</v>
      </c>
      <c r="D654" s="37" t="s">
        <v>992</v>
      </c>
      <c r="E654" s="38">
        <v>33760</v>
      </c>
      <c r="F654" s="38">
        <v>13966</v>
      </c>
      <c r="G654" s="38"/>
      <c r="H654" s="37" t="s">
        <v>992</v>
      </c>
      <c r="I654" s="37" t="s">
        <v>992</v>
      </c>
      <c r="J654" s="39" t="s">
        <v>21</v>
      </c>
      <c r="L654" s="31" t="str">
        <f>IF([1]診療行為!G652=K654, "", "check")</f>
        <v/>
      </c>
    </row>
    <row r="655" spans="1:12">
      <c r="A655" s="35" t="s">
        <v>46</v>
      </c>
      <c r="B655" s="35" t="s">
        <v>47</v>
      </c>
      <c r="C655" s="32">
        <v>160168150</v>
      </c>
      <c r="D655" s="32" t="s">
        <v>993</v>
      </c>
      <c r="E655" s="33">
        <v>33676</v>
      </c>
      <c r="F655" s="33">
        <v>30442</v>
      </c>
      <c r="G655" s="33"/>
      <c r="H655" s="32" t="s">
        <v>993</v>
      </c>
      <c r="I655" s="32" t="s">
        <v>993</v>
      </c>
      <c r="J655" s="31" t="s">
        <v>21</v>
      </c>
      <c r="L655" s="31" t="str">
        <f>IF([1]診療行為!G653=K655, "", "check")</f>
        <v/>
      </c>
    </row>
    <row r="656" spans="1:12">
      <c r="A656" s="35" t="s">
        <v>60</v>
      </c>
      <c r="B656" s="35" t="s">
        <v>61</v>
      </c>
      <c r="C656" s="32">
        <v>160201550</v>
      </c>
      <c r="D656" s="32" t="s">
        <v>994</v>
      </c>
      <c r="E656" s="33">
        <v>33616</v>
      </c>
      <c r="F656" s="33">
        <v>16258</v>
      </c>
      <c r="G656" s="33"/>
      <c r="H656" s="32" t="s">
        <v>994</v>
      </c>
      <c r="I656" s="32" t="s">
        <v>994</v>
      </c>
      <c r="J656" s="31" t="s">
        <v>21</v>
      </c>
      <c r="L656" s="31" t="str">
        <f>IF([1]診療行為!G654=K656, "", "check")</f>
        <v/>
      </c>
    </row>
    <row r="657" spans="1:12">
      <c r="A657" s="35" t="s">
        <v>597</v>
      </c>
      <c r="B657" s="35" t="s">
        <v>598</v>
      </c>
      <c r="C657" s="32">
        <v>160172350</v>
      </c>
      <c r="D657" s="32" t="s">
        <v>995</v>
      </c>
      <c r="E657" s="33">
        <v>33588</v>
      </c>
      <c r="F657" s="33">
        <v>43035</v>
      </c>
      <c r="G657" s="33"/>
      <c r="H657" s="32" t="s">
        <v>995</v>
      </c>
      <c r="I657" s="32" t="s">
        <v>995</v>
      </c>
      <c r="J657" s="31" t="s">
        <v>21</v>
      </c>
      <c r="L657" s="31" t="str">
        <f>IF([1]診療行為!G655=K657, "", "check")</f>
        <v/>
      </c>
    </row>
    <row r="658" spans="1:12">
      <c r="A658" s="36" t="s">
        <v>346</v>
      </c>
      <c r="B658" s="36" t="s">
        <v>347</v>
      </c>
      <c r="C658" s="37">
        <v>160186710</v>
      </c>
      <c r="D658" s="37" t="s">
        <v>996</v>
      </c>
      <c r="E658" s="38">
        <v>33495</v>
      </c>
      <c r="F658" s="38">
        <v>33058</v>
      </c>
      <c r="G658" s="38"/>
      <c r="H658" s="37" t="s">
        <v>996</v>
      </c>
      <c r="I658" s="37" t="s">
        <v>996</v>
      </c>
      <c r="J658" s="39" t="s">
        <v>21</v>
      </c>
      <c r="L658" s="31" t="str">
        <f>IF([1]診療行為!G656=K658, "", "check")</f>
        <v/>
      </c>
    </row>
    <row r="659" spans="1:12">
      <c r="A659" s="35" t="s">
        <v>26</v>
      </c>
      <c r="B659" s="35" t="s">
        <v>27</v>
      </c>
      <c r="C659" s="32">
        <v>160221010</v>
      </c>
      <c r="D659" s="32" t="s">
        <v>997</v>
      </c>
      <c r="E659" s="33">
        <v>33491</v>
      </c>
      <c r="F659" s="33">
        <v>17520</v>
      </c>
      <c r="G659" s="33"/>
      <c r="H659" s="32" t="s">
        <v>997</v>
      </c>
      <c r="I659" s="32" t="s">
        <v>997</v>
      </c>
      <c r="J659" s="31" t="s">
        <v>21</v>
      </c>
      <c r="L659" s="31" t="str">
        <f>IF([1]診療行為!G657=K659, "", "check")</f>
        <v/>
      </c>
    </row>
    <row r="660" spans="1:12">
      <c r="A660" s="35" t="s">
        <v>156</v>
      </c>
      <c r="B660" s="35" t="s">
        <v>157</v>
      </c>
      <c r="C660" s="32">
        <v>160235150</v>
      </c>
      <c r="D660" s="32" t="s">
        <v>998</v>
      </c>
      <c r="E660" s="33">
        <v>33172</v>
      </c>
      <c r="F660" s="33">
        <v>2600</v>
      </c>
      <c r="G660" s="33"/>
      <c r="H660" s="32" t="s">
        <v>998</v>
      </c>
      <c r="I660" s="32" t="s">
        <v>998</v>
      </c>
      <c r="J660" s="31" t="s">
        <v>21</v>
      </c>
      <c r="L660" s="31" t="str">
        <f>IF([1]診療行為!G658=K660, "", "check")</f>
        <v/>
      </c>
    </row>
    <row r="661" spans="1:12">
      <c r="A661" s="35" t="s">
        <v>64</v>
      </c>
      <c r="B661" s="35" t="s">
        <v>65</v>
      </c>
      <c r="C661" s="32">
        <v>160212110</v>
      </c>
      <c r="D661" s="32" t="s">
        <v>999</v>
      </c>
      <c r="E661" s="33">
        <v>33041</v>
      </c>
      <c r="F661" s="33">
        <v>18315</v>
      </c>
      <c r="G661" s="33"/>
      <c r="H661" s="32" t="s">
        <v>999</v>
      </c>
      <c r="I661" s="32" t="s">
        <v>999</v>
      </c>
      <c r="J661" s="31" t="s">
        <v>21</v>
      </c>
      <c r="L661" s="31" t="str">
        <f>IF([1]診療行為!G659=K661, "", "check")</f>
        <v/>
      </c>
    </row>
    <row r="662" spans="1:12">
      <c r="A662" s="36" t="s">
        <v>1000</v>
      </c>
      <c r="B662" s="36" t="s">
        <v>1001</v>
      </c>
      <c r="C662" s="37">
        <v>160199510</v>
      </c>
      <c r="D662" s="37" t="s">
        <v>1001</v>
      </c>
      <c r="E662" s="38">
        <v>32997</v>
      </c>
      <c r="F662" s="38">
        <v>83</v>
      </c>
      <c r="G662" s="38"/>
      <c r="H662" s="37" t="s">
        <v>1001</v>
      </c>
      <c r="I662" s="37" t="s">
        <v>1001</v>
      </c>
      <c r="J662" s="39" t="s">
        <v>21</v>
      </c>
      <c r="L662" s="31" t="str">
        <f>IF([1]診療行為!G660=K662, "", "check")</f>
        <v/>
      </c>
    </row>
    <row r="663" spans="1:12">
      <c r="A663" s="36" t="s">
        <v>594</v>
      </c>
      <c r="B663" s="36" t="s">
        <v>595</v>
      </c>
      <c r="C663" s="37">
        <v>160218610</v>
      </c>
      <c r="D663" s="37" t="s">
        <v>1002</v>
      </c>
      <c r="E663" s="38">
        <v>32894</v>
      </c>
      <c r="F663" s="38">
        <v>76733</v>
      </c>
      <c r="G663" s="38"/>
      <c r="H663" s="37" t="s">
        <v>1002</v>
      </c>
      <c r="I663" s="37" t="s">
        <v>1002</v>
      </c>
      <c r="J663" s="39" t="s">
        <v>21</v>
      </c>
      <c r="L663" s="31" t="str">
        <f>IF([1]診療行為!G661=K663, "", "check")</f>
        <v/>
      </c>
    </row>
    <row r="664" spans="1:12">
      <c r="A664" s="35" t="s">
        <v>812</v>
      </c>
      <c r="B664" s="35" t="s">
        <v>813</v>
      </c>
      <c r="C664" s="32">
        <v>160231010</v>
      </c>
      <c r="D664" s="32" t="s">
        <v>1003</v>
      </c>
      <c r="E664" s="33">
        <v>32402</v>
      </c>
      <c r="F664" s="33">
        <v>30017</v>
      </c>
      <c r="G664" s="33"/>
      <c r="H664" s="32" t="s">
        <v>1003</v>
      </c>
      <c r="I664" s="32" t="s">
        <v>1003</v>
      </c>
      <c r="J664" s="31" t="s">
        <v>21</v>
      </c>
      <c r="L664" s="31" t="str">
        <f>IF([1]診療行為!G662=K664, "", "check")</f>
        <v/>
      </c>
    </row>
    <row r="665" spans="1:12">
      <c r="A665" s="35" t="s">
        <v>60</v>
      </c>
      <c r="B665" s="35" t="s">
        <v>61</v>
      </c>
      <c r="C665" s="32">
        <v>160044010</v>
      </c>
      <c r="D665" s="32" t="s">
        <v>1004</v>
      </c>
      <c r="E665" s="33">
        <v>32265</v>
      </c>
      <c r="F665" s="33">
        <v>958</v>
      </c>
      <c r="G665" s="33"/>
      <c r="H665" s="32" t="s">
        <v>1004</v>
      </c>
      <c r="I665" s="32" t="s">
        <v>1004</v>
      </c>
      <c r="J665" s="31" t="s">
        <v>21</v>
      </c>
      <c r="L665" s="31" t="str">
        <f>IF([1]診療行為!G663=K665, "", "check")</f>
        <v/>
      </c>
    </row>
    <row r="666" spans="1:12">
      <c r="A666" s="35" t="s">
        <v>156</v>
      </c>
      <c r="B666" s="35" t="s">
        <v>157</v>
      </c>
      <c r="C666" s="32">
        <v>160212710</v>
      </c>
      <c r="D666" s="32" t="s">
        <v>1005</v>
      </c>
      <c r="E666" s="33">
        <v>32248</v>
      </c>
      <c r="F666" s="33">
        <v>16125</v>
      </c>
      <c r="G666" s="33"/>
      <c r="H666" s="32" t="s">
        <v>1005</v>
      </c>
      <c r="I666" s="32" t="s">
        <v>1005</v>
      </c>
      <c r="J666" s="31" t="s">
        <v>21</v>
      </c>
      <c r="L666" s="31" t="str">
        <f>IF([1]診療行為!G664=K666, "", "check")</f>
        <v/>
      </c>
    </row>
    <row r="667" spans="1:12">
      <c r="A667" s="36" t="s">
        <v>386</v>
      </c>
      <c r="B667" s="36" t="s">
        <v>387</v>
      </c>
      <c r="C667" s="37">
        <v>160070210</v>
      </c>
      <c r="D667" s="37" t="s">
        <v>1006</v>
      </c>
      <c r="E667" s="38">
        <v>31846</v>
      </c>
      <c r="F667" s="38">
        <v>70027</v>
      </c>
      <c r="G667" s="38"/>
      <c r="H667" s="37" t="s">
        <v>1006</v>
      </c>
      <c r="I667" s="37" t="s">
        <v>1006</v>
      </c>
      <c r="J667" s="39" t="s">
        <v>21</v>
      </c>
      <c r="L667" s="31" t="str">
        <f>IF([1]診療行為!G665=K667, "", "check")</f>
        <v/>
      </c>
    </row>
    <row r="668" spans="1:12">
      <c r="A668" s="35" t="s">
        <v>64</v>
      </c>
      <c r="B668" s="35" t="s">
        <v>65</v>
      </c>
      <c r="C668" s="32">
        <v>160028410</v>
      </c>
      <c r="D668" s="32" t="s">
        <v>1007</v>
      </c>
      <c r="E668" s="33">
        <v>31805</v>
      </c>
      <c r="F668" s="33">
        <v>11095</v>
      </c>
      <c r="G668" s="33"/>
      <c r="H668" s="32" t="s">
        <v>1007</v>
      </c>
      <c r="I668" s="32" t="s">
        <v>1007</v>
      </c>
      <c r="J668" s="31" t="s">
        <v>21</v>
      </c>
      <c r="L668" s="31" t="str">
        <f>IF([1]診療行為!G666=K668, "", "check")</f>
        <v/>
      </c>
    </row>
    <row r="669" spans="1:12">
      <c r="A669" s="35" t="s">
        <v>60</v>
      </c>
      <c r="B669" s="35" t="s">
        <v>61</v>
      </c>
      <c r="C669" s="32">
        <v>160046210</v>
      </c>
      <c r="D669" s="32" t="s">
        <v>1008</v>
      </c>
      <c r="E669" s="33">
        <v>31224</v>
      </c>
      <c r="F669" s="33">
        <v>12757</v>
      </c>
      <c r="G669" s="33"/>
      <c r="H669" s="32" t="s">
        <v>1008</v>
      </c>
      <c r="I669" s="32" t="s">
        <v>1008</v>
      </c>
      <c r="J669" s="31" t="s">
        <v>21</v>
      </c>
      <c r="L669" s="31" t="str">
        <f>IF([1]診療行為!G667=K669, "", "check")</f>
        <v/>
      </c>
    </row>
    <row r="670" spans="1:12">
      <c r="A670" s="35" t="s">
        <v>735</v>
      </c>
      <c r="B670" s="35" t="s">
        <v>736</v>
      </c>
      <c r="C670" s="32">
        <v>160087650</v>
      </c>
      <c r="D670" s="32" t="s">
        <v>1009</v>
      </c>
      <c r="E670" s="33">
        <v>31075</v>
      </c>
      <c r="F670" s="33">
        <v>1716</v>
      </c>
      <c r="G670" s="33"/>
      <c r="H670" s="32" t="s">
        <v>1009</v>
      </c>
      <c r="I670" s="32" t="s">
        <v>1009</v>
      </c>
      <c r="J670" s="31" t="s">
        <v>21</v>
      </c>
      <c r="L670" s="31" t="str">
        <f>IF([1]診療行為!G668=K670, "", "check")</f>
        <v/>
      </c>
    </row>
    <row r="671" spans="1:12">
      <c r="A671" s="35" t="s">
        <v>60</v>
      </c>
      <c r="B671" s="35" t="s">
        <v>61</v>
      </c>
      <c r="C671" s="32">
        <v>160226750</v>
      </c>
      <c r="D671" s="32" t="s">
        <v>1010</v>
      </c>
      <c r="E671" s="33">
        <v>30715</v>
      </c>
      <c r="F671" s="33">
        <v>12430</v>
      </c>
      <c r="G671" s="33"/>
      <c r="H671" s="32" t="s">
        <v>1010</v>
      </c>
      <c r="I671" s="32" t="s">
        <v>1010</v>
      </c>
      <c r="J671" s="31" t="s">
        <v>21</v>
      </c>
      <c r="L671" s="31" t="str">
        <f>IF([1]診療行為!G669=K671, "", "check")</f>
        <v/>
      </c>
    </row>
    <row r="672" spans="1:12">
      <c r="A672" s="35" t="s">
        <v>1011</v>
      </c>
      <c r="B672" s="35" t="s">
        <v>1012</v>
      </c>
      <c r="C672" s="32">
        <v>160059610</v>
      </c>
      <c r="D672" s="32" t="s">
        <v>1013</v>
      </c>
      <c r="E672" s="33">
        <v>30454</v>
      </c>
      <c r="F672" s="33">
        <v>26350</v>
      </c>
      <c r="G672" s="33"/>
      <c r="H672" s="32" t="s">
        <v>1013</v>
      </c>
      <c r="I672" s="32" t="s">
        <v>1013</v>
      </c>
      <c r="J672" s="31" t="s">
        <v>21</v>
      </c>
      <c r="L672" s="31" t="str">
        <f>IF([1]診療行為!G670=K672, "", "check")</f>
        <v/>
      </c>
    </row>
    <row r="673" spans="1:12">
      <c r="A673" s="36" t="s">
        <v>878</v>
      </c>
      <c r="B673" s="36" t="s">
        <v>879</v>
      </c>
      <c r="C673" s="37">
        <v>160080410</v>
      </c>
      <c r="D673" s="37" t="s">
        <v>1014</v>
      </c>
      <c r="E673" s="38">
        <v>30437</v>
      </c>
      <c r="F673" s="38">
        <v>922</v>
      </c>
      <c r="G673" s="38"/>
      <c r="H673" s="37" t="s">
        <v>1014</v>
      </c>
      <c r="I673" s="37" t="s">
        <v>1014</v>
      </c>
      <c r="J673" s="39" t="s">
        <v>21</v>
      </c>
      <c r="L673" s="31" t="str">
        <f>IF([1]診療行為!G671=K673, "", "check")</f>
        <v/>
      </c>
    </row>
    <row r="674" spans="1:12">
      <c r="A674" s="35" t="s">
        <v>54</v>
      </c>
      <c r="B674" s="35" t="s">
        <v>55</v>
      </c>
      <c r="C674" s="32">
        <v>160181750</v>
      </c>
      <c r="D674" s="32" t="s">
        <v>1015</v>
      </c>
      <c r="E674" s="33">
        <v>30235</v>
      </c>
      <c r="F674" s="33">
        <v>3651</v>
      </c>
      <c r="G674" s="33"/>
      <c r="H674" s="32" t="s">
        <v>1015</v>
      </c>
      <c r="I674" s="32" t="s">
        <v>1015</v>
      </c>
      <c r="J674" s="31" t="s">
        <v>21</v>
      </c>
      <c r="L674" s="31" t="str">
        <f>IF([1]診療行為!G672=K674, "", "check")</f>
        <v/>
      </c>
    </row>
    <row r="675" spans="1:12">
      <c r="A675" s="36" t="s">
        <v>1016</v>
      </c>
      <c r="B675" s="36" t="s">
        <v>1017</v>
      </c>
      <c r="C675" s="37">
        <v>160155610</v>
      </c>
      <c r="D675" s="37" t="s">
        <v>1018</v>
      </c>
      <c r="E675" s="38">
        <v>30133</v>
      </c>
      <c r="F675" s="38">
        <v>1185294</v>
      </c>
      <c r="G675" s="38"/>
      <c r="H675" s="37" t="s">
        <v>1018</v>
      </c>
      <c r="I675" s="37" t="s">
        <v>1018</v>
      </c>
      <c r="J675" s="39" t="s">
        <v>21</v>
      </c>
      <c r="L675" s="31" t="str">
        <f>IF([1]診療行為!G673=K675, "", "check")</f>
        <v/>
      </c>
    </row>
    <row r="676" spans="1:12">
      <c r="A676" s="35" t="s">
        <v>357</v>
      </c>
      <c r="B676" s="35" t="s">
        <v>358</v>
      </c>
      <c r="C676" s="32">
        <v>160195910</v>
      </c>
      <c r="D676" s="32" t="s">
        <v>1019</v>
      </c>
      <c r="E676" s="33">
        <v>30014</v>
      </c>
      <c r="F676" s="33">
        <v>776</v>
      </c>
      <c r="G676" s="33"/>
      <c r="H676" s="32" t="s">
        <v>1019</v>
      </c>
      <c r="I676" s="32" t="s">
        <v>1019</v>
      </c>
      <c r="J676" s="31" t="s">
        <v>21</v>
      </c>
      <c r="L676" s="31" t="str">
        <f>IF([1]診療行為!G674=K676, "", "check")</f>
        <v/>
      </c>
    </row>
    <row r="677" spans="1:12">
      <c r="A677" s="35" t="s">
        <v>60</v>
      </c>
      <c r="B677" s="35" t="s">
        <v>61</v>
      </c>
      <c r="C677" s="32">
        <v>160044210</v>
      </c>
      <c r="D677" s="32" t="s">
        <v>1020</v>
      </c>
      <c r="E677" s="33">
        <v>30008</v>
      </c>
      <c r="F677" s="33">
        <v>2594</v>
      </c>
      <c r="G677" s="33"/>
      <c r="H677" s="32" t="s">
        <v>1020</v>
      </c>
      <c r="I677" s="32" t="s">
        <v>1020</v>
      </c>
      <c r="J677" s="31" t="s">
        <v>21</v>
      </c>
      <c r="L677" s="31" t="str">
        <f>IF([1]診療行為!G675=K677, "", "check")</f>
        <v/>
      </c>
    </row>
    <row r="678" spans="1:12">
      <c r="A678" s="35" t="s">
        <v>597</v>
      </c>
      <c r="B678" s="35" t="s">
        <v>598</v>
      </c>
      <c r="C678" s="32">
        <v>160172250</v>
      </c>
      <c r="D678" s="32" t="s">
        <v>1021</v>
      </c>
      <c r="E678" s="33">
        <v>29778</v>
      </c>
      <c r="F678" s="33">
        <v>31515</v>
      </c>
      <c r="G678" s="33"/>
      <c r="H678" s="32" t="s">
        <v>1021</v>
      </c>
      <c r="I678" s="32" t="s">
        <v>1021</v>
      </c>
      <c r="J678" s="31" t="s">
        <v>21</v>
      </c>
      <c r="L678" s="31" t="str">
        <f>IF([1]診療行為!G676=K678, "", "check")</f>
        <v/>
      </c>
    </row>
    <row r="679" spans="1:12">
      <c r="A679" s="35" t="s">
        <v>32</v>
      </c>
      <c r="B679" s="35" t="s">
        <v>33</v>
      </c>
      <c r="C679" s="32">
        <v>160015310</v>
      </c>
      <c r="D679" s="32" t="s">
        <v>1022</v>
      </c>
      <c r="E679" s="33">
        <v>29770</v>
      </c>
      <c r="F679" s="33">
        <v>13006</v>
      </c>
      <c r="G679" s="33"/>
      <c r="H679" s="32" t="s">
        <v>1022</v>
      </c>
      <c r="I679" s="32" t="s">
        <v>1022</v>
      </c>
      <c r="J679" s="31" t="s">
        <v>21</v>
      </c>
      <c r="L679" s="31" t="str">
        <f>IF([1]診療行為!G677=K679, "", "check")</f>
        <v/>
      </c>
    </row>
    <row r="680" spans="1:12">
      <c r="A680" s="35" t="s">
        <v>357</v>
      </c>
      <c r="B680" s="35" t="s">
        <v>358</v>
      </c>
      <c r="C680" s="32">
        <v>160228750</v>
      </c>
      <c r="D680" s="32" t="s">
        <v>1023</v>
      </c>
      <c r="E680" s="33">
        <v>29754</v>
      </c>
      <c r="F680" s="33">
        <v>19337</v>
      </c>
      <c r="G680" s="33"/>
      <c r="H680" s="32" t="s">
        <v>1023</v>
      </c>
      <c r="I680" s="32" t="s">
        <v>1023</v>
      </c>
      <c r="J680" s="31" t="s">
        <v>21</v>
      </c>
      <c r="L680" s="31" t="str">
        <f>IF([1]診療行為!G678=K680, "", "check")</f>
        <v/>
      </c>
    </row>
    <row r="681" spans="1:12">
      <c r="A681" s="35" t="s">
        <v>32</v>
      </c>
      <c r="B681" s="35" t="s">
        <v>33</v>
      </c>
      <c r="C681" s="32">
        <v>160013310</v>
      </c>
      <c r="D681" s="32" t="s">
        <v>1024</v>
      </c>
      <c r="E681" s="33">
        <v>29597</v>
      </c>
      <c r="F681" s="33">
        <v>106502</v>
      </c>
      <c r="G681" s="33"/>
      <c r="H681" s="32" t="s">
        <v>1024</v>
      </c>
      <c r="I681" s="32" t="s">
        <v>1024</v>
      </c>
      <c r="J681" s="31" t="s">
        <v>21</v>
      </c>
      <c r="L681" s="31" t="str">
        <f>IF([1]診療行為!G679=K681, "", "check")</f>
        <v/>
      </c>
    </row>
    <row r="682" spans="1:12">
      <c r="A682" s="35" t="s">
        <v>60</v>
      </c>
      <c r="B682" s="35" t="s">
        <v>61</v>
      </c>
      <c r="C682" s="32">
        <v>160120610</v>
      </c>
      <c r="D682" s="32" t="s">
        <v>1025</v>
      </c>
      <c r="E682" s="33">
        <v>29389</v>
      </c>
      <c r="F682" s="33">
        <v>1114</v>
      </c>
      <c r="G682" s="33"/>
      <c r="H682" s="32" t="s">
        <v>1025</v>
      </c>
      <c r="I682" s="32" t="s">
        <v>1025</v>
      </c>
      <c r="J682" s="31" t="s">
        <v>21</v>
      </c>
      <c r="L682" s="31" t="str">
        <f>IF([1]診療行為!G680=K682, "", "check")</f>
        <v/>
      </c>
    </row>
    <row r="683" spans="1:12">
      <c r="A683" s="35" t="s">
        <v>32</v>
      </c>
      <c r="B683" s="35" t="s">
        <v>33</v>
      </c>
      <c r="C683" s="32">
        <v>160016210</v>
      </c>
      <c r="D683" s="32" t="s">
        <v>1026</v>
      </c>
      <c r="E683" s="33">
        <v>29349</v>
      </c>
      <c r="F683" s="33">
        <v>10896</v>
      </c>
      <c r="G683" s="33"/>
      <c r="H683" s="32" t="s">
        <v>1026</v>
      </c>
      <c r="I683" s="32" t="s">
        <v>1026</v>
      </c>
      <c r="J683" s="31" t="s">
        <v>21</v>
      </c>
      <c r="L683" s="31" t="str">
        <f>IF([1]診療行為!G681=K683, "", "check")</f>
        <v/>
      </c>
    </row>
    <row r="684" spans="1:12">
      <c r="A684" s="35" t="s">
        <v>57</v>
      </c>
      <c r="B684" s="35" t="s">
        <v>58</v>
      </c>
      <c r="C684" s="32">
        <v>160038310</v>
      </c>
      <c r="D684" s="32" t="s">
        <v>1027</v>
      </c>
      <c r="E684" s="33">
        <v>29343</v>
      </c>
      <c r="F684" s="33">
        <v>69055</v>
      </c>
      <c r="G684" s="33"/>
      <c r="H684" s="32" t="s">
        <v>1027</v>
      </c>
      <c r="I684" s="32" t="s">
        <v>1027</v>
      </c>
      <c r="J684" s="31" t="s">
        <v>21</v>
      </c>
      <c r="L684" s="31" t="str">
        <f>IF([1]診療行為!G682=K684, "", "check")</f>
        <v/>
      </c>
    </row>
    <row r="685" spans="1:12">
      <c r="A685" s="36" t="s">
        <v>751</v>
      </c>
      <c r="B685" s="36" t="s">
        <v>752</v>
      </c>
      <c r="C685" s="37">
        <v>160170710</v>
      </c>
      <c r="D685" s="37" t="s">
        <v>1028</v>
      </c>
      <c r="E685" s="38">
        <v>29335</v>
      </c>
      <c r="F685" s="38">
        <v>105</v>
      </c>
      <c r="G685" s="38"/>
      <c r="H685" s="37" t="s">
        <v>1028</v>
      </c>
      <c r="I685" s="37" t="s">
        <v>1028</v>
      </c>
      <c r="J685" s="39" t="s">
        <v>21</v>
      </c>
      <c r="L685" s="31" t="str">
        <f>IF([1]診療行為!G683=K685, "", "check")</f>
        <v/>
      </c>
    </row>
    <row r="686" spans="1:12">
      <c r="A686" s="35" t="s">
        <v>109</v>
      </c>
      <c r="B686" s="35" t="s">
        <v>110</v>
      </c>
      <c r="C686" s="32">
        <v>160061110</v>
      </c>
      <c r="D686" s="32" t="s">
        <v>1029</v>
      </c>
      <c r="E686" s="33">
        <v>29292</v>
      </c>
      <c r="F686" s="33">
        <v>195848</v>
      </c>
      <c r="G686" s="33"/>
      <c r="H686" s="32" t="s">
        <v>1029</v>
      </c>
      <c r="I686" s="32" t="s">
        <v>1029</v>
      </c>
      <c r="J686" s="31" t="s">
        <v>21</v>
      </c>
      <c r="L686" s="31" t="str">
        <f>IF([1]診療行為!G684=K686, "", "check")</f>
        <v/>
      </c>
    </row>
    <row r="687" spans="1:12">
      <c r="A687" s="36" t="s">
        <v>1030</v>
      </c>
      <c r="B687" s="36" t="s">
        <v>1031</v>
      </c>
      <c r="C687" s="37">
        <v>160199610</v>
      </c>
      <c r="D687" s="37" t="s">
        <v>1032</v>
      </c>
      <c r="E687" s="38">
        <v>29134</v>
      </c>
      <c r="F687" s="38">
        <v>512</v>
      </c>
      <c r="G687" s="38"/>
      <c r="H687" s="37" t="s">
        <v>1032</v>
      </c>
      <c r="I687" s="37" t="s">
        <v>1032</v>
      </c>
      <c r="J687" s="39" t="s">
        <v>21</v>
      </c>
      <c r="L687" s="31" t="str">
        <f>IF([1]診療行為!G685=K687, "", "check")</f>
        <v/>
      </c>
    </row>
    <row r="688" spans="1:12">
      <c r="A688" s="35" t="s">
        <v>32</v>
      </c>
      <c r="B688" s="35" t="s">
        <v>33</v>
      </c>
      <c r="C688" s="32">
        <v>160114210</v>
      </c>
      <c r="D688" s="32" t="s">
        <v>1033</v>
      </c>
      <c r="E688" s="33">
        <v>29101</v>
      </c>
      <c r="F688" s="33">
        <v>101033</v>
      </c>
      <c r="G688" s="33"/>
      <c r="H688" s="32" t="s">
        <v>1033</v>
      </c>
      <c r="I688" s="32" t="s">
        <v>1033</v>
      </c>
      <c r="J688" s="31" t="s">
        <v>21</v>
      </c>
      <c r="L688" s="31" t="str">
        <f>IF([1]診療行為!G686=K688, "", "check")</f>
        <v/>
      </c>
    </row>
    <row r="689" spans="1:12">
      <c r="A689" s="36" t="s">
        <v>247</v>
      </c>
      <c r="B689" s="36" t="s">
        <v>248</v>
      </c>
      <c r="C689" s="37">
        <v>160160410</v>
      </c>
      <c r="D689" s="37" t="s">
        <v>1034</v>
      </c>
      <c r="E689" s="38">
        <v>29069</v>
      </c>
      <c r="F689" s="38">
        <v>77083</v>
      </c>
      <c r="G689" s="38"/>
      <c r="H689" s="37" t="s">
        <v>1034</v>
      </c>
      <c r="I689" s="37" t="s">
        <v>1034</v>
      </c>
      <c r="J689" s="39" t="s">
        <v>21</v>
      </c>
      <c r="L689" s="31" t="str">
        <f>IF([1]診療行為!G687=K689, "", "check")</f>
        <v/>
      </c>
    </row>
    <row r="690" spans="1:12">
      <c r="A690" s="35" t="s">
        <v>156</v>
      </c>
      <c r="B690" s="35" t="s">
        <v>157</v>
      </c>
      <c r="C690" s="32">
        <v>160164150</v>
      </c>
      <c r="D690" s="32" t="s">
        <v>1035</v>
      </c>
      <c r="E690" s="33">
        <v>28963</v>
      </c>
      <c r="F690" s="33">
        <v>2672</v>
      </c>
      <c r="G690" s="33"/>
      <c r="H690" s="32" t="s">
        <v>1035</v>
      </c>
      <c r="I690" s="32" t="s">
        <v>1035</v>
      </c>
      <c r="J690" s="31" t="s">
        <v>21</v>
      </c>
      <c r="L690" s="31" t="str">
        <f>IF([1]診療行為!G688=K690, "", "check")</f>
        <v/>
      </c>
    </row>
    <row r="691" spans="1:12">
      <c r="A691" s="36" t="s">
        <v>878</v>
      </c>
      <c r="B691" s="36" t="s">
        <v>879</v>
      </c>
      <c r="C691" s="37">
        <v>160080310</v>
      </c>
      <c r="D691" s="37" t="s">
        <v>1036</v>
      </c>
      <c r="E691" s="38">
        <v>28854</v>
      </c>
      <c r="F691" s="38">
        <v>867</v>
      </c>
      <c r="G691" s="38"/>
      <c r="H691" s="37" t="s">
        <v>1036</v>
      </c>
      <c r="I691" s="37" t="s">
        <v>1036</v>
      </c>
      <c r="J691" s="39" t="s">
        <v>21</v>
      </c>
      <c r="L691" s="31" t="str">
        <f>IF([1]診療行為!G689=K691, "", "check")</f>
        <v/>
      </c>
    </row>
    <row r="692" spans="1:12">
      <c r="A692" s="35" t="s">
        <v>60</v>
      </c>
      <c r="B692" s="35" t="s">
        <v>61</v>
      </c>
      <c r="C692" s="32">
        <v>160007110</v>
      </c>
      <c r="D692" s="32" t="s">
        <v>1037</v>
      </c>
      <c r="E692" s="33">
        <v>28808</v>
      </c>
      <c r="F692" s="33">
        <v>314139</v>
      </c>
      <c r="G692" s="33"/>
      <c r="H692" s="32" t="s">
        <v>1037</v>
      </c>
      <c r="I692" s="32" t="s">
        <v>1037</v>
      </c>
      <c r="J692" s="31" t="s">
        <v>21</v>
      </c>
      <c r="L692" s="31" t="str">
        <f>IF([1]診療行為!G690=K692, "", "check")</f>
        <v/>
      </c>
    </row>
    <row r="693" spans="1:12">
      <c r="A693" s="35" t="s">
        <v>46</v>
      </c>
      <c r="B693" s="35" t="s">
        <v>47</v>
      </c>
      <c r="C693" s="32">
        <v>160025710</v>
      </c>
      <c r="D693" s="32" t="s">
        <v>1038</v>
      </c>
      <c r="E693" s="33">
        <v>28772</v>
      </c>
      <c r="F693" s="33">
        <v>19865</v>
      </c>
      <c r="G693" s="33"/>
      <c r="H693" s="32" t="s">
        <v>1038</v>
      </c>
      <c r="I693" s="32" t="s">
        <v>1038</v>
      </c>
      <c r="J693" s="31" t="s">
        <v>21</v>
      </c>
      <c r="L693" s="31" t="str">
        <f>IF([1]診療行為!G691=K693, "", "check")</f>
        <v/>
      </c>
    </row>
    <row r="694" spans="1:12">
      <c r="A694" s="35" t="s">
        <v>46</v>
      </c>
      <c r="B694" s="35" t="s">
        <v>47</v>
      </c>
      <c r="C694" s="32">
        <v>160114910</v>
      </c>
      <c r="D694" s="32" t="s">
        <v>1039</v>
      </c>
      <c r="E694" s="33">
        <v>28445</v>
      </c>
      <c r="F694" s="33">
        <v>27945</v>
      </c>
      <c r="G694" s="33"/>
      <c r="H694" s="32" t="s">
        <v>1039</v>
      </c>
      <c r="I694" s="32" t="s">
        <v>1039</v>
      </c>
      <c r="J694" s="31" t="s">
        <v>21</v>
      </c>
      <c r="L694" s="31" t="str">
        <f>IF([1]診療行為!G692=K694, "", "check")</f>
        <v/>
      </c>
    </row>
    <row r="695" spans="1:12">
      <c r="A695" s="35" t="s">
        <v>46</v>
      </c>
      <c r="B695" s="35" t="s">
        <v>47</v>
      </c>
      <c r="C695" s="32">
        <v>160145310</v>
      </c>
      <c r="D695" s="32" t="s">
        <v>1040</v>
      </c>
      <c r="E695" s="33">
        <v>28320</v>
      </c>
      <c r="F695" s="33">
        <v>7608</v>
      </c>
      <c r="G695" s="33"/>
      <c r="H695" s="32" t="s">
        <v>1040</v>
      </c>
      <c r="I695" s="32" t="s">
        <v>1040</v>
      </c>
      <c r="J695" s="31" t="s">
        <v>21</v>
      </c>
      <c r="L695" s="31" t="str">
        <f>IF([1]診療行為!G693=K695, "", "check")</f>
        <v/>
      </c>
    </row>
    <row r="696" spans="1:12">
      <c r="A696" s="35" t="s">
        <v>1041</v>
      </c>
      <c r="B696" s="35" t="s">
        <v>1042</v>
      </c>
      <c r="C696" s="32">
        <v>160184650</v>
      </c>
      <c r="D696" s="32" t="s">
        <v>1042</v>
      </c>
      <c r="E696" s="33">
        <v>28305</v>
      </c>
      <c r="F696" s="33">
        <v>10081</v>
      </c>
      <c r="G696" s="33"/>
      <c r="H696" s="32" t="s">
        <v>1042</v>
      </c>
      <c r="I696" s="32" t="s">
        <v>1042</v>
      </c>
      <c r="J696" s="31" t="s">
        <v>21</v>
      </c>
      <c r="L696" s="31" t="str">
        <f>IF([1]診療行為!G694=K696, "", "check")</f>
        <v/>
      </c>
    </row>
    <row r="697" spans="1:12">
      <c r="A697" s="36" t="s">
        <v>1043</v>
      </c>
      <c r="B697" s="36" t="s">
        <v>1044</v>
      </c>
      <c r="C697" s="37">
        <v>160198710</v>
      </c>
      <c r="D697" s="37" t="s">
        <v>1044</v>
      </c>
      <c r="E697" s="38">
        <v>28092</v>
      </c>
      <c r="F697" s="38">
        <v>7421</v>
      </c>
      <c r="G697" s="38"/>
      <c r="H697" s="37" t="s">
        <v>1044</v>
      </c>
      <c r="I697" s="37" t="s">
        <v>1044</v>
      </c>
      <c r="J697" s="39" t="s">
        <v>21</v>
      </c>
      <c r="L697" s="31" t="str">
        <f>IF([1]診療行為!G695=K697, "", "check")</f>
        <v/>
      </c>
    </row>
    <row r="698" spans="1:12">
      <c r="A698" s="35" t="s">
        <v>357</v>
      </c>
      <c r="B698" s="35" t="s">
        <v>358</v>
      </c>
      <c r="C698" s="32">
        <v>160053510</v>
      </c>
      <c r="D698" s="32" t="s">
        <v>1045</v>
      </c>
      <c r="E698" s="33">
        <v>27791</v>
      </c>
      <c r="F698" s="33">
        <v>2359</v>
      </c>
      <c r="G698" s="33"/>
      <c r="H698" s="32" t="s">
        <v>1045</v>
      </c>
      <c r="I698" s="32" t="s">
        <v>1045</v>
      </c>
      <c r="J698" s="31" t="s">
        <v>21</v>
      </c>
      <c r="L698" s="31" t="str">
        <f>IF([1]診療行為!G696=K698, "", "check")</f>
        <v/>
      </c>
    </row>
    <row r="699" spans="1:12">
      <c r="A699" s="36" t="s">
        <v>1046</v>
      </c>
      <c r="B699" s="36" t="s">
        <v>1047</v>
      </c>
      <c r="C699" s="37">
        <v>160084810</v>
      </c>
      <c r="D699" s="37" t="s">
        <v>1047</v>
      </c>
      <c r="E699" s="38">
        <v>27768</v>
      </c>
      <c r="F699" s="38">
        <v>710</v>
      </c>
      <c r="G699" s="38"/>
      <c r="H699" s="37" t="s">
        <v>1047</v>
      </c>
      <c r="I699" s="37" t="s">
        <v>1047</v>
      </c>
      <c r="J699" s="39" t="s">
        <v>21</v>
      </c>
      <c r="L699" s="31" t="str">
        <f>IF([1]診療行為!G697=K699, "", "check")</f>
        <v/>
      </c>
    </row>
    <row r="700" spans="1:12">
      <c r="A700" s="36" t="s">
        <v>916</v>
      </c>
      <c r="B700" s="36" t="s">
        <v>917</v>
      </c>
      <c r="C700" s="37">
        <v>160080610</v>
      </c>
      <c r="D700" s="37" t="s">
        <v>1048</v>
      </c>
      <c r="E700" s="38">
        <v>27592</v>
      </c>
      <c r="F700" s="38">
        <v>1372</v>
      </c>
      <c r="G700" s="38"/>
      <c r="H700" s="37" t="s">
        <v>1048</v>
      </c>
      <c r="I700" s="37" t="s">
        <v>1048</v>
      </c>
      <c r="J700" s="39" t="s">
        <v>21</v>
      </c>
      <c r="L700" s="31" t="str">
        <f>IF([1]診療行為!G698=K700, "", "check")</f>
        <v/>
      </c>
    </row>
    <row r="701" spans="1:12">
      <c r="A701" s="35" t="s">
        <v>60</v>
      </c>
      <c r="B701" s="35" t="s">
        <v>61</v>
      </c>
      <c r="C701" s="32">
        <v>160043810</v>
      </c>
      <c r="D701" s="32" t="s">
        <v>1049</v>
      </c>
      <c r="E701" s="33">
        <v>27439</v>
      </c>
      <c r="F701" s="33">
        <v>24267</v>
      </c>
      <c r="G701" s="33"/>
      <c r="H701" s="32" t="s">
        <v>1049</v>
      </c>
      <c r="I701" s="32" t="s">
        <v>1049</v>
      </c>
      <c r="J701" s="31" t="s">
        <v>21</v>
      </c>
      <c r="L701" s="31" t="str">
        <f>IF([1]診療行為!G699=K701, "", "check")</f>
        <v/>
      </c>
    </row>
    <row r="702" spans="1:12">
      <c r="A702" s="36" t="s">
        <v>250</v>
      </c>
      <c r="B702" s="36" t="s">
        <v>251</v>
      </c>
      <c r="C702" s="37">
        <v>160150650</v>
      </c>
      <c r="D702" s="37" t="s">
        <v>1050</v>
      </c>
      <c r="E702" s="38">
        <v>27290</v>
      </c>
      <c r="F702" s="38">
        <v>52</v>
      </c>
      <c r="G702" s="38"/>
      <c r="H702" s="37" t="s">
        <v>1050</v>
      </c>
      <c r="I702" s="37" t="s">
        <v>1050</v>
      </c>
      <c r="J702" s="39" t="s">
        <v>21</v>
      </c>
      <c r="L702" s="31" t="str">
        <f>IF([1]診療行為!G700=K702, "", "check")</f>
        <v/>
      </c>
    </row>
    <row r="703" spans="1:12">
      <c r="A703" s="35" t="s">
        <v>46</v>
      </c>
      <c r="B703" s="35" t="s">
        <v>47</v>
      </c>
      <c r="C703" s="32">
        <v>160137750</v>
      </c>
      <c r="D703" s="32" t="s">
        <v>1051</v>
      </c>
      <c r="E703" s="33">
        <v>27187</v>
      </c>
      <c r="F703" s="33">
        <v>25160</v>
      </c>
      <c r="G703" s="33"/>
      <c r="H703" s="32" t="s">
        <v>1051</v>
      </c>
      <c r="I703" s="32" t="s">
        <v>1051</v>
      </c>
      <c r="J703" s="31" t="s">
        <v>21</v>
      </c>
      <c r="L703" s="31" t="str">
        <f>IF([1]診療行為!G701=K703, "", "check")</f>
        <v/>
      </c>
    </row>
    <row r="704" spans="1:12">
      <c r="A704" s="36" t="s">
        <v>1052</v>
      </c>
      <c r="B704" s="36" t="s">
        <v>1053</v>
      </c>
      <c r="C704" s="37">
        <v>160094550</v>
      </c>
      <c r="D704" s="37" t="s">
        <v>1054</v>
      </c>
      <c r="E704" s="38">
        <v>27050</v>
      </c>
      <c r="F704" s="38">
        <v>3869</v>
      </c>
      <c r="G704" s="38"/>
      <c r="H704" s="37" t="s">
        <v>1054</v>
      </c>
      <c r="I704" s="37" t="s">
        <v>1054</v>
      </c>
      <c r="J704" s="39" t="s">
        <v>21</v>
      </c>
      <c r="L704" s="31" t="str">
        <f>IF([1]診療行為!G702=K704, "", "check")</f>
        <v/>
      </c>
    </row>
    <row r="705" spans="1:13">
      <c r="A705" s="35" t="s">
        <v>357</v>
      </c>
      <c r="B705" s="35" t="s">
        <v>358</v>
      </c>
      <c r="C705" s="32">
        <v>160228850</v>
      </c>
      <c r="D705" s="32" t="s">
        <v>1055</v>
      </c>
      <c r="E705" s="33">
        <v>26247</v>
      </c>
      <c r="F705" s="33">
        <v>15272</v>
      </c>
      <c r="G705" s="33"/>
      <c r="H705" s="32" t="s">
        <v>1055</v>
      </c>
      <c r="I705" s="32" t="s">
        <v>1055</v>
      </c>
      <c r="J705" s="31" t="s">
        <v>21</v>
      </c>
      <c r="L705" s="31" t="str">
        <f>IF([1]診療行為!G703=K705, "", "check")</f>
        <v/>
      </c>
    </row>
    <row r="706" spans="1:13">
      <c r="A706" s="35" t="s">
        <v>26</v>
      </c>
      <c r="B706" s="35" t="s">
        <v>27</v>
      </c>
      <c r="C706" s="32">
        <v>160220610</v>
      </c>
      <c r="D706" s="32" t="s">
        <v>1056</v>
      </c>
      <c r="E706" s="33">
        <v>26208</v>
      </c>
      <c r="F706" s="33">
        <v>6214</v>
      </c>
      <c r="G706" s="33"/>
      <c r="H706" s="32" t="s">
        <v>1056</v>
      </c>
      <c r="I706" s="32" t="s">
        <v>1056</v>
      </c>
      <c r="J706" s="31" t="s">
        <v>21</v>
      </c>
      <c r="L706" s="31" t="str">
        <f>IF([1]診療行為!G704=K706, "", "check")</f>
        <v/>
      </c>
    </row>
    <row r="707" spans="1:13">
      <c r="A707" s="35" t="s">
        <v>292</v>
      </c>
      <c r="B707" s="35" t="s">
        <v>293</v>
      </c>
      <c r="C707" s="32">
        <v>160189450</v>
      </c>
      <c r="D707" s="32" t="s">
        <v>1057</v>
      </c>
      <c r="E707" s="33">
        <v>26184</v>
      </c>
      <c r="F707" s="33">
        <v>20287</v>
      </c>
      <c r="G707" s="33"/>
      <c r="H707" s="32" t="s">
        <v>1057</v>
      </c>
      <c r="I707" s="32" t="s">
        <v>1057</v>
      </c>
      <c r="J707" s="31" t="s">
        <v>21</v>
      </c>
      <c r="L707" s="31" t="str">
        <f>IF([1]診療行為!G705=K707, "", "check")</f>
        <v/>
      </c>
    </row>
    <row r="708" spans="1:13">
      <c r="A708" s="35" t="s">
        <v>60</v>
      </c>
      <c r="B708" s="35" t="s">
        <v>61</v>
      </c>
      <c r="C708" s="32">
        <v>160151350</v>
      </c>
      <c r="D708" s="32" t="s">
        <v>1058</v>
      </c>
      <c r="E708" s="33">
        <v>26159</v>
      </c>
      <c r="F708" s="33">
        <v>10342</v>
      </c>
      <c r="G708" s="33"/>
      <c r="H708" s="32" t="s">
        <v>1058</v>
      </c>
      <c r="I708" s="32" t="s">
        <v>1058</v>
      </c>
      <c r="J708" s="31" t="s">
        <v>21</v>
      </c>
      <c r="L708" s="31" t="str">
        <f>IF([1]診療行為!G706=K708, "", "check")</f>
        <v/>
      </c>
    </row>
    <row r="709" spans="1:13">
      <c r="A709" s="36" t="s">
        <v>351</v>
      </c>
      <c r="B709" s="36" t="s">
        <v>352</v>
      </c>
      <c r="C709" s="37">
        <v>160231510</v>
      </c>
      <c r="D709" s="37" t="s">
        <v>1059</v>
      </c>
      <c r="E709" s="38">
        <v>26117</v>
      </c>
      <c r="F709" s="38">
        <v>806</v>
      </c>
      <c r="G709" s="38"/>
      <c r="H709" s="37" t="s">
        <v>1059</v>
      </c>
      <c r="I709" s="37" t="s">
        <v>1059</v>
      </c>
      <c r="J709" s="39" t="s">
        <v>21</v>
      </c>
      <c r="L709" s="31" t="str">
        <f>IF([1]診療行為!G707=K709, "", "check")</f>
        <v/>
      </c>
    </row>
    <row r="710" spans="1:13">
      <c r="A710" s="36" t="s">
        <v>1060</v>
      </c>
      <c r="B710" s="36" t="s">
        <v>1061</v>
      </c>
      <c r="C710" s="37">
        <v>160089610</v>
      </c>
      <c r="D710" s="37" t="s">
        <v>1062</v>
      </c>
      <c r="E710" s="38">
        <v>25571</v>
      </c>
      <c r="F710" s="38">
        <v>1275</v>
      </c>
      <c r="G710" s="38"/>
      <c r="H710" s="37" t="s">
        <v>1062</v>
      </c>
      <c r="I710" s="37" t="s">
        <v>1062</v>
      </c>
      <c r="J710" s="39" t="s">
        <v>21</v>
      </c>
      <c r="L710" s="31" t="str">
        <f>IF([1]診療行為!G708=K710, "", "check")</f>
        <v/>
      </c>
    </row>
    <row r="711" spans="1:13">
      <c r="A711" s="35" t="s">
        <v>49</v>
      </c>
      <c r="B711" s="35" t="s">
        <v>50</v>
      </c>
      <c r="C711" s="32">
        <v>160193010</v>
      </c>
      <c r="D711" s="32" t="s">
        <v>1063</v>
      </c>
      <c r="E711" s="33">
        <v>25155</v>
      </c>
      <c r="F711" s="33">
        <v>620</v>
      </c>
      <c r="G711" s="33"/>
      <c r="H711" s="32" t="s">
        <v>1063</v>
      </c>
      <c r="I711" s="32" t="s">
        <v>1063</v>
      </c>
      <c r="J711" s="31" t="s">
        <v>21</v>
      </c>
      <c r="L711" s="31" t="str">
        <f>IF([1]診療行為!G709=K711, "", "check")</f>
        <v/>
      </c>
    </row>
    <row r="712" spans="1:13">
      <c r="A712" s="36" t="s">
        <v>1064</v>
      </c>
      <c r="B712" s="36" t="s">
        <v>1065</v>
      </c>
      <c r="C712" s="37">
        <v>160207810</v>
      </c>
      <c r="D712" s="37" t="s">
        <v>1065</v>
      </c>
      <c r="E712" s="38">
        <v>25084</v>
      </c>
      <c r="F712" s="38">
        <v>949</v>
      </c>
      <c r="G712" s="38"/>
      <c r="H712" s="37" t="s">
        <v>1065</v>
      </c>
      <c r="I712" s="37" t="s">
        <v>1065</v>
      </c>
      <c r="J712" s="39" t="s">
        <v>21</v>
      </c>
      <c r="L712" s="31" t="str">
        <f>IF([1]診療行為!G710=K712, "", "check")</f>
        <v/>
      </c>
    </row>
    <row r="713" spans="1:13">
      <c r="A713" s="35" t="s">
        <v>46</v>
      </c>
      <c r="B713" s="35" t="s">
        <v>47</v>
      </c>
      <c r="C713" s="32">
        <v>160000950</v>
      </c>
      <c r="D713" s="32" t="s">
        <v>1066</v>
      </c>
      <c r="E713" s="33">
        <v>24893</v>
      </c>
      <c r="F713" s="33">
        <v>95201</v>
      </c>
      <c r="G713" s="33" t="s">
        <v>175</v>
      </c>
      <c r="H713" s="32" t="s">
        <v>1066</v>
      </c>
      <c r="I713" s="32" t="s">
        <v>1066</v>
      </c>
      <c r="J713" s="31" t="s">
        <v>21</v>
      </c>
      <c r="K713" s="31" t="s">
        <v>176</v>
      </c>
      <c r="L713" s="31" t="str">
        <f>IF([1]診療行為!G711=K713, "", "check")</f>
        <v>check</v>
      </c>
      <c r="M713" s="31" t="s">
        <v>804</v>
      </c>
    </row>
    <row r="714" spans="1:13">
      <c r="A714" s="36" t="s">
        <v>440</v>
      </c>
      <c r="B714" s="36" t="s">
        <v>441</v>
      </c>
      <c r="C714" s="37">
        <v>160073750</v>
      </c>
      <c r="D714" s="37" t="s">
        <v>1067</v>
      </c>
      <c r="E714" s="38">
        <v>24653</v>
      </c>
      <c r="F714" s="38">
        <v>51365</v>
      </c>
      <c r="G714" s="38"/>
      <c r="H714" s="37" t="s">
        <v>1067</v>
      </c>
      <c r="I714" s="37" t="s">
        <v>1067</v>
      </c>
      <c r="J714" s="39" t="s">
        <v>21</v>
      </c>
      <c r="L714" s="31" t="str">
        <f>IF([1]診療行為!G712=K714, "", "check")</f>
        <v/>
      </c>
    </row>
    <row r="715" spans="1:13">
      <c r="A715" s="35" t="s">
        <v>32</v>
      </c>
      <c r="B715" s="35" t="s">
        <v>33</v>
      </c>
      <c r="C715" s="32">
        <v>160159850</v>
      </c>
      <c r="D715" s="32" t="s">
        <v>1068</v>
      </c>
      <c r="E715" s="33">
        <v>24519</v>
      </c>
      <c r="F715" s="33">
        <v>63275</v>
      </c>
      <c r="G715" s="33"/>
      <c r="H715" s="32" t="s">
        <v>1068</v>
      </c>
      <c r="I715" s="32" t="s">
        <v>1068</v>
      </c>
      <c r="J715" s="31" t="s">
        <v>21</v>
      </c>
      <c r="L715" s="31" t="str">
        <f>IF([1]診療行為!G713=K715, "", "check")</f>
        <v/>
      </c>
    </row>
    <row r="716" spans="1:13">
      <c r="A716" s="35" t="s">
        <v>60</v>
      </c>
      <c r="B716" s="35" t="s">
        <v>61</v>
      </c>
      <c r="C716" s="32">
        <v>160203010</v>
      </c>
      <c r="D716" s="32" t="s">
        <v>1069</v>
      </c>
      <c r="E716" s="33">
        <v>24366</v>
      </c>
      <c r="F716" s="33">
        <v>4338</v>
      </c>
      <c r="G716" s="33" t="s">
        <v>175</v>
      </c>
      <c r="H716" s="32" t="s">
        <v>1069</v>
      </c>
      <c r="I716" s="32" t="s">
        <v>1069</v>
      </c>
      <c r="J716" s="31" t="s">
        <v>21</v>
      </c>
      <c r="K716" s="31" t="s">
        <v>176</v>
      </c>
      <c r="L716" s="31" t="str">
        <f>IF([1]診療行為!G714=K716, "", "check")</f>
        <v>check</v>
      </c>
      <c r="M716" s="31" t="s">
        <v>1070</v>
      </c>
    </row>
    <row r="717" spans="1:13">
      <c r="A717" s="35" t="s">
        <v>46</v>
      </c>
      <c r="B717" s="35" t="s">
        <v>47</v>
      </c>
      <c r="C717" s="32">
        <v>160215150</v>
      </c>
      <c r="D717" s="32" t="s">
        <v>1071</v>
      </c>
      <c r="E717" s="33">
        <v>23845</v>
      </c>
      <c r="F717" s="33">
        <v>1813</v>
      </c>
      <c r="G717" s="33"/>
      <c r="H717" s="32" t="s">
        <v>1071</v>
      </c>
      <c r="I717" s="32" t="s">
        <v>1071</v>
      </c>
      <c r="J717" s="31" t="s">
        <v>21</v>
      </c>
      <c r="L717" s="31" t="str">
        <f>IF([1]診療行為!G715=K717, "", "check")</f>
        <v/>
      </c>
    </row>
    <row r="718" spans="1:13">
      <c r="A718" s="35" t="s">
        <v>60</v>
      </c>
      <c r="B718" s="35" t="s">
        <v>61</v>
      </c>
      <c r="C718" s="32">
        <v>160043710</v>
      </c>
      <c r="D718" s="32" t="s">
        <v>1072</v>
      </c>
      <c r="E718" s="33">
        <v>23812</v>
      </c>
      <c r="F718" s="33">
        <v>12092</v>
      </c>
      <c r="G718" s="33"/>
      <c r="H718" s="32" t="s">
        <v>1072</v>
      </c>
      <c r="I718" s="32" t="s">
        <v>1072</v>
      </c>
      <c r="J718" s="31" t="s">
        <v>21</v>
      </c>
      <c r="L718" s="31" t="str">
        <f>IF([1]診療行為!G716=K718, "", "check")</f>
        <v/>
      </c>
    </row>
    <row r="719" spans="1:13">
      <c r="A719" s="35" t="s">
        <v>49</v>
      </c>
      <c r="B719" s="35" t="s">
        <v>50</v>
      </c>
      <c r="C719" s="32">
        <v>160164650</v>
      </c>
      <c r="D719" s="32" t="s">
        <v>1073</v>
      </c>
      <c r="E719" s="33">
        <v>23648</v>
      </c>
      <c r="F719" s="33">
        <v>2146</v>
      </c>
      <c r="G719" s="33"/>
      <c r="H719" s="32" t="s">
        <v>1073</v>
      </c>
      <c r="I719" s="32" t="s">
        <v>1073</v>
      </c>
      <c r="J719" s="31" t="s">
        <v>21</v>
      </c>
      <c r="L719" s="31" t="str">
        <f>IF([1]診療行為!G717=K719, "", "check")</f>
        <v/>
      </c>
    </row>
    <row r="720" spans="1:13">
      <c r="A720" s="36" t="s">
        <v>1074</v>
      </c>
      <c r="B720" s="36" t="s">
        <v>1075</v>
      </c>
      <c r="C720" s="37">
        <v>160183010</v>
      </c>
      <c r="D720" s="37" t="s">
        <v>1075</v>
      </c>
      <c r="E720" s="38">
        <v>23183</v>
      </c>
      <c r="F720" s="38">
        <v>10119</v>
      </c>
      <c r="G720" s="38"/>
      <c r="H720" s="37" t="s">
        <v>1075</v>
      </c>
      <c r="I720" s="37" t="s">
        <v>1075</v>
      </c>
      <c r="J720" s="39" t="s">
        <v>21</v>
      </c>
      <c r="L720" s="31" t="str">
        <f>IF([1]診療行為!G718=K720, "", "check")</f>
        <v/>
      </c>
    </row>
    <row r="721" spans="1:13">
      <c r="A721" s="35" t="s">
        <v>26</v>
      </c>
      <c r="B721" s="35" t="s">
        <v>27</v>
      </c>
      <c r="C721" s="32">
        <v>160220810</v>
      </c>
      <c r="D721" s="32" t="s">
        <v>1076</v>
      </c>
      <c r="E721" s="33">
        <v>23088</v>
      </c>
      <c r="F721" s="33">
        <v>4565</v>
      </c>
      <c r="G721" s="33"/>
      <c r="H721" s="32" t="s">
        <v>1076</v>
      </c>
      <c r="I721" s="32" t="s">
        <v>1076</v>
      </c>
      <c r="J721" s="31" t="s">
        <v>21</v>
      </c>
      <c r="L721" s="31" t="str">
        <f>IF([1]診療行為!G719=K721, "", "check")</f>
        <v/>
      </c>
    </row>
    <row r="722" spans="1:13">
      <c r="A722" s="36" t="s">
        <v>1077</v>
      </c>
      <c r="B722" s="36" t="s">
        <v>1078</v>
      </c>
      <c r="C722" s="37">
        <v>160178810</v>
      </c>
      <c r="D722" s="37" t="s">
        <v>1079</v>
      </c>
      <c r="E722" s="38">
        <v>23079</v>
      </c>
      <c r="F722" s="38">
        <v>61102</v>
      </c>
      <c r="G722" s="38"/>
      <c r="H722" s="37" t="s">
        <v>1079</v>
      </c>
      <c r="I722" s="37" t="s">
        <v>1079</v>
      </c>
      <c r="J722" s="39" t="s">
        <v>21</v>
      </c>
      <c r="L722" s="31" t="str">
        <f>IF([1]診療行為!G720=K722, "", "check")</f>
        <v/>
      </c>
    </row>
    <row r="723" spans="1:13">
      <c r="A723" s="36" t="s">
        <v>351</v>
      </c>
      <c r="B723" s="36" t="s">
        <v>352</v>
      </c>
      <c r="C723" s="37">
        <v>160079810</v>
      </c>
      <c r="D723" s="37" t="s">
        <v>1080</v>
      </c>
      <c r="E723" s="38">
        <v>22977</v>
      </c>
      <c r="F723" s="38">
        <v>271</v>
      </c>
      <c r="G723" s="38"/>
      <c r="H723" s="37" t="s">
        <v>1080</v>
      </c>
      <c r="I723" s="37" t="s">
        <v>1080</v>
      </c>
      <c r="J723" s="39" t="s">
        <v>21</v>
      </c>
      <c r="L723" s="31" t="str">
        <f>IF([1]診療行為!G721=K723, "", "check")</f>
        <v/>
      </c>
    </row>
    <row r="724" spans="1:13">
      <c r="A724" s="36" t="s">
        <v>250</v>
      </c>
      <c r="B724" s="36" t="s">
        <v>251</v>
      </c>
      <c r="C724" s="37">
        <v>160068510</v>
      </c>
      <c r="D724" s="37" t="s">
        <v>1081</v>
      </c>
      <c r="E724" s="38">
        <v>22868</v>
      </c>
      <c r="F724" s="38">
        <v>9966</v>
      </c>
      <c r="G724" s="38"/>
      <c r="H724" s="37" t="s">
        <v>1081</v>
      </c>
      <c r="I724" s="37" t="s">
        <v>1081</v>
      </c>
      <c r="J724" s="39" t="s">
        <v>21</v>
      </c>
      <c r="L724" s="31" t="str">
        <f>IF([1]診療行為!G722=K724, "", "check")</f>
        <v/>
      </c>
    </row>
    <row r="725" spans="1:13">
      <c r="A725" s="35" t="s">
        <v>26</v>
      </c>
      <c r="B725" s="35" t="s">
        <v>27</v>
      </c>
      <c r="C725" s="32">
        <v>160220710</v>
      </c>
      <c r="D725" s="32" t="s">
        <v>1082</v>
      </c>
      <c r="E725" s="33">
        <v>22865</v>
      </c>
      <c r="F725" s="33">
        <v>4496</v>
      </c>
      <c r="G725" s="33"/>
      <c r="H725" s="32" t="s">
        <v>1082</v>
      </c>
      <c r="I725" s="32" t="s">
        <v>1082</v>
      </c>
      <c r="J725" s="31" t="s">
        <v>21</v>
      </c>
      <c r="L725" s="31" t="str">
        <f>IF([1]診療行為!G723=K725, "", "check")</f>
        <v/>
      </c>
    </row>
    <row r="726" spans="1:13">
      <c r="A726" s="35" t="s">
        <v>357</v>
      </c>
      <c r="B726" s="35" t="s">
        <v>358</v>
      </c>
      <c r="C726" s="32">
        <v>160175350</v>
      </c>
      <c r="D726" s="32" t="s">
        <v>1083</v>
      </c>
      <c r="E726" s="33">
        <v>22648</v>
      </c>
      <c r="F726" s="33">
        <v>3959</v>
      </c>
      <c r="G726" s="33"/>
      <c r="H726" s="32" t="s">
        <v>1083</v>
      </c>
      <c r="I726" s="32" t="s">
        <v>1083</v>
      </c>
      <c r="J726" s="31" t="s">
        <v>21</v>
      </c>
      <c r="L726" s="31" t="str">
        <f>IF([1]診療行為!G724=K726, "", "check")</f>
        <v/>
      </c>
    </row>
    <row r="727" spans="1:13">
      <c r="A727" s="35" t="s">
        <v>26</v>
      </c>
      <c r="B727" s="35" t="s">
        <v>27</v>
      </c>
      <c r="C727" s="32">
        <v>160222310</v>
      </c>
      <c r="D727" s="32" t="s">
        <v>1084</v>
      </c>
      <c r="E727" s="33">
        <v>22486</v>
      </c>
      <c r="F727" s="33">
        <v>3926</v>
      </c>
      <c r="G727" s="33"/>
      <c r="H727" s="32" t="s">
        <v>1084</v>
      </c>
      <c r="I727" s="32" t="s">
        <v>1084</v>
      </c>
      <c r="J727" s="31" t="s">
        <v>21</v>
      </c>
      <c r="L727" s="31" t="str">
        <f>IF([1]診療行為!G725=K727, "", "check")</f>
        <v/>
      </c>
    </row>
    <row r="728" spans="1:13">
      <c r="A728" s="35" t="s">
        <v>49</v>
      </c>
      <c r="B728" s="35" t="s">
        <v>50</v>
      </c>
      <c r="C728" s="32">
        <v>160137250</v>
      </c>
      <c r="D728" s="32" t="s">
        <v>1085</v>
      </c>
      <c r="E728" s="33">
        <v>22203</v>
      </c>
      <c r="F728" s="33">
        <v>11634</v>
      </c>
      <c r="G728" s="33"/>
      <c r="H728" s="32" t="s">
        <v>1085</v>
      </c>
      <c r="I728" s="32" t="s">
        <v>1085</v>
      </c>
      <c r="J728" s="31" t="s">
        <v>21</v>
      </c>
      <c r="L728" s="31" t="str">
        <f>IF([1]診療行為!G726=K728, "", "check")</f>
        <v/>
      </c>
    </row>
    <row r="729" spans="1:13">
      <c r="A729" s="35" t="s">
        <v>357</v>
      </c>
      <c r="B729" s="35" t="s">
        <v>358</v>
      </c>
      <c r="C729" s="32">
        <v>160196810</v>
      </c>
      <c r="D729" s="32" t="s">
        <v>1086</v>
      </c>
      <c r="E729" s="33">
        <v>21951</v>
      </c>
      <c r="F729" s="33">
        <v>7561</v>
      </c>
      <c r="G729" s="33"/>
      <c r="H729" s="32" t="s">
        <v>1086</v>
      </c>
      <c r="I729" s="32" t="s">
        <v>1086</v>
      </c>
      <c r="J729" s="31" t="s">
        <v>21</v>
      </c>
      <c r="L729" s="31" t="str">
        <f>IF([1]診療行為!G727=K729, "", "check")</f>
        <v/>
      </c>
    </row>
    <row r="730" spans="1:13">
      <c r="A730" s="42" t="s">
        <v>46</v>
      </c>
      <c r="B730" s="42" t="s">
        <v>47</v>
      </c>
      <c r="C730" s="32">
        <v>160001050</v>
      </c>
      <c r="D730" s="32" t="s">
        <v>1087</v>
      </c>
      <c r="E730" s="33">
        <v>21879</v>
      </c>
      <c r="F730" s="33">
        <v>104357</v>
      </c>
      <c r="G730" s="33" t="s">
        <v>175</v>
      </c>
      <c r="H730" s="32" t="s">
        <v>1087</v>
      </c>
      <c r="I730" s="32" t="s">
        <v>1087</v>
      </c>
      <c r="J730" s="31" t="s">
        <v>21</v>
      </c>
      <c r="K730" s="31" t="s">
        <v>176</v>
      </c>
      <c r="L730" s="31" t="str">
        <f>IF([1]診療行為!G728=K730, "", "check")</f>
        <v>check</v>
      </c>
      <c r="M730" s="31" t="s">
        <v>804</v>
      </c>
    </row>
    <row r="731" spans="1:13">
      <c r="A731" s="34" t="s">
        <v>26</v>
      </c>
      <c r="B731" s="34" t="s">
        <v>27</v>
      </c>
      <c r="C731" s="32">
        <v>160229350</v>
      </c>
      <c r="D731" s="32" t="s">
        <v>1088</v>
      </c>
      <c r="E731" s="33">
        <v>21865</v>
      </c>
      <c r="F731" s="33">
        <v>3806</v>
      </c>
      <c r="G731" s="33"/>
      <c r="H731" s="32" t="s">
        <v>1088</v>
      </c>
      <c r="I731" s="32" t="s">
        <v>1088</v>
      </c>
      <c r="J731" s="31" t="s">
        <v>21</v>
      </c>
      <c r="L731" s="31" t="str">
        <f>IF([1]診療行為!G729=K731, "", "check")</f>
        <v/>
      </c>
    </row>
    <row r="732" spans="1:13">
      <c r="A732" s="35" t="s">
        <v>60</v>
      </c>
      <c r="B732" s="35" t="s">
        <v>61</v>
      </c>
      <c r="C732" s="32">
        <v>160162750</v>
      </c>
      <c r="D732" s="32" t="s">
        <v>1089</v>
      </c>
      <c r="E732" s="33">
        <v>21851</v>
      </c>
      <c r="F732" s="33">
        <v>13095</v>
      </c>
      <c r="G732" s="33"/>
      <c r="H732" s="32" t="s">
        <v>1089</v>
      </c>
      <c r="I732" s="32" t="s">
        <v>1089</v>
      </c>
      <c r="J732" s="31" t="s">
        <v>21</v>
      </c>
      <c r="L732" s="31" t="str">
        <f>IF([1]診療行為!G730=K732, "", "check")</f>
        <v/>
      </c>
    </row>
    <row r="733" spans="1:13">
      <c r="A733" s="36" t="s">
        <v>80</v>
      </c>
      <c r="B733" s="36" t="s">
        <v>81</v>
      </c>
      <c r="C733" s="37">
        <v>160094110</v>
      </c>
      <c r="D733" s="37" t="s">
        <v>1090</v>
      </c>
      <c r="E733" s="38">
        <v>21647</v>
      </c>
      <c r="F733" s="38">
        <v>4550</v>
      </c>
      <c r="G733" s="38"/>
      <c r="H733" s="37" t="s">
        <v>1090</v>
      </c>
      <c r="I733" s="37" t="s">
        <v>1090</v>
      </c>
      <c r="J733" s="39" t="s">
        <v>21</v>
      </c>
      <c r="L733" s="31" t="str">
        <f>IF([1]診療行為!G731=K733, "", "check")</f>
        <v/>
      </c>
    </row>
    <row r="734" spans="1:13">
      <c r="A734" s="35" t="s">
        <v>49</v>
      </c>
      <c r="B734" s="35" t="s">
        <v>50</v>
      </c>
      <c r="C734" s="32">
        <v>160215950</v>
      </c>
      <c r="D734" s="32" t="s">
        <v>1091</v>
      </c>
      <c r="E734" s="33">
        <v>21468</v>
      </c>
      <c r="F734" s="33">
        <v>6478</v>
      </c>
      <c r="G734" s="33"/>
      <c r="H734" s="32" t="s">
        <v>1091</v>
      </c>
      <c r="I734" s="32" t="s">
        <v>1091</v>
      </c>
      <c r="J734" s="31" t="s">
        <v>21</v>
      </c>
      <c r="L734" s="31" t="str">
        <f>IF([1]診療行為!G732=K734, "", "check")</f>
        <v/>
      </c>
    </row>
    <row r="735" spans="1:13">
      <c r="A735" s="35" t="s">
        <v>60</v>
      </c>
      <c r="B735" s="35" t="s">
        <v>61</v>
      </c>
      <c r="C735" s="32">
        <v>160157210</v>
      </c>
      <c r="D735" s="32" t="s">
        <v>1092</v>
      </c>
      <c r="E735" s="33">
        <v>21237</v>
      </c>
      <c r="F735" s="33">
        <v>10005</v>
      </c>
      <c r="G735" s="33"/>
      <c r="H735" s="32" t="s">
        <v>1092</v>
      </c>
      <c r="I735" s="32" t="s">
        <v>1092</v>
      </c>
      <c r="J735" s="31" t="s">
        <v>21</v>
      </c>
      <c r="L735" s="31" t="str">
        <f>IF([1]診療行為!G733=K735, "", "check")</f>
        <v/>
      </c>
    </row>
    <row r="736" spans="1:13">
      <c r="A736" s="36" t="s">
        <v>1093</v>
      </c>
      <c r="B736" s="36" t="s">
        <v>1094</v>
      </c>
      <c r="C736" s="37">
        <v>160063910</v>
      </c>
      <c r="D736" s="37" t="s">
        <v>1095</v>
      </c>
      <c r="E736" s="38">
        <v>21225</v>
      </c>
      <c r="F736" s="38">
        <v>3700</v>
      </c>
      <c r="G736" s="38"/>
      <c r="H736" s="37" t="s">
        <v>1095</v>
      </c>
      <c r="I736" s="37" t="s">
        <v>1095</v>
      </c>
      <c r="J736" s="39" t="s">
        <v>21</v>
      </c>
      <c r="L736" s="31" t="str">
        <f>IF([1]診療行為!G734=K736, "", "check")</f>
        <v/>
      </c>
    </row>
    <row r="737" spans="1:12">
      <c r="A737" s="35" t="s">
        <v>357</v>
      </c>
      <c r="B737" s="35" t="s">
        <v>358</v>
      </c>
      <c r="C737" s="32">
        <v>160196110</v>
      </c>
      <c r="D737" s="32" t="s">
        <v>1096</v>
      </c>
      <c r="E737" s="33">
        <v>20953</v>
      </c>
      <c r="F737" s="33">
        <v>11376</v>
      </c>
      <c r="G737" s="33"/>
      <c r="H737" s="32" t="s">
        <v>1096</v>
      </c>
      <c r="I737" s="32" t="s">
        <v>1096</v>
      </c>
      <c r="J737" s="31" t="s">
        <v>21</v>
      </c>
      <c r="L737" s="31" t="str">
        <f>IF([1]診療行為!G735=K737, "", "check")</f>
        <v/>
      </c>
    </row>
    <row r="738" spans="1:12">
      <c r="A738" s="35" t="s">
        <v>1097</v>
      </c>
      <c r="B738" s="35" t="s">
        <v>1098</v>
      </c>
      <c r="C738" s="32">
        <v>160216450</v>
      </c>
      <c r="D738" s="32" t="s">
        <v>1098</v>
      </c>
      <c r="E738" s="33">
        <v>20857</v>
      </c>
      <c r="F738" s="33">
        <v>79</v>
      </c>
      <c r="G738" s="33"/>
      <c r="H738" s="32" t="s">
        <v>1098</v>
      </c>
      <c r="I738" s="32" t="s">
        <v>1098</v>
      </c>
      <c r="J738" s="31" t="s">
        <v>21</v>
      </c>
      <c r="L738" s="31" t="str">
        <f>IF([1]診療行為!G736=K738, "", "check")</f>
        <v/>
      </c>
    </row>
    <row r="739" spans="1:12">
      <c r="A739" s="35" t="s">
        <v>64</v>
      </c>
      <c r="B739" s="35" t="s">
        <v>65</v>
      </c>
      <c r="C739" s="32">
        <v>160143850</v>
      </c>
      <c r="D739" s="32" t="s">
        <v>1099</v>
      </c>
      <c r="E739" s="33">
        <v>20806</v>
      </c>
      <c r="F739" s="33">
        <v>503</v>
      </c>
      <c r="G739" s="33"/>
      <c r="H739" s="32" t="s">
        <v>1099</v>
      </c>
      <c r="I739" s="32" t="s">
        <v>1099</v>
      </c>
      <c r="J739" s="31" t="s">
        <v>21</v>
      </c>
      <c r="L739" s="31" t="str">
        <f>IF([1]診療行為!G737=K739, "", "check")</f>
        <v/>
      </c>
    </row>
    <row r="740" spans="1:12">
      <c r="A740" s="35" t="s">
        <v>156</v>
      </c>
      <c r="B740" s="35" t="s">
        <v>157</v>
      </c>
      <c r="C740" s="32">
        <v>160209450</v>
      </c>
      <c r="D740" s="32" t="s">
        <v>1100</v>
      </c>
      <c r="E740" s="33">
        <v>20717</v>
      </c>
      <c r="F740" s="33">
        <v>1100</v>
      </c>
      <c r="G740" s="33"/>
      <c r="H740" s="32" t="s">
        <v>1100</v>
      </c>
      <c r="I740" s="32" t="s">
        <v>1100</v>
      </c>
      <c r="J740" s="31" t="s">
        <v>21</v>
      </c>
      <c r="L740" s="31" t="str">
        <f>IF([1]診療行為!G738=K740, "", "check")</f>
        <v/>
      </c>
    </row>
    <row r="741" spans="1:12">
      <c r="A741" s="36" t="s">
        <v>88</v>
      </c>
      <c r="B741" s="36" t="s">
        <v>89</v>
      </c>
      <c r="C741" s="37">
        <v>160100110</v>
      </c>
      <c r="D741" s="37" t="s">
        <v>1101</v>
      </c>
      <c r="E741" s="38">
        <v>20431</v>
      </c>
      <c r="F741" s="38">
        <v>599</v>
      </c>
      <c r="G741" s="38"/>
      <c r="H741" s="37" t="s">
        <v>1101</v>
      </c>
      <c r="I741" s="37" t="s">
        <v>1101</v>
      </c>
      <c r="J741" s="39" t="s">
        <v>21</v>
      </c>
      <c r="L741" s="31" t="str">
        <f>IF([1]診療行為!G739=K741, "", "check")</f>
        <v/>
      </c>
    </row>
    <row r="742" spans="1:12">
      <c r="A742" s="36" t="s">
        <v>112</v>
      </c>
      <c r="B742" s="36" t="s">
        <v>113</v>
      </c>
      <c r="C742" s="37">
        <v>160189850</v>
      </c>
      <c r="D742" s="37" t="s">
        <v>1102</v>
      </c>
      <c r="E742" s="38">
        <v>20260</v>
      </c>
      <c r="F742" s="38">
        <v>2640</v>
      </c>
      <c r="G742" s="38"/>
      <c r="H742" s="37" t="s">
        <v>1102</v>
      </c>
      <c r="I742" s="37" t="s">
        <v>1102</v>
      </c>
      <c r="J742" s="39" t="s">
        <v>21</v>
      </c>
      <c r="L742" s="31" t="str">
        <f>IF([1]診療行為!G740=K742, "", "check")</f>
        <v/>
      </c>
    </row>
    <row r="743" spans="1:12">
      <c r="A743" s="35" t="s">
        <v>46</v>
      </c>
      <c r="B743" s="35" t="s">
        <v>47</v>
      </c>
      <c r="C743" s="32">
        <v>160149850</v>
      </c>
      <c r="D743" s="32" t="s">
        <v>1103</v>
      </c>
      <c r="E743" s="33">
        <v>20045</v>
      </c>
      <c r="F743" s="33">
        <v>171608</v>
      </c>
      <c r="G743" s="33"/>
      <c r="H743" s="32" t="s">
        <v>1103</v>
      </c>
      <c r="I743" s="32" t="s">
        <v>1103</v>
      </c>
      <c r="J743" s="31" t="s">
        <v>21</v>
      </c>
      <c r="L743" s="31" t="str">
        <f>IF([1]診療行為!G741=K743, "", "check")</f>
        <v/>
      </c>
    </row>
    <row r="744" spans="1:12">
      <c r="A744" s="35" t="s">
        <v>156</v>
      </c>
      <c r="B744" s="35" t="s">
        <v>157</v>
      </c>
      <c r="C744" s="32">
        <v>160152150</v>
      </c>
      <c r="D744" s="32" t="s">
        <v>1104</v>
      </c>
      <c r="E744" s="33">
        <v>19821</v>
      </c>
      <c r="F744" s="33">
        <v>26728</v>
      </c>
      <c r="G744" s="33"/>
      <c r="H744" s="32" t="s">
        <v>1104</v>
      </c>
      <c r="I744" s="32" t="s">
        <v>1104</v>
      </c>
      <c r="J744" s="31" t="s">
        <v>21</v>
      </c>
      <c r="L744" s="31" t="str">
        <f>IF([1]診療行為!G742=K744, "", "check")</f>
        <v/>
      </c>
    </row>
    <row r="745" spans="1:12">
      <c r="A745" s="35" t="s">
        <v>49</v>
      </c>
      <c r="B745" s="35" t="s">
        <v>50</v>
      </c>
      <c r="C745" s="32">
        <v>160035110</v>
      </c>
      <c r="D745" s="32" t="s">
        <v>1105</v>
      </c>
      <c r="E745" s="33">
        <v>19811</v>
      </c>
      <c r="F745" s="33">
        <v>7761</v>
      </c>
      <c r="G745" s="33"/>
      <c r="H745" s="32" t="s">
        <v>1105</v>
      </c>
      <c r="I745" s="32" t="s">
        <v>1105</v>
      </c>
      <c r="J745" s="31" t="s">
        <v>21</v>
      </c>
      <c r="L745" s="31" t="str">
        <f>IF([1]診療行為!G743=K745, "", "check")</f>
        <v/>
      </c>
    </row>
    <row r="746" spans="1:12">
      <c r="A746" s="35" t="s">
        <v>357</v>
      </c>
      <c r="B746" s="35" t="s">
        <v>358</v>
      </c>
      <c r="C746" s="32">
        <v>160054110</v>
      </c>
      <c r="D746" s="32" t="s">
        <v>1106</v>
      </c>
      <c r="E746" s="33">
        <v>19686</v>
      </c>
      <c r="F746" s="33">
        <v>18104</v>
      </c>
      <c r="G746" s="33"/>
      <c r="H746" s="32" t="s">
        <v>1106</v>
      </c>
      <c r="I746" s="32" t="s">
        <v>1106</v>
      </c>
      <c r="J746" s="31" t="s">
        <v>21</v>
      </c>
      <c r="L746" s="31" t="str">
        <f>IF([1]診療行為!G744=K746, "", "check")</f>
        <v/>
      </c>
    </row>
    <row r="747" spans="1:12">
      <c r="A747" s="36" t="s">
        <v>351</v>
      </c>
      <c r="B747" s="36" t="s">
        <v>352</v>
      </c>
      <c r="C747" s="37">
        <v>160171950</v>
      </c>
      <c r="D747" s="37" t="s">
        <v>1107</v>
      </c>
      <c r="E747" s="38">
        <v>19635</v>
      </c>
      <c r="F747" s="38">
        <v>9019</v>
      </c>
      <c r="G747" s="38"/>
      <c r="H747" s="37" t="s">
        <v>1107</v>
      </c>
      <c r="I747" s="37" t="s">
        <v>1107</v>
      </c>
      <c r="J747" s="39" t="s">
        <v>21</v>
      </c>
      <c r="L747" s="31" t="str">
        <f>IF([1]診療行為!G745=K747, "", "check")</f>
        <v/>
      </c>
    </row>
    <row r="748" spans="1:12">
      <c r="A748" s="35" t="s">
        <v>60</v>
      </c>
      <c r="B748" s="35" t="s">
        <v>61</v>
      </c>
      <c r="C748" s="32">
        <v>160241650</v>
      </c>
      <c r="D748" s="32" t="s">
        <v>1108</v>
      </c>
      <c r="E748" s="33">
        <v>19585</v>
      </c>
      <c r="F748" s="33">
        <v>10314</v>
      </c>
      <c r="G748" s="33"/>
      <c r="H748" s="32" t="s">
        <v>1108</v>
      </c>
      <c r="I748" s="32" t="s">
        <v>1108</v>
      </c>
      <c r="J748" s="31" t="s">
        <v>21</v>
      </c>
      <c r="L748" s="31" t="str">
        <f>IF([1]診療行為!G746=K748, "", "check")</f>
        <v/>
      </c>
    </row>
    <row r="749" spans="1:12">
      <c r="A749" s="36" t="s">
        <v>1109</v>
      </c>
      <c r="B749" s="36" t="s">
        <v>1110</v>
      </c>
      <c r="C749" s="37">
        <v>160096610</v>
      </c>
      <c r="D749" s="37" t="s">
        <v>1111</v>
      </c>
      <c r="E749" s="38">
        <v>19510</v>
      </c>
      <c r="F749" s="38">
        <v>128979</v>
      </c>
      <c r="G749" s="38"/>
      <c r="H749" s="37" t="s">
        <v>1111</v>
      </c>
      <c r="I749" s="37" t="s">
        <v>1111</v>
      </c>
      <c r="J749" s="39" t="s">
        <v>21</v>
      </c>
      <c r="L749" s="31" t="str">
        <f>IF([1]診療行為!G747=K749, "", "check")</f>
        <v/>
      </c>
    </row>
    <row r="750" spans="1:12">
      <c r="A750" s="35" t="s">
        <v>49</v>
      </c>
      <c r="B750" s="35" t="s">
        <v>50</v>
      </c>
      <c r="C750" s="32">
        <v>160032610</v>
      </c>
      <c r="D750" s="32" t="s">
        <v>1112</v>
      </c>
      <c r="E750" s="33">
        <v>19496</v>
      </c>
      <c r="F750" s="33">
        <v>4650</v>
      </c>
      <c r="G750" s="33"/>
      <c r="H750" s="32" t="s">
        <v>1112</v>
      </c>
      <c r="I750" s="32" t="s">
        <v>1112</v>
      </c>
      <c r="J750" s="31" t="s">
        <v>21</v>
      </c>
      <c r="L750" s="31" t="str">
        <f>IF([1]診療行為!G748=K750, "", "check")</f>
        <v/>
      </c>
    </row>
    <row r="751" spans="1:12">
      <c r="A751" s="36" t="s">
        <v>131</v>
      </c>
      <c r="B751" s="36" t="s">
        <v>132</v>
      </c>
      <c r="C751" s="37">
        <v>160076310</v>
      </c>
      <c r="D751" s="37" t="s">
        <v>1113</v>
      </c>
      <c r="E751" s="38">
        <v>19394</v>
      </c>
      <c r="F751" s="38">
        <v>23817</v>
      </c>
      <c r="G751" s="38"/>
      <c r="H751" s="37" t="s">
        <v>1113</v>
      </c>
      <c r="I751" s="37" t="s">
        <v>1113</v>
      </c>
      <c r="J751" s="39" t="s">
        <v>21</v>
      </c>
      <c r="L751" s="31" t="str">
        <f>IF([1]診療行為!G749=K751, "", "check")</f>
        <v/>
      </c>
    </row>
    <row r="752" spans="1:12">
      <c r="A752" s="36" t="s">
        <v>88</v>
      </c>
      <c r="B752" s="36" t="s">
        <v>89</v>
      </c>
      <c r="C752" s="37">
        <v>160099810</v>
      </c>
      <c r="D752" s="37" t="s">
        <v>1114</v>
      </c>
      <c r="E752" s="38">
        <v>19363</v>
      </c>
      <c r="F752" s="38">
        <v>1528</v>
      </c>
      <c r="G752" s="38"/>
      <c r="H752" s="37" t="s">
        <v>1114</v>
      </c>
      <c r="I752" s="37" t="s">
        <v>1114</v>
      </c>
      <c r="J752" s="39" t="s">
        <v>21</v>
      </c>
      <c r="L752" s="31" t="str">
        <f>IF([1]診療行為!G750=K752, "", "check")</f>
        <v/>
      </c>
    </row>
    <row r="753" spans="1:12">
      <c r="A753" s="42" t="s">
        <v>292</v>
      </c>
      <c r="B753" s="42" t="s">
        <v>293</v>
      </c>
      <c r="C753" s="32">
        <v>160182050</v>
      </c>
      <c r="D753" s="32" t="s">
        <v>1115</v>
      </c>
      <c r="E753" s="33">
        <v>19355</v>
      </c>
      <c r="F753" s="33">
        <v>1421</v>
      </c>
      <c r="G753" s="33"/>
      <c r="H753" s="32" t="s">
        <v>1115</v>
      </c>
      <c r="I753" s="32" t="s">
        <v>1115</v>
      </c>
      <c r="J753" s="31" t="s">
        <v>21</v>
      </c>
      <c r="L753" s="31" t="str">
        <f>IF([1]診療行為!G751=K753, "", "check")</f>
        <v/>
      </c>
    </row>
    <row r="754" spans="1:12">
      <c r="A754" s="34" t="s">
        <v>46</v>
      </c>
      <c r="B754" s="34" t="s">
        <v>47</v>
      </c>
      <c r="C754" s="32">
        <v>160132950</v>
      </c>
      <c r="D754" s="32" t="s">
        <v>1116</v>
      </c>
      <c r="E754" s="33">
        <v>19206</v>
      </c>
      <c r="F754" s="33">
        <v>52115</v>
      </c>
      <c r="G754" s="33"/>
      <c r="H754" s="32" t="s">
        <v>1116</v>
      </c>
      <c r="I754" s="32" t="s">
        <v>1116</v>
      </c>
      <c r="J754" s="31" t="s">
        <v>21</v>
      </c>
      <c r="L754" s="31" t="str">
        <f>IF([1]診療行為!G752=K754, "", "check")</f>
        <v/>
      </c>
    </row>
    <row r="755" spans="1:12">
      <c r="A755" s="35" t="s">
        <v>46</v>
      </c>
      <c r="B755" s="35" t="s">
        <v>47</v>
      </c>
      <c r="C755" s="32">
        <v>160201650</v>
      </c>
      <c r="D755" s="32" t="s">
        <v>1117</v>
      </c>
      <c r="E755" s="33">
        <v>19088</v>
      </c>
      <c r="F755" s="33">
        <v>1263</v>
      </c>
      <c r="G755" s="33"/>
      <c r="H755" s="32" t="s">
        <v>1117</v>
      </c>
      <c r="I755" s="32" t="s">
        <v>1117</v>
      </c>
      <c r="J755" s="31" t="s">
        <v>21</v>
      </c>
      <c r="L755" s="31" t="str">
        <f>IF([1]診療行為!G753=K755, "", "check")</f>
        <v/>
      </c>
    </row>
    <row r="756" spans="1:12">
      <c r="A756" s="35" t="s">
        <v>141</v>
      </c>
      <c r="B756" s="35" t="s">
        <v>142</v>
      </c>
      <c r="C756" s="32">
        <v>160212310</v>
      </c>
      <c r="D756" s="32" t="s">
        <v>1118</v>
      </c>
      <c r="E756" s="33">
        <v>19017</v>
      </c>
      <c r="F756" s="33">
        <v>7432</v>
      </c>
      <c r="G756" s="33"/>
      <c r="H756" s="32" t="s">
        <v>1118</v>
      </c>
      <c r="I756" s="32" t="s">
        <v>1118</v>
      </c>
      <c r="J756" s="31" t="s">
        <v>21</v>
      </c>
      <c r="L756" s="31" t="str">
        <f>IF([1]診療行為!G754=K756, "", "check")</f>
        <v/>
      </c>
    </row>
    <row r="757" spans="1:12">
      <c r="A757" s="35" t="s">
        <v>141</v>
      </c>
      <c r="B757" s="35" t="s">
        <v>142</v>
      </c>
      <c r="C757" s="32">
        <v>160212510</v>
      </c>
      <c r="D757" s="32" t="s">
        <v>1119</v>
      </c>
      <c r="E757" s="33">
        <v>18794</v>
      </c>
      <c r="F757" s="33">
        <v>4582</v>
      </c>
      <c r="G757" s="33"/>
      <c r="H757" s="32" t="s">
        <v>1119</v>
      </c>
      <c r="I757" s="32" t="s">
        <v>1119</v>
      </c>
      <c r="J757" s="31" t="s">
        <v>21</v>
      </c>
      <c r="L757" s="31" t="str">
        <f>IF([1]診療行為!G755=K757, "", "check")</f>
        <v/>
      </c>
    </row>
    <row r="758" spans="1:12">
      <c r="A758" s="35" t="s">
        <v>1120</v>
      </c>
      <c r="B758" s="35" t="s">
        <v>1121</v>
      </c>
      <c r="C758" s="32">
        <v>160216050</v>
      </c>
      <c r="D758" s="32" t="s">
        <v>1122</v>
      </c>
      <c r="E758" s="33">
        <v>18535</v>
      </c>
      <c r="F758" s="33">
        <v>9080</v>
      </c>
      <c r="G758" s="33"/>
      <c r="H758" s="32" t="s">
        <v>1122</v>
      </c>
      <c r="I758" s="32" t="s">
        <v>1122</v>
      </c>
      <c r="J758" s="31" t="s">
        <v>21</v>
      </c>
      <c r="L758" s="31" t="str">
        <f>IF([1]診療行為!G756=K758, "", "check")</f>
        <v/>
      </c>
    </row>
    <row r="759" spans="1:12">
      <c r="A759" s="36" t="s">
        <v>351</v>
      </c>
      <c r="B759" s="36" t="s">
        <v>352</v>
      </c>
      <c r="C759" s="37">
        <v>160079610</v>
      </c>
      <c r="D759" s="37" t="s">
        <v>1123</v>
      </c>
      <c r="E759" s="38">
        <v>18303</v>
      </c>
      <c r="F759" s="38">
        <v>1247</v>
      </c>
      <c r="G759" s="38"/>
      <c r="H759" s="37" t="s">
        <v>1123</v>
      </c>
      <c r="I759" s="37" t="s">
        <v>1123</v>
      </c>
      <c r="J759" s="39" t="s">
        <v>21</v>
      </c>
      <c r="L759" s="31" t="str">
        <f>IF([1]診療行為!G757=K759, "", "check")</f>
        <v/>
      </c>
    </row>
    <row r="760" spans="1:12">
      <c r="A760" s="35" t="s">
        <v>60</v>
      </c>
      <c r="B760" s="35" t="s">
        <v>61</v>
      </c>
      <c r="C760" s="32">
        <v>160151950</v>
      </c>
      <c r="D760" s="32" t="s">
        <v>1124</v>
      </c>
      <c r="E760" s="33">
        <v>17956</v>
      </c>
      <c r="F760" s="33">
        <v>25239</v>
      </c>
      <c r="G760" s="33"/>
      <c r="H760" s="32" t="s">
        <v>1124</v>
      </c>
      <c r="I760" s="32" t="s">
        <v>1124</v>
      </c>
      <c r="J760" s="31" t="s">
        <v>21</v>
      </c>
      <c r="L760" s="31" t="str">
        <f>IF([1]診療行為!G758=K760, "", "check")</f>
        <v/>
      </c>
    </row>
    <row r="761" spans="1:12">
      <c r="A761" s="35" t="s">
        <v>64</v>
      </c>
      <c r="B761" s="35" t="s">
        <v>65</v>
      </c>
      <c r="C761" s="32">
        <v>160134450</v>
      </c>
      <c r="D761" s="32" t="s">
        <v>1125</v>
      </c>
      <c r="E761" s="33">
        <v>17761</v>
      </c>
      <c r="F761" s="33">
        <v>21955</v>
      </c>
      <c r="G761" s="33"/>
      <c r="H761" s="32" t="s">
        <v>1125</v>
      </c>
      <c r="I761" s="32" t="s">
        <v>1125</v>
      </c>
      <c r="J761" s="31" t="s">
        <v>21</v>
      </c>
      <c r="L761" s="31" t="str">
        <f>IF([1]診療行為!G759=K761, "", "check")</f>
        <v/>
      </c>
    </row>
    <row r="762" spans="1:12">
      <c r="A762" s="35" t="s">
        <v>292</v>
      </c>
      <c r="B762" s="35" t="s">
        <v>293</v>
      </c>
      <c r="C762" s="32">
        <v>160189050</v>
      </c>
      <c r="D762" s="32" t="s">
        <v>1126</v>
      </c>
      <c r="E762" s="33">
        <v>17410</v>
      </c>
      <c r="F762" s="33">
        <v>2976</v>
      </c>
      <c r="G762" s="33"/>
      <c r="H762" s="32" t="s">
        <v>1126</v>
      </c>
      <c r="I762" s="32" t="s">
        <v>1126</v>
      </c>
      <c r="J762" s="31" t="s">
        <v>21</v>
      </c>
      <c r="L762" s="31" t="str">
        <f>IF([1]診療行為!G760=K762, "", "check")</f>
        <v/>
      </c>
    </row>
    <row r="763" spans="1:12">
      <c r="A763" s="35" t="s">
        <v>46</v>
      </c>
      <c r="B763" s="35" t="s">
        <v>47</v>
      </c>
      <c r="C763" s="32">
        <v>160114610</v>
      </c>
      <c r="D763" s="32" t="s">
        <v>1127</v>
      </c>
      <c r="E763" s="33">
        <v>17330</v>
      </c>
      <c r="F763" s="33">
        <v>2075</v>
      </c>
      <c r="G763" s="33"/>
      <c r="H763" s="32" t="s">
        <v>1127</v>
      </c>
      <c r="I763" s="32" t="s">
        <v>1127</v>
      </c>
      <c r="J763" s="31" t="s">
        <v>21</v>
      </c>
      <c r="L763" s="31" t="str">
        <f>IF([1]診療行為!G761=K763, "", "check")</f>
        <v/>
      </c>
    </row>
    <row r="764" spans="1:12">
      <c r="A764" s="36" t="s">
        <v>566</v>
      </c>
      <c r="B764" s="36" t="s">
        <v>567</v>
      </c>
      <c r="C764" s="37">
        <v>160085810</v>
      </c>
      <c r="D764" s="37" t="s">
        <v>1128</v>
      </c>
      <c r="E764" s="38">
        <v>17157</v>
      </c>
      <c r="F764" s="38">
        <v>2458</v>
      </c>
      <c r="G764" s="38"/>
      <c r="H764" s="37" t="s">
        <v>1128</v>
      </c>
      <c r="I764" s="37" t="s">
        <v>1128</v>
      </c>
      <c r="J764" s="39" t="s">
        <v>21</v>
      </c>
      <c r="L764" s="31" t="str">
        <f>IF([1]診療行為!G762=K764, "", "check")</f>
        <v/>
      </c>
    </row>
    <row r="765" spans="1:12">
      <c r="A765" s="35" t="s">
        <v>357</v>
      </c>
      <c r="B765" s="35" t="s">
        <v>358</v>
      </c>
      <c r="C765" s="32">
        <v>160202350</v>
      </c>
      <c r="D765" s="32" t="s">
        <v>1129</v>
      </c>
      <c r="E765" s="33">
        <v>16914</v>
      </c>
      <c r="F765" s="33">
        <v>6317</v>
      </c>
      <c r="G765" s="33"/>
      <c r="H765" s="32" t="s">
        <v>1129</v>
      </c>
      <c r="I765" s="32" t="s">
        <v>1129</v>
      </c>
      <c r="J765" s="31" t="s">
        <v>21</v>
      </c>
      <c r="L765" s="31" t="str">
        <f>IF([1]診療行為!G763=K765, "", "check")</f>
        <v/>
      </c>
    </row>
    <row r="766" spans="1:12">
      <c r="A766" s="35" t="s">
        <v>46</v>
      </c>
      <c r="B766" s="35" t="s">
        <v>47</v>
      </c>
      <c r="C766" s="32">
        <v>160206410</v>
      </c>
      <c r="D766" s="32" t="s">
        <v>1130</v>
      </c>
      <c r="E766" s="33">
        <v>16868</v>
      </c>
      <c r="F766" s="33">
        <v>20995</v>
      </c>
      <c r="G766" s="33"/>
      <c r="H766" s="32" t="s">
        <v>1130</v>
      </c>
      <c r="I766" s="32" t="s">
        <v>1130</v>
      </c>
      <c r="J766" s="31" t="s">
        <v>21</v>
      </c>
      <c r="L766" s="31" t="str">
        <f>IF([1]診療行為!G764=K766, "", "check")</f>
        <v/>
      </c>
    </row>
    <row r="767" spans="1:12">
      <c r="A767" s="35" t="s">
        <v>357</v>
      </c>
      <c r="B767" s="35" t="s">
        <v>358</v>
      </c>
      <c r="C767" s="32">
        <v>160168750</v>
      </c>
      <c r="D767" s="32" t="s">
        <v>1131</v>
      </c>
      <c r="E767" s="33">
        <v>16775</v>
      </c>
      <c r="F767" s="33">
        <v>392</v>
      </c>
      <c r="G767" s="33"/>
      <c r="H767" s="32" t="s">
        <v>1131</v>
      </c>
      <c r="I767" s="32" t="s">
        <v>1131</v>
      </c>
      <c r="J767" s="31" t="s">
        <v>21</v>
      </c>
      <c r="L767" s="31" t="str">
        <f>IF([1]診療行為!G765=K767, "", "check")</f>
        <v/>
      </c>
    </row>
    <row r="768" spans="1:12">
      <c r="A768" s="35" t="s">
        <v>46</v>
      </c>
      <c r="B768" s="35" t="s">
        <v>47</v>
      </c>
      <c r="C768" s="32">
        <v>160025210</v>
      </c>
      <c r="D768" s="32" t="s">
        <v>1132</v>
      </c>
      <c r="E768" s="33">
        <v>16741</v>
      </c>
      <c r="F768" s="33">
        <v>47445</v>
      </c>
      <c r="G768" s="33"/>
      <c r="H768" s="32" t="s">
        <v>1132</v>
      </c>
      <c r="I768" s="32" t="s">
        <v>1132</v>
      </c>
      <c r="J768" s="31" t="s">
        <v>21</v>
      </c>
      <c r="L768" s="31" t="str">
        <f>IF([1]診療行為!G766=K768, "", "check")</f>
        <v/>
      </c>
    </row>
    <row r="769" spans="1:12">
      <c r="A769" s="36" t="s">
        <v>88</v>
      </c>
      <c r="B769" s="36" t="s">
        <v>89</v>
      </c>
      <c r="C769" s="37">
        <v>160099710</v>
      </c>
      <c r="D769" s="37" t="s">
        <v>1133</v>
      </c>
      <c r="E769" s="38">
        <v>16717</v>
      </c>
      <c r="F769" s="38">
        <v>1093</v>
      </c>
      <c r="G769" s="38"/>
      <c r="H769" s="37" t="s">
        <v>1133</v>
      </c>
      <c r="I769" s="37" t="s">
        <v>1133</v>
      </c>
      <c r="J769" s="39" t="s">
        <v>21</v>
      </c>
      <c r="L769" s="31" t="str">
        <f>IF([1]診療行為!G767=K769, "", "check")</f>
        <v/>
      </c>
    </row>
    <row r="770" spans="1:12">
      <c r="A770" s="35" t="s">
        <v>26</v>
      </c>
      <c r="B770" s="35" t="s">
        <v>27</v>
      </c>
      <c r="C770" s="32">
        <v>160236550</v>
      </c>
      <c r="D770" s="32" t="s">
        <v>1134</v>
      </c>
      <c r="E770" s="33">
        <v>16685</v>
      </c>
      <c r="F770" s="33">
        <v>2334</v>
      </c>
      <c r="G770" s="33"/>
      <c r="H770" s="32" t="s">
        <v>1134</v>
      </c>
      <c r="I770" s="32" t="s">
        <v>1134</v>
      </c>
      <c r="J770" s="31" t="s">
        <v>21</v>
      </c>
      <c r="L770" s="31" t="str">
        <f>IF([1]診療行為!G768=K770, "", "check")</f>
        <v/>
      </c>
    </row>
    <row r="771" spans="1:12">
      <c r="A771" s="35" t="s">
        <v>357</v>
      </c>
      <c r="B771" s="35" t="s">
        <v>358</v>
      </c>
      <c r="C771" s="32">
        <v>160196210</v>
      </c>
      <c r="D771" s="32" t="s">
        <v>1135</v>
      </c>
      <c r="E771" s="33">
        <v>16371</v>
      </c>
      <c r="F771" s="33">
        <v>5007</v>
      </c>
      <c r="G771" s="33"/>
      <c r="H771" s="32" t="s">
        <v>1135</v>
      </c>
      <c r="I771" s="32" t="s">
        <v>1135</v>
      </c>
      <c r="J771" s="31" t="s">
        <v>21</v>
      </c>
      <c r="L771" s="31" t="str">
        <f>IF([1]診療行為!G769=K771, "", "check")</f>
        <v/>
      </c>
    </row>
    <row r="772" spans="1:12">
      <c r="A772" s="36" t="s">
        <v>1136</v>
      </c>
      <c r="B772" s="36" t="s">
        <v>1137</v>
      </c>
      <c r="C772" s="37">
        <v>160092810</v>
      </c>
      <c r="D772" s="37" t="s">
        <v>1137</v>
      </c>
      <c r="E772" s="38">
        <v>16158</v>
      </c>
      <c r="F772" s="38">
        <v>61627</v>
      </c>
      <c r="G772" s="38"/>
      <c r="H772" s="37" t="s">
        <v>1137</v>
      </c>
      <c r="I772" s="37" t="s">
        <v>1137</v>
      </c>
      <c r="J772" s="39" t="s">
        <v>21</v>
      </c>
      <c r="L772" s="31" t="str">
        <f>IF([1]診療行為!G770=K772, "", "check")</f>
        <v/>
      </c>
    </row>
    <row r="773" spans="1:12">
      <c r="A773" s="36" t="s">
        <v>88</v>
      </c>
      <c r="B773" s="36" t="s">
        <v>89</v>
      </c>
      <c r="C773" s="37">
        <v>160099510</v>
      </c>
      <c r="D773" s="37" t="s">
        <v>1138</v>
      </c>
      <c r="E773" s="38">
        <v>15818</v>
      </c>
      <c r="F773" s="38">
        <v>759</v>
      </c>
      <c r="G773" s="38"/>
      <c r="H773" s="37" t="s">
        <v>1138</v>
      </c>
      <c r="I773" s="37" t="s">
        <v>1138</v>
      </c>
      <c r="J773" s="39" t="s">
        <v>21</v>
      </c>
      <c r="L773" s="31" t="str">
        <f>IF([1]診療行為!G771=K773, "", "check")</f>
        <v/>
      </c>
    </row>
    <row r="774" spans="1:12">
      <c r="A774" s="35" t="s">
        <v>64</v>
      </c>
      <c r="B774" s="35" t="s">
        <v>65</v>
      </c>
      <c r="C774" s="32">
        <v>160159150</v>
      </c>
      <c r="D774" s="32" t="s">
        <v>1139</v>
      </c>
      <c r="E774" s="33">
        <v>15787</v>
      </c>
      <c r="F774" s="33">
        <v>2374</v>
      </c>
      <c r="G774" s="33"/>
      <c r="H774" s="32" t="s">
        <v>1139</v>
      </c>
      <c r="I774" s="32" t="s">
        <v>1139</v>
      </c>
      <c r="J774" s="31" t="s">
        <v>21</v>
      </c>
      <c r="L774" s="31" t="str">
        <f>IF([1]診療行為!G772=K774, "", "check")</f>
        <v/>
      </c>
    </row>
    <row r="775" spans="1:12">
      <c r="A775" s="36" t="s">
        <v>440</v>
      </c>
      <c r="B775" s="36" t="s">
        <v>441</v>
      </c>
      <c r="C775" s="37">
        <v>160165510</v>
      </c>
      <c r="D775" s="37" t="s">
        <v>1140</v>
      </c>
      <c r="E775" s="38">
        <v>15764</v>
      </c>
      <c r="F775" s="38">
        <v>6845078</v>
      </c>
      <c r="G775" s="38"/>
      <c r="H775" s="37" t="s">
        <v>1140</v>
      </c>
      <c r="I775" s="37" t="s">
        <v>1140</v>
      </c>
      <c r="J775" s="39" t="s">
        <v>21</v>
      </c>
      <c r="L775" s="31" t="str">
        <f>IF([1]診療行為!G773=K775, "", "check")</f>
        <v/>
      </c>
    </row>
    <row r="776" spans="1:12">
      <c r="A776" s="35" t="s">
        <v>64</v>
      </c>
      <c r="B776" s="35" t="s">
        <v>65</v>
      </c>
      <c r="C776" s="32">
        <v>160225450</v>
      </c>
      <c r="D776" s="32" t="s">
        <v>1141</v>
      </c>
      <c r="E776" s="33">
        <v>15716</v>
      </c>
      <c r="F776" s="33">
        <v>64010</v>
      </c>
      <c r="G776" s="33"/>
      <c r="H776" s="32" t="s">
        <v>1141</v>
      </c>
      <c r="I776" s="32" t="s">
        <v>1141</v>
      </c>
      <c r="J776" s="31" t="s">
        <v>21</v>
      </c>
      <c r="L776" s="31" t="str">
        <f>IF([1]診療行為!G774=K776, "", "check")</f>
        <v/>
      </c>
    </row>
    <row r="777" spans="1:12">
      <c r="A777" s="35" t="s">
        <v>357</v>
      </c>
      <c r="B777" s="35" t="s">
        <v>358</v>
      </c>
      <c r="C777" s="32">
        <v>160152050</v>
      </c>
      <c r="D777" s="32" t="s">
        <v>1142</v>
      </c>
      <c r="E777" s="33">
        <v>15642</v>
      </c>
      <c r="F777" s="33">
        <v>12255</v>
      </c>
      <c r="G777" s="33"/>
      <c r="H777" s="32" t="s">
        <v>1142</v>
      </c>
      <c r="I777" s="32" t="s">
        <v>1142</v>
      </c>
      <c r="J777" s="31" t="s">
        <v>21</v>
      </c>
      <c r="L777" s="31" t="str">
        <f>IF([1]診療行為!G775=K777, "", "check")</f>
        <v/>
      </c>
    </row>
    <row r="778" spans="1:12">
      <c r="A778" s="35" t="s">
        <v>1143</v>
      </c>
      <c r="B778" s="35" t="s">
        <v>1144</v>
      </c>
      <c r="C778" s="32">
        <v>160119710</v>
      </c>
      <c r="D778" s="32" t="s">
        <v>1145</v>
      </c>
      <c r="E778" s="33">
        <v>15576</v>
      </c>
      <c r="F778" s="33">
        <v>20667</v>
      </c>
      <c r="G778" s="33"/>
      <c r="H778" s="32" t="s">
        <v>1145</v>
      </c>
      <c r="I778" s="32" t="s">
        <v>1145</v>
      </c>
      <c r="J778" s="31" t="s">
        <v>21</v>
      </c>
      <c r="L778" s="31" t="str">
        <f>IF([1]診療行為!G776=K778, "", "check")</f>
        <v/>
      </c>
    </row>
    <row r="779" spans="1:12">
      <c r="A779" s="35" t="s">
        <v>515</v>
      </c>
      <c r="B779" s="35" t="s">
        <v>516</v>
      </c>
      <c r="C779" s="32">
        <v>160162650</v>
      </c>
      <c r="D779" s="32" t="s">
        <v>1146</v>
      </c>
      <c r="E779" s="33">
        <v>15148</v>
      </c>
      <c r="F779" s="33">
        <v>9937</v>
      </c>
      <c r="G779" s="33"/>
      <c r="H779" s="32" t="s">
        <v>1146</v>
      </c>
      <c r="I779" s="32" t="s">
        <v>1146</v>
      </c>
      <c r="J779" s="31" t="s">
        <v>21</v>
      </c>
      <c r="L779" s="31" t="str">
        <f>IF([1]診療行為!G777=K779, "", "check")</f>
        <v/>
      </c>
    </row>
    <row r="780" spans="1:12">
      <c r="A780" s="35" t="s">
        <v>60</v>
      </c>
      <c r="B780" s="35" t="s">
        <v>61</v>
      </c>
      <c r="C780" s="32">
        <v>160118010</v>
      </c>
      <c r="D780" s="32" t="s">
        <v>1147</v>
      </c>
      <c r="E780" s="33">
        <v>15050</v>
      </c>
      <c r="F780" s="33">
        <v>10355</v>
      </c>
      <c r="G780" s="33"/>
      <c r="H780" s="32" t="s">
        <v>1147</v>
      </c>
      <c r="I780" s="32" t="s">
        <v>1147</v>
      </c>
      <c r="J780" s="31" t="s">
        <v>21</v>
      </c>
      <c r="L780" s="31" t="str">
        <f>IF([1]診療行為!G778=K780, "", "check")</f>
        <v/>
      </c>
    </row>
    <row r="781" spans="1:12">
      <c r="A781" s="35" t="s">
        <v>54</v>
      </c>
      <c r="B781" s="35" t="s">
        <v>55</v>
      </c>
      <c r="C781" s="32">
        <v>160229150</v>
      </c>
      <c r="D781" s="32" t="s">
        <v>1148</v>
      </c>
      <c r="E781" s="33">
        <v>15035</v>
      </c>
      <c r="F781" s="33">
        <v>251</v>
      </c>
      <c r="G781" s="33"/>
      <c r="H781" s="32" t="s">
        <v>1148</v>
      </c>
      <c r="I781" s="32" t="s">
        <v>1148</v>
      </c>
      <c r="J781" s="31" t="s">
        <v>21</v>
      </c>
      <c r="L781" s="31" t="str">
        <f>IF([1]診療行為!G779=K781, "", "check")</f>
        <v/>
      </c>
    </row>
    <row r="782" spans="1:12">
      <c r="A782" s="35" t="s">
        <v>57</v>
      </c>
      <c r="B782" s="35" t="s">
        <v>58</v>
      </c>
      <c r="C782" s="32">
        <v>160102410</v>
      </c>
      <c r="D782" s="32" t="s">
        <v>1149</v>
      </c>
      <c r="E782" s="33">
        <v>14984</v>
      </c>
      <c r="F782" s="33">
        <v>9583</v>
      </c>
      <c r="G782" s="33"/>
      <c r="H782" s="32" t="s">
        <v>1149</v>
      </c>
      <c r="I782" s="32" t="s">
        <v>1149</v>
      </c>
      <c r="J782" s="31" t="s">
        <v>21</v>
      </c>
      <c r="L782" s="31" t="str">
        <f>IF([1]診療行為!G780=K782, "", "check")</f>
        <v/>
      </c>
    </row>
    <row r="783" spans="1:12">
      <c r="A783" s="36" t="s">
        <v>1150</v>
      </c>
      <c r="B783" s="36" t="s">
        <v>1151</v>
      </c>
      <c r="C783" s="37">
        <v>160080810</v>
      </c>
      <c r="D783" s="37" t="s">
        <v>1152</v>
      </c>
      <c r="E783" s="38">
        <v>14934</v>
      </c>
      <c r="F783" s="38">
        <v>1854</v>
      </c>
      <c r="G783" s="38"/>
      <c r="H783" s="37" t="s">
        <v>1152</v>
      </c>
      <c r="I783" s="37" t="s">
        <v>1152</v>
      </c>
      <c r="J783" s="39" t="s">
        <v>21</v>
      </c>
      <c r="L783" s="31" t="str">
        <f>IF([1]診療行為!G781=K783, "", "check")</f>
        <v/>
      </c>
    </row>
    <row r="784" spans="1:12">
      <c r="A784" s="36" t="s">
        <v>1153</v>
      </c>
      <c r="B784" s="36" t="s">
        <v>1154</v>
      </c>
      <c r="C784" s="37">
        <v>160098110</v>
      </c>
      <c r="D784" s="37" t="s">
        <v>1155</v>
      </c>
      <c r="E784" s="38">
        <v>14834</v>
      </c>
      <c r="F784" s="38">
        <v>102520</v>
      </c>
      <c r="G784" s="38"/>
      <c r="H784" s="37" t="s">
        <v>1155</v>
      </c>
      <c r="I784" s="37" t="s">
        <v>1155</v>
      </c>
      <c r="J784" s="39" t="s">
        <v>21</v>
      </c>
      <c r="L784" s="31" t="str">
        <f>IF([1]診療行為!G782=K784, "", "check")</f>
        <v/>
      </c>
    </row>
    <row r="785" spans="1:12">
      <c r="A785" s="35" t="s">
        <v>46</v>
      </c>
      <c r="B785" s="35" t="s">
        <v>47</v>
      </c>
      <c r="C785" s="32">
        <v>160114510</v>
      </c>
      <c r="D785" s="32" t="s">
        <v>1156</v>
      </c>
      <c r="E785" s="33">
        <v>14724</v>
      </c>
      <c r="F785" s="33">
        <v>2556</v>
      </c>
      <c r="G785" s="33"/>
      <c r="H785" s="32" t="s">
        <v>1156</v>
      </c>
      <c r="I785" s="32" t="s">
        <v>1156</v>
      </c>
      <c r="J785" s="31" t="s">
        <v>21</v>
      </c>
      <c r="L785" s="31" t="str">
        <f>IF([1]診療行為!G783=K785, "", "check")</f>
        <v/>
      </c>
    </row>
    <row r="786" spans="1:12">
      <c r="A786" s="35" t="s">
        <v>32</v>
      </c>
      <c r="B786" s="35" t="s">
        <v>33</v>
      </c>
      <c r="C786" s="32">
        <v>160016610</v>
      </c>
      <c r="D786" s="32" t="s">
        <v>1157</v>
      </c>
      <c r="E786" s="33">
        <v>14702</v>
      </c>
      <c r="F786" s="33">
        <v>20827</v>
      </c>
      <c r="G786" s="33"/>
      <c r="H786" s="32" t="s">
        <v>1157</v>
      </c>
      <c r="I786" s="32" t="s">
        <v>1157</v>
      </c>
      <c r="J786" s="31" t="s">
        <v>21</v>
      </c>
      <c r="L786" s="31" t="str">
        <f>IF([1]診療行為!G784=K786, "", "check")</f>
        <v/>
      </c>
    </row>
    <row r="787" spans="1:12">
      <c r="A787" s="35" t="s">
        <v>357</v>
      </c>
      <c r="B787" s="35" t="s">
        <v>358</v>
      </c>
      <c r="C787" s="32">
        <v>160202250</v>
      </c>
      <c r="D787" s="32" t="s">
        <v>1158</v>
      </c>
      <c r="E787" s="33">
        <v>14676</v>
      </c>
      <c r="F787" s="33">
        <v>11356</v>
      </c>
      <c r="G787" s="33"/>
      <c r="H787" s="32" t="s">
        <v>1158</v>
      </c>
      <c r="I787" s="32" t="s">
        <v>1158</v>
      </c>
      <c r="J787" s="31" t="s">
        <v>21</v>
      </c>
      <c r="L787" s="31" t="str">
        <f>IF([1]診療行為!G785=K787, "", "check")</f>
        <v/>
      </c>
    </row>
    <row r="788" spans="1:12">
      <c r="A788" s="35" t="s">
        <v>73</v>
      </c>
      <c r="B788" s="35" t="s">
        <v>74</v>
      </c>
      <c r="C788" s="32">
        <v>160088410</v>
      </c>
      <c r="D788" s="32" t="s">
        <v>1159</v>
      </c>
      <c r="E788" s="33">
        <v>14568</v>
      </c>
      <c r="F788" s="33">
        <v>8768</v>
      </c>
      <c r="G788" s="33"/>
      <c r="H788" s="32" t="s">
        <v>1159</v>
      </c>
      <c r="I788" s="32" t="s">
        <v>1159</v>
      </c>
      <c r="J788" s="31" t="s">
        <v>21</v>
      </c>
      <c r="L788" s="31" t="str">
        <f>IF([1]診療行為!G786=K788, "", "check")</f>
        <v/>
      </c>
    </row>
    <row r="789" spans="1:12">
      <c r="A789" s="35" t="s">
        <v>32</v>
      </c>
      <c r="B789" s="35" t="s">
        <v>33</v>
      </c>
      <c r="C789" s="32">
        <v>160015810</v>
      </c>
      <c r="D789" s="32" t="s">
        <v>1160</v>
      </c>
      <c r="E789" s="33">
        <v>14559</v>
      </c>
      <c r="F789" s="33">
        <v>66958</v>
      </c>
      <c r="G789" s="33"/>
      <c r="H789" s="32" t="s">
        <v>1160</v>
      </c>
      <c r="I789" s="32" t="s">
        <v>1160</v>
      </c>
      <c r="J789" s="31" t="s">
        <v>21</v>
      </c>
      <c r="L789" s="31" t="str">
        <f>IF([1]診療行為!G787=K789, "", "check")</f>
        <v/>
      </c>
    </row>
    <row r="790" spans="1:12">
      <c r="A790" s="35" t="s">
        <v>54</v>
      </c>
      <c r="B790" s="35" t="s">
        <v>55</v>
      </c>
      <c r="C790" s="32">
        <v>160116410</v>
      </c>
      <c r="D790" s="32" t="s">
        <v>1161</v>
      </c>
      <c r="E790" s="33">
        <v>14492</v>
      </c>
      <c r="F790" s="33">
        <v>2924</v>
      </c>
      <c r="G790" s="33"/>
      <c r="H790" s="32" t="s">
        <v>1161</v>
      </c>
      <c r="I790" s="32" t="s">
        <v>1161</v>
      </c>
      <c r="J790" s="31" t="s">
        <v>21</v>
      </c>
      <c r="L790" s="31" t="str">
        <f>IF([1]診療行為!G788=K790, "", "check")</f>
        <v/>
      </c>
    </row>
    <row r="791" spans="1:12">
      <c r="A791" s="35" t="s">
        <v>60</v>
      </c>
      <c r="B791" s="35" t="s">
        <v>61</v>
      </c>
      <c r="C791" s="32">
        <v>160167450</v>
      </c>
      <c r="D791" s="32" t="s">
        <v>1162</v>
      </c>
      <c r="E791" s="33">
        <v>14456</v>
      </c>
      <c r="F791" s="33">
        <v>7552</v>
      </c>
      <c r="G791" s="33"/>
      <c r="H791" s="32" t="s">
        <v>1162</v>
      </c>
      <c r="I791" s="32" t="s">
        <v>1162</v>
      </c>
      <c r="J791" s="31" t="s">
        <v>21</v>
      </c>
      <c r="L791" s="31" t="str">
        <f>IF([1]診療行為!G789=K791, "", "check")</f>
        <v/>
      </c>
    </row>
    <row r="792" spans="1:12">
      <c r="A792" s="36" t="s">
        <v>586</v>
      </c>
      <c r="B792" s="36" t="s">
        <v>587</v>
      </c>
      <c r="C792" s="37">
        <v>160198310</v>
      </c>
      <c r="D792" s="37" t="s">
        <v>1163</v>
      </c>
      <c r="E792" s="38">
        <v>14361</v>
      </c>
      <c r="F792" s="38">
        <v>2416</v>
      </c>
      <c r="G792" s="38"/>
      <c r="H792" s="37" t="s">
        <v>1163</v>
      </c>
      <c r="I792" s="37" t="s">
        <v>1163</v>
      </c>
      <c r="J792" s="39" t="s">
        <v>21</v>
      </c>
      <c r="L792" s="31" t="str">
        <f>IF([1]診療行為!G790=K792, "", "check")</f>
        <v/>
      </c>
    </row>
    <row r="793" spans="1:12">
      <c r="A793" s="36" t="s">
        <v>239</v>
      </c>
      <c r="B793" s="36" t="s">
        <v>240</v>
      </c>
      <c r="C793" s="37">
        <v>160101110</v>
      </c>
      <c r="D793" s="37" t="s">
        <v>1164</v>
      </c>
      <c r="E793" s="38">
        <v>14129</v>
      </c>
      <c r="F793" s="38">
        <v>52651</v>
      </c>
      <c r="G793" s="38"/>
      <c r="H793" s="37" t="s">
        <v>1164</v>
      </c>
      <c r="I793" s="37" t="s">
        <v>1164</v>
      </c>
      <c r="J793" s="39" t="s">
        <v>21</v>
      </c>
      <c r="L793" s="31" t="str">
        <f>IF([1]診療行為!G791=K793, "", "check")</f>
        <v/>
      </c>
    </row>
    <row r="794" spans="1:12">
      <c r="A794" s="35" t="s">
        <v>60</v>
      </c>
      <c r="B794" s="35" t="s">
        <v>61</v>
      </c>
      <c r="C794" s="32">
        <v>160167550</v>
      </c>
      <c r="D794" s="32" t="s">
        <v>1165</v>
      </c>
      <c r="E794" s="33">
        <v>14108</v>
      </c>
      <c r="F794" s="33">
        <v>9748</v>
      </c>
      <c r="G794" s="33"/>
      <c r="H794" s="32" t="s">
        <v>1165</v>
      </c>
      <c r="I794" s="32" t="s">
        <v>1165</v>
      </c>
      <c r="J794" s="31" t="s">
        <v>21</v>
      </c>
      <c r="L794" s="31" t="str">
        <f>IF([1]診療行為!G792=K794, "", "check")</f>
        <v/>
      </c>
    </row>
    <row r="795" spans="1:12">
      <c r="A795" s="35" t="s">
        <v>1166</v>
      </c>
      <c r="B795" s="35" t="s">
        <v>1167</v>
      </c>
      <c r="C795" s="32">
        <v>160217050</v>
      </c>
      <c r="D795" s="32" t="s">
        <v>1167</v>
      </c>
      <c r="E795" s="33">
        <v>14027</v>
      </c>
      <c r="F795" s="33">
        <v>2160</v>
      </c>
      <c r="G795" s="33"/>
      <c r="H795" s="32" t="s">
        <v>1167</v>
      </c>
      <c r="I795" s="32" t="s">
        <v>1167</v>
      </c>
      <c r="J795" s="31" t="s">
        <v>21</v>
      </c>
      <c r="L795" s="31" t="str">
        <f>IF([1]診療行為!G793=K795, "", "check")</f>
        <v/>
      </c>
    </row>
    <row r="796" spans="1:12">
      <c r="A796" s="36" t="s">
        <v>1168</v>
      </c>
      <c r="B796" s="36" t="s">
        <v>1169</v>
      </c>
      <c r="C796" s="37">
        <v>160093410</v>
      </c>
      <c r="D796" s="37" t="s">
        <v>1169</v>
      </c>
      <c r="E796" s="38">
        <v>13778</v>
      </c>
      <c r="F796" s="38">
        <v>8647</v>
      </c>
      <c r="G796" s="38"/>
      <c r="H796" s="37" t="s">
        <v>1169</v>
      </c>
      <c r="I796" s="37" t="s">
        <v>1169</v>
      </c>
      <c r="J796" s="39" t="s">
        <v>21</v>
      </c>
      <c r="L796" s="31" t="str">
        <f>IF([1]診療行為!G794=K796, "", "check")</f>
        <v/>
      </c>
    </row>
    <row r="797" spans="1:12">
      <c r="A797" s="35" t="s">
        <v>32</v>
      </c>
      <c r="B797" s="35" t="s">
        <v>33</v>
      </c>
      <c r="C797" s="32">
        <v>160015410</v>
      </c>
      <c r="D797" s="32" t="s">
        <v>1170</v>
      </c>
      <c r="E797" s="33">
        <v>13703</v>
      </c>
      <c r="F797" s="33">
        <v>3754</v>
      </c>
      <c r="G797" s="33"/>
      <c r="H797" s="32" t="s">
        <v>1170</v>
      </c>
      <c r="I797" s="32" t="s">
        <v>1170</v>
      </c>
      <c r="J797" s="31" t="s">
        <v>21</v>
      </c>
      <c r="L797" s="31" t="str">
        <f>IF([1]診療行為!G795=K797, "", "check")</f>
        <v/>
      </c>
    </row>
    <row r="798" spans="1:12">
      <c r="A798" s="35" t="s">
        <v>49</v>
      </c>
      <c r="B798" s="35" t="s">
        <v>50</v>
      </c>
      <c r="C798" s="32">
        <v>160035210</v>
      </c>
      <c r="D798" s="32" t="s">
        <v>1171</v>
      </c>
      <c r="E798" s="33">
        <v>13698</v>
      </c>
      <c r="F798" s="33">
        <v>10351</v>
      </c>
      <c r="G798" s="33"/>
      <c r="H798" s="32" t="s">
        <v>1171</v>
      </c>
      <c r="I798" s="32" t="s">
        <v>1171</v>
      </c>
      <c r="J798" s="31" t="s">
        <v>21</v>
      </c>
      <c r="L798" s="31" t="str">
        <f>IF([1]診療行為!G796=K798, "", "check")</f>
        <v/>
      </c>
    </row>
    <row r="799" spans="1:12">
      <c r="A799" s="35" t="s">
        <v>60</v>
      </c>
      <c r="B799" s="35" t="s">
        <v>61</v>
      </c>
      <c r="C799" s="32">
        <v>160167350</v>
      </c>
      <c r="D799" s="32" t="s">
        <v>1172</v>
      </c>
      <c r="E799" s="33">
        <v>13628</v>
      </c>
      <c r="F799" s="33">
        <v>8701</v>
      </c>
      <c r="G799" s="33"/>
      <c r="H799" s="32" t="s">
        <v>1172</v>
      </c>
      <c r="I799" s="32" t="s">
        <v>1172</v>
      </c>
      <c r="J799" s="31" t="s">
        <v>21</v>
      </c>
      <c r="L799" s="31" t="str">
        <f>IF([1]診療行為!G797=K799, "", "check")</f>
        <v/>
      </c>
    </row>
    <row r="800" spans="1:12">
      <c r="A800" s="35" t="s">
        <v>357</v>
      </c>
      <c r="B800" s="35" t="s">
        <v>358</v>
      </c>
      <c r="C800" s="32">
        <v>160197010</v>
      </c>
      <c r="D800" s="32" t="s">
        <v>1173</v>
      </c>
      <c r="E800" s="33">
        <v>13508</v>
      </c>
      <c r="F800" s="33">
        <v>5810</v>
      </c>
      <c r="G800" s="33"/>
      <c r="H800" s="32" t="s">
        <v>1173</v>
      </c>
      <c r="I800" s="32" t="s">
        <v>1173</v>
      </c>
      <c r="J800" s="31" t="s">
        <v>21</v>
      </c>
      <c r="L800" s="31" t="str">
        <f>IF([1]診療行為!G798=K800, "", "check")</f>
        <v/>
      </c>
    </row>
    <row r="801" spans="1:12">
      <c r="A801" s="35" t="s">
        <v>357</v>
      </c>
      <c r="B801" s="35" t="s">
        <v>358</v>
      </c>
      <c r="C801" s="32">
        <v>160209350</v>
      </c>
      <c r="D801" s="32" t="s">
        <v>1174</v>
      </c>
      <c r="E801" s="33">
        <v>13442</v>
      </c>
      <c r="F801" s="33">
        <v>10315</v>
      </c>
      <c r="G801" s="33"/>
      <c r="H801" s="32" t="s">
        <v>1174</v>
      </c>
      <c r="I801" s="32" t="s">
        <v>1174</v>
      </c>
      <c r="J801" s="31" t="s">
        <v>21</v>
      </c>
      <c r="L801" s="31" t="str">
        <f>IF([1]診療行為!G799=K801, "", "check")</f>
        <v/>
      </c>
    </row>
    <row r="802" spans="1:12">
      <c r="A802" s="35" t="s">
        <v>60</v>
      </c>
      <c r="B802" s="35" t="s">
        <v>61</v>
      </c>
      <c r="C802" s="32">
        <v>160194310</v>
      </c>
      <c r="D802" s="32" t="s">
        <v>1175</v>
      </c>
      <c r="E802" s="33">
        <v>13330</v>
      </c>
      <c r="F802" s="33">
        <v>8586</v>
      </c>
      <c r="G802" s="33"/>
      <c r="H802" s="32" t="s">
        <v>1175</v>
      </c>
      <c r="I802" s="32" t="s">
        <v>1175</v>
      </c>
      <c r="J802" s="31" t="s">
        <v>21</v>
      </c>
      <c r="L802" s="31" t="str">
        <f>IF([1]診療行為!G800=K802, "", "check")</f>
        <v/>
      </c>
    </row>
    <row r="803" spans="1:12">
      <c r="A803" s="35" t="s">
        <v>60</v>
      </c>
      <c r="B803" s="35" t="s">
        <v>61</v>
      </c>
      <c r="C803" s="32">
        <v>160041910</v>
      </c>
      <c r="D803" s="32" t="s">
        <v>1176</v>
      </c>
      <c r="E803" s="33">
        <v>13295</v>
      </c>
      <c r="F803" s="33">
        <v>24092</v>
      </c>
      <c r="G803" s="33"/>
      <c r="H803" s="32" t="s">
        <v>1176</v>
      </c>
      <c r="I803" s="32" t="s">
        <v>1176</v>
      </c>
      <c r="J803" s="31" t="s">
        <v>21</v>
      </c>
      <c r="L803" s="31" t="str">
        <f>IF([1]診療行為!G801=K803, "", "check")</f>
        <v/>
      </c>
    </row>
    <row r="804" spans="1:12">
      <c r="A804" s="35" t="s">
        <v>292</v>
      </c>
      <c r="B804" s="35" t="s">
        <v>293</v>
      </c>
      <c r="C804" s="32">
        <v>160120810</v>
      </c>
      <c r="D804" s="32" t="s">
        <v>1177</v>
      </c>
      <c r="E804" s="33">
        <v>13276</v>
      </c>
      <c r="F804" s="33">
        <v>8420</v>
      </c>
      <c r="G804" s="33"/>
      <c r="H804" s="32" t="s">
        <v>1177</v>
      </c>
      <c r="I804" s="32" t="s">
        <v>1177</v>
      </c>
      <c r="J804" s="31" t="s">
        <v>21</v>
      </c>
      <c r="L804" s="31" t="str">
        <f>IF([1]診療行為!G802=K804, "", "check")</f>
        <v/>
      </c>
    </row>
    <row r="805" spans="1:12">
      <c r="A805" s="35" t="s">
        <v>357</v>
      </c>
      <c r="B805" s="35" t="s">
        <v>358</v>
      </c>
      <c r="C805" s="32">
        <v>160211910</v>
      </c>
      <c r="D805" s="32" t="s">
        <v>1178</v>
      </c>
      <c r="E805" s="33">
        <v>13173</v>
      </c>
      <c r="F805" s="33">
        <v>1958</v>
      </c>
      <c r="G805" s="33"/>
      <c r="H805" s="32" t="s">
        <v>1178</v>
      </c>
      <c r="I805" s="32" t="s">
        <v>1178</v>
      </c>
      <c r="J805" s="31" t="s">
        <v>21</v>
      </c>
      <c r="L805" s="31" t="str">
        <f>IF([1]診療行為!G803=K805, "", "check")</f>
        <v/>
      </c>
    </row>
    <row r="806" spans="1:12">
      <c r="A806" s="35" t="s">
        <v>49</v>
      </c>
      <c r="B806" s="35" t="s">
        <v>50</v>
      </c>
      <c r="C806" s="32">
        <v>160154650</v>
      </c>
      <c r="D806" s="32" t="s">
        <v>1179</v>
      </c>
      <c r="E806" s="33">
        <v>13094</v>
      </c>
      <c r="F806" s="33">
        <v>17806</v>
      </c>
      <c r="G806" s="33"/>
      <c r="H806" s="32" t="s">
        <v>1179</v>
      </c>
      <c r="I806" s="32" t="s">
        <v>1179</v>
      </c>
      <c r="J806" s="31" t="s">
        <v>21</v>
      </c>
      <c r="L806" s="31" t="str">
        <f>IF([1]診療行為!G804=K806, "", "check")</f>
        <v/>
      </c>
    </row>
    <row r="807" spans="1:12">
      <c r="A807" s="35" t="s">
        <v>1180</v>
      </c>
      <c r="B807" s="35" t="s">
        <v>1181</v>
      </c>
      <c r="C807" s="32">
        <v>160236850</v>
      </c>
      <c r="D807" s="32" t="s">
        <v>1181</v>
      </c>
      <c r="E807" s="33">
        <v>13003</v>
      </c>
      <c r="F807" s="33">
        <v>396</v>
      </c>
      <c r="G807" s="33"/>
      <c r="H807" s="32" t="s">
        <v>1181</v>
      </c>
      <c r="I807" s="32" t="s">
        <v>1181</v>
      </c>
      <c r="J807" s="31" t="s">
        <v>21</v>
      </c>
      <c r="L807" s="31" t="str">
        <f>IF([1]診療行為!G805=K807, "", "check")</f>
        <v/>
      </c>
    </row>
    <row r="808" spans="1:12">
      <c r="A808" s="36" t="s">
        <v>1182</v>
      </c>
      <c r="B808" s="36" t="s">
        <v>1183</v>
      </c>
      <c r="C808" s="37">
        <v>160148210</v>
      </c>
      <c r="D808" s="37" t="s">
        <v>1183</v>
      </c>
      <c r="E808" s="38">
        <v>12949</v>
      </c>
      <c r="F808" s="38">
        <v>50757</v>
      </c>
      <c r="G808" s="38"/>
      <c r="H808" s="37" t="s">
        <v>1183</v>
      </c>
      <c r="I808" s="37" t="s">
        <v>1183</v>
      </c>
      <c r="J808" s="39" t="s">
        <v>21</v>
      </c>
      <c r="L808" s="31" t="str">
        <f>IF([1]診療行為!G806=K808, "", "check")</f>
        <v/>
      </c>
    </row>
    <row r="809" spans="1:12">
      <c r="A809" s="35" t="s">
        <v>46</v>
      </c>
      <c r="B809" s="35" t="s">
        <v>47</v>
      </c>
      <c r="C809" s="32">
        <v>160133150</v>
      </c>
      <c r="D809" s="32" t="s">
        <v>1184</v>
      </c>
      <c r="E809" s="33">
        <v>12803</v>
      </c>
      <c r="F809" s="33">
        <v>16556</v>
      </c>
      <c r="G809" s="33"/>
      <c r="H809" s="32" t="s">
        <v>1184</v>
      </c>
      <c r="I809" s="32" t="s">
        <v>1184</v>
      </c>
      <c r="J809" s="31" t="s">
        <v>21</v>
      </c>
      <c r="L809" s="31" t="str">
        <f>IF([1]診療行為!G807=K809, "", "check")</f>
        <v/>
      </c>
    </row>
    <row r="810" spans="1:12">
      <c r="A810" s="35" t="s">
        <v>292</v>
      </c>
      <c r="B810" s="35" t="s">
        <v>293</v>
      </c>
      <c r="C810" s="32">
        <v>160121010</v>
      </c>
      <c r="D810" s="32" t="s">
        <v>1185</v>
      </c>
      <c r="E810" s="33">
        <v>12756</v>
      </c>
      <c r="F810" s="33">
        <v>11740</v>
      </c>
      <c r="G810" s="33"/>
      <c r="H810" s="32" t="s">
        <v>1185</v>
      </c>
      <c r="I810" s="32" t="s">
        <v>1185</v>
      </c>
      <c r="J810" s="31" t="s">
        <v>21</v>
      </c>
      <c r="L810" s="31" t="str">
        <f>IF([1]診療行為!G808=K810, "", "check")</f>
        <v/>
      </c>
    </row>
    <row r="811" spans="1:12">
      <c r="A811" s="35" t="s">
        <v>46</v>
      </c>
      <c r="B811" s="35" t="s">
        <v>47</v>
      </c>
      <c r="C811" s="32">
        <v>160211710</v>
      </c>
      <c r="D811" s="32" t="s">
        <v>1186</v>
      </c>
      <c r="E811" s="33">
        <v>12743</v>
      </c>
      <c r="F811" s="33">
        <v>5191</v>
      </c>
      <c r="G811" s="33"/>
      <c r="H811" s="32" t="s">
        <v>1186</v>
      </c>
      <c r="I811" s="32" t="s">
        <v>1186</v>
      </c>
      <c r="J811" s="31" t="s">
        <v>21</v>
      </c>
      <c r="L811" s="31" t="str">
        <f>IF([1]診療行為!G809=K811, "", "check")</f>
        <v/>
      </c>
    </row>
    <row r="812" spans="1:12">
      <c r="A812" s="35" t="s">
        <v>1187</v>
      </c>
      <c r="B812" s="35" t="s">
        <v>1188</v>
      </c>
      <c r="C812" s="32">
        <v>160236150</v>
      </c>
      <c r="D812" s="32" t="s">
        <v>1188</v>
      </c>
      <c r="E812" s="33">
        <v>12741</v>
      </c>
      <c r="F812" s="33">
        <v>3158</v>
      </c>
      <c r="G812" s="33"/>
      <c r="H812" s="32" t="s">
        <v>1188</v>
      </c>
      <c r="I812" s="32" t="s">
        <v>1188</v>
      </c>
      <c r="J812" s="31" t="s">
        <v>21</v>
      </c>
      <c r="L812" s="31" t="str">
        <f>IF([1]診療行為!G810=K812, "", "check")</f>
        <v/>
      </c>
    </row>
    <row r="813" spans="1:12">
      <c r="A813" s="35" t="s">
        <v>735</v>
      </c>
      <c r="B813" s="35" t="s">
        <v>736</v>
      </c>
      <c r="C813" s="32">
        <v>160087750</v>
      </c>
      <c r="D813" s="32" t="s">
        <v>1189</v>
      </c>
      <c r="E813" s="33">
        <v>12726</v>
      </c>
      <c r="F813" s="33">
        <v>1402</v>
      </c>
      <c r="G813" s="33"/>
      <c r="H813" s="32" t="s">
        <v>1189</v>
      </c>
      <c r="I813" s="32" t="s">
        <v>1189</v>
      </c>
      <c r="J813" s="31" t="s">
        <v>21</v>
      </c>
      <c r="L813" s="31" t="str">
        <f>IF([1]診療行為!G811=K813, "", "check")</f>
        <v/>
      </c>
    </row>
    <row r="814" spans="1:12">
      <c r="A814" s="35" t="s">
        <v>60</v>
      </c>
      <c r="B814" s="35" t="s">
        <v>61</v>
      </c>
      <c r="C814" s="32">
        <v>160226350</v>
      </c>
      <c r="D814" s="32" t="s">
        <v>1190</v>
      </c>
      <c r="E814" s="33">
        <v>12692</v>
      </c>
      <c r="F814" s="33">
        <v>255</v>
      </c>
      <c r="G814" s="33"/>
      <c r="H814" s="32" t="s">
        <v>1190</v>
      </c>
      <c r="I814" s="32" t="s">
        <v>1190</v>
      </c>
      <c r="J814" s="31" t="s">
        <v>21</v>
      </c>
      <c r="L814" s="31" t="str">
        <f>IF([1]診療行為!G812=K814, "", "check")</f>
        <v/>
      </c>
    </row>
    <row r="815" spans="1:12">
      <c r="A815" s="35" t="s">
        <v>32</v>
      </c>
      <c r="B815" s="35" t="s">
        <v>33</v>
      </c>
      <c r="C815" s="32">
        <v>160121310</v>
      </c>
      <c r="D815" s="32" t="s">
        <v>1191</v>
      </c>
      <c r="E815" s="33">
        <v>12684</v>
      </c>
      <c r="F815" s="33">
        <v>3290</v>
      </c>
      <c r="G815" s="33"/>
      <c r="H815" s="32" t="s">
        <v>1191</v>
      </c>
      <c r="I815" s="32" t="s">
        <v>1191</v>
      </c>
      <c r="J815" s="31" t="s">
        <v>21</v>
      </c>
      <c r="L815" s="31" t="str">
        <f>IF([1]診療行為!G813=K815, "", "check")</f>
        <v/>
      </c>
    </row>
    <row r="816" spans="1:12">
      <c r="A816" s="35" t="s">
        <v>46</v>
      </c>
      <c r="B816" s="35" t="s">
        <v>47</v>
      </c>
      <c r="C816" s="32">
        <v>160169350</v>
      </c>
      <c r="D816" s="32" t="s">
        <v>1192</v>
      </c>
      <c r="E816" s="33">
        <v>12329</v>
      </c>
      <c r="F816" s="33">
        <v>7987</v>
      </c>
      <c r="G816" s="33"/>
      <c r="H816" s="32" t="s">
        <v>1192</v>
      </c>
      <c r="I816" s="32" t="s">
        <v>1192</v>
      </c>
      <c r="J816" s="31" t="s">
        <v>21</v>
      </c>
      <c r="L816" s="31" t="str">
        <f>IF([1]診療行為!G814=K816, "", "check")</f>
        <v/>
      </c>
    </row>
    <row r="817" spans="1:13">
      <c r="A817" s="36" t="s">
        <v>1193</v>
      </c>
      <c r="B817" s="36" t="s">
        <v>1194</v>
      </c>
      <c r="C817" s="37">
        <v>160213210</v>
      </c>
      <c r="D817" s="37" t="s">
        <v>1195</v>
      </c>
      <c r="E817" s="38">
        <v>12214</v>
      </c>
      <c r="F817" s="38">
        <v>6819</v>
      </c>
      <c r="G817" s="38"/>
      <c r="H817" s="37" t="s">
        <v>1195</v>
      </c>
      <c r="I817" s="37" t="s">
        <v>1195</v>
      </c>
      <c r="J817" s="39" t="s">
        <v>21</v>
      </c>
      <c r="L817" s="31" t="str">
        <f>IF([1]診療行為!G815=K817, "", "check")</f>
        <v/>
      </c>
    </row>
    <row r="818" spans="1:13">
      <c r="A818" s="35" t="s">
        <v>46</v>
      </c>
      <c r="B818" s="35" t="s">
        <v>47</v>
      </c>
      <c r="C818" s="32">
        <v>160138050</v>
      </c>
      <c r="D818" s="32" t="s">
        <v>1196</v>
      </c>
      <c r="E818" s="33">
        <v>12136</v>
      </c>
      <c r="F818" s="33">
        <v>39480</v>
      </c>
      <c r="G818" s="33"/>
      <c r="H818" s="32" t="s">
        <v>1196</v>
      </c>
      <c r="I818" s="32" t="s">
        <v>1196</v>
      </c>
      <c r="J818" s="31" t="s">
        <v>21</v>
      </c>
      <c r="L818" s="31" t="str">
        <f>IF([1]診療行為!G816=K818, "", "check")</f>
        <v/>
      </c>
    </row>
    <row r="819" spans="1:13">
      <c r="A819" s="35" t="s">
        <v>141</v>
      </c>
      <c r="B819" s="35" t="s">
        <v>142</v>
      </c>
      <c r="C819" s="32">
        <v>160212410</v>
      </c>
      <c r="D819" s="32" t="s">
        <v>1197</v>
      </c>
      <c r="E819" s="33">
        <v>12070</v>
      </c>
      <c r="F819" s="33">
        <v>3239</v>
      </c>
      <c r="G819" s="33"/>
      <c r="H819" s="32" t="s">
        <v>1197</v>
      </c>
      <c r="I819" s="32" t="s">
        <v>1197</v>
      </c>
      <c r="J819" s="31" t="s">
        <v>21</v>
      </c>
      <c r="L819" s="31" t="str">
        <f>IF([1]診療行為!G817=K819, "", "check")</f>
        <v/>
      </c>
    </row>
    <row r="820" spans="1:13">
      <c r="A820" s="35" t="s">
        <v>1143</v>
      </c>
      <c r="B820" s="35" t="s">
        <v>1144</v>
      </c>
      <c r="C820" s="32">
        <v>160119810</v>
      </c>
      <c r="D820" s="32" t="s">
        <v>1198</v>
      </c>
      <c r="E820" s="33">
        <v>11880</v>
      </c>
      <c r="F820" s="33">
        <v>8889</v>
      </c>
      <c r="G820" s="33"/>
      <c r="H820" s="32" t="s">
        <v>1198</v>
      </c>
      <c r="I820" s="32" t="s">
        <v>1198</v>
      </c>
      <c r="J820" s="31" t="s">
        <v>21</v>
      </c>
      <c r="L820" s="31" t="str">
        <f>IF([1]診療行為!G818=K820, "", "check")</f>
        <v/>
      </c>
    </row>
    <row r="821" spans="1:13">
      <c r="A821" s="35" t="s">
        <v>32</v>
      </c>
      <c r="B821" s="35" t="s">
        <v>33</v>
      </c>
      <c r="C821" s="32">
        <v>160124650</v>
      </c>
      <c r="D821" s="32" t="s">
        <v>1199</v>
      </c>
      <c r="E821" s="33">
        <v>11838</v>
      </c>
      <c r="F821" s="33">
        <v>6454</v>
      </c>
      <c r="G821" s="33"/>
      <c r="H821" s="32" t="s">
        <v>1199</v>
      </c>
      <c r="I821" s="32" t="s">
        <v>1199</v>
      </c>
      <c r="J821" s="31" t="s">
        <v>21</v>
      </c>
      <c r="L821" s="31" t="str">
        <f>IF([1]診療行為!G819=K821, "", "check")</f>
        <v/>
      </c>
    </row>
    <row r="822" spans="1:13">
      <c r="A822" s="35" t="s">
        <v>357</v>
      </c>
      <c r="B822" s="35" t="s">
        <v>358</v>
      </c>
      <c r="C822" s="32">
        <v>160196410</v>
      </c>
      <c r="D822" s="32" t="s">
        <v>1200</v>
      </c>
      <c r="E822" s="33">
        <v>11692</v>
      </c>
      <c r="F822" s="33">
        <v>4611</v>
      </c>
      <c r="G822" s="33"/>
      <c r="H822" s="32" t="s">
        <v>1200</v>
      </c>
      <c r="I822" s="32" t="s">
        <v>1200</v>
      </c>
      <c r="J822" s="31" t="s">
        <v>21</v>
      </c>
      <c r="L822" s="31" t="str">
        <f>IF([1]診療行為!G820=K822, "", "check")</f>
        <v/>
      </c>
    </row>
    <row r="823" spans="1:13">
      <c r="A823" s="35" t="s">
        <v>390</v>
      </c>
      <c r="B823" s="35" t="s">
        <v>391</v>
      </c>
      <c r="C823" s="32">
        <v>160039710</v>
      </c>
      <c r="D823" s="32" t="s">
        <v>1201</v>
      </c>
      <c r="E823" s="33">
        <v>11641</v>
      </c>
      <c r="F823" s="33">
        <v>10252</v>
      </c>
      <c r="G823" s="33"/>
      <c r="H823" s="32" t="s">
        <v>1201</v>
      </c>
      <c r="I823" s="32" t="s">
        <v>1201</v>
      </c>
      <c r="J823" s="31" t="s">
        <v>21</v>
      </c>
      <c r="L823" s="31" t="str">
        <f>IF([1]診療行為!G821=K823, "", "check")</f>
        <v/>
      </c>
    </row>
    <row r="824" spans="1:13">
      <c r="A824" s="35" t="s">
        <v>32</v>
      </c>
      <c r="B824" s="35" t="s">
        <v>33</v>
      </c>
      <c r="C824" s="32">
        <v>160192210</v>
      </c>
      <c r="D824" s="32" t="s">
        <v>1202</v>
      </c>
      <c r="E824" s="33">
        <v>11631</v>
      </c>
      <c r="F824" s="33">
        <v>14734</v>
      </c>
      <c r="G824" s="33"/>
      <c r="H824" s="32" t="s">
        <v>1202</v>
      </c>
      <c r="I824" s="32" t="s">
        <v>1202</v>
      </c>
      <c r="J824" s="31" t="s">
        <v>21</v>
      </c>
      <c r="L824" s="31" t="str">
        <f>IF([1]診療行為!G822=K824, "", "check")</f>
        <v/>
      </c>
    </row>
    <row r="825" spans="1:13">
      <c r="A825" s="35" t="s">
        <v>60</v>
      </c>
      <c r="B825" s="35" t="s">
        <v>61</v>
      </c>
      <c r="C825" s="32">
        <v>160194610</v>
      </c>
      <c r="D825" s="32" t="s">
        <v>1203</v>
      </c>
      <c r="E825" s="33">
        <v>11470</v>
      </c>
      <c r="F825" s="33">
        <v>13672</v>
      </c>
      <c r="G825" s="33" t="s">
        <v>175</v>
      </c>
      <c r="H825" s="32" t="s">
        <v>1203</v>
      </c>
      <c r="I825" s="32" t="s">
        <v>1203</v>
      </c>
      <c r="J825" s="31" t="s">
        <v>21</v>
      </c>
      <c r="K825" s="31" t="s">
        <v>176</v>
      </c>
      <c r="L825" s="31" t="str">
        <f>IF([1]診療行為!G823=K825, "", "check")</f>
        <v>check</v>
      </c>
      <c r="M825" s="31" t="s">
        <v>1204</v>
      </c>
    </row>
    <row r="826" spans="1:13">
      <c r="A826" s="35" t="s">
        <v>60</v>
      </c>
      <c r="B826" s="35" t="s">
        <v>61</v>
      </c>
      <c r="C826" s="32">
        <v>160043210</v>
      </c>
      <c r="D826" s="32" t="s">
        <v>1205</v>
      </c>
      <c r="E826" s="33">
        <v>11441</v>
      </c>
      <c r="F826" s="33">
        <v>2763</v>
      </c>
      <c r="G826" s="33"/>
      <c r="H826" s="32" t="s">
        <v>1205</v>
      </c>
      <c r="I826" s="32" t="s">
        <v>1205</v>
      </c>
      <c r="J826" s="31" t="s">
        <v>21</v>
      </c>
      <c r="L826" s="31" t="str">
        <f>IF([1]診療行為!G824=K826, "", "check")</f>
        <v/>
      </c>
    </row>
    <row r="827" spans="1:13">
      <c r="A827" s="35" t="s">
        <v>32</v>
      </c>
      <c r="B827" s="35" t="s">
        <v>33</v>
      </c>
      <c r="C827" s="32">
        <v>160016310</v>
      </c>
      <c r="D827" s="32" t="s">
        <v>1206</v>
      </c>
      <c r="E827" s="33">
        <v>11105</v>
      </c>
      <c r="F827" s="33">
        <v>5134</v>
      </c>
      <c r="G827" s="33"/>
      <c r="H827" s="32" t="s">
        <v>1206</v>
      </c>
      <c r="I827" s="32" t="s">
        <v>1206</v>
      </c>
      <c r="J827" s="31" t="s">
        <v>21</v>
      </c>
      <c r="L827" s="31" t="str">
        <f>IF([1]診療行為!G825=K827, "", "check")</f>
        <v/>
      </c>
    </row>
    <row r="828" spans="1:13">
      <c r="A828" s="36" t="s">
        <v>1207</v>
      </c>
      <c r="B828" s="36" t="s">
        <v>1208</v>
      </c>
      <c r="C828" s="37">
        <v>160165110</v>
      </c>
      <c r="D828" s="37" t="s">
        <v>1209</v>
      </c>
      <c r="E828" s="38">
        <v>11071</v>
      </c>
      <c r="F828" s="38">
        <v>1370</v>
      </c>
      <c r="G828" s="38"/>
      <c r="H828" s="37" t="s">
        <v>1209</v>
      </c>
      <c r="I828" s="37" t="s">
        <v>1209</v>
      </c>
      <c r="J828" s="39" t="s">
        <v>21</v>
      </c>
      <c r="L828" s="31" t="str">
        <f>IF([1]診療行為!G826=K828, "", "check")</f>
        <v/>
      </c>
    </row>
    <row r="829" spans="1:13">
      <c r="A829" s="35" t="s">
        <v>46</v>
      </c>
      <c r="B829" s="35" t="s">
        <v>47</v>
      </c>
      <c r="C829" s="32">
        <v>160202450</v>
      </c>
      <c r="D829" s="32" t="s">
        <v>1210</v>
      </c>
      <c r="E829" s="33">
        <v>10919</v>
      </c>
      <c r="F829" s="33">
        <v>44764</v>
      </c>
      <c r="G829" s="33"/>
      <c r="H829" s="32" t="s">
        <v>1210</v>
      </c>
      <c r="I829" s="32" t="s">
        <v>1210</v>
      </c>
      <c r="J829" s="31" t="s">
        <v>21</v>
      </c>
      <c r="L829" s="31" t="str">
        <f>IF([1]診療行為!G827=K829, "", "check")</f>
        <v/>
      </c>
    </row>
    <row r="830" spans="1:13">
      <c r="A830" s="36" t="s">
        <v>627</v>
      </c>
      <c r="B830" s="36" t="s">
        <v>628</v>
      </c>
      <c r="C830" s="37">
        <v>160076710</v>
      </c>
      <c r="D830" s="37" t="s">
        <v>1211</v>
      </c>
      <c r="E830" s="38">
        <v>10771</v>
      </c>
      <c r="F830" s="38">
        <v>7291</v>
      </c>
      <c r="G830" s="38"/>
      <c r="H830" s="37" t="s">
        <v>1211</v>
      </c>
      <c r="I830" s="37" t="s">
        <v>1211</v>
      </c>
      <c r="J830" s="39" t="s">
        <v>21</v>
      </c>
      <c r="L830" s="31" t="str">
        <f>IF([1]診療行為!G828=K830, "", "check")</f>
        <v/>
      </c>
    </row>
    <row r="831" spans="1:13">
      <c r="A831" s="35" t="s">
        <v>60</v>
      </c>
      <c r="B831" s="35" t="s">
        <v>61</v>
      </c>
      <c r="C831" s="32">
        <v>160112810</v>
      </c>
      <c r="D831" s="32" t="s">
        <v>1212</v>
      </c>
      <c r="E831" s="33">
        <v>10656</v>
      </c>
      <c r="F831" s="33">
        <v>12367</v>
      </c>
      <c r="G831" s="33"/>
      <c r="H831" s="32" t="s">
        <v>1212</v>
      </c>
      <c r="I831" s="32" t="s">
        <v>1212</v>
      </c>
      <c r="J831" s="31" t="s">
        <v>21</v>
      </c>
      <c r="L831" s="31" t="str">
        <f>IF([1]診療行為!G829=K831, "", "check")</f>
        <v/>
      </c>
    </row>
    <row r="832" spans="1:13">
      <c r="A832" s="35" t="s">
        <v>49</v>
      </c>
      <c r="B832" s="35" t="s">
        <v>50</v>
      </c>
      <c r="C832" s="32">
        <v>160135550</v>
      </c>
      <c r="D832" s="32" t="s">
        <v>1213</v>
      </c>
      <c r="E832" s="33">
        <v>10652</v>
      </c>
      <c r="F832" s="33">
        <v>570</v>
      </c>
      <c r="G832" s="33"/>
      <c r="H832" s="32" t="s">
        <v>1213</v>
      </c>
      <c r="I832" s="32" t="s">
        <v>1213</v>
      </c>
      <c r="J832" s="31" t="s">
        <v>21</v>
      </c>
      <c r="L832" s="31" t="str">
        <f>IF([1]診療行為!G830=K832, "", "check")</f>
        <v/>
      </c>
    </row>
    <row r="833" spans="1:12">
      <c r="A833" s="35" t="s">
        <v>46</v>
      </c>
      <c r="B833" s="35" t="s">
        <v>47</v>
      </c>
      <c r="C833" s="32">
        <v>160030110</v>
      </c>
      <c r="D833" s="32" t="s">
        <v>1214</v>
      </c>
      <c r="E833" s="33">
        <v>10598</v>
      </c>
      <c r="F833" s="33">
        <v>6610</v>
      </c>
      <c r="G833" s="33"/>
      <c r="H833" s="32" t="s">
        <v>1214</v>
      </c>
      <c r="I833" s="32" t="s">
        <v>1214</v>
      </c>
      <c r="J833" s="31" t="s">
        <v>21</v>
      </c>
      <c r="L833" s="31" t="str">
        <f>IF([1]診療行為!G831=K833, "", "check")</f>
        <v/>
      </c>
    </row>
    <row r="834" spans="1:12">
      <c r="A834" s="42" t="s">
        <v>357</v>
      </c>
      <c r="B834" s="42" t="s">
        <v>358</v>
      </c>
      <c r="C834" s="32">
        <v>160209250</v>
      </c>
      <c r="D834" s="32" t="s">
        <v>1215</v>
      </c>
      <c r="E834" s="33">
        <v>10576</v>
      </c>
      <c r="F834" s="33">
        <v>9253</v>
      </c>
      <c r="G834" s="33"/>
      <c r="H834" s="32" t="s">
        <v>1215</v>
      </c>
      <c r="I834" s="32" t="s">
        <v>1215</v>
      </c>
      <c r="J834" s="31" t="s">
        <v>21</v>
      </c>
      <c r="L834" s="31" t="str">
        <f>IF([1]診療行為!G832=K834, "", "check")</f>
        <v/>
      </c>
    </row>
    <row r="835" spans="1:12">
      <c r="A835" s="34" t="s">
        <v>49</v>
      </c>
      <c r="B835" s="34" t="s">
        <v>50</v>
      </c>
      <c r="C835" s="32">
        <v>160033510</v>
      </c>
      <c r="D835" s="32" t="s">
        <v>1216</v>
      </c>
      <c r="E835" s="33">
        <v>10576</v>
      </c>
      <c r="F835" s="33">
        <v>4470</v>
      </c>
      <c r="G835" s="33"/>
      <c r="H835" s="32" t="s">
        <v>1216</v>
      </c>
      <c r="I835" s="32" t="s">
        <v>1216</v>
      </c>
      <c r="J835" s="31" t="s">
        <v>21</v>
      </c>
      <c r="L835" s="31" t="str">
        <f>IF([1]診療行為!G833=K835, "", "check")</f>
        <v/>
      </c>
    </row>
    <row r="836" spans="1:12">
      <c r="A836" s="36" t="s">
        <v>586</v>
      </c>
      <c r="B836" s="36" t="s">
        <v>587</v>
      </c>
      <c r="C836" s="37">
        <v>160063410</v>
      </c>
      <c r="D836" s="37" t="s">
        <v>1217</v>
      </c>
      <c r="E836" s="38">
        <v>10550</v>
      </c>
      <c r="F836" s="38">
        <v>1012</v>
      </c>
      <c r="G836" s="38"/>
      <c r="H836" s="37" t="s">
        <v>1217</v>
      </c>
      <c r="I836" s="37" t="s">
        <v>1217</v>
      </c>
      <c r="J836" s="39" t="s">
        <v>21</v>
      </c>
      <c r="L836" s="31" t="str">
        <f>IF([1]診療行為!G834=K836, "", "check")</f>
        <v/>
      </c>
    </row>
    <row r="837" spans="1:12">
      <c r="A837" s="35" t="s">
        <v>46</v>
      </c>
      <c r="B837" s="35" t="s">
        <v>47</v>
      </c>
      <c r="C837" s="32">
        <v>160177350</v>
      </c>
      <c r="D837" s="32" t="s">
        <v>1218</v>
      </c>
      <c r="E837" s="33">
        <v>10495</v>
      </c>
      <c r="F837" s="33">
        <v>1912</v>
      </c>
      <c r="G837" s="33"/>
      <c r="H837" s="32" t="s">
        <v>1218</v>
      </c>
      <c r="I837" s="32" t="s">
        <v>1218</v>
      </c>
      <c r="J837" s="31" t="s">
        <v>21</v>
      </c>
      <c r="L837" s="31" t="str">
        <f>IF([1]診療行為!G835=K837, "", "check")</f>
        <v/>
      </c>
    </row>
    <row r="838" spans="1:12">
      <c r="A838" s="35" t="s">
        <v>60</v>
      </c>
      <c r="B838" s="35" t="s">
        <v>61</v>
      </c>
      <c r="C838" s="32">
        <v>160173450</v>
      </c>
      <c r="D838" s="32" t="s">
        <v>1219</v>
      </c>
      <c r="E838" s="33">
        <v>10415</v>
      </c>
      <c r="F838" s="33">
        <v>8249</v>
      </c>
      <c r="G838" s="33"/>
      <c r="H838" s="32" t="s">
        <v>1219</v>
      </c>
      <c r="I838" s="32" t="s">
        <v>1219</v>
      </c>
      <c r="J838" s="31" t="s">
        <v>21</v>
      </c>
      <c r="L838" s="31" t="str">
        <f>IF([1]診療行為!G836=K838, "", "check")</f>
        <v/>
      </c>
    </row>
    <row r="839" spans="1:12">
      <c r="A839" s="35" t="s">
        <v>46</v>
      </c>
      <c r="B839" s="35" t="s">
        <v>47</v>
      </c>
      <c r="C839" s="32">
        <v>160029010</v>
      </c>
      <c r="D839" s="32" t="s">
        <v>1220</v>
      </c>
      <c r="E839" s="33">
        <v>10385</v>
      </c>
      <c r="F839" s="33">
        <v>6701</v>
      </c>
      <c r="G839" s="33"/>
      <c r="H839" s="32" t="s">
        <v>1220</v>
      </c>
      <c r="I839" s="32" t="s">
        <v>1220</v>
      </c>
      <c r="J839" s="31" t="s">
        <v>21</v>
      </c>
      <c r="L839" s="31" t="str">
        <f>IF([1]診療行為!G837=K839, "", "check")</f>
        <v/>
      </c>
    </row>
    <row r="840" spans="1:12">
      <c r="A840" s="36" t="s">
        <v>483</v>
      </c>
      <c r="B840" s="36" t="s">
        <v>484</v>
      </c>
      <c r="C840" s="37">
        <v>160077510</v>
      </c>
      <c r="D840" s="37" t="s">
        <v>1221</v>
      </c>
      <c r="E840" s="38">
        <v>10354</v>
      </c>
      <c r="F840" s="38">
        <v>10174</v>
      </c>
      <c r="G840" s="38"/>
      <c r="H840" s="37" t="s">
        <v>1221</v>
      </c>
      <c r="I840" s="37" t="s">
        <v>1221</v>
      </c>
      <c r="J840" s="39" t="s">
        <v>21</v>
      </c>
      <c r="L840" s="31" t="str">
        <f>IF([1]診療行為!G838=K840, "", "check")</f>
        <v/>
      </c>
    </row>
    <row r="841" spans="1:12">
      <c r="A841" s="35" t="s">
        <v>46</v>
      </c>
      <c r="B841" s="35" t="s">
        <v>47</v>
      </c>
      <c r="C841" s="32">
        <v>160138150</v>
      </c>
      <c r="D841" s="32" t="s">
        <v>1222</v>
      </c>
      <c r="E841" s="33">
        <v>10303</v>
      </c>
      <c r="F841" s="33">
        <v>72407</v>
      </c>
      <c r="G841" s="33"/>
      <c r="H841" s="32" t="s">
        <v>1222</v>
      </c>
      <c r="I841" s="32" t="s">
        <v>1222</v>
      </c>
      <c r="J841" s="31" t="s">
        <v>21</v>
      </c>
      <c r="L841" s="31" t="str">
        <f>IF([1]診療行為!G839=K841, "", "check")</f>
        <v/>
      </c>
    </row>
    <row r="842" spans="1:12">
      <c r="A842" s="35" t="s">
        <v>64</v>
      </c>
      <c r="B842" s="35" t="s">
        <v>65</v>
      </c>
      <c r="C842" s="32">
        <v>160225850</v>
      </c>
      <c r="D842" s="32" t="s">
        <v>1224</v>
      </c>
      <c r="E842" s="33">
        <v>10250</v>
      </c>
      <c r="F842" s="33">
        <v>512</v>
      </c>
      <c r="G842" s="33"/>
      <c r="H842" s="32" t="s">
        <v>1224</v>
      </c>
      <c r="I842" s="32" t="s">
        <v>1224</v>
      </c>
      <c r="J842" s="31" t="s">
        <v>21</v>
      </c>
      <c r="L842" s="31" t="str">
        <f>IF([1]診療行為!G840=K842, "", "check")</f>
        <v/>
      </c>
    </row>
    <row r="843" spans="1:12">
      <c r="A843" s="36" t="s">
        <v>1225</v>
      </c>
      <c r="B843" s="36" t="s">
        <v>1226</v>
      </c>
      <c r="C843" s="37">
        <v>160071910</v>
      </c>
      <c r="D843" s="37" t="s">
        <v>1226</v>
      </c>
      <c r="E843" s="38">
        <v>10200</v>
      </c>
      <c r="F843" s="38">
        <v>1896</v>
      </c>
      <c r="G843" s="38"/>
      <c r="H843" s="37" t="s">
        <v>1226</v>
      </c>
      <c r="I843" s="37" t="s">
        <v>1226</v>
      </c>
      <c r="J843" s="39" t="s">
        <v>21</v>
      </c>
      <c r="L843" s="31" t="str">
        <f>IF([1]診療行為!G841=K843, "", "check")</f>
        <v/>
      </c>
    </row>
    <row r="844" spans="1:12">
      <c r="A844" s="36" t="s">
        <v>790</v>
      </c>
      <c r="B844" s="36" t="s">
        <v>791</v>
      </c>
      <c r="C844" s="37">
        <v>160240110</v>
      </c>
      <c r="D844" s="37" t="s">
        <v>1227</v>
      </c>
      <c r="E844" s="38">
        <v>10108</v>
      </c>
      <c r="F844" s="38">
        <v>434</v>
      </c>
      <c r="G844" s="38"/>
      <c r="H844" s="37" t="s">
        <v>1227</v>
      </c>
      <c r="I844" s="37" t="s">
        <v>1227</v>
      </c>
      <c r="J844" s="39" t="s">
        <v>21</v>
      </c>
      <c r="L844" s="31" t="str">
        <f>IF([1]診療行為!G842=K844, "", "check")</f>
        <v/>
      </c>
    </row>
    <row r="845" spans="1:12">
      <c r="A845" s="35" t="s">
        <v>60</v>
      </c>
      <c r="B845" s="35" t="s">
        <v>61</v>
      </c>
      <c r="C845" s="32">
        <v>160041810</v>
      </c>
      <c r="D845" s="32" t="s">
        <v>1228</v>
      </c>
      <c r="E845" s="33">
        <v>10106</v>
      </c>
      <c r="F845" s="33">
        <v>7874</v>
      </c>
      <c r="G845" s="33"/>
      <c r="H845" s="32" t="s">
        <v>1228</v>
      </c>
      <c r="I845" s="32" t="s">
        <v>1228</v>
      </c>
      <c r="J845" s="31" t="s">
        <v>21</v>
      </c>
      <c r="L845" s="31" t="str">
        <f>IF([1]診療行為!G843=K845, "", "check")</f>
        <v/>
      </c>
    </row>
    <row r="846" spans="1:12">
      <c r="A846" s="36" t="s">
        <v>1229</v>
      </c>
      <c r="B846" s="36" t="s">
        <v>1230</v>
      </c>
      <c r="C846" s="37">
        <v>160213810</v>
      </c>
      <c r="D846" s="37" t="s">
        <v>1230</v>
      </c>
      <c r="E846" s="38">
        <v>10075</v>
      </c>
      <c r="F846" s="38">
        <v>129</v>
      </c>
      <c r="G846" s="38"/>
      <c r="H846" s="37" t="s">
        <v>1230</v>
      </c>
      <c r="I846" s="37" t="s">
        <v>1230</v>
      </c>
      <c r="J846" s="39" t="s">
        <v>21</v>
      </c>
      <c r="L846" s="31" t="str">
        <f>IF([1]診療行為!G844=K846, "", "check")</f>
        <v/>
      </c>
    </row>
    <row r="847" spans="1:12">
      <c r="A847" s="36" t="s">
        <v>1231</v>
      </c>
      <c r="B847" s="36" t="s">
        <v>1232</v>
      </c>
      <c r="C847" s="37">
        <v>160186310</v>
      </c>
      <c r="D847" s="37" t="s">
        <v>1232</v>
      </c>
      <c r="E847" s="38">
        <v>10059</v>
      </c>
      <c r="F847" s="38">
        <v>150</v>
      </c>
      <c r="G847" s="38"/>
      <c r="H847" s="37" t="s">
        <v>1232</v>
      </c>
      <c r="I847" s="37" t="s">
        <v>1232</v>
      </c>
      <c r="J847" s="39" t="s">
        <v>21</v>
      </c>
      <c r="L847" s="31" t="str">
        <f>IF([1]診療行為!G845=K847, "", "check")</f>
        <v/>
      </c>
    </row>
    <row r="848" spans="1:12">
      <c r="A848" s="35" t="s">
        <v>46</v>
      </c>
      <c r="B848" s="35" t="s">
        <v>47</v>
      </c>
      <c r="C848" s="32">
        <v>160137850</v>
      </c>
      <c r="D848" s="32" t="s">
        <v>1233</v>
      </c>
      <c r="E848" s="33">
        <v>10040</v>
      </c>
      <c r="F848" s="33">
        <v>4179</v>
      </c>
      <c r="G848" s="33"/>
      <c r="H848" s="32" t="s">
        <v>1233</v>
      </c>
      <c r="I848" s="32" t="s">
        <v>1233</v>
      </c>
      <c r="J848" s="31" t="s">
        <v>21</v>
      </c>
      <c r="L848" s="31" t="str">
        <f>IF([1]診療行為!G846=K848, "", "check")</f>
        <v/>
      </c>
    </row>
    <row r="849" spans="1:12">
      <c r="A849" s="35" t="s">
        <v>32</v>
      </c>
      <c r="B849" s="35" t="s">
        <v>33</v>
      </c>
      <c r="C849" s="32">
        <v>160191710</v>
      </c>
      <c r="D849" s="32" t="s">
        <v>1234</v>
      </c>
      <c r="E849" s="33">
        <v>10026</v>
      </c>
      <c r="F849" s="33">
        <v>31554</v>
      </c>
      <c r="G849" s="33"/>
      <c r="H849" s="32" t="s">
        <v>1234</v>
      </c>
      <c r="I849" s="32" t="s">
        <v>1234</v>
      </c>
      <c r="J849" s="31" t="s">
        <v>21</v>
      </c>
      <c r="L849" s="31" t="str">
        <f>IF([1]診療行為!G847=K849, "", "check")</f>
        <v/>
      </c>
    </row>
    <row r="850" spans="1:12">
      <c r="A850" s="36" t="s">
        <v>247</v>
      </c>
      <c r="B850" s="36" t="s">
        <v>248</v>
      </c>
      <c r="C850" s="37">
        <v>160072610</v>
      </c>
      <c r="D850" s="37" t="s">
        <v>1235</v>
      </c>
      <c r="E850" s="38">
        <v>10015</v>
      </c>
      <c r="F850" s="38">
        <v>11813</v>
      </c>
      <c r="G850" s="38"/>
      <c r="H850" s="37" t="s">
        <v>1235</v>
      </c>
      <c r="I850" s="37" t="s">
        <v>1235</v>
      </c>
      <c r="J850" s="39" t="s">
        <v>21</v>
      </c>
      <c r="L850" s="31" t="str">
        <f>IF([1]診療行為!G848=K850, "", "check")</f>
        <v/>
      </c>
    </row>
    <row r="851" spans="1:12">
      <c r="A851" s="35" t="s">
        <v>1236</v>
      </c>
      <c r="B851" s="35" t="s">
        <v>1237</v>
      </c>
      <c r="C851" s="32">
        <v>160178310</v>
      </c>
      <c r="D851" s="32" t="s">
        <v>1237</v>
      </c>
      <c r="E851" s="33">
        <v>9923</v>
      </c>
      <c r="F851" s="33">
        <v>11997</v>
      </c>
      <c r="G851" s="33"/>
      <c r="H851" s="32" t="s">
        <v>1237</v>
      </c>
      <c r="I851" s="32" t="s">
        <v>1237</v>
      </c>
      <c r="J851" s="31" t="s">
        <v>21</v>
      </c>
      <c r="L851" s="31" t="str">
        <f>IF([1]診療行為!G849=K851, "", "check")</f>
        <v/>
      </c>
    </row>
    <row r="852" spans="1:12">
      <c r="A852" s="36" t="s">
        <v>131</v>
      </c>
      <c r="B852" s="36" t="s">
        <v>132</v>
      </c>
      <c r="C852" s="37">
        <v>160187110</v>
      </c>
      <c r="D852" s="37" t="s">
        <v>1238</v>
      </c>
      <c r="E852" s="38">
        <v>9881</v>
      </c>
      <c r="F852" s="38">
        <v>519</v>
      </c>
      <c r="G852" s="38"/>
      <c r="H852" s="37" t="s">
        <v>1238</v>
      </c>
      <c r="I852" s="37" t="s">
        <v>1238</v>
      </c>
      <c r="J852" s="39" t="s">
        <v>21</v>
      </c>
      <c r="L852" s="31" t="str">
        <f>IF([1]診療行為!G850=K852, "", "check")</f>
        <v/>
      </c>
    </row>
    <row r="853" spans="1:12">
      <c r="A853" s="35" t="s">
        <v>49</v>
      </c>
      <c r="B853" s="35" t="s">
        <v>50</v>
      </c>
      <c r="C853" s="32">
        <v>160032010</v>
      </c>
      <c r="D853" s="32" t="s">
        <v>1239</v>
      </c>
      <c r="E853" s="33">
        <v>9836</v>
      </c>
      <c r="F853" s="33">
        <v>3023</v>
      </c>
      <c r="G853" s="33"/>
      <c r="H853" s="32" t="s">
        <v>1239</v>
      </c>
      <c r="I853" s="32" t="s">
        <v>1239</v>
      </c>
      <c r="J853" s="31" t="s">
        <v>21</v>
      </c>
      <c r="L853" s="31" t="str">
        <f>IF([1]診療行為!G851=K853, "", "check")</f>
        <v/>
      </c>
    </row>
    <row r="854" spans="1:12">
      <c r="A854" s="35" t="s">
        <v>64</v>
      </c>
      <c r="B854" s="35" t="s">
        <v>65</v>
      </c>
      <c r="C854" s="32">
        <v>160056610</v>
      </c>
      <c r="D854" s="32" t="s">
        <v>1240</v>
      </c>
      <c r="E854" s="33">
        <v>9767</v>
      </c>
      <c r="F854" s="33">
        <v>1649</v>
      </c>
      <c r="G854" s="33"/>
      <c r="H854" s="32" t="s">
        <v>1240</v>
      </c>
      <c r="I854" s="32" t="s">
        <v>1240</v>
      </c>
      <c r="J854" s="31" t="s">
        <v>21</v>
      </c>
      <c r="L854" s="31" t="str">
        <f>IF([1]診療行為!G852=K854, "", "check")</f>
        <v/>
      </c>
    </row>
    <row r="855" spans="1:12">
      <c r="A855" s="35" t="s">
        <v>54</v>
      </c>
      <c r="B855" s="35" t="s">
        <v>55</v>
      </c>
      <c r="C855" s="32">
        <v>160238450</v>
      </c>
      <c r="D855" s="32" t="s">
        <v>1241</v>
      </c>
      <c r="E855" s="33">
        <v>9733</v>
      </c>
      <c r="F855" s="33">
        <v>153</v>
      </c>
      <c r="G855" s="33"/>
      <c r="H855" s="32" t="s">
        <v>1241</v>
      </c>
      <c r="I855" s="32" t="s">
        <v>1241</v>
      </c>
      <c r="J855" s="31" t="s">
        <v>21</v>
      </c>
      <c r="L855" s="31" t="str">
        <f>IF([1]診療行為!G853=K855, "", "check")</f>
        <v/>
      </c>
    </row>
    <row r="856" spans="1:12">
      <c r="A856" s="35" t="s">
        <v>1143</v>
      </c>
      <c r="B856" s="35" t="s">
        <v>1144</v>
      </c>
      <c r="C856" s="32">
        <v>160120310</v>
      </c>
      <c r="D856" s="32" t="s">
        <v>1242</v>
      </c>
      <c r="E856" s="33">
        <v>9645</v>
      </c>
      <c r="F856" s="33">
        <v>15620</v>
      </c>
      <c r="G856" s="33"/>
      <c r="H856" s="32" t="s">
        <v>1242</v>
      </c>
      <c r="I856" s="32" t="s">
        <v>1242</v>
      </c>
      <c r="J856" s="31" t="s">
        <v>21</v>
      </c>
      <c r="L856" s="31" t="str">
        <f>IF([1]診療行為!G854=K856, "", "check")</f>
        <v/>
      </c>
    </row>
    <row r="857" spans="1:12">
      <c r="A857" s="35" t="s">
        <v>292</v>
      </c>
      <c r="B857" s="35" t="s">
        <v>293</v>
      </c>
      <c r="C857" s="32">
        <v>160162450</v>
      </c>
      <c r="D857" s="32" t="s">
        <v>1243</v>
      </c>
      <c r="E857" s="33">
        <v>9596</v>
      </c>
      <c r="F857" s="33">
        <v>2275</v>
      </c>
      <c r="G857" s="33"/>
      <c r="H857" s="32" t="s">
        <v>1243</v>
      </c>
      <c r="I857" s="32" t="s">
        <v>1243</v>
      </c>
      <c r="J857" s="31" t="s">
        <v>21</v>
      </c>
      <c r="L857" s="31" t="str">
        <f>IF([1]診療行為!G855=K857, "", "check")</f>
        <v/>
      </c>
    </row>
    <row r="858" spans="1:12">
      <c r="A858" s="36" t="s">
        <v>247</v>
      </c>
      <c r="B858" s="36" t="s">
        <v>248</v>
      </c>
      <c r="C858" s="37">
        <v>160186610</v>
      </c>
      <c r="D858" s="37" t="s">
        <v>1244</v>
      </c>
      <c r="E858" s="38">
        <v>9589</v>
      </c>
      <c r="F858" s="38">
        <v>1594</v>
      </c>
      <c r="G858" s="38"/>
      <c r="H858" s="37" t="s">
        <v>1244</v>
      </c>
      <c r="I858" s="37" t="s">
        <v>1244</v>
      </c>
      <c r="J858" s="39" t="s">
        <v>21</v>
      </c>
      <c r="L858" s="31" t="str">
        <f>IF([1]診療行為!G856=K858, "", "check")</f>
        <v/>
      </c>
    </row>
    <row r="859" spans="1:12">
      <c r="A859" s="35" t="s">
        <v>46</v>
      </c>
      <c r="B859" s="35" t="s">
        <v>47</v>
      </c>
      <c r="C859" s="32">
        <v>160238350</v>
      </c>
      <c r="D859" s="32" t="s">
        <v>1245</v>
      </c>
      <c r="E859" s="33">
        <v>9560</v>
      </c>
      <c r="F859" s="33">
        <v>697</v>
      </c>
      <c r="G859" s="33"/>
      <c r="H859" s="32" t="s">
        <v>1245</v>
      </c>
      <c r="I859" s="32" t="s">
        <v>1245</v>
      </c>
      <c r="J859" s="31" t="s">
        <v>21</v>
      </c>
      <c r="L859" s="31" t="str">
        <f>IF([1]診療行為!G857=K859, "", "check")</f>
        <v/>
      </c>
    </row>
    <row r="860" spans="1:12">
      <c r="A860" s="35" t="s">
        <v>32</v>
      </c>
      <c r="B860" s="35" t="s">
        <v>33</v>
      </c>
      <c r="C860" s="32">
        <v>160014310</v>
      </c>
      <c r="D860" s="32" t="s">
        <v>1246</v>
      </c>
      <c r="E860" s="33">
        <v>9323</v>
      </c>
      <c r="F860" s="33">
        <v>6192</v>
      </c>
      <c r="G860" s="33"/>
      <c r="H860" s="32" t="s">
        <v>1246</v>
      </c>
      <c r="I860" s="32" t="s">
        <v>1246</v>
      </c>
      <c r="J860" s="31" t="s">
        <v>21</v>
      </c>
      <c r="L860" s="31" t="str">
        <f>IF([1]診療行為!G858=K860, "", "check")</f>
        <v/>
      </c>
    </row>
    <row r="861" spans="1:12">
      <c r="A861" s="36" t="s">
        <v>239</v>
      </c>
      <c r="B861" s="36" t="s">
        <v>240</v>
      </c>
      <c r="C861" s="37">
        <v>160101010</v>
      </c>
      <c r="D861" s="37" t="s">
        <v>1247</v>
      </c>
      <c r="E861" s="38">
        <v>9250</v>
      </c>
      <c r="F861" s="38">
        <v>3536</v>
      </c>
      <c r="G861" s="38"/>
      <c r="H861" s="37" t="s">
        <v>1247</v>
      </c>
      <c r="I861" s="37" t="s">
        <v>1247</v>
      </c>
      <c r="J861" s="39" t="s">
        <v>21</v>
      </c>
      <c r="L861" s="31" t="str">
        <f>IF([1]診療行為!G859=K861, "", "check")</f>
        <v/>
      </c>
    </row>
    <row r="862" spans="1:12">
      <c r="A862" s="35" t="s">
        <v>46</v>
      </c>
      <c r="B862" s="35" t="s">
        <v>47</v>
      </c>
      <c r="C862" s="32">
        <v>160206210</v>
      </c>
      <c r="D862" s="32" t="s">
        <v>1248</v>
      </c>
      <c r="E862" s="33">
        <v>9174</v>
      </c>
      <c r="F862" s="33">
        <v>2182</v>
      </c>
      <c r="G862" s="33"/>
      <c r="H862" s="32" t="s">
        <v>1248</v>
      </c>
      <c r="I862" s="32" t="s">
        <v>1248</v>
      </c>
      <c r="J862" s="31" t="s">
        <v>21</v>
      </c>
      <c r="L862" s="31" t="str">
        <f>IF([1]診療行為!G860=K862, "", "check")</f>
        <v/>
      </c>
    </row>
    <row r="863" spans="1:12">
      <c r="A863" s="35" t="s">
        <v>49</v>
      </c>
      <c r="B863" s="35" t="s">
        <v>50</v>
      </c>
      <c r="C863" s="32">
        <v>160031110</v>
      </c>
      <c r="D863" s="32" t="s">
        <v>1249</v>
      </c>
      <c r="E863" s="33">
        <v>9050</v>
      </c>
      <c r="F863" s="33">
        <v>3275</v>
      </c>
      <c r="G863" s="33"/>
      <c r="H863" s="32" t="s">
        <v>1249</v>
      </c>
      <c r="I863" s="32" t="s">
        <v>1249</v>
      </c>
      <c r="J863" s="31" t="s">
        <v>21</v>
      </c>
      <c r="L863" s="31" t="str">
        <f>IF([1]診療行為!G861=K863, "", "check")</f>
        <v/>
      </c>
    </row>
    <row r="864" spans="1:12">
      <c r="A864" s="35" t="s">
        <v>49</v>
      </c>
      <c r="B864" s="35" t="s">
        <v>50</v>
      </c>
      <c r="C864" s="32">
        <v>160176950</v>
      </c>
      <c r="D864" s="32" t="s">
        <v>1250</v>
      </c>
      <c r="E864" s="33">
        <v>9035</v>
      </c>
      <c r="F864" s="33">
        <v>11905</v>
      </c>
      <c r="G864" s="33"/>
      <c r="H864" s="32" t="s">
        <v>1250</v>
      </c>
      <c r="I864" s="32" t="s">
        <v>1250</v>
      </c>
      <c r="J864" s="31" t="s">
        <v>21</v>
      </c>
      <c r="L864" s="31" t="str">
        <f>IF([1]診療行為!G862=K864, "", "check")</f>
        <v/>
      </c>
    </row>
    <row r="865" spans="1:13">
      <c r="A865" s="35" t="s">
        <v>54</v>
      </c>
      <c r="B865" s="35" t="s">
        <v>55</v>
      </c>
      <c r="C865" s="32">
        <v>160226250</v>
      </c>
      <c r="D865" s="32" t="s">
        <v>1251</v>
      </c>
      <c r="E865" s="33">
        <v>9009</v>
      </c>
      <c r="F865" s="33">
        <v>586</v>
      </c>
      <c r="G865" s="33"/>
      <c r="H865" s="32" t="s">
        <v>1251</v>
      </c>
      <c r="I865" s="32" t="s">
        <v>1251</v>
      </c>
      <c r="J865" s="31" t="s">
        <v>21</v>
      </c>
      <c r="L865" s="31" t="str">
        <f>IF([1]診療行為!G863=K865, "", "check")</f>
        <v/>
      </c>
    </row>
    <row r="866" spans="1:13">
      <c r="A866" s="36" t="s">
        <v>912</v>
      </c>
      <c r="B866" s="36" t="s">
        <v>913</v>
      </c>
      <c r="C866" s="37">
        <v>160083750</v>
      </c>
      <c r="D866" s="37" t="s">
        <v>1252</v>
      </c>
      <c r="E866" s="38">
        <v>8966</v>
      </c>
      <c r="F866" s="38">
        <v>232</v>
      </c>
      <c r="G866" s="38"/>
      <c r="H866" s="37" t="s">
        <v>1252</v>
      </c>
      <c r="I866" s="37" t="s">
        <v>1252</v>
      </c>
      <c r="J866" s="39" t="s">
        <v>21</v>
      </c>
      <c r="L866" s="31" t="str">
        <f>IF([1]診療行為!G864=K866, "", "check")</f>
        <v/>
      </c>
    </row>
    <row r="867" spans="1:13">
      <c r="A867" s="35" t="s">
        <v>49</v>
      </c>
      <c r="B867" s="35" t="s">
        <v>50</v>
      </c>
      <c r="C867" s="32">
        <v>160193110</v>
      </c>
      <c r="D867" s="32" t="s">
        <v>1253</v>
      </c>
      <c r="E867" s="33">
        <v>8934</v>
      </c>
      <c r="F867" s="33">
        <v>489</v>
      </c>
      <c r="G867" s="33"/>
      <c r="H867" s="32" t="s">
        <v>1253</v>
      </c>
      <c r="I867" s="32" t="s">
        <v>1253</v>
      </c>
      <c r="J867" s="31" t="s">
        <v>21</v>
      </c>
      <c r="L867" s="31" t="str">
        <f>IF([1]診療行為!G865=K867, "", "check")</f>
        <v/>
      </c>
    </row>
    <row r="868" spans="1:13">
      <c r="A868" s="35" t="s">
        <v>357</v>
      </c>
      <c r="B868" s="35" t="s">
        <v>358</v>
      </c>
      <c r="C868" s="32">
        <v>160228950</v>
      </c>
      <c r="D868" s="32" t="s">
        <v>1254</v>
      </c>
      <c r="E868" s="33">
        <v>8894</v>
      </c>
      <c r="F868" s="33">
        <v>6904</v>
      </c>
      <c r="G868" s="33"/>
      <c r="H868" s="32" t="s">
        <v>1254</v>
      </c>
      <c r="I868" s="32" t="s">
        <v>1254</v>
      </c>
      <c r="J868" s="31" t="s">
        <v>21</v>
      </c>
      <c r="L868" s="31" t="str">
        <f>IF([1]診療行為!G866=K868, "", "check")</f>
        <v/>
      </c>
    </row>
    <row r="869" spans="1:13">
      <c r="A869" s="35" t="s">
        <v>1143</v>
      </c>
      <c r="B869" s="35" t="s">
        <v>1144</v>
      </c>
      <c r="C869" s="32">
        <v>160120010</v>
      </c>
      <c r="D869" s="32" t="s">
        <v>1255</v>
      </c>
      <c r="E869" s="33">
        <v>8850</v>
      </c>
      <c r="F869" s="33">
        <v>7344</v>
      </c>
      <c r="G869" s="33"/>
      <c r="H869" s="32" t="s">
        <v>1255</v>
      </c>
      <c r="I869" s="32" t="s">
        <v>1255</v>
      </c>
      <c r="J869" s="31" t="s">
        <v>21</v>
      </c>
      <c r="L869" s="31" t="str">
        <f>IF([1]診療行為!G867=K869, "", "check")</f>
        <v/>
      </c>
    </row>
    <row r="870" spans="1:13">
      <c r="A870" s="35" t="s">
        <v>49</v>
      </c>
      <c r="B870" s="35" t="s">
        <v>50</v>
      </c>
      <c r="C870" s="32">
        <v>160135850</v>
      </c>
      <c r="D870" s="32" t="s">
        <v>1256</v>
      </c>
      <c r="E870" s="33">
        <v>8810</v>
      </c>
      <c r="F870" s="33">
        <v>64078</v>
      </c>
      <c r="G870" s="33"/>
      <c r="H870" s="32" t="s">
        <v>1256</v>
      </c>
      <c r="I870" s="32" t="s">
        <v>1256</v>
      </c>
      <c r="J870" s="31" t="s">
        <v>21</v>
      </c>
      <c r="L870" s="31" t="str">
        <f>IF([1]診療行為!G868=K870, "", "check")</f>
        <v/>
      </c>
    </row>
    <row r="871" spans="1:13">
      <c r="A871" s="35" t="s">
        <v>60</v>
      </c>
      <c r="B871" s="35" t="s">
        <v>61</v>
      </c>
      <c r="C871" s="32">
        <v>160194110</v>
      </c>
      <c r="D871" s="32" t="s">
        <v>1257</v>
      </c>
      <c r="E871" s="33">
        <v>8790</v>
      </c>
      <c r="F871" s="33">
        <v>1425</v>
      </c>
      <c r="G871" s="33"/>
      <c r="H871" s="32" t="s">
        <v>1257</v>
      </c>
      <c r="I871" s="32" t="s">
        <v>1257</v>
      </c>
      <c r="J871" s="31" t="s">
        <v>21</v>
      </c>
      <c r="L871" s="31" t="str">
        <f>IF([1]診療行為!G869=K871, "", "check")</f>
        <v/>
      </c>
    </row>
    <row r="872" spans="1:13">
      <c r="A872" s="35" t="s">
        <v>1258</v>
      </c>
      <c r="B872" s="35" t="s">
        <v>1259</v>
      </c>
      <c r="C872" s="32">
        <v>160086210</v>
      </c>
      <c r="D872" s="32" t="s">
        <v>1260</v>
      </c>
      <c r="E872" s="33">
        <v>8751</v>
      </c>
      <c r="F872" s="33">
        <v>3695</v>
      </c>
      <c r="G872" s="33"/>
      <c r="H872" s="32" t="s">
        <v>1260</v>
      </c>
      <c r="I872" s="32" t="s">
        <v>1260</v>
      </c>
      <c r="J872" s="31" t="s">
        <v>21</v>
      </c>
      <c r="L872" s="31" t="str">
        <f>IF([1]診療行為!G870=K872, "", "check")</f>
        <v/>
      </c>
    </row>
    <row r="873" spans="1:13">
      <c r="A873" s="36" t="s">
        <v>1261</v>
      </c>
      <c r="B873" s="36" t="s">
        <v>1262</v>
      </c>
      <c r="C873" s="37">
        <v>160064510</v>
      </c>
      <c r="D873" s="37" t="s">
        <v>1263</v>
      </c>
      <c r="E873" s="38">
        <v>8719</v>
      </c>
      <c r="F873" s="38">
        <v>310762</v>
      </c>
      <c r="G873" s="38"/>
      <c r="H873" s="37" t="s">
        <v>1263</v>
      </c>
      <c r="I873" s="37" t="s">
        <v>1263</v>
      </c>
      <c r="J873" s="39" t="s">
        <v>21</v>
      </c>
      <c r="L873" s="31" t="str">
        <f>IF([1]診療行為!G871=K873, "", "check")</f>
        <v/>
      </c>
    </row>
    <row r="874" spans="1:13">
      <c r="A874" s="35" t="s">
        <v>46</v>
      </c>
      <c r="B874" s="35" t="s">
        <v>47</v>
      </c>
      <c r="C874" s="32">
        <v>160138250</v>
      </c>
      <c r="D874" s="32" t="s">
        <v>1264</v>
      </c>
      <c r="E874" s="33">
        <v>8635</v>
      </c>
      <c r="F874" s="33">
        <v>43536</v>
      </c>
      <c r="G874" s="33"/>
      <c r="H874" s="32" t="s">
        <v>1264</v>
      </c>
      <c r="I874" s="32" t="s">
        <v>1264</v>
      </c>
      <c r="J874" s="31" t="s">
        <v>21</v>
      </c>
      <c r="L874" s="31" t="str">
        <f>IF([1]診療行為!G872=K874, "", "check")</f>
        <v/>
      </c>
    </row>
    <row r="875" spans="1:13">
      <c r="A875" s="35" t="s">
        <v>60</v>
      </c>
      <c r="B875" s="35" t="s">
        <v>61</v>
      </c>
      <c r="C875" s="32">
        <v>160044710</v>
      </c>
      <c r="D875" s="32" t="s">
        <v>1266</v>
      </c>
      <c r="E875" s="33">
        <v>8520</v>
      </c>
      <c r="F875" s="33">
        <v>3110</v>
      </c>
      <c r="G875" s="33" t="s">
        <v>175</v>
      </c>
      <c r="H875" s="32" t="s">
        <v>1266</v>
      </c>
      <c r="I875" s="32" t="s">
        <v>1266</v>
      </c>
      <c r="J875" s="31" t="s">
        <v>21</v>
      </c>
      <c r="K875" s="31" t="s">
        <v>176</v>
      </c>
      <c r="L875" s="31" t="str">
        <f>IF([1]診療行為!G873=K875, "", "check")</f>
        <v>check</v>
      </c>
      <c r="M875" s="31" t="s">
        <v>306</v>
      </c>
    </row>
    <row r="876" spans="1:13">
      <c r="A876" s="35" t="s">
        <v>156</v>
      </c>
      <c r="B876" s="35" t="s">
        <v>157</v>
      </c>
      <c r="C876" s="32">
        <v>160229650</v>
      </c>
      <c r="D876" s="32" t="s">
        <v>1267</v>
      </c>
      <c r="E876" s="33">
        <v>8420</v>
      </c>
      <c r="F876" s="33">
        <v>615</v>
      </c>
      <c r="G876" s="33"/>
      <c r="H876" s="32" t="s">
        <v>1267</v>
      </c>
      <c r="I876" s="32" t="s">
        <v>1267</v>
      </c>
      <c r="J876" s="31" t="s">
        <v>21</v>
      </c>
      <c r="L876" s="31" t="str">
        <f>IF([1]診療行為!G874=K876, "", "check")</f>
        <v/>
      </c>
    </row>
    <row r="877" spans="1:13">
      <c r="A877" s="35" t="s">
        <v>54</v>
      </c>
      <c r="B877" s="35" t="s">
        <v>55</v>
      </c>
      <c r="C877" s="32">
        <v>160125750</v>
      </c>
      <c r="D877" s="32" t="s">
        <v>1268</v>
      </c>
      <c r="E877" s="33">
        <v>8393</v>
      </c>
      <c r="F877" s="33">
        <v>1008</v>
      </c>
      <c r="G877" s="33"/>
      <c r="H877" s="32" t="s">
        <v>1268</v>
      </c>
      <c r="I877" s="32" t="s">
        <v>1268</v>
      </c>
      <c r="J877" s="31" t="s">
        <v>21</v>
      </c>
      <c r="L877" s="31" t="str">
        <f>IF([1]診療行為!G875=K877, "", "check")</f>
        <v/>
      </c>
    </row>
    <row r="878" spans="1:13">
      <c r="A878" s="36" t="s">
        <v>1269</v>
      </c>
      <c r="B878" s="36" t="s">
        <v>1270</v>
      </c>
      <c r="C878" s="37">
        <v>160199010</v>
      </c>
      <c r="D878" s="37" t="s">
        <v>1270</v>
      </c>
      <c r="E878" s="38">
        <v>8381</v>
      </c>
      <c r="F878" s="38">
        <v>2199</v>
      </c>
      <c r="G878" s="38"/>
      <c r="H878" s="37" t="s">
        <v>1270</v>
      </c>
      <c r="I878" s="37" t="s">
        <v>1270</v>
      </c>
      <c r="J878" s="39" t="s">
        <v>21</v>
      </c>
      <c r="L878" s="31" t="str">
        <f>IF([1]診療行為!G876=K878, "", "check")</f>
        <v/>
      </c>
    </row>
    <row r="879" spans="1:13">
      <c r="A879" s="35" t="s">
        <v>357</v>
      </c>
      <c r="B879" s="35" t="s">
        <v>358</v>
      </c>
      <c r="C879" s="32">
        <v>160181550</v>
      </c>
      <c r="D879" s="32" t="s">
        <v>1271</v>
      </c>
      <c r="E879" s="33">
        <v>8378</v>
      </c>
      <c r="F879" s="33">
        <v>7899</v>
      </c>
      <c r="G879" s="33"/>
      <c r="H879" s="32" t="s">
        <v>1271</v>
      </c>
      <c r="I879" s="32" t="s">
        <v>1271</v>
      </c>
      <c r="J879" s="31" t="s">
        <v>21</v>
      </c>
      <c r="L879" s="31" t="str">
        <f>IF([1]診療行為!G877=K879, "", "check")</f>
        <v/>
      </c>
    </row>
    <row r="880" spans="1:13">
      <c r="A880" s="35" t="s">
        <v>46</v>
      </c>
      <c r="B880" s="35" t="s">
        <v>47</v>
      </c>
      <c r="C880" s="32">
        <v>160192710</v>
      </c>
      <c r="D880" s="32" t="s">
        <v>1272</v>
      </c>
      <c r="E880" s="33">
        <v>8292</v>
      </c>
      <c r="F880" s="33">
        <v>8057</v>
      </c>
      <c r="G880" s="33"/>
      <c r="H880" s="32" t="s">
        <v>1272</v>
      </c>
      <c r="I880" s="32" t="s">
        <v>1272</v>
      </c>
      <c r="J880" s="31" t="s">
        <v>21</v>
      </c>
      <c r="L880" s="31" t="str">
        <f>IF([1]診療行為!G878=K880, "", "check")</f>
        <v/>
      </c>
    </row>
    <row r="881" spans="1:12">
      <c r="A881" s="40" t="s">
        <v>247</v>
      </c>
      <c r="B881" s="40" t="s">
        <v>248</v>
      </c>
      <c r="C881" s="37">
        <v>160198810</v>
      </c>
      <c r="D881" s="37" t="s">
        <v>1273</v>
      </c>
      <c r="E881" s="38">
        <v>8223</v>
      </c>
      <c r="F881" s="38">
        <v>2649</v>
      </c>
      <c r="G881" s="38"/>
      <c r="H881" s="37" t="s">
        <v>1273</v>
      </c>
      <c r="I881" s="37" t="s">
        <v>1273</v>
      </c>
      <c r="J881" s="39" t="s">
        <v>21</v>
      </c>
      <c r="L881" s="31" t="str">
        <f>IF([1]診療行為!G879=K881, "", "check")</f>
        <v/>
      </c>
    </row>
    <row r="882" spans="1:12">
      <c r="A882" s="34" t="s">
        <v>357</v>
      </c>
      <c r="B882" s="34" t="s">
        <v>358</v>
      </c>
      <c r="C882" s="32">
        <v>160181450</v>
      </c>
      <c r="D882" s="32" t="s">
        <v>1274</v>
      </c>
      <c r="E882" s="33">
        <v>8143</v>
      </c>
      <c r="F882" s="33">
        <v>7750</v>
      </c>
      <c r="G882" s="33"/>
      <c r="H882" s="32" t="s">
        <v>1274</v>
      </c>
      <c r="I882" s="32" t="s">
        <v>1274</v>
      </c>
      <c r="J882" s="31" t="s">
        <v>21</v>
      </c>
      <c r="L882" s="31" t="str">
        <f>IF([1]診療行為!G880=K882, "", "check")</f>
        <v/>
      </c>
    </row>
    <row r="883" spans="1:12">
      <c r="A883" s="35" t="s">
        <v>26</v>
      </c>
      <c r="B883" s="35" t="s">
        <v>27</v>
      </c>
      <c r="C883" s="32">
        <v>160223650</v>
      </c>
      <c r="D883" s="32" t="s">
        <v>1275</v>
      </c>
      <c r="E883" s="33">
        <v>7981</v>
      </c>
      <c r="F883" s="33">
        <v>1966</v>
      </c>
      <c r="G883" s="33"/>
      <c r="H883" s="32" t="s">
        <v>1275</v>
      </c>
      <c r="I883" s="32" t="s">
        <v>1275</v>
      </c>
      <c r="J883" s="31" t="s">
        <v>21</v>
      </c>
      <c r="L883" s="31" t="str">
        <f>IF([1]診療行為!G881=K883, "", "check")</f>
        <v/>
      </c>
    </row>
    <row r="884" spans="1:12">
      <c r="A884" s="36" t="s">
        <v>80</v>
      </c>
      <c r="B884" s="36" t="s">
        <v>81</v>
      </c>
      <c r="C884" s="37">
        <v>160183610</v>
      </c>
      <c r="D884" s="37" t="s">
        <v>1276</v>
      </c>
      <c r="E884" s="38">
        <v>7952</v>
      </c>
      <c r="F884" s="38">
        <v>4648</v>
      </c>
      <c r="G884" s="38"/>
      <c r="H884" s="37" t="s">
        <v>1276</v>
      </c>
      <c r="I884" s="37" t="s">
        <v>1276</v>
      </c>
      <c r="J884" s="39" t="s">
        <v>21</v>
      </c>
      <c r="L884" s="31" t="str">
        <f>IF([1]診療行為!G882=K884, "", "check")</f>
        <v/>
      </c>
    </row>
    <row r="885" spans="1:12">
      <c r="A885" s="35" t="s">
        <v>32</v>
      </c>
      <c r="B885" s="35" t="s">
        <v>33</v>
      </c>
      <c r="C885" s="32">
        <v>160015610</v>
      </c>
      <c r="D885" s="32" t="s">
        <v>1277</v>
      </c>
      <c r="E885" s="33">
        <v>7928</v>
      </c>
      <c r="F885" s="33">
        <v>1126</v>
      </c>
      <c r="G885" s="33"/>
      <c r="H885" s="32" t="s">
        <v>1277</v>
      </c>
      <c r="I885" s="32" t="s">
        <v>1277</v>
      </c>
      <c r="J885" s="31" t="s">
        <v>21</v>
      </c>
      <c r="L885" s="31" t="str">
        <f>IF([1]診療行為!G883=K885, "", "check")</f>
        <v/>
      </c>
    </row>
    <row r="886" spans="1:12">
      <c r="A886" s="36" t="s">
        <v>239</v>
      </c>
      <c r="B886" s="36" t="s">
        <v>240</v>
      </c>
      <c r="C886" s="37">
        <v>160145010</v>
      </c>
      <c r="D886" s="37" t="s">
        <v>1278</v>
      </c>
      <c r="E886" s="38">
        <v>7909</v>
      </c>
      <c r="F886" s="38">
        <v>29489</v>
      </c>
      <c r="G886" s="38"/>
      <c r="H886" s="37" t="s">
        <v>1278</v>
      </c>
      <c r="I886" s="37" t="s">
        <v>1278</v>
      </c>
      <c r="J886" s="39" t="s">
        <v>21</v>
      </c>
      <c r="L886" s="31" t="str">
        <f>IF([1]診療行為!G884=K886, "", "check")</f>
        <v/>
      </c>
    </row>
    <row r="887" spans="1:12">
      <c r="A887" s="35" t="s">
        <v>357</v>
      </c>
      <c r="B887" s="35" t="s">
        <v>358</v>
      </c>
      <c r="C887" s="32">
        <v>160143750</v>
      </c>
      <c r="D887" s="32" t="s">
        <v>1279</v>
      </c>
      <c r="E887" s="33">
        <v>7888</v>
      </c>
      <c r="F887" s="33">
        <v>1363</v>
      </c>
      <c r="G887" s="33"/>
      <c r="H887" s="32" t="s">
        <v>1279</v>
      </c>
      <c r="I887" s="32" t="s">
        <v>1279</v>
      </c>
      <c r="J887" s="31" t="s">
        <v>21</v>
      </c>
      <c r="L887" s="31" t="str">
        <f>IF([1]診療行為!G885=K887, "", "check")</f>
        <v/>
      </c>
    </row>
    <row r="888" spans="1:12">
      <c r="A888" s="35" t="s">
        <v>23</v>
      </c>
      <c r="B888" s="35" t="s">
        <v>24</v>
      </c>
      <c r="C888" s="32">
        <v>160005510</v>
      </c>
      <c r="D888" s="32" t="s">
        <v>1280</v>
      </c>
      <c r="E888" s="33">
        <v>7848</v>
      </c>
      <c r="F888" s="33">
        <v>8548</v>
      </c>
      <c r="G888" s="33"/>
      <c r="H888" s="32" t="s">
        <v>1280</v>
      </c>
      <c r="I888" s="32" t="s">
        <v>1280</v>
      </c>
      <c r="J888" s="31" t="s">
        <v>21</v>
      </c>
      <c r="L888" s="31" t="str">
        <f>IF([1]診療行為!G886=K888, "", "check")</f>
        <v/>
      </c>
    </row>
    <row r="889" spans="1:12">
      <c r="A889" s="36" t="s">
        <v>1281</v>
      </c>
      <c r="B889" s="36" t="s">
        <v>1282</v>
      </c>
      <c r="C889" s="37">
        <v>160073010</v>
      </c>
      <c r="D889" s="37" t="s">
        <v>1283</v>
      </c>
      <c r="E889" s="38">
        <v>7686</v>
      </c>
      <c r="F889" s="38">
        <v>490</v>
      </c>
      <c r="G889" s="38"/>
      <c r="H889" s="37" t="s">
        <v>1283</v>
      </c>
      <c r="I889" s="37" t="s">
        <v>1283</v>
      </c>
      <c r="J889" s="39" t="s">
        <v>21</v>
      </c>
      <c r="L889" s="31" t="str">
        <f>IF([1]診療行為!G887=K889, "", "check")</f>
        <v/>
      </c>
    </row>
    <row r="890" spans="1:12">
      <c r="A890" s="36" t="s">
        <v>313</v>
      </c>
      <c r="B890" s="36" t="s">
        <v>314</v>
      </c>
      <c r="C890" s="37">
        <v>160078410</v>
      </c>
      <c r="D890" s="37" t="s">
        <v>1284</v>
      </c>
      <c r="E890" s="38">
        <v>7619</v>
      </c>
      <c r="F890" s="38">
        <v>129</v>
      </c>
      <c r="G890" s="38"/>
      <c r="H890" s="37" t="s">
        <v>1284</v>
      </c>
      <c r="I890" s="37" t="s">
        <v>1284</v>
      </c>
      <c r="J890" s="39" t="s">
        <v>21</v>
      </c>
      <c r="L890" s="31" t="str">
        <f>IF([1]診療行為!G888=K890, "", "check")</f>
        <v/>
      </c>
    </row>
    <row r="891" spans="1:12">
      <c r="A891" s="42" t="s">
        <v>357</v>
      </c>
      <c r="B891" s="42" t="s">
        <v>358</v>
      </c>
      <c r="C891" s="32">
        <v>160215450</v>
      </c>
      <c r="D891" s="32" t="s">
        <v>1285</v>
      </c>
      <c r="E891" s="33">
        <v>7580</v>
      </c>
      <c r="F891" s="33">
        <v>536</v>
      </c>
      <c r="G891" s="33"/>
      <c r="H891" s="32" t="s">
        <v>1285</v>
      </c>
      <c r="I891" s="32" t="s">
        <v>1285</v>
      </c>
      <c r="J891" s="31" t="s">
        <v>21</v>
      </c>
      <c r="L891" s="31" t="str">
        <f>IF([1]診療行為!G889=K891, "", "check")</f>
        <v/>
      </c>
    </row>
    <row r="892" spans="1:12">
      <c r="A892" s="34" t="s">
        <v>46</v>
      </c>
      <c r="B892" s="34" t="s">
        <v>47</v>
      </c>
      <c r="C892" s="32">
        <v>160184250</v>
      </c>
      <c r="D892" s="32" t="s">
        <v>1286</v>
      </c>
      <c r="E892" s="33">
        <v>7539</v>
      </c>
      <c r="F892" s="33">
        <v>10823</v>
      </c>
      <c r="G892" s="33"/>
      <c r="H892" s="32" t="s">
        <v>1286</v>
      </c>
      <c r="I892" s="32" t="s">
        <v>1286</v>
      </c>
      <c r="J892" s="31" t="s">
        <v>21</v>
      </c>
      <c r="L892" s="31" t="str">
        <f>IF([1]診療行為!G890=K892, "", "check")</f>
        <v/>
      </c>
    </row>
    <row r="893" spans="1:12">
      <c r="A893" s="35" t="s">
        <v>60</v>
      </c>
      <c r="B893" s="35" t="s">
        <v>61</v>
      </c>
      <c r="C893" s="32">
        <v>160043110</v>
      </c>
      <c r="D893" s="32" t="s">
        <v>1287</v>
      </c>
      <c r="E893" s="33">
        <v>7479</v>
      </c>
      <c r="F893" s="33">
        <v>6758</v>
      </c>
      <c r="G893" s="33"/>
      <c r="H893" s="32" t="s">
        <v>1287</v>
      </c>
      <c r="I893" s="32" t="s">
        <v>1287</v>
      </c>
      <c r="J893" s="31" t="s">
        <v>21</v>
      </c>
      <c r="L893" s="31" t="str">
        <f>IF([1]診療行為!G891=K893, "", "check")</f>
        <v/>
      </c>
    </row>
    <row r="894" spans="1:12">
      <c r="A894" s="40" t="s">
        <v>351</v>
      </c>
      <c r="B894" s="40" t="s">
        <v>352</v>
      </c>
      <c r="C894" s="37">
        <v>160179010</v>
      </c>
      <c r="D894" s="37" t="s">
        <v>1288</v>
      </c>
      <c r="E894" s="38">
        <v>7363</v>
      </c>
      <c r="F894" s="38">
        <v>520</v>
      </c>
      <c r="G894" s="38"/>
      <c r="H894" s="37" t="s">
        <v>1288</v>
      </c>
      <c r="I894" s="37" t="s">
        <v>1288</v>
      </c>
      <c r="J894" s="39" t="s">
        <v>21</v>
      </c>
      <c r="L894" s="31" t="str">
        <f>IF([1]診療行為!G892=K894, "", "check")</f>
        <v/>
      </c>
    </row>
    <row r="895" spans="1:12">
      <c r="A895" s="34" t="s">
        <v>32</v>
      </c>
      <c r="B895" s="34" t="s">
        <v>33</v>
      </c>
      <c r="C895" s="32">
        <v>160191810</v>
      </c>
      <c r="D895" s="32" t="s">
        <v>1289</v>
      </c>
      <c r="E895" s="33">
        <v>7325</v>
      </c>
      <c r="F895" s="33">
        <v>26411</v>
      </c>
      <c r="G895" s="44"/>
      <c r="H895" s="32" t="s">
        <v>1289</v>
      </c>
      <c r="I895" s="32" t="s">
        <v>1289</v>
      </c>
      <c r="J895" s="31" t="s">
        <v>21</v>
      </c>
      <c r="L895" s="31" t="str">
        <f>IF([1]診療行為!G893=K895, "", "check")</f>
        <v/>
      </c>
    </row>
    <row r="896" spans="1:12">
      <c r="A896" s="36" t="s">
        <v>1290</v>
      </c>
      <c r="B896" s="36" t="s">
        <v>1291</v>
      </c>
      <c r="C896" s="37">
        <v>160078550</v>
      </c>
      <c r="D896" s="37" t="s">
        <v>1291</v>
      </c>
      <c r="E896" s="38">
        <v>7250</v>
      </c>
      <c r="F896" s="38" t="s">
        <v>20</v>
      </c>
      <c r="G896" s="38"/>
      <c r="H896" s="37" t="s">
        <v>1291</v>
      </c>
      <c r="I896" s="37" t="s">
        <v>1291</v>
      </c>
      <c r="J896" s="39" t="s">
        <v>21</v>
      </c>
      <c r="L896" s="31" t="str">
        <f>IF([1]診療行為!G894=K896, "", "check")</f>
        <v/>
      </c>
    </row>
    <row r="897" spans="1:13">
      <c r="A897" s="35" t="s">
        <v>156</v>
      </c>
      <c r="B897" s="35" t="s">
        <v>157</v>
      </c>
      <c r="C897" s="32">
        <v>160235350</v>
      </c>
      <c r="D897" s="32" t="s">
        <v>1292</v>
      </c>
      <c r="E897" s="33">
        <v>7193</v>
      </c>
      <c r="F897" s="33">
        <v>15721</v>
      </c>
      <c r="G897" s="33"/>
      <c r="H897" s="32" t="s">
        <v>1292</v>
      </c>
      <c r="I897" s="32" t="s">
        <v>1292</v>
      </c>
      <c r="J897" s="31" t="s">
        <v>21</v>
      </c>
      <c r="L897" s="31" t="str">
        <f>IF([1]診療行為!G895=K897, "", "check")</f>
        <v/>
      </c>
    </row>
    <row r="898" spans="1:13">
      <c r="A898" s="35" t="s">
        <v>357</v>
      </c>
      <c r="B898" s="35" t="s">
        <v>358</v>
      </c>
      <c r="C898" s="32">
        <v>160173250</v>
      </c>
      <c r="D898" s="32" t="s">
        <v>1293</v>
      </c>
      <c r="E898" s="33">
        <v>7091</v>
      </c>
      <c r="F898" s="33">
        <v>3432</v>
      </c>
      <c r="G898" s="33"/>
      <c r="H898" s="32" t="s">
        <v>1293</v>
      </c>
      <c r="I898" s="32" t="s">
        <v>1293</v>
      </c>
      <c r="J898" s="31" t="s">
        <v>21</v>
      </c>
      <c r="L898" s="31" t="str">
        <f>IF([1]診療行為!G896=K898, "", "check")</f>
        <v/>
      </c>
    </row>
    <row r="899" spans="1:13">
      <c r="A899" s="35" t="s">
        <v>46</v>
      </c>
      <c r="B899" s="35" t="s">
        <v>47</v>
      </c>
      <c r="C899" s="32">
        <v>160167950</v>
      </c>
      <c r="D899" s="32" t="s">
        <v>1294</v>
      </c>
      <c r="E899" s="33">
        <v>7045</v>
      </c>
      <c r="F899" s="33">
        <v>4492</v>
      </c>
      <c r="G899" s="33"/>
      <c r="H899" s="32" t="s">
        <v>1294</v>
      </c>
      <c r="I899" s="32" t="s">
        <v>1294</v>
      </c>
      <c r="J899" s="31" t="s">
        <v>21</v>
      </c>
      <c r="L899" s="31" t="str">
        <f>IF([1]診療行為!G897=K899, "", "check")</f>
        <v/>
      </c>
    </row>
    <row r="900" spans="1:13">
      <c r="A900" s="35" t="s">
        <v>60</v>
      </c>
      <c r="B900" s="35" t="s">
        <v>61</v>
      </c>
      <c r="C900" s="32">
        <v>160041610</v>
      </c>
      <c r="D900" s="32" t="s">
        <v>1295</v>
      </c>
      <c r="E900" s="33">
        <v>7028</v>
      </c>
      <c r="F900" s="33">
        <v>6738</v>
      </c>
      <c r="G900" s="33"/>
      <c r="H900" s="32" t="s">
        <v>1295</v>
      </c>
      <c r="I900" s="32" t="s">
        <v>1295</v>
      </c>
      <c r="J900" s="31" t="s">
        <v>21</v>
      </c>
      <c r="L900" s="31" t="str">
        <f>IF([1]診療行為!G898=K900, "", "check")</f>
        <v/>
      </c>
    </row>
    <row r="901" spans="1:13">
      <c r="A901" s="36" t="s">
        <v>483</v>
      </c>
      <c r="B901" s="36" t="s">
        <v>484</v>
      </c>
      <c r="C901" s="37">
        <v>160077810</v>
      </c>
      <c r="D901" s="37" t="s">
        <v>1296</v>
      </c>
      <c r="E901" s="38">
        <v>7006</v>
      </c>
      <c r="F901" s="38">
        <v>1253</v>
      </c>
      <c r="G901" s="38"/>
      <c r="H901" s="37" t="s">
        <v>1296</v>
      </c>
      <c r="I901" s="37" t="s">
        <v>1296</v>
      </c>
      <c r="J901" s="39" t="s">
        <v>21</v>
      </c>
      <c r="L901" s="31" t="str">
        <f>IF([1]診療行為!G899=K901, "", "check")</f>
        <v/>
      </c>
    </row>
    <row r="902" spans="1:13">
      <c r="A902" s="35" t="s">
        <v>60</v>
      </c>
      <c r="B902" s="35" t="s">
        <v>61</v>
      </c>
      <c r="C902" s="32">
        <v>160194210</v>
      </c>
      <c r="D902" s="32" t="s">
        <v>1297</v>
      </c>
      <c r="E902" s="33">
        <v>6990</v>
      </c>
      <c r="F902" s="33">
        <v>337</v>
      </c>
      <c r="G902" s="33"/>
      <c r="H902" s="32" t="s">
        <v>1297</v>
      </c>
      <c r="I902" s="32" t="s">
        <v>1297</v>
      </c>
      <c r="J902" s="31" t="s">
        <v>21</v>
      </c>
      <c r="L902" s="31" t="str">
        <f>IF([1]診療行為!G900=K902, "", "check")</f>
        <v/>
      </c>
    </row>
    <row r="903" spans="1:13">
      <c r="A903" s="35" t="s">
        <v>1143</v>
      </c>
      <c r="B903" s="35" t="s">
        <v>1144</v>
      </c>
      <c r="C903" s="32">
        <v>160120210</v>
      </c>
      <c r="D903" s="32" t="s">
        <v>1298</v>
      </c>
      <c r="E903" s="33">
        <v>6928</v>
      </c>
      <c r="F903" s="33">
        <v>6732</v>
      </c>
      <c r="G903" s="33"/>
      <c r="H903" s="32" t="s">
        <v>1298</v>
      </c>
      <c r="I903" s="32" t="s">
        <v>1298</v>
      </c>
      <c r="J903" s="31" t="s">
        <v>21</v>
      </c>
      <c r="L903" s="31" t="str">
        <f>IF([1]診療行為!G901=K903, "", "check")</f>
        <v/>
      </c>
    </row>
    <row r="904" spans="1:13">
      <c r="A904" s="42" t="s">
        <v>357</v>
      </c>
      <c r="B904" s="42" t="s">
        <v>358</v>
      </c>
      <c r="C904" s="32">
        <v>160176750</v>
      </c>
      <c r="D904" s="32" t="s">
        <v>1299</v>
      </c>
      <c r="E904" s="33">
        <v>6911</v>
      </c>
      <c r="F904" s="33">
        <v>247</v>
      </c>
      <c r="G904" s="33"/>
      <c r="H904" s="32" t="s">
        <v>1299</v>
      </c>
      <c r="I904" s="32" t="s">
        <v>1299</v>
      </c>
      <c r="J904" s="31" t="s">
        <v>21</v>
      </c>
      <c r="L904" s="31" t="str">
        <f>IF([1]診療行為!G902=K904, "", "check")</f>
        <v/>
      </c>
    </row>
    <row r="905" spans="1:13">
      <c r="A905" s="41" t="s">
        <v>440</v>
      </c>
      <c r="B905" s="41" t="s">
        <v>441</v>
      </c>
      <c r="C905" s="37">
        <v>160166050</v>
      </c>
      <c r="D905" s="37" t="s">
        <v>1300</v>
      </c>
      <c r="E905" s="38">
        <v>6874</v>
      </c>
      <c r="F905" s="38">
        <v>293192</v>
      </c>
      <c r="G905" s="38"/>
      <c r="H905" s="37" t="s">
        <v>1300</v>
      </c>
      <c r="I905" s="37" t="s">
        <v>1300</v>
      </c>
      <c r="J905" s="39" t="s">
        <v>21</v>
      </c>
      <c r="L905" s="31" t="str">
        <f>IF([1]診療行為!G903=K905, "", "check")</f>
        <v/>
      </c>
    </row>
    <row r="906" spans="1:13">
      <c r="A906" s="36" t="s">
        <v>131</v>
      </c>
      <c r="B906" s="36" t="s">
        <v>132</v>
      </c>
      <c r="C906" s="37">
        <v>160076550</v>
      </c>
      <c r="D906" s="37" t="s">
        <v>1301</v>
      </c>
      <c r="E906" s="38">
        <v>6781</v>
      </c>
      <c r="F906" s="38">
        <v>12389</v>
      </c>
      <c r="G906" s="38"/>
      <c r="H906" s="37" t="s">
        <v>1301</v>
      </c>
      <c r="I906" s="37" t="s">
        <v>1301</v>
      </c>
      <c r="J906" s="39" t="s">
        <v>21</v>
      </c>
      <c r="L906" s="31" t="str">
        <f>IF([1]診療行為!G904=K906, "", "check")</f>
        <v/>
      </c>
    </row>
    <row r="907" spans="1:13">
      <c r="A907" s="35" t="s">
        <v>60</v>
      </c>
      <c r="B907" s="35" t="s">
        <v>61</v>
      </c>
      <c r="C907" s="32">
        <v>160117510</v>
      </c>
      <c r="D907" s="32" t="s">
        <v>1302</v>
      </c>
      <c r="E907" s="33">
        <v>6655</v>
      </c>
      <c r="F907" s="33">
        <v>12914</v>
      </c>
      <c r="G907" s="33" t="s">
        <v>175</v>
      </c>
      <c r="H907" s="32" t="s">
        <v>1302</v>
      </c>
      <c r="I907" s="32" t="s">
        <v>1302</v>
      </c>
      <c r="J907" s="31" t="s">
        <v>21</v>
      </c>
      <c r="K907" s="31" t="s">
        <v>176</v>
      </c>
      <c r="L907" s="31" t="str">
        <f>IF([1]診療行為!G905=K907, "", "check")</f>
        <v>check</v>
      </c>
      <c r="M907" s="31" t="s">
        <v>1303</v>
      </c>
    </row>
    <row r="908" spans="1:13">
      <c r="A908" s="35" t="s">
        <v>60</v>
      </c>
      <c r="B908" s="35" t="s">
        <v>61</v>
      </c>
      <c r="C908" s="32">
        <v>160188850</v>
      </c>
      <c r="D908" s="32" t="s">
        <v>1304</v>
      </c>
      <c r="E908" s="33">
        <v>6527</v>
      </c>
      <c r="F908" s="33">
        <v>6280</v>
      </c>
      <c r="G908" s="33"/>
      <c r="H908" s="32" t="s">
        <v>1304</v>
      </c>
      <c r="I908" s="32" t="s">
        <v>1304</v>
      </c>
      <c r="J908" s="31" t="s">
        <v>21</v>
      </c>
      <c r="L908" s="31" t="str">
        <f>IF([1]診療行為!G906=K908, "", "check")</f>
        <v/>
      </c>
    </row>
    <row r="909" spans="1:13">
      <c r="A909" s="42" t="s">
        <v>32</v>
      </c>
      <c r="B909" s="42" t="s">
        <v>33</v>
      </c>
      <c r="C909" s="32">
        <v>160192310</v>
      </c>
      <c r="D909" s="32" t="s">
        <v>1305</v>
      </c>
      <c r="E909" s="33">
        <v>6468</v>
      </c>
      <c r="F909" s="33">
        <v>10109</v>
      </c>
      <c r="G909" s="33"/>
      <c r="H909" s="32" t="s">
        <v>1305</v>
      </c>
      <c r="I909" s="32" t="s">
        <v>1305</v>
      </c>
      <c r="J909" s="31" t="s">
        <v>21</v>
      </c>
      <c r="L909" s="31" t="str">
        <f>IF([1]診療行為!G907=K909, "", "check")</f>
        <v/>
      </c>
    </row>
    <row r="910" spans="1:13">
      <c r="A910" s="32" t="s">
        <v>64</v>
      </c>
      <c r="B910" s="32" t="s">
        <v>65</v>
      </c>
      <c r="C910" s="32">
        <v>160156550</v>
      </c>
      <c r="D910" s="32" t="s">
        <v>1306</v>
      </c>
      <c r="E910" s="33">
        <v>6270</v>
      </c>
      <c r="F910" s="33">
        <v>11235</v>
      </c>
      <c r="G910" s="33"/>
      <c r="H910" s="32" t="s">
        <v>1306</v>
      </c>
      <c r="I910" s="32" t="s">
        <v>1306</v>
      </c>
      <c r="J910" s="31" t="s">
        <v>21</v>
      </c>
      <c r="L910" s="31" t="str">
        <f>IF([1]診療行為!G908=K910, "", "check")</f>
        <v/>
      </c>
    </row>
    <row r="911" spans="1:13">
      <c r="A911" s="34" t="s">
        <v>46</v>
      </c>
      <c r="B911" s="34" t="s">
        <v>47</v>
      </c>
      <c r="C911" s="32">
        <v>160133950</v>
      </c>
      <c r="D911" s="32" t="s">
        <v>1307</v>
      </c>
      <c r="E911" s="33">
        <v>6232</v>
      </c>
      <c r="F911" s="33">
        <v>4504</v>
      </c>
      <c r="G911" s="33"/>
      <c r="H911" s="32" t="s">
        <v>1307</v>
      </c>
      <c r="I911" s="32" t="s">
        <v>1307</v>
      </c>
      <c r="J911" s="31" t="s">
        <v>21</v>
      </c>
      <c r="L911" s="31" t="str">
        <f>IF([1]診療行為!G909=K911, "", "check")</f>
        <v/>
      </c>
    </row>
    <row r="912" spans="1:13">
      <c r="A912" s="36" t="s">
        <v>351</v>
      </c>
      <c r="B912" s="36" t="s">
        <v>352</v>
      </c>
      <c r="C912" s="37">
        <v>160080010</v>
      </c>
      <c r="D912" s="37" t="s">
        <v>1308</v>
      </c>
      <c r="E912" s="38">
        <v>6221</v>
      </c>
      <c r="F912" s="38">
        <v>108</v>
      </c>
      <c r="G912" s="38"/>
      <c r="H912" s="37" t="s">
        <v>1308</v>
      </c>
      <c r="I912" s="37" t="s">
        <v>1308</v>
      </c>
      <c r="J912" s="39" t="s">
        <v>21</v>
      </c>
      <c r="L912" s="31" t="str">
        <f>IF([1]診療行為!G910=K912, "", "check")</f>
        <v/>
      </c>
    </row>
    <row r="913" spans="1:12">
      <c r="A913" s="36" t="s">
        <v>1309</v>
      </c>
      <c r="B913" s="36" t="s">
        <v>1310</v>
      </c>
      <c r="C913" s="37">
        <v>160095510</v>
      </c>
      <c r="D913" s="37" t="s">
        <v>1310</v>
      </c>
      <c r="E913" s="38">
        <v>6218</v>
      </c>
      <c r="F913" s="38">
        <v>199</v>
      </c>
      <c r="G913" s="38"/>
      <c r="H913" s="37" t="s">
        <v>1310</v>
      </c>
      <c r="I913" s="37" t="s">
        <v>1310</v>
      </c>
      <c r="J913" s="39" t="s">
        <v>21</v>
      </c>
      <c r="L913" s="31" t="str">
        <f>IF([1]診療行為!G911=K913, "", "check")</f>
        <v/>
      </c>
    </row>
    <row r="914" spans="1:12">
      <c r="A914" s="40" t="s">
        <v>1193</v>
      </c>
      <c r="B914" s="40" t="s">
        <v>1194</v>
      </c>
      <c r="C914" s="37">
        <v>160186910</v>
      </c>
      <c r="D914" s="37" t="s">
        <v>1311</v>
      </c>
      <c r="E914" s="38">
        <v>6173</v>
      </c>
      <c r="F914" s="38">
        <v>307</v>
      </c>
      <c r="G914" s="38"/>
      <c r="H914" s="37" t="s">
        <v>1311</v>
      </c>
      <c r="I914" s="37" t="s">
        <v>1311</v>
      </c>
      <c r="J914" s="39" t="s">
        <v>21</v>
      </c>
      <c r="L914" s="31" t="str">
        <f>IF([1]診療行為!G912=K914, "", "check")</f>
        <v/>
      </c>
    </row>
    <row r="915" spans="1:12">
      <c r="A915" s="37" t="s">
        <v>1052</v>
      </c>
      <c r="B915" s="37" t="s">
        <v>1053</v>
      </c>
      <c r="C915" s="37">
        <v>160170510</v>
      </c>
      <c r="D915" s="37" t="s">
        <v>1312</v>
      </c>
      <c r="E915" s="38">
        <v>6099</v>
      </c>
      <c r="F915" s="38">
        <v>907</v>
      </c>
      <c r="G915" s="38"/>
      <c r="H915" s="37" t="s">
        <v>1312</v>
      </c>
      <c r="I915" s="37" t="s">
        <v>1312</v>
      </c>
      <c r="J915" s="39" t="s">
        <v>21</v>
      </c>
      <c r="L915" s="31" t="str">
        <f>IF([1]診療行為!G913=K915, "", "check")</f>
        <v/>
      </c>
    </row>
    <row r="916" spans="1:12">
      <c r="A916" s="32" t="s">
        <v>49</v>
      </c>
      <c r="B916" s="32" t="s">
        <v>50</v>
      </c>
      <c r="C916" s="32">
        <v>160116210</v>
      </c>
      <c r="D916" s="32" t="s">
        <v>1313</v>
      </c>
      <c r="E916" s="33">
        <v>5829</v>
      </c>
      <c r="F916" s="33">
        <v>385</v>
      </c>
      <c r="G916" s="33"/>
      <c r="H916" s="32" t="s">
        <v>1313</v>
      </c>
      <c r="I916" s="32" t="s">
        <v>1313</v>
      </c>
      <c r="J916" s="31" t="s">
        <v>21</v>
      </c>
      <c r="L916" s="31" t="str">
        <f>IF([1]診療行為!G914=K916, "", "check")</f>
        <v/>
      </c>
    </row>
    <row r="917" spans="1:12">
      <c r="A917" s="34" t="s">
        <v>35</v>
      </c>
      <c r="B917" s="34" t="s">
        <v>36</v>
      </c>
      <c r="C917" s="32">
        <v>160210910</v>
      </c>
      <c r="D917" s="32" t="s">
        <v>1314</v>
      </c>
      <c r="E917" s="33">
        <v>5814</v>
      </c>
      <c r="F917" s="33">
        <v>2490</v>
      </c>
      <c r="G917" s="33"/>
      <c r="H917" s="32" t="s">
        <v>1314</v>
      </c>
      <c r="I917" s="32" t="s">
        <v>1314</v>
      </c>
      <c r="J917" s="31" t="s">
        <v>21</v>
      </c>
      <c r="L917" s="31" t="str">
        <f>IF([1]診療行為!G915=K917, "", "check")</f>
        <v/>
      </c>
    </row>
    <row r="918" spans="1:12">
      <c r="A918" s="35" t="s">
        <v>49</v>
      </c>
      <c r="B918" s="35" t="s">
        <v>50</v>
      </c>
      <c r="C918" s="32">
        <v>160034310</v>
      </c>
      <c r="D918" s="32" t="s">
        <v>1315</v>
      </c>
      <c r="E918" s="33">
        <v>5796</v>
      </c>
      <c r="F918" s="33">
        <v>902</v>
      </c>
      <c r="G918" s="33"/>
      <c r="H918" s="32" t="s">
        <v>1315</v>
      </c>
      <c r="I918" s="32" t="s">
        <v>1315</v>
      </c>
      <c r="J918" s="31" t="s">
        <v>21</v>
      </c>
      <c r="L918" s="31" t="str">
        <f>IF([1]診療行為!G916=K918, "", "check")</f>
        <v/>
      </c>
    </row>
    <row r="919" spans="1:12">
      <c r="A919" s="35" t="s">
        <v>357</v>
      </c>
      <c r="B919" s="35" t="s">
        <v>358</v>
      </c>
      <c r="C919" s="32">
        <v>160212010</v>
      </c>
      <c r="D919" s="32" t="s">
        <v>1316</v>
      </c>
      <c r="E919" s="33">
        <v>5737</v>
      </c>
      <c r="F919" s="33">
        <v>629</v>
      </c>
      <c r="G919" s="33"/>
      <c r="H919" s="32" t="s">
        <v>1316</v>
      </c>
      <c r="I919" s="32" t="s">
        <v>1316</v>
      </c>
      <c r="J919" s="31" t="s">
        <v>21</v>
      </c>
      <c r="L919" s="31" t="str">
        <f>IF([1]診療行為!G917=K919, "", "check")</f>
        <v/>
      </c>
    </row>
    <row r="920" spans="1:12">
      <c r="A920" s="36" t="s">
        <v>570</v>
      </c>
      <c r="B920" s="36" t="s">
        <v>571</v>
      </c>
      <c r="C920" s="37">
        <v>160075610</v>
      </c>
      <c r="D920" s="37" t="s">
        <v>1317</v>
      </c>
      <c r="E920" s="38">
        <v>5712</v>
      </c>
      <c r="F920" s="38">
        <v>201</v>
      </c>
      <c r="G920" s="38"/>
      <c r="H920" s="37" t="s">
        <v>1317</v>
      </c>
      <c r="I920" s="37" t="s">
        <v>1317</v>
      </c>
      <c r="J920" s="39" t="s">
        <v>21</v>
      </c>
      <c r="L920" s="31" t="str">
        <f>IF([1]診療行為!G918=K920, "", "check")</f>
        <v/>
      </c>
    </row>
    <row r="921" spans="1:12">
      <c r="A921" s="35" t="s">
        <v>1143</v>
      </c>
      <c r="B921" s="35" t="s">
        <v>1144</v>
      </c>
      <c r="C921" s="32">
        <v>160120110</v>
      </c>
      <c r="D921" s="32" t="s">
        <v>1318</v>
      </c>
      <c r="E921" s="33">
        <v>5653</v>
      </c>
      <c r="F921" s="33">
        <v>14763</v>
      </c>
      <c r="G921" s="33"/>
      <c r="H921" s="32" t="s">
        <v>1318</v>
      </c>
      <c r="I921" s="32" t="s">
        <v>1318</v>
      </c>
      <c r="J921" s="31" t="s">
        <v>21</v>
      </c>
      <c r="L921" s="31" t="str">
        <f>IF([1]診療行為!G919=K921, "", "check")</f>
        <v/>
      </c>
    </row>
    <row r="922" spans="1:12">
      <c r="A922" s="36" t="s">
        <v>88</v>
      </c>
      <c r="B922" s="36" t="s">
        <v>89</v>
      </c>
      <c r="C922" s="37">
        <v>160099610</v>
      </c>
      <c r="D922" s="37" t="s">
        <v>1319</v>
      </c>
      <c r="E922" s="38">
        <v>5609</v>
      </c>
      <c r="F922" s="38">
        <v>325</v>
      </c>
      <c r="G922" s="38"/>
      <c r="H922" s="37" t="s">
        <v>1319</v>
      </c>
      <c r="I922" s="37" t="s">
        <v>1319</v>
      </c>
      <c r="J922" s="39" t="s">
        <v>21</v>
      </c>
      <c r="L922" s="31" t="str">
        <f>IF([1]診療行為!G920=K922, "", "check")</f>
        <v/>
      </c>
    </row>
    <row r="923" spans="1:12">
      <c r="A923" s="35" t="s">
        <v>156</v>
      </c>
      <c r="B923" s="35" t="s">
        <v>157</v>
      </c>
      <c r="C923" s="32">
        <v>160234650</v>
      </c>
      <c r="D923" s="32" t="s">
        <v>1320</v>
      </c>
      <c r="E923" s="33">
        <v>5595</v>
      </c>
      <c r="F923" s="33">
        <v>1010</v>
      </c>
      <c r="G923" s="33"/>
      <c r="H923" s="32" t="s">
        <v>1320</v>
      </c>
      <c r="I923" s="32" t="s">
        <v>1320</v>
      </c>
      <c r="J923" s="31" t="s">
        <v>21</v>
      </c>
      <c r="L923" s="31" t="str">
        <f>IF([1]診療行為!G921=K923, "", "check")</f>
        <v/>
      </c>
    </row>
    <row r="924" spans="1:12">
      <c r="A924" s="35" t="s">
        <v>109</v>
      </c>
      <c r="B924" s="35" t="s">
        <v>110</v>
      </c>
      <c r="C924" s="32">
        <v>160163150</v>
      </c>
      <c r="D924" s="32" t="s">
        <v>1321</v>
      </c>
      <c r="E924" s="33">
        <v>5578</v>
      </c>
      <c r="F924" s="33">
        <v>8236</v>
      </c>
      <c r="G924" s="33"/>
      <c r="H924" s="32" t="s">
        <v>1321</v>
      </c>
      <c r="I924" s="32" t="s">
        <v>1321</v>
      </c>
      <c r="J924" s="31" t="s">
        <v>21</v>
      </c>
      <c r="L924" s="31" t="str">
        <f>IF([1]診療行為!G922=K924, "", "check")</f>
        <v/>
      </c>
    </row>
    <row r="925" spans="1:12">
      <c r="A925" s="35" t="s">
        <v>109</v>
      </c>
      <c r="B925" s="35" t="s">
        <v>110</v>
      </c>
      <c r="C925" s="32">
        <v>160167150</v>
      </c>
      <c r="D925" s="32" t="s">
        <v>1322</v>
      </c>
      <c r="E925" s="33">
        <v>5534</v>
      </c>
      <c r="F925" s="33">
        <v>3781</v>
      </c>
      <c r="G925" s="33"/>
      <c r="H925" s="32" t="s">
        <v>1322</v>
      </c>
      <c r="I925" s="32" t="s">
        <v>1322</v>
      </c>
      <c r="J925" s="31" t="s">
        <v>21</v>
      </c>
      <c r="L925" s="31" t="str">
        <f>IF([1]診療行為!G923=K925, "", "check")</f>
        <v/>
      </c>
    </row>
    <row r="926" spans="1:12">
      <c r="A926" s="35" t="s">
        <v>32</v>
      </c>
      <c r="B926" s="35" t="s">
        <v>33</v>
      </c>
      <c r="C926" s="32">
        <v>160015710</v>
      </c>
      <c r="D926" s="32" t="s">
        <v>1323</v>
      </c>
      <c r="E926" s="33">
        <v>5527</v>
      </c>
      <c r="F926" s="33">
        <v>20765</v>
      </c>
      <c r="G926" s="33"/>
      <c r="H926" s="32" t="s">
        <v>1323</v>
      </c>
      <c r="I926" s="32" t="s">
        <v>1323</v>
      </c>
      <c r="J926" s="31" t="s">
        <v>21</v>
      </c>
      <c r="L926" s="31" t="str">
        <f>IF([1]診療行為!G924=K926, "", "check")</f>
        <v/>
      </c>
    </row>
    <row r="927" spans="1:12">
      <c r="A927" s="35" t="s">
        <v>46</v>
      </c>
      <c r="B927" s="35" t="s">
        <v>47</v>
      </c>
      <c r="C927" s="32">
        <v>160137950</v>
      </c>
      <c r="D927" s="32" t="s">
        <v>1324</v>
      </c>
      <c r="E927" s="33">
        <v>5488</v>
      </c>
      <c r="F927" s="33">
        <v>20316</v>
      </c>
      <c r="G927" s="33"/>
      <c r="H927" s="32" t="s">
        <v>1324</v>
      </c>
      <c r="I927" s="32" t="s">
        <v>1324</v>
      </c>
      <c r="J927" s="31" t="s">
        <v>21</v>
      </c>
      <c r="L927" s="31" t="str">
        <f>IF([1]診療行為!G925=K927, "", "check")</f>
        <v/>
      </c>
    </row>
    <row r="928" spans="1:12">
      <c r="A928" s="36" t="s">
        <v>912</v>
      </c>
      <c r="B928" s="36" t="s">
        <v>913</v>
      </c>
      <c r="C928" s="37">
        <v>160083450</v>
      </c>
      <c r="D928" s="37" t="s">
        <v>1325</v>
      </c>
      <c r="E928" s="38">
        <v>5456</v>
      </c>
      <c r="F928" s="38">
        <v>82</v>
      </c>
      <c r="G928" s="38"/>
      <c r="H928" s="37" t="s">
        <v>1325</v>
      </c>
      <c r="I928" s="37" t="s">
        <v>1325</v>
      </c>
      <c r="J928" s="39" t="s">
        <v>21</v>
      </c>
      <c r="L928" s="31" t="str">
        <f>IF([1]診療行為!G926=K928, "", "check")</f>
        <v/>
      </c>
    </row>
    <row r="929" spans="1:13">
      <c r="A929" s="35" t="s">
        <v>49</v>
      </c>
      <c r="B929" s="35" t="s">
        <v>50</v>
      </c>
      <c r="C929" s="32">
        <v>160151250</v>
      </c>
      <c r="D929" s="32" t="s">
        <v>1326</v>
      </c>
      <c r="E929" s="33">
        <v>5370</v>
      </c>
      <c r="F929" s="33">
        <v>2854</v>
      </c>
      <c r="G929" s="33"/>
      <c r="H929" s="32" t="s">
        <v>1326</v>
      </c>
      <c r="I929" s="32" t="s">
        <v>1326</v>
      </c>
      <c r="J929" s="31" t="s">
        <v>21</v>
      </c>
      <c r="L929" s="31" t="str">
        <f>IF([1]診療行為!G927=K929, "", "check")</f>
        <v/>
      </c>
    </row>
    <row r="930" spans="1:13">
      <c r="A930" s="36" t="s">
        <v>1093</v>
      </c>
      <c r="B930" s="36" t="s">
        <v>1094</v>
      </c>
      <c r="C930" s="37">
        <v>160063810</v>
      </c>
      <c r="D930" s="37" t="s">
        <v>1327</v>
      </c>
      <c r="E930" s="38">
        <v>5293</v>
      </c>
      <c r="F930" s="38">
        <v>823</v>
      </c>
      <c r="G930" s="38"/>
      <c r="H930" s="37" t="s">
        <v>1327</v>
      </c>
      <c r="I930" s="37" t="s">
        <v>1327</v>
      </c>
      <c r="J930" s="39" t="s">
        <v>21</v>
      </c>
      <c r="L930" s="31" t="str">
        <f>IF([1]診療行為!G928=K930, "", "check")</f>
        <v/>
      </c>
    </row>
    <row r="931" spans="1:13">
      <c r="A931" s="35" t="s">
        <v>777</v>
      </c>
      <c r="B931" s="35" t="s">
        <v>778</v>
      </c>
      <c r="C931" s="32">
        <v>160205810</v>
      </c>
      <c r="D931" s="32" t="s">
        <v>1328</v>
      </c>
      <c r="E931" s="33">
        <v>5195</v>
      </c>
      <c r="F931" s="33">
        <v>844</v>
      </c>
      <c r="G931" s="33"/>
      <c r="H931" s="32" t="s">
        <v>1328</v>
      </c>
      <c r="I931" s="32" t="s">
        <v>1328</v>
      </c>
      <c r="J931" s="31" t="s">
        <v>21</v>
      </c>
      <c r="L931" s="31" t="str">
        <f>IF([1]診療行為!G929=K931, "", "check")</f>
        <v/>
      </c>
    </row>
    <row r="932" spans="1:13">
      <c r="A932" s="36" t="s">
        <v>88</v>
      </c>
      <c r="B932" s="36" t="s">
        <v>89</v>
      </c>
      <c r="C932" s="37">
        <v>160099910</v>
      </c>
      <c r="D932" s="37" t="s">
        <v>1329</v>
      </c>
      <c r="E932" s="38">
        <v>5179</v>
      </c>
      <c r="F932" s="38">
        <v>663</v>
      </c>
      <c r="G932" s="38"/>
      <c r="H932" s="37" t="s">
        <v>1329</v>
      </c>
      <c r="I932" s="37" t="s">
        <v>1329</v>
      </c>
      <c r="J932" s="39" t="s">
        <v>21</v>
      </c>
      <c r="L932" s="31" t="str">
        <f>IF([1]診療行為!G930=K932, "", "check")</f>
        <v/>
      </c>
    </row>
    <row r="933" spans="1:13">
      <c r="A933" s="35" t="s">
        <v>60</v>
      </c>
      <c r="B933" s="35" t="s">
        <v>61</v>
      </c>
      <c r="C933" s="32">
        <v>160142650</v>
      </c>
      <c r="D933" s="32" t="s">
        <v>1330</v>
      </c>
      <c r="E933" s="33">
        <v>5173</v>
      </c>
      <c r="F933" s="33">
        <v>2074</v>
      </c>
      <c r="G933" s="33"/>
      <c r="H933" s="32" t="s">
        <v>1330</v>
      </c>
      <c r="I933" s="32" t="s">
        <v>1330</v>
      </c>
      <c r="J933" s="31" t="s">
        <v>21</v>
      </c>
      <c r="L933" s="31" t="str">
        <f>IF([1]診療行為!G931=K933, "", "check")</f>
        <v/>
      </c>
    </row>
    <row r="934" spans="1:13">
      <c r="A934" s="35" t="s">
        <v>17</v>
      </c>
      <c r="B934" s="35" t="s">
        <v>18</v>
      </c>
      <c r="C934" s="32">
        <v>160157750</v>
      </c>
      <c r="D934" s="32" t="s">
        <v>1331</v>
      </c>
      <c r="E934" s="33">
        <v>5099</v>
      </c>
      <c r="F934" s="33">
        <v>9030</v>
      </c>
      <c r="G934" s="33"/>
      <c r="H934" s="32" t="s">
        <v>1331</v>
      </c>
      <c r="I934" s="32" t="s">
        <v>1331</v>
      </c>
      <c r="J934" s="31" t="s">
        <v>21</v>
      </c>
      <c r="L934" s="31" t="str">
        <f>IF([1]診療行為!G932=K934, "", "check")</f>
        <v/>
      </c>
    </row>
    <row r="935" spans="1:13">
      <c r="A935" s="36" t="s">
        <v>131</v>
      </c>
      <c r="B935" s="36" t="s">
        <v>132</v>
      </c>
      <c r="C935" s="37">
        <v>160076110</v>
      </c>
      <c r="D935" s="37" t="s">
        <v>1332</v>
      </c>
      <c r="E935" s="38">
        <v>5003</v>
      </c>
      <c r="F935" s="38">
        <v>15540</v>
      </c>
      <c r="G935" s="38"/>
      <c r="H935" s="37" t="s">
        <v>1332</v>
      </c>
      <c r="I935" s="37" t="s">
        <v>1332</v>
      </c>
      <c r="J935" s="39" t="s">
        <v>21</v>
      </c>
      <c r="L935" s="31" t="str">
        <f>IF([1]診療行為!G933=K935, "", "check")</f>
        <v/>
      </c>
    </row>
    <row r="936" spans="1:13">
      <c r="A936" s="36" t="s">
        <v>88</v>
      </c>
      <c r="B936" s="36" t="s">
        <v>89</v>
      </c>
      <c r="C936" s="37">
        <v>160099410</v>
      </c>
      <c r="D936" s="37" t="s">
        <v>1333</v>
      </c>
      <c r="E936" s="38">
        <v>4983</v>
      </c>
      <c r="F936" s="38">
        <v>302</v>
      </c>
      <c r="G936" s="38"/>
      <c r="H936" s="37" t="s">
        <v>1333</v>
      </c>
      <c r="I936" s="37" t="s">
        <v>1333</v>
      </c>
      <c r="J936" s="39" t="s">
        <v>21</v>
      </c>
      <c r="L936" s="31" t="str">
        <f>IF([1]診療行為!G934=K936, "", "check")</f>
        <v/>
      </c>
    </row>
    <row r="937" spans="1:13">
      <c r="A937" s="36" t="s">
        <v>323</v>
      </c>
      <c r="B937" s="36" t="s">
        <v>324</v>
      </c>
      <c r="C937" s="37">
        <v>160226050</v>
      </c>
      <c r="D937" s="37" t="s">
        <v>1334</v>
      </c>
      <c r="E937" s="38">
        <v>4977</v>
      </c>
      <c r="F937" s="38">
        <v>852</v>
      </c>
      <c r="G937" s="38"/>
      <c r="H937" s="37" t="s">
        <v>1334</v>
      </c>
      <c r="I937" s="37" t="s">
        <v>1334</v>
      </c>
      <c r="J937" s="39" t="s">
        <v>21</v>
      </c>
      <c r="L937" s="31" t="str">
        <f>IF([1]診療行為!G935=K937, "", "check")</f>
        <v/>
      </c>
    </row>
    <row r="938" spans="1:13">
      <c r="A938" s="35" t="s">
        <v>60</v>
      </c>
      <c r="B938" s="35" t="s">
        <v>61</v>
      </c>
      <c r="C938" s="32">
        <v>160195210</v>
      </c>
      <c r="D938" s="32" t="s">
        <v>1335</v>
      </c>
      <c r="E938" s="33">
        <v>4960</v>
      </c>
      <c r="F938" s="33">
        <v>7375</v>
      </c>
      <c r="G938" s="33"/>
      <c r="H938" s="32" t="s">
        <v>1335</v>
      </c>
      <c r="I938" s="32" t="s">
        <v>1335</v>
      </c>
      <c r="J938" s="31" t="s">
        <v>21</v>
      </c>
      <c r="L938" s="31" t="str">
        <f>IF([1]診療行為!G936=K938, "", "check")</f>
        <v/>
      </c>
    </row>
    <row r="939" spans="1:13">
      <c r="A939" s="35" t="s">
        <v>60</v>
      </c>
      <c r="B939" s="35" t="s">
        <v>61</v>
      </c>
      <c r="C939" s="32">
        <v>160194510</v>
      </c>
      <c r="D939" s="32" t="s">
        <v>1336</v>
      </c>
      <c r="E939" s="33">
        <v>4890</v>
      </c>
      <c r="F939" s="33">
        <v>6703</v>
      </c>
      <c r="G939" s="33" t="s">
        <v>175</v>
      </c>
      <c r="H939" s="32" t="s">
        <v>1336</v>
      </c>
      <c r="I939" s="32" t="s">
        <v>1336</v>
      </c>
      <c r="J939" s="31" t="s">
        <v>21</v>
      </c>
      <c r="K939" s="31" t="s">
        <v>176</v>
      </c>
      <c r="L939" s="31" t="str">
        <f>IF([1]診療行為!G937=K939, "", "check")</f>
        <v>check</v>
      </c>
      <c r="M939" s="31" t="s">
        <v>1337</v>
      </c>
    </row>
    <row r="940" spans="1:13">
      <c r="A940" s="35" t="s">
        <v>32</v>
      </c>
      <c r="B940" s="35" t="s">
        <v>33</v>
      </c>
      <c r="C940" s="32">
        <v>160113910</v>
      </c>
      <c r="D940" s="32" t="s">
        <v>1338</v>
      </c>
      <c r="E940" s="33">
        <v>4844</v>
      </c>
      <c r="F940" s="33">
        <v>17992</v>
      </c>
      <c r="G940" s="33"/>
      <c r="H940" s="32" t="s">
        <v>1338</v>
      </c>
      <c r="I940" s="32" t="s">
        <v>1338</v>
      </c>
      <c r="J940" s="31" t="s">
        <v>21</v>
      </c>
      <c r="L940" s="31" t="str">
        <f>IF([1]診療行為!G938=K940, "", "check")</f>
        <v/>
      </c>
    </row>
    <row r="941" spans="1:13">
      <c r="A941" s="36" t="s">
        <v>1339</v>
      </c>
      <c r="B941" s="36" t="s">
        <v>1340</v>
      </c>
      <c r="C941" s="37">
        <v>160200950</v>
      </c>
      <c r="D941" s="37" t="s">
        <v>1340</v>
      </c>
      <c r="E941" s="38">
        <v>4817</v>
      </c>
      <c r="F941" s="38">
        <v>2231</v>
      </c>
      <c r="G941" s="38"/>
      <c r="H941" s="37" t="s">
        <v>1340</v>
      </c>
      <c r="I941" s="37" t="s">
        <v>1340</v>
      </c>
      <c r="J941" s="39" t="s">
        <v>21</v>
      </c>
      <c r="L941" s="31" t="str">
        <f>IF([1]診療行為!G939=K941, "", "check")</f>
        <v/>
      </c>
    </row>
    <row r="942" spans="1:13">
      <c r="A942" s="35" t="s">
        <v>141</v>
      </c>
      <c r="B942" s="35" t="s">
        <v>142</v>
      </c>
      <c r="C942" s="32">
        <v>160175710</v>
      </c>
      <c r="D942" s="32" t="s">
        <v>1341</v>
      </c>
      <c r="E942" s="33">
        <v>4789</v>
      </c>
      <c r="F942" s="33">
        <v>2691</v>
      </c>
      <c r="G942" s="33"/>
      <c r="H942" s="32" t="s">
        <v>1341</v>
      </c>
      <c r="I942" s="32" t="s">
        <v>1341</v>
      </c>
      <c r="J942" s="31" t="s">
        <v>21</v>
      </c>
      <c r="L942" s="31" t="str">
        <f>IF([1]診療行為!G940=K942, "", "check")</f>
        <v/>
      </c>
    </row>
    <row r="943" spans="1:13">
      <c r="A943" s="36" t="s">
        <v>386</v>
      </c>
      <c r="B943" s="36" t="s">
        <v>387</v>
      </c>
      <c r="C943" s="37">
        <v>160070410</v>
      </c>
      <c r="D943" s="37" t="s">
        <v>1342</v>
      </c>
      <c r="E943" s="38">
        <v>4742</v>
      </c>
      <c r="F943" s="38">
        <v>4211</v>
      </c>
      <c r="G943" s="38"/>
      <c r="H943" s="37" t="s">
        <v>1342</v>
      </c>
      <c r="I943" s="37" t="s">
        <v>1342</v>
      </c>
      <c r="J943" s="39" t="s">
        <v>21</v>
      </c>
      <c r="L943" s="31" t="str">
        <f>IF([1]診療行為!G941=K943, "", "check")</f>
        <v/>
      </c>
    </row>
    <row r="944" spans="1:13">
      <c r="A944" s="35" t="s">
        <v>49</v>
      </c>
      <c r="B944" s="35" t="s">
        <v>50</v>
      </c>
      <c r="C944" s="32">
        <v>160032410</v>
      </c>
      <c r="D944" s="32" t="s">
        <v>1343</v>
      </c>
      <c r="E944" s="33">
        <v>4716</v>
      </c>
      <c r="F944" s="33">
        <v>202</v>
      </c>
      <c r="G944" s="33"/>
      <c r="H944" s="32" t="s">
        <v>1343</v>
      </c>
      <c r="I944" s="32" t="s">
        <v>1343</v>
      </c>
      <c r="J944" s="31" t="s">
        <v>21</v>
      </c>
      <c r="L944" s="31" t="str">
        <f>IF([1]診療行為!G942=K944, "", "check")</f>
        <v/>
      </c>
    </row>
    <row r="945" spans="1:12">
      <c r="A945" s="36" t="s">
        <v>1344</v>
      </c>
      <c r="B945" s="36" t="s">
        <v>1345</v>
      </c>
      <c r="C945" s="37">
        <v>160150750</v>
      </c>
      <c r="D945" s="37" t="s">
        <v>1345</v>
      </c>
      <c r="E945" s="38">
        <v>4699</v>
      </c>
      <c r="F945" s="38">
        <v>216</v>
      </c>
      <c r="G945" s="38"/>
      <c r="H945" s="37" t="s">
        <v>1345</v>
      </c>
      <c r="I945" s="37" t="s">
        <v>1345</v>
      </c>
      <c r="J945" s="39" t="s">
        <v>21</v>
      </c>
      <c r="L945" s="31" t="str">
        <f>IF([1]診療行為!G943=K945, "", "check")</f>
        <v/>
      </c>
    </row>
    <row r="946" spans="1:12">
      <c r="A946" s="36" t="s">
        <v>313</v>
      </c>
      <c r="B946" s="36" t="s">
        <v>314</v>
      </c>
      <c r="C946" s="37">
        <v>160078750</v>
      </c>
      <c r="D946" s="37" t="s">
        <v>1346</v>
      </c>
      <c r="E946" s="38">
        <v>4672</v>
      </c>
      <c r="F946" s="38">
        <v>564</v>
      </c>
      <c r="G946" s="38"/>
      <c r="H946" s="37" t="s">
        <v>1346</v>
      </c>
      <c r="I946" s="37" t="s">
        <v>1346</v>
      </c>
      <c r="J946" s="39" t="s">
        <v>21</v>
      </c>
      <c r="L946" s="31" t="str">
        <f>IF([1]診療行為!G944=K946, "", "check")</f>
        <v/>
      </c>
    </row>
    <row r="947" spans="1:12">
      <c r="A947" s="35" t="s">
        <v>1097</v>
      </c>
      <c r="B947" s="35" t="s">
        <v>1098</v>
      </c>
      <c r="C947" s="32">
        <v>160227650</v>
      </c>
      <c r="D947" s="32" t="s">
        <v>1347</v>
      </c>
      <c r="E947" s="33">
        <v>4553</v>
      </c>
      <c r="F947" s="33">
        <v>23</v>
      </c>
      <c r="G947" s="33"/>
      <c r="H947" s="32" t="s">
        <v>1347</v>
      </c>
      <c r="I947" s="32" t="s">
        <v>1347</v>
      </c>
      <c r="J947" s="31" t="s">
        <v>21</v>
      </c>
      <c r="L947" s="31" t="str">
        <f>IF([1]診療行為!G945=K947, "", "check")</f>
        <v/>
      </c>
    </row>
    <row r="948" spans="1:12">
      <c r="A948" s="35" t="s">
        <v>46</v>
      </c>
      <c r="B948" s="35" t="s">
        <v>47</v>
      </c>
      <c r="C948" s="32">
        <v>160237250</v>
      </c>
      <c r="D948" s="32" t="s">
        <v>1348</v>
      </c>
      <c r="E948" s="33">
        <v>4476</v>
      </c>
      <c r="F948" s="33">
        <v>393</v>
      </c>
      <c r="G948" s="33"/>
      <c r="H948" s="32" t="s">
        <v>1348</v>
      </c>
      <c r="I948" s="32" t="s">
        <v>1348</v>
      </c>
      <c r="J948" s="31" t="s">
        <v>21</v>
      </c>
      <c r="L948" s="31" t="str">
        <f>IF([1]診療行為!G946=K948, "", "check")</f>
        <v/>
      </c>
    </row>
    <row r="949" spans="1:12">
      <c r="A949" s="35" t="s">
        <v>17</v>
      </c>
      <c r="B949" s="35" t="s">
        <v>18</v>
      </c>
      <c r="C949" s="32">
        <v>160004510</v>
      </c>
      <c r="D949" s="32" t="s">
        <v>1349</v>
      </c>
      <c r="E949" s="33">
        <v>4365</v>
      </c>
      <c r="F949" s="33">
        <v>2202</v>
      </c>
      <c r="G949" s="33"/>
      <c r="H949" s="32" t="s">
        <v>1349</v>
      </c>
      <c r="I949" s="32" t="s">
        <v>1349</v>
      </c>
      <c r="J949" s="31" t="s">
        <v>21</v>
      </c>
      <c r="L949" s="31" t="str">
        <f>IF([1]診療行為!G947=K949, "", "check")</f>
        <v/>
      </c>
    </row>
    <row r="950" spans="1:12">
      <c r="A950" s="35" t="s">
        <v>46</v>
      </c>
      <c r="B950" s="35" t="s">
        <v>47</v>
      </c>
      <c r="C950" s="32">
        <v>160029310</v>
      </c>
      <c r="D950" s="32" t="s">
        <v>1350</v>
      </c>
      <c r="E950" s="33">
        <v>4362</v>
      </c>
      <c r="F950" s="33">
        <v>1841</v>
      </c>
      <c r="G950" s="33"/>
      <c r="H950" s="32" t="s">
        <v>1350</v>
      </c>
      <c r="I950" s="32" t="s">
        <v>1350</v>
      </c>
      <c r="J950" s="31" t="s">
        <v>21</v>
      </c>
      <c r="L950" s="31" t="str">
        <f>IF([1]診療行為!G948=K950, "", "check")</f>
        <v/>
      </c>
    </row>
    <row r="951" spans="1:12">
      <c r="A951" s="35" t="s">
        <v>64</v>
      </c>
      <c r="B951" s="35" t="s">
        <v>65</v>
      </c>
      <c r="C951" s="32">
        <v>160055110</v>
      </c>
      <c r="D951" s="32" t="s">
        <v>1351</v>
      </c>
      <c r="E951" s="33">
        <v>4304</v>
      </c>
      <c r="F951" s="33">
        <v>1442</v>
      </c>
      <c r="G951" s="33"/>
      <c r="H951" s="32" t="s">
        <v>1351</v>
      </c>
      <c r="I951" s="32" t="s">
        <v>1351</v>
      </c>
      <c r="J951" s="31" t="s">
        <v>21</v>
      </c>
      <c r="L951" s="31" t="str">
        <f>IF([1]診療行為!G949=K951, "", "check")</f>
        <v/>
      </c>
    </row>
    <row r="952" spans="1:12">
      <c r="A952" s="35" t="s">
        <v>49</v>
      </c>
      <c r="B952" s="35" t="s">
        <v>50</v>
      </c>
      <c r="C952" s="32">
        <v>160123850</v>
      </c>
      <c r="D952" s="32" t="s">
        <v>1352</v>
      </c>
      <c r="E952" s="33">
        <v>4262</v>
      </c>
      <c r="F952" s="33">
        <v>1363</v>
      </c>
      <c r="G952" s="33"/>
      <c r="H952" s="32" t="s">
        <v>1352</v>
      </c>
      <c r="I952" s="32" t="s">
        <v>1352</v>
      </c>
      <c r="J952" s="31" t="s">
        <v>21</v>
      </c>
      <c r="L952" s="31" t="str">
        <f>IF([1]診療行為!G950=K952, "", "check")</f>
        <v/>
      </c>
    </row>
    <row r="953" spans="1:12">
      <c r="A953" s="35" t="s">
        <v>141</v>
      </c>
      <c r="B953" s="35" t="s">
        <v>142</v>
      </c>
      <c r="C953" s="32">
        <v>160056910</v>
      </c>
      <c r="D953" s="32" t="s">
        <v>1353</v>
      </c>
      <c r="E953" s="33">
        <v>4221</v>
      </c>
      <c r="F953" s="33">
        <v>5266</v>
      </c>
      <c r="G953" s="33"/>
      <c r="H953" s="32" t="s">
        <v>1353</v>
      </c>
      <c r="I953" s="32" t="s">
        <v>1353</v>
      </c>
      <c r="J953" s="31" t="s">
        <v>21</v>
      </c>
      <c r="L953" s="31" t="str">
        <f>IF([1]診療行為!G951=K953, "", "check")</f>
        <v/>
      </c>
    </row>
    <row r="954" spans="1:12">
      <c r="A954" s="35" t="s">
        <v>49</v>
      </c>
      <c r="B954" s="35" t="s">
        <v>50</v>
      </c>
      <c r="C954" s="32">
        <v>160136650</v>
      </c>
      <c r="D954" s="32" t="s">
        <v>1354</v>
      </c>
      <c r="E954" s="33">
        <v>4211</v>
      </c>
      <c r="F954" s="33">
        <v>745</v>
      </c>
      <c r="G954" s="33"/>
      <c r="H954" s="32" t="s">
        <v>1354</v>
      </c>
      <c r="I954" s="32" t="s">
        <v>1354</v>
      </c>
      <c r="J954" s="31" t="s">
        <v>21</v>
      </c>
      <c r="L954" s="31" t="str">
        <f>IF([1]診療行為!G952=K954, "", "check")</f>
        <v/>
      </c>
    </row>
    <row r="955" spans="1:12">
      <c r="A955" s="36" t="s">
        <v>247</v>
      </c>
      <c r="B955" s="36" t="s">
        <v>248</v>
      </c>
      <c r="C955" s="37">
        <v>160147110</v>
      </c>
      <c r="D955" s="37" t="s">
        <v>1355</v>
      </c>
      <c r="E955" s="38">
        <v>4172</v>
      </c>
      <c r="F955" s="38">
        <v>4277</v>
      </c>
      <c r="G955" s="38"/>
      <c r="H955" s="37" t="s">
        <v>1355</v>
      </c>
      <c r="I955" s="37" t="s">
        <v>1355</v>
      </c>
      <c r="J955" s="39" t="s">
        <v>21</v>
      </c>
      <c r="L955" s="31" t="str">
        <f>IF([1]診療行為!G953=K955, "", "check")</f>
        <v/>
      </c>
    </row>
    <row r="956" spans="1:12">
      <c r="A956" s="35" t="s">
        <v>32</v>
      </c>
      <c r="B956" s="35" t="s">
        <v>33</v>
      </c>
      <c r="C956" s="32">
        <v>160016510</v>
      </c>
      <c r="D956" s="32" t="s">
        <v>1356</v>
      </c>
      <c r="E956" s="33">
        <v>4165</v>
      </c>
      <c r="F956" s="33">
        <v>2518</v>
      </c>
      <c r="G956" s="33"/>
      <c r="H956" s="32" t="s">
        <v>1356</v>
      </c>
      <c r="I956" s="32" t="s">
        <v>1356</v>
      </c>
      <c r="J956" s="31" t="s">
        <v>21</v>
      </c>
      <c r="L956" s="31" t="str">
        <f>IF([1]診療行為!G954=K956, "", "check")</f>
        <v/>
      </c>
    </row>
    <row r="957" spans="1:12">
      <c r="A957" s="35" t="s">
        <v>64</v>
      </c>
      <c r="B957" s="35" t="s">
        <v>65</v>
      </c>
      <c r="C957" s="32">
        <v>160227250</v>
      </c>
      <c r="D957" s="32" t="s">
        <v>1357</v>
      </c>
      <c r="E957" s="33">
        <v>4111</v>
      </c>
      <c r="F957" s="33">
        <v>3093</v>
      </c>
      <c r="G957" s="33"/>
      <c r="H957" s="32" t="s">
        <v>1357</v>
      </c>
      <c r="I957" s="32" t="s">
        <v>1357</v>
      </c>
      <c r="J957" s="31" t="s">
        <v>21</v>
      </c>
      <c r="L957" s="31" t="str">
        <f>IF([1]診療行為!G955=K957, "", "check")</f>
        <v/>
      </c>
    </row>
    <row r="958" spans="1:12">
      <c r="A958" s="35" t="s">
        <v>109</v>
      </c>
      <c r="B958" s="35" t="s">
        <v>110</v>
      </c>
      <c r="C958" s="32">
        <v>160178010</v>
      </c>
      <c r="D958" s="32" t="s">
        <v>1358</v>
      </c>
      <c r="E958" s="33">
        <v>3955</v>
      </c>
      <c r="F958" s="33">
        <v>24822</v>
      </c>
      <c r="G958" s="33"/>
      <c r="H958" s="32" t="s">
        <v>1358</v>
      </c>
      <c r="I958" s="32" t="s">
        <v>1358</v>
      </c>
      <c r="J958" s="31" t="s">
        <v>21</v>
      </c>
      <c r="L958" s="31" t="str">
        <f>IF([1]診療行為!G956=K958, "", "check")</f>
        <v/>
      </c>
    </row>
    <row r="959" spans="1:12">
      <c r="A959" s="35" t="s">
        <v>49</v>
      </c>
      <c r="B959" s="35" t="s">
        <v>50</v>
      </c>
      <c r="C959" s="32">
        <v>160031010</v>
      </c>
      <c r="D959" s="32" t="s">
        <v>1359</v>
      </c>
      <c r="E959" s="33">
        <v>3944</v>
      </c>
      <c r="F959" s="33">
        <v>2404</v>
      </c>
      <c r="G959" s="33"/>
      <c r="H959" s="32" t="s">
        <v>1359</v>
      </c>
      <c r="I959" s="32" t="s">
        <v>1359</v>
      </c>
      <c r="J959" s="31" t="s">
        <v>21</v>
      </c>
      <c r="L959" s="31" t="str">
        <f>IF([1]診療行為!G957=K959, "", "check")</f>
        <v/>
      </c>
    </row>
    <row r="960" spans="1:12">
      <c r="A960" s="35" t="s">
        <v>49</v>
      </c>
      <c r="B960" s="35" t="s">
        <v>50</v>
      </c>
      <c r="C960" s="32">
        <v>160135350</v>
      </c>
      <c r="D960" s="32" t="s">
        <v>1360</v>
      </c>
      <c r="E960" s="33">
        <v>3914</v>
      </c>
      <c r="F960" s="33">
        <v>5083</v>
      </c>
      <c r="G960" s="33"/>
      <c r="H960" s="32" t="s">
        <v>1360</v>
      </c>
      <c r="I960" s="32" t="s">
        <v>1360</v>
      </c>
      <c r="J960" s="31" t="s">
        <v>21</v>
      </c>
      <c r="L960" s="31" t="str">
        <f>IF([1]診療行為!G958=K960, "", "check")</f>
        <v/>
      </c>
    </row>
    <row r="961" spans="1:13">
      <c r="A961" s="35" t="s">
        <v>46</v>
      </c>
      <c r="B961" s="35" t="s">
        <v>47</v>
      </c>
      <c r="C961" s="32">
        <v>160157150</v>
      </c>
      <c r="D961" s="32" t="s">
        <v>1361</v>
      </c>
      <c r="E961" s="33">
        <v>3876</v>
      </c>
      <c r="F961" s="33">
        <v>1342</v>
      </c>
      <c r="G961" s="33"/>
      <c r="H961" s="32" t="s">
        <v>1361</v>
      </c>
      <c r="I961" s="32" t="s">
        <v>1361</v>
      </c>
      <c r="J961" s="31" t="s">
        <v>21</v>
      </c>
      <c r="L961" s="31" t="str">
        <f>IF([1]診療行為!G959=K961, "", "check")</f>
        <v/>
      </c>
    </row>
    <row r="962" spans="1:13">
      <c r="A962" s="35" t="s">
        <v>54</v>
      </c>
      <c r="B962" s="35" t="s">
        <v>55</v>
      </c>
      <c r="C962" s="32">
        <v>160116910</v>
      </c>
      <c r="D962" s="32" t="s">
        <v>1362</v>
      </c>
      <c r="E962" s="33">
        <v>3849</v>
      </c>
      <c r="F962" s="33">
        <v>473</v>
      </c>
      <c r="G962" s="33"/>
      <c r="H962" s="32" t="s">
        <v>1362</v>
      </c>
      <c r="I962" s="32" t="s">
        <v>1362</v>
      </c>
      <c r="J962" s="31" t="s">
        <v>21</v>
      </c>
      <c r="L962" s="31" t="str">
        <f>IF([1]診療行為!G960=K962, "", "check")</f>
        <v/>
      </c>
    </row>
    <row r="963" spans="1:13">
      <c r="A963" s="35" t="s">
        <v>1363</v>
      </c>
      <c r="B963" s="35" t="s">
        <v>1364</v>
      </c>
      <c r="C963" s="32">
        <v>160225250</v>
      </c>
      <c r="D963" s="32" t="s">
        <v>1364</v>
      </c>
      <c r="E963" s="33">
        <v>3847</v>
      </c>
      <c r="F963" s="33">
        <v>155</v>
      </c>
      <c r="G963" s="33"/>
      <c r="H963" s="32" t="s">
        <v>1364</v>
      </c>
      <c r="I963" s="32" t="s">
        <v>1364</v>
      </c>
      <c r="J963" s="31" t="s">
        <v>21</v>
      </c>
      <c r="L963" s="31" t="str">
        <f>IF([1]診療行為!G961=K963, "", "check")</f>
        <v/>
      </c>
    </row>
    <row r="964" spans="1:13">
      <c r="A964" s="36" t="s">
        <v>250</v>
      </c>
      <c r="B964" s="36" t="s">
        <v>251</v>
      </c>
      <c r="C964" s="37">
        <v>160198510</v>
      </c>
      <c r="D964" s="37" t="s">
        <v>1365</v>
      </c>
      <c r="E964" s="38">
        <v>3809</v>
      </c>
      <c r="F964" s="38">
        <v>3873</v>
      </c>
      <c r="G964" s="38"/>
      <c r="H964" s="37" t="s">
        <v>1365</v>
      </c>
      <c r="I964" s="37" t="s">
        <v>1365</v>
      </c>
      <c r="J964" s="39" t="s">
        <v>21</v>
      </c>
      <c r="L964" s="31" t="str">
        <f>IF([1]診療行為!G962=K964, "", "check")</f>
        <v/>
      </c>
    </row>
    <row r="965" spans="1:13">
      <c r="A965" s="42" t="s">
        <v>32</v>
      </c>
      <c r="B965" s="42" t="s">
        <v>33</v>
      </c>
      <c r="C965" s="32">
        <v>160015510</v>
      </c>
      <c r="D965" s="32" t="s">
        <v>1366</v>
      </c>
      <c r="E965" s="33">
        <v>3769</v>
      </c>
      <c r="F965" s="33">
        <v>1485</v>
      </c>
      <c r="G965" s="33"/>
      <c r="H965" s="32" t="s">
        <v>1366</v>
      </c>
      <c r="I965" s="32" t="s">
        <v>1366</v>
      </c>
      <c r="J965" s="31" t="s">
        <v>21</v>
      </c>
      <c r="L965" s="31" t="str">
        <f>IF([1]診療行為!G963=K965, "", "check")</f>
        <v/>
      </c>
    </row>
    <row r="966" spans="1:13">
      <c r="A966" s="41" t="s">
        <v>1367</v>
      </c>
      <c r="B966" s="41" t="s">
        <v>1368</v>
      </c>
      <c r="C966" s="37">
        <v>160200210</v>
      </c>
      <c r="D966" s="37" t="s">
        <v>1368</v>
      </c>
      <c r="E966" s="38">
        <v>3733</v>
      </c>
      <c r="F966" s="38">
        <v>16543</v>
      </c>
      <c r="G966" s="38"/>
      <c r="H966" s="37" t="s">
        <v>1368</v>
      </c>
      <c r="I966" s="37" t="s">
        <v>1368</v>
      </c>
      <c r="J966" s="39" t="s">
        <v>21</v>
      </c>
      <c r="L966" s="31" t="str">
        <f>IF([1]診療行為!G964=K966, "", "check")</f>
        <v/>
      </c>
    </row>
    <row r="967" spans="1:13">
      <c r="A967" s="35" t="s">
        <v>357</v>
      </c>
      <c r="B967" s="35" t="s">
        <v>358</v>
      </c>
      <c r="C967" s="32">
        <v>160196010</v>
      </c>
      <c r="D967" s="32" t="s">
        <v>1369</v>
      </c>
      <c r="E967" s="33">
        <v>3675</v>
      </c>
      <c r="F967" s="33">
        <v>2603</v>
      </c>
      <c r="G967" s="33"/>
      <c r="H967" s="32" t="s">
        <v>1369</v>
      </c>
      <c r="I967" s="32" t="s">
        <v>1369</v>
      </c>
      <c r="J967" s="31" t="s">
        <v>21</v>
      </c>
      <c r="L967" s="31" t="str">
        <f>IF([1]診療行為!G965=K967, "", "check")</f>
        <v/>
      </c>
    </row>
    <row r="968" spans="1:13">
      <c r="A968" s="35" t="s">
        <v>54</v>
      </c>
      <c r="B968" s="35" t="s">
        <v>55</v>
      </c>
      <c r="C968" s="32">
        <v>160238550</v>
      </c>
      <c r="D968" s="32" t="s">
        <v>1370</v>
      </c>
      <c r="E968" s="33">
        <v>3553</v>
      </c>
      <c r="F968" s="33">
        <v>1158</v>
      </c>
      <c r="G968" s="33"/>
      <c r="H968" s="32" t="s">
        <v>1370</v>
      </c>
      <c r="I968" s="32" t="s">
        <v>1370</v>
      </c>
      <c r="J968" s="31" t="s">
        <v>21</v>
      </c>
      <c r="L968" s="31" t="str">
        <f>IF([1]診療行為!G966=K968, "", "check")</f>
        <v/>
      </c>
    </row>
    <row r="969" spans="1:13">
      <c r="A969" s="40" t="s">
        <v>440</v>
      </c>
      <c r="B969" s="40" t="s">
        <v>441</v>
      </c>
      <c r="C969" s="37">
        <v>160102750</v>
      </c>
      <c r="D969" s="37" t="s">
        <v>1371</v>
      </c>
      <c r="E969" s="38">
        <v>3537</v>
      </c>
      <c r="F969" s="38">
        <v>480626</v>
      </c>
      <c r="G969" s="38"/>
      <c r="H969" s="37" t="s">
        <v>1371</v>
      </c>
      <c r="I969" s="37" t="s">
        <v>1371</v>
      </c>
      <c r="J969" s="39" t="s">
        <v>21</v>
      </c>
      <c r="L969" s="31" t="str">
        <f>IF([1]診療行為!G967=K969, "", "check")</f>
        <v/>
      </c>
    </row>
    <row r="970" spans="1:13" s="39" customFormat="1">
      <c r="A970" s="34" t="s">
        <v>109</v>
      </c>
      <c r="B970" s="34" t="s">
        <v>110</v>
      </c>
      <c r="C970" s="32">
        <v>160177810</v>
      </c>
      <c r="D970" s="32" t="s">
        <v>1372</v>
      </c>
      <c r="E970" s="33">
        <v>3535</v>
      </c>
      <c r="F970" s="33">
        <v>20766</v>
      </c>
      <c r="G970" s="33"/>
      <c r="H970" s="32" t="s">
        <v>1372</v>
      </c>
      <c r="I970" s="32" t="s">
        <v>1372</v>
      </c>
      <c r="J970" s="31" t="s">
        <v>21</v>
      </c>
      <c r="K970" s="31"/>
      <c r="L970" s="31" t="str">
        <f>IF([1]診療行為!G968=K970, "", "check")</f>
        <v/>
      </c>
      <c r="M970" s="31"/>
    </row>
    <row r="971" spans="1:13" s="39" customFormat="1">
      <c r="A971" s="35" t="s">
        <v>64</v>
      </c>
      <c r="B971" s="35" t="s">
        <v>65</v>
      </c>
      <c r="C971" s="32">
        <v>160197810</v>
      </c>
      <c r="D971" s="32" t="s">
        <v>1373</v>
      </c>
      <c r="E971" s="33">
        <v>3524</v>
      </c>
      <c r="F971" s="33">
        <v>1496</v>
      </c>
      <c r="G971" s="33"/>
      <c r="H971" s="32" t="s">
        <v>1373</v>
      </c>
      <c r="I971" s="32" t="s">
        <v>1373</v>
      </c>
      <c r="J971" s="31" t="s">
        <v>21</v>
      </c>
      <c r="K971" s="31"/>
      <c r="L971" s="31" t="str">
        <f>IF([1]診療行為!G969=K971, "", "check")</f>
        <v/>
      </c>
      <c r="M971" s="31"/>
    </row>
    <row r="972" spans="1:13" s="39" customFormat="1">
      <c r="A972" s="35" t="s">
        <v>32</v>
      </c>
      <c r="B972" s="35" t="s">
        <v>33</v>
      </c>
      <c r="C972" s="32">
        <v>160182410</v>
      </c>
      <c r="D972" s="32" t="s">
        <v>1374</v>
      </c>
      <c r="E972" s="33">
        <v>3512</v>
      </c>
      <c r="F972" s="33">
        <v>2408</v>
      </c>
      <c r="G972" s="33"/>
      <c r="H972" s="32" t="s">
        <v>1374</v>
      </c>
      <c r="I972" s="32" t="s">
        <v>1374</v>
      </c>
      <c r="J972" s="31" t="s">
        <v>21</v>
      </c>
      <c r="K972" s="31"/>
      <c r="L972" s="31" t="str">
        <f>IF([1]診療行為!G970=K972, "", "check")</f>
        <v/>
      </c>
      <c r="M972" s="31"/>
    </row>
    <row r="973" spans="1:13" s="39" customFormat="1">
      <c r="A973" s="35" t="s">
        <v>26</v>
      </c>
      <c r="B973" s="35" t="s">
        <v>27</v>
      </c>
      <c r="C973" s="32">
        <v>160225050</v>
      </c>
      <c r="D973" s="32" t="s">
        <v>1375</v>
      </c>
      <c r="E973" s="33">
        <v>3488</v>
      </c>
      <c r="F973" s="33">
        <v>1588</v>
      </c>
      <c r="G973" s="33"/>
      <c r="H973" s="32" t="s">
        <v>1375</v>
      </c>
      <c r="I973" s="32" t="s">
        <v>1375</v>
      </c>
      <c r="J973" s="31" t="s">
        <v>21</v>
      </c>
      <c r="K973" s="31"/>
      <c r="L973" s="31" t="str">
        <f>IF([1]診療行為!G971=K973, "", "check")</f>
        <v/>
      </c>
      <c r="M973" s="31"/>
    </row>
    <row r="974" spans="1:13" s="39" customFormat="1">
      <c r="A974" s="36" t="s">
        <v>1376</v>
      </c>
      <c r="B974" s="36" t="s">
        <v>1377</v>
      </c>
      <c r="C974" s="37">
        <v>160098010</v>
      </c>
      <c r="D974" s="37" t="s">
        <v>1377</v>
      </c>
      <c r="E974" s="38">
        <v>3425</v>
      </c>
      <c r="F974" s="38">
        <v>45848</v>
      </c>
      <c r="G974" s="38"/>
      <c r="H974" s="37" t="s">
        <v>1377</v>
      </c>
      <c r="I974" s="37" t="s">
        <v>1377</v>
      </c>
      <c r="J974" s="39" t="s">
        <v>21</v>
      </c>
      <c r="K974" s="31"/>
      <c r="L974" s="31" t="str">
        <f>IF([1]診療行為!G972=K974, "", "check")</f>
        <v/>
      </c>
      <c r="M974" s="31"/>
    </row>
    <row r="975" spans="1:13" s="39" customFormat="1">
      <c r="A975" s="35" t="s">
        <v>46</v>
      </c>
      <c r="B975" s="35" t="s">
        <v>47</v>
      </c>
      <c r="C975" s="32">
        <v>160152350</v>
      </c>
      <c r="D975" s="32" t="s">
        <v>1378</v>
      </c>
      <c r="E975" s="33">
        <v>3380</v>
      </c>
      <c r="F975" s="33">
        <v>113896</v>
      </c>
      <c r="G975" s="33"/>
      <c r="H975" s="32" t="s">
        <v>1378</v>
      </c>
      <c r="I975" s="32" t="s">
        <v>1378</v>
      </c>
      <c r="J975" s="31" t="s">
        <v>21</v>
      </c>
      <c r="K975" s="31"/>
      <c r="L975" s="31" t="str">
        <f>IF([1]診療行為!G973=K975, "", "check")</f>
        <v/>
      </c>
      <c r="M975" s="31"/>
    </row>
    <row r="976" spans="1:13" s="39" customFormat="1">
      <c r="A976" s="42" t="s">
        <v>54</v>
      </c>
      <c r="B976" s="42" t="s">
        <v>55</v>
      </c>
      <c r="C976" s="32">
        <v>160142450</v>
      </c>
      <c r="D976" s="32" t="s">
        <v>1379</v>
      </c>
      <c r="E976" s="33">
        <v>3354</v>
      </c>
      <c r="F976" s="33">
        <v>433</v>
      </c>
      <c r="G976" s="33"/>
      <c r="H976" s="32" t="s">
        <v>1379</v>
      </c>
      <c r="I976" s="32" t="s">
        <v>1379</v>
      </c>
      <c r="J976" s="31" t="s">
        <v>21</v>
      </c>
      <c r="K976" s="31"/>
      <c r="L976" s="31" t="str">
        <f>IF([1]診療行為!G974=K976, "", "check")</f>
        <v/>
      </c>
      <c r="M976" s="31"/>
    </row>
    <row r="977" spans="1:13" s="39" customFormat="1">
      <c r="A977" s="34" t="s">
        <v>46</v>
      </c>
      <c r="B977" s="34" t="s">
        <v>47</v>
      </c>
      <c r="C977" s="32">
        <v>160115210</v>
      </c>
      <c r="D977" s="32" t="s">
        <v>1380</v>
      </c>
      <c r="E977" s="33">
        <v>3353</v>
      </c>
      <c r="F977" s="33">
        <v>1632</v>
      </c>
      <c r="G977" s="33"/>
      <c r="H977" s="32" t="s">
        <v>1380</v>
      </c>
      <c r="I977" s="32" t="s">
        <v>1380</v>
      </c>
      <c r="J977" s="31" t="s">
        <v>21</v>
      </c>
      <c r="K977" s="31"/>
      <c r="L977" s="31" t="str">
        <f>IF([1]診療行為!G975=K977, "", "check")</f>
        <v/>
      </c>
      <c r="M977" s="31"/>
    </row>
    <row r="978" spans="1:13" s="39" customFormat="1">
      <c r="A978" s="35" t="s">
        <v>60</v>
      </c>
      <c r="B978" s="35" t="s">
        <v>61</v>
      </c>
      <c r="C978" s="32">
        <v>160043510</v>
      </c>
      <c r="D978" s="32" t="s">
        <v>1381</v>
      </c>
      <c r="E978" s="33">
        <v>3320</v>
      </c>
      <c r="F978" s="33">
        <v>3584</v>
      </c>
      <c r="G978" s="33"/>
      <c r="H978" s="32" t="s">
        <v>1381</v>
      </c>
      <c r="I978" s="32" t="s">
        <v>1381</v>
      </c>
      <c r="J978" s="31" t="s">
        <v>21</v>
      </c>
      <c r="K978" s="31"/>
      <c r="L978" s="31" t="str">
        <f>IF([1]診療行為!G976=K978, "", "check")</f>
        <v/>
      </c>
      <c r="M978" s="31"/>
    </row>
    <row r="979" spans="1:13" s="39" customFormat="1">
      <c r="A979" s="36" t="s">
        <v>1030</v>
      </c>
      <c r="B979" s="36" t="s">
        <v>1031</v>
      </c>
      <c r="C979" s="37">
        <v>160160610</v>
      </c>
      <c r="D979" s="37" t="s">
        <v>1382</v>
      </c>
      <c r="E979" s="38">
        <v>3309</v>
      </c>
      <c r="F979" s="38">
        <v>106</v>
      </c>
      <c r="G979" s="38"/>
      <c r="H979" s="37" t="s">
        <v>1382</v>
      </c>
      <c r="I979" s="37" t="s">
        <v>1382</v>
      </c>
      <c r="J979" s="39" t="s">
        <v>21</v>
      </c>
      <c r="K979" s="31"/>
      <c r="L979" s="31" t="str">
        <f>IF([1]診療行為!G977=K979, "", "check")</f>
        <v/>
      </c>
      <c r="M979" s="31"/>
    </row>
    <row r="980" spans="1:13" s="39" customFormat="1">
      <c r="A980" s="35" t="s">
        <v>60</v>
      </c>
      <c r="B980" s="35" t="s">
        <v>61</v>
      </c>
      <c r="C980" s="32">
        <v>160203110</v>
      </c>
      <c r="D980" s="32" t="s">
        <v>1383</v>
      </c>
      <c r="E980" s="33">
        <v>3246</v>
      </c>
      <c r="F980" s="33">
        <v>361</v>
      </c>
      <c r="G980" s="33" t="s">
        <v>175</v>
      </c>
      <c r="H980" s="32" t="s">
        <v>1383</v>
      </c>
      <c r="I980" s="32" t="s">
        <v>1383</v>
      </c>
      <c r="J980" s="31" t="s">
        <v>21</v>
      </c>
      <c r="K980" s="31" t="s">
        <v>176</v>
      </c>
      <c r="L980" s="31" t="str">
        <f>IF([1]診療行為!G978=K980, "", "check")</f>
        <v>check</v>
      </c>
      <c r="M980" s="31" t="s">
        <v>891</v>
      </c>
    </row>
    <row r="981" spans="1:13" s="39" customFormat="1">
      <c r="A981" s="42" t="s">
        <v>109</v>
      </c>
      <c r="B981" s="42" t="s">
        <v>110</v>
      </c>
      <c r="C981" s="32">
        <v>160237150</v>
      </c>
      <c r="D981" s="32" t="s">
        <v>1384</v>
      </c>
      <c r="E981" s="33">
        <v>3245</v>
      </c>
      <c r="F981" s="33">
        <v>2720</v>
      </c>
      <c r="G981" s="33"/>
      <c r="H981" s="32" t="s">
        <v>1384</v>
      </c>
      <c r="I981" s="32" t="s">
        <v>1384</v>
      </c>
      <c r="J981" s="31" t="s">
        <v>21</v>
      </c>
      <c r="K981" s="31"/>
      <c r="L981" s="31" t="str">
        <f>IF([1]診療行為!G979=K981, "", "check")</f>
        <v/>
      </c>
      <c r="M981" s="31"/>
    </row>
    <row r="982" spans="1:13" s="39" customFormat="1">
      <c r="A982" s="34" t="s">
        <v>46</v>
      </c>
      <c r="B982" s="34" t="s">
        <v>47</v>
      </c>
      <c r="C982" s="32">
        <v>160000650</v>
      </c>
      <c r="D982" s="32" t="s">
        <v>1385</v>
      </c>
      <c r="E982" s="33">
        <v>3179</v>
      </c>
      <c r="F982" s="33">
        <v>416150</v>
      </c>
      <c r="G982" s="33"/>
      <c r="H982" s="32" t="s">
        <v>1385</v>
      </c>
      <c r="I982" s="32" t="s">
        <v>1385</v>
      </c>
      <c r="J982" s="31" t="s">
        <v>21</v>
      </c>
      <c r="K982" s="31"/>
      <c r="L982" s="31" t="str">
        <f>IF([1]診療行為!G980=K982, "", "check")</f>
        <v/>
      </c>
      <c r="M982" s="31"/>
    </row>
    <row r="983" spans="1:13" s="39" customFormat="1">
      <c r="A983" s="36" t="s">
        <v>343</v>
      </c>
      <c r="B983" s="36" t="s">
        <v>344</v>
      </c>
      <c r="C983" s="37">
        <v>160170910</v>
      </c>
      <c r="D983" s="37" t="s">
        <v>1386</v>
      </c>
      <c r="E983" s="38">
        <v>3177</v>
      </c>
      <c r="F983" s="38">
        <v>398</v>
      </c>
      <c r="G983" s="38"/>
      <c r="H983" s="37" t="s">
        <v>1386</v>
      </c>
      <c r="I983" s="37" t="s">
        <v>1386</v>
      </c>
      <c r="J983" s="39" t="s">
        <v>21</v>
      </c>
      <c r="K983" s="31"/>
      <c r="L983" s="31" t="str">
        <f>IF([1]診療行為!G981=K983, "", "check")</f>
        <v/>
      </c>
      <c r="M983" s="31"/>
    </row>
    <row r="984" spans="1:13" s="39" customFormat="1">
      <c r="A984" s="35" t="s">
        <v>32</v>
      </c>
      <c r="B984" s="35" t="s">
        <v>33</v>
      </c>
      <c r="C984" s="32">
        <v>160113710</v>
      </c>
      <c r="D984" s="32" t="s">
        <v>1387</v>
      </c>
      <c r="E984" s="33">
        <v>3157</v>
      </c>
      <c r="F984" s="33">
        <v>1663</v>
      </c>
      <c r="G984" s="33"/>
      <c r="H984" s="32" t="s">
        <v>1387</v>
      </c>
      <c r="I984" s="32" t="s">
        <v>1387</v>
      </c>
      <c r="J984" s="31" t="s">
        <v>21</v>
      </c>
      <c r="K984" s="31"/>
      <c r="L984" s="31" t="str">
        <f>IF([1]診療行為!G982=K984, "", "check")</f>
        <v/>
      </c>
      <c r="M984" s="31"/>
    </row>
    <row r="985" spans="1:13" s="39" customFormat="1">
      <c r="A985" s="35" t="s">
        <v>46</v>
      </c>
      <c r="B985" s="35" t="s">
        <v>47</v>
      </c>
      <c r="C985" s="32">
        <v>160216750</v>
      </c>
      <c r="D985" s="32" t="s">
        <v>1388</v>
      </c>
      <c r="E985" s="33">
        <v>3151</v>
      </c>
      <c r="F985" s="33">
        <v>2266</v>
      </c>
      <c r="G985" s="33"/>
      <c r="H985" s="32" t="s">
        <v>1388</v>
      </c>
      <c r="I985" s="32" t="s">
        <v>1388</v>
      </c>
      <c r="J985" s="31" t="s">
        <v>21</v>
      </c>
      <c r="K985" s="31"/>
      <c r="L985" s="31" t="str">
        <f>IF([1]診療行為!G983=K985, "", "check")</f>
        <v/>
      </c>
      <c r="M985" s="31"/>
    </row>
    <row r="986" spans="1:13" s="39" customFormat="1">
      <c r="A986" s="35" t="s">
        <v>777</v>
      </c>
      <c r="B986" s="35" t="s">
        <v>778</v>
      </c>
      <c r="C986" s="32">
        <v>160230910</v>
      </c>
      <c r="D986" s="32" t="s">
        <v>1389</v>
      </c>
      <c r="E986" s="33">
        <v>3127</v>
      </c>
      <c r="F986" s="33">
        <v>654</v>
      </c>
      <c r="G986" s="33"/>
      <c r="H986" s="32" t="s">
        <v>1389</v>
      </c>
      <c r="I986" s="32" t="s">
        <v>1389</v>
      </c>
      <c r="J986" s="31" t="s">
        <v>21</v>
      </c>
      <c r="K986" s="31"/>
      <c r="L986" s="31" t="str">
        <f>IF([1]診療行為!G984=K986, "", "check")</f>
        <v/>
      </c>
      <c r="M986" s="31"/>
    </row>
    <row r="987" spans="1:13" s="39" customFormat="1">
      <c r="A987" s="42" t="s">
        <v>32</v>
      </c>
      <c r="B987" s="42" t="s">
        <v>33</v>
      </c>
      <c r="C987" s="32">
        <v>160210710</v>
      </c>
      <c r="D987" s="32" t="s">
        <v>1390</v>
      </c>
      <c r="E987" s="33">
        <v>3103</v>
      </c>
      <c r="F987" s="33">
        <v>7073</v>
      </c>
      <c r="G987" s="33"/>
      <c r="H987" s="32" t="s">
        <v>1390</v>
      </c>
      <c r="I987" s="32" t="s">
        <v>1390</v>
      </c>
      <c r="J987" s="31" t="s">
        <v>21</v>
      </c>
      <c r="K987" s="31"/>
      <c r="L987" s="31" t="str">
        <f>IF([1]診療行為!G985=K987, "", "check")</f>
        <v/>
      </c>
      <c r="M987" s="31"/>
    </row>
    <row r="988" spans="1:13" s="39" customFormat="1">
      <c r="A988" s="34" t="s">
        <v>60</v>
      </c>
      <c r="B988" s="34" t="s">
        <v>61</v>
      </c>
      <c r="C988" s="32">
        <v>160042410</v>
      </c>
      <c r="D988" s="32" t="s">
        <v>1391</v>
      </c>
      <c r="E988" s="33">
        <v>3076</v>
      </c>
      <c r="F988" s="33">
        <v>1228</v>
      </c>
      <c r="G988" s="33"/>
      <c r="H988" s="32" t="s">
        <v>1391</v>
      </c>
      <c r="I988" s="32" t="s">
        <v>1391</v>
      </c>
      <c r="J988" s="31" t="s">
        <v>21</v>
      </c>
      <c r="K988" s="31"/>
      <c r="L988" s="31" t="str">
        <f>IF([1]診療行為!G986=K988, "", "check")</f>
        <v/>
      </c>
      <c r="M988" s="31"/>
    </row>
    <row r="989" spans="1:13" s="39" customFormat="1">
      <c r="A989" s="40" t="s">
        <v>1392</v>
      </c>
      <c r="B989" s="40" t="s">
        <v>1393</v>
      </c>
      <c r="C989" s="37">
        <v>160207410</v>
      </c>
      <c r="D989" s="37" t="s">
        <v>1394</v>
      </c>
      <c r="E989" s="38">
        <v>2997</v>
      </c>
      <c r="F989" s="38">
        <v>4391</v>
      </c>
      <c r="G989" s="38"/>
      <c r="H989" s="37" t="s">
        <v>1394</v>
      </c>
      <c r="I989" s="37" t="s">
        <v>1394</v>
      </c>
      <c r="J989" s="39" t="s">
        <v>21</v>
      </c>
      <c r="K989" s="31"/>
      <c r="L989" s="31" t="str">
        <f>IF([1]診療行為!G987=K989, "", "check")</f>
        <v/>
      </c>
      <c r="M989" s="31"/>
    </row>
    <row r="990" spans="1:13" s="39" customFormat="1">
      <c r="A990" s="34" t="s">
        <v>32</v>
      </c>
      <c r="B990" s="34" t="s">
        <v>33</v>
      </c>
      <c r="C990" s="32">
        <v>160012110</v>
      </c>
      <c r="D990" s="32" t="s">
        <v>1395</v>
      </c>
      <c r="E990" s="33">
        <v>2992</v>
      </c>
      <c r="F990" s="33">
        <v>3147</v>
      </c>
      <c r="G990" s="33"/>
      <c r="H990" s="32" t="s">
        <v>1395</v>
      </c>
      <c r="I990" s="32" t="s">
        <v>1395</v>
      </c>
      <c r="J990" s="31" t="s">
        <v>21</v>
      </c>
      <c r="K990" s="31"/>
      <c r="L990" s="31" t="str">
        <f>IF([1]診療行為!G988=K990, "", "check")</f>
        <v/>
      </c>
      <c r="M990" s="31"/>
    </row>
    <row r="991" spans="1:13" s="39" customFormat="1">
      <c r="A991" s="42" t="s">
        <v>54</v>
      </c>
      <c r="B991" s="42" t="s">
        <v>55</v>
      </c>
      <c r="C991" s="32">
        <v>160038110</v>
      </c>
      <c r="D991" s="32" t="s">
        <v>1396</v>
      </c>
      <c r="E991" s="33">
        <v>2989</v>
      </c>
      <c r="F991" s="33">
        <v>207</v>
      </c>
      <c r="G991" s="33"/>
      <c r="H991" s="32" t="s">
        <v>1396</v>
      </c>
      <c r="I991" s="32" t="s">
        <v>1396</v>
      </c>
      <c r="J991" s="31" t="s">
        <v>21</v>
      </c>
      <c r="K991" s="31"/>
      <c r="L991" s="31" t="str">
        <f>IF([1]診療行為!G989=K991, "", "check")</f>
        <v/>
      </c>
      <c r="M991" s="31"/>
    </row>
    <row r="992" spans="1:13" s="39" customFormat="1">
      <c r="A992" s="37" t="s">
        <v>483</v>
      </c>
      <c r="B992" s="37" t="s">
        <v>484</v>
      </c>
      <c r="C992" s="37">
        <v>160077610</v>
      </c>
      <c r="D992" s="37" t="s">
        <v>1397</v>
      </c>
      <c r="E992" s="38">
        <v>2925</v>
      </c>
      <c r="F992" s="38">
        <v>686</v>
      </c>
      <c r="G992" s="38"/>
      <c r="H992" s="37" t="s">
        <v>1397</v>
      </c>
      <c r="I992" s="37" t="s">
        <v>1397</v>
      </c>
      <c r="J992" s="39" t="s">
        <v>21</v>
      </c>
      <c r="K992" s="31"/>
      <c r="L992" s="31" t="str">
        <f>IF([1]診療行為!G990=K992, "", "check")</f>
        <v/>
      </c>
      <c r="M992" s="31"/>
    </row>
    <row r="993" spans="1:13" s="39" customFormat="1">
      <c r="A993" s="32" t="s">
        <v>23</v>
      </c>
      <c r="B993" s="32" t="s">
        <v>24</v>
      </c>
      <c r="C993" s="32">
        <v>160005710</v>
      </c>
      <c r="D993" s="32" t="s">
        <v>1398</v>
      </c>
      <c r="E993" s="33">
        <v>2917</v>
      </c>
      <c r="F993" s="33">
        <v>3138</v>
      </c>
      <c r="G993" s="33"/>
      <c r="H993" s="32" t="s">
        <v>1398</v>
      </c>
      <c r="I993" s="32" t="s">
        <v>1398</v>
      </c>
      <c r="J993" s="31" t="s">
        <v>21</v>
      </c>
      <c r="K993" s="31"/>
      <c r="L993" s="31" t="str">
        <f>IF([1]診療行為!G991=K993, "", "check")</f>
        <v/>
      </c>
      <c r="M993" s="31"/>
    </row>
    <row r="994" spans="1:13" s="39" customFormat="1">
      <c r="A994" s="41" t="s">
        <v>634</v>
      </c>
      <c r="B994" s="41" t="s">
        <v>635</v>
      </c>
      <c r="C994" s="37">
        <v>160069310</v>
      </c>
      <c r="D994" s="37" t="s">
        <v>1399</v>
      </c>
      <c r="E994" s="38">
        <v>2904</v>
      </c>
      <c r="F994" s="38">
        <v>943</v>
      </c>
      <c r="G994" s="38"/>
      <c r="H994" s="37" t="s">
        <v>1399</v>
      </c>
      <c r="I994" s="37" t="s">
        <v>1399</v>
      </c>
      <c r="J994" s="39" t="s">
        <v>21</v>
      </c>
      <c r="K994" s="31"/>
      <c r="L994" s="31" t="str">
        <f>IF([1]診療行為!G992=K994, "", "check")</f>
        <v/>
      </c>
      <c r="M994" s="31"/>
    </row>
    <row r="995" spans="1:13" s="39" customFormat="1">
      <c r="A995" s="42" t="s">
        <v>1400</v>
      </c>
      <c r="B995" s="42" t="s">
        <v>1401</v>
      </c>
      <c r="C995" s="32">
        <v>160164450</v>
      </c>
      <c r="D995" s="32" t="s">
        <v>1401</v>
      </c>
      <c r="E995" s="33">
        <v>2838</v>
      </c>
      <c r="F995" s="33">
        <v>28426</v>
      </c>
      <c r="G995" s="33"/>
      <c r="H995" s="32" t="s">
        <v>1401</v>
      </c>
      <c r="I995" s="32" t="s">
        <v>1401</v>
      </c>
      <c r="J995" s="31" t="s">
        <v>21</v>
      </c>
      <c r="K995" s="31"/>
      <c r="L995" s="31" t="str">
        <f>IF([1]診療行為!G993=K995, "", "check")</f>
        <v/>
      </c>
      <c r="M995" s="31"/>
    </row>
    <row r="996" spans="1:13" s="39" customFormat="1">
      <c r="A996" s="34" t="s">
        <v>156</v>
      </c>
      <c r="B996" s="34" t="s">
        <v>157</v>
      </c>
      <c r="C996" s="32">
        <v>160224050</v>
      </c>
      <c r="D996" s="32" t="s">
        <v>1402</v>
      </c>
      <c r="E996" s="33">
        <v>2780</v>
      </c>
      <c r="F996" s="33">
        <v>5372</v>
      </c>
      <c r="G996" s="33"/>
      <c r="H996" s="32" t="s">
        <v>1402</v>
      </c>
      <c r="I996" s="32" t="s">
        <v>1402</v>
      </c>
      <c r="J996" s="31" t="s">
        <v>21</v>
      </c>
      <c r="K996" s="31"/>
      <c r="L996" s="31" t="str">
        <f>IF([1]診療行為!G994=K996, "", "check")</f>
        <v/>
      </c>
      <c r="M996" s="31"/>
    </row>
    <row r="997" spans="1:13" s="39" customFormat="1">
      <c r="A997" s="36" t="s">
        <v>1403</v>
      </c>
      <c r="B997" s="36" t="s">
        <v>1404</v>
      </c>
      <c r="C997" s="37">
        <v>160219610</v>
      </c>
      <c r="D997" s="37" t="s">
        <v>1404</v>
      </c>
      <c r="E997" s="38">
        <v>2775</v>
      </c>
      <c r="F997" s="38">
        <v>10045</v>
      </c>
      <c r="G997" s="38"/>
      <c r="H997" s="37" t="s">
        <v>1404</v>
      </c>
      <c r="I997" s="37" t="s">
        <v>1404</v>
      </c>
      <c r="J997" s="39" t="s">
        <v>21</v>
      </c>
      <c r="K997" s="31"/>
      <c r="L997" s="31" t="str">
        <f>IF([1]診療行為!G995=K997, "", "check")</f>
        <v/>
      </c>
      <c r="M997" s="31"/>
    </row>
    <row r="998" spans="1:13" s="39" customFormat="1">
      <c r="A998" s="35" t="s">
        <v>26</v>
      </c>
      <c r="B998" s="35" t="s">
        <v>27</v>
      </c>
      <c r="C998" s="32">
        <v>160221310</v>
      </c>
      <c r="D998" s="32" t="s">
        <v>1405</v>
      </c>
      <c r="E998" s="33">
        <v>2767</v>
      </c>
      <c r="F998" s="33">
        <v>1134</v>
      </c>
      <c r="G998" s="33"/>
      <c r="H998" s="32" t="s">
        <v>1405</v>
      </c>
      <c r="I998" s="32" t="s">
        <v>1405</v>
      </c>
      <c r="J998" s="31" t="s">
        <v>21</v>
      </c>
      <c r="K998" s="31"/>
      <c r="L998" s="31" t="str">
        <f>IF([1]診療行為!G996=K998, "", "check")</f>
        <v/>
      </c>
      <c r="M998" s="31"/>
    </row>
    <row r="999" spans="1:13" s="39" customFormat="1">
      <c r="A999" s="36" t="s">
        <v>313</v>
      </c>
      <c r="B999" s="36" t="s">
        <v>314</v>
      </c>
      <c r="C999" s="37">
        <v>160078210</v>
      </c>
      <c r="D999" s="37" t="s">
        <v>1406</v>
      </c>
      <c r="E999" s="38">
        <v>2749</v>
      </c>
      <c r="F999" s="38">
        <v>74</v>
      </c>
      <c r="G999" s="38"/>
      <c r="H999" s="37" t="s">
        <v>1406</v>
      </c>
      <c r="I999" s="37" t="s">
        <v>1406</v>
      </c>
      <c r="J999" s="39" t="s">
        <v>21</v>
      </c>
      <c r="K999" s="31"/>
      <c r="L999" s="31" t="str">
        <f>IF([1]診療行為!G997=K999, "", "check")</f>
        <v/>
      </c>
      <c r="M999" s="31"/>
    </row>
    <row r="1000" spans="1:13" s="39" customFormat="1">
      <c r="A1000" s="36" t="s">
        <v>790</v>
      </c>
      <c r="B1000" s="36" t="s">
        <v>791</v>
      </c>
      <c r="C1000" s="37">
        <v>160179810</v>
      </c>
      <c r="D1000" s="37" t="s">
        <v>1407</v>
      </c>
      <c r="E1000" s="38">
        <v>2729</v>
      </c>
      <c r="F1000" s="38">
        <v>47</v>
      </c>
      <c r="G1000" s="38"/>
      <c r="H1000" s="37" t="s">
        <v>1407</v>
      </c>
      <c r="I1000" s="37" t="s">
        <v>1407</v>
      </c>
      <c r="J1000" s="39" t="s">
        <v>21</v>
      </c>
      <c r="K1000" s="31"/>
      <c r="L1000" s="31" t="str">
        <f>IF([1]診療行為!G998=K1000, "", "check")</f>
        <v/>
      </c>
      <c r="M1000" s="31"/>
    </row>
    <row r="1001" spans="1:13" s="39" customFormat="1">
      <c r="A1001" s="35" t="s">
        <v>46</v>
      </c>
      <c r="B1001" s="35" t="s">
        <v>47</v>
      </c>
      <c r="C1001" s="32">
        <v>160226650</v>
      </c>
      <c r="D1001" s="32" t="s">
        <v>1408</v>
      </c>
      <c r="E1001" s="33">
        <v>2692</v>
      </c>
      <c r="F1001" s="33">
        <v>1349</v>
      </c>
      <c r="G1001" s="33"/>
      <c r="H1001" s="32" t="s">
        <v>1408</v>
      </c>
      <c r="I1001" s="32" t="s">
        <v>1408</v>
      </c>
      <c r="J1001" s="31" t="s">
        <v>21</v>
      </c>
      <c r="K1001" s="31"/>
      <c r="L1001" s="31" t="str">
        <f>IF([1]診療行為!G999=K1001, "", "check")</f>
        <v/>
      </c>
      <c r="M1001" s="31"/>
    </row>
    <row r="1002" spans="1:13" s="39" customFormat="1">
      <c r="A1002" s="35" t="s">
        <v>156</v>
      </c>
      <c r="B1002" s="35" t="s">
        <v>157</v>
      </c>
      <c r="C1002" s="32">
        <v>160159750</v>
      </c>
      <c r="D1002" s="32" t="s">
        <v>1409</v>
      </c>
      <c r="E1002" s="33">
        <v>2666</v>
      </c>
      <c r="F1002" s="33">
        <v>314</v>
      </c>
      <c r="G1002" s="33" t="s">
        <v>175</v>
      </c>
      <c r="H1002" s="32" t="s">
        <v>1409</v>
      </c>
      <c r="I1002" s="32" t="s">
        <v>1409</v>
      </c>
      <c r="J1002" s="31" t="s">
        <v>21</v>
      </c>
      <c r="K1002" s="31" t="s">
        <v>176</v>
      </c>
      <c r="L1002" s="31" t="str">
        <f>IF([1]診療行為!G1000=K1002, "", "check")</f>
        <v>check</v>
      </c>
      <c r="M1002" s="31" t="s">
        <v>1410</v>
      </c>
    </row>
    <row r="1003" spans="1:13" s="39" customFormat="1">
      <c r="A1003" s="35" t="s">
        <v>46</v>
      </c>
      <c r="B1003" s="35" t="s">
        <v>47</v>
      </c>
      <c r="C1003" s="32">
        <v>160025410</v>
      </c>
      <c r="D1003" s="32" t="s">
        <v>1411</v>
      </c>
      <c r="E1003" s="33">
        <v>2666</v>
      </c>
      <c r="F1003" s="33">
        <v>247</v>
      </c>
      <c r="G1003" s="33"/>
      <c r="H1003" s="32" t="s">
        <v>1411</v>
      </c>
      <c r="I1003" s="32" t="s">
        <v>1411</v>
      </c>
      <c r="J1003" s="31" t="s">
        <v>21</v>
      </c>
      <c r="K1003" s="31"/>
      <c r="L1003" s="31" t="str">
        <f>IF([1]診療行為!G1001=K1003, "", "check")</f>
        <v/>
      </c>
      <c r="M1003" s="31"/>
    </row>
    <row r="1004" spans="1:13" s="39" customFormat="1">
      <c r="A1004" s="36" t="s">
        <v>440</v>
      </c>
      <c r="B1004" s="36" t="s">
        <v>441</v>
      </c>
      <c r="C1004" s="37">
        <v>160073850</v>
      </c>
      <c r="D1004" s="37" t="s">
        <v>1412</v>
      </c>
      <c r="E1004" s="38">
        <v>2631</v>
      </c>
      <c r="F1004" s="38">
        <v>1457</v>
      </c>
      <c r="G1004" s="38"/>
      <c r="H1004" s="37" t="s">
        <v>1412</v>
      </c>
      <c r="I1004" s="37" t="s">
        <v>1412</v>
      </c>
      <c r="J1004" s="39" t="s">
        <v>21</v>
      </c>
      <c r="K1004" s="31"/>
      <c r="L1004" s="31" t="str">
        <f>IF([1]診療行為!G1002=K1004, "", "check")</f>
        <v/>
      </c>
      <c r="M1004" s="31"/>
    </row>
    <row r="1005" spans="1:13" s="39" customFormat="1">
      <c r="A1005" s="35" t="s">
        <v>60</v>
      </c>
      <c r="B1005" s="35" t="s">
        <v>61</v>
      </c>
      <c r="C1005" s="32">
        <v>160042710</v>
      </c>
      <c r="D1005" s="32" t="s">
        <v>1413</v>
      </c>
      <c r="E1005" s="33">
        <v>2631</v>
      </c>
      <c r="F1005" s="33">
        <v>1186</v>
      </c>
      <c r="G1005" s="33"/>
      <c r="H1005" s="32" t="s">
        <v>1413</v>
      </c>
      <c r="I1005" s="32" t="s">
        <v>1413</v>
      </c>
      <c r="J1005" s="31" t="s">
        <v>21</v>
      </c>
      <c r="K1005" s="31"/>
      <c r="L1005" s="31" t="str">
        <f>IF([1]診療行為!G1003=K1005, "", "check")</f>
        <v/>
      </c>
      <c r="M1005" s="31"/>
    </row>
    <row r="1006" spans="1:13" s="39" customFormat="1">
      <c r="A1006" s="35" t="s">
        <v>64</v>
      </c>
      <c r="B1006" s="35" t="s">
        <v>65</v>
      </c>
      <c r="C1006" s="32">
        <v>160241850</v>
      </c>
      <c r="D1006" s="32" t="s">
        <v>1414</v>
      </c>
      <c r="E1006" s="33">
        <v>2616</v>
      </c>
      <c r="F1006" s="33">
        <v>249</v>
      </c>
      <c r="G1006" s="33"/>
      <c r="H1006" s="32" t="s">
        <v>1414</v>
      </c>
      <c r="I1006" s="32" t="s">
        <v>1414</v>
      </c>
      <c r="J1006" s="31" t="s">
        <v>21</v>
      </c>
      <c r="K1006" s="31"/>
      <c r="L1006" s="31" t="str">
        <f>IF([1]診療行為!G1004=K1006, "", "check")</f>
        <v/>
      </c>
      <c r="M1006" s="31"/>
    </row>
    <row r="1007" spans="1:13" s="39" customFormat="1">
      <c r="A1007" s="40" t="s">
        <v>151</v>
      </c>
      <c r="B1007" s="40" t="s">
        <v>152</v>
      </c>
      <c r="C1007" s="37">
        <v>160077010</v>
      </c>
      <c r="D1007" s="37" t="s">
        <v>1415</v>
      </c>
      <c r="E1007" s="38">
        <v>2613</v>
      </c>
      <c r="F1007" s="38">
        <v>647</v>
      </c>
      <c r="G1007" s="38"/>
      <c r="H1007" s="37" t="s">
        <v>1415</v>
      </c>
      <c r="I1007" s="37" t="s">
        <v>1415</v>
      </c>
      <c r="J1007" s="39" t="s">
        <v>21</v>
      </c>
      <c r="K1007" s="31"/>
      <c r="L1007" s="31" t="str">
        <f>IF([1]診療行為!G1005=K1007, "", "check")</f>
        <v/>
      </c>
      <c r="M1007" s="31"/>
    </row>
    <row r="1008" spans="1:13" s="39" customFormat="1">
      <c r="A1008" s="34" t="s">
        <v>32</v>
      </c>
      <c r="B1008" s="34" t="s">
        <v>33</v>
      </c>
      <c r="C1008" s="32">
        <v>160013110</v>
      </c>
      <c r="D1008" s="32" t="s">
        <v>1416</v>
      </c>
      <c r="E1008" s="33">
        <v>2593</v>
      </c>
      <c r="F1008" s="33">
        <v>247</v>
      </c>
      <c r="G1008" s="33"/>
      <c r="H1008" s="32" t="s">
        <v>1416</v>
      </c>
      <c r="I1008" s="32" t="s">
        <v>1416</v>
      </c>
      <c r="J1008" s="31" t="s">
        <v>21</v>
      </c>
      <c r="K1008" s="31"/>
      <c r="L1008" s="31" t="str">
        <f>IF([1]診療行為!G1006=K1008, "", "check")</f>
        <v/>
      </c>
      <c r="M1008" s="31"/>
    </row>
    <row r="1009" spans="1:13" s="39" customFormat="1">
      <c r="A1009" s="35" t="s">
        <v>156</v>
      </c>
      <c r="B1009" s="35" t="s">
        <v>157</v>
      </c>
      <c r="C1009" s="32">
        <v>160210450</v>
      </c>
      <c r="D1009" s="32" t="s">
        <v>1417</v>
      </c>
      <c r="E1009" s="33">
        <v>2586</v>
      </c>
      <c r="F1009" s="33">
        <v>11624</v>
      </c>
      <c r="G1009" s="33"/>
      <c r="H1009" s="32" t="s">
        <v>1417</v>
      </c>
      <c r="I1009" s="32" t="s">
        <v>1417</v>
      </c>
      <c r="J1009" s="31" t="s">
        <v>21</v>
      </c>
      <c r="K1009" s="31"/>
      <c r="L1009" s="31" t="str">
        <f>IF([1]診療行為!G1007=K1009, "", "check")</f>
        <v/>
      </c>
      <c r="M1009" s="31"/>
    </row>
    <row r="1010" spans="1:13" s="39" customFormat="1">
      <c r="A1010" s="36" t="s">
        <v>1150</v>
      </c>
      <c r="B1010" s="36" t="s">
        <v>1151</v>
      </c>
      <c r="C1010" s="37">
        <v>160080950</v>
      </c>
      <c r="D1010" s="37" t="s">
        <v>1418</v>
      </c>
      <c r="E1010" s="38">
        <v>2582</v>
      </c>
      <c r="F1010" s="38">
        <v>32</v>
      </c>
      <c r="G1010" s="38"/>
      <c r="H1010" s="37" t="s">
        <v>1418</v>
      </c>
      <c r="I1010" s="37" t="s">
        <v>1418</v>
      </c>
      <c r="J1010" s="39" t="s">
        <v>21</v>
      </c>
      <c r="K1010" s="31"/>
      <c r="L1010" s="31" t="str">
        <f>IF([1]診療行為!G1008=K1010, "", "check")</f>
        <v/>
      </c>
      <c r="M1010" s="31"/>
    </row>
    <row r="1011" spans="1:13" s="39" customFormat="1">
      <c r="A1011" s="35" t="s">
        <v>32</v>
      </c>
      <c r="B1011" s="35" t="s">
        <v>33</v>
      </c>
      <c r="C1011" s="32">
        <v>160016410</v>
      </c>
      <c r="D1011" s="32" t="s">
        <v>1419</v>
      </c>
      <c r="E1011" s="33">
        <v>2563</v>
      </c>
      <c r="F1011" s="33">
        <v>3716</v>
      </c>
      <c r="G1011" s="33"/>
      <c r="H1011" s="32" t="s">
        <v>1419</v>
      </c>
      <c r="I1011" s="32" t="s">
        <v>1419</v>
      </c>
      <c r="J1011" s="31" t="s">
        <v>21</v>
      </c>
      <c r="K1011" s="31"/>
      <c r="L1011" s="31" t="str">
        <f>IF([1]診療行為!G1009=K1011, "", "check")</f>
        <v/>
      </c>
      <c r="M1011" s="31"/>
    </row>
    <row r="1012" spans="1:13" s="39" customFormat="1">
      <c r="A1012" s="35" t="s">
        <v>32</v>
      </c>
      <c r="B1012" s="35" t="s">
        <v>33</v>
      </c>
      <c r="C1012" s="32">
        <v>160016110</v>
      </c>
      <c r="D1012" s="32" t="s">
        <v>1420</v>
      </c>
      <c r="E1012" s="33">
        <v>2561</v>
      </c>
      <c r="F1012" s="33">
        <v>2837</v>
      </c>
      <c r="G1012" s="33"/>
      <c r="H1012" s="32" t="s">
        <v>1420</v>
      </c>
      <c r="I1012" s="32" t="s">
        <v>1420</v>
      </c>
      <c r="J1012" s="31" t="s">
        <v>21</v>
      </c>
      <c r="K1012" s="31"/>
      <c r="L1012" s="31" t="str">
        <f>IF([1]診療行為!G1010=K1012, "", "check")</f>
        <v/>
      </c>
      <c r="M1012" s="31"/>
    </row>
    <row r="1013" spans="1:13" s="39" customFormat="1">
      <c r="A1013" s="35" t="s">
        <v>46</v>
      </c>
      <c r="B1013" s="35" t="s">
        <v>47</v>
      </c>
      <c r="C1013" s="32">
        <v>160192410</v>
      </c>
      <c r="D1013" s="32" t="s">
        <v>1421</v>
      </c>
      <c r="E1013" s="33">
        <v>2554</v>
      </c>
      <c r="F1013" s="33">
        <v>813</v>
      </c>
      <c r="G1013" s="33"/>
      <c r="H1013" s="32" t="s">
        <v>1421</v>
      </c>
      <c r="I1013" s="32" t="s">
        <v>1421</v>
      </c>
      <c r="J1013" s="31" t="s">
        <v>21</v>
      </c>
      <c r="K1013" s="31"/>
      <c r="L1013" s="31" t="str">
        <f>IF([1]診療行為!G1011=K1013, "", "check")</f>
        <v/>
      </c>
      <c r="M1013" s="31"/>
    </row>
    <row r="1014" spans="1:13" s="39" customFormat="1">
      <c r="A1014" s="42" t="s">
        <v>156</v>
      </c>
      <c r="B1014" s="42" t="s">
        <v>157</v>
      </c>
      <c r="C1014" s="32">
        <v>160175550</v>
      </c>
      <c r="D1014" s="32" t="s">
        <v>1422</v>
      </c>
      <c r="E1014" s="33">
        <v>2542</v>
      </c>
      <c r="F1014" s="33">
        <v>1198</v>
      </c>
      <c r="G1014" s="33"/>
      <c r="H1014" s="32" t="s">
        <v>1422</v>
      </c>
      <c r="I1014" s="32" t="s">
        <v>1422</v>
      </c>
      <c r="J1014" s="31" t="s">
        <v>21</v>
      </c>
      <c r="K1014" s="31"/>
      <c r="L1014" s="31" t="str">
        <f>IF([1]診療行為!G1012=K1014, "", "check")</f>
        <v/>
      </c>
      <c r="M1014" s="31"/>
    </row>
    <row r="1015" spans="1:13" s="39" customFormat="1">
      <c r="A1015" s="34" t="s">
        <v>17</v>
      </c>
      <c r="B1015" s="34" t="s">
        <v>18</v>
      </c>
      <c r="C1015" s="32">
        <v>160169250</v>
      </c>
      <c r="D1015" s="32" t="s">
        <v>1423</v>
      </c>
      <c r="E1015" s="33">
        <v>2516</v>
      </c>
      <c r="F1015" s="33">
        <v>385</v>
      </c>
      <c r="G1015" s="33"/>
      <c r="H1015" s="32" t="s">
        <v>1423</v>
      </c>
      <c r="I1015" s="32" t="s">
        <v>1423</v>
      </c>
      <c r="J1015" s="31" t="s">
        <v>21</v>
      </c>
      <c r="K1015" s="31"/>
      <c r="L1015" s="31" t="str">
        <f>IF([1]診療行為!G1013=K1015, "", "check")</f>
        <v/>
      </c>
      <c r="M1015" s="31"/>
    </row>
    <row r="1016" spans="1:13" s="39" customFormat="1">
      <c r="A1016" s="35" t="s">
        <v>357</v>
      </c>
      <c r="B1016" s="35" t="s">
        <v>358</v>
      </c>
      <c r="C1016" s="32">
        <v>160205750</v>
      </c>
      <c r="D1016" s="32" t="s">
        <v>1424</v>
      </c>
      <c r="E1016" s="33">
        <v>2488</v>
      </c>
      <c r="F1016" s="33">
        <v>803</v>
      </c>
      <c r="G1016" s="33"/>
      <c r="H1016" s="32" t="s">
        <v>1424</v>
      </c>
      <c r="I1016" s="32" t="s">
        <v>1424</v>
      </c>
      <c r="J1016" s="31" t="s">
        <v>21</v>
      </c>
      <c r="K1016" s="31"/>
      <c r="L1016" s="31" t="str">
        <f>IF([1]診療行為!G1014=K1016, "", "check")</f>
        <v/>
      </c>
      <c r="M1016" s="31"/>
    </row>
    <row r="1017" spans="1:13" s="39" customFormat="1">
      <c r="A1017" s="40" t="s">
        <v>1425</v>
      </c>
      <c r="B1017" s="40" t="s">
        <v>1426</v>
      </c>
      <c r="C1017" s="37">
        <v>160084150</v>
      </c>
      <c r="D1017" s="37" t="s">
        <v>1426</v>
      </c>
      <c r="E1017" s="38">
        <v>2476</v>
      </c>
      <c r="F1017" s="38">
        <v>58</v>
      </c>
      <c r="G1017" s="38"/>
      <c r="H1017" s="37" t="s">
        <v>1426</v>
      </c>
      <c r="I1017" s="37" t="s">
        <v>1426</v>
      </c>
      <c r="J1017" s="39" t="s">
        <v>21</v>
      </c>
      <c r="K1017" s="31"/>
      <c r="L1017" s="31" t="str">
        <f>IF([1]診療行為!G1015=K1017, "", "check")</f>
        <v/>
      </c>
      <c r="M1017" s="31"/>
    </row>
    <row r="1018" spans="1:13" s="39" customFormat="1">
      <c r="A1018" s="34" t="s">
        <v>60</v>
      </c>
      <c r="B1018" s="34" t="s">
        <v>61</v>
      </c>
      <c r="C1018" s="32">
        <v>160236050</v>
      </c>
      <c r="D1018" s="32" t="s">
        <v>1427</v>
      </c>
      <c r="E1018" s="33">
        <v>2446</v>
      </c>
      <c r="F1018" s="33">
        <v>719</v>
      </c>
      <c r="G1018" s="33"/>
      <c r="H1018" s="32" t="s">
        <v>1427</v>
      </c>
      <c r="I1018" s="32" t="s">
        <v>1427</v>
      </c>
      <c r="J1018" s="31" t="s">
        <v>21</v>
      </c>
      <c r="K1018" s="31"/>
      <c r="L1018" s="31" t="str">
        <f>IF([1]診療行為!G1016=K1018, "", "check")</f>
        <v/>
      </c>
      <c r="M1018" s="31"/>
    </row>
    <row r="1019" spans="1:13" s="39" customFormat="1">
      <c r="A1019" s="42" t="s">
        <v>32</v>
      </c>
      <c r="B1019" s="42" t="s">
        <v>33</v>
      </c>
      <c r="C1019" s="32">
        <v>160016010</v>
      </c>
      <c r="D1019" s="32" t="s">
        <v>1428</v>
      </c>
      <c r="E1019" s="33">
        <v>2385</v>
      </c>
      <c r="F1019" s="33">
        <v>2669</v>
      </c>
      <c r="G1019" s="33"/>
      <c r="H1019" s="32" t="s">
        <v>1428</v>
      </c>
      <c r="I1019" s="32" t="s">
        <v>1428</v>
      </c>
      <c r="J1019" s="31" t="s">
        <v>21</v>
      </c>
      <c r="K1019" s="31"/>
      <c r="L1019" s="31" t="str">
        <f>IF([1]診療行為!G1017=K1019, "", "check")</f>
        <v/>
      </c>
      <c r="M1019" s="31"/>
    </row>
    <row r="1020" spans="1:13" s="39" customFormat="1">
      <c r="A1020" s="41" t="s">
        <v>1429</v>
      </c>
      <c r="B1020" s="41" t="s">
        <v>1430</v>
      </c>
      <c r="C1020" s="37">
        <v>160218910</v>
      </c>
      <c r="D1020" s="37" t="s">
        <v>1431</v>
      </c>
      <c r="E1020" s="38">
        <v>2383</v>
      </c>
      <c r="F1020" s="38">
        <v>175</v>
      </c>
      <c r="G1020" s="38"/>
      <c r="H1020" s="37" t="s">
        <v>1431</v>
      </c>
      <c r="I1020" s="37" t="s">
        <v>1431</v>
      </c>
      <c r="J1020" s="39" t="s">
        <v>21</v>
      </c>
      <c r="K1020" s="31"/>
      <c r="L1020" s="31" t="str">
        <f>IF([1]診療行為!G1018=K1020, "", "check")</f>
        <v/>
      </c>
      <c r="M1020" s="31"/>
    </row>
    <row r="1021" spans="1:13" s="39" customFormat="1">
      <c r="A1021" s="42" t="s">
        <v>54</v>
      </c>
      <c r="B1021" s="42" t="s">
        <v>55</v>
      </c>
      <c r="C1021" s="32">
        <v>160150450</v>
      </c>
      <c r="D1021" s="32" t="s">
        <v>1432</v>
      </c>
      <c r="E1021" s="33">
        <v>2362</v>
      </c>
      <c r="F1021" s="33">
        <v>78</v>
      </c>
      <c r="G1021" s="33"/>
      <c r="H1021" s="32" t="s">
        <v>1432</v>
      </c>
      <c r="I1021" s="32" t="s">
        <v>1432</v>
      </c>
      <c r="J1021" s="31" t="s">
        <v>21</v>
      </c>
      <c r="K1021" s="31"/>
      <c r="L1021" s="31" t="str">
        <f>IF([1]診療行為!G1019=K1021, "", "check")</f>
        <v/>
      </c>
      <c r="M1021" s="31"/>
    </row>
    <row r="1022" spans="1:13" s="39" customFormat="1">
      <c r="A1022" s="32" t="s">
        <v>60</v>
      </c>
      <c r="B1022" s="32" t="s">
        <v>61</v>
      </c>
      <c r="C1022" s="32">
        <v>160141850</v>
      </c>
      <c r="D1022" s="32" t="s">
        <v>1433</v>
      </c>
      <c r="E1022" s="33">
        <v>2356</v>
      </c>
      <c r="F1022" s="33">
        <v>9898</v>
      </c>
      <c r="G1022" s="33"/>
      <c r="H1022" s="32" t="s">
        <v>1433</v>
      </c>
      <c r="I1022" s="32" t="s">
        <v>1433</v>
      </c>
      <c r="J1022" s="31" t="s">
        <v>21</v>
      </c>
      <c r="K1022" s="31"/>
      <c r="L1022" s="31" t="str">
        <f>IF([1]診療行為!G1020=K1022, "", "check")</f>
        <v/>
      </c>
      <c r="M1022" s="31"/>
    </row>
    <row r="1023" spans="1:13" s="39" customFormat="1">
      <c r="A1023" s="41" t="s">
        <v>897</v>
      </c>
      <c r="B1023" s="41" t="s">
        <v>898</v>
      </c>
      <c r="C1023" s="37">
        <v>160096810</v>
      </c>
      <c r="D1023" s="37" t="s">
        <v>1434</v>
      </c>
      <c r="E1023" s="38">
        <v>2342</v>
      </c>
      <c r="F1023" s="38">
        <v>2800</v>
      </c>
      <c r="G1023" s="38"/>
      <c r="H1023" s="37" t="s">
        <v>1434</v>
      </c>
      <c r="I1023" s="37" t="s">
        <v>1434</v>
      </c>
      <c r="J1023" s="39" t="s">
        <v>21</v>
      </c>
      <c r="K1023" s="31"/>
      <c r="L1023" s="31" t="str">
        <f>IF([1]診療行為!G1021=K1023, "", "check")</f>
        <v/>
      </c>
      <c r="M1023" s="31"/>
    </row>
    <row r="1024" spans="1:13" s="39" customFormat="1">
      <c r="A1024" s="42" t="s">
        <v>60</v>
      </c>
      <c r="B1024" s="42" t="s">
        <v>61</v>
      </c>
      <c r="C1024" s="32">
        <v>160225550</v>
      </c>
      <c r="D1024" s="32" t="s">
        <v>1435</v>
      </c>
      <c r="E1024" s="33">
        <v>2328</v>
      </c>
      <c r="F1024" s="33">
        <v>1451</v>
      </c>
      <c r="G1024" s="33" t="s">
        <v>175</v>
      </c>
      <c r="H1024" s="32" t="s">
        <v>1435</v>
      </c>
      <c r="I1024" s="32" t="s">
        <v>1435</v>
      </c>
      <c r="J1024" s="31" t="s">
        <v>21</v>
      </c>
      <c r="K1024" s="31" t="s">
        <v>176</v>
      </c>
      <c r="L1024" s="31" t="str">
        <f>IF([1]診療行為!G1022=K1024, "", "check")</f>
        <v>check</v>
      </c>
      <c r="M1024" s="31" t="s">
        <v>1436</v>
      </c>
    </row>
    <row r="1025" spans="1:13" s="39" customFormat="1">
      <c r="A1025" s="32" t="s">
        <v>1437</v>
      </c>
      <c r="B1025" s="32" t="s">
        <v>1438</v>
      </c>
      <c r="C1025" s="32">
        <v>160228650</v>
      </c>
      <c r="D1025" s="32" t="s">
        <v>1438</v>
      </c>
      <c r="E1025" s="33">
        <v>2320</v>
      </c>
      <c r="F1025" s="33">
        <v>328</v>
      </c>
      <c r="G1025" s="33"/>
      <c r="H1025" s="32" t="s">
        <v>1438</v>
      </c>
      <c r="I1025" s="32" t="s">
        <v>1438</v>
      </c>
      <c r="J1025" s="31" t="s">
        <v>21</v>
      </c>
      <c r="K1025" s="31"/>
      <c r="L1025" s="31" t="str">
        <f>IF([1]診療行為!G1023=K1025, "", "check")</f>
        <v/>
      </c>
      <c r="M1025" s="31"/>
    </row>
    <row r="1026" spans="1:13" s="39" customFormat="1">
      <c r="A1026" s="37" t="s">
        <v>451</v>
      </c>
      <c r="B1026" s="37" t="s">
        <v>452</v>
      </c>
      <c r="C1026" s="37">
        <v>160069510</v>
      </c>
      <c r="D1026" s="37" t="s">
        <v>1439</v>
      </c>
      <c r="E1026" s="38">
        <v>2310</v>
      </c>
      <c r="F1026" s="38">
        <v>680</v>
      </c>
      <c r="G1026" s="38"/>
      <c r="H1026" s="37" t="s">
        <v>1439</v>
      </c>
      <c r="I1026" s="37" t="s">
        <v>1439</v>
      </c>
      <c r="J1026" s="39" t="s">
        <v>21</v>
      </c>
      <c r="K1026" s="31"/>
      <c r="L1026" s="31" t="str">
        <f>IF([1]診療行為!G1024=K1026, "", "check")</f>
        <v/>
      </c>
      <c r="M1026" s="31"/>
    </row>
    <row r="1027" spans="1:13" s="39" customFormat="1">
      <c r="A1027" s="32" t="s">
        <v>49</v>
      </c>
      <c r="B1027" s="32" t="s">
        <v>50</v>
      </c>
      <c r="C1027" s="32">
        <v>160035010</v>
      </c>
      <c r="D1027" s="32" t="s">
        <v>1440</v>
      </c>
      <c r="E1027" s="33">
        <v>2272</v>
      </c>
      <c r="F1027" s="33">
        <v>915</v>
      </c>
      <c r="G1027" s="33"/>
      <c r="H1027" s="32" t="s">
        <v>1440</v>
      </c>
      <c r="I1027" s="32" t="s">
        <v>1440</v>
      </c>
      <c r="J1027" s="31" t="s">
        <v>21</v>
      </c>
      <c r="K1027" s="31"/>
      <c r="L1027" s="31" t="str">
        <f>IF([1]診療行為!G1025=K1027, "", "check")</f>
        <v/>
      </c>
      <c r="M1027" s="31"/>
    </row>
    <row r="1028" spans="1:13" s="39" customFormat="1">
      <c r="A1028" s="37" t="s">
        <v>1441</v>
      </c>
      <c r="B1028" s="37" t="s">
        <v>1442</v>
      </c>
      <c r="C1028" s="37">
        <v>160150150</v>
      </c>
      <c r="D1028" s="37" t="s">
        <v>1443</v>
      </c>
      <c r="E1028" s="38">
        <v>2252</v>
      </c>
      <c r="F1028" s="38">
        <v>57041</v>
      </c>
      <c r="G1028" s="38"/>
      <c r="H1028" s="37" t="s">
        <v>1443</v>
      </c>
      <c r="I1028" s="37" t="s">
        <v>1443</v>
      </c>
      <c r="J1028" s="39" t="s">
        <v>21</v>
      </c>
      <c r="K1028" s="31"/>
      <c r="L1028" s="31" t="str">
        <f>IF([1]診療行為!G1026=K1028, "", "check")</f>
        <v/>
      </c>
      <c r="M1028" s="31"/>
    </row>
    <row r="1029" spans="1:13" s="39" customFormat="1">
      <c r="A1029" s="37" t="s">
        <v>80</v>
      </c>
      <c r="B1029" s="37" t="s">
        <v>81</v>
      </c>
      <c r="C1029" s="37">
        <v>160219210</v>
      </c>
      <c r="D1029" s="37" t="s">
        <v>1444</v>
      </c>
      <c r="E1029" s="38">
        <v>2245</v>
      </c>
      <c r="F1029" s="38">
        <v>8138</v>
      </c>
      <c r="G1029" s="38"/>
      <c r="H1029" s="37" t="s">
        <v>1444</v>
      </c>
      <c r="I1029" s="37" t="s">
        <v>1444</v>
      </c>
      <c r="J1029" s="39" t="s">
        <v>21</v>
      </c>
      <c r="K1029" s="31"/>
      <c r="L1029" s="31" t="str">
        <f>IF([1]診療行為!G1027=K1029, "", "check")</f>
        <v/>
      </c>
      <c r="M1029" s="31"/>
    </row>
    <row r="1030" spans="1:13" s="39" customFormat="1">
      <c r="A1030" s="34" t="s">
        <v>60</v>
      </c>
      <c r="B1030" s="34" t="s">
        <v>61</v>
      </c>
      <c r="C1030" s="32">
        <v>160043310</v>
      </c>
      <c r="D1030" s="32" t="s">
        <v>1445</v>
      </c>
      <c r="E1030" s="33">
        <v>2222</v>
      </c>
      <c r="F1030" s="33">
        <v>643</v>
      </c>
      <c r="G1030" s="33"/>
      <c r="H1030" s="32" t="s">
        <v>1445</v>
      </c>
      <c r="I1030" s="32" t="s">
        <v>1445</v>
      </c>
      <c r="J1030" s="31" t="s">
        <v>21</v>
      </c>
      <c r="K1030" s="31"/>
      <c r="L1030" s="31" t="str">
        <f>IF([1]診療行為!G1028=K1030, "", "check")</f>
        <v/>
      </c>
      <c r="M1030" s="31"/>
    </row>
    <row r="1031" spans="1:13" s="39" customFormat="1">
      <c r="A1031" s="41" t="s">
        <v>351</v>
      </c>
      <c r="B1031" s="41" t="s">
        <v>352</v>
      </c>
      <c r="C1031" s="37">
        <v>160172050</v>
      </c>
      <c r="D1031" s="37" t="s">
        <v>1446</v>
      </c>
      <c r="E1031" s="38">
        <v>2212</v>
      </c>
      <c r="F1031" s="38">
        <v>548</v>
      </c>
      <c r="G1031" s="38"/>
      <c r="H1031" s="37" t="s">
        <v>1446</v>
      </c>
      <c r="I1031" s="37" t="s">
        <v>1446</v>
      </c>
      <c r="J1031" s="39" t="s">
        <v>21</v>
      </c>
      <c r="K1031" s="31"/>
      <c r="L1031" s="31" t="str">
        <f>IF([1]診療行為!G1029=K1031, "", "check")</f>
        <v/>
      </c>
      <c r="M1031" s="31"/>
    </row>
    <row r="1032" spans="1:13" s="39" customFormat="1">
      <c r="A1032" s="36" t="s">
        <v>1447</v>
      </c>
      <c r="B1032" s="36" t="s">
        <v>1448</v>
      </c>
      <c r="C1032" s="37">
        <v>160187210</v>
      </c>
      <c r="D1032" s="37" t="s">
        <v>1448</v>
      </c>
      <c r="E1032" s="38">
        <v>2198</v>
      </c>
      <c r="F1032" s="38">
        <v>24</v>
      </c>
      <c r="G1032" s="38"/>
      <c r="H1032" s="37" t="s">
        <v>1448</v>
      </c>
      <c r="I1032" s="37" t="s">
        <v>1448</v>
      </c>
      <c r="J1032" s="39" t="s">
        <v>21</v>
      </c>
      <c r="K1032" s="31"/>
      <c r="L1032" s="31" t="str">
        <f>IF([1]診療行為!G1030=K1032, "", "check")</f>
        <v/>
      </c>
      <c r="M1032" s="31"/>
    </row>
    <row r="1033" spans="1:13" s="39" customFormat="1">
      <c r="A1033" s="36" t="s">
        <v>88</v>
      </c>
      <c r="B1033" s="36" t="s">
        <v>89</v>
      </c>
      <c r="C1033" s="37">
        <v>160098710</v>
      </c>
      <c r="D1033" s="37" t="s">
        <v>1449</v>
      </c>
      <c r="E1033" s="38">
        <v>2196</v>
      </c>
      <c r="F1033" s="38">
        <v>3077</v>
      </c>
      <c r="G1033" s="38"/>
      <c r="H1033" s="37" t="s">
        <v>1449</v>
      </c>
      <c r="I1033" s="37" t="s">
        <v>1449</v>
      </c>
      <c r="J1033" s="39" t="s">
        <v>21</v>
      </c>
      <c r="K1033" s="31"/>
      <c r="L1033" s="31" t="str">
        <f>IF([1]診療行為!G1031=K1033, "", "check")</f>
        <v/>
      </c>
      <c r="M1033" s="31"/>
    </row>
    <row r="1034" spans="1:13" s="39" customFormat="1">
      <c r="A1034" s="35" t="s">
        <v>17</v>
      </c>
      <c r="B1034" s="35" t="s">
        <v>18</v>
      </c>
      <c r="C1034" s="32">
        <v>160111710</v>
      </c>
      <c r="D1034" s="32" t="s">
        <v>1450</v>
      </c>
      <c r="E1034" s="33">
        <v>2196</v>
      </c>
      <c r="F1034" s="33">
        <v>349</v>
      </c>
      <c r="G1034" s="33"/>
      <c r="H1034" s="32" t="s">
        <v>1450</v>
      </c>
      <c r="I1034" s="32" t="s">
        <v>1450</v>
      </c>
      <c r="J1034" s="31" t="s">
        <v>21</v>
      </c>
      <c r="K1034" s="31"/>
      <c r="L1034" s="31" t="str">
        <f>IF([1]診療行為!G1032=K1034, "", "check")</f>
        <v/>
      </c>
      <c r="M1034" s="31"/>
    </row>
    <row r="1035" spans="1:13" s="39" customFormat="1">
      <c r="A1035" s="36" t="s">
        <v>1451</v>
      </c>
      <c r="B1035" s="36" t="s">
        <v>1452</v>
      </c>
      <c r="C1035" s="37">
        <v>160183410</v>
      </c>
      <c r="D1035" s="37" t="s">
        <v>1452</v>
      </c>
      <c r="E1035" s="38">
        <v>2190</v>
      </c>
      <c r="F1035" s="38">
        <v>582</v>
      </c>
      <c r="G1035" s="38"/>
      <c r="H1035" s="37" t="s">
        <v>1452</v>
      </c>
      <c r="I1035" s="37" t="s">
        <v>1452</v>
      </c>
      <c r="J1035" s="39" t="s">
        <v>21</v>
      </c>
      <c r="K1035" s="31"/>
      <c r="L1035" s="31" t="str">
        <f>IF([1]診療行為!G1033=K1035, "", "check")</f>
        <v/>
      </c>
      <c r="M1035" s="31"/>
    </row>
    <row r="1036" spans="1:13" s="39" customFormat="1">
      <c r="A1036" s="42" t="s">
        <v>60</v>
      </c>
      <c r="B1036" s="42" t="s">
        <v>61</v>
      </c>
      <c r="C1036" s="32">
        <v>160058550</v>
      </c>
      <c r="D1036" s="32" t="s">
        <v>1453</v>
      </c>
      <c r="E1036" s="33">
        <v>2183</v>
      </c>
      <c r="F1036" s="33">
        <v>68</v>
      </c>
      <c r="G1036" s="33"/>
      <c r="H1036" s="32" t="s">
        <v>1453</v>
      </c>
      <c r="I1036" s="32" t="s">
        <v>1453</v>
      </c>
      <c r="J1036" s="31" t="s">
        <v>21</v>
      </c>
      <c r="K1036" s="31"/>
      <c r="L1036" s="31" t="str">
        <f>IF([1]診療行為!G1034=K1036, "", "check")</f>
        <v/>
      </c>
      <c r="M1036" s="31"/>
    </row>
    <row r="1037" spans="1:13" s="39" customFormat="1">
      <c r="A1037" s="41" t="s">
        <v>1454</v>
      </c>
      <c r="B1037" s="41" t="s">
        <v>1455</v>
      </c>
      <c r="C1037" s="37">
        <v>160125950</v>
      </c>
      <c r="D1037" s="37" t="s">
        <v>1455</v>
      </c>
      <c r="E1037" s="38">
        <v>2179</v>
      </c>
      <c r="F1037" s="38">
        <v>123</v>
      </c>
      <c r="G1037" s="38"/>
      <c r="H1037" s="37" t="s">
        <v>1455</v>
      </c>
      <c r="I1037" s="37" t="s">
        <v>1455</v>
      </c>
      <c r="J1037" s="39" t="s">
        <v>21</v>
      </c>
      <c r="K1037" s="31"/>
      <c r="L1037" s="31" t="str">
        <f>IF([1]診療行為!G1035=K1037, "", "check")</f>
        <v/>
      </c>
      <c r="M1037" s="31"/>
    </row>
    <row r="1038" spans="1:13" s="39" customFormat="1">
      <c r="A1038" s="35" t="s">
        <v>357</v>
      </c>
      <c r="B1038" s="35" t="s">
        <v>358</v>
      </c>
      <c r="C1038" s="32">
        <v>160205150</v>
      </c>
      <c r="D1038" s="32" t="s">
        <v>1456</v>
      </c>
      <c r="E1038" s="33">
        <v>2168</v>
      </c>
      <c r="F1038" s="33">
        <v>858</v>
      </c>
      <c r="G1038" s="33"/>
      <c r="H1038" s="32" t="s">
        <v>1456</v>
      </c>
      <c r="I1038" s="32" t="s">
        <v>1456</v>
      </c>
      <c r="J1038" s="31" t="s">
        <v>21</v>
      </c>
      <c r="K1038" s="31"/>
      <c r="L1038" s="31" t="str">
        <f>IF([1]診療行為!G1036=K1038, "", "check")</f>
        <v/>
      </c>
      <c r="M1038" s="31"/>
    </row>
    <row r="1039" spans="1:13" s="39" customFormat="1">
      <c r="A1039" s="35" t="s">
        <v>35</v>
      </c>
      <c r="B1039" s="35" t="s">
        <v>36</v>
      </c>
      <c r="C1039" s="32">
        <v>160211010</v>
      </c>
      <c r="D1039" s="32" t="s">
        <v>1457</v>
      </c>
      <c r="E1039" s="33">
        <v>2142</v>
      </c>
      <c r="F1039" s="33">
        <v>385</v>
      </c>
      <c r="G1039" s="33"/>
      <c r="H1039" s="32" t="s">
        <v>1457</v>
      </c>
      <c r="I1039" s="32" t="s">
        <v>1457</v>
      </c>
      <c r="J1039" s="31" t="s">
        <v>21</v>
      </c>
      <c r="K1039" s="31"/>
      <c r="L1039" s="31" t="str">
        <f>IF([1]診療行為!G1037=K1039, "", "check")</f>
        <v/>
      </c>
      <c r="M1039" s="31"/>
    </row>
    <row r="1040" spans="1:13" s="39" customFormat="1">
      <c r="A1040" s="35" t="s">
        <v>57</v>
      </c>
      <c r="B1040" s="35" t="s">
        <v>58</v>
      </c>
      <c r="C1040" s="32">
        <v>160217710</v>
      </c>
      <c r="D1040" s="32" t="s">
        <v>1458</v>
      </c>
      <c r="E1040" s="33">
        <v>2113</v>
      </c>
      <c r="F1040" s="33">
        <v>1478</v>
      </c>
      <c r="G1040" s="33"/>
      <c r="H1040" s="32" t="s">
        <v>1458</v>
      </c>
      <c r="I1040" s="32" t="s">
        <v>1458</v>
      </c>
      <c r="J1040" s="31" t="s">
        <v>21</v>
      </c>
      <c r="K1040" s="31"/>
      <c r="L1040" s="31" t="str">
        <f>IF([1]診療行為!G1038=K1040, "", "check")</f>
        <v/>
      </c>
      <c r="M1040" s="31"/>
    </row>
    <row r="1041" spans="1:13" s="39" customFormat="1">
      <c r="A1041" s="36" t="s">
        <v>1459</v>
      </c>
      <c r="B1041" s="36" t="s">
        <v>1460</v>
      </c>
      <c r="C1041" s="37">
        <v>160063650</v>
      </c>
      <c r="D1041" s="37" t="s">
        <v>1460</v>
      </c>
      <c r="E1041" s="38">
        <v>2075</v>
      </c>
      <c r="F1041" s="38">
        <v>740</v>
      </c>
      <c r="G1041" s="38"/>
      <c r="H1041" s="37" t="s">
        <v>1460</v>
      </c>
      <c r="I1041" s="37" t="s">
        <v>1460</v>
      </c>
      <c r="J1041" s="39" t="s">
        <v>21</v>
      </c>
      <c r="K1041" s="31"/>
      <c r="L1041" s="31" t="str">
        <f>IF([1]診療行為!G1039=K1041, "", "check")</f>
        <v/>
      </c>
      <c r="M1041" s="31"/>
    </row>
    <row r="1042" spans="1:13" s="39" customFormat="1">
      <c r="A1042" s="35" t="s">
        <v>35</v>
      </c>
      <c r="B1042" s="35" t="s">
        <v>36</v>
      </c>
      <c r="C1042" s="32">
        <v>160211110</v>
      </c>
      <c r="D1042" s="32" t="s">
        <v>1461</v>
      </c>
      <c r="E1042" s="33">
        <v>2075</v>
      </c>
      <c r="F1042" s="33">
        <v>370</v>
      </c>
      <c r="G1042" s="33"/>
      <c r="H1042" s="32" t="s">
        <v>1461</v>
      </c>
      <c r="I1042" s="32" t="s">
        <v>1461</v>
      </c>
      <c r="J1042" s="31" t="s">
        <v>21</v>
      </c>
      <c r="K1042" s="31"/>
      <c r="L1042" s="31" t="str">
        <f>IF([1]診療行為!G1040=K1042, "", "check")</f>
        <v/>
      </c>
      <c r="M1042" s="31"/>
    </row>
    <row r="1043" spans="1:13" s="39" customFormat="1">
      <c r="A1043" s="35" t="s">
        <v>390</v>
      </c>
      <c r="B1043" s="35" t="s">
        <v>391</v>
      </c>
      <c r="C1043" s="32">
        <v>160039610</v>
      </c>
      <c r="D1043" s="32" t="s">
        <v>1462</v>
      </c>
      <c r="E1043" s="33">
        <v>2068</v>
      </c>
      <c r="F1043" s="33">
        <v>6757</v>
      </c>
      <c r="G1043" s="33"/>
      <c r="H1043" s="32" t="s">
        <v>1462</v>
      </c>
      <c r="I1043" s="32" t="s">
        <v>1462</v>
      </c>
      <c r="J1043" s="31" t="s">
        <v>21</v>
      </c>
      <c r="K1043" s="31"/>
      <c r="L1043" s="31" t="str">
        <f>IF([1]診療行為!G1041=K1043, "", "check")</f>
        <v/>
      </c>
      <c r="M1043" s="31"/>
    </row>
    <row r="1044" spans="1:13" s="39" customFormat="1">
      <c r="A1044" s="36" t="s">
        <v>343</v>
      </c>
      <c r="B1044" s="36" t="s">
        <v>344</v>
      </c>
      <c r="C1044" s="37">
        <v>160078910</v>
      </c>
      <c r="D1044" s="37" t="s">
        <v>1463</v>
      </c>
      <c r="E1044" s="38">
        <v>1997</v>
      </c>
      <c r="F1044" s="38">
        <v>128</v>
      </c>
      <c r="G1044" s="38"/>
      <c r="H1044" s="37" t="s">
        <v>1463</v>
      </c>
      <c r="I1044" s="37" t="s">
        <v>1463</v>
      </c>
      <c r="J1044" s="39" t="s">
        <v>21</v>
      </c>
      <c r="K1044" s="31"/>
      <c r="L1044" s="31" t="str">
        <f>IF([1]診療行為!G1042=K1044, "", "check")</f>
        <v/>
      </c>
      <c r="M1044" s="31"/>
    </row>
    <row r="1045" spans="1:13" s="39" customFormat="1">
      <c r="A1045" s="35" t="s">
        <v>60</v>
      </c>
      <c r="B1045" s="35" t="s">
        <v>61</v>
      </c>
      <c r="C1045" s="32">
        <v>160041710</v>
      </c>
      <c r="D1045" s="32" t="s">
        <v>1464</v>
      </c>
      <c r="E1045" s="33">
        <v>1984</v>
      </c>
      <c r="F1045" s="33">
        <v>4143</v>
      </c>
      <c r="G1045" s="33"/>
      <c r="H1045" s="32" t="s">
        <v>1464</v>
      </c>
      <c r="I1045" s="32" t="s">
        <v>1464</v>
      </c>
      <c r="J1045" s="31" t="s">
        <v>21</v>
      </c>
      <c r="K1045" s="31"/>
      <c r="L1045" s="31" t="str">
        <f>IF([1]診療行為!G1043=K1045, "", "check")</f>
        <v/>
      </c>
      <c r="M1045" s="31"/>
    </row>
    <row r="1046" spans="1:13" s="39" customFormat="1">
      <c r="A1046" s="35" t="s">
        <v>32</v>
      </c>
      <c r="B1046" s="35" t="s">
        <v>33</v>
      </c>
      <c r="C1046" s="32">
        <v>160157050</v>
      </c>
      <c r="D1046" s="32" t="s">
        <v>1465</v>
      </c>
      <c r="E1046" s="33">
        <v>1981</v>
      </c>
      <c r="F1046" s="33">
        <v>10042</v>
      </c>
      <c r="G1046" s="33"/>
      <c r="H1046" s="32" t="s">
        <v>1465</v>
      </c>
      <c r="I1046" s="32" t="s">
        <v>1465</v>
      </c>
      <c r="J1046" s="31" t="s">
        <v>21</v>
      </c>
      <c r="K1046" s="31"/>
      <c r="L1046" s="31" t="str">
        <f>IF([1]診療行為!G1044=K1046, "", "check")</f>
        <v/>
      </c>
      <c r="M1046" s="31"/>
    </row>
    <row r="1047" spans="1:13" s="39" customFormat="1">
      <c r="A1047" s="35" t="s">
        <v>390</v>
      </c>
      <c r="B1047" s="35" t="s">
        <v>391</v>
      </c>
      <c r="C1047" s="32">
        <v>160201050</v>
      </c>
      <c r="D1047" s="32" t="s">
        <v>1466</v>
      </c>
      <c r="E1047" s="33">
        <v>1954</v>
      </c>
      <c r="F1047" s="33">
        <v>8655</v>
      </c>
      <c r="G1047" s="33"/>
      <c r="H1047" s="32" t="s">
        <v>1466</v>
      </c>
      <c r="I1047" s="32" t="s">
        <v>1466</v>
      </c>
      <c r="J1047" s="31" t="s">
        <v>21</v>
      </c>
      <c r="K1047" s="31"/>
      <c r="L1047" s="31" t="str">
        <f>IF([1]診療行為!G1045=K1047, "", "check")</f>
        <v/>
      </c>
      <c r="M1047" s="31"/>
    </row>
    <row r="1048" spans="1:13" s="39" customFormat="1">
      <c r="A1048" s="35" t="s">
        <v>35</v>
      </c>
      <c r="B1048" s="35" t="s">
        <v>36</v>
      </c>
      <c r="C1048" s="32">
        <v>160222710</v>
      </c>
      <c r="D1048" s="32" t="s">
        <v>1467</v>
      </c>
      <c r="E1048" s="33">
        <v>1954</v>
      </c>
      <c r="F1048" s="33">
        <v>219</v>
      </c>
      <c r="G1048" s="33"/>
      <c r="H1048" s="32" t="s">
        <v>1467</v>
      </c>
      <c r="I1048" s="32" t="s">
        <v>1467</v>
      </c>
      <c r="J1048" s="31" t="s">
        <v>21</v>
      </c>
      <c r="K1048" s="31"/>
      <c r="L1048" s="31" t="str">
        <f>IF([1]診療行為!G1046=K1048, "", "check")</f>
        <v/>
      </c>
      <c r="M1048" s="31"/>
    </row>
    <row r="1049" spans="1:13" s="39" customFormat="1">
      <c r="A1049" s="35" t="s">
        <v>60</v>
      </c>
      <c r="B1049" s="35" t="s">
        <v>61</v>
      </c>
      <c r="C1049" s="32">
        <v>160193510</v>
      </c>
      <c r="D1049" s="32" t="s">
        <v>1468</v>
      </c>
      <c r="E1049" s="33">
        <v>1915</v>
      </c>
      <c r="F1049" s="33">
        <v>152</v>
      </c>
      <c r="G1049" s="33"/>
      <c r="H1049" s="32" t="s">
        <v>1468</v>
      </c>
      <c r="I1049" s="32" t="s">
        <v>1468</v>
      </c>
      <c r="J1049" s="31" t="s">
        <v>21</v>
      </c>
      <c r="K1049" s="31"/>
      <c r="L1049" s="31" t="str">
        <f>IF([1]診療行為!G1047=K1049, "", "check")</f>
        <v/>
      </c>
      <c r="M1049" s="31"/>
    </row>
    <row r="1050" spans="1:13" s="39" customFormat="1">
      <c r="A1050" s="36" t="s">
        <v>1469</v>
      </c>
      <c r="B1050" s="36" t="s">
        <v>1470</v>
      </c>
      <c r="C1050" s="37">
        <v>160188210</v>
      </c>
      <c r="D1050" s="37" t="s">
        <v>1470</v>
      </c>
      <c r="E1050" s="38">
        <v>1910</v>
      </c>
      <c r="F1050" s="38">
        <v>37859</v>
      </c>
      <c r="G1050" s="38"/>
      <c r="H1050" s="37" t="s">
        <v>1470</v>
      </c>
      <c r="I1050" s="37" t="s">
        <v>1470</v>
      </c>
      <c r="J1050" s="39" t="s">
        <v>21</v>
      </c>
      <c r="K1050" s="31"/>
      <c r="L1050" s="31" t="str">
        <f>IF([1]診療行為!G1048=K1050, "", "check")</f>
        <v/>
      </c>
      <c r="M1050" s="31"/>
    </row>
    <row r="1051" spans="1:13" s="39" customFormat="1">
      <c r="A1051" s="35" t="s">
        <v>156</v>
      </c>
      <c r="B1051" s="35" t="s">
        <v>157</v>
      </c>
      <c r="C1051" s="32">
        <v>160208710</v>
      </c>
      <c r="D1051" s="32" t="s">
        <v>1471</v>
      </c>
      <c r="E1051" s="33">
        <v>1885</v>
      </c>
      <c r="F1051" s="33">
        <v>10736</v>
      </c>
      <c r="G1051" s="33"/>
      <c r="H1051" s="32" t="s">
        <v>1471</v>
      </c>
      <c r="I1051" s="32" t="s">
        <v>1471</v>
      </c>
      <c r="J1051" s="31" t="s">
        <v>21</v>
      </c>
      <c r="K1051" s="31"/>
      <c r="L1051" s="31" t="str">
        <f>IF([1]診療行為!G1049=K1051, "", "check")</f>
        <v/>
      </c>
      <c r="M1051" s="31"/>
    </row>
    <row r="1052" spans="1:13" s="39" customFormat="1">
      <c r="A1052" s="35" t="s">
        <v>46</v>
      </c>
      <c r="B1052" s="35" t="s">
        <v>47</v>
      </c>
      <c r="C1052" s="32">
        <v>160138750</v>
      </c>
      <c r="D1052" s="32" t="s">
        <v>1472</v>
      </c>
      <c r="E1052" s="33">
        <v>1883</v>
      </c>
      <c r="F1052" s="33">
        <v>7005</v>
      </c>
      <c r="G1052" s="33"/>
      <c r="H1052" s="32" t="s">
        <v>1472</v>
      </c>
      <c r="I1052" s="32" t="s">
        <v>1472</v>
      </c>
      <c r="J1052" s="31" t="s">
        <v>21</v>
      </c>
      <c r="K1052" s="31"/>
      <c r="L1052" s="31" t="str">
        <f>IF([1]診療行為!G1050=K1052, "", "check")</f>
        <v/>
      </c>
      <c r="M1052" s="31"/>
    </row>
    <row r="1053" spans="1:13" s="39" customFormat="1">
      <c r="A1053" s="42" t="s">
        <v>17</v>
      </c>
      <c r="B1053" s="42" t="s">
        <v>18</v>
      </c>
      <c r="C1053" s="32">
        <v>160209650</v>
      </c>
      <c r="D1053" s="32" t="s">
        <v>1473</v>
      </c>
      <c r="E1053" s="33">
        <v>1879</v>
      </c>
      <c r="F1053" s="33">
        <v>30238</v>
      </c>
      <c r="G1053" s="33"/>
      <c r="H1053" s="32" t="s">
        <v>1473</v>
      </c>
      <c r="I1053" s="32" t="s">
        <v>1473</v>
      </c>
      <c r="J1053" s="31" t="s">
        <v>21</v>
      </c>
      <c r="K1053" s="31"/>
      <c r="L1053" s="31" t="str">
        <f>IF([1]診療行為!G1051=K1053, "", "check")</f>
        <v/>
      </c>
      <c r="M1053" s="31"/>
    </row>
    <row r="1054" spans="1:13" s="39" customFormat="1">
      <c r="A1054" s="32" t="s">
        <v>32</v>
      </c>
      <c r="B1054" s="32" t="s">
        <v>33</v>
      </c>
      <c r="C1054" s="32">
        <v>160015910</v>
      </c>
      <c r="D1054" s="32" t="s">
        <v>1474</v>
      </c>
      <c r="E1054" s="33">
        <v>1874</v>
      </c>
      <c r="F1054" s="33">
        <v>1978</v>
      </c>
      <c r="G1054" s="33"/>
      <c r="H1054" s="32" t="s">
        <v>1474</v>
      </c>
      <c r="I1054" s="32" t="s">
        <v>1474</v>
      </c>
      <c r="J1054" s="31" t="s">
        <v>21</v>
      </c>
      <c r="K1054" s="31"/>
      <c r="L1054" s="31" t="str">
        <f>IF([1]診療行為!G1052=K1054, "", "check")</f>
        <v/>
      </c>
      <c r="M1054" s="31"/>
    </row>
    <row r="1055" spans="1:13" s="39" customFormat="1">
      <c r="A1055" s="32" t="s">
        <v>109</v>
      </c>
      <c r="B1055" s="32" t="s">
        <v>110</v>
      </c>
      <c r="C1055" s="32">
        <v>160177910</v>
      </c>
      <c r="D1055" s="32" t="s">
        <v>1475</v>
      </c>
      <c r="E1055" s="33">
        <v>1868</v>
      </c>
      <c r="F1055" s="33">
        <v>13064</v>
      </c>
      <c r="G1055" s="33"/>
      <c r="H1055" s="32" t="s">
        <v>1475</v>
      </c>
      <c r="I1055" s="32" t="s">
        <v>1475</v>
      </c>
      <c r="J1055" s="31" t="s">
        <v>21</v>
      </c>
      <c r="K1055" s="31"/>
      <c r="L1055" s="31" t="str">
        <f>IF([1]診療行為!G1053=K1055, "", "check")</f>
        <v/>
      </c>
      <c r="M1055" s="31"/>
    </row>
    <row r="1056" spans="1:13" s="39" customFormat="1">
      <c r="A1056" s="37" t="s">
        <v>1476</v>
      </c>
      <c r="B1056" s="37" t="s">
        <v>1477</v>
      </c>
      <c r="C1056" s="37">
        <v>160074210</v>
      </c>
      <c r="D1056" s="37" t="s">
        <v>1478</v>
      </c>
      <c r="E1056" s="38">
        <v>1860</v>
      </c>
      <c r="F1056" s="38">
        <v>2884132</v>
      </c>
      <c r="G1056" s="38"/>
      <c r="H1056" s="37" t="s">
        <v>1478</v>
      </c>
      <c r="I1056" s="37" t="s">
        <v>1478</v>
      </c>
      <c r="J1056" s="39" t="s">
        <v>21</v>
      </c>
      <c r="K1056" s="31"/>
      <c r="L1056" s="31" t="str">
        <f>IF([1]診療行為!G1054=K1056, "", "check")</f>
        <v/>
      </c>
      <c r="M1056" s="31"/>
    </row>
    <row r="1057" spans="1:13" s="39" customFormat="1">
      <c r="A1057" s="32" t="s">
        <v>46</v>
      </c>
      <c r="B1057" s="32" t="s">
        <v>47</v>
      </c>
      <c r="C1057" s="32">
        <v>160132850</v>
      </c>
      <c r="D1057" s="32" t="s">
        <v>1479</v>
      </c>
      <c r="E1057" s="33">
        <v>1838</v>
      </c>
      <c r="F1057" s="33">
        <v>53</v>
      </c>
      <c r="G1057" s="33"/>
      <c r="H1057" s="32" t="s">
        <v>1479</v>
      </c>
      <c r="I1057" s="32" t="s">
        <v>1479</v>
      </c>
      <c r="J1057" s="31" t="s">
        <v>21</v>
      </c>
      <c r="K1057" s="31"/>
      <c r="L1057" s="31" t="str">
        <f>IF([1]診療行為!G1055=K1057, "", "check")</f>
        <v/>
      </c>
      <c r="M1057" s="31"/>
    </row>
    <row r="1058" spans="1:13" s="39" customFormat="1">
      <c r="A1058" s="34" t="s">
        <v>32</v>
      </c>
      <c r="B1058" s="34" t="s">
        <v>33</v>
      </c>
      <c r="C1058" s="32">
        <v>160210810</v>
      </c>
      <c r="D1058" s="32" t="s">
        <v>1480</v>
      </c>
      <c r="E1058" s="33">
        <v>1829</v>
      </c>
      <c r="F1058" s="33">
        <v>3833</v>
      </c>
      <c r="G1058" s="33"/>
      <c r="H1058" s="32" t="s">
        <v>1480</v>
      </c>
      <c r="I1058" s="32" t="s">
        <v>1480</v>
      </c>
      <c r="J1058" s="31" t="s">
        <v>21</v>
      </c>
      <c r="K1058" s="31"/>
      <c r="L1058" s="31" t="str">
        <f>IF([1]診療行為!G1056=K1058, "", "check")</f>
        <v/>
      </c>
      <c r="M1058" s="31"/>
    </row>
    <row r="1059" spans="1:13" s="39" customFormat="1">
      <c r="A1059" s="42" t="s">
        <v>1143</v>
      </c>
      <c r="B1059" s="42" t="s">
        <v>1144</v>
      </c>
      <c r="C1059" s="32">
        <v>160119910</v>
      </c>
      <c r="D1059" s="32" t="s">
        <v>1481</v>
      </c>
      <c r="E1059" s="33">
        <v>1813</v>
      </c>
      <c r="F1059" s="33">
        <v>7838</v>
      </c>
      <c r="G1059" s="33"/>
      <c r="H1059" s="32" t="s">
        <v>1481</v>
      </c>
      <c r="I1059" s="32" t="s">
        <v>1481</v>
      </c>
      <c r="J1059" s="31" t="s">
        <v>21</v>
      </c>
      <c r="K1059" s="31"/>
      <c r="L1059" s="31" t="str">
        <f>IF([1]診療行為!G1057=K1059, "", "check")</f>
        <v/>
      </c>
      <c r="M1059" s="31"/>
    </row>
    <row r="1060" spans="1:13" s="39" customFormat="1">
      <c r="A1060" s="34" t="s">
        <v>60</v>
      </c>
      <c r="B1060" s="34" t="s">
        <v>61</v>
      </c>
      <c r="C1060" s="32">
        <v>160188950</v>
      </c>
      <c r="D1060" s="32" t="s">
        <v>1482</v>
      </c>
      <c r="E1060" s="33">
        <v>1797</v>
      </c>
      <c r="F1060" s="33">
        <v>47</v>
      </c>
      <c r="G1060" s="33"/>
      <c r="H1060" s="32" t="s">
        <v>1482</v>
      </c>
      <c r="I1060" s="32" t="s">
        <v>1482</v>
      </c>
      <c r="J1060" s="31" t="s">
        <v>21</v>
      </c>
      <c r="K1060" s="31"/>
      <c r="L1060" s="31" t="str">
        <f>IF([1]診療行為!G1058=K1060, "", "check")</f>
        <v/>
      </c>
      <c r="M1060" s="31"/>
    </row>
    <row r="1061" spans="1:13" s="39" customFormat="1">
      <c r="A1061" s="35" t="s">
        <v>46</v>
      </c>
      <c r="B1061" s="35" t="s">
        <v>47</v>
      </c>
      <c r="C1061" s="32">
        <v>160152650</v>
      </c>
      <c r="D1061" s="32" t="s">
        <v>1483</v>
      </c>
      <c r="E1061" s="33">
        <v>1793</v>
      </c>
      <c r="F1061" s="33">
        <v>293</v>
      </c>
      <c r="G1061" s="33"/>
      <c r="H1061" s="32" t="s">
        <v>1483</v>
      </c>
      <c r="I1061" s="32" t="s">
        <v>1483</v>
      </c>
      <c r="J1061" s="31" t="s">
        <v>21</v>
      </c>
      <c r="K1061" s="31"/>
      <c r="L1061" s="31" t="str">
        <f>IF([1]診療行為!G1059=K1061, "", "check")</f>
        <v/>
      </c>
      <c r="M1061" s="31"/>
    </row>
    <row r="1062" spans="1:13" s="39" customFormat="1">
      <c r="A1062" s="35" t="s">
        <v>46</v>
      </c>
      <c r="B1062" s="35" t="s">
        <v>47</v>
      </c>
      <c r="C1062" s="32">
        <v>160028610</v>
      </c>
      <c r="D1062" s="32" t="s">
        <v>1484</v>
      </c>
      <c r="E1062" s="33">
        <v>1782</v>
      </c>
      <c r="F1062" s="33">
        <v>5733</v>
      </c>
      <c r="G1062" s="33"/>
      <c r="H1062" s="32" t="s">
        <v>1484</v>
      </c>
      <c r="I1062" s="32" t="s">
        <v>1484</v>
      </c>
      <c r="J1062" s="31" t="s">
        <v>21</v>
      </c>
      <c r="K1062" s="31"/>
      <c r="L1062" s="31" t="str">
        <f>IF([1]診療行為!G1060=K1062, "", "check")</f>
        <v/>
      </c>
      <c r="M1062" s="31"/>
    </row>
    <row r="1063" spans="1:13" s="39" customFormat="1">
      <c r="A1063" s="40" t="s">
        <v>131</v>
      </c>
      <c r="B1063" s="40" t="s">
        <v>132</v>
      </c>
      <c r="C1063" s="37">
        <v>160076210</v>
      </c>
      <c r="D1063" s="37" t="s">
        <v>1485</v>
      </c>
      <c r="E1063" s="38">
        <v>1772</v>
      </c>
      <c r="F1063" s="38">
        <v>2928</v>
      </c>
      <c r="G1063" s="38"/>
      <c r="H1063" s="37" t="s">
        <v>1485</v>
      </c>
      <c r="I1063" s="37" t="s">
        <v>1485</v>
      </c>
      <c r="J1063" s="39" t="s">
        <v>21</v>
      </c>
      <c r="K1063" s="31"/>
      <c r="L1063" s="31" t="str">
        <f>IF([1]診療行為!G1061=K1063, "", "check")</f>
        <v/>
      </c>
      <c r="M1063" s="31"/>
    </row>
    <row r="1064" spans="1:13" s="39" customFormat="1">
      <c r="A1064" s="34" t="s">
        <v>812</v>
      </c>
      <c r="B1064" s="34" t="s">
        <v>813</v>
      </c>
      <c r="C1064" s="32">
        <v>160233110</v>
      </c>
      <c r="D1064" s="32" t="s">
        <v>1486</v>
      </c>
      <c r="E1064" s="33">
        <v>1771</v>
      </c>
      <c r="F1064" s="33">
        <v>1290</v>
      </c>
      <c r="G1064" s="33"/>
      <c r="H1064" s="32" t="s">
        <v>1486</v>
      </c>
      <c r="I1064" s="32" t="s">
        <v>1486</v>
      </c>
      <c r="J1064" s="31" t="s">
        <v>21</v>
      </c>
      <c r="K1064" s="31"/>
      <c r="L1064" s="31" t="str">
        <f>IF([1]診療行為!G1062=K1064, "", "check")</f>
        <v/>
      </c>
      <c r="M1064" s="31"/>
    </row>
    <row r="1065" spans="1:13" s="39" customFormat="1">
      <c r="A1065" s="35" t="s">
        <v>49</v>
      </c>
      <c r="B1065" s="35" t="s">
        <v>50</v>
      </c>
      <c r="C1065" s="32">
        <v>160030810</v>
      </c>
      <c r="D1065" s="32" t="s">
        <v>1487</v>
      </c>
      <c r="E1065" s="33">
        <v>1735</v>
      </c>
      <c r="F1065" s="33">
        <v>922</v>
      </c>
      <c r="G1065" s="33"/>
      <c r="H1065" s="32" t="s">
        <v>1487</v>
      </c>
      <c r="I1065" s="32" t="s">
        <v>1487</v>
      </c>
      <c r="J1065" s="31" t="s">
        <v>21</v>
      </c>
      <c r="K1065" s="31"/>
      <c r="L1065" s="31" t="str">
        <f>IF([1]診療行為!G1063=K1065, "", "check")</f>
        <v/>
      </c>
      <c r="M1065" s="31"/>
    </row>
    <row r="1066" spans="1:13" s="39" customFormat="1">
      <c r="A1066" s="42" t="s">
        <v>57</v>
      </c>
      <c r="B1066" s="42" t="s">
        <v>58</v>
      </c>
      <c r="C1066" s="32">
        <v>160217510</v>
      </c>
      <c r="D1066" s="32" t="s">
        <v>1488</v>
      </c>
      <c r="E1066" s="33">
        <v>1707</v>
      </c>
      <c r="F1066" s="33">
        <v>1695</v>
      </c>
      <c r="G1066" s="33"/>
      <c r="H1066" s="32" t="s">
        <v>1488</v>
      </c>
      <c r="I1066" s="32" t="s">
        <v>1488</v>
      </c>
      <c r="J1066" s="31" t="s">
        <v>21</v>
      </c>
      <c r="K1066" s="31"/>
      <c r="L1066" s="31" t="str">
        <f>IF([1]診療行為!G1064=K1066, "", "check")</f>
        <v/>
      </c>
      <c r="M1066" s="31"/>
    </row>
    <row r="1067" spans="1:13" s="39" customFormat="1">
      <c r="A1067" s="37" t="s">
        <v>247</v>
      </c>
      <c r="B1067" s="37" t="s">
        <v>248</v>
      </c>
      <c r="C1067" s="37">
        <v>160072910</v>
      </c>
      <c r="D1067" s="37" t="s">
        <v>1489</v>
      </c>
      <c r="E1067" s="38">
        <v>1689</v>
      </c>
      <c r="F1067" s="38">
        <v>498645</v>
      </c>
      <c r="G1067" s="38"/>
      <c r="H1067" s="37" t="s">
        <v>1489</v>
      </c>
      <c r="I1067" s="37" t="s">
        <v>1489</v>
      </c>
      <c r="J1067" s="39" t="s">
        <v>21</v>
      </c>
      <c r="K1067" s="31"/>
      <c r="L1067" s="31" t="str">
        <f>IF([1]診療行為!G1065=K1067, "", "check")</f>
        <v/>
      </c>
      <c r="M1067" s="31"/>
    </row>
    <row r="1068" spans="1:13" s="39" customFormat="1">
      <c r="A1068" s="41" t="s">
        <v>440</v>
      </c>
      <c r="B1068" s="41" t="s">
        <v>441</v>
      </c>
      <c r="C1068" s="37">
        <v>160166250</v>
      </c>
      <c r="D1068" s="37" t="s">
        <v>1490</v>
      </c>
      <c r="E1068" s="38">
        <v>1671</v>
      </c>
      <c r="F1068" s="38">
        <v>34209</v>
      </c>
      <c r="G1068" s="38"/>
      <c r="H1068" s="37" t="s">
        <v>1490</v>
      </c>
      <c r="I1068" s="37" t="s">
        <v>1490</v>
      </c>
      <c r="J1068" s="39" t="s">
        <v>21</v>
      </c>
      <c r="K1068" s="31"/>
      <c r="L1068" s="31" t="str">
        <f>IF([1]診療行為!G1066=K1068, "", "check")</f>
        <v/>
      </c>
      <c r="M1068" s="31"/>
    </row>
    <row r="1069" spans="1:13" s="39" customFormat="1">
      <c r="A1069" s="35" t="s">
        <v>60</v>
      </c>
      <c r="B1069" s="35" t="s">
        <v>61</v>
      </c>
      <c r="C1069" s="32">
        <v>160115510</v>
      </c>
      <c r="D1069" s="32" t="s">
        <v>1491</v>
      </c>
      <c r="E1069" s="33">
        <v>1656</v>
      </c>
      <c r="F1069" s="33">
        <v>26085</v>
      </c>
      <c r="G1069" s="33"/>
      <c r="H1069" s="32" t="s">
        <v>1491</v>
      </c>
      <c r="I1069" s="32" t="s">
        <v>1491</v>
      </c>
      <c r="J1069" s="31" t="s">
        <v>21</v>
      </c>
      <c r="K1069" s="31"/>
      <c r="L1069" s="31" t="str">
        <f>IF([1]診療行為!G1067=K1069, "", "check")</f>
        <v/>
      </c>
      <c r="M1069" s="31"/>
    </row>
    <row r="1070" spans="1:13" s="39" customFormat="1">
      <c r="A1070" s="35" t="s">
        <v>29</v>
      </c>
      <c r="B1070" s="35" t="s">
        <v>30</v>
      </c>
      <c r="C1070" s="32">
        <v>160010210</v>
      </c>
      <c r="D1070" s="32" t="s">
        <v>1492</v>
      </c>
      <c r="E1070" s="33">
        <v>1640</v>
      </c>
      <c r="F1070" s="33">
        <v>13712</v>
      </c>
      <c r="G1070" s="33"/>
      <c r="H1070" s="32" t="s">
        <v>1492</v>
      </c>
      <c r="I1070" s="32" t="s">
        <v>1492</v>
      </c>
      <c r="J1070" s="31" t="s">
        <v>21</v>
      </c>
      <c r="K1070" s="31"/>
      <c r="L1070" s="31" t="str">
        <f>IF([1]診療行為!G1068=K1070, "", "check")</f>
        <v/>
      </c>
      <c r="M1070" s="31"/>
    </row>
    <row r="1071" spans="1:13" s="39" customFormat="1">
      <c r="A1071" s="35" t="s">
        <v>60</v>
      </c>
      <c r="B1071" s="35" t="s">
        <v>61</v>
      </c>
      <c r="C1071" s="32">
        <v>160195010</v>
      </c>
      <c r="D1071" s="32" t="s">
        <v>1493</v>
      </c>
      <c r="E1071" s="33">
        <v>1623</v>
      </c>
      <c r="F1071" s="33">
        <v>11748</v>
      </c>
      <c r="G1071" s="33"/>
      <c r="H1071" s="32" t="s">
        <v>1493</v>
      </c>
      <c r="I1071" s="32" t="s">
        <v>1493</v>
      </c>
      <c r="J1071" s="31" t="s">
        <v>21</v>
      </c>
      <c r="K1071" s="31"/>
      <c r="L1071" s="31" t="str">
        <f>IF([1]診療行為!G1069=K1071, "", "check")</f>
        <v/>
      </c>
      <c r="M1071" s="31"/>
    </row>
    <row r="1072" spans="1:13" s="39" customFormat="1">
      <c r="A1072" s="35" t="s">
        <v>35</v>
      </c>
      <c r="B1072" s="35" t="s">
        <v>36</v>
      </c>
      <c r="C1072" s="32">
        <v>160222810</v>
      </c>
      <c r="D1072" s="32" t="s">
        <v>1494</v>
      </c>
      <c r="E1072" s="33">
        <v>1615</v>
      </c>
      <c r="F1072" s="33">
        <v>290</v>
      </c>
      <c r="G1072" s="33"/>
      <c r="H1072" s="32" t="s">
        <v>1494</v>
      </c>
      <c r="I1072" s="32" t="s">
        <v>1494</v>
      </c>
      <c r="J1072" s="31" t="s">
        <v>21</v>
      </c>
      <c r="K1072" s="31"/>
      <c r="L1072" s="31" t="str">
        <f>IF([1]診療行為!G1070=K1072, "", "check")</f>
        <v/>
      </c>
      <c r="M1072" s="31"/>
    </row>
    <row r="1073" spans="1:13" s="39" customFormat="1">
      <c r="A1073" s="36" t="s">
        <v>634</v>
      </c>
      <c r="B1073" s="36" t="s">
        <v>635</v>
      </c>
      <c r="C1073" s="37">
        <v>160069410</v>
      </c>
      <c r="D1073" s="37" t="s">
        <v>1495</v>
      </c>
      <c r="E1073" s="38">
        <v>1609</v>
      </c>
      <c r="F1073" s="38">
        <v>304</v>
      </c>
      <c r="G1073" s="38"/>
      <c r="H1073" s="37" t="s">
        <v>1495</v>
      </c>
      <c r="I1073" s="37" t="s">
        <v>1495</v>
      </c>
      <c r="J1073" s="39" t="s">
        <v>21</v>
      </c>
      <c r="K1073" s="31"/>
      <c r="L1073" s="31" t="str">
        <f>IF([1]診療行為!G1071=K1073, "", "check")</f>
        <v/>
      </c>
      <c r="M1073" s="31"/>
    </row>
    <row r="1074" spans="1:13" s="39" customFormat="1">
      <c r="A1074" s="35" t="s">
        <v>54</v>
      </c>
      <c r="B1074" s="35" t="s">
        <v>55</v>
      </c>
      <c r="C1074" s="32">
        <v>160204750</v>
      </c>
      <c r="D1074" s="32" t="s">
        <v>1496</v>
      </c>
      <c r="E1074" s="33">
        <v>1604</v>
      </c>
      <c r="F1074" s="33">
        <v>1431</v>
      </c>
      <c r="G1074" s="33"/>
      <c r="H1074" s="32" t="s">
        <v>1496</v>
      </c>
      <c r="I1074" s="32" t="s">
        <v>1496</v>
      </c>
      <c r="J1074" s="31" t="s">
        <v>21</v>
      </c>
      <c r="K1074" s="31"/>
      <c r="L1074" s="31" t="str">
        <f>IF([1]診療行為!G1072=K1074, "", "check")</f>
        <v/>
      </c>
      <c r="M1074" s="31"/>
    </row>
    <row r="1075" spans="1:13" s="39" customFormat="1">
      <c r="A1075" s="35" t="s">
        <v>54</v>
      </c>
      <c r="B1075" s="35" t="s">
        <v>55</v>
      </c>
      <c r="C1075" s="32">
        <v>160037110</v>
      </c>
      <c r="D1075" s="32" t="s">
        <v>1497</v>
      </c>
      <c r="E1075" s="33">
        <v>1545</v>
      </c>
      <c r="F1075" s="33">
        <v>163</v>
      </c>
      <c r="G1075" s="33"/>
      <c r="H1075" s="32" t="s">
        <v>1497</v>
      </c>
      <c r="I1075" s="32" t="s">
        <v>1497</v>
      </c>
      <c r="J1075" s="31" t="s">
        <v>21</v>
      </c>
      <c r="K1075" s="31"/>
      <c r="L1075" s="31" t="str">
        <f>IF([1]診療行為!G1073=K1075, "", "check")</f>
        <v/>
      </c>
      <c r="M1075" s="31"/>
    </row>
    <row r="1076" spans="1:13" s="39" customFormat="1">
      <c r="A1076" s="35" t="s">
        <v>23</v>
      </c>
      <c r="B1076" s="35" t="s">
        <v>24</v>
      </c>
      <c r="C1076" s="32">
        <v>160006410</v>
      </c>
      <c r="D1076" s="32" t="s">
        <v>1498</v>
      </c>
      <c r="E1076" s="33">
        <v>1494</v>
      </c>
      <c r="F1076" s="33">
        <v>1156</v>
      </c>
      <c r="G1076" s="33"/>
      <c r="H1076" s="32" t="s">
        <v>1498</v>
      </c>
      <c r="I1076" s="32" t="s">
        <v>1498</v>
      </c>
      <c r="J1076" s="31" t="s">
        <v>21</v>
      </c>
      <c r="K1076" s="31"/>
      <c r="L1076" s="31" t="str">
        <f>IF([1]診療行為!G1074=K1076, "", "check")</f>
        <v/>
      </c>
      <c r="M1076" s="31"/>
    </row>
    <row r="1077" spans="1:13" s="39" customFormat="1">
      <c r="A1077" s="35" t="s">
        <v>35</v>
      </c>
      <c r="B1077" s="35" t="s">
        <v>36</v>
      </c>
      <c r="C1077" s="32">
        <v>160211410</v>
      </c>
      <c r="D1077" s="32" t="s">
        <v>1499</v>
      </c>
      <c r="E1077" s="33">
        <v>1489</v>
      </c>
      <c r="F1077" s="33">
        <v>108</v>
      </c>
      <c r="G1077" s="33"/>
      <c r="H1077" s="32" t="s">
        <v>1499</v>
      </c>
      <c r="I1077" s="32" t="s">
        <v>1499</v>
      </c>
      <c r="J1077" s="31" t="s">
        <v>21</v>
      </c>
      <c r="K1077" s="31"/>
      <c r="L1077" s="31" t="str">
        <f>IF([1]診療行為!G1075=K1077, "", "check")</f>
        <v/>
      </c>
      <c r="M1077" s="31"/>
    </row>
    <row r="1078" spans="1:13" s="39" customFormat="1">
      <c r="A1078" s="35" t="s">
        <v>156</v>
      </c>
      <c r="B1078" s="35" t="s">
        <v>157</v>
      </c>
      <c r="C1078" s="32">
        <v>160234950</v>
      </c>
      <c r="D1078" s="32" t="s">
        <v>1500</v>
      </c>
      <c r="E1078" s="33">
        <v>1463</v>
      </c>
      <c r="F1078" s="33">
        <v>17313</v>
      </c>
      <c r="G1078" s="33"/>
      <c r="H1078" s="32" t="s">
        <v>1500</v>
      </c>
      <c r="I1078" s="32" t="s">
        <v>1500</v>
      </c>
      <c r="J1078" s="31" t="s">
        <v>21</v>
      </c>
      <c r="K1078" s="31"/>
      <c r="L1078" s="31" t="str">
        <f>IF([1]診療行為!G1076=K1078, "", "check")</f>
        <v/>
      </c>
      <c r="M1078" s="31"/>
    </row>
    <row r="1079" spans="1:13" s="39" customFormat="1">
      <c r="A1079" s="35" t="s">
        <v>60</v>
      </c>
      <c r="B1079" s="35" t="s">
        <v>61</v>
      </c>
      <c r="C1079" s="32">
        <v>160040810</v>
      </c>
      <c r="D1079" s="32" t="s">
        <v>1501</v>
      </c>
      <c r="E1079" s="33">
        <v>1462</v>
      </c>
      <c r="F1079" s="33">
        <v>283</v>
      </c>
      <c r="G1079" s="33"/>
      <c r="H1079" s="32" t="s">
        <v>1501</v>
      </c>
      <c r="I1079" s="32" t="s">
        <v>1501</v>
      </c>
      <c r="J1079" s="31" t="s">
        <v>21</v>
      </c>
      <c r="K1079" s="31"/>
      <c r="L1079" s="31" t="str">
        <f>IF([1]診療行為!G1077=K1079, "", "check")</f>
        <v/>
      </c>
      <c r="M1079" s="31"/>
    </row>
    <row r="1080" spans="1:13" s="39" customFormat="1">
      <c r="A1080" s="35" t="s">
        <v>32</v>
      </c>
      <c r="B1080" s="35" t="s">
        <v>33</v>
      </c>
      <c r="C1080" s="32">
        <v>160154150</v>
      </c>
      <c r="D1080" s="32" t="s">
        <v>1502</v>
      </c>
      <c r="E1080" s="33">
        <v>1459</v>
      </c>
      <c r="F1080" s="33">
        <v>17590</v>
      </c>
      <c r="G1080" s="33"/>
      <c r="H1080" s="32" t="s">
        <v>1502</v>
      </c>
      <c r="I1080" s="32" t="s">
        <v>1502</v>
      </c>
      <c r="J1080" s="31" t="s">
        <v>21</v>
      </c>
      <c r="K1080" s="31"/>
      <c r="L1080" s="31" t="str">
        <f>IF([1]診療行為!G1078=K1080, "", "check")</f>
        <v/>
      </c>
      <c r="M1080" s="31"/>
    </row>
    <row r="1081" spans="1:13" s="39" customFormat="1">
      <c r="A1081" s="42" t="s">
        <v>357</v>
      </c>
      <c r="B1081" s="42" t="s">
        <v>358</v>
      </c>
      <c r="C1081" s="32">
        <v>160119210</v>
      </c>
      <c r="D1081" s="32" t="s">
        <v>1503</v>
      </c>
      <c r="E1081" s="33">
        <v>1425</v>
      </c>
      <c r="F1081" s="33">
        <v>399</v>
      </c>
      <c r="G1081" s="33"/>
      <c r="H1081" s="32" t="s">
        <v>1503</v>
      </c>
      <c r="I1081" s="32" t="s">
        <v>1503</v>
      </c>
      <c r="J1081" s="31" t="s">
        <v>21</v>
      </c>
      <c r="K1081" s="31"/>
      <c r="L1081" s="31" t="str">
        <f>IF([1]診療行為!G1079=K1081, "", "check")</f>
        <v/>
      </c>
      <c r="M1081" s="31"/>
    </row>
    <row r="1082" spans="1:13" s="39" customFormat="1">
      <c r="A1082" s="32" t="s">
        <v>49</v>
      </c>
      <c r="B1082" s="32" t="s">
        <v>50</v>
      </c>
      <c r="C1082" s="32">
        <v>160135450</v>
      </c>
      <c r="D1082" s="32" t="s">
        <v>1504</v>
      </c>
      <c r="E1082" s="33">
        <v>1387</v>
      </c>
      <c r="F1082" s="33">
        <v>206</v>
      </c>
      <c r="G1082" s="33"/>
      <c r="H1082" s="32" t="s">
        <v>1504</v>
      </c>
      <c r="I1082" s="32" t="s">
        <v>1504</v>
      </c>
      <c r="J1082" s="31" t="s">
        <v>21</v>
      </c>
      <c r="K1082" s="31"/>
      <c r="L1082" s="31" t="str">
        <f>IF([1]診療行為!G1080=K1082, "", "check")</f>
        <v/>
      </c>
      <c r="M1082" s="31"/>
    </row>
    <row r="1083" spans="1:13" s="39" customFormat="1">
      <c r="A1083" s="41" t="s">
        <v>112</v>
      </c>
      <c r="B1083" s="41" t="s">
        <v>113</v>
      </c>
      <c r="C1083" s="37">
        <v>160067410</v>
      </c>
      <c r="D1083" s="37" t="s">
        <v>1505</v>
      </c>
      <c r="E1083" s="38">
        <v>1374</v>
      </c>
      <c r="F1083" s="38">
        <v>219684</v>
      </c>
      <c r="G1083" s="38"/>
      <c r="H1083" s="37" t="s">
        <v>1505</v>
      </c>
      <c r="I1083" s="37" t="s">
        <v>1505</v>
      </c>
      <c r="J1083" s="39" t="s">
        <v>21</v>
      </c>
      <c r="K1083" s="31"/>
      <c r="L1083" s="31" t="str">
        <f>IF([1]診療行為!G1081=K1083, "", "check")</f>
        <v/>
      </c>
      <c r="M1083" s="31"/>
    </row>
    <row r="1084" spans="1:13" s="39" customFormat="1">
      <c r="A1084" s="35" t="s">
        <v>26</v>
      </c>
      <c r="B1084" s="35" t="s">
        <v>27</v>
      </c>
      <c r="C1084" s="32">
        <v>160233850</v>
      </c>
      <c r="D1084" s="32" t="s">
        <v>1506</v>
      </c>
      <c r="E1084" s="33">
        <v>1364</v>
      </c>
      <c r="F1084" s="33">
        <v>175</v>
      </c>
      <c r="G1084" s="33"/>
      <c r="H1084" s="32" t="s">
        <v>1506</v>
      </c>
      <c r="I1084" s="32" t="s">
        <v>1506</v>
      </c>
      <c r="J1084" s="31" t="s">
        <v>21</v>
      </c>
      <c r="K1084" s="31"/>
      <c r="L1084" s="31" t="str">
        <f>IF([1]診療行為!G1082=K1084, "", "check")</f>
        <v/>
      </c>
      <c r="M1084" s="31"/>
    </row>
    <row r="1085" spans="1:13" s="39" customFormat="1">
      <c r="A1085" s="42" t="s">
        <v>1507</v>
      </c>
      <c r="B1085" s="42" t="s">
        <v>1508</v>
      </c>
      <c r="C1085" s="32">
        <v>160224350</v>
      </c>
      <c r="D1085" s="32" t="s">
        <v>1508</v>
      </c>
      <c r="E1085" s="33">
        <v>1348</v>
      </c>
      <c r="F1085" s="33">
        <v>105</v>
      </c>
      <c r="G1085" s="33"/>
      <c r="H1085" s="32" t="s">
        <v>1508</v>
      </c>
      <c r="I1085" s="32" t="s">
        <v>1508</v>
      </c>
      <c r="J1085" s="31" t="s">
        <v>21</v>
      </c>
      <c r="K1085" s="31"/>
      <c r="L1085" s="31" t="str">
        <f>IF([1]診療行為!G1083=K1085, "", "check")</f>
        <v/>
      </c>
      <c r="M1085" s="31"/>
    </row>
    <row r="1086" spans="1:13" s="39" customFormat="1">
      <c r="A1086" s="32" t="s">
        <v>49</v>
      </c>
      <c r="B1086" s="32" t="s">
        <v>50</v>
      </c>
      <c r="C1086" s="32">
        <v>160124150</v>
      </c>
      <c r="D1086" s="32" t="s">
        <v>1509</v>
      </c>
      <c r="E1086" s="33">
        <v>1328</v>
      </c>
      <c r="F1086" s="33">
        <v>307</v>
      </c>
      <c r="G1086" s="33"/>
      <c r="H1086" s="32" t="s">
        <v>1509</v>
      </c>
      <c r="I1086" s="32" t="s">
        <v>1509</v>
      </c>
      <c r="J1086" s="31" t="s">
        <v>21</v>
      </c>
      <c r="K1086" s="31"/>
      <c r="L1086" s="31" t="str">
        <f>IF([1]診療行為!G1084=K1086, "", "check")</f>
        <v/>
      </c>
      <c r="M1086" s="31"/>
    </row>
    <row r="1087" spans="1:13" s="39" customFormat="1">
      <c r="A1087" s="32" t="s">
        <v>1510</v>
      </c>
      <c r="B1087" s="32" t="s">
        <v>1511</v>
      </c>
      <c r="C1087" s="32">
        <v>160231110</v>
      </c>
      <c r="D1087" s="32" t="s">
        <v>1511</v>
      </c>
      <c r="E1087" s="33">
        <v>1324</v>
      </c>
      <c r="F1087" s="33" t="s">
        <v>20</v>
      </c>
      <c r="G1087" s="33"/>
      <c r="H1087" s="32" t="s">
        <v>1511</v>
      </c>
      <c r="I1087" s="32" t="s">
        <v>1511</v>
      </c>
      <c r="J1087" s="31" t="s">
        <v>21</v>
      </c>
      <c r="K1087" s="31"/>
      <c r="L1087" s="31" t="str">
        <f>IF([1]診療行為!G1085=K1087, "", "check")</f>
        <v/>
      </c>
      <c r="M1087" s="31"/>
    </row>
    <row r="1088" spans="1:13" s="39" customFormat="1">
      <c r="A1088" s="32" t="s">
        <v>46</v>
      </c>
      <c r="B1088" s="32" t="s">
        <v>47</v>
      </c>
      <c r="C1088" s="32">
        <v>160133350</v>
      </c>
      <c r="D1088" s="32" t="s">
        <v>1512</v>
      </c>
      <c r="E1088" s="33">
        <v>1319</v>
      </c>
      <c r="F1088" s="33">
        <v>1705</v>
      </c>
      <c r="G1088" s="33"/>
      <c r="H1088" s="32" t="s">
        <v>1512</v>
      </c>
      <c r="I1088" s="32" t="s">
        <v>1512</v>
      </c>
      <c r="J1088" s="31" t="s">
        <v>21</v>
      </c>
      <c r="K1088" s="31"/>
      <c r="L1088" s="31" t="str">
        <f>IF([1]診療行為!G1086=K1088, "", "check")</f>
        <v/>
      </c>
      <c r="M1088" s="31"/>
    </row>
    <row r="1089" spans="1:13" s="39" customFormat="1">
      <c r="A1089" s="32" t="s">
        <v>1513</v>
      </c>
      <c r="B1089" s="32" t="s">
        <v>1514</v>
      </c>
      <c r="C1089" s="32">
        <v>160215650</v>
      </c>
      <c r="D1089" s="32" t="s">
        <v>1514</v>
      </c>
      <c r="E1089" s="33">
        <v>1317</v>
      </c>
      <c r="F1089" s="33">
        <v>3653</v>
      </c>
      <c r="G1089" s="33"/>
      <c r="H1089" s="32" t="s">
        <v>1514</v>
      </c>
      <c r="I1089" s="32" t="s">
        <v>1514</v>
      </c>
      <c r="J1089" s="31" t="s">
        <v>21</v>
      </c>
      <c r="K1089" s="31"/>
      <c r="L1089" s="31" t="str">
        <f>IF([1]診療行為!G1087=K1089, "", "check")</f>
        <v/>
      </c>
      <c r="M1089" s="31"/>
    </row>
    <row r="1090" spans="1:13" s="39" customFormat="1">
      <c r="A1090" s="34" t="s">
        <v>35</v>
      </c>
      <c r="B1090" s="34" t="s">
        <v>36</v>
      </c>
      <c r="C1090" s="32">
        <v>160211210</v>
      </c>
      <c r="D1090" s="32" t="s">
        <v>1515</v>
      </c>
      <c r="E1090" s="33">
        <v>1305</v>
      </c>
      <c r="F1090" s="33">
        <v>859</v>
      </c>
      <c r="G1090" s="33"/>
      <c r="H1090" s="32" t="s">
        <v>1515</v>
      </c>
      <c r="I1090" s="32" t="s">
        <v>1515</v>
      </c>
      <c r="J1090" s="31" t="s">
        <v>21</v>
      </c>
      <c r="K1090" s="31"/>
      <c r="L1090" s="31" t="str">
        <f>IF([1]診療行為!G1088=K1090, "", "check")</f>
        <v/>
      </c>
      <c r="M1090" s="31"/>
    </row>
    <row r="1091" spans="1:13" s="39" customFormat="1">
      <c r="A1091" s="42" t="s">
        <v>49</v>
      </c>
      <c r="B1091" s="42" t="s">
        <v>50</v>
      </c>
      <c r="C1091" s="32">
        <v>160034410</v>
      </c>
      <c r="D1091" s="32" t="s">
        <v>1516</v>
      </c>
      <c r="E1091" s="33">
        <v>1284</v>
      </c>
      <c r="F1091" s="33">
        <v>141</v>
      </c>
      <c r="G1091" s="33"/>
      <c r="H1091" s="32" t="s">
        <v>1516</v>
      </c>
      <c r="I1091" s="32" t="s">
        <v>1516</v>
      </c>
      <c r="J1091" s="31" t="s">
        <v>21</v>
      </c>
      <c r="K1091" s="31"/>
      <c r="L1091" s="31" t="str">
        <f>IF([1]診療行為!G1089=K1091, "", "check")</f>
        <v/>
      </c>
      <c r="M1091" s="31"/>
    </row>
    <row r="1092" spans="1:13" s="39" customFormat="1">
      <c r="A1092" s="32" t="s">
        <v>26</v>
      </c>
      <c r="B1092" s="32" t="s">
        <v>27</v>
      </c>
      <c r="C1092" s="32">
        <v>160234350</v>
      </c>
      <c r="D1092" s="32" t="s">
        <v>1517</v>
      </c>
      <c r="E1092" s="33">
        <v>1276</v>
      </c>
      <c r="F1092" s="33">
        <v>308</v>
      </c>
      <c r="G1092" s="33"/>
      <c r="H1092" s="32" t="s">
        <v>1517</v>
      </c>
      <c r="I1092" s="32" t="s">
        <v>1517</v>
      </c>
      <c r="J1092" s="31" t="s">
        <v>21</v>
      </c>
      <c r="K1092" s="31"/>
      <c r="L1092" s="31" t="str">
        <f>IF([1]診療行為!G1090=K1092, "", "check")</f>
        <v/>
      </c>
      <c r="M1092" s="31"/>
    </row>
    <row r="1093" spans="1:13" s="39" customFormat="1">
      <c r="A1093" s="32" t="s">
        <v>57</v>
      </c>
      <c r="B1093" s="32" t="s">
        <v>58</v>
      </c>
      <c r="C1093" s="32">
        <v>160038410</v>
      </c>
      <c r="D1093" s="32" t="s">
        <v>1518</v>
      </c>
      <c r="E1093" s="33">
        <v>1268</v>
      </c>
      <c r="F1093" s="33">
        <v>1403</v>
      </c>
      <c r="G1093" s="33"/>
      <c r="H1093" s="32" t="s">
        <v>1518</v>
      </c>
      <c r="I1093" s="32" t="s">
        <v>1518</v>
      </c>
      <c r="J1093" s="31" t="s">
        <v>21</v>
      </c>
      <c r="K1093" s="31"/>
      <c r="L1093" s="31" t="str">
        <f>IF([1]診療行為!G1091=K1093, "", "check")</f>
        <v/>
      </c>
      <c r="M1093" s="31"/>
    </row>
    <row r="1094" spans="1:13" s="39" customFormat="1">
      <c r="A1094" s="32" t="s">
        <v>60</v>
      </c>
      <c r="B1094" s="32" t="s">
        <v>61</v>
      </c>
      <c r="C1094" s="32">
        <v>160042210</v>
      </c>
      <c r="D1094" s="32" t="s">
        <v>1519</v>
      </c>
      <c r="E1094" s="33">
        <v>1262</v>
      </c>
      <c r="F1094" s="33">
        <v>4826</v>
      </c>
      <c r="G1094" s="33"/>
      <c r="H1094" s="32" t="s">
        <v>1519</v>
      </c>
      <c r="I1094" s="32" t="s">
        <v>1519</v>
      </c>
      <c r="J1094" s="31" t="s">
        <v>21</v>
      </c>
      <c r="K1094" s="31"/>
      <c r="L1094" s="31" t="str">
        <f>IF([1]診療行為!G1092=K1094, "", "check")</f>
        <v/>
      </c>
      <c r="M1094" s="31"/>
    </row>
    <row r="1095" spans="1:13" s="39" customFormat="1">
      <c r="A1095" s="34" t="s">
        <v>17</v>
      </c>
      <c r="B1095" s="34" t="s">
        <v>18</v>
      </c>
      <c r="C1095" s="32">
        <v>160001310</v>
      </c>
      <c r="D1095" s="32" t="s">
        <v>1520</v>
      </c>
      <c r="E1095" s="33">
        <v>1247</v>
      </c>
      <c r="F1095" s="33">
        <v>548</v>
      </c>
      <c r="G1095" s="33"/>
      <c r="H1095" s="32" t="s">
        <v>1520</v>
      </c>
      <c r="I1095" s="32" t="s">
        <v>1520</v>
      </c>
      <c r="J1095" s="31" t="s">
        <v>21</v>
      </c>
      <c r="K1095" s="31"/>
      <c r="L1095" s="31" t="str">
        <f>IF([1]診療行為!G1093=K1095, "", "check")</f>
        <v/>
      </c>
      <c r="M1095" s="31"/>
    </row>
    <row r="1096" spans="1:13" s="39" customFormat="1">
      <c r="A1096" s="42" t="s">
        <v>735</v>
      </c>
      <c r="B1096" s="42" t="s">
        <v>736</v>
      </c>
      <c r="C1096" s="32">
        <v>160179710</v>
      </c>
      <c r="D1096" s="32" t="s">
        <v>1521</v>
      </c>
      <c r="E1096" s="33">
        <v>1244</v>
      </c>
      <c r="F1096" s="33">
        <v>2837</v>
      </c>
      <c r="G1096" s="33"/>
      <c r="H1096" s="32" t="s">
        <v>1521</v>
      </c>
      <c r="I1096" s="32" t="s">
        <v>1521</v>
      </c>
      <c r="J1096" s="31" t="s">
        <v>21</v>
      </c>
      <c r="K1096" s="31"/>
      <c r="L1096" s="31" t="str">
        <f>IF([1]診療行為!G1094=K1096, "", "check")</f>
        <v/>
      </c>
      <c r="M1096" s="31"/>
    </row>
    <row r="1097" spans="1:13" s="39" customFormat="1">
      <c r="A1097" s="37" t="s">
        <v>250</v>
      </c>
      <c r="B1097" s="37" t="s">
        <v>251</v>
      </c>
      <c r="C1097" s="37">
        <v>160068750</v>
      </c>
      <c r="D1097" s="37" t="s">
        <v>1522</v>
      </c>
      <c r="E1097" s="38">
        <v>1241</v>
      </c>
      <c r="F1097" s="38">
        <v>329</v>
      </c>
      <c r="G1097" s="38"/>
      <c r="H1097" s="37" t="s">
        <v>1522</v>
      </c>
      <c r="I1097" s="37" t="s">
        <v>1522</v>
      </c>
      <c r="J1097" s="39" t="s">
        <v>21</v>
      </c>
      <c r="K1097" s="31"/>
      <c r="L1097" s="31" t="str">
        <f>IF([1]診療行為!G1095=K1097, "", "check")</f>
        <v/>
      </c>
      <c r="M1097" s="31"/>
    </row>
    <row r="1098" spans="1:13" s="39" customFormat="1">
      <c r="A1098" s="37" t="s">
        <v>790</v>
      </c>
      <c r="B1098" s="37" t="s">
        <v>791</v>
      </c>
      <c r="C1098" s="37">
        <v>160090450</v>
      </c>
      <c r="D1098" s="37" t="s">
        <v>1523</v>
      </c>
      <c r="E1098" s="38">
        <v>1231</v>
      </c>
      <c r="F1098" s="38">
        <v>30</v>
      </c>
      <c r="G1098" s="38"/>
      <c r="H1098" s="37" t="s">
        <v>1523</v>
      </c>
      <c r="I1098" s="37" t="s">
        <v>1523</v>
      </c>
      <c r="J1098" s="39" t="s">
        <v>21</v>
      </c>
      <c r="K1098" s="31"/>
      <c r="L1098" s="31" t="str">
        <f>IF([1]診療行為!G1096=K1098, "", "check")</f>
        <v/>
      </c>
      <c r="M1098" s="31"/>
    </row>
    <row r="1099" spans="1:13" s="39" customFormat="1">
      <c r="A1099" s="32" t="s">
        <v>64</v>
      </c>
      <c r="B1099" s="32" t="s">
        <v>65</v>
      </c>
      <c r="C1099" s="32">
        <v>160104350</v>
      </c>
      <c r="D1099" s="32" t="s">
        <v>1524</v>
      </c>
      <c r="E1099" s="33">
        <v>1227</v>
      </c>
      <c r="F1099" s="33">
        <v>21600</v>
      </c>
      <c r="G1099" s="33"/>
      <c r="H1099" s="32" t="s">
        <v>1524</v>
      </c>
      <c r="I1099" s="32" t="s">
        <v>1524</v>
      </c>
      <c r="J1099" s="31" t="s">
        <v>21</v>
      </c>
      <c r="K1099" s="31"/>
      <c r="L1099" s="31" t="str">
        <f>IF([1]診療行為!G1097=K1099, "", "check")</f>
        <v/>
      </c>
      <c r="M1099" s="31"/>
    </row>
    <row r="1100" spans="1:13" s="39" customFormat="1">
      <c r="A1100" s="34" t="s">
        <v>17</v>
      </c>
      <c r="B1100" s="34" t="s">
        <v>18</v>
      </c>
      <c r="C1100" s="32">
        <v>160224650</v>
      </c>
      <c r="D1100" s="32" t="s">
        <v>1525</v>
      </c>
      <c r="E1100" s="33">
        <v>1216</v>
      </c>
      <c r="F1100" s="33">
        <v>2852</v>
      </c>
      <c r="G1100" s="33"/>
      <c r="H1100" s="32" t="s">
        <v>1525</v>
      </c>
      <c r="I1100" s="32" t="s">
        <v>1525</v>
      </c>
      <c r="J1100" s="31" t="s">
        <v>21</v>
      </c>
      <c r="K1100" s="31"/>
      <c r="L1100" s="31" t="str">
        <f>IF([1]診療行為!G1098=K1100, "", "check")</f>
        <v/>
      </c>
      <c r="M1100" s="31"/>
    </row>
    <row r="1101" spans="1:13" s="39" customFormat="1">
      <c r="A1101" s="42" t="s">
        <v>49</v>
      </c>
      <c r="B1101" s="42" t="s">
        <v>50</v>
      </c>
      <c r="C1101" s="32">
        <v>160137150</v>
      </c>
      <c r="D1101" s="32" t="s">
        <v>1526</v>
      </c>
      <c r="E1101" s="33">
        <v>1214</v>
      </c>
      <c r="F1101" s="33">
        <v>1292</v>
      </c>
      <c r="G1101" s="33"/>
      <c r="H1101" s="32" t="s">
        <v>1526</v>
      </c>
      <c r="I1101" s="32" t="s">
        <v>1526</v>
      </c>
      <c r="J1101" s="31" t="s">
        <v>21</v>
      </c>
      <c r="K1101" s="31"/>
      <c r="L1101" s="31" t="str">
        <f>IF([1]診療行為!G1099=K1101, "", "check")</f>
        <v/>
      </c>
      <c r="M1101" s="31"/>
    </row>
    <row r="1102" spans="1:13" s="39" customFormat="1">
      <c r="A1102" s="34" t="s">
        <v>26</v>
      </c>
      <c r="B1102" s="34" t="s">
        <v>27</v>
      </c>
      <c r="C1102" s="32">
        <v>160222210</v>
      </c>
      <c r="D1102" s="32" t="s">
        <v>1527</v>
      </c>
      <c r="E1102" s="33">
        <v>1191</v>
      </c>
      <c r="F1102" s="33">
        <v>1099</v>
      </c>
      <c r="G1102" s="33"/>
      <c r="H1102" s="32" t="s">
        <v>1527</v>
      </c>
      <c r="I1102" s="32" t="s">
        <v>1527</v>
      </c>
      <c r="J1102" s="31" t="s">
        <v>21</v>
      </c>
      <c r="K1102" s="31"/>
      <c r="L1102" s="31" t="str">
        <f>IF([1]診療行為!G1100=K1102, "", "check")</f>
        <v/>
      </c>
      <c r="M1102" s="31"/>
    </row>
    <row r="1103" spans="1:13" s="39" customFormat="1">
      <c r="A1103" s="42" t="s">
        <v>156</v>
      </c>
      <c r="B1103" s="42" t="s">
        <v>157</v>
      </c>
      <c r="C1103" s="32">
        <v>160175150</v>
      </c>
      <c r="D1103" s="32" t="s">
        <v>1528</v>
      </c>
      <c r="E1103" s="33">
        <v>1154</v>
      </c>
      <c r="F1103" s="33">
        <v>298</v>
      </c>
      <c r="G1103" s="33"/>
      <c r="H1103" s="32" t="s">
        <v>1528</v>
      </c>
      <c r="I1103" s="32" t="s">
        <v>1528</v>
      </c>
      <c r="J1103" s="31" t="s">
        <v>21</v>
      </c>
      <c r="K1103" s="31"/>
      <c r="L1103" s="31" t="str">
        <f>IF([1]診療行為!G1101=K1103, "", "check")</f>
        <v/>
      </c>
      <c r="M1103" s="31"/>
    </row>
    <row r="1104" spans="1:13" s="39" customFormat="1">
      <c r="A1104" s="37" t="s">
        <v>1529</v>
      </c>
      <c r="B1104" s="37" t="s">
        <v>1530</v>
      </c>
      <c r="C1104" s="37">
        <v>160183110</v>
      </c>
      <c r="D1104" s="37" t="s">
        <v>1530</v>
      </c>
      <c r="E1104" s="38">
        <v>1148</v>
      </c>
      <c r="F1104" s="38">
        <v>3035</v>
      </c>
      <c r="G1104" s="38"/>
      <c r="H1104" s="37" t="s">
        <v>1530</v>
      </c>
      <c r="I1104" s="37" t="s">
        <v>1530</v>
      </c>
      <c r="J1104" s="39" t="s">
        <v>21</v>
      </c>
      <c r="K1104" s="31"/>
      <c r="L1104" s="31" t="str">
        <f>IF([1]診療行為!G1102=K1104, "", "check")</f>
        <v/>
      </c>
      <c r="M1104" s="31"/>
    </row>
    <row r="1105" spans="1:13" s="39" customFormat="1">
      <c r="A1105" s="34" t="s">
        <v>156</v>
      </c>
      <c r="B1105" s="34" t="s">
        <v>157</v>
      </c>
      <c r="C1105" s="32">
        <v>160235250</v>
      </c>
      <c r="D1105" s="32" t="s">
        <v>1531</v>
      </c>
      <c r="E1105" s="33">
        <v>1133</v>
      </c>
      <c r="F1105" s="33">
        <v>23</v>
      </c>
      <c r="G1105" s="33"/>
      <c r="H1105" s="32" t="s">
        <v>1531</v>
      </c>
      <c r="I1105" s="32" t="s">
        <v>1531</v>
      </c>
      <c r="J1105" s="31" t="s">
        <v>21</v>
      </c>
      <c r="K1105" s="31"/>
      <c r="L1105" s="31" t="str">
        <f>IF([1]診療行為!G1103=K1105, "", "check")</f>
        <v/>
      </c>
      <c r="M1105" s="31"/>
    </row>
    <row r="1106" spans="1:13" s="39" customFormat="1">
      <c r="A1106" s="40" t="s">
        <v>1532</v>
      </c>
      <c r="B1106" s="40" t="s">
        <v>1533</v>
      </c>
      <c r="C1106" s="37">
        <v>160095410</v>
      </c>
      <c r="D1106" s="37" t="s">
        <v>1533</v>
      </c>
      <c r="E1106" s="38">
        <v>1118</v>
      </c>
      <c r="F1106" s="38">
        <v>2034</v>
      </c>
      <c r="G1106" s="38"/>
      <c r="H1106" s="37" t="s">
        <v>1533</v>
      </c>
      <c r="I1106" s="37" t="s">
        <v>1533</v>
      </c>
      <c r="J1106" s="39" t="s">
        <v>21</v>
      </c>
      <c r="K1106" s="31"/>
      <c r="L1106" s="31" t="str">
        <f>IF([1]診療行為!G1104=K1106, "", "check")</f>
        <v/>
      </c>
      <c r="M1106" s="31"/>
    </row>
    <row r="1107" spans="1:13" s="39" customFormat="1">
      <c r="A1107" s="32" t="s">
        <v>32</v>
      </c>
      <c r="B1107" s="32" t="s">
        <v>33</v>
      </c>
      <c r="C1107" s="32">
        <v>160113410</v>
      </c>
      <c r="D1107" s="32" t="s">
        <v>1534</v>
      </c>
      <c r="E1107" s="33">
        <v>1112</v>
      </c>
      <c r="F1107" s="33">
        <v>201</v>
      </c>
      <c r="G1107" s="33"/>
      <c r="H1107" s="32" t="s">
        <v>1534</v>
      </c>
      <c r="I1107" s="32" t="s">
        <v>1534</v>
      </c>
      <c r="J1107" s="31" t="s">
        <v>21</v>
      </c>
      <c r="K1107" s="31"/>
      <c r="L1107" s="31" t="str">
        <f>IF([1]診療行為!G1105=K1107, "", "check")</f>
        <v/>
      </c>
      <c r="M1107" s="31"/>
    </row>
    <row r="1108" spans="1:13" s="39" customFormat="1">
      <c r="A1108" s="34" t="s">
        <v>26</v>
      </c>
      <c r="B1108" s="34" t="s">
        <v>27</v>
      </c>
      <c r="C1108" s="32">
        <v>160236950</v>
      </c>
      <c r="D1108" s="32" t="s">
        <v>1535</v>
      </c>
      <c r="E1108" s="33">
        <v>1111</v>
      </c>
      <c r="F1108" s="33">
        <v>195</v>
      </c>
      <c r="G1108" s="33"/>
      <c r="H1108" s="32" t="s">
        <v>1535</v>
      </c>
      <c r="I1108" s="32" t="s">
        <v>1535</v>
      </c>
      <c r="J1108" s="31" t="s">
        <v>21</v>
      </c>
      <c r="K1108" s="31"/>
      <c r="L1108" s="31" t="str">
        <f>IF([1]診療行為!G1106=K1108, "", "check")</f>
        <v/>
      </c>
      <c r="M1108" s="31"/>
    </row>
    <row r="1109" spans="1:13" s="39" customFormat="1">
      <c r="A1109" s="36" t="s">
        <v>1536</v>
      </c>
      <c r="B1109" s="36" t="s">
        <v>1537</v>
      </c>
      <c r="C1109" s="37">
        <v>160219310</v>
      </c>
      <c r="D1109" s="37" t="s">
        <v>1537</v>
      </c>
      <c r="E1109" s="38">
        <v>1109</v>
      </c>
      <c r="F1109" s="38">
        <v>175</v>
      </c>
      <c r="G1109" s="38"/>
      <c r="H1109" s="37" t="s">
        <v>1537</v>
      </c>
      <c r="I1109" s="37" t="s">
        <v>1537</v>
      </c>
      <c r="J1109" s="39" t="s">
        <v>21</v>
      </c>
      <c r="K1109" s="31"/>
      <c r="L1109" s="31" t="str">
        <f>IF([1]診療行為!G1107=K1109, "", "check")</f>
        <v/>
      </c>
      <c r="M1109" s="31"/>
    </row>
    <row r="1110" spans="1:13" s="39" customFormat="1">
      <c r="A1110" s="35" t="s">
        <v>32</v>
      </c>
      <c r="B1110" s="35" t="s">
        <v>33</v>
      </c>
      <c r="C1110" s="32">
        <v>160113610</v>
      </c>
      <c r="D1110" s="32" t="s">
        <v>1538</v>
      </c>
      <c r="E1110" s="33">
        <v>1092</v>
      </c>
      <c r="F1110" s="33">
        <v>470</v>
      </c>
      <c r="G1110" s="33"/>
      <c r="H1110" s="32" t="s">
        <v>1538</v>
      </c>
      <c r="I1110" s="32" t="s">
        <v>1538</v>
      </c>
      <c r="J1110" s="31" t="s">
        <v>21</v>
      </c>
      <c r="K1110" s="31"/>
      <c r="L1110" s="31" t="str">
        <f>IF([1]診療行為!G1108=K1110, "", "check")</f>
        <v/>
      </c>
      <c r="M1110" s="31"/>
    </row>
    <row r="1111" spans="1:13" s="39" customFormat="1">
      <c r="A1111" s="35" t="s">
        <v>49</v>
      </c>
      <c r="B1111" s="35" t="s">
        <v>50</v>
      </c>
      <c r="C1111" s="32">
        <v>160135250</v>
      </c>
      <c r="D1111" s="32" t="s">
        <v>1539</v>
      </c>
      <c r="E1111" s="33">
        <v>1066</v>
      </c>
      <c r="F1111" s="33">
        <v>3339</v>
      </c>
      <c r="G1111" s="33"/>
      <c r="H1111" s="32" t="s">
        <v>1539</v>
      </c>
      <c r="I1111" s="32" t="s">
        <v>1539</v>
      </c>
      <c r="J1111" s="31" t="s">
        <v>21</v>
      </c>
      <c r="K1111" s="31"/>
      <c r="L1111" s="31" t="str">
        <f>IF([1]診療行為!G1109=K1111, "", "check")</f>
        <v/>
      </c>
      <c r="M1111" s="31"/>
    </row>
    <row r="1112" spans="1:13" s="39" customFormat="1">
      <c r="A1112" s="35" t="s">
        <v>60</v>
      </c>
      <c r="B1112" s="35" t="s">
        <v>61</v>
      </c>
      <c r="C1112" s="32">
        <v>160042510</v>
      </c>
      <c r="D1112" s="32" t="s">
        <v>1540</v>
      </c>
      <c r="E1112" s="33">
        <v>1030</v>
      </c>
      <c r="F1112" s="33">
        <v>979</v>
      </c>
      <c r="G1112" s="33"/>
      <c r="H1112" s="32" t="s">
        <v>1540</v>
      </c>
      <c r="I1112" s="32" t="s">
        <v>1540</v>
      </c>
      <c r="J1112" s="31" t="s">
        <v>21</v>
      </c>
      <c r="K1112" s="31"/>
      <c r="L1112" s="31" t="str">
        <f>IF([1]診療行為!G1110=K1112, "", "check")</f>
        <v/>
      </c>
      <c r="M1112" s="31"/>
    </row>
    <row r="1113" spans="1:13" s="39" customFormat="1">
      <c r="A1113" s="35" t="s">
        <v>156</v>
      </c>
      <c r="B1113" s="35" t="s">
        <v>157</v>
      </c>
      <c r="C1113" s="32">
        <v>160178710</v>
      </c>
      <c r="D1113" s="32" t="s">
        <v>1541</v>
      </c>
      <c r="E1113" s="33">
        <v>1005</v>
      </c>
      <c r="F1113" s="33">
        <v>164</v>
      </c>
      <c r="G1113" s="33"/>
      <c r="H1113" s="32" t="s">
        <v>1541</v>
      </c>
      <c r="I1113" s="32" t="s">
        <v>1541</v>
      </c>
      <c r="J1113" s="31" t="s">
        <v>21</v>
      </c>
      <c r="K1113" s="31"/>
      <c r="L1113" s="31" t="str">
        <f>IF([1]診療行為!G1111=K1113, "", "check")</f>
        <v/>
      </c>
      <c r="M1113" s="31"/>
    </row>
    <row r="1114" spans="1:13" s="39" customFormat="1">
      <c r="A1114" s="42" t="s">
        <v>60</v>
      </c>
      <c r="B1114" s="42" t="s">
        <v>61</v>
      </c>
      <c r="C1114" s="32">
        <v>160195310</v>
      </c>
      <c r="D1114" s="32" t="s">
        <v>1542</v>
      </c>
      <c r="E1114" s="33">
        <v>1002</v>
      </c>
      <c r="F1114" s="33">
        <v>1273</v>
      </c>
      <c r="G1114" s="33"/>
      <c r="H1114" s="32" t="s">
        <v>1542</v>
      </c>
      <c r="I1114" s="32" t="s">
        <v>1542</v>
      </c>
      <c r="J1114" s="31" t="s">
        <v>21</v>
      </c>
      <c r="K1114" s="31"/>
      <c r="L1114" s="31" t="str">
        <f>IF([1]診療行為!G1112=K1114, "", "check")</f>
        <v/>
      </c>
      <c r="M1114" s="31"/>
    </row>
    <row r="1115" spans="1:13" s="39" customFormat="1">
      <c r="A1115" s="34" t="s">
        <v>60</v>
      </c>
      <c r="B1115" s="34" t="s">
        <v>61</v>
      </c>
      <c r="C1115" s="32">
        <v>160042610</v>
      </c>
      <c r="D1115" s="32" t="s">
        <v>1543</v>
      </c>
      <c r="E1115" s="33">
        <v>991</v>
      </c>
      <c r="F1115" s="33">
        <v>898</v>
      </c>
      <c r="G1115" s="33"/>
      <c r="H1115" s="32" t="s">
        <v>1543</v>
      </c>
      <c r="I1115" s="32" t="s">
        <v>1543</v>
      </c>
      <c r="J1115" s="31" t="s">
        <v>21</v>
      </c>
      <c r="K1115" s="31"/>
      <c r="L1115" s="31" t="str">
        <f>IF([1]診療行為!G1113=K1115, "", "check")</f>
        <v/>
      </c>
      <c r="M1115" s="31"/>
    </row>
    <row r="1116" spans="1:13" s="39" customFormat="1">
      <c r="A1116" s="40" t="s">
        <v>1476</v>
      </c>
      <c r="B1116" s="40" t="s">
        <v>1477</v>
      </c>
      <c r="C1116" s="37">
        <v>160074010</v>
      </c>
      <c r="D1116" s="37" t="s">
        <v>1544</v>
      </c>
      <c r="E1116" s="38">
        <v>985</v>
      </c>
      <c r="F1116" s="38">
        <v>123751</v>
      </c>
      <c r="G1116" s="38"/>
      <c r="H1116" s="37" t="s">
        <v>1544</v>
      </c>
      <c r="I1116" s="37" t="s">
        <v>1544</v>
      </c>
      <c r="J1116" s="39" t="s">
        <v>21</v>
      </c>
      <c r="K1116" s="31"/>
      <c r="L1116" s="31" t="str">
        <f>IF([1]診療行為!G1114=K1116, "", "check")</f>
        <v/>
      </c>
      <c r="M1116" s="31"/>
    </row>
    <row r="1117" spans="1:13" s="39" customFormat="1">
      <c r="A1117" s="34" t="s">
        <v>49</v>
      </c>
      <c r="B1117" s="34" t="s">
        <v>50</v>
      </c>
      <c r="C1117" s="32">
        <v>160136550</v>
      </c>
      <c r="D1117" s="32" t="s">
        <v>1545</v>
      </c>
      <c r="E1117" s="33">
        <v>981</v>
      </c>
      <c r="F1117" s="33">
        <v>5918</v>
      </c>
      <c r="G1117" s="33"/>
      <c r="H1117" s="32" t="s">
        <v>1545</v>
      </c>
      <c r="I1117" s="32" t="s">
        <v>1545</v>
      </c>
      <c r="J1117" s="31" t="s">
        <v>21</v>
      </c>
      <c r="K1117" s="31"/>
      <c r="L1117" s="31" t="str">
        <f>IF([1]診療行為!G1115=K1117, "", "check")</f>
        <v/>
      </c>
      <c r="M1117" s="31"/>
    </row>
    <row r="1118" spans="1:13" s="39" customFormat="1">
      <c r="A1118" s="35" t="s">
        <v>60</v>
      </c>
      <c r="B1118" s="35" t="s">
        <v>61</v>
      </c>
      <c r="C1118" s="32">
        <v>160042010</v>
      </c>
      <c r="D1118" s="32" t="s">
        <v>1546</v>
      </c>
      <c r="E1118" s="33">
        <v>971</v>
      </c>
      <c r="F1118" s="33">
        <v>2434</v>
      </c>
      <c r="G1118" s="33"/>
      <c r="H1118" s="32" t="s">
        <v>1546</v>
      </c>
      <c r="I1118" s="32" t="s">
        <v>1546</v>
      </c>
      <c r="J1118" s="31" t="s">
        <v>21</v>
      </c>
      <c r="K1118" s="31"/>
      <c r="L1118" s="31" t="str">
        <f>IF([1]診療行為!G1116=K1118, "", "check")</f>
        <v/>
      </c>
      <c r="M1118" s="31"/>
    </row>
    <row r="1119" spans="1:13" s="39" customFormat="1">
      <c r="A1119" s="35" t="s">
        <v>17</v>
      </c>
      <c r="B1119" s="35" t="s">
        <v>18</v>
      </c>
      <c r="C1119" s="32">
        <v>160237350</v>
      </c>
      <c r="D1119" s="32" t="s">
        <v>1547</v>
      </c>
      <c r="E1119" s="33">
        <v>956</v>
      </c>
      <c r="F1119" s="33">
        <v>304</v>
      </c>
      <c r="G1119" s="33"/>
      <c r="H1119" s="32" t="s">
        <v>1547</v>
      </c>
      <c r="I1119" s="32" t="s">
        <v>1547</v>
      </c>
      <c r="J1119" s="31" t="s">
        <v>21</v>
      </c>
      <c r="K1119" s="31"/>
      <c r="L1119" s="31" t="str">
        <f>IF([1]診療行為!G1117=K1119, "", "check")</f>
        <v/>
      </c>
      <c r="M1119" s="31"/>
    </row>
    <row r="1120" spans="1:13" s="39" customFormat="1">
      <c r="A1120" s="35" t="s">
        <v>46</v>
      </c>
      <c r="B1120" s="35" t="s">
        <v>47</v>
      </c>
      <c r="C1120" s="32">
        <v>160138650</v>
      </c>
      <c r="D1120" s="32" t="s">
        <v>1548</v>
      </c>
      <c r="E1120" s="33">
        <v>950</v>
      </c>
      <c r="F1120" s="33">
        <v>251</v>
      </c>
      <c r="G1120" s="33"/>
      <c r="H1120" s="32" t="s">
        <v>1548</v>
      </c>
      <c r="I1120" s="32" t="s">
        <v>1548</v>
      </c>
      <c r="J1120" s="31" t="s">
        <v>21</v>
      </c>
      <c r="K1120" s="31"/>
      <c r="L1120" s="31" t="str">
        <f>IF([1]診療行為!G1118=K1120, "", "check")</f>
        <v/>
      </c>
      <c r="M1120" s="31"/>
    </row>
    <row r="1121" spans="1:13" s="39" customFormat="1">
      <c r="A1121" s="36" t="s">
        <v>627</v>
      </c>
      <c r="B1121" s="36" t="s">
        <v>628</v>
      </c>
      <c r="C1121" s="37">
        <v>160174110</v>
      </c>
      <c r="D1121" s="37" t="s">
        <v>1549</v>
      </c>
      <c r="E1121" s="38">
        <v>934</v>
      </c>
      <c r="F1121" s="38">
        <v>2443</v>
      </c>
      <c r="G1121" s="38"/>
      <c r="H1121" s="37" t="s">
        <v>1549</v>
      </c>
      <c r="I1121" s="37" t="s">
        <v>1549</v>
      </c>
      <c r="J1121" s="39" t="s">
        <v>21</v>
      </c>
      <c r="K1121" s="31"/>
      <c r="L1121" s="31" t="str">
        <f>IF([1]診療行為!G1119=K1121, "", "check")</f>
        <v/>
      </c>
      <c r="M1121" s="31"/>
    </row>
    <row r="1122" spans="1:13" s="39" customFormat="1">
      <c r="A1122" s="35" t="s">
        <v>777</v>
      </c>
      <c r="B1122" s="35" t="s">
        <v>778</v>
      </c>
      <c r="C1122" s="32">
        <v>160230810</v>
      </c>
      <c r="D1122" s="32" t="s">
        <v>1550</v>
      </c>
      <c r="E1122" s="33">
        <v>932</v>
      </c>
      <c r="F1122" s="33">
        <v>359</v>
      </c>
      <c r="G1122" s="33"/>
      <c r="H1122" s="32" t="s">
        <v>1550</v>
      </c>
      <c r="I1122" s="32" t="s">
        <v>1550</v>
      </c>
      <c r="J1122" s="31" t="s">
        <v>21</v>
      </c>
      <c r="K1122" s="31"/>
      <c r="L1122" s="31" t="str">
        <f>IF([1]診療行為!G1120=K1122, "", "check")</f>
        <v/>
      </c>
      <c r="M1122" s="31"/>
    </row>
    <row r="1123" spans="1:13" s="39" customFormat="1">
      <c r="A1123" s="42" t="s">
        <v>26</v>
      </c>
      <c r="B1123" s="42" t="s">
        <v>27</v>
      </c>
      <c r="C1123" s="32">
        <v>160222410</v>
      </c>
      <c r="D1123" s="32" t="s">
        <v>1551</v>
      </c>
      <c r="E1123" s="33">
        <v>929</v>
      </c>
      <c r="F1123" s="33">
        <v>358</v>
      </c>
      <c r="G1123" s="33"/>
      <c r="H1123" s="32" t="s">
        <v>1551</v>
      </c>
      <c r="I1123" s="32" t="s">
        <v>1551</v>
      </c>
      <c r="J1123" s="31" t="s">
        <v>21</v>
      </c>
      <c r="K1123" s="31"/>
      <c r="L1123" s="31" t="str">
        <f>IF([1]診療行為!G1121=K1123, "", "check")</f>
        <v/>
      </c>
      <c r="M1123" s="31"/>
    </row>
    <row r="1124" spans="1:13" s="39" customFormat="1">
      <c r="A1124" s="34" t="s">
        <v>46</v>
      </c>
      <c r="B1124" s="34" t="s">
        <v>47</v>
      </c>
      <c r="C1124" s="32">
        <v>160133250</v>
      </c>
      <c r="D1124" s="32" t="s">
        <v>1552</v>
      </c>
      <c r="E1124" s="33">
        <v>915</v>
      </c>
      <c r="F1124" s="33">
        <v>546</v>
      </c>
      <c r="G1124" s="33"/>
      <c r="H1124" s="32" t="s">
        <v>1552</v>
      </c>
      <c r="I1124" s="32" t="s">
        <v>1552</v>
      </c>
      <c r="J1124" s="31" t="s">
        <v>21</v>
      </c>
      <c r="K1124" s="31"/>
      <c r="L1124" s="31" t="str">
        <f>IF([1]診療行為!G1122=K1124, "", "check")</f>
        <v/>
      </c>
      <c r="M1124" s="31"/>
    </row>
    <row r="1125" spans="1:13" s="39" customFormat="1">
      <c r="A1125" s="36" t="s">
        <v>88</v>
      </c>
      <c r="B1125" s="36" t="s">
        <v>89</v>
      </c>
      <c r="C1125" s="37">
        <v>160099210</v>
      </c>
      <c r="D1125" s="37" t="s">
        <v>1553</v>
      </c>
      <c r="E1125" s="38">
        <v>910</v>
      </c>
      <c r="F1125" s="38">
        <v>96</v>
      </c>
      <c r="G1125" s="38"/>
      <c r="H1125" s="37" t="s">
        <v>1553</v>
      </c>
      <c r="I1125" s="37" t="s">
        <v>1553</v>
      </c>
      <c r="J1125" s="39" t="s">
        <v>21</v>
      </c>
      <c r="K1125" s="31"/>
      <c r="L1125" s="31" t="str">
        <f>IF([1]診療行為!G1123=K1125, "", "check")</f>
        <v/>
      </c>
      <c r="M1125" s="31"/>
    </row>
    <row r="1126" spans="1:13" s="39" customFormat="1">
      <c r="A1126" s="42" t="s">
        <v>26</v>
      </c>
      <c r="B1126" s="42" t="s">
        <v>27</v>
      </c>
      <c r="C1126" s="32">
        <v>160221110</v>
      </c>
      <c r="D1126" s="32" t="s">
        <v>1554</v>
      </c>
      <c r="E1126" s="33">
        <v>905</v>
      </c>
      <c r="F1126" s="33">
        <v>544</v>
      </c>
      <c r="G1126" s="33"/>
      <c r="H1126" s="32" t="s">
        <v>1554</v>
      </c>
      <c r="I1126" s="32" t="s">
        <v>1554</v>
      </c>
      <c r="J1126" s="31" t="s">
        <v>21</v>
      </c>
      <c r="K1126" s="31"/>
      <c r="L1126" s="31" t="str">
        <f>IF([1]診療行為!G1124=K1126, "", "check")</f>
        <v/>
      </c>
      <c r="M1126" s="31"/>
    </row>
    <row r="1127" spans="1:13" s="39" customFormat="1">
      <c r="A1127" s="41" t="s">
        <v>1555</v>
      </c>
      <c r="B1127" s="41" t="s">
        <v>1556</v>
      </c>
      <c r="C1127" s="37">
        <v>160083210</v>
      </c>
      <c r="D1127" s="37" t="s">
        <v>1556</v>
      </c>
      <c r="E1127" s="38">
        <v>901</v>
      </c>
      <c r="F1127" s="38" t="s">
        <v>20</v>
      </c>
      <c r="G1127" s="38"/>
      <c r="H1127" s="37" t="s">
        <v>1556</v>
      </c>
      <c r="I1127" s="37" t="s">
        <v>1556</v>
      </c>
      <c r="J1127" s="39" t="s">
        <v>21</v>
      </c>
      <c r="K1127" s="31"/>
      <c r="L1127" s="31" t="str">
        <f>IF([1]診療行為!G1125=K1127, "", "check")</f>
        <v/>
      </c>
      <c r="M1127" s="31"/>
    </row>
    <row r="1128" spans="1:13" s="39" customFormat="1">
      <c r="A1128" s="40" t="s">
        <v>247</v>
      </c>
      <c r="B1128" s="40" t="s">
        <v>248</v>
      </c>
      <c r="C1128" s="37">
        <v>160072750</v>
      </c>
      <c r="D1128" s="37" t="s">
        <v>1557</v>
      </c>
      <c r="E1128" s="38">
        <v>897</v>
      </c>
      <c r="F1128" s="38">
        <v>499</v>
      </c>
      <c r="G1128" s="38"/>
      <c r="H1128" s="37" t="s">
        <v>1557</v>
      </c>
      <c r="I1128" s="37" t="s">
        <v>1557</v>
      </c>
      <c r="J1128" s="39" t="s">
        <v>21</v>
      </c>
      <c r="K1128" s="31"/>
      <c r="L1128" s="31" t="str">
        <f>IF([1]診療行為!G1126=K1128, "", "check")</f>
        <v/>
      </c>
      <c r="M1128" s="31"/>
    </row>
    <row r="1129" spans="1:13" s="39" customFormat="1">
      <c r="A1129" s="34" t="s">
        <v>1558</v>
      </c>
      <c r="B1129" s="34" t="s">
        <v>1559</v>
      </c>
      <c r="C1129" s="32">
        <v>160210250</v>
      </c>
      <c r="D1129" s="32" t="s">
        <v>1559</v>
      </c>
      <c r="E1129" s="33">
        <v>891</v>
      </c>
      <c r="F1129" s="33">
        <v>474</v>
      </c>
      <c r="G1129" s="33"/>
      <c r="H1129" s="32" t="s">
        <v>1559</v>
      </c>
      <c r="I1129" s="32" t="s">
        <v>1559</v>
      </c>
      <c r="J1129" s="31" t="s">
        <v>21</v>
      </c>
      <c r="K1129" s="31"/>
      <c r="L1129" s="31" t="str">
        <f>IF([1]診療行為!G1127=K1129, "", "check")</f>
        <v/>
      </c>
      <c r="M1129" s="31"/>
    </row>
    <row r="1130" spans="1:13" s="39" customFormat="1">
      <c r="A1130" s="35" t="s">
        <v>54</v>
      </c>
      <c r="B1130" s="35" t="s">
        <v>55</v>
      </c>
      <c r="C1130" s="32">
        <v>160143250</v>
      </c>
      <c r="D1130" s="32" t="s">
        <v>1560</v>
      </c>
      <c r="E1130" s="33">
        <v>865</v>
      </c>
      <c r="F1130" s="33">
        <v>19</v>
      </c>
      <c r="G1130" s="33"/>
      <c r="H1130" s="32" t="s">
        <v>1560</v>
      </c>
      <c r="I1130" s="32" t="s">
        <v>1560</v>
      </c>
      <c r="J1130" s="31" t="s">
        <v>21</v>
      </c>
      <c r="K1130" s="31"/>
      <c r="L1130" s="31" t="str">
        <f>IF([1]診療行為!G1128=K1130, "", "check")</f>
        <v/>
      </c>
      <c r="M1130" s="31"/>
    </row>
    <row r="1131" spans="1:13" s="39" customFormat="1">
      <c r="A1131" s="35" t="s">
        <v>777</v>
      </c>
      <c r="B1131" s="35" t="s">
        <v>778</v>
      </c>
      <c r="C1131" s="32">
        <v>160238910</v>
      </c>
      <c r="D1131" s="32" t="s">
        <v>1561</v>
      </c>
      <c r="E1131" s="33">
        <v>860</v>
      </c>
      <c r="F1131" s="33">
        <v>72</v>
      </c>
      <c r="G1131" s="33"/>
      <c r="H1131" s="32" t="s">
        <v>1561</v>
      </c>
      <c r="I1131" s="32" t="s">
        <v>1561</v>
      </c>
      <c r="J1131" s="31" t="s">
        <v>21</v>
      </c>
      <c r="K1131" s="31"/>
      <c r="L1131" s="31" t="str">
        <f>IF([1]診療行為!G1129=K1131, "", "check")</f>
        <v/>
      </c>
      <c r="M1131" s="31"/>
    </row>
    <row r="1132" spans="1:13" s="39" customFormat="1">
      <c r="A1132" s="40" t="s">
        <v>239</v>
      </c>
      <c r="B1132" s="40" t="s">
        <v>240</v>
      </c>
      <c r="C1132" s="37">
        <v>160188410</v>
      </c>
      <c r="D1132" s="37" t="s">
        <v>1562</v>
      </c>
      <c r="E1132" s="38">
        <v>838</v>
      </c>
      <c r="F1132" s="38">
        <v>182</v>
      </c>
      <c r="G1132" s="38"/>
      <c r="H1132" s="37" t="s">
        <v>1562</v>
      </c>
      <c r="I1132" s="37" t="s">
        <v>1562</v>
      </c>
      <c r="J1132" s="39" t="s">
        <v>21</v>
      </c>
      <c r="K1132" s="31"/>
      <c r="L1132" s="31" t="str">
        <f>IF([1]診療行為!G1130=K1132, "", "check")</f>
        <v/>
      </c>
      <c r="M1132" s="31"/>
    </row>
    <row r="1133" spans="1:13" s="39" customFormat="1">
      <c r="A1133" s="32" t="s">
        <v>60</v>
      </c>
      <c r="B1133" s="32" t="s">
        <v>61</v>
      </c>
      <c r="C1133" s="32">
        <v>160117710</v>
      </c>
      <c r="D1133" s="32" t="s">
        <v>1563</v>
      </c>
      <c r="E1133" s="33">
        <v>829</v>
      </c>
      <c r="F1133" s="33">
        <v>1262</v>
      </c>
      <c r="G1133" s="33"/>
      <c r="H1133" s="32" t="s">
        <v>1563</v>
      </c>
      <c r="I1133" s="32" t="s">
        <v>1563</v>
      </c>
      <c r="J1133" s="31" t="s">
        <v>21</v>
      </c>
      <c r="K1133" s="31"/>
      <c r="L1133" s="31" t="str">
        <f>IF([1]診療行為!G1131=K1133, "", "check")</f>
        <v/>
      </c>
      <c r="M1133" s="31"/>
    </row>
    <row r="1134" spans="1:13" s="39" customFormat="1">
      <c r="A1134" s="32" t="s">
        <v>49</v>
      </c>
      <c r="B1134" s="32" t="s">
        <v>50</v>
      </c>
      <c r="C1134" s="32">
        <v>160153650</v>
      </c>
      <c r="D1134" s="32" t="s">
        <v>1564</v>
      </c>
      <c r="E1134" s="33">
        <v>828</v>
      </c>
      <c r="F1134" s="33">
        <v>1006</v>
      </c>
      <c r="G1134" s="33"/>
      <c r="H1134" s="32" t="s">
        <v>1564</v>
      </c>
      <c r="I1134" s="32" t="s">
        <v>1564</v>
      </c>
      <c r="J1134" s="31" t="s">
        <v>21</v>
      </c>
      <c r="K1134" s="31"/>
      <c r="L1134" s="31" t="str">
        <f>IF([1]診療行為!G1132=K1134, "", "check")</f>
        <v/>
      </c>
      <c r="M1134" s="31"/>
    </row>
    <row r="1135" spans="1:13" s="39" customFormat="1">
      <c r="A1135" s="34" t="s">
        <v>60</v>
      </c>
      <c r="B1135" s="34" t="s">
        <v>61</v>
      </c>
      <c r="C1135" s="32">
        <v>160040110</v>
      </c>
      <c r="D1135" s="32" t="s">
        <v>1565</v>
      </c>
      <c r="E1135" s="33">
        <v>812</v>
      </c>
      <c r="F1135" s="33">
        <v>104</v>
      </c>
      <c r="G1135" s="33"/>
      <c r="H1135" s="32" t="s">
        <v>1565</v>
      </c>
      <c r="I1135" s="32" t="s">
        <v>1565</v>
      </c>
      <c r="J1135" s="31" t="s">
        <v>21</v>
      </c>
      <c r="K1135" s="31"/>
      <c r="L1135" s="31" t="str">
        <f>IF([1]診療行為!G1133=K1135, "", "check")</f>
        <v/>
      </c>
      <c r="M1135" s="31"/>
    </row>
    <row r="1136" spans="1:13" s="39" customFormat="1">
      <c r="A1136" s="35" t="s">
        <v>156</v>
      </c>
      <c r="B1136" s="35" t="s">
        <v>157</v>
      </c>
      <c r="C1136" s="32">
        <v>160210150</v>
      </c>
      <c r="D1136" s="32" t="s">
        <v>1566</v>
      </c>
      <c r="E1136" s="33">
        <v>801</v>
      </c>
      <c r="F1136" s="33">
        <v>24554</v>
      </c>
      <c r="G1136" s="33"/>
      <c r="H1136" s="32" t="s">
        <v>1566</v>
      </c>
      <c r="I1136" s="32" t="s">
        <v>1566</v>
      </c>
      <c r="J1136" s="31" t="s">
        <v>21</v>
      </c>
      <c r="K1136" s="31"/>
      <c r="L1136" s="31" t="str">
        <f>IF([1]診療行為!G1134=K1136, "", "check")</f>
        <v/>
      </c>
      <c r="M1136" s="31"/>
    </row>
    <row r="1137" spans="1:13" s="39" customFormat="1">
      <c r="A1137" s="42" t="s">
        <v>46</v>
      </c>
      <c r="B1137" s="42" t="s">
        <v>47</v>
      </c>
      <c r="C1137" s="32">
        <v>160115410</v>
      </c>
      <c r="D1137" s="32" t="s">
        <v>1567</v>
      </c>
      <c r="E1137" s="33">
        <v>799</v>
      </c>
      <c r="F1137" s="33">
        <v>80</v>
      </c>
      <c r="G1137" s="33"/>
      <c r="H1137" s="32" t="s">
        <v>1567</v>
      </c>
      <c r="I1137" s="32" t="s">
        <v>1567</v>
      </c>
      <c r="J1137" s="31" t="s">
        <v>21</v>
      </c>
      <c r="K1137" s="31"/>
      <c r="L1137" s="31" t="str">
        <f>IF([1]診療行為!G1135=K1137, "", "check")</f>
        <v/>
      </c>
      <c r="M1137" s="31"/>
    </row>
    <row r="1138" spans="1:13" s="39" customFormat="1">
      <c r="A1138" s="34" t="s">
        <v>35</v>
      </c>
      <c r="B1138" s="34" t="s">
        <v>36</v>
      </c>
      <c r="C1138" s="32">
        <v>160222610</v>
      </c>
      <c r="D1138" s="32" t="s">
        <v>1568</v>
      </c>
      <c r="E1138" s="33">
        <v>796</v>
      </c>
      <c r="F1138" s="33">
        <v>99</v>
      </c>
      <c r="G1138" s="33"/>
      <c r="H1138" s="32" t="s">
        <v>1568</v>
      </c>
      <c r="I1138" s="32" t="s">
        <v>1568</v>
      </c>
      <c r="J1138" s="31" t="s">
        <v>21</v>
      </c>
      <c r="K1138" s="31"/>
      <c r="L1138" s="31" t="str">
        <f>IF([1]診療行為!G1136=K1138, "", "check")</f>
        <v/>
      </c>
      <c r="M1138" s="31"/>
    </row>
    <row r="1139" spans="1:13" s="39" customFormat="1">
      <c r="A1139" s="36" t="s">
        <v>1569</v>
      </c>
      <c r="B1139" s="36" t="s">
        <v>1570</v>
      </c>
      <c r="C1139" s="37">
        <v>160203610</v>
      </c>
      <c r="D1139" s="37" t="s">
        <v>1570</v>
      </c>
      <c r="E1139" s="38">
        <v>789</v>
      </c>
      <c r="F1139" s="38">
        <v>575</v>
      </c>
      <c r="G1139" s="38"/>
      <c r="H1139" s="37" t="s">
        <v>1570</v>
      </c>
      <c r="I1139" s="37" t="s">
        <v>1570</v>
      </c>
      <c r="J1139" s="39" t="s">
        <v>21</v>
      </c>
      <c r="K1139" s="31"/>
      <c r="L1139" s="31" t="str">
        <f>IF([1]診療行為!G1137=K1139, "", "check")</f>
        <v/>
      </c>
      <c r="M1139" s="31"/>
    </row>
    <row r="1140" spans="1:13" s="39" customFormat="1">
      <c r="A1140" s="36" t="s">
        <v>594</v>
      </c>
      <c r="B1140" s="36" t="s">
        <v>595</v>
      </c>
      <c r="C1140" s="37">
        <v>160188750</v>
      </c>
      <c r="D1140" s="37" t="s">
        <v>1571</v>
      </c>
      <c r="E1140" s="38">
        <v>782</v>
      </c>
      <c r="F1140" s="38">
        <v>254</v>
      </c>
      <c r="G1140" s="38"/>
      <c r="H1140" s="37" t="s">
        <v>1571</v>
      </c>
      <c r="I1140" s="37" t="s">
        <v>1571</v>
      </c>
      <c r="J1140" s="39" t="s">
        <v>21</v>
      </c>
      <c r="K1140" s="31"/>
      <c r="L1140" s="31" t="str">
        <f>IF([1]診療行為!G1138=K1140, "", "check")</f>
        <v/>
      </c>
      <c r="M1140" s="31"/>
    </row>
    <row r="1141" spans="1:13" s="39" customFormat="1">
      <c r="A1141" s="36" t="s">
        <v>586</v>
      </c>
      <c r="B1141" s="36" t="s">
        <v>587</v>
      </c>
      <c r="C1141" s="37">
        <v>160063310</v>
      </c>
      <c r="D1141" s="37" t="s">
        <v>1572</v>
      </c>
      <c r="E1141" s="38">
        <v>781</v>
      </c>
      <c r="F1141" s="38">
        <v>3528</v>
      </c>
      <c r="G1141" s="38"/>
      <c r="H1141" s="37" t="s">
        <v>1572</v>
      </c>
      <c r="I1141" s="37" t="s">
        <v>1572</v>
      </c>
      <c r="J1141" s="39" t="s">
        <v>21</v>
      </c>
      <c r="K1141" s="31"/>
      <c r="L1141" s="31" t="str">
        <f>IF([1]診療行為!G1139=K1141, "", "check")</f>
        <v/>
      </c>
      <c r="M1141" s="31"/>
    </row>
    <row r="1142" spans="1:13" s="39" customFormat="1">
      <c r="A1142" s="42" t="s">
        <v>32</v>
      </c>
      <c r="B1142" s="42" t="s">
        <v>33</v>
      </c>
      <c r="C1142" s="32">
        <v>160157950</v>
      </c>
      <c r="D1142" s="32" t="s">
        <v>1573</v>
      </c>
      <c r="E1142" s="33">
        <v>772</v>
      </c>
      <c r="F1142" s="33">
        <v>2891</v>
      </c>
      <c r="G1142" s="33"/>
      <c r="H1142" s="32" t="s">
        <v>1573</v>
      </c>
      <c r="I1142" s="32" t="s">
        <v>1573</v>
      </c>
      <c r="J1142" s="31" t="s">
        <v>21</v>
      </c>
      <c r="K1142" s="31"/>
      <c r="L1142" s="31" t="str">
        <f>IF([1]診療行為!G1140=K1142, "", "check")</f>
        <v/>
      </c>
      <c r="M1142" s="31"/>
    </row>
    <row r="1143" spans="1:13" s="39" customFormat="1">
      <c r="A1143" s="32" t="s">
        <v>49</v>
      </c>
      <c r="B1143" s="32" t="s">
        <v>50</v>
      </c>
      <c r="C1143" s="32">
        <v>160181050</v>
      </c>
      <c r="D1143" s="32" t="s">
        <v>1574</v>
      </c>
      <c r="E1143" s="33">
        <v>769</v>
      </c>
      <c r="F1143" s="33">
        <v>865</v>
      </c>
      <c r="G1143" s="33"/>
      <c r="H1143" s="32" t="s">
        <v>1574</v>
      </c>
      <c r="I1143" s="32" t="s">
        <v>1574</v>
      </c>
      <c r="J1143" s="31" t="s">
        <v>21</v>
      </c>
      <c r="K1143" s="31"/>
      <c r="L1143" s="31" t="str">
        <f>IF([1]診療行為!G1141=K1143, "", "check")</f>
        <v/>
      </c>
      <c r="M1143" s="31"/>
    </row>
    <row r="1144" spans="1:13" s="39" customFormat="1">
      <c r="A1144" s="32" t="s">
        <v>46</v>
      </c>
      <c r="B1144" s="32" t="s">
        <v>47</v>
      </c>
      <c r="C1144" s="32">
        <v>160152750</v>
      </c>
      <c r="D1144" s="32" t="s">
        <v>1575</v>
      </c>
      <c r="E1144" s="33">
        <v>766</v>
      </c>
      <c r="F1144" s="33">
        <v>336</v>
      </c>
      <c r="G1144" s="33"/>
      <c r="H1144" s="32" t="s">
        <v>1575</v>
      </c>
      <c r="I1144" s="32" t="s">
        <v>1575</v>
      </c>
      <c r="J1144" s="31" t="s">
        <v>21</v>
      </c>
      <c r="K1144" s="31"/>
      <c r="L1144" s="31" t="str">
        <f>IF([1]診療行為!G1142=K1144, "", "check")</f>
        <v/>
      </c>
      <c r="M1144" s="31"/>
    </row>
    <row r="1145" spans="1:13" s="39" customFormat="1">
      <c r="A1145" s="32" t="s">
        <v>26</v>
      </c>
      <c r="B1145" s="32" t="s">
        <v>27</v>
      </c>
      <c r="C1145" s="32">
        <v>160241250</v>
      </c>
      <c r="D1145" s="32" t="s">
        <v>1576</v>
      </c>
      <c r="E1145" s="33">
        <v>762</v>
      </c>
      <c r="F1145" s="33">
        <v>104</v>
      </c>
      <c r="G1145" s="33"/>
      <c r="H1145" s="32" t="s">
        <v>1576</v>
      </c>
      <c r="I1145" s="32" t="s">
        <v>1576</v>
      </c>
      <c r="J1145" s="31" t="s">
        <v>21</v>
      </c>
      <c r="K1145" s="31"/>
      <c r="L1145" s="31" t="str">
        <f>IF([1]診療行為!G1143=K1145, "", "check")</f>
        <v/>
      </c>
      <c r="M1145" s="31"/>
    </row>
    <row r="1146" spans="1:13" s="39" customFormat="1">
      <c r="A1146" s="32" t="s">
        <v>292</v>
      </c>
      <c r="B1146" s="32" t="s">
        <v>293</v>
      </c>
      <c r="C1146" s="32">
        <v>160154550</v>
      </c>
      <c r="D1146" s="32" t="s">
        <v>1577</v>
      </c>
      <c r="E1146" s="33">
        <v>731</v>
      </c>
      <c r="F1146" s="33">
        <v>1185</v>
      </c>
      <c r="G1146" s="33" t="s">
        <v>175</v>
      </c>
      <c r="H1146" s="32" t="s">
        <v>1577</v>
      </c>
      <c r="I1146" s="32" t="s">
        <v>1577</v>
      </c>
      <c r="J1146" s="31" t="s">
        <v>21</v>
      </c>
      <c r="K1146" s="31" t="s">
        <v>176</v>
      </c>
      <c r="L1146" s="31" t="str">
        <f>IF([1]診療行為!G1144=K1146, "", "check")</f>
        <v>check</v>
      </c>
      <c r="M1146" s="31" t="s">
        <v>1410</v>
      </c>
    </row>
    <row r="1147" spans="1:13" s="39" customFormat="1">
      <c r="A1147" s="41" t="s">
        <v>112</v>
      </c>
      <c r="B1147" s="41" t="s">
        <v>113</v>
      </c>
      <c r="C1147" s="37">
        <v>160068250</v>
      </c>
      <c r="D1147" s="37" t="s">
        <v>1578</v>
      </c>
      <c r="E1147" s="38">
        <v>728</v>
      </c>
      <c r="F1147" s="38">
        <v>364</v>
      </c>
      <c r="G1147" s="38"/>
      <c r="H1147" s="37" t="s">
        <v>1578</v>
      </c>
      <c r="I1147" s="37" t="s">
        <v>1578</v>
      </c>
      <c r="J1147" s="39" t="s">
        <v>21</v>
      </c>
      <c r="K1147" s="31"/>
      <c r="L1147" s="31" t="str">
        <f>IF([1]診療行為!G1145=K1147, "", "check")</f>
        <v/>
      </c>
      <c r="M1147" s="31"/>
    </row>
    <row r="1148" spans="1:13" s="39" customFormat="1">
      <c r="A1148" s="35" t="s">
        <v>60</v>
      </c>
      <c r="B1148" s="35" t="s">
        <v>61</v>
      </c>
      <c r="C1148" s="32">
        <v>160194910</v>
      </c>
      <c r="D1148" s="32" t="s">
        <v>1579</v>
      </c>
      <c r="E1148" s="33">
        <v>727</v>
      </c>
      <c r="F1148" s="33">
        <v>2690</v>
      </c>
      <c r="G1148" s="33"/>
      <c r="H1148" s="32" t="s">
        <v>1579</v>
      </c>
      <c r="I1148" s="32" t="s">
        <v>1579</v>
      </c>
      <c r="J1148" s="31" t="s">
        <v>21</v>
      </c>
      <c r="K1148" s="31"/>
      <c r="L1148" s="31" t="str">
        <f>IF([1]診療行為!G1146=K1148, "", "check")</f>
        <v/>
      </c>
      <c r="M1148" s="31"/>
    </row>
    <row r="1149" spans="1:13" s="39" customFormat="1">
      <c r="A1149" s="40" t="s">
        <v>88</v>
      </c>
      <c r="B1149" s="40" t="s">
        <v>89</v>
      </c>
      <c r="C1149" s="37">
        <v>160100010</v>
      </c>
      <c r="D1149" s="37" t="s">
        <v>1580</v>
      </c>
      <c r="E1149" s="38">
        <v>711</v>
      </c>
      <c r="F1149" s="38">
        <v>264</v>
      </c>
      <c r="G1149" s="38"/>
      <c r="H1149" s="37" t="s">
        <v>1580</v>
      </c>
      <c r="I1149" s="37" t="s">
        <v>1580</v>
      </c>
      <c r="J1149" s="39" t="s">
        <v>21</v>
      </c>
      <c r="K1149" s="31"/>
      <c r="L1149" s="31" t="str">
        <f>IF([1]診療行為!G1147=K1149, "", "check")</f>
        <v/>
      </c>
      <c r="M1149" s="31"/>
    </row>
    <row r="1150" spans="1:13" s="39" customFormat="1">
      <c r="A1150" s="37" t="s">
        <v>1581</v>
      </c>
      <c r="B1150" s="37" t="s">
        <v>1582</v>
      </c>
      <c r="C1150" s="37">
        <v>160214010</v>
      </c>
      <c r="D1150" s="37" t="s">
        <v>1582</v>
      </c>
      <c r="E1150" s="38">
        <v>685</v>
      </c>
      <c r="F1150" s="38">
        <v>1916</v>
      </c>
      <c r="G1150" s="38"/>
      <c r="H1150" s="37" t="s">
        <v>1582</v>
      </c>
      <c r="I1150" s="37" t="s">
        <v>1582</v>
      </c>
      <c r="J1150" s="39" t="s">
        <v>21</v>
      </c>
      <c r="K1150" s="31"/>
      <c r="L1150" s="31" t="str">
        <f>IF([1]診療行為!G1148=K1150, "", "check")</f>
        <v/>
      </c>
      <c r="M1150" s="31"/>
    </row>
    <row r="1151" spans="1:13" s="39" customFormat="1">
      <c r="A1151" s="34" t="s">
        <v>141</v>
      </c>
      <c r="B1151" s="34" t="s">
        <v>142</v>
      </c>
      <c r="C1151" s="32">
        <v>160056810</v>
      </c>
      <c r="D1151" s="32" t="s">
        <v>1583</v>
      </c>
      <c r="E1151" s="33">
        <v>680</v>
      </c>
      <c r="F1151" s="33">
        <v>177</v>
      </c>
      <c r="G1151" s="33"/>
      <c r="H1151" s="32" t="s">
        <v>1583</v>
      </c>
      <c r="I1151" s="32" t="s">
        <v>1583</v>
      </c>
      <c r="J1151" s="31" t="s">
        <v>21</v>
      </c>
      <c r="K1151" s="31"/>
      <c r="L1151" s="31" t="str">
        <f>IF([1]診療行為!G1149=K1151, "", "check")</f>
        <v/>
      </c>
      <c r="M1151" s="31"/>
    </row>
    <row r="1152" spans="1:13" s="39" customFormat="1">
      <c r="A1152" s="36" t="s">
        <v>1584</v>
      </c>
      <c r="B1152" s="36" t="s">
        <v>1585</v>
      </c>
      <c r="C1152" s="37">
        <v>160147910</v>
      </c>
      <c r="D1152" s="37" t="s">
        <v>1585</v>
      </c>
      <c r="E1152" s="38">
        <v>676</v>
      </c>
      <c r="F1152" s="38">
        <v>386</v>
      </c>
      <c r="G1152" s="38"/>
      <c r="H1152" s="37" t="s">
        <v>1585</v>
      </c>
      <c r="I1152" s="37" t="s">
        <v>1585</v>
      </c>
      <c r="J1152" s="39" t="s">
        <v>21</v>
      </c>
      <c r="K1152" s="31"/>
      <c r="L1152" s="31" t="str">
        <f>IF([1]診療行為!G1150=K1152, "", "check")</f>
        <v/>
      </c>
      <c r="M1152" s="31"/>
    </row>
    <row r="1153" spans="1:13" s="39" customFormat="1">
      <c r="A1153" s="35" t="s">
        <v>60</v>
      </c>
      <c r="B1153" s="35" t="s">
        <v>61</v>
      </c>
      <c r="C1153" s="32">
        <v>160042310</v>
      </c>
      <c r="D1153" s="32" t="s">
        <v>1586</v>
      </c>
      <c r="E1153" s="33">
        <v>672</v>
      </c>
      <c r="F1153" s="33">
        <v>4125</v>
      </c>
      <c r="G1153" s="33"/>
      <c r="H1153" s="32" t="s">
        <v>1586</v>
      </c>
      <c r="I1153" s="32" t="s">
        <v>1586</v>
      </c>
      <c r="J1153" s="31" t="s">
        <v>21</v>
      </c>
      <c r="K1153" s="31"/>
      <c r="L1153" s="31" t="str">
        <f>IF([1]診療行為!G1151=K1153, "", "check")</f>
        <v/>
      </c>
      <c r="M1153" s="31"/>
    </row>
    <row r="1154" spans="1:13" s="39" customFormat="1">
      <c r="A1154" s="42" t="s">
        <v>156</v>
      </c>
      <c r="B1154" s="42" t="s">
        <v>157</v>
      </c>
      <c r="C1154" s="32">
        <v>160234250</v>
      </c>
      <c r="D1154" s="32" t="s">
        <v>1587</v>
      </c>
      <c r="E1154" s="33">
        <v>671</v>
      </c>
      <c r="F1154" s="33">
        <v>19</v>
      </c>
      <c r="G1154" s="33"/>
      <c r="H1154" s="32" t="s">
        <v>1587</v>
      </c>
      <c r="I1154" s="32" t="s">
        <v>1587</v>
      </c>
      <c r="J1154" s="31" t="s">
        <v>21</v>
      </c>
      <c r="K1154" s="31"/>
      <c r="L1154" s="31" t="str">
        <f>IF([1]診療行為!G1152=K1154, "", "check")</f>
        <v/>
      </c>
      <c r="M1154" s="31"/>
    </row>
    <row r="1155" spans="1:13" s="39" customFormat="1">
      <c r="A1155" s="34" t="s">
        <v>46</v>
      </c>
      <c r="B1155" s="34" t="s">
        <v>47</v>
      </c>
      <c r="C1155" s="32">
        <v>160154250</v>
      </c>
      <c r="D1155" s="32" t="s">
        <v>1588</v>
      </c>
      <c r="E1155" s="33">
        <v>661</v>
      </c>
      <c r="F1155" s="33">
        <v>1915</v>
      </c>
      <c r="G1155" s="33"/>
      <c r="H1155" s="32" t="s">
        <v>1588</v>
      </c>
      <c r="I1155" s="32" t="s">
        <v>1588</v>
      </c>
      <c r="J1155" s="31" t="s">
        <v>21</v>
      </c>
      <c r="K1155" s="31"/>
      <c r="L1155" s="31" t="str">
        <f>IF([1]診療行為!G1153=K1155, "", "check")</f>
        <v/>
      </c>
      <c r="M1155" s="31"/>
    </row>
    <row r="1156" spans="1:13" s="39" customFormat="1">
      <c r="A1156" s="35" t="s">
        <v>17</v>
      </c>
      <c r="B1156" s="35" t="s">
        <v>18</v>
      </c>
      <c r="C1156" s="32">
        <v>160112210</v>
      </c>
      <c r="D1156" s="32" t="s">
        <v>1589</v>
      </c>
      <c r="E1156" s="33">
        <v>661</v>
      </c>
      <c r="F1156" s="33">
        <v>302</v>
      </c>
      <c r="G1156" s="33"/>
      <c r="H1156" s="32" t="s">
        <v>1589</v>
      </c>
      <c r="I1156" s="32" t="s">
        <v>1589</v>
      </c>
      <c r="J1156" s="31" t="s">
        <v>21</v>
      </c>
      <c r="K1156" s="31"/>
      <c r="L1156" s="31" t="str">
        <f>IF([1]診療行為!G1154=K1156, "", "check")</f>
        <v/>
      </c>
      <c r="M1156" s="31"/>
    </row>
    <row r="1157" spans="1:13" s="39" customFormat="1">
      <c r="A1157" s="35" t="s">
        <v>54</v>
      </c>
      <c r="B1157" s="35" t="s">
        <v>55</v>
      </c>
      <c r="C1157" s="32">
        <v>160193410</v>
      </c>
      <c r="D1157" s="32" t="s">
        <v>1590</v>
      </c>
      <c r="E1157" s="33">
        <v>660</v>
      </c>
      <c r="F1157" s="33" t="s">
        <v>20</v>
      </c>
      <c r="G1157" s="33"/>
      <c r="H1157" s="32" t="s">
        <v>1590</v>
      </c>
      <c r="I1157" s="32" t="s">
        <v>1590</v>
      </c>
      <c r="J1157" s="31" t="s">
        <v>21</v>
      </c>
      <c r="K1157" s="31"/>
      <c r="L1157" s="31" t="str">
        <f>IF([1]診療行為!G1155=K1157, "", "check")</f>
        <v/>
      </c>
      <c r="M1157" s="31"/>
    </row>
    <row r="1158" spans="1:13" s="39" customFormat="1">
      <c r="A1158" s="35" t="s">
        <v>32</v>
      </c>
      <c r="B1158" s="35" t="s">
        <v>33</v>
      </c>
      <c r="C1158" s="32">
        <v>160016710</v>
      </c>
      <c r="D1158" s="32" t="s">
        <v>1591</v>
      </c>
      <c r="E1158" s="33">
        <v>641</v>
      </c>
      <c r="F1158" s="33">
        <v>1958</v>
      </c>
      <c r="G1158" s="33"/>
      <c r="H1158" s="32" t="s">
        <v>1591</v>
      </c>
      <c r="I1158" s="32" t="s">
        <v>1591</v>
      </c>
      <c r="J1158" s="31" t="s">
        <v>21</v>
      </c>
      <c r="K1158" s="31"/>
      <c r="L1158" s="31" t="str">
        <f>IF([1]診療行為!G1156=K1158, "", "check")</f>
        <v/>
      </c>
      <c r="M1158" s="31"/>
    </row>
    <row r="1159" spans="1:13" s="39" customFormat="1">
      <c r="A1159" s="35" t="s">
        <v>1187</v>
      </c>
      <c r="B1159" s="35" t="s">
        <v>1188</v>
      </c>
      <c r="C1159" s="32">
        <v>160230350</v>
      </c>
      <c r="D1159" s="32" t="s">
        <v>1188</v>
      </c>
      <c r="E1159" s="33">
        <v>641</v>
      </c>
      <c r="F1159" s="33">
        <v>310</v>
      </c>
      <c r="G1159" s="33"/>
      <c r="H1159" s="32" t="s">
        <v>1188</v>
      </c>
      <c r="I1159" s="32" t="s">
        <v>1188</v>
      </c>
      <c r="J1159" s="31" t="s">
        <v>21</v>
      </c>
      <c r="K1159" s="31"/>
      <c r="L1159" s="31" t="str">
        <f>IF([1]診療行為!G1157=K1159, "", "check")</f>
        <v/>
      </c>
      <c r="M1159" s="31"/>
    </row>
    <row r="1160" spans="1:13" s="39" customFormat="1">
      <c r="A1160" s="36" t="s">
        <v>1592</v>
      </c>
      <c r="B1160" s="36" t="s">
        <v>1593</v>
      </c>
      <c r="C1160" s="37">
        <v>160091210</v>
      </c>
      <c r="D1160" s="37" t="s">
        <v>1594</v>
      </c>
      <c r="E1160" s="38">
        <v>628</v>
      </c>
      <c r="F1160" s="38">
        <v>33</v>
      </c>
      <c r="G1160" s="38"/>
      <c r="H1160" s="37" t="s">
        <v>1594</v>
      </c>
      <c r="I1160" s="37" t="s">
        <v>1594</v>
      </c>
      <c r="J1160" s="39" t="s">
        <v>21</v>
      </c>
      <c r="K1160" s="31"/>
      <c r="L1160" s="31" t="str">
        <f>IF([1]診療行為!G1158=K1160, "", "check")</f>
        <v/>
      </c>
      <c r="M1160" s="31"/>
    </row>
    <row r="1161" spans="1:13" s="39" customFormat="1">
      <c r="A1161" s="35" t="s">
        <v>57</v>
      </c>
      <c r="B1161" s="35" t="s">
        <v>58</v>
      </c>
      <c r="C1161" s="32">
        <v>160038210</v>
      </c>
      <c r="D1161" s="32" t="s">
        <v>1595</v>
      </c>
      <c r="E1161" s="33">
        <v>627</v>
      </c>
      <c r="F1161" s="33">
        <v>519</v>
      </c>
      <c r="G1161" s="33"/>
      <c r="H1161" s="32" t="s">
        <v>1595</v>
      </c>
      <c r="I1161" s="32" t="s">
        <v>1595</v>
      </c>
      <c r="J1161" s="31" t="s">
        <v>21</v>
      </c>
      <c r="K1161" s="31"/>
      <c r="L1161" s="31" t="str">
        <f>IF([1]診療行為!G1159=K1161, "", "check")</f>
        <v/>
      </c>
      <c r="M1161" s="31"/>
    </row>
    <row r="1162" spans="1:13" s="39" customFormat="1">
      <c r="A1162" s="35" t="s">
        <v>390</v>
      </c>
      <c r="B1162" s="35" t="s">
        <v>391</v>
      </c>
      <c r="C1162" s="32">
        <v>160161410</v>
      </c>
      <c r="D1162" s="32" t="s">
        <v>1596</v>
      </c>
      <c r="E1162" s="33">
        <v>625</v>
      </c>
      <c r="F1162" s="33">
        <v>357045</v>
      </c>
      <c r="G1162" s="33"/>
      <c r="H1162" s="32" t="s">
        <v>1596</v>
      </c>
      <c r="I1162" s="32" t="s">
        <v>1596</v>
      </c>
      <c r="J1162" s="31" t="s">
        <v>21</v>
      </c>
      <c r="K1162" s="31"/>
      <c r="L1162" s="31" t="str">
        <f>IF([1]診療行為!G1160=K1162, "", "check")</f>
        <v/>
      </c>
      <c r="M1162" s="31"/>
    </row>
    <row r="1163" spans="1:13" s="39" customFormat="1">
      <c r="A1163" s="35" t="s">
        <v>156</v>
      </c>
      <c r="B1163" s="35" t="s">
        <v>157</v>
      </c>
      <c r="C1163" s="32">
        <v>160234550</v>
      </c>
      <c r="D1163" s="32" t="s">
        <v>1597</v>
      </c>
      <c r="E1163" s="33">
        <v>621</v>
      </c>
      <c r="F1163" s="33">
        <v>121</v>
      </c>
      <c r="G1163" s="33"/>
      <c r="H1163" s="32" t="s">
        <v>1597</v>
      </c>
      <c r="I1163" s="32" t="s">
        <v>1597</v>
      </c>
      <c r="J1163" s="31" t="s">
        <v>21</v>
      </c>
      <c r="K1163" s="31"/>
      <c r="L1163" s="31" t="str">
        <f>IF([1]診療行為!G1161=K1163, "", "check")</f>
        <v/>
      </c>
      <c r="M1163" s="31"/>
    </row>
    <row r="1164" spans="1:13" s="39" customFormat="1">
      <c r="A1164" s="42" t="s">
        <v>1598</v>
      </c>
      <c r="B1164" s="42" t="s">
        <v>1599</v>
      </c>
      <c r="C1164" s="32">
        <v>160214110</v>
      </c>
      <c r="D1164" s="32" t="s">
        <v>1599</v>
      </c>
      <c r="E1164" s="33">
        <v>595</v>
      </c>
      <c r="F1164" s="33">
        <v>318</v>
      </c>
      <c r="G1164" s="33"/>
      <c r="H1164" s="32" t="s">
        <v>1599</v>
      </c>
      <c r="I1164" s="32" t="s">
        <v>1599</v>
      </c>
      <c r="J1164" s="31" t="s">
        <v>21</v>
      </c>
      <c r="K1164" s="31"/>
      <c r="L1164" s="31" t="str">
        <f>IF([1]診療行為!G1162=K1164, "", "check")</f>
        <v/>
      </c>
      <c r="M1164" s="31"/>
    </row>
    <row r="1165" spans="1:13" s="39" customFormat="1">
      <c r="A1165" s="41" t="s">
        <v>1261</v>
      </c>
      <c r="B1165" s="41" t="s">
        <v>1262</v>
      </c>
      <c r="C1165" s="37">
        <v>160064610</v>
      </c>
      <c r="D1165" s="37" t="s">
        <v>1600</v>
      </c>
      <c r="E1165" s="38">
        <v>580</v>
      </c>
      <c r="F1165" s="38">
        <v>83851</v>
      </c>
      <c r="G1165" s="38"/>
      <c r="H1165" s="37" t="s">
        <v>1600</v>
      </c>
      <c r="I1165" s="37" t="s">
        <v>1600</v>
      </c>
      <c r="J1165" s="39" t="s">
        <v>21</v>
      </c>
      <c r="K1165" s="31"/>
      <c r="L1165" s="31" t="str">
        <f>IF([1]診療行為!G1163=K1165, "", "check")</f>
        <v/>
      </c>
      <c r="M1165" s="31"/>
    </row>
    <row r="1166" spans="1:13" s="39" customFormat="1">
      <c r="A1166" s="42" t="s">
        <v>292</v>
      </c>
      <c r="B1166" s="42" t="s">
        <v>293</v>
      </c>
      <c r="C1166" s="32">
        <v>160153850</v>
      </c>
      <c r="D1166" s="32" t="s">
        <v>1601</v>
      </c>
      <c r="E1166" s="33">
        <v>573</v>
      </c>
      <c r="F1166" s="33">
        <v>580</v>
      </c>
      <c r="G1166" s="33" t="s">
        <v>175</v>
      </c>
      <c r="H1166" s="32" t="s">
        <v>1601</v>
      </c>
      <c r="I1166" s="32" t="s">
        <v>1601</v>
      </c>
      <c r="J1166" s="31" t="s">
        <v>21</v>
      </c>
      <c r="K1166" s="31"/>
      <c r="L1166" s="45" t="str">
        <f>IF([1]診療行為!G1164=K1166, "", "check")</f>
        <v>check</v>
      </c>
      <c r="M1166" s="31" t="s">
        <v>647</v>
      </c>
    </row>
    <row r="1167" spans="1:13" s="39" customFormat="1">
      <c r="A1167" s="32" t="s">
        <v>46</v>
      </c>
      <c r="B1167" s="32" t="s">
        <v>47</v>
      </c>
      <c r="C1167" s="32">
        <v>160027510</v>
      </c>
      <c r="D1167" s="32" t="s">
        <v>1602</v>
      </c>
      <c r="E1167" s="33">
        <v>566</v>
      </c>
      <c r="F1167" s="33">
        <v>1259</v>
      </c>
      <c r="G1167" s="33"/>
      <c r="H1167" s="32" t="s">
        <v>1602</v>
      </c>
      <c r="I1167" s="32" t="s">
        <v>1602</v>
      </c>
      <c r="J1167" s="31" t="s">
        <v>21</v>
      </c>
      <c r="K1167" s="31"/>
      <c r="L1167" s="31" t="str">
        <f>IF([1]診療行為!G1165=K1167, "", "check")</f>
        <v/>
      </c>
      <c r="M1167" s="31"/>
    </row>
    <row r="1168" spans="1:13" s="39" customFormat="1">
      <c r="A1168" s="32" t="s">
        <v>60</v>
      </c>
      <c r="B1168" s="32" t="s">
        <v>61</v>
      </c>
      <c r="C1168" s="32">
        <v>160193810</v>
      </c>
      <c r="D1168" s="32" t="s">
        <v>1603</v>
      </c>
      <c r="E1168" s="33">
        <v>559</v>
      </c>
      <c r="F1168" s="33">
        <v>63</v>
      </c>
      <c r="G1168" s="33"/>
      <c r="H1168" s="32" t="s">
        <v>1603</v>
      </c>
      <c r="I1168" s="32" t="s">
        <v>1603</v>
      </c>
      <c r="J1168" s="31" t="s">
        <v>21</v>
      </c>
      <c r="K1168" s="31"/>
      <c r="L1168" s="31" t="str">
        <f>IF([1]診療行為!G1166=K1168, "", "check")</f>
        <v/>
      </c>
      <c r="M1168" s="31"/>
    </row>
    <row r="1169" spans="1:13" s="39" customFormat="1">
      <c r="A1169" s="34" t="s">
        <v>46</v>
      </c>
      <c r="B1169" s="34" t="s">
        <v>47</v>
      </c>
      <c r="C1169" s="32">
        <v>160180850</v>
      </c>
      <c r="D1169" s="32" t="s">
        <v>1604</v>
      </c>
      <c r="E1169" s="33">
        <v>555</v>
      </c>
      <c r="F1169" s="33">
        <v>241</v>
      </c>
      <c r="G1169" s="33"/>
      <c r="H1169" s="32" t="s">
        <v>1604</v>
      </c>
      <c r="I1169" s="32" t="s">
        <v>1604</v>
      </c>
      <c r="J1169" s="31" t="s">
        <v>21</v>
      </c>
      <c r="K1169" s="31"/>
      <c r="L1169" s="31" t="str">
        <f>IF([1]診療行為!G1167=K1169, "", "check")</f>
        <v/>
      </c>
      <c r="M1169" s="31"/>
    </row>
    <row r="1170" spans="1:13" s="39" customFormat="1">
      <c r="A1170" s="36" t="s">
        <v>70</v>
      </c>
      <c r="B1170" s="36" t="s">
        <v>71</v>
      </c>
      <c r="C1170" s="37">
        <v>160203410</v>
      </c>
      <c r="D1170" s="37" t="s">
        <v>1605</v>
      </c>
      <c r="E1170" s="38">
        <v>555</v>
      </c>
      <c r="F1170" s="38">
        <v>207</v>
      </c>
      <c r="G1170" s="38"/>
      <c r="H1170" s="37" t="s">
        <v>1605</v>
      </c>
      <c r="I1170" s="37" t="s">
        <v>1605</v>
      </c>
      <c r="J1170" s="39" t="s">
        <v>21</v>
      </c>
      <c r="K1170" s="31"/>
      <c r="L1170" s="31" t="str">
        <f>IF([1]診療行為!G1168=K1170, "", "check")</f>
        <v/>
      </c>
      <c r="M1170" s="31"/>
    </row>
    <row r="1171" spans="1:13" s="39" customFormat="1">
      <c r="A1171" s="36" t="s">
        <v>440</v>
      </c>
      <c r="B1171" s="36" t="s">
        <v>441</v>
      </c>
      <c r="C1171" s="37">
        <v>160165950</v>
      </c>
      <c r="D1171" s="37" t="s">
        <v>1606</v>
      </c>
      <c r="E1171" s="38">
        <v>554</v>
      </c>
      <c r="F1171" s="38">
        <v>157837</v>
      </c>
      <c r="G1171" s="38"/>
      <c r="H1171" s="37" t="s">
        <v>1606</v>
      </c>
      <c r="I1171" s="37" t="s">
        <v>1606</v>
      </c>
      <c r="J1171" s="39" t="s">
        <v>21</v>
      </c>
      <c r="K1171" s="31"/>
      <c r="L1171" s="31" t="str">
        <f>IF([1]診療行為!G1169=K1171, "", "check")</f>
        <v/>
      </c>
      <c r="M1171" s="31"/>
    </row>
    <row r="1172" spans="1:13" s="39" customFormat="1">
      <c r="A1172" s="36" t="s">
        <v>104</v>
      </c>
      <c r="B1172" s="36" t="s">
        <v>105</v>
      </c>
      <c r="C1172" s="37">
        <v>160073910</v>
      </c>
      <c r="D1172" s="37" t="s">
        <v>1607</v>
      </c>
      <c r="E1172" s="38">
        <v>543</v>
      </c>
      <c r="F1172" s="38">
        <v>28381</v>
      </c>
      <c r="G1172" s="38"/>
      <c r="H1172" s="37" t="s">
        <v>1607</v>
      </c>
      <c r="I1172" s="37" t="s">
        <v>1607</v>
      </c>
      <c r="J1172" s="39" t="s">
        <v>21</v>
      </c>
      <c r="K1172" s="31"/>
      <c r="L1172" s="31" t="str">
        <f>IF([1]診療行為!G1170=K1172, "", "check")</f>
        <v/>
      </c>
      <c r="M1172" s="31"/>
    </row>
    <row r="1173" spans="1:13" s="39" customFormat="1">
      <c r="A1173" s="35" t="s">
        <v>32</v>
      </c>
      <c r="B1173" s="35" t="s">
        <v>33</v>
      </c>
      <c r="C1173" s="32">
        <v>160016810</v>
      </c>
      <c r="D1173" s="32" t="s">
        <v>1608</v>
      </c>
      <c r="E1173" s="33">
        <v>543</v>
      </c>
      <c r="F1173" s="33">
        <v>1122</v>
      </c>
      <c r="G1173" s="33"/>
      <c r="H1173" s="32" t="s">
        <v>1608</v>
      </c>
      <c r="I1173" s="32" t="s">
        <v>1608</v>
      </c>
      <c r="J1173" s="31" t="s">
        <v>21</v>
      </c>
      <c r="K1173" s="31"/>
      <c r="L1173" s="31" t="str">
        <f>IF([1]診療行為!G1171=K1173, "", "check")</f>
        <v/>
      </c>
      <c r="M1173" s="31"/>
    </row>
    <row r="1174" spans="1:13" s="39" customFormat="1">
      <c r="A1174" s="40" t="s">
        <v>1153</v>
      </c>
      <c r="B1174" s="40" t="s">
        <v>1154</v>
      </c>
      <c r="C1174" s="37">
        <v>160231810</v>
      </c>
      <c r="D1174" s="37" t="s">
        <v>1609</v>
      </c>
      <c r="E1174" s="38">
        <v>533</v>
      </c>
      <c r="F1174" s="38">
        <v>22425</v>
      </c>
      <c r="G1174" s="38"/>
      <c r="H1174" s="37" t="s">
        <v>1609</v>
      </c>
      <c r="I1174" s="37" t="s">
        <v>1609</v>
      </c>
      <c r="J1174" s="39" t="s">
        <v>21</v>
      </c>
      <c r="K1174" s="31"/>
      <c r="L1174" s="31" t="str">
        <f>IF([1]診療行為!G1172=K1174, "", "check")</f>
        <v/>
      </c>
      <c r="M1174" s="31"/>
    </row>
    <row r="1175" spans="1:13" s="39" customFormat="1">
      <c r="A1175" s="37" t="s">
        <v>1610</v>
      </c>
      <c r="B1175" s="37" t="s">
        <v>1611</v>
      </c>
      <c r="C1175" s="37">
        <v>160125550</v>
      </c>
      <c r="D1175" s="37" t="s">
        <v>1611</v>
      </c>
      <c r="E1175" s="38">
        <v>531</v>
      </c>
      <c r="F1175" s="38">
        <v>150</v>
      </c>
      <c r="G1175" s="38"/>
      <c r="H1175" s="37" t="s">
        <v>1611</v>
      </c>
      <c r="I1175" s="37" t="s">
        <v>1611</v>
      </c>
      <c r="J1175" s="39" t="s">
        <v>21</v>
      </c>
      <c r="K1175" s="31"/>
      <c r="L1175" s="31" t="str">
        <f>IF([1]診療行為!G1173=K1175, "", "check")</f>
        <v/>
      </c>
      <c r="M1175" s="31"/>
    </row>
    <row r="1176" spans="1:13" s="39" customFormat="1">
      <c r="A1176" s="37" t="s">
        <v>88</v>
      </c>
      <c r="B1176" s="37" t="s">
        <v>89</v>
      </c>
      <c r="C1176" s="37">
        <v>160100210</v>
      </c>
      <c r="D1176" s="37" t="s">
        <v>1612</v>
      </c>
      <c r="E1176" s="38">
        <v>527</v>
      </c>
      <c r="F1176" s="38">
        <v>475</v>
      </c>
      <c r="G1176" s="38"/>
      <c r="H1176" s="37" t="s">
        <v>1612</v>
      </c>
      <c r="I1176" s="37" t="s">
        <v>1612</v>
      </c>
      <c r="J1176" s="39" t="s">
        <v>21</v>
      </c>
      <c r="K1176" s="31"/>
      <c r="L1176" s="31" t="str">
        <f>IF([1]診療行為!G1174=K1176, "", "check")</f>
        <v/>
      </c>
      <c r="M1176" s="31"/>
    </row>
    <row r="1177" spans="1:13" s="39" customFormat="1">
      <c r="A1177" s="34" t="s">
        <v>1258</v>
      </c>
      <c r="B1177" s="34" t="s">
        <v>1259</v>
      </c>
      <c r="C1177" s="32">
        <v>160086310</v>
      </c>
      <c r="D1177" s="32" t="s">
        <v>1613</v>
      </c>
      <c r="E1177" s="33">
        <v>520</v>
      </c>
      <c r="F1177" s="33">
        <v>4771</v>
      </c>
      <c r="G1177" s="33"/>
      <c r="H1177" s="32" t="s">
        <v>1613</v>
      </c>
      <c r="I1177" s="32" t="s">
        <v>1613</v>
      </c>
      <c r="J1177" s="31" t="s">
        <v>21</v>
      </c>
      <c r="K1177" s="31"/>
      <c r="L1177" s="31" t="str">
        <f>IF([1]診療行為!G1175=K1177, "", "check")</f>
        <v/>
      </c>
      <c r="M1177" s="31"/>
    </row>
    <row r="1178" spans="1:13" s="39" customFormat="1">
      <c r="A1178" s="35" t="s">
        <v>26</v>
      </c>
      <c r="B1178" s="35" t="s">
        <v>27</v>
      </c>
      <c r="C1178" s="32">
        <v>160222110</v>
      </c>
      <c r="D1178" s="32" t="s">
        <v>1614</v>
      </c>
      <c r="E1178" s="33">
        <v>520</v>
      </c>
      <c r="F1178" s="33">
        <v>767</v>
      </c>
      <c r="G1178" s="33"/>
      <c r="H1178" s="32" t="s">
        <v>1614</v>
      </c>
      <c r="I1178" s="32" t="s">
        <v>1614</v>
      </c>
      <c r="J1178" s="31" t="s">
        <v>21</v>
      </c>
      <c r="K1178" s="31"/>
      <c r="L1178" s="31" t="str">
        <f>IF([1]診療行為!G1176=K1178, "", "check")</f>
        <v/>
      </c>
      <c r="M1178" s="31"/>
    </row>
    <row r="1179" spans="1:13" s="39" customFormat="1">
      <c r="A1179" s="36" t="s">
        <v>1615</v>
      </c>
      <c r="B1179" s="36" t="s">
        <v>1616</v>
      </c>
      <c r="C1179" s="37">
        <v>160064310</v>
      </c>
      <c r="D1179" s="37" t="s">
        <v>1616</v>
      </c>
      <c r="E1179" s="38">
        <v>519</v>
      </c>
      <c r="F1179" s="38">
        <v>1716</v>
      </c>
      <c r="G1179" s="38"/>
      <c r="H1179" s="37" t="s">
        <v>1616</v>
      </c>
      <c r="I1179" s="37" t="s">
        <v>1616</v>
      </c>
      <c r="J1179" s="39" t="s">
        <v>21</v>
      </c>
      <c r="K1179" s="31"/>
      <c r="L1179" s="31" t="str">
        <f>IF([1]診療行為!G1177=K1179, "", "check")</f>
        <v/>
      </c>
      <c r="M1179" s="31"/>
    </row>
    <row r="1180" spans="1:13" s="39" customFormat="1">
      <c r="A1180" s="35" t="s">
        <v>54</v>
      </c>
      <c r="B1180" s="35" t="s">
        <v>55</v>
      </c>
      <c r="C1180" s="32">
        <v>160150350</v>
      </c>
      <c r="D1180" s="32" t="s">
        <v>1617</v>
      </c>
      <c r="E1180" s="33">
        <v>519</v>
      </c>
      <c r="F1180" s="33">
        <v>87</v>
      </c>
      <c r="G1180" s="33"/>
      <c r="H1180" s="32" t="s">
        <v>1617</v>
      </c>
      <c r="I1180" s="32" t="s">
        <v>1617</v>
      </c>
      <c r="J1180" s="31" t="s">
        <v>21</v>
      </c>
      <c r="K1180" s="31"/>
      <c r="L1180" s="31" t="str">
        <f>IF([1]診療行為!G1178=K1180, "", "check")</f>
        <v/>
      </c>
      <c r="M1180" s="31"/>
    </row>
    <row r="1181" spans="1:13" s="39" customFormat="1">
      <c r="A1181" s="35" t="s">
        <v>413</v>
      </c>
      <c r="B1181" s="35" t="s">
        <v>414</v>
      </c>
      <c r="C1181" s="32">
        <v>160218010</v>
      </c>
      <c r="D1181" s="32" t="s">
        <v>1618</v>
      </c>
      <c r="E1181" s="33">
        <v>518</v>
      </c>
      <c r="F1181" s="33">
        <v>1032</v>
      </c>
      <c r="G1181" s="33"/>
      <c r="H1181" s="32" t="s">
        <v>1618</v>
      </c>
      <c r="I1181" s="32" t="s">
        <v>1618</v>
      </c>
      <c r="J1181" s="31" t="s">
        <v>21</v>
      </c>
      <c r="K1181" s="31"/>
      <c r="L1181" s="31" t="str">
        <f>IF([1]診療行為!G1179=K1181, "", "check")</f>
        <v/>
      </c>
      <c r="M1181" s="31"/>
    </row>
    <row r="1182" spans="1:13" s="39" customFormat="1">
      <c r="A1182" s="35" t="s">
        <v>35</v>
      </c>
      <c r="B1182" s="35" t="s">
        <v>36</v>
      </c>
      <c r="C1182" s="32">
        <v>160211310</v>
      </c>
      <c r="D1182" s="32" t="s">
        <v>1619</v>
      </c>
      <c r="E1182" s="33">
        <v>515</v>
      </c>
      <c r="F1182" s="33">
        <v>88</v>
      </c>
      <c r="G1182" s="33"/>
      <c r="H1182" s="32" t="s">
        <v>1619</v>
      </c>
      <c r="I1182" s="32" t="s">
        <v>1619</v>
      </c>
      <c r="J1182" s="31" t="s">
        <v>21</v>
      </c>
      <c r="K1182" s="31"/>
      <c r="L1182" s="31" t="str">
        <f>IF([1]診療行為!G1180=K1182, "", "check")</f>
        <v/>
      </c>
      <c r="M1182" s="31"/>
    </row>
    <row r="1183" spans="1:13" s="39" customFormat="1">
      <c r="A1183" s="36" t="s">
        <v>586</v>
      </c>
      <c r="B1183" s="36" t="s">
        <v>587</v>
      </c>
      <c r="C1183" s="37">
        <v>160063750</v>
      </c>
      <c r="D1183" s="37" t="s">
        <v>1620</v>
      </c>
      <c r="E1183" s="38">
        <v>500</v>
      </c>
      <c r="F1183" s="38">
        <v>1621</v>
      </c>
      <c r="G1183" s="38"/>
      <c r="H1183" s="37" t="s">
        <v>1620</v>
      </c>
      <c r="I1183" s="37" t="s">
        <v>1620</v>
      </c>
      <c r="J1183" s="39" t="s">
        <v>21</v>
      </c>
      <c r="K1183" s="31"/>
      <c r="L1183" s="31" t="str">
        <f>IF([1]診療行為!G1181=K1183, "", "check")</f>
        <v/>
      </c>
      <c r="M1183" s="31"/>
    </row>
    <row r="1184" spans="1:13" s="39" customFormat="1">
      <c r="A1184" s="35" t="s">
        <v>289</v>
      </c>
      <c r="B1184" s="35" t="s">
        <v>290</v>
      </c>
      <c r="C1184" s="32">
        <v>160057850</v>
      </c>
      <c r="D1184" s="32" t="s">
        <v>1621</v>
      </c>
      <c r="E1184" s="33">
        <v>496</v>
      </c>
      <c r="F1184" s="33">
        <v>405</v>
      </c>
      <c r="G1184" s="33"/>
      <c r="H1184" s="32" t="s">
        <v>1621</v>
      </c>
      <c r="I1184" s="32" t="s">
        <v>1621</v>
      </c>
      <c r="J1184" s="31" t="s">
        <v>21</v>
      </c>
      <c r="K1184" s="31"/>
      <c r="L1184" s="31" t="str">
        <f>IF([1]診療行為!G1182=K1184, "", "check")</f>
        <v/>
      </c>
      <c r="M1184" s="31"/>
    </row>
    <row r="1185" spans="1:13" s="39" customFormat="1">
      <c r="A1185" s="35" t="s">
        <v>32</v>
      </c>
      <c r="B1185" s="35" t="s">
        <v>33</v>
      </c>
      <c r="C1185" s="32">
        <v>160013510</v>
      </c>
      <c r="D1185" s="32" t="s">
        <v>1622</v>
      </c>
      <c r="E1185" s="33">
        <v>490</v>
      </c>
      <c r="F1185" s="33">
        <v>1095</v>
      </c>
      <c r="G1185" s="33"/>
      <c r="H1185" s="32" t="s">
        <v>1622</v>
      </c>
      <c r="I1185" s="32" t="s">
        <v>1622</v>
      </c>
      <c r="J1185" s="31" t="s">
        <v>21</v>
      </c>
      <c r="K1185" s="31"/>
      <c r="L1185" s="31" t="str">
        <f>IF([1]診療行為!G1183=K1185, "", "check")</f>
        <v/>
      </c>
      <c r="M1185" s="31"/>
    </row>
    <row r="1186" spans="1:13" s="39" customFormat="1">
      <c r="A1186" s="35" t="s">
        <v>29</v>
      </c>
      <c r="B1186" s="35" t="s">
        <v>30</v>
      </c>
      <c r="C1186" s="32">
        <v>160113310</v>
      </c>
      <c r="D1186" s="32" t="s">
        <v>1623</v>
      </c>
      <c r="E1186" s="33">
        <v>490</v>
      </c>
      <c r="F1186" s="33">
        <v>648</v>
      </c>
      <c r="G1186" s="33"/>
      <c r="H1186" s="32" t="s">
        <v>1623</v>
      </c>
      <c r="I1186" s="32" t="s">
        <v>1623</v>
      </c>
      <c r="J1186" s="31" t="s">
        <v>21</v>
      </c>
      <c r="K1186" s="31"/>
      <c r="L1186" s="31" t="str">
        <f>IF([1]診療行為!G1184=K1186, "", "check")</f>
        <v/>
      </c>
      <c r="M1186" s="31"/>
    </row>
    <row r="1187" spans="1:13" s="39" customFormat="1">
      <c r="A1187" s="35" t="s">
        <v>29</v>
      </c>
      <c r="B1187" s="35" t="s">
        <v>30</v>
      </c>
      <c r="C1187" s="32">
        <v>160009310</v>
      </c>
      <c r="D1187" s="32" t="s">
        <v>1624</v>
      </c>
      <c r="E1187" s="33">
        <v>490</v>
      </c>
      <c r="F1187" s="33">
        <v>564</v>
      </c>
      <c r="G1187" s="33"/>
      <c r="H1187" s="32" t="s">
        <v>1624</v>
      </c>
      <c r="I1187" s="32" t="s">
        <v>1624</v>
      </c>
      <c r="J1187" s="31" t="s">
        <v>21</v>
      </c>
      <c r="K1187" s="31"/>
      <c r="L1187" s="31" t="str">
        <f>IF([1]診療行為!G1185=K1187, "", "check")</f>
        <v/>
      </c>
      <c r="M1187" s="31"/>
    </row>
    <row r="1188" spans="1:13" s="39" customFormat="1">
      <c r="A1188" s="36" t="s">
        <v>790</v>
      </c>
      <c r="B1188" s="36" t="s">
        <v>791</v>
      </c>
      <c r="C1188" s="37">
        <v>160090350</v>
      </c>
      <c r="D1188" s="37" t="s">
        <v>1625</v>
      </c>
      <c r="E1188" s="38">
        <v>487</v>
      </c>
      <c r="F1188" s="38">
        <v>32</v>
      </c>
      <c r="G1188" s="38"/>
      <c r="H1188" s="37" t="s">
        <v>1625</v>
      </c>
      <c r="I1188" s="37" t="s">
        <v>1625</v>
      </c>
      <c r="J1188" s="39" t="s">
        <v>21</v>
      </c>
      <c r="K1188" s="31"/>
      <c r="L1188" s="31" t="str">
        <f>IF([1]診療行為!G1186=K1188, "", "check")</f>
        <v/>
      </c>
      <c r="M1188" s="31"/>
    </row>
    <row r="1189" spans="1:13" s="39" customFormat="1">
      <c r="A1189" s="36" t="s">
        <v>790</v>
      </c>
      <c r="B1189" s="36" t="s">
        <v>791</v>
      </c>
      <c r="C1189" s="37">
        <v>160090050</v>
      </c>
      <c r="D1189" s="37" t="s">
        <v>1626</v>
      </c>
      <c r="E1189" s="38">
        <v>482</v>
      </c>
      <c r="F1189" s="38" t="s">
        <v>20</v>
      </c>
      <c r="G1189" s="38"/>
      <c r="H1189" s="37" t="s">
        <v>1626</v>
      </c>
      <c r="I1189" s="37" t="s">
        <v>1626</v>
      </c>
      <c r="J1189" s="39" t="s">
        <v>21</v>
      </c>
      <c r="K1189" s="31"/>
      <c r="L1189" s="31" t="str">
        <f>IF([1]診療行為!G1187=K1189, "", "check")</f>
        <v/>
      </c>
      <c r="M1189" s="31"/>
    </row>
    <row r="1190" spans="1:13" s="39" customFormat="1">
      <c r="A1190" s="36" t="s">
        <v>131</v>
      </c>
      <c r="B1190" s="36" t="s">
        <v>132</v>
      </c>
      <c r="C1190" s="37">
        <v>160076450</v>
      </c>
      <c r="D1190" s="37" t="s">
        <v>1627</v>
      </c>
      <c r="E1190" s="38">
        <v>474</v>
      </c>
      <c r="F1190" s="38">
        <v>1587</v>
      </c>
      <c r="G1190" s="38"/>
      <c r="H1190" s="37" t="s">
        <v>1627</v>
      </c>
      <c r="I1190" s="37" t="s">
        <v>1627</v>
      </c>
      <c r="J1190" s="39" t="s">
        <v>21</v>
      </c>
      <c r="K1190" s="31"/>
      <c r="L1190" s="31" t="str">
        <f>IF([1]診療行為!G1188=K1190, "", "check")</f>
        <v/>
      </c>
      <c r="M1190" s="31"/>
    </row>
    <row r="1191" spans="1:13" s="39" customFormat="1">
      <c r="A1191" s="42" t="s">
        <v>109</v>
      </c>
      <c r="B1191" s="42" t="s">
        <v>110</v>
      </c>
      <c r="C1191" s="32">
        <v>160190610</v>
      </c>
      <c r="D1191" s="32" t="s">
        <v>1628</v>
      </c>
      <c r="E1191" s="33">
        <v>469</v>
      </c>
      <c r="F1191" s="33">
        <v>3124</v>
      </c>
      <c r="G1191" s="33"/>
      <c r="H1191" s="32" t="s">
        <v>1628</v>
      </c>
      <c r="I1191" s="32" t="s">
        <v>1628</v>
      </c>
      <c r="J1191" s="31" t="s">
        <v>21</v>
      </c>
      <c r="K1191" s="31"/>
      <c r="L1191" s="31" t="str">
        <f>IF([1]診療行為!G1189=K1191, "", "check")</f>
        <v/>
      </c>
      <c r="M1191" s="31"/>
    </row>
    <row r="1192" spans="1:13" s="39" customFormat="1">
      <c r="A1192" s="34" t="s">
        <v>46</v>
      </c>
      <c r="B1192" s="34" t="s">
        <v>47</v>
      </c>
      <c r="C1192" s="32">
        <v>160115010</v>
      </c>
      <c r="D1192" s="32" t="s">
        <v>1629</v>
      </c>
      <c r="E1192" s="33">
        <v>460</v>
      </c>
      <c r="F1192" s="33">
        <v>1967</v>
      </c>
      <c r="G1192" s="33"/>
      <c r="H1192" s="32" t="s">
        <v>1629</v>
      </c>
      <c r="I1192" s="32" t="s">
        <v>1629</v>
      </c>
      <c r="J1192" s="31" t="s">
        <v>21</v>
      </c>
      <c r="K1192" s="31"/>
      <c r="L1192" s="31" t="str">
        <f>IF([1]診療行為!G1190=K1192, "", "check")</f>
        <v/>
      </c>
      <c r="M1192" s="31"/>
    </row>
    <row r="1193" spans="1:13" s="39" customFormat="1">
      <c r="A1193" s="35" t="s">
        <v>156</v>
      </c>
      <c r="B1193" s="35" t="s">
        <v>157</v>
      </c>
      <c r="C1193" s="32">
        <v>160189550</v>
      </c>
      <c r="D1193" s="32" t="s">
        <v>1630</v>
      </c>
      <c r="E1193" s="33">
        <v>448</v>
      </c>
      <c r="F1193" s="33">
        <v>2619</v>
      </c>
      <c r="G1193" s="33"/>
      <c r="H1193" s="32" t="s">
        <v>1630</v>
      </c>
      <c r="I1193" s="32" t="s">
        <v>1630</v>
      </c>
      <c r="J1193" s="31" t="s">
        <v>21</v>
      </c>
      <c r="K1193" s="31"/>
      <c r="L1193" s="31" t="str">
        <f>IF([1]診療行為!G1191=K1193, "", "check")</f>
        <v/>
      </c>
      <c r="M1193" s="31"/>
    </row>
    <row r="1194" spans="1:13" s="39" customFormat="1">
      <c r="A1194" s="42" t="s">
        <v>26</v>
      </c>
      <c r="B1194" s="42" t="s">
        <v>27</v>
      </c>
      <c r="C1194" s="32">
        <v>160228550</v>
      </c>
      <c r="D1194" s="32" t="s">
        <v>1631</v>
      </c>
      <c r="E1194" s="33">
        <v>444</v>
      </c>
      <c r="F1194" s="33">
        <v>179</v>
      </c>
      <c r="G1194" s="33"/>
      <c r="H1194" s="32" t="s">
        <v>1631</v>
      </c>
      <c r="I1194" s="32" t="s">
        <v>1631</v>
      </c>
      <c r="J1194" s="31" t="s">
        <v>21</v>
      </c>
      <c r="K1194" s="31"/>
      <c r="L1194" s="31" t="str">
        <f>IF([1]診療行為!G1192=K1194, "", "check")</f>
        <v/>
      </c>
      <c r="M1194" s="31"/>
    </row>
    <row r="1195" spans="1:13" s="39" customFormat="1">
      <c r="A1195" s="32" t="s">
        <v>57</v>
      </c>
      <c r="B1195" s="32" t="s">
        <v>58</v>
      </c>
      <c r="C1195" s="32">
        <v>160217610</v>
      </c>
      <c r="D1195" s="32" t="s">
        <v>1632</v>
      </c>
      <c r="E1195" s="33">
        <v>430</v>
      </c>
      <c r="F1195" s="33">
        <v>390</v>
      </c>
      <c r="G1195" s="33"/>
      <c r="H1195" s="32" t="s">
        <v>1632</v>
      </c>
      <c r="I1195" s="32" t="s">
        <v>1632</v>
      </c>
      <c r="J1195" s="31" t="s">
        <v>21</v>
      </c>
      <c r="K1195" s="31"/>
      <c r="L1195" s="31" t="str">
        <f>IF([1]診療行為!G1193=K1195, "", "check")</f>
        <v/>
      </c>
      <c r="M1195" s="31"/>
    </row>
    <row r="1196" spans="1:13" s="39" customFormat="1">
      <c r="A1196" s="41" t="s">
        <v>684</v>
      </c>
      <c r="B1196" s="41" t="s">
        <v>685</v>
      </c>
      <c r="C1196" s="37">
        <v>160064110</v>
      </c>
      <c r="D1196" s="37" t="s">
        <v>1633</v>
      </c>
      <c r="E1196" s="38">
        <v>425</v>
      </c>
      <c r="F1196" s="38">
        <v>64</v>
      </c>
      <c r="G1196" s="38"/>
      <c r="H1196" s="37" t="s">
        <v>1633</v>
      </c>
      <c r="I1196" s="37" t="s">
        <v>1633</v>
      </c>
      <c r="J1196" s="39" t="s">
        <v>21</v>
      </c>
      <c r="K1196" s="31"/>
      <c r="L1196" s="31" t="str">
        <f>IF([1]診療行為!G1194=K1196, "", "check")</f>
        <v/>
      </c>
      <c r="M1196" s="31"/>
    </row>
    <row r="1197" spans="1:13" s="39" customFormat="1">
      <c r="A1197" s="40" t="s">
        <v>88</v>
      </c>
      <c r="B1197" s="40" t="s">
        <v>89</v>
      </c>
      <c r="C1197" s="37">
        <v>160098810</v>
      </c>
      <c r="D1197" s="37" t="s">
        <v>1634</v>
      </c>
      <c r="E1197" s="38">
        <v>412</v>
      </c>
      <c r="F1197" s="38">
        <v>1915</v>
      </c>
      <c r="G1197" s="38"/>
      <c r="H1197" s="37" t="s">
        <v>1634</v>
      </c>
      <c r="I1197" s="37" t="s">
        <v>1634</v>
      </c>
      <c r="J1197" s="39" t="s">
        <v>21</v>
      </c>
      <c r="K1197" s="31"/>
      <c r="L1197" s="31" t="str">
        <f>IF([1]診療行為!G1195=K1197, "", "check")</f>
        <v/>
      </c>
      <c r="M1197" s="31"/>
    </row>
    <row r="1198" spans="1:13" s="39" customFormat="1">
      <c r="A1198" s="41" t="s">
        <v>594</v>
      </c>
      <c r="B1198" s="41" t="s">
        <v>595</v>
      </c>
      <c r="C1198" s="37">
        <v>160218510</v>
      </c>
      <c r="D1198" s="37" t="s">
        <v>1635</v>
      </c>
      <c r="E1198" s="38">
        <v>406</v>
      </c>
      <c r="F1198" s="38">
        <v>12346</v>
      </c>
      <c r="G1198" s="38"/>
      <c r="H1198" s="37" t="s">
        <v>1635</v>
      </c>
      <c r="I1198" s="37" t="s">
        <v>1635</v>
      </c>
      <c r="J1198" s="39" t="s">
        <v>21</v>
      </c>
      <c r="K1198" s="31"/>
      <c r="L1198" s="31" t="str">
        <f>IF([1]診療行為!G1196=K1198, "", "check")</f>
        <v/>
      </c>
      <c r="M1198" s="31"/>
    </row>
    <row r="1199" spans="1:13" s="39" customFormat="1">
      <c r="A1199" s="42" t="s">
        <v>23</v>
      </c>
      <c r="B1199" s="42" t="s">
        <v>24</v>
      </c>
      <c r="C1199" s="32">
        <v>160006710</v>
      </c>
      <c r="D1199" s="32" t="s">
        <v>1636</v>
      </c>
      <c r="E1199" s="33">
        <v>406</v>
      </c>
      <c r="F1199" s="33">
        <v>3025</v>
      </c>
      <c r="G1199" s="33"/>
      <c r="H1199" s="32" t="s">
        <v>1636</v>
      </c>
      <c r="I1199" s="32" t="s">
        <v>1636</v>
      </c>
      <c r="J1199" s="31" t="s">
        <v>21</v>
      </c>
      <c r="K1199" s="31"/>
      <c r="L1199" s="31" t="str">
        <f>IF([1]診療行為!G1197=K1199, "", "check")</f>
        <v/>
      </c>
      <c r="M1199" s="31"/>
    </row>
    <row r="1200" spans="1:13" s="39" customFormat="1">
      <c r="A1200" s="34" t="s">
        <v>109</v>
      </c>
      <c r="B1200" s="34" t="s">
        <v>110</v>
      </c>
      <c r="C1200" s="32">
        <v>160190710</v>
      </c>
      <c r="D1200" s="32" t="s">
        <v>1637</v>
      </c>
      <c r="E1200" s="33">
        <v>405</v>
      </c>
      <c r="F1200" s="33">
        <v>1066</v>
      </c>
      <c r="G1200" s="33"/>
      <c r="H1200" s="32" t="s">
        <v>1637</v>
      </c>
      <c r="I1200" s="32" t="s">
        <v>1637</v>
      </c>
      <c r="J1200" s="31" t="s">
        <v>21</v>
      </c>
      <c r="K1200" s="31"/>
      <c r="L1200" s="31" t="str">
        <f>IF([1]診療行為!G1198=K1200, "", "check")</f>
        <v/>
      </c>
      <c r="M1200" s="31"/>
    </row>
    <row r="1201" spans="1:13" s="39" customFormat="1">
      <c r="A1201" s="42" t="s">
        <v>17</v>
      </c>
      <c r="B1201" s="42" t="s">
        <v>18</v>
      </c>
      <c r="C1201" s="32">
        <v>160004610</v>
      </c>
      <c r="D1201" s="32" t="s">
        <v>1638</v>
      </c>
      <c r="E1201" s="33">
        <v>401</v>
      </c>
      <c r="F1201" s="33">
        <v>342</v>
      </c>
      <c r="G1201" s="33"/>
      <c r="H1201" s="32" t="s">
        <v>1638</v>
      </c>
      <c r="I1201" s="32" t="s">
        <v>1638</v>
      </c>
      <c r="J1201" s="31" t="s">
        <v>21</v>
      </c>
      <c r="K1201" s="31"/>
      <c r="L1201" s="31" t="str">
        <f>IF([1]診療行為!G1199=K1201, "", "check")</f>
        <v/>
      </c>
      <c r="M1201" s="31"/>
    </row>
    <row r="1202" spans="1:13" s="39" customFormat="1">
      <c r="A1202" s="32" t="s">
        <v>962</v>
      </c>
      <c r="B1202" s="32" t="s">
        <v>963</v>
      </c>
      <c r="C1202" s="32">
        <v>160225650</v>
      </c>
      <c r="D1202" s="32" t="s">
        <v>1639</v>
      </c>
      <c r="E1202" s="33">
        <v>395</v>
      </c>
      <c r="F1202" s="33">
        <v>14</v>
      </c>
      <c r="G1202" s="33"/>
      <c r="H1202" s="32" t="s">
        <v>1639</v>
      </c>
      <c r="I1202" s="32" t="s">
        <v>1639</v>
      </c>
      <c r="J1202" s="31" t="s">
        <v>21</v>
      </c>
      <c r="K1202" s="31"/>
      <c r="L1202" s="31" t="str">
        <f>IF([1]診療行為!G1200=K1202, "", "check")</f>
        <v/>
      </c>
      <c r="M1202" s="31"/>
    </row>
    <row r="1203" spans="1:13" s="39" customFormat="1">
      <c r="A1203" s="41" t="s">
        <v>1640</v>
      </c>
      <c r="B1203" s="41" t="s">
        <v>1641</v>
      </c>
      <c r="C1203" s="37">
        <v>160097550</v>
      </c>
      <c r="D1203" s="37" t="s">
        <v>1642</v>
      </c>
      <c r="E1203" s="38">
        <v>376</v>
      </c>
      <c r="F1203" s="38">
        <v>457</v>
      </c>
      <c r="G1203" s="38"/>
      <c r="H1203" s="37" t="s">
        <v>1642</v>
      </c>
      <c r="I1203" s="37" t="s">
        <v>1642</v>
      </c>
      <c r="J1203" s="39" t="s">
        <v>21</v>
      </c>
      <c r="K1203" s="31"/>
      <c r="L1203" s="31" t="str">
        <f>IF([1]診療行為!G1201=K1203, "", "check")</f>
        <v/>
      </c>
      <c r="M1203" s="31"/>
    </row>
    <row r="1204" spans="1:13" s="39" customFormat="1">
      <c r="A1204" s="35" t="s">
        <v>46</v>
      </c>
      <c r="B1204" s="35" t="s">
        <v>47</v>
      </c>
      <c r="C1204" s="32">
        <v>160028310</v>
      </c>
      <c r="D1204" s="32" t="s">
        <v>1643</v>
      </c>
      <c r="E1204" s="33">
        <v>374</v>
      </c>
      <c r="F1204" s="33">
        <v>79</v>
      </c>
      <c r="G1204" s="33"/>
      <c r="H1204" s="32" t="s">
        <v>1643</v>
      </c>
      <c r="I1204" s="32" t="s">
        <v>1643</v>
      </c>
      <c r="J1204" s="31" t="s">
        <v>21</v>
      </c>
      <c r="K1204" s="31"/>
      <c r="L1204" s="31" t="str">
        <f>IF([1]診療行為!G1202=K1204, "", "check")</f>
        <v/>
      </c>
      <c r="M1204" s="31"/>
    </row>
    <row r="1205" spans="1:13" s="39" customFormat="1">
      <c r="A1205" s="36" t="s">
        <v>1644</v>
      </c>
      <c r="B1205" s="36" t="s">
        <v>1645</v>
      </c>
      <c r="C1205" s="37">
        <v>160155810</v>
      </c>
      <c r="D1205" s="37" t="s">
        <v>1645</v>
      </c>
      <c r="E1205" s="38">
        <v>367</v>
      </c>
      <c r="F1205" s="38">
        <v>1457</v>
      </c>
      <c r="G1205" s="38"/>
      <c r="H1205" s="37" t="s">
        <v>1645</v>
      </c>
      <c r="I1205" s="37" t="s">
        <v>1645</v>
      </c>
      <c r="J1205" s="39" t="s">
        <v>21</v>
      </c>
      <c r="K1205" s="31"/>
      <c r="L1205" s="31" t="str">
        <f>IF([1]診療行為!G1203=K1205, "", "check")</f>
        <v/>
      </c>
      <c r="M1205" s="31"/>
    </row>
    <row r="1206" spans="1:13" s="39" customFormat="1">
      <c r="A1206" s="42" t="s">
        <v>17</v>
      </c>
      <c r="B1206" s="42" t="s">
        <v>18</v>
      </c>
      <c r="C1206" s="32">
        <v>160112310</v>
      </c>
      <c r="D1206" s="32" t="s">
        <v>1646</v>
      </c>
      <c r="E1206" s="33">
        <v>363</v>
      </c>
      <c r="F1206" s="33">
        <v>183</v>
      </c>
      <c r="G1206" s="33"/>
      <c r="H1206" s="32" t="s">
        <v>1646</v>
      </c>
      <c r="I1206" s="32" t="s">
        <v>1646</v>
      </c>
      <c r="J1206" s="31" t="s">
        <v>21</v>
      </c>
      <c r="K1206" s="31"/>
      <c r="L1206" s="31" t="str">
        <f>IF([1]診療行為!G1204=K1206, "", "check")</f>
        <v/>
      </c>
      <c r="M1206" s="31"/>
    </row>
    <row r="1207" spans="1:13" s="39" customFormat="1">
      <c r="A1207" s="37" t="s">
        <v>1647</v>
      </c>
      <c r="B1207" s="37" t="s">
        <v>1648</v>
      </c>
      <c r="C1207" s="37">
        <v>160097110</v>
      </c>
      <c r="D1207" s="37" t="s">
        <v>1648</v>
      </c>
      <c r="E1207" s="38">
        <v>362</v>
      </c>
      <c r="F1207" s="38">
        <v>36</v>
      </c>
      <c r="G1207" s="38"/>
      <c r="H1207" s="37" t="s">
        <v>1648</v>
      </c>
      <c r="I1207" s="37" t="s">
        <v>1648</v>
      </c>
      <c r="J1207" s="39" t="s">
        <v>21</v>
      </c>
      <c r="K1207" s="31"/>
      <c r="L1207" s="31" t="str">
        <f>IF([1]診療行為!G1205=K1207, "", "check")</f>
        <v/>
      </c>
      <c r="M1207" s="31"/>
    </row>
    <row r="1208" spans="1:13" s="39" customFormat="1">
      <c r="A1208" s="32" t="s">
        <v>46</v>
      </c>
      <c r="B1208" s="32" t="s">
        <v>47</v>
      </c>
      <c r="C1208" s="32">
        <v>160114810</v>
      </c>
      <c r="D1208" s="32" t="s">
        <v>1649</v>
      </c>
      <c r="E1208" s="33">
        <v>361</v>
      </c>
      <c r="F1208" s="33">
        <v>81</v>
      </c>
      <c r="G1208" s="33"/>
      <c r="H1208" s="32" t="s">
        <v>1649</v>
      </c>
      <c r="I1208" s="32" t="s">
        <v>1649</v>
      </c>
      <c r="J1208" s="31" t="s">
        <v>21</v>
      </c>
      <c r="K1208" s="31"/>
      <c r="L1208" s="31" t="str">
        <f>IF([1]診療行為!G1206=K1208, "", "check")</f>
        <v/>
      </c>
      <c r="M1208" s="31"/>
    </row>
    <row r="1209" spans="1:13" s="39" customFormat="1">
      <c r="A1209" s="34" t="s">
        <v>156</v>
      </c>
      <c r="B1209" s="34" t="s">
        <v>157</v>
      </c>
      <c r="C1209" s="32">
        <v>160206710</v>
      </c>
      <c r="D1209" s="32" t="s">
        <v>1650</v>
      </c>
      <c r="E1209" s="33">
        <v>356</v>
      </c>
      <c r="F1209" s="33">
        <v>55</v>
      </c>
      <c r="G1209" s="33"/>
      <c r="H1209" s="32" t="s">
        <v>1650</v>
      </c>
      <c r="I1209" s="32" t="s">
        <v>1650</v>
      </c>
      <c r="J1209" s="31" t="s">
        <v>21</v>
      </c>
      <c r="K1209" s="31"/>
      <c r="L1209" s="31" t="str">
        <f>IF([1]診療行為!G1207=K1209, "", "check")</f>
        <v/>
      </c>
      <c r="M1209" s="31"/>
    </row>
    <row r="1210" spans="1:13" s="39" customFormat="1">
      <c r="A1210" s="42" t="s">
        <v>1651</v>
      </c>
      <c r="B1210" s="42" t="s">
        <v>1652</v>
      </c>
      <c r="C1210" s="32">
        <v>160209550</v>
      </c>
      <c r="D1210" s="32" t="s">
        <v>1652</v>
      </c>
      <c r="E1210" s="33">
        <v>351</v>
      </c>
      <c r="F1210" s="33">
        <v>315</v>
      </c>
      <c r="G1210" s="33"/>
      <c r="H1210" s="32" t="s">
        <v>1652</v>
      </c>
      <c r="I1210" s="32" t="s">
        <v>1652</v>
      </c>
      <c r="J1210" s="31" t="s">
        <v>21</v>
      </c>
      <c r="K1210" s="31"/>
      <c r="L1210" s="31" t="str">
        <f>IF([1]診療行為!G1208=K1210, "", "check")</f>
        <v/>
      </c>
      <c r="M1210" s="31"/>
    </row>
    <row r="1211" spans="1:13" s="39" customFormat="1">
      <c r="A1211" s="32" t="s">
        <v>49</v>
      </c>
      <c r="B1211" s="32" t="s">
        <v>50</v>
      </c>
      <c r="C1211" s="32">
        <v>160034910</v>
      </c>
      <c r="D1211" s="32" t="s">
        <v>1653</v>
      </c>
      <c r="E1211" s="33">
        <v>350</v>
      </c>
      <c r="F1211" s="33">
        <v>47</v>
      </c>
      <c r="G1211" s="33"/>
      <c r="H1211" s="32" t="s">
        <v>1653</v>
      </c>
      <c r="I1211" s="32" t="s">
        <v>1653</v>
      </c>
      <c r="J1211" s="31" t="s">
        <v>21</v>
      </c>
      <c r="K1211" s="31"/>
      <c r="L1211" s="31" t="str">
        <f>IF([1]診療行為!G1209=K1211, "", "check")</f>
        <v/>
      </c>
      <c r="M1211" s="31"/>
    </row>
    <row r="1212" spans="1:13" s="39" customFormat="1">
      <c r="A1212" s="32" t="s">
        <v>109</v>
      </c>
      <c r="B1212" s="32" t="s">
        <v>110</v>
      </c>
      <c r="C1212" s="32">
        <v>160061010</v>
      </c>
      <c r="D1212" s="32" t="s">
        <v>1654</v>
      </c>
      <c r="E1212" s="33">
        <v>342</v>
      </c>
      <c r="F1212" s="33">
        <v>2278</v>
      </c>
      <c r="G1212" s="33"/>
      <c r="H1212" s="32" t="s">
        <v>1654</v>
      </c>
      <c r="I1212" s="32" t="s">
        <v>1654</v>
      </c>
      <c r="J1212" s="31" t="s">
        <v>21</v>
      </c>
      <c r="K1212" s="31"/>
      <c r="L1212" s="31" t="str">
        <f>IF([1]診療行為!G1210=K1212, "", "check")</f>
        <v/>
      </c>
      <c r="M1212" s="31"/>
    </row>
    <row r="1213" spans="1:13" s="39" customFormat="1">
      <c r="A1213" s="41" t="s">
        <v>1655</v>
      </c>
      <c r="B1213" s="41" t="s">
        <v>1656</v>
      </c>
      <c r="C1213" s="37">
        <v>160097810</v>
      </c>
      <c r="D1213" s="37" t="s">
        <v>1656</v>
      </c>
      <c r="E1213" s="38">
        <v>338</v>
      </c>
      <c r="F1213" s="38">
        <v>198</v>
      </c>
      <c r="G1213" s="38"/>
      <c r="H1213" s="37" t="s">
        <v>1656</v>
      </c>
      <c r="I1213" s="37" t="s">
        <v>1656</v>
      </c>
      <c r="J1213" s="39" t="s">
        <v>21</v>
      </c>
      <c r="K1213" s="31"/>
      <c r="L1213" s="31" t="str">
        <f>IF([1]診療行為!G1211=K1213, "", "check")</f>
        <v/>
      </c>
      <c r="M1213" s="31"/>
    </row>
    <row r="1214" spans="1:13" s="39" customFormat="1">
      <c r="A1214" s="42" t="s">
        <v>32</v>
      </c>
      <c r="B1214" s="42" t="s">
        <v>33</v>
      </c>
      <c r="C1214" s="32">
        <v>160192010</v>
      </c>
      <c r="D1214" s="32" t="s">
        <v>1657</v>
      </c>
      <c r="E1214" s="33">
        <v>336</v>
      </c>
      <c r="F1214" s="33">
        <v>445</v>
      </c>
      <c r="G1214" s="33"/>
      <c r="H1214" s="32" t="s">
        <v>1657</v>
      </c>
      <c r="I1214" s="32" t="s">
        <v>1657</v>
      </c>
      <c r="J1214" s="31" t="s">
        <v>21</v>
      </c>
      <c r="K1214" s="31"/>
      <c r="L1214" s="31" t="str">
        <f>IF([1]診療行為!G1212=K1214, "", "check")</f>
        <v/>
      </c>
      <c r="M1214" s="31"/>
    </row>
    <row r="1215" spans="1:13" s="39" customFormat="1">
      <c r="A1215" s="41" t="s">
        <v>67</v>
      </c>
      <c r="B1215" s="41" t="s">
        <v>68</v>
      </c>
      <c r="C1215" s="37">
        <v>160069750</v>
      </c>
      <c r="D1215" s="37" t="s">
        <v>1658</v>
      </c>
      <c r="E1215" s="38">
        <v>320</v>
      </c>
      <c r="F1215" s="38">
        <v>408</v>
      </c>
      <c r="G1215" s="38"/>
      <c r="H1215" s="37" t="s">
        <v>1658</v>
      </c>
      <c r="I1215" s="37" t="s">
        <v>1658</v>
      </c>
      <c r="J1215" s="39" t="s">
        <v>21</v>
      </c>
      <c r="K1215" s="31"/>
      <c r="L1215" s="31" t="str">
        <f>IF([1]診療行為!G1213=K1215, "", "check")</f>
        <v/>
      </c>
      <c r="M1215" s="31"/>
    </row>
    <row r="1216" spans="1:13" s="39" customFormat="1">
      <c r="A1216" s="42" t="s">
        <v>64</v>
      </c>
      <c r="B1216" s="42" t="s">
        <v>65</v>
      </c>
      <c r="C1216" s="32">
        <v>160225950</v>
      </c>
      <c r="D1216" s="32" t="s">
        <v>1659</v>
      </c>
      <c r="E1216" s="33">
        <v>318</v>
      </c>
      <c r="F1216" s="33">
        <v>2421</v>
      </c>
      <c r="G1216" s="33"/>
      <c r="H1216" s="32" t="s">
        <v>1659</v>
      </c>
      <c r="I1216" s="32" t="s">
        <v>1659</v>
      </c>
      <c r="J1216" s="31" t="s">
        <v>21</v>
      </c>
      <c r="K1216" s="31"/>
      <c r="L1216" s="31" t="str">
        <f>IF([1]診療行為!G1214=K1216, "", "check")</f>
        <v/>
      </c>
      <c r="M1216" s="31"/>
    </row>
    <row r="1217" spans="1:13" s="39" customFormat="1">
      <c r="A1217" s="34" t="s">
        <v>962</v>
      </c>
      <c r="B1217" s="34" t="s">
        <v>963</v>
      </c>
      <c r="C1217" s="32">
        <v>160217110</v>
      </c>
      <c r="D1217" s="32" t="s">
        <v>1660</v>
      </c>
      <c r="E1217" s="33">
        <v>316</v>
      </c>
      <c r="F1217" s="33">
        <v>58</v>
      </c>
      <c r="G1217" s="33"/>
      <c r="H1217" s="32" t="s">
        <v>1660</v>
      </c>
      <c r="I1217" s="32" t="s">
        <v>1660</v>
      </c>
      <c r="J1217" s="31" t="s">
        <v>21</v>
      </c>
      <c r="K1217" s="31"/>
      <c r="L1217" s="31" t="str">
        <f>IF([1]診療行為!G1215=K1217, "", "check")</f>
        <v/>
      </c>
      <c r="M1217" s="31"/>
    </row>
    <row r="1218" spans="1:13" s="39" customFormat="1">
      <c r="A1218" s="35" t="s">
        <v>26</v>
      </c>
      <c r="B1218" s="35" t="s">
        <v>27</v>
      </c>
      <c r="C1218" s="32">
        <v>160230250</v>
      </c>
      <c r="D1218" s="32" t="s">
        <v>1661</v>
      </c>
      <c r="E1218" s="33">
        <v>312</v>
      </c>
      <c r="F1218" s="33">
        <v>149</v>
      </c>
      <c r="G1218" s="33"/>
      <c r="H1218" s="32" t="s">
        <v>1661</v>
      </c>
      <c r="I1218" s="32" t="s">
        <v>1661</v>
      </c>
      <c r="J1218" s="31" t="s">
        <v>21</v>
      </c>
      <c r="K1218" s="31"/>
      <c r="L1218" s="31" t="str">
        <f>IF([1]診療行為!G1216=K1218, "", "check")</f>
        <v/>
      </c>
      <c r="M1218" s="31"/>
    </row>
    <row r="1219" spans="1:13" s="39" customFormat="1">
      <c r="A1219" s="40" t="s">
        <v>247</v>
      </c>
      <c r="B1219" s="40" t="s">
        <v>248</v>
      </c>
      <c r="C1219" s="37">
        <v>160147210</v>
      </c>
      <c r="D1219" s="37" t="s">
        <v>1662</v>
      </c>
      <c r="E1219" s="38">
        <v>309</v>
      </c>
      <c r="F1219" s="38">
        <v>2496</v>
      </c>
      <c r="G1219" s="38"/>
      <c r="H1219" s="37" t="s">
        <v>1662</v>
      </c>
      <c r="I1219" s="37" t="s">
        <v>1662</v>
      </c>
      <c r="J1219" s="39" t="s">
        <v>21</v>
      </c>
      <c r="K1219" s="31"/>
      <c r="L1219" s="31" t="str">
        <f>IF([1]診療行為!G1217=K1219, "", "check")</f>
        <v/>
      </c>
      <c r="M1219" s="31"/>
    </row>
    <row r="1220" spans="1:13" s="39" customFormat="1">
      <c r="A1220" s="34" t="s">
        <v>156</v>
      </c>
      <c r="B1220" s="34" t="s">
        <v>157</v>
      </c>
      <c r="C1220" s="32">
        <v>160156650</v>
      </c>
      <c r="D1220" s="32" t="s">
        <v>1663</v>
      </c>
      <c r="E1220" s="33">
        <v>301</v>
      </c>
      <c r="F1220" s="33">
        <v>6855</v>
      </c>
      <c r="G1220" s="33"/>
      <c r="H1220" s="32" t="s">
        <v>1663</v>
      </c>
      <c r="I1220" s="32" t="s">
        <v>1663</v>
      </c>
      <c r="J1220" s="31" t="s">
        <v>21</v>
      </c>
      <c r="K1220" s="31"/>
      <c r="L1220" s="31" t="str">
        <f>IF([1]診療行為!G1218=K1220, "", "check")</f>
        <v/>
      </c>
      <c r="M1220" s="31"/>
    </row>
    <row r="1221" spans="1:13" s="39" customFormat="1">
      <c r="A1221" s="35" t="s">
        <v>60</v>
      </c>
      <c r="B1221" s="35" t="s">
        <v>61</v>
      </c>
      <c r="C1221" s="32">
        <v>160118110</v>
      </c>
      <c r="D1221" s="32" t="s">
        <v>1664</v>
      </c>
      <c r="E1221" s="33">
        <v>298</v>
      </c>
      <c r="F1221" s="33">
        <v>217</v>
      </c>
      <c r="G1221" s="33" t="s">
        <v>175</v>
      </c>
      <c r="H1221" s="32" t="s">
        <v>1664</v>
      </c>
      <c r="I1221" s="32" t="s">
        <v>1664</v>
      </c>
      <c r="J1221" s="31" t="s">
        <v>21</v>
      </c>
      <c r="K1221" s="31"/>
      <c r="L1221" s="45" t="str">
        <f>IF([1]診療行為!G1219=K1221, "", "check")</f>
        <v>check</v>
      </c>
      <c r="M1221" s="31" t="s">
        <v>1665</v>
      </c>
    </row>
    <row r="1222" spans="1:13" s="39" customFormat="1">
      <c r="A1222" s="35" t="s">
        <v>26</v>
      </c>
      <c r="B1222" s="35" t="s">
        <v>27</v>
      </c>
      <c r="C1222" s="32">
        <v>160221410</v>
      </c>
      <c r="D1222" s="32" t="s">
        <v>1666</v>
      </c>
      <c r="E1222" s="33">
        <v>295</v>
      </c>
      <c r="F1222" s="33">
        <v>392</v>
      </c>
      <c r="G1222" s="33"/>
      <c r="H1222" s="32" t="s">
        <v>1666</v>
      </c>
      <c r="I1222" s="32" t="s">
        <v>1666</v>
      </c>
      <c r="J1222" s="31" t="s">
        <v>21</v>
      </c>
      <c r="K1222" s="31"/>
      <c r="L1222" s="31" t="str">
        <f>IF([1]診療行為!G1220=K1222, "", "check")</f>
        <v/>
      </c>
      <c r="M1222" s="31"/>
    </row>
    <row r="1223" spans="1:13" s="39" customFormat="1">
      <c r="A1223" s="42" t="s">
        <v>60</v>
      </c>
      <c r="B1223" s="42" t="s">
        <v>61</v>
      </c>
      <c r="C1223" s="32">
        <v>160118210</v>
      </c>
      <c r="D1223" s="32" t="s">
        <v>1667</v>
      </c>
      <c r="E1223" s="33">
        <v>289</v>
      </c>
      <c r="F1223" s="33">
        <v>443</v>
      </c>
      <c r="G1223" s="33" t="s">
        <v>175</v>
      </c>
      <c r="H1223" s="32" t="s">
        <v>1667</v>
      </c>
      <c r="I1223" s="32" t="s">
        <v>1667</v>
      </c>
      <c r="J1223" s="31" t="s">
        <v>21</v>
      </c>
      <c r="K1223" s="31" t="s">
        <v>176</v>
      </c>
      <c r="L1223" s="31" t="str">
        <f>IF([1]診療行為!G1221=K1223, "", "check")</f>
        <v>check</v>
      </c>
      <c r="M1223" s="31" t="s">
        <v>1668</v>
      </c>
    </row>
    <row r="1224" spans="1:13" s="39" customFormat="1">
      <c r="A1224" s="41" t="s">
        <v>1669</v>
      </c>
      <c r="B1224" s="41" t="s">
        <v>1670</v>
      </c>
      <c r="C1224" s="37">
        <v>160219710</v>
      </c>
      <c r="D1224" s="37" t="s">
        <v>1670</v>
      </c>
      <c r="E1224" s="38">
        <v>287</v>
      </c>
      <c r="F1224" s="38">
        <v>3505</v>
      </c>
      <c r="G1224" s="38"/>
      <c r="H1224" s="37" t="s">
        <v>1670</v>
      </c>
      <c r="I1224" s="37" t="s">
        <v>1670</v>
      </c>
      <c r="J1224" s="39" t="s">
        <v>21</v>
      </c>
      <c r="K1224" s="31"/>
      <c r="L1224" s="31" t="str">
        <f>IF([1]診療行為!G1222=K1224, "", "check")</f>
        <v/>
      </c>
      <c r="M1224" s="31"/>
    </row>
    <row r="1225" spans="1:13" s="39" customFormat="1">
      <c r="A1225" s="40" t="s">
        <v>627</v>
      </c>
      <c r="B1225" s="40" t="s">
        <v>628</v>
      </c>
      <c r="C1225" s="37">
        <v>160218710</v>
      </c>
      <c r="D1225" s="37" t="s">
        <v>1671</v>
      </c>
      <c r="E1225" s="38">
        <v>287</v>
      </c>
      <c r="F1225" s="38">
        <v>89</v>
      </c>
      <c r="G1225" s="38"/>
      <c r="H1225" s="37" t="s">
        <v>1671</v>
      </c>
      <c r="I1225" s="37" t="s">
        <v>1671</v>
      </c>
      <c r="J1225" s="39" t="s">
        <v>21</v>
      </c>
      <c r="K1225" s="31"/>
      <c r="L1225" s="31" t="str">
        <f>IF([1]診療行為!G1223=K1225, "", "check")</f>
        <v/>
      </c>
      <c r="M1225" s="31"/>
    </row>
    <row r="1226" spans="1:13" s="39" customFormat="1">
      <c r="A1226" s="41" t="s">
        <v>104</v>
      </c>
      <c r="B1226" s="41" t="s">
        <v>105</v>
      </c>
      <c r="C1226" s="37">
        <v>160102910</v>
      </c>
      <c r="D1226" s="37" t="s">
        <v>1672</v>
      </c>
      <c r="E1226" s="38">
        <v>284</v>
      </c>
      <c r="F1226" s="38">
        <v>48087</v>
      </c>
      <c r="G1226" s="38"/>
      <c r="H1226" s="37" t="s">
        <v>1672</v>
      </c>
      <c r="I1226" s="37" t="s">
        <v>1672</v>
      </c>
      <c r="J1226" s="39" t="s">
        <v>21</v>
      </c>
      <c r="K1226" s="31"/>
      <c r="L1226" s="31" t="str">
        <f>IF([1]診療行為!G1224=K1226, "", "check")</f>
        <v/>
      </c>
      <c r="M1226" s="31"/>
    </row>
    <row r="1227" spans="1:13" s="39" customFormat="1">
      <c r="A1227" s="42" t="s">
        <v>49</v>
      </c>
      <c r="B1227" s="42" t="s">
        <v>50</v>
      </c>
      <c r="C1227" s="32">
        <v>160035410</v>
      </c>
      <c r="D1227" s="32" t="s">
        <v>1673</v>
      </c>
      <c r="E1227" s="33">
        <v>284</v>
      </c>
      <c r="F1227" s="33">
        <v>117</v>
      </c>
      <c r="G1227" s="33"/>
      <c r="H1227" s="32" t="s">
        <v>1673</v>
      </c>
      <c r="I1227" s="32" t="s">
        <v>1673</v>
      </c>
      <c r="J1227" s="31" t="s">
        <v>21</v>
      </c>
      <c r="K1227" s="31"/>
      <c r="L1227" s="31" t="str">
        <f>IF([1]診療行為!G1225=K1227, "", "check")</f>
        <v/>
      </c>
      <c r="M1227" s="31"/>
    </row>
    <row r="1228" spans="1:13" s="39" customFormat="1">
      <c r="A1228" s="32" t="s">
        <v>46</v>
      </c>
      <c r="B1228" s="32" t="s">
        <v>47</v>
      </c>
      <c r="C1228" s="32">
        <v>160134250</v>
      </c>
      <c r="D1228" s="32" t="s">
        <v>1674</v>
      </c>
      <c r="E1228" s="33">
        <v>282</v>
      </c>
      <c r="F1228" s="33">
        <v>757</v>
      </c>
      <c r="G1228" s="33"/>
      <c r="H1228" s="32" t="s">
        <v>1674</v>
      </c>
      <c r="I1228" s="32" t="s">
        <v>1674</v>
      </c>
      <c r="J1228" s="31" t="s">
        <v>21</v>
      </c>
      <c r="K1228" s="31"/>
      <c r="L1228" s="31" t="str">
        <f>IF([1]診療行為!G1226=K1228, "", "check")</f>
        <v/>
      </c>
      <c r="M1228" s="31"/>
    </row>
    <row r="1229" spans="1:13" s="39" customFormat="1">
      <c r="A1229" s="32" t="s">
        <v>54</v>
      </c>
      <c r="B1229" s="32" t="s">
        <v>55</v>
      </c>
      <c r="C1229" s="32">
        <v>160163250</v>
      </c>
      <c r="D1229" s="32" t="s">
        <v>1675</v>
      </c>
      <c r="E1229" s="33">
        <v>275</v>
      </c>
      <c r="F1229" s="33">
        <v>144</v>
      </c>
      <c r="G1229" s="33"/>
      <c r="H1229" s="32" t="s">
        <v>1675</v>
      </c>
      <c r="I1229" s="32" t="s">
        <v>1675</v>
      </c>
      <c r="J1229" s="31" t="s">
        <v>21</v>
      </c>
      <c r="K1229" s="31"/>
      <c r="L1229" s="31" t="str">
        <f>IF([1]診療行為!G1227=K1229, "", "check")</f>
        <v/>
      </c>
      <c r="M1229" s="31"/>
    </row>
    <row r="1230" spans="1:13" s="39" customFormat="1">
      <c r="A1230" s="32" t="s">
        <v>357</v>
      </c>
      <c r="B1230" s="32" t="s">
        <v>358</v>
      </c>
      <c r="C1230" s="32">
        <v>160228350</v>
      </c>
      <c r="D1230" s="32" t="s">
        <v>1676</v>
      </c>
      <c r="E1230" s="33">
        <v>274</v>
      </c>
      <c r="F1230" s="33">
        <v>459</v>
      </c>
      <c r="G1230" s="33"/>
      <c r="H1230" s="32" t="s">
        <v>1676</v>
      </c>
      <c r="I1230" s="32" t="s">
        <v>1676</v>
      </c>
      <c r="J1230" s="31" t="s">
        <v>21</v>
      </c>
      <c r="K1230" s="31"/>
      <c r="L1230" s="31" t="str">
        <f>IF([1]診療行為!G1228=K1230, "", "check")</f>
        <v/>
      </c>
      <c r="M1230" s="31"/>
    </row>
    <row r="1231" spans="1:13" s="39" customFormat="1">
      <c r="A1231" s="32" t="s">
        <v>29</v>
      </c>
      <c r="B1231" s="32" t="s">
        <v>30</v>
      </c>
      <c r="C1231" s="32">
        <v>160143350</v>
      </c>
      <c r="D1231" s="32" t="s">
        <v>1677</v>
      </c>
      <c r="E1231" s="33">
        <v>274</v>
      </c>
      <c r="F1231" s="33">
        <v>24</v>
      </c>
      <c r="G1231" s="33"/>
      <c r="H1231" s="32" t="s">
        <v>1677</v>
      </c>
      <c r="I1231" s="32" t="s">
        <v>1677</v>
      </c>
      <c r="J1231" s="31" t="s">
        <v>21</v>
      </c>
      <c r="K1231" s="31"/>
      <c r="L1231" s="31" t="str">
        <f>IF([1]診療行為!G1229=K1231, "", "check")</f>
        <v/>
      </c>
      <c r="M1231" s="31"/>
    </row>
    <row r="1232" spans="1:13" s="39" customFormat="1">
      <c r="A1232" s="32" t="s">
        <v>390</v>
      </c>
      <c r="B1232" s="32" t="s">
        <v>391</v>
      </c>
      <c r="C1232" s="32">
        <v>160039510</v>
      </c>
      <c r="D1232" s="32" t="s">
        <v>1678</v>
      </c>
      <c r="E1232" s="33">
        <v>270</v>
      </c>
      <c r="F1232" s="33">
        <v>318</v>
      </c>
      <c r="G1232" s="33"/>
      <c r="H1232" s="32" t="s">
        <v>1678</v>
      </c>
      <c r="I1232" s="32" t="s">
        <v>1678</v>
      </c>
      <c r="J1232" s="31" t="s">
        <v>21</v>
      </c>
      <c r="K1232" s="31"/>
      <c r="L1232" s="31" t="str">
        <f>IF([1]診療行為!G1230=K1232, "", "check")</f>
        <v/>
      </c>
      <c r="M1232" s="31"/>
    </row>
    <row r="1233" spans="1:13" s="39" customFormat="1">
      <c r="A1233" s="41" t="s">
        <v>570</v>
      </c>
      <c r="B1233" s="41" t="s">
        <v>571</v>
      </c>
      <c r="C1233" s="37">
        <v>160075750</v>
      </c>
      <c r="D1233" s="37" t="s">
        <v>1679</v>
      </c>
      <c r="E1233" s="38">
        <v>265</v>
      </c>
      <c r="F1233" s="38">
        <v>84708</v>
      </c>
      <c r="G1233" s="38"/>
      <c r="H1233" s="37" t="s">
        <v>1679</v>
      </c>
      <c r="I1233" s="37" t="s">
        <v>1679</v>
      </c>
      <c r="J1233" s="39" t="s">
        <v>21</v>
      </c>
      <c r="K1233" s="31"/>
      <c r="L1233" s="31" t="str">
        <f>IF([1]診療行為!G1231=K1233, "", "check")</f>
        <v/>
      </c>
      <c r="M1233" s="31"/>
    </row>
    <row r="1234" spans="1:13" s="39" customFormat="1">
      <c r="A1234" s="35" t="s">
        <v>735</v>
      </c>
      <c r="B1234" s="35" t="s">
        <v>736</v>
      </c>
      <c r="C1234" s="32">
        <v>160087450</v>
      </c>
      <c r="D1234" s="32" t="s">
        <v>1680</v>
      </c>
      <c r="E1234" s="33">
        <v>261</v>
      </c>
      <c r="F1234" s="33">
        <v>219</v>
      </c>
      <c r="G1234" s="33"/>
      <c r="H1234" s="32" t="s">
        <v>1680</v>
      </c>
      <c r="I1234" s="32" t="s">
        <v>1680</v>
      </c>
      <c r="J1234" s="31" t="s">
        <v>21</v>
      </c>
      <c r="K1234" s="31"/>
      <c r="L1234" s="31" t="str">
        <f>IF([1]診療行為!G1232=K1234, "", "check")</f>
        <v/>
      </c>
      <c r="M1234" s="31"/>
    </row>
    <row r="1235" spans="1:13" s="39" customFormat="1">
      <c r="A1235" s="35" t="s">
        <v>17</v>
      </c>
      <c r="B1235" s="35" t="s">
        <v>18</v>
      </c>
      <c r="C1235" s="32">
        <v>160189950</v>
      </c>
      <c r="D1235" s="32" t="s">
        <v>1681</v>
      </c>
      <c r="E1235" s="33">
        <v>256</v>
      </c>
      <c r="F1235" s="33">
        <v>320</v>
      </c>
      <c r="G1235" s="33"/>
      <c r="H1235" s="32" t="s">
        <v>1681</v>
      </c>
      <c r="I1235" s="32" t="s">
        <v>1681</v>
      </c>
      <c r="J1235" s="31" t="s">
        <v>21</v>
      </c>
      <c r="K1235" s="31"/>
      <c r="L1235" s="31" t="str">
        <f>IF([1]診療行為!G1233=K1235, "", "check")</f>
        <v/>
      </c>
      <c r="M1235" s="31"/>
    </row>
    <row r="1236" spans="1:13" s="39" customFormat="1">
      <c r="A1236" s="35" t="s">
        <v>46</v>
      </c>
      <c r="B1236" s="35" t="s">
        <v>47</v>
      </c>
      <c r="C1236" s="32">
        <v>160173910</v>
      </c>
      <c r="D1236" s="32" t="s">
        <v>1682</v>
      </c>
      <c r="E1236" s="33">
        <v>255</v>
      </c>
      <c r="F1236" s="33">
        <v>1211</v>
      </c>
      <c r="G1236" s="33"/>
      <c r="H1236" s="32" t="s">
        <v>1682</v>
      </c>
      <c r="I1236" s="32" t="s">
        <v>1682</v>
      </c>
      <c r="J1236" s="31" t="s">
        <v>21</v>
      </c>
      <c r="K1236" s="31"/>
      <c r="L1236" s="31" t="str">
        <f>IF([1]診療行為!G1234=K1236, "", "check")</f>
        <v/>
      </c>
      <c r="M1236" s="31"/>
    </row>
    <row r="1237" spans="1:13" s="39" customFormat="1">
      <c r="A1237" s="42" t="s">
        <v>60</v>
      </c>
      <c r="B1237" s="42" t="s">
        <v>61</v>
      </c>
      <c r="C1237" s="32">
        <v>160104150</v>
      </c>
      <c r="D1237" s="32" t="s">
        <v>1683</v>
      </c>
      <c r="E1237" s="33">
        <v>248</v>
      </c>
      <c r="F1237" s="33">
        <v>2689</v>
      </c>
      <c r="G1237" s="33"/>
      <c r="H1237" s="32" t="s">
        <v>1683</v>
      </c>
      <c r="I1237" s="32" t="s">
        <v>1683</v>
      </c>
      <c r="J1237" s="31" t="s">
        <v>21</v>
      </c>
      <c r="K1237" s="31"/>
      <c r="L1237" s="31" t="str">
        <f>IF([1]診療行為!G1235=K1237, "", "check")</f>
        <v/>
      </c>
      <c r="M1237" s="31"/>
    </row>
    <row r="1238" spans="1:13" s="39" customFormat="1">
      <c r="A1238" s="32" t="s">
        <v>46</v>
      </c>
      <c r="B1238" s="32" t="s">
        <v>47</v>
      </c>
      <c r="C1238" s="32">
        <v>160234450</v>
      </c>
      <c r="D1238" s="32" t="s">
        <v>1684</v>
      </c>
      <c r="E1238" s="33">
        <v>244</v>
      </c>
      <c r="F1238" s="33">
        <v>443</v>
      </c>
      <c r="G1238" s="33"/>
      <c r="H1238" s="32" t="s">
        <v>1684</v>
      </c>
      <c r="I1238" s="32" t="s">
        <v>1684</v>
      </c>
      <c r="J1238" s="31" t="s">
        <v>21</v>
      </c>
      <c r="K1238" s="31"/>
      <c r="L1238" s="31" t="str">
        <f>IF([1]診療行為!G1236=K1238, "", "check")</f>
        <v/>
      </c>
      <c r="M1238" s="31"/>
    </row>
    <row r="1239" spans="1:13" s="39" customFormat="1">
      <c r="A1239" s="32" t="s">
        <v>32</v>
      </c>
      <c r="B1239" s="32" t="s">
        <v>33</v>
      </c>
      <c r="C1239" s="32">
        <v>160011610</v>
      </c>
      <c r="D1239" s="32" t="s">
        <v>1685</v>
      </c>
      <c r="E1239" s="33">
        <v>243</v>
      </c>
      <c r="F1239" s="33">
        <v>466</v>
      </c>
      <c r="G1239" s="33"/>
      <c r="H1239" s="32" t="s">
        <v>1685</v>
      </c>
      <c r="I1239" s="32" t="s">
        <v>1685</v>
      </c>
      <c r="J1239" s="31" t="s">
        <v>21</v>
      </c>
      <c r="K1239" s="31"/>
      <c r="L1239" s="31" t="str">
        <f>IF([1]診療行為!G1237=K1239, "", "check")</f>
        <v/>
      </c>
      <c r="M1239" s="31"/>
    </row>
    <row r="1240" spans="1:13" s="39" customFormat="1">
      <c r="A1240" s="32" t="s">
        <v>1143</v>
      </c>
      <c r="B1240" s="32" t="s">
        <v>1144</v>
      </c>
      <c r="C1240" s="32">
        <v>160086810</v>
      </c>
      <c r="D1240" s="32" t="s">
        <v>1686</v>
      </c>
      <c r="E1240" s="33">
        <v>239</v>
      </c>
      <c r="F1240" s="33">
        <v>1110</v>
      </c>
      <c r="G1240" s="33"/>
      <c r="H1240" s="32" t="s">
        <v>1686</v>
      </c>
      <c r="I1240" s="32" t="s">
        <v>1686</v>
      </c>
      <c r="J1240" s="31" t="s">
        <v>21</v>
      </c>
      <c r="K1240" s="31"/>
      <c r="L1240" s="31" t="str">
        <f>IF([1]診療行為!G1238=K1240, "", "check")</f>
        <v/>
      </c>
      <c r="M1240" s="31"/>
    </row>
    <row r="1241" spans="1:13" s="39" customFormat="1">
      <c r="A1241" s="32" t="s">
        <v>1143</v>
      </c>
      <c r="B1241" s="32" t="s">
        <v>1144</v>
      </c>
      <c r="C1241" s="32">
        <v>160087110</v>
      </c>
      <c r="D1241" s="32" t="s">
        <v>1687</v>
      </c>
      <c r="E1241" s="33">
        <v>236</v>
      </c>
      <c r="F1241" s="33">
        <v>309</v>
      </c>
      <c r="G1241" s="33"/>
      <c r="H1241" s="32" t="s">
        <v>1687</v>
      </c>
      <c r="I1241" s="32" t="s">
        <v>1687</v>
      </c>
      <c r="J1241" s="31" t="s">
        <v>21</v>
      </c>
      <c r="K1241" s="31"/>
      <c r="L1241" s="31" t="str">
        <f>IF([1]診療行為!G1239=K1241, "", "check")</f>
        <v/>
      </c>
      <c r="M1241" s="31"/>
    </row>
    <row r="1242" spans="1:13" s="39" customFormat="1">
      <c r="A1242" s="32" t="s">
        <v>46</v>
      </c>
      <c r="B1242" s="32" t="s">
        <v>47</v>
      </c>
      <c r="C1242" s="32">
        <v>160027410</v>
      </c>
      <c r="D1242" s="32" t="s">
        <v>1688</v>
      </c>
      <c r="E1242" s="33">
        <v>233</v>
      </c>
      <c r="F1242" s="33">
        <v>21</v>
      </c>
      <c r="G1242" s="33"/>
      <c r="H1242" s="32" t="s">
        <v>1688</v>
      </c>
      <c r="I1242" s="32" t="s">
        <v>1688</v>
      </c>
      <c r="J1242" s="31" t="s">
        <v>21</v>
      </c>
      <c r="K1242" s="31"/>
      <c r="L1242" s="31" t="str">
        <f>IF([1]診療行為!G1240=K1242, "", "check")</f>
        <v/>
      </c>
      <c r="M1242" s="31"/>
    </row>
    <row r="1243" spans="1:13" s="39" customFormat="1">
      <c r="A1243" s="34" t="s">
        <v>60</v>
      </c>
      <c r="B1243" s="34" t="s">
        <v>61</v>
      </c>
      <c r="C1243" s="32">
        <v>160193710</v>
      </c>
      <c r="D1243" s="32" t="s">
        <v>1689</v>
      </c>
      <c r="E1243" s="33">
        <v>229</v>
      </c>
      <c r="F1243" s="33">
        <v>61</v>
      </c>
      <c r="G1243" s="33"/>
      <c r="H1243" s="32" t="s">
        <v>1689</v>
      </c>
      <c r="I1243" s="32" t="s">
        <v>1689</v>
      </c>
      <c r="J1243" s="31" t="s">
        <v>21</v>
      </c>
      <c r="K1243" s="31"/>
      <c r="L1243" s="31" t="str">
        <f>IF([1]診療行為!G1241=K1243, "", "check")</f>
        <v/>
      </c>
      <c r="M1243" s="31"/>
    </row>
    <row r="1244" spans="1:13" s="39" customFormat="1">
      <c r="A1244" s="35" t="s">
        <v>49</v>
      </c>
      <c r="B1244" s="35" t="s">
        <v>50</v>
      </c>
      <c r="C1244" s="32">
        <v>160136750</v>
      </c>
      <c r="D1244" s="32" t="s">
        <v>1690</v>
      </c>
      <c r="E1244" s="33">
        <v>228</v>
      </c>
      <c r="F1244" s="33" t="s">
        <v>20</v>
      </c>
      <c r="G1244" s="33"/>
      <c r="H1244" s="32" t="s">
        <v>1690</v>
      </c>
      <c r="I1244" s="32" t="s">
        <v>1690</v>
      </c>
      <c r="J1244" s="31" t="s">
        <v>21</v>
      </c>
      <c r="K1244" s="31"/>
      <c r="L1244" s="31" t="str">
        <f>IF([1]診療行為!G1242=K1244, "", "check")</f>
        <v/>
      </c>
      <c r="M1244" s="31"/>
    </row>
    <row r="1245" spans="1:13" s="39" customFormat="1">
      <c r="A1245" s="40" t="s">
        <v>1691</v>
      </c>
      <c r="B1245" s="40" t="s">
        <v>1692</v>
      </c>
      <c r="C1245" s="37">
        <v>160079310</v>
      </c>
      <c r="D1245" s="37" t="s">
        <v>1692</v>
      </c>
      <c r="E1245" s="38">
        <v>219</v>
      </c>
      <c r="F1245" s="38">
        <v>66</v>
      </c>
      <c r="G1245" s="38"/>
      <c r="H1245" s="37" t="s">
        <v>1692</v>
      </c>
      <c r="I1245" s="37" t="s">
        <v>1692</v>
      </c>
      <c r="J1245" s="39" t="s">
        <v>21</v>
      </c>
      <c r="K1245" s="31"/>
      <c r="L1245" s="31" t="str">
        <f>IF([1]診療行為!G1243=K1245, "", "check")</f>
        <v/>
      </c>
      <c r="M1245" s="31"/>
    </row>
    <row r="1246" spans="1:13" s="39" customFormat="1">
      <c r="A1246" s="34" t="s">
        <v>60</v>
      </c>
      <c r="B1246" s="34" t="s">
        <v>61</v>
      </c>
      <c r="C1246" s="32">
        <v>160164350</v>
      </c>
      <c r="D1246" s="32" t="s">
        <v>1693</v>
      </c>
      <c r="E1246" s="33">
        <v>217</v>
      </c>
      <c r="F1246" s="33">
        <v>1514</v>
      </c>
      <c r="G1246" s="33"/>
      <c r="H1246" s="32" t="s">
        <v>1693</v>
      </c>
      <c r="I1246" s="32" t="s">
        <v>1693</v>
      </c>
      <c r="J1246" s="31" t="s">
        <v>21</v>
      </c>
      <c r="K1246" s="31"/>
      <c r="L1246" s="31" t="str">
        <f>IF([1]診療行為!G1244=K1246, "", "check")</f>
        <v/>
      </c>
      <c r="M1246" s="31"/>
    </row>
    <row r="1247" spans="1:13" s="39" customFormat="1">
      <c r="A1247" s="42" t="s">
        <v>49</v>
      </c>
      <c r="B1247" s="42" t="s">
        <v>50</v>
      </c>
      <c r="C1247" s="32">
        <v>160031410</v>
      </c>
      <c r="D1247" s="32" t="s">
        <v>1694</v>
      </c>
      <c r="E1247" s="33">
        <v>217</v>
      </c>
      <c r="F1247" s="33">
        <v>17</v>
      </c>
      <c r="G1247" s="33"/>
      <c r="H1247" s="32" t="s">
        <v>1694</v>
      </c>
      <c r="I1247" s="32" t="s">
        <v>1694</v>
      </c>
      <c r="J1247" s="31" t="s">
        <v>21</v>
      </c>
      <c r="K1247" s="31"/>
      <c r="L1247" s="31" t="str">
        <f>IF([1]診療行為!G1245=K1247, "", "check")</f>
        <v/>
      </c>
      <c r="M1247" s="31"/>
    </row>
    <row r="1248" spans="1:13" s="39" customFormat="1">
      <c r="A1248" s="32" t="s">
        <v>1695</v>
      </c>
      <c r="B1248" s="32" t="s">
        <v>1696</v>
      </c>
      <c r="C1248" s="32">
        <v>160184550</v>
      </c>
      <c r="D1248" s="32" t="s">
        <v>1697</v>
      </c>
      <c r="E1248" s="33">
        <v>209</v>
      </c>
      <c r="F1248" s="33">
        <v>7990</v>
      </c>
      <c r="G1248" s="33"/>
      <c r="H1248" s="32" t="s">
        <v>1697</v>
      </c>
      <c r="I1248" s="32" t="s">
        <v>1697</v>
      </c>
      <c r="J1248" s="31" t="s">
        <v>21</v>
      </c>
      <c r="K1248" s="31"/>
      <c r="L1248" s="31" t="str">
        <f>IF([1]診療行為!G1246=K1248, "", "check")</f>
        <v/>
      </c>
      <c r="M1248" s="31"/>
    </row>
    <row r="1249" spans="1:13" s="39" customFormat="1">
      <c r="A1249" s="37" t="s">
        <v>511</v>
      </c>
      <c r="B1249" s="37" t="s">
        <v>512</v>
      </c>
      <c r="C1249" s="37">
        <v>160207710</v>
      </c>
      <c r="D1249" s="37" t="s">
        <v>1698</v>
      </c>
      <c r="E1249" s="38">
        <v>209</v>
      </c>
      <c r="F1249" s="38">
        <v>14</v>
      </c>
      <c r="G1249" s="38"/>
      <c r="H1249" s="37" t="s">
        <v>1698</v>
      </c>
      <c r="I1249" s="37" t="s">
        <v>1698</v>
      </c>
      <c r="J1249" s="39" t="s">
        <v>21</v>
      </c>
      <c r="K1249" s="31"/>
      <c r="L1249" s="31" t="str">
        <f>IF([1]診療行為!G1247=K1249, "", "check")</f>
        <v/>
      </c>
      <c r="M1249" s="31"/>
    </row>
    <row r="1250" spans="1:13" s="39" customFormat="1">
      <c r="A1250" s="32" t="s">
        <v>64</v>
      </c>
      <c r="B1250" s="32" t="s">
        <v>65</v>
      </c>
      <c r="C1250" s="32">
        <v>160227050</v>
      </c>
      <c r="D1250" s="32" t="s">
        <v>1699</v>
      </c>
      <c r="E1250" s="33">
        <v>208</v>
      </c>
      <c r="F1250" s="33">
        <v>2061</v>
      </c>
      <c r="G1250" s="33"/>
      <c r="H1250" s="32" t="s">
        <v>1699</v>
      </c>
      <c r="I1250" s="32" t="s">
        <v>1699</v>
      </c>
      <c r="J1250" s="31" t="s">
        <v>21</v>
      </c>
      <c r="K1250" s="31"/>
      <c r="L1250" s="31" t="str">
        <f>IF([1]診療行為!G1248=K1250, "", "check")</f>
        <v/>
      </c>
      <c r="M1250" s="31"/>
    </row>
    <row r="1251" spans="1:13" s="39" customFormat="1">
      <c r="A1251" s="32" t="s">
        <v>60</v>
      </c>
      <c r="B1251" s="32" t="s">
        <v>61</v>
      </c>
      <c r="C1251" s="32">
        <v>160168250</v>
      </c>
      <c r="D1251" s="32" t="s">
        <v>1700</v>
      </c>
      <c r="E1251" s="33">
        <v>207</v>
      </c>
      <c r="F1251" s="33">
        <v>181</v>
      </c>
      <c r="G1251" s="33"/>
      <c r="H1251" s="32" t="s">
        <v>1700</v>
      </c>
      <c r="I1251" s="32" t="s">
        <v>1700</v>
      </c>
      <c r="J1251" s="31" t="s">
        <v>21</v>
      </c>
      <c r="K1251" s="31"/>
      <c r="L1251" s="31" t="str">
        <f>IF([1]診療行為!G1249=K1251, "", "check")</f>
        <v/>
      </c>
      <c r="M1251" s="31"/>
    </row>
    <row r="1252" spans="1:13" s="39" customFormat="1">
      <c r="A1252" s="34" t="s">
        <v>26</v>
      </c>
      <c r="B1252" s="34" t="s">
        <v>27</v>
      </c>
      <c r="C1252" s="32">
        <v>160221810</v>
      </c>
      <c r="D1252" s="32" t="s">
        <v>1701</v>
      </c>
      <c r="E1252" s="33">
        <v>205</v>
      </c>
      <c r="F1252" s="33">
        <v>109</v>
      </c>
      <c r="G1252" s="33"/>
      <c r="H1252" s="32" t="s">
        <v>1701</v>
      </c>
      <c r="I1252" s="32" t="s">
        <v>1701</v>
      </c>
      <c r="J1252" s="31" t="s">
        <v>21</v>
      </c>
      <c r="K1252" s="31"/>
      <c r="L1252" s="31" t="str">
        <f>IF([1]診療行為!G1250=K1252, "", "check")</f>
        <v/>
      </c>
      <c r="M1252" s="31"/>
    </row>
    <row r="1253" spans="1:13" s="39" customFormat="1">
      <c r="A1253" s="40" t="s">
        <v>91</v>
      </c>
      <c r="B1253" s="40" t="s">
        <v>92</v>
      </c>
      <c r="C1253" s="37">
        <v>160074310</v>
      </c>
      <c r="D1253" s="37" t="s">
        <v>1702</v>
      </c>
      <c r="E1253" s="38">
        <v>204</v>
      </c>
      <c r="F1253" s="38">
        <v>258298</v>
      </c>
      <c r="G1253" s="38"/>
      <c r="H1253" s="37" t="s">
        <v>1702</v>
      </c>
      <c r="I1253" s="37" t="s">
        <v>1702</v>
      </c>
      <c r="J1253" s="39" t="s">
        <v>21</v>
      </c>
      <c r="K1253" s="31"/>
      <c r="L1253" s="31" t="str">
        <f>IF([1]診療行為!G1251=K1253, "", "check")</f>
        <v/>
      </c>
      <c r="M1253" s="31"/>
    </row>
    <row r="1254" spans="1:13" s="39" customFormat="1">
      <c r="A1254" s="32" t="s">
        <v>49</v>
      </c>
      <c r="B1254" s="32" t="s">
        <v>50</v>
      </c>
      <c r="C1254" s="32">
        <v>160135650</v>
      </c>
      <c r="D1254" s="32" t="s">
        <v>1703</v>
      </c>
      <c r="E1254" s="33">
        <v>196</v>
      </c>
      <c r="F1254" s="33">
        <v>198</v>
      </c>
      <c r="G1254" s="33"/>
      <c r="H1254" s="32" t="s">
        <v>1703</v>
      </c>
      <c r="I1254" s="32" t="s">
        <v>1703</v>
      </c>
      <c r="J1254" s="31" t="s">
        <v>21</v>
      </c>
      <c r="K1254" s="31"/>
      <c r="L1254" s="31" t="str">
        <f>IF([1]診療行為!G1252=K1254, "", "check")</f>
        <v/>
      </c>
      <c r="M1254" s="31"/>
    </row>
    <row r="1255" spans="1:13" s="39" customFormat="1">
      <c r="A1255" s="32" t="s">
        <v>46</v>
      </c>
      <c r="B1255" s="32" t="s">
        <v>47</v>
      </c>
      <c r="C1255" s="32">
        <v>160026510</v>
      </c>
      <c r="D1255" s="32" t="s">
        <v>1704</v>
      </c>
      <c r="E1255" s="33">
        <v>194</v>
      </c>
      <c r="F1255" s="33">
        <v>98</v>
      </c>
      <c r="G1255" s="33"/>
      <c r="H1255" s="32" t="s">
        <v>1704</v>
      </c>
      <c r="I1255" s="32" t="s">
        <v>1704</v>
      </c>
      <c r="J1255" s="31" t="s">
        <v>21</v>
      </c>
      <c r="K1255" s="31"/>
      <c r="L1255" s="31" t="str">
        <f>IF([1]診療行為!G1253=K1255, "", "check")</f>
        <v/>
      </c>
      <c r="M1255" s="31"/>
    </row>
    <row r="1256" spans="1:13" s="39" customFormat="1">
      <c r="A1256" s="32" t="s">
        <v>46</v>
      </c>
      <c r="B1256" s="32" t="s">
        <v>47</v>
      </c>
      <c r="C1256" s="32">
        <v>160025510</v>
      </c>
      <c r="D1256" s="32" t="s">
        <v>1705</v>
      </c>
      <c r="E1256" s="33">
        <v>193</v>
      </c>
      <c r="F1256" s="33">
        <v>983</v>
      </c>
      <c r="G1256" s="33"/>
      <c r="H1256" s="32" t="s">
        <v>1705</v>
      </c>
      <c r="I1256" s="32" t="s">
        <v>1705</v>
      </c>
      <c r="J1256" s="31" t="s">
        <v>21</v>
      </c>
      <c r="K1256" s="31"/>
      <c r="L1256" s="31" t="str">
        <f>IF([1]診療行為!G1254=K1256, "", "check")</f>
        <v/>
      </c>
      <c r="M1256" s="31"/>
    </row>
    <row r="1257" spans="1:13" s="39" customFormat="1">
      <c r="A1257" s="37" t="s">
        <v>1706</v>
      </c>
      <c r="B1257" s="37" t="s">
        <v>1707</v>
      </c>
      <c r="C1257" s="37">
        <v>160073210</v>
      </c>
      <c r="D1257" s="37" t="s">
        <v>1708</v>
      </c>
      <c r="E1257" s="38">
        <v>188</v>
      </c>
      <c r="F1257" s="38">
        <v>27707</v>
      </c>
      <c r="G1257" s="38"/>
      <c r="H1257" s="37" t="s">
        <v>1708</v>
      </c>
      <c r="I1257" s="37" t="s">
        <v>1708</v>
      </c>
      <c r="J1257" s="39" t="s">
        <v>21</v>
      </c>
      <c r="K1257" s="31"/>
      <c r="L1257" s="31" t="str">
        <f>IF([1]診療行為!G1255=K1257, "", "check")</f>
        <v/>
      </c>
      <c r="M1257" s="31"/>
    </row>
    <row r="1258" spans="1:13" s="39" customFormat="1">
      <c r="A1258" s="32" t="s">
        <v>292</v>
      </c>
      <c r="B1258" s="32" t="s">
        <v>293</v>
      </c>
      <c r="C1258" s="32">
        <v>160241750</v>
      </c>
      <c r="D1258" s="32" t="s">
        <v>1709</v>
      </c>
      <c r="E1258" s="33">
        <v>186</v>
      </c>
      <c r="F1258" s="33">
        <v>82</v>
      </c>
      <c r="G1258" s="33" t="s">
        <v>175</v>
      </c>
      <c r="H1258" s="32" t="s">
        <v>1709</v>
      </c>
      <c r="I1258" s="32" t="s">
        <v>1709</v>
      </c>
      <c r="J1258" s="31" t="s">
        <v>21</v>
      </c>
      <c r="K1258" s="31" t="s">
        <v>176</v>
      </c>
      <c r="L1258" s="31" t="str">
        <f>IF([1]診療行為!G1256=K1258, "", "check")</f>
        <v>check</v>
      </c>
      <c r="M1258" s="31" t="s">
        <v>1710</v>
      </c>
    </row>
    <row r="1259" spans="1:13" s="39" customFormat="1">
      <c r="A1259" s="32" t="s">
        <v>46</v>
      </c>
      <c r="B1259" s="32" t="s">
        <v>47</v>
      </c>
      <c r="C1259" s="32">
        <v>160133750</v>
      </c>
      <c r="D1259" s="32" t="s">
        <v>1711</v>
      </c>
      <c r="E1259" s="33">
        <v>182</v>
      </c>
      <c r="F1259" s="33">
        <v>291</v>
      </c>
      <c r="G1259" s="33"/>
      <c r="H1259" s="32" t="s">
        <v>1711</v>
      </c>
      <c r="I1259" s="32" t="s">
        <v>1711</v>
      </c>
      <c r="J1259" s="31" t="s">
        <v>21</v>
      </c>
      <c r="K1259" s="31"/>
      <c r="L1259" s="31" t="str">
        <f>IF([1]診療行為!G1257=K1259, "", "check")</f>
        <v/>
      </c>
      <c r="M1259" s="31"/>
    </row>
    <row r="1260" spans="1:13" s="39" customFormat="1">
      <c r="A1260" s="34" t="s">
        <v>54</v>
      </c>
      <c r="B1260" s="34" t="s">
        <v>55</v>
      </c>
      <c r="C1260" s="32">
        <v>160138850</v>
      </c>
      <c r="D1260" s="32" t="s">
        <v>1712</v>
      </c>
      <c r="E1260" s="33">
        <v>181</v>
      </c>
      <c r="F1260" s="33">
        <v>15</v>
      </c>
      <c r="G1260" s="33"/>
      <c r="H1260" s="32" t="s">
        <v>1712</v>
      </c>
      <c r="I1260" s="32" t="s">
        <v>1712</v>
      </c>
      <c r="J1260" s="31" t="s">
        <v>21</v>
      </c>
      <c r="K1260" s="31"/>
      <c r="L1260" s="31" t="str">
        <f>IF([1]診療行為!G1258=K1260, "", "check")</f>
        <v/>
      </c>
      <c r="M1260" s="31"/>
    </row>
    <row r="1261" spans="1:13" s="39" customFormat="1">
      <c r="A1261" s="42" t="s">
        <v>60</v>
      </c>
      <c r="B1261" s="42" t="s">
        <v>61</v>
      </c>
      <c r="C1261" s="32">
        <v>160043410</v>
      </c>
      <c r="D1261" s="32" t="s">
        <v>1713</v>
      </c>
      <c r="E1261" s="33">
        <v>176</v>
      </c>
      <c r="F1261" s="33">
        <v>567</v>
      </c>
      <c r="G1261" s="33"/>
      <c r="H1261" s="32" t="s">
        <v>1713</v>
      </c>
      <c r="I1261" s="32" t="s">
        <v>1713</v>
      </c>
      <c r="J1261" s="31" t="s">
        <v>21</v>
      </c>
      <c r="K1261" s="31"/>
      <c r="L1261" s="31" t="str">
        <f>IF([1]診療行為!G1259=K1261, "", "check")</f>
        <v/>
      </c>
      <c r="M1261" s="31"/>
    </row>
    <row r="1262" spans="1:13" s="39" customFormat="1">
      <c r="A1262" s="34" t="s">
        <v>49</v>
      </c>
      <c r="B1262" s="34" t="s">
        <v>50</v>
      </c>
      <c r="C1262" s="32">
        <v>160115910</v>
      </c>
      <c r="D1262" s="32" t="s">
        <v>1714</v>
      </c>
      <c r="E1262" s="33">
        <v>175</v>
      </c>
      <c r="F1262" s="33">
        <v>31</v>
      </c>
      <c r="G1262" s="33"/>
      <c r="H1262" s="32" t="s">
        <v>1714</v>
      </c>
      <c r="I1262" s="32" t="s">
        <v>1714</v>
      </c>
      <c r="J1262" s="31" t="s">
        <v>21</v>
      </c>
      <c r="K1262" s="31"/>
      <c r="L1262" s="31" t="str">
        <f>IF([1]診療行為!G1260=K1262, "", "check")</f>
        <v/>
      </c>
      <c r="M1262" s="31"/>
    </row>
    <row r="1263" spans="1:13" s="39" customFormat="1">
      <c r="A1263" s="35" t="s">
        <v>46</v>
      </c>
      <c r="B1263" s="35" t="s">
        <v>47</v>
      </c>
      <c r="C1263" s="32">
        <v>160210350</v>
      </c>
      <c r="D1263" s="32" t="s">
        <v>1715</v>
      </c>
      <c r="E1263" s="33">
        <v>175</v>
      </c>
      <c r="F1263" s="33">
        <v>16</v>
      </c>
      <c r="G1263" s="33"/>
      <c r="H1263" s="32" t="s">
        <v>1715</v>
      </c>
      <c r="I1263" s="32" t="s">
        <v>1715</v>
      </c>
      <c r="J1263" s="31" t="s">
        <v>21</v>
      </c>
      <c r="K1263" s="31"/>
      <c r="L1263" s="31" t="str">
        <f>IF([1]診療行為!G1261=K1263, "", "check")</f>
        <v/>
      </c>
      <c r="M1263" s="31"/>
    </row>
    <row r="1264" spans="1:13" s="39" customFormat="1">
      <c r="A1264" s="37" t="s">
        <v>440</v>
      </c>
      <c r="B1264" s="37" t="s">
        <v>441</v>
      </c>
      <c r="C1264" s="37">
        <v>160102850</v>
      </c>
      <c r="D1264" s="37" t="s">
        <v>1716</v>
      </c>
      <c r="E1264" s="38">
        <v>172</v>
      </c>
      <c r="F1264" s="38">
        <v>35332</v>
      </c>
      <c r="G1264" s="38"/>
      <c r="H1264" s="37" t="s">
        <v>1716</v>
      </c>
      <c r="I1264" s="37" t="s">
        <v>1716</v>
      </c>
      <c r="J1264" s="39" t="s">
        <v>21</v>
      </c>
      <c r="K1264" s="31"/>
      <c r="L1264" s="31" t="str">
        <f>IF([1]診療行為!G1262=K1264, "", "check")</f>
        <v/>
      </c>
      <c r="M1264" s="31"/>
    </row>
    <row r="1265" spans="1:13" s="39" customFormat="1">
      <c r="A1265" s="34" t="s">
        <v>32</v>
      </c>
      <c r="B1265" s="34" t="s">
        <v>33</v>
      </c>
      <c r="C1265" s="32">
        <v>160011810</v>
      </c>
      <c r="D1265" s="32" t="s">
        <v>1717</v>
      </c>
      <c r="E1265" s="33">
        <v>171</v>
      </c>
      <c r="F1265" s="33">
        <v>70</v>
      </c>
      <c r="G1265" s="33"/>
      <c r="H1265" s="32" t="s">
        <v>1717</v>
      </c>
      <c r="I1265" s="32" t="s">
        <v>1717</v>
      </c>
      <c r="J1265" s="31" t="s">
        <v>21</v>
      </c>
      <c r="K1265" s="31"/>
      <c r="L1265" s="31" t="str">
        <f>IF([1]診療行為!G1263=K1265, "", "check")</f>
        <v/>
      </c>
      <c r="M1265" s="31"/>
    </row>
    <row r="1266" spans="1:13" s="39" customFormat="1">
      <c r="A1266" s="35" t="s">
        <v>1718</v>
      </c>
      <c r="B1266" s="35" t="s">
        <v>1719</v>
      </c>
      <c r="C1266" s="32">
        <v>160199810</v>
      </c>
      <c r="D1266" s="32" t="s">
        <v>1719</v>
      </c>
      <c r="E1266" s="33">
        <v>167</v>
      </c>
      <c r="F1266" s="33">
        <v>332</v>
      </c>
      <c r="G1266" s="33"/>
      <c r="H1266" s="32" t="s">
        <v>1719</v>
      </c>
      <c r="I1266" s="32" t="s">
        <v>1719</v>
      </c>
      <c r="J1266" s="31" t="s">
        <v>21</v>
      </c>
      <c r="K1266" s="31"/>
      <c r="L1266" s="31" t="str">
        <f>IF([1]診療行為!G1264=K1266, "", "check")</f>
        <v/>
      </c>
      <c r="M1266" s="31"/>
    </row>
    <row r="1267" spans="1:13" s="39" customFormat="1">
      <c r="A1267" s="40" t="s">
        <v>570</v>
      </c>
      <c r="B1267" s="40" t="s">
        <v>571</v>
      </c>
      <c r="C1267" s="37">
        <v>160075850</v>
      </c>
      <c r="D1267" s="37" t="s">
        <v>1720</v>
      </c>
      <c r="E1267" s="38">
        <v>166</v>
      </c>
      <c r="F1267" s="38">
        <v>18489</v>
      </c>
      <c r="G1267" s="38"/>
      <c r="H1267" s="37" t="s">
        <v>1720</v>
      </c>
      <c r="I1267" s="37" t="s">
        <v>1720</v>
      </c>
      <c r="J1267" s="39" t="s">
        <v>21</v>
      </c>
      <c r="K1267" s="31"/>
      <c r="L1267" s="31" t="str">
        <f>IF([1]診療行為!G1265=K1267, "", "check")</f>
        <v/>
      </c>
      <c r="M1267" s="31"/>
    </row>
    <row r="1268" spans="1:13" s="39" customFormat="1">
      <c r="A1268" s="41" t="s">
        <v>386</v>
      </c>
      <c r="B1268" s="41" t="s">
        <v>387</v>
      </c>
      <c r="C1268" s="37">
        <v>160070310</v>
      </c>
      <c r="D1268" s="37" t="s">
        <v>1721</v>
      </c>
      <c r="E1268" s="38">
        <v>166</v>
      </c>
      <c r="F1268" s="38">
        <v>1528</v>
      </c>
      <c r="G1268" s="38"/>
      <c r="H1268" s="37" t="s">
        <v>1721</v>
      </c>
      <c r="I1268" s="37" t="s">
        <v>1721</v>
      </c>
      <c r="J1268" s="39" t="s">
        <v>21</v>
      </c>
      <c r="K1268" s="31"/>
      <c r="L1268" s="31" t="str">
        <f>IF([1]診療行為!G1266=K1268, "", "check")</f>
        <v/>
      </c>
      <c r="M1268" s="31"/>
    </row>
    <row r="1269" spans="1:13" s="39" customFormat="1">
      <c r="A1269" s="36" t="s">
        <v>1722</v>
      </c>
      <c r="B1269" s="36" t="s">
        <v>1723</v>
      </c>
      <c r="C1269" s="37">
        <v>160218410</v>
      </c>
      <c r="D1269" s="37" t="s">
        <v>1724</v>
      </c>
      <c r="E1269" s="38">
        <v>163</v>
      </c>
      <c r="F1269" s="38">
        <v>206</v>
      </c>
      <c r="G1269" s="38"/>
      <c r="H1269" s="37" t="s">
        <v>1724</v>
      </c>
      <c r="I1269" s="37" t="s">
        <v>1724</v>
      </c>
      <c r="J1269" s="39" t="s">
        <v>21</v>
      </c>
      <c r="K1269" s="31"/>
      <c r="L1269" s="31" t="str">
        <f>IF([1]診療行為!G1267=K1269, "", "check")</f>
        <v/>
      </c>
      <c r="M1269" s="31"/>
    </row>
    <row r="1270" spans="1:13" s="39" customFormat="1">
      <c r="A1270" s="42" t="s">
        <v>60</v>
      </c>
      <c r="B1270" s="42" t="s">
        <v>61</v>
      </c>
      <c r="C1270" s="32">
        <v>160227150</v>
      </c>
      <c r="D1270" s="32" t="s">
        <v>1725</v>
      </c>
      <c r="E1270" s="33">
        <v>160</v>
      </c>
      <c r="F1270" s="33">
        <v>206</v>
      </c>
      <c r="G1270" s="33"/>
      <c r="H1270" s="32" t="s">
        <v>1725</v>
      </c>
      <c r="I1270" s="32" t="s">
        <v>1725</v>
      </c>
      <c r="J1270" s="31" t="s">
        <v>21</v>
      </c>
      <c r="K1270" s="31"/>
      <c r="L1270" s="31" t="str">
        <f>IF([1]診療行為!G1268=K1270, "", "check")</f>
        <v/>
      </c>
      <c r="M1270" s="31"/>
    </row>
    <row r="1271" spans="1:13" s="39" customFormat="1">
      <c r="A1271" s="34" t="s">
        <v>60</v>
      </c>
      <c r="B1271" s="34" t="s">
        <v>61</v>
      </c>
      <c r="C1271" s="32">
        <v>160154450</v>
      </c>
      <c r="D1271" s="32" t="s">
        <v>1726</v>
      </c>
      <c r="E1271" s="33">
        <v>160</v>
      </c>
      <c r="F1271" s="33">
        <v>122</v>
      </c>
      <c r="G1271" s="33"/>
      <c r="H1271" s="32" t="s">
        <v>1726</v>
      </c>
      <c r="I1271" s="32" t="s">
        <v>1726</v>
      </c>
      <c r="J1271" s="31" t="s">
        <v>21</v>
      </c>
      <c r="K1271" s="31"/>
      <c r="L1271" s="31" t="str">
        <f>IF([1]診療行為!G1269=K1271, "", "check")</f>
        <v/>
      </c>
      <c r="M1271" s="31" t="s">
        <v>1727</v>
      </c>
    </row>
    <row r="1272" spans="1:13" s="39" customFormat="1">
      <c r="A1272" s="36" t="s">
        <v>1728</v>
      </c>
      <c r="B1272" s="36" t="s">
        <v>1729</v>
      </c>
      <c r="C1272" s="37">
        <v>160186510</v>
      </c>
      <c r="D1272" s="37" t="s">
        <v>1729</v>
      </c>
      <c r="E1272" s="38">
        <v>159</v>
      </c>
      <c r="F1272" s="38">
        <v>65</v>
      </c>
      <c r="G1272" s="38"/>
      <c r="H1272" s="37" t="s">
        <v>1729</v>
      </c>
      <c r="I1272" s="37" t="s">
        <v>1729</v>
      </c>
      <c r="J1272" s="39" t="s">
        <v>21</v>
      </c>
      <c r="K1272" s="31"/>
      <c r="L1272" s="31" t="str">
        <f>IF([1]診療行為!G1270=K1272, "", "check")</f>
        <v/>
      </c>
      <c r="M1272" s="31"/>
    </row>
    <row r="1273" spans="1:13" s="39" customFormat="1">
      <c r="A1273" s="35" t="s">
        <v>390</v>
      </c>
      <c r="B1273" s="35" t="s">
        <v>391</v>
      </c>
      <c r="C1273" s="32">
        <v>160201150</v>
      </c>
      <c r="D1273" s="32" t="s">
        <v>1730</v>
      </c>
      <c r="E1273" s="33">
        <v>156</v>
      </c>
      <c r="F1273" s="33">
        <v>974</v>
      </c>
      <c r="G1273" s="33"/>
      <c r="H1273" s="32" t="s">
        <v>1730</v>
      </c>
      <c r="I1273" s="32" t="s">
        <v>1730</v>
      </c>
      <c r="J1273" s="31" t="s">
        <v>21</v>
      </c>
      <c r="K1273" s="31"/>
      <c r="L1273" s="31" t="str">
        <f>IF([1]診療行為!G1271=K1273, "", "check")</f>
        <v/>
      </c>
      <c r="M1273" s="31"/>
    </row>
    <row r="1274" spans="1:13" s="39" customFormat="1">
      <c r="A1274" s="40" t="s">
        <v>1731</v>
      </c>
      <c r="B1274" s="40" t="s">
        <v>1732</v>
      </c>
      <c r="C1274" s="37">
        <v>160074750</v>
      </c>
      <c r="D1274" s="37" t="s">
        <v>1733</v>
      </c>
      <c r="E1274" s="38">
        <v>151</v>
      </c>
      <c r="F1274" s="38">
        <v>135603</v>
      </c>
      <c r="G1274" s="38"/>
      <c r="H1274" s="37" t="s">
        <v>1733</v>
      </c>
      <c r="I1274" s="37" t="s">
        <v>1733</v>
      </c>
      <c r="J1274" s="39" t="s">
        <v>21</v>
      </c>
      <c r="K1274" s="31"/>
      <c r="L1274" s="31" t="str">
        <f>IF([1]診療行為!G1272=K1274, "", "check")</f>
        <v/>
      </c>
      <c r="M1274" s="31"/>
    </row>
    <row r="1275" spans="1:13">
      <c r="A1275" s="34" t="s">
        <v>46</v>
      </c>
      <c r="B1275" s="34" t="s">
        <v>47</v>
      </c>
      <c r="C1275" s="32">
        <v>160180950</v>
      </c>
      <c r="D1275" s="32" t="s">
        <v>1734</v>
      </c>
      <c r="E1275" s="33">
        <v>149</v>
      </c>
      <c r="F1275" s="33">
        <v>15</v>
      </c>
      <c r="G1275" s="33"/>
      <c r="H1275" s="32" t="s">
        <v>1734</v>
      </c>
      <c r="I1275" s="32" t="s">
        <v>1734</v>
      </c>
      <c r="J1275" s="31" t="s">
        <v>21</v>
      </c>
      <c r="L1275" s="31" t="str">
        <f>IF([1]診療行為!G1273=K1275, "", "check")</f>
        <v/>
      </c>
    </row>
    <row r="1276" spans="1:13">
      <c r="A1276" s="41" t="s">
        <v>398</v>
      </c>
      <c r="B1276" s="41" t="s">
        <v>399</v>
      </c>
      <c r="C1276" s="37">
        <v>160202750</v>
      </c>
      <c r="D1276" s="37" t="s">
        <v>1735</v>
      </c>
      <c r="E1276" s="38">
        <v>146</v>
      </c>
      <c r="F1276" s="38">
        <v>19</v>
      </c>
      <c r="G1276" s="38"/>
      <c r="H1276" s="37" t="s">
        <v>1735</v>
      </c>
      <c r="I1276" s="37" t="s">
        <v>1735</v>
      </c>
      <c r="J1276" s="39" t="s">
        <v>21</v>
      </c>
      <c r="L1276" s="31" t="str">
        <f>IF([1]診療行為!G1274=K1276, "", "check")</f>
        <v/>
      </c>
    </row>
    <row r="1277" spans="1:13">
      <c r="A1277" s="32" t="s">
        <v>46</v>
      </c>
      <c r="B1277" s="32" t="s">
        <v>47</v>
      </c>
      <c r="C1277" s="32">
        <v>160029510</v>
      </c>
      <c r="D1277" s="32" t="s">
        <v>1736</v>
      </c>
      <c r="E1277" s="33">
        <v>145</v>
      </c>
      <c r="F1277" s="33">
        <v>106</v>
      </c>
      <c r="G1277" s="33"/>
      <c r="H1277" s="32" t="s">
        <v>1736</v>
      </c>
      <c r="I1277" s="32" t="s">
        <v>1736</v>
      </c>
      <c r="J1277" s="31" t="s">
        <v>21</v>
      </c>
      <c r="L1277" s="31" t="str">
        <f>IF([1]診療行為!G1275=K1277, "", "check")</f>
        <v/>
      </c>
    </row>
    <row r="1278" spans="1:13">
      <c r="A1278" s="34" t="s">
        <v>60</v>
      </c>
      <c r="B1278" s="34" t="s">
        <v>61</v>
      </c>
      <c r="C1278" s="32">
        <v>160158250</v>
      </c>
      <c r="D1278" s="32" t="s">
        <v>1737</v>
      </c>
      <c r="E1278" s="33">
        <v>143</v>
      </c>
      <c r="F1278" s="33">
        <v>59</v>
      </c>
      <c r="G1278" s="33"/>
      <c r="H1278" s="32" t="s">
        <v>1737</v>
      </c>
      <c r="I1278" s="32" t="s">
        <v>1737</v>
      </c>
      <c r="J1278" s="31" t="s">
        <v>21</v>
      </c>
      <c r="L1278" s="31" t="str">
        <f>IF([1]診療行為!G1276=K1278, "", "check")</f>
        <v/>
      </c>
    </row>
    <row r="1279" spans="1:13">
      <c r="A1279" s="35" t="s">
        <v>73</v>
      </c>
      <c r="B1279" s="35" t="s">
        <v>74</v>
      </c>
      <c r="C1279" s="32">
        <v>160088010</v>
      </c>
      <c r="D1279" s="32" t="s">
        <v>1738</v>
      </c>
      <c r="E1279" s="33">
        <v>141</v>
      </c>
      <c r="F1279" s="33" t="s">
        <v>20</v>
      </c>
      <c r="G1279" s="33"/>
      <c r="H1279" s="32" t="s">
        <v>1738</v>
      </c>
      <c r="I1279" s="32" t="s">
        <v>1738</v>
      </c>
      <c r="J1279" s="31" t="s">
        <v>21</v>
      </c>
      <c r="L1279" s="31" t="str">
        <f>IF([1]診療行為!G1277=K1279, "", "check")</f>
        <v/>
      </c>
    </row>
    <row r="1280" spans="1:13">
      <c r="A1280" s="36" t="s">
        <v>88</v>
      </c>
      <c r="B1280" s="36" t="s">
        <v>89</v>
      </c>
      <c r="C1280" s="37">
        <v>160100410</v>
      </c>
      <c r="D1280" s="37" t="s">
        <v>1739</v>
      </c>
      <c r="E1280" s="38">
        <v>141</v>
      </c>
      <c r="F1280" s="38">
        <v>55</v>
      </c>
      <c r="G1280" s="38"/>
      <c r="H1280" s="37" t="s">
        <v>1739</v>
      </c>
      <c r="I1280" s="37" t="s">
        <v>1739</v>
      </c>
      <c r="J1280" s="39" t="s">
        <v>21</v>
      </c>
      <c r="L1280" s="31" t="str">
        <f>IF([1]診療行為!G1278=K1280, "", "check")</f>
        <v/>
      </c>
    </row>
    <row r="1281" spans="1:12">
      <c r="A1281" s="35" t="s">
        <v>17</v>
      </c>
      <c r="B1281" s="35" t="s">
        <v>18</v>
      </c>
      <c r="C1281" s="32">
        <v>160112110</v>
      </c>
      <c r="D1281" s="32" t="s">
        <v>1740</v>
      </c>
      <c r="E1281" s="33">
        <v>140</v>
      </c>
      <c r="F1281" s="33">
        <v>236</v>
      </c>
      <c r="G1281" s="33"/>
      <c r="H1281" s="32" t="s">
        <v>1740</v>
      </c>
      <c r="I1281" s="32" t="s">
        <v>1740</v>
      </c>
      <c r="J1281" s="31" t="s">
        <v>21</v>
      </c>
      <c r="L1281" s="31" t="str">
        <f>IF([1]診療行為!G1279=K1281, "", "check")</f>
        <v/>
      </c>
    </row>
    <row r="1282" spans="1:12">
      <c r="A1282" s="35" t="s">
        <v>777</v>
      </c>
      <c r="B1282" s="35" t="s">
        <v>778</v>
      </c>
      <c r="C1282" s="32">
        <v>160238810</v>
      </c>
      <c r="D1282" s="32" t="s">
        <v>1741</v>
      </c>
      <c r="E1282" s="33">
        <v>139</v>
      </c>
      <c r="F1282" s="33">
        <v>54</v>
      </c>
      <c r="G1282" s="33"/>
      <c r="H1282" s="32" t="s">
        <v>1741</v>
      </c>
      <c r="I1282" s="32" t="s">
        <v>1741</v>
      </c>
      <c r="J1282" s="31" t="s">
        <v>21</v>
      </c>
      <c r="L1282" s="31" t="str">
        <f>IF([1]診療行為!G1280=K1282, "", "check")</f>
        <v/>
      </c>
    </row>
    <row r="1283" spans="1:12">
      <c r="A1283" s="35" t="s">
        <v>29</v>
      </c>
      <c r="B1283" s="35" t="s">
        <v>30</v>
      </c>
      <c r="C1283" s="32">
        <v>160009510</v>
      </c>
      <c r="D1283" s="32" t="s">
        <v>1742</v>
      </c>
      <c r="E1283" s="33">
        <v>138</v>
      </c>
      <c r="F1283" s="33">
        <v>802</v>
      </c>
      <c r="G1283" s="33"/>
      <c r="H1283" s="32" t="s">
        <v>1742</v>
      </c>
      <c r="I1283" s="32" t="s">
        <v>1742</v>
      </c>
      <c r="J1283" s="31" t="s">
        <v>21</v>
      </c>
      <c r="L1283" s="31" t="str">
        <f>IF([1]診療行為!G1281=K1283, "", "check")</f>
        <v/>
      </c>
    </row>
    <row r="1284" spans="1:12">
      <c r="A1284" s="35" t="s">
        <v>73</v>
      </c>
      <c r="B1284" s="35" t="s">
        <v>74</v>
      </c>
      <c r="C1284" s="32">
        <v>160144810</v>
      </c>
      <c r="D1284" s="32" t="s">
        <v>1743</v>
      </c>
      <c r="E1284" s="33">
        <v>137</v>
      </c>
      <c r="F1284" s="33">
        <v>39</v>
      </c>
      <c r="G1284" s="33"/>
      <c r="H1284" s="32" t="s">
        <v>1743</v>
      </c>
      <c r="I1284" s="32" t="s">
        <v>1743</v>
      </c>
      <c r="J1284" s="31" t="s">
        <v>21</v>
      </c>
      <c r="L1284" s="31" t="str">
        <f>IF([1]診療行為!G1282=K1284, "", "check")</f>
        <v/>
      </c>
    </row>
    <row r="1285" spans="1:12">
      <c r="A1285" s="36" t="s">
        <v>1744</v>
      </c>
      <c r="B1285" s="36" t="s">
        <v>1745</v>
      </c>
      <c r="C1285" s="37">
        <v>160240010</v>
      </c>
      <c r="D1285" s="37" t="s">
        <v>1745</v>
      </c>
      <c r="E1285" s="38">
        <v>136</v>
      </c>
      <c r="F1285" s="38">
        <v>265</v>
      </c>
      <c r="G1285" s="38"/>
      <c r="H1285" s="37" t="s">
        <v>1745</v>
      </c>
      <c r="I1285" s="37" t="s">
        <v>1745</v>
      </c>
      <c r="J1285" s="39" t="s">
        <v>21</v>
      </c>
      <c r="L1285" s="31" t="str">
        <f>IF([1]診療行為!G1283=K1285, "", "check")</f>
        <v/>
      </c>
    </row>
    <row r="1286" spans="1:12">
      <c r="A1286" s="35" t="s">
        <v>26</v>
      </c>
      <c r="B1286" s="35" t="s">
        <v>27</v>
      </c>
      <c r="C1286" s="32">
        <v>160233950</v>
      </c>
      <c r="D1286" s="32" t="s">
        <v>1746</v>
      </c>
      <c r="E1286" s="33">
        <v>134</v>
      </c>
      <c r="F1286" s="33">
        <v>27</v>
      </c>
      <c r="G1286" s="33"/>
      <c r="H1286" s="32" t="s">
        <v>1746</v>
      </c>
      <c r="I1286" s="32" t="s">
        <v>1746</v>
      </c>
      <c r="J1286" s="31" t="s">
        <v>21</v>
      </c>
      <c r="L1286" s="31" t="str">
        <f>IF([1]診療行為!G1284=K1286, "", "check")</f>
        <v/>
      </c>
    </row>
    <row r="1287" spans="1:12">
      <c r="A1287" s="35" t="s">
        <v>32</v>
      </c>
      <c r="B1287" s="35" t="s">
        <v>33</v>
      </c>
      <c r="C1287" s="32">
        <v>160238610</v>
      </c>
      <c r="D1287" s="32" t="s">
        <v>1747</v>
      </c>
      <c r="E1287" s="33">
        <v>133</v>
      </c>
      <c r="F1287" s="33">
        <v>247</v>
      </c>
      <c r="G1287" s="33"/>
      <c r="H1287" s="32" t="s">
        <v>1747</v>
      </c>
      <c r="I1287" s="32" t="s">
        <v>1747</v>
      </c>
      <c r="J1287" s="31" t="s">
        <v>21</v>
      </c>
      <c r="L1287" s="31" t="str">
        <f>IF([1]診療行為!G1285=K1287, "", "check")</f>
        <v/>
      </c>
    </row>
    <row r="1288" spans="1:12">
      <c r="A1288" s="42" t="s">
        <v>735</v>
      </c>
      <c r="B1288" s="42" t="s">
        <v>736</v>
      </c>
      <c r="C1288" s="32">
        <v>160087550</v>
      </c>
      <c r="D1288" s="32" t="s">
        <v>1748</v>
      </c>
      <c r="E1288" s="33">
        <v>133</v>
      </c>
      <c r="F1288" s="33">
        <v>117</v>
      </c>
      <c r="G1288" s="33"/>
      <c r="H1288" s="32" t="s">
        <v>1748</v>
      </c>
      <c r="I1288" s="32" t="s">
        <v>1748</v>
      </c>
      <c r="J1288" s="31" t="s">
        <v>21</v>
      </c>
      <c r="L1288" s="31" t="str">
        <f>IF([1]診療行為!G1286=K1288, "", "check")</f>
        <v/>
      </c>
    </row>
    <row r="1289" spans="1:12">
      <c r="A1289" s="34" t="s">
        <v>73</v>
      </c>
      <c r="B1289" s="34" t="s">
        <v>74</v>
      </c>
      <c r="C1289" s="32">
        <v>160088850</v>
      </c>
      <c r="D1289" s="32" t="s">
        <v>1749</v>
      </c>
      <c r="E1289" s="33">
        <v>130</v>
      </c>
      <c r="F1289" s="33" t="s">
        <v>20</v>
      </c>
      <c r="G1289" s="33"/>
      <c r="H1289" s="32" t="s">
        <v>1749</v>
      </c>
      <c r="I1289" s="32" t="s">
        <v>1749</v>
      </c>
      <c r="J1289" s="31" t="s">
        <v>21</v>
      </c>
      <c r="L1289" s="31" t="str">
        <f>IF([1]診療行為!G1287=K1289, "", "check")</f>
        <v/>
      </c>
    </row>
    <row r="1290" spans="1:12">
      <c r="A1290" s="35" t="s">
        <v>17</v>
      </c>
      <c r="B1290" s="35" t="s">
        <v>18</v>
      </c>
      <c r="C1290" s="32">
        <v>160210610</v>
      </c>
      <c r="D1290" s="32" t="s">
        <v>1750</v>
      </c>
      <c r="E1290" s="33">
        <v>130</v>
      </c>
      <c r="F1290" s="33">
        <v>264</v>
      </c>
      <c r="G1290" s="33"/>
      <c r="H1290" s="32" t="s">
        <v>1750</v>
      </c>
      <c r="I1290" s="32" t="s">
        <v>1750</v>
      </c>
      <c r="J1290" s="31" t="s">
        <v>21</v>
      </c>
      <c r="L1290" s="31" t="str">
        <f>IF([1]診療行為!G1288=K1290, "", "check")</f>
        <v/>
      </c>
    </row>
    <row r="1291" spans="1:12">
      <c r="A1291" s="35" t="s">
        <v>1751</v>
      </c>
      <c r="B1291" s="35" t="s">
        <v>1752</v>
      </c>
      <c r="C1291" s="32">
        <v>160200650</v>
      </c>
      <c r="D1291" s="32" t="s">
        <v>1752</v>
      </c>
      <c r="E1291" s="33">
        <v>128</v>
      </c>
      <c r="F1291" s="33">
        <v>288</v>
      </c>
      <c r="G1291" s="33"/>
      <c r="H1291" s="32" t="s">
        <v>1752</v>
      </c>
      <c r="I1291" s="32" t="s">
        <v>1752</v>
      </c>
      <c r="J1291" s="31" t="s">
        <v>21</v>
      </c>
      <c r="L1291" s="31" t="str">
        <f>IF([1]診療行為!G1289=K1291, "", "check")</f>
        <v/>
      </c>
    </row>
    <row r="1292" spans="1:12">
      <c r="A1292" s="35" t="s">
        <v>54</v>
      </c>
      <c r="B1292" s="35" t="s">
        <v>55</v>
      </c>
      <c r="C1292" s="32">
        <v>160178510</v>
      </c>
      <c r="D1292" s="32" t="s">
        <v>1753</v>
      </c>
      <c r="E1292" s="33">
        <v>127</v>
      </c>
      <c r="F1292" s="33">
        <v>2063</v>
      </c>
      <c r="G1292" s="33"/>
      <c r="H1292" s="32" t="s">
        <v>1753</v>
      </c>
      <c r="I1292" s="32" t="s">
        <v>1753</v>
      </c>
      <c r="J1292" s="31" t="s">
        <v>21</v>
      </c>
      <c r="L1292" s="31" t="str">
        <f>IF([1]診療行為!G1290=K1292, "", "check")</f>
        <v/>
      </c>
    </row>
    <row r="1293" spans="1:12">
      <c r="A1293" s="35" t="s">
        <v>60</v>
      </c>
      <c r="B1293" s="35" t="s">
        <v>61</v>
      </c>
      <c r="C1293" s="32">
        <v>160117910</v>
      </c>
      <c r="D1293" s="32" t="s">
        <v>1754</v>
      </c>
      <c r="E1293" s="33">
        <v>127</v>
      </c>
      <c r="F1293" s="33">
        <v>124</v>
      </c>
      <c r="G1293" s="33"/>
      <c r="H1293" s="32" t="s">
        <v>1754</v>
      </c>
      <c r="I1293" s="32" t="s">
        <v>1754</v>
      </c>
      <c r="J1293" s="31" t="s">
        <v>21</v>
      </c>
      <c r="L1293" s="31" t="str">
        <f>IF([1]診療行為!G1291=K1293, "", "check")</f>
        <v/>
      </c>
    </row>
    <row r="1294" spans="1:12">
      <c r="A1294" s="35" t="s">
        <v>156</v>
      </c>
      <c r="B1294" s="35" t="s">
        <v>157</v>
      </c>
      <c r="C1294" s="32">
        <v>160174550</v>
      </c>
      <c r="D1294" s="32" t="s">
        <v>1755</v>
      </c>
      <c r="E1294" s="33">
        <v>126</v>
      </c>
      <c r="F1294" s="33">
        <v>843</v>
      </c>
      <c r="G1294" s="33"/>
      <c r="H1294" s="32" t="s">
        <v>1755</v>
      </c>
      <c r="I1294" s="32" t="s">
        <v>1755</v>
      </c>
      <c r="J1294" s="31" t="s">
        <v>21</v>
      </c>
      <c r="L1294" s="31" t="str">
        <f>IF([1]診療行為!G1292=K1294, "", "check")</f>
        <v/>
      </c>
    </row>
    <row r="1295" spans="1:12">
      <c r="A1295" s="42" t="s">
        <v>26</v>
      </c>
      <c r="B1295" s="42" t="s">
        <v>27</v>
      </c>
      <c r="C1295" s="32">
        <v>160222510</v>
      </c>
      <c r="D1295" s="32" t="s">
        <v>1756</v>
      </c>
      <c r="E1295" s="33">
        <v>126</v>
      </c>
      <c r="F1295" s="33">
        <v>12</v>
      </c>
      <c r="G1295" s="33"/>
      <c r="H1295" s="32" t="s">
        <v>1756</v>
      </c>
      <c r="I1295" s="32" t="s">
        <v>1756</v>
      </c>
      <c r="J1295" s="31" t="s">
        <v>21</v>
      </c>
      <c r="L1295" s="31" t="str">
        <f>IF([1]診療行為!G1293=K1295, "", "check")</f>
        <v/>
      </c>
    </row>
    <row r="1296" spans="1:12">
      <c r="A1296" s="41" t="s">
        <v>570</v>
      </c>
      <c r="B1296" s="41" t="s">
        <v>571</v>
      </c>
      <c r="C1296" s="37">
        <v>160075950</v>
      </c>
      <c r="D1296" s="37" t="s">
        <v>1757</v>
      </c>
      <c r="E1296" s="38">
        <v>124</v>
      </c>
      <c r="F1296" s="38">
        <v>674</v>
      </c>
      <c r="G1296" s="38"/>
      <c r="H1296" s="37" t="s">
        <v>1757</v>
      </c>
      <c r="I1296" s="37" t="s">
        <v>1757</v>
      </c>
      <c r="J1296" s="39" t="s">
        <v>21</v>
      </c>
      <c r="L1296" s="31" t="str">
        <f>IF([1]診療行為!G1294=K1296, "", "check")</f>
        <v/>
      </c>
    </row>
    <row r="1297" spans="1:13">
      <c r="A1297" s="35" t="s">
        <v>64</v>
      </c>
      <c r="B1297" s="35" t="s">
        <v>65</v>
      </c>
      <c r="C1297" s="32">
        <v>160055810</v>
      </c>
      <c r="D1297" s="32" t="s">
        <v>1758</v>
      </c>
      <c r="E1297" s="33">
        <v>124</v>
      </c>
      <c r="F1297" s="33">
        <v>36</v>
      </c>
      <c r="G1297" s="33"/>
      <c r="H1297" s="32" t="s">
        <v>1758</v>
      </c>
      <c r="I1297" s="32" t="s">
        <v>1758</v>
      </c>
      <c r="J1297" s="31" t="s">
        <v>21</v>
      </c>
      <c r="L1297" s="31" t="str">
        <f>IF([1]診療行為!G1295=K1297, "", "check")</f>
        <v/>
      </c>
    </row>
    <row r="1298" spans="1:13">
      <c r="A1298" s="35" t="s">
        <v>42</v>
      </c>
      <c r="B1298" s="35" t="s">
        <v>43</v>
      </c>
      <c r="C1298" s="32">
        <v>160237650</v>
      </c>
      <c r="D1298" s="32" t="s">
        <v>1759</v>
      </c>
      <c r="E1298" s="33">
        <v>123</v>
      </c>
      <c r="F1298" s="33">
        <v>178</v>
      </c>
      <c r="G1298" s="33"/>
      <c r="H1298" s="32" t="s">
        <v>1759</v>
      </c>
      <c r="I1298" s="32" t="s">
        <v>1759</v>
      </c>
      <c r="J1298" s="31" t="s">
        <v>21</v>
      </c>
      <c r="L1298" s="31" t="str">
        <f>IF([1]診療行為!G1296=K1298, "", "check")</f>
        <v/>
      </c>
    </row>
    <row r="1299" spans="1:13">
      <c r="A1299" s="36" t="s">
        <v>1640</v>
      </c>
      <c r="B1299" s="36" t="s">
        <v>1641</v>
      </c>
      <c r="C1299" s="37">
        <v>160097450</v>
      </c>
      <c r="D1299" s="37" t="s">
        <v>1760</v>
      </c>
      <c r="E1299" s="38">
        <v>119</v>
      </c>
      <c r="F1299" s="38">
        <v>126</v>
      </c>
      <c r="G1299" s="38"/>
      <c r="H1299" s="37" t="s">
        <v>1760</v>
      </c>
      <c r="I1299" s="37" t="s">
        <v>1760</v>
      </c>
      <c r="J1299" s="39" t="s">
        <v>21</v>
      </c>
      <c r="L1299" s="31" t="str">
        <f>IF([1]診療行為!G1297=K1299, "", "check")</f>
        <v/>
      </c>
    </row>
    <row r="1300" spans="1:13">
      <c r="A1300" s="36" t="s">
        <v>1429</v>
      </c>
      <c r="B1300" s="36" t="s">
        <v>1430</v>
      </c>
      <c r="C1300" s="37">
        <v>160218810</v>
      </c>
      <c r="D1300" s="37" t="s">
        <v>1761</v>
      </c>
      <c r="E1300" s="38">
        <v>118</v>
      </c>
      <c r="F1300" s="38" t="s">
        <v>20</v>
      </c>
      <c r="G1300" s="38"/>
      <c r="H1300" s="37" t="s">
        <v>1761</v>
      </c>
      <c r="I1300" s="37" t="s">
        <v>1761</v>
      </c>
      <c r="J1300" s="39" t="s">
        <v>21</v>
      </c>
      <c r="L1300" s="31" t="str">
        <f>IF([1]診療行為!G1298=K1300, "", "check")</f>
        <v/>
      </c>
    </row>
    <row r="1301" spans="1:13">
      <c r="A1301" s="35" t="s">
        <v>26</v>
      </c>
      <c r="B1301" s="35" t="s">
        <v>27</v>
      </c>
      <c r="C1301" s="32">
        <v>160222010</v>
      </c>
      <c r="D1301" s="32" t="s">
        <v>1762</v>
      </c>
      <c r="E1301" s="33">
        <v>118</v>
      </c>
      <c r="F1301" s="33">
        <v>122</v>
      </c>
      <c r="G1301" s="33"/>
      <c r="H1301" s="32" t="s">
        <v>1762</v>
      </c>
      <c r="I1301" s="32" t="s">
        <v>1762</v>
      </c>
      <c r="J1301" s="31" t="s">
        <v>21</v>
      </c>
      <c r="L1301" s="31" t="str">
        <f>IF([1]診療行為!G1299=K1301, "", "check")</f>
        <v/>
      </c>
    </row>
    <row r="1302" spans="1:13">
      <c r="A1302" s="35" t="s">
        <v>54</v>
      </c>
      <c r="B1302" s="35" t="s">
        <v>55</v>
      </c>
      <c r="C1302" s="32">
        <v>160169710</v>
      </c>
      <c r="D1302" s="32" t="s">
        <v>1763</v>
      </c>
      <c r="E1302" s="33">
        <v>118</v>
      </c>
      <c r="F1302" s="33">
        <v>72</v>
      </c>
      <c r="G1302" s="33"/>
      <c r="H1302" s="32" t="s">
        <v>1763</v>
      </c>
      <c r="I1302" s="32" t="s">
        <v>1763</v>
      </c>
      <c r="J1302" s="31" t="s">
        <v>21</v>
      </c>
      <c r="L1302" s="31" t="str">
        <f>IF([1]診療行為!G1300=K1302, "", "check")</f>
        <v/>
      </c>
    </row>
    <row r="1303" spans="1:13">
      <c r="A1303" s="35" t="s">
        <v>26</v>
      </c>
      <c r="B1303" s="35" t="s">
        <v>27</v>
      </c>
      <c r="C1303" s="32">
        <v>160230150</v>
      </c>
      <c r="D1303" s="32" t="s">
        <v>1764</v>
      </c>
      <c r="E1303" s="33">
        <v>115</v>
      </c>
      <c r="F1303" s="33">
        <v>127</v>
      </c>
      <c r="G1303" s="33"/>
      <c r="H1303" s="32" t="s">
        <v>1764</v>
      </c>
      <c r="I1303" s="32" t="s">
        <v>1764</v>
      </c>
      <c r="J1303" s="31" t="s">
        <v>21</v>
      </c>
      <c r="L1303" s="31" t="str">
        <f>IF([1]診療行為!G1301=K1303, "", "check")</f>
        <v/>
      </c>
    </row>
    <row r="1304" spans="1:13">
      <c r="A1304" s="35" t="s">
        <v>29</v>
      </c>
      <c r="B1304" s="35" t="s">
        <v>30</v>
      </c>
      <c r="C1304" s="32">
        <v>160009610</v>
      </c>
      <c r="D1304" s="32" t="s">
        <v>1765</v>
      </c>
      <c r="E1304" s="33">
        <v>114</v>
      </c>
      <c r="F1304" s="33">
        <v>142</v>
      </c>
      <c r="G1304" s="33"/>
      <c r="H1304" s="32" t="s">
        <v>1765</v>
      </c>
      <c r="I1304" s="32" t="s">
        <v>1765</v>
      </c>
      <c r="J1304" s="31" t="s">
        <v>21</v>
      </c>
      <c r="L1304" s="31" t="str">
        <f>IF([1]診療行為!G1302=K1304, "", "check")</f>
        <v/>
      </c>
    </row>
    <row r="1305" spans="1:13">
      <c r="A1305" s="35" t="s">
        <v>26</v>
      </c>
      <c r="B1305" s="35" t="s">
        <v>27</v>
      </c>
      <c r="C1305" s="32">
        <v>160241150</v>
      </c>
      <c r="D1305" s="32" t="s">
        <v>1766</v>
      </c>
      <c r="E1305" s="33">
        <v>114</v>
      </c>
      <c r="F1305" s="33">
        <v>33</v>
      </c>
      <c r="G1305" s="33"/>
      <c r="H1305" s="32" t="s">
        <v>1766</v>
      </c>
      <c r="I1305" s="32" t="s">
        <v>1766</v>
      </c>
      <c r="J1305" s="31" t="s">
        <v>21</v>
      </c>
      <c r="L1305" s="31" t="str">
        <f>IF([1]診療行為!G1303=K1305, "", "check")</f>
        <v/>
      </c>
    </row>
    <row r="1306" spans="1:13">
      <c r="A1306" s="42" t="s">
        <v>1767</v>
      </c>
      <c r="B1306" s="42" t="s">
        <v>1768</v>
      </c>
      <c r="C1306" s="32">
        <v>160211610</v>
      </c>
      <c r="D1306" s="32" t="s">
        <v>1769</v>
      </c>
      <c r="E1306" s="33">
        <v>108</v>
      </c>
      <c r="F1306" s="33">
        <v>776</v>
      </c>
      <c r="G1306" s="33"/>
      <c r="H1306" s="32" t="s">
        <v>1769</v>
      </c>
      <c r="I1306" s="32" t="s">
        <v>1769</v>
      </c>
      <c r="J1306" s="31" t="s">
        <v>21</v>
      </c>
      <c r="L1306" s="31" t="str">
        <f>IF([1]診療行為!G1304=K1306, "", "check")</f>
        <v/>
      </c>
    </row>
    <row r="1307" spans="1:13" s="39" customFormat="1">
      <c r="A1307" s="34" t="s">
        <v>1143</v>
      </c>
      <c r="B1307" s="34" t="s">
        <v>1144</v>
      </c>
      <c r="C1307" s="32">
        <v>160086710</v>
      </c>
      <c r="D1307" s="32" t="s">
        <v>1770</v>
      </c>
      <c r="E1307" s="33">
        <v>107</v>
      </c>
      <c r="F1307" s="33">
        <v>756</v>
      </c>
      <c r="G1307" s="33"/>
      <c r="H1307" s="32" t="s">
        <v>1770</v>
      </c>
      <c r="I1307" s="32" t="s">
        <v>1770</v>
      </c>
      <c r="J1307" s="31" t="s">
        <v>21</v>
      </c>
      <c r="K1307" s="31"/>
      <c r="L1307" s="31" t="str">
        <f>IF([1]診療行為!G1305=K1307, "", "check")</f>
        <v/>
      </c>
      <c r="M1307" s="31"/>
    </row>
    <row r="1308" spans="1:13" s="39" customFormat="1">
      <c r="A1308" s="32" t="s">
        <v>26</v>
      </c>
      <c r="B1308" s="32" t="s">
        <v>27</v>
      </c>
      <c r="C1308" s="32">
        <v>160235550</v>
      </c>
      <c r="D1308" s="32" t="s">
        <v>1771</v>
      </c>
      <c r="E1308" s="33">
        <v>106</v>
      </c>
      <c r="F1308" s="33">
        <v>41</v>
      </c>
      <c r="G1308" s="33"/>
      <c r="H1308" s="32" t="s">
        <v>1771</v>
      </c>
      <c r="I1308" s="32" t="s">
        <v>1771</v>
      </c>
      <c r="J1308" s="31" t="s">
        <v>21</v>
      </c>
      <c r="K1308" s="31"/>
      <c r="L1308" s="31" t="str">
        <f>IF([1]診療行為!G1306=K1308, "", "check")</f>
        <v/>
      </c>
      <c r="M1308" s="31"/>
    </row>
    <row r="1309" spans="1:13" s="39" customFormat="1">
      <c r="A1309" s="34" t="s">
        <v>49</v>
      </c>
      <c r="B1309" s="34" t="s">
        <v>50</v>
      </c>
      <c r="C1309" s="32">
        <v>160138350</v>
      </c>
      <c r="D1309" s="32" t="s">
        <v>1772</v>
      </c>
      <c r="E1309" s="33">
        <v>105</v>
      </c>
      <c r="F1309" s="33">
        <v>290</v>
      </c>
      <c r="G1309" s="33"/>
      <c r="H1309" s="32" t="s">
        <v>1772</v>
      </c>
      <c r="I1309" s="32" t="s">
        <v>1772</v>
      </c>
      <c r="J1309" s="31" t="s">
        <v>21</v>
      </c>
      <c r="K1309" s="31"/>
      <c r="L1309" s="31" t="str">
        <f>IF([1]診療行為!G1307=K1309, "", "check")</f>
        <v/>
      </c>
      <c r="M1309" s="31"/>
    </row>
    <row r="1310" spans="1:13" s="39" customFormat="1">
      <c r="A1310" s="35" t="s">
        <v>26</v>
      </c>
      <c r="B1310" s="35" t="s">
        <v>27</v>
      </c>
      <c r="C1310" s="32">
        <v>160182210</v>
      </c>
      <c r="D1310" s="32" t="s">
        <v>1773</v>
      </c>
      <c r="E1310" s="33">
        <v>105</v>
      </c>
      <c r="F1310" s="33">
        <v>45</v>
      </c>
      <c r="G1310" s="33"/>
      <c r="H1310" s="32" t="s">
        <v>1773</v>
      </c>
      <c r="I1310" s="32" t="s">
        <v>1773</v>
      </c>
      <c r="J1310" s="31" t="s">
        <v>21</v>
      </c>
      <c r="K1310" s="31"/>
      <c r="L1310" s="31" t="str">
        <f>IF([1]診療行為!G1308=K1310, "", "check")</f>
        <v/>
      </c>
      <c r="M1310" s="31"/>
    </row>
    <row r="1311" spans="1:13" s="39" customFormat="1">
      <c r="A1311" s="36" t="s">
        <v>1774</v>
      </c>
      <c r="B1311" s="36" t="s">
        <v>1775</v>
      </c>
      <c r="C1311" s="37">
        <v>160119610</v>
      </c>
      <c r="D1311" s="37" t="s">
        <v>1775</v>
      </c>
      <c r="E1311" s="38">
        <v>104</v>
      </c>
      <c r="F1311" s="38">
        <v>301</v>
      </c>
      <c r="G1311" s="38"/>
      <c r="H1311" s="37" t="s">
        <v>1775</v>
      </c>
      <c r="I1311" s="37" t="s">
        <v>1775</v>
      </c>
      <c r="J1311" s="39" t="s">
        <v>21</v>
      </c>
      <c r="K1311" s="31"/>
      <c r="L1311" s="31" t="str">
        <f>IF([1]診療行為!G1309=K1311, "", "check")</f>
        <v/>
      </c>
      <c r="M1311" s="31"/>
    </row>
    <row r="1312" spans="1:13" s="39" customFormat="1">
      <c r="A1312" s="35" t="s">
        <v>49</v>
      </c>
      <c r="B1312" s="35" t="s">
        <v>50</v>
      </c>
      <c r="C1312" s="32">
        <v>160136450</v>
      </c>
      <c r="D1312" s="32" t="s">
        <v>1776</v>
      </c>
      <c r="E1312" s="33">
        <v>104</v>
      </c>
      <c r="F1312" s="33">
        <v>55</v>
      </c>
      <c r="G1312" s="33"/>
      <c r="H1312" s="32" t="s">
        <v>1776</v>
      </c>
      <c r="I1312" s="32" t="s">
        <v>1776</v>
      </c>
      <c r="J1312" s="31" t="s">
        <v>21</v>
      </c>
      <c r="K1312" s="31"/>
      <c r="L1312" s="31" t="str">
        <f>IF([1]診療行為!G1310=K1312, "", "check")</f>
        <v/>
      </c>
      <c r="M1312" s="31"/>
    </row>
    <row r="1313" spans="1:13" s="39" customFormat="1">
      <c r="A1313" s="35" t="s">
        <v>292</v>
      </c>
      <c r="B1313" s="35" t="s">
        <v>293</v>
      </c>
      <c r="C1313" s="32">
        <v>160153250</v>
      </c>
      <c r="D1313" s="32" t="s">
        <v>1777</v>
      </c>
      <c r="E1313" s="33">
        <v>102</v>
      </c>
      <c r="F1313" s="33">
        <v>19</v>
      </c>
      <c r="G1313" s="33" t="s">
        <v>175</v>
      </c>
      <c r="H1313" s="32" t="s">
        <v>1777</v>
      </c>
      <c r="I1313" s="32" t="s">
        <v>1777</v>
      </c>
      <c r="J1313" s="31" t="s">
        <v>21</v>
      </c>
      <c r="K1313" s="31" t="s">
        <v>176</v>
      </c>
      <c r="L1313" s="31" t="str">
        <f>IF([1]診療行為!G1311=K1313, "", "check")</f>
        <v>check</v>
      </c>
      <c r="M1313" s="31" t="s">
        <v>295</v>
      </c>
    </row>
    <row r="1314" spans="1:13" s="39" customFormat="1">
      <c r="A1314" s="35" t="s">
        <v>156</v>
      </c>
      <c r="B1314" s="35" t="s">
        <v>157</v>
      </c>
      <c r="C1314" s="32">
        <v>160216850</v>
      </c>
      <c r="D1314" s="32" t="s">
        <v>1778</v>
      </c>
      <c r="E1314" s="33">
        <v>101</v>
      </c>
      <c r="F1314" s="33">
        <v>1180</v>
      </c>
      <c r="G1314" s="33"/>
      <c r="H1314" s="32" t="s">
        <v>1778</v>
      </c>
      <c r="I1314" s="32" t="s">
        <v>1778</v>
      </c>
      <c r="J1314" s="31" t="s">
        <v>21</v>
      </c>
      <c r="K1314" s="31"/>
      <c r="L1314" s="31" t="str">
        <f>IF([1]診療行為!G1312=K1314, "", "check")</f>
        <v/>
      </c>
      <c r="M1314" s="31"/>
    </row>
    <row r="1315" spans="1:13" s="39" customFormat="1">
      <c r="A1315" s="35" t="s">
        <v>46</v>
      </c>
      <c r="B1315" s="35" t="s">
        <v>47</v>
      </c>
      <c r="C1315" s="32">
        <v>160026610</v>
      </c>
      <c r="D1315" s="32" t="s">
        <v>1779</v>
      </c>
      <c r="E1315" s="33">
        <v>99</v>
      </c>
      <c r="F1315" s="33">
        <v>53</v>
      </c>
      <c r="G1315" s="33"/>
      <c r="H1315" s="32" t="s">
        <v>1779</v>
      </c>
      <c r="I1315" s="32" t="s">
        <v>1779</v>
      </c>
      <c r="J1315" s="31" t="s">
        <v>21</v>
      </c>
      <c r="K1315" s="31"/>
      <c r="L1315" s="31" t="str">
        <f>IF([1]診療行為!G1313=K1315, "", "check")</f>
        <v/>
      </c>
      <c r="M1315" s="31"/>
    </row>
    <row r="1316" spans="1:13" s="39" customFormat="1">
      <c r="A1316" s="35" t="s">
        <v>64</v>
      </c>
      <c r="B1316" s="35" t="s">
        <v>65</v>
      </c>
      <c r="C1316" s="32">
        <v>160114410</v>
      </c>
      <c r="D1316" s="32" t="s">
        <v>1780</v>
      </c>
      <c r="E1316" s="33">
        <v>96</v>
      </c>
      <c r="F1316" s="33">
        <v>59</v>
      </c>
      <c r="G1316" s="33"/>
      <c r="H1316" s="32" t="s">
        <v>1780</v>
      </c>
      <c r="I1316" s="32" t="s">
        <v>1780</v>
      </c>
      <c r="J1316" s="31" t="s">
        <v>21</v>
      </c>
      <c r="K1316" s="31"/>
      <c r="L1316" s="31" t="str">
        <f>IF([1]診療行為!G1314=K1316, "", "check")</f>
        <v/>
      </c>
      <c r="M1316" s="31"/>
    </row>
    <row r="1317" spans="1:13" s="39" customFormat="1">
      <c r="A1317" s="42" t="s">
        <v>49</v>
      </c>
      <c r="B1317" s="42" t="s">
        <v>50</v>
      </c>
      <c r="C1317" s="32">
        <v>160135150</v>
      </c>
      <c r="D1317" s="32" t="s">
        <v>1781</v>
      </c>
      <c r="E1317" s="33">
        <v>93</v>
      </c>
      <c r="F1317" s="33">
        <v>357</v>
      </c>
      <c r="G1317" s="33"/>
      <c r="H1317" s="32" t="s">
        <v>1781</v>
      </c>
      <c r="I1317" s="32" t="s">
        <v>1781</v>
      </c>
      <c r="J1317" s="31" t="s">
        <v>21</v>
      </c>
      <c r="K1317" s="31"/>
      <c r="L1317" s="31" t="str">
        <f>IF([1]診療行為!G1315=K1317, "", "check")</f>
        <v/>
      </c>
      <c r="M1317" s="31"/>
    </row>
    <row r="1318" spans="1:13" s="39" customFormat="1">
      <c r="A1318" s="37" t="s">
        <v>1782</v>
      </c>
      <c r="B1318" s="37" t="s">
        <v>1783</v>
      </c>
      <c r="C1318" s="37">
        <v>160094010</v>
      </c>
      <c r="D1318" s="37" t="s">
        <v>1783</v>
      </c>
      <c r="E1318" s="38">
        <v>92</v>
      </c>
      <c r="F1318" s="38">
        <v>324</v>
      </c>
      <c r="G1318" s="38"/>
      <c r="H1318" s="37" t="s">
        <v>1783</v>
      </c>
      <c r="I1318" s="37" t="s">
        <v>1783</v>
      </c>
      <c r="J1318" s="39" t="s">
        <v>21</v>
      </c>
      <c r="K1318" s="31"/>
      <c r="L1318" s="31" t="str">
        <f>IF([1]診療行為!G1316=K1318, "", "check")</f>
        <v/>
      </c>
      <c r="M1318" s="31"/>
    </row>
    <row r="1319" spans="1:13" s="39" customFormat="1">
      <c r="A1319" s="32" t="s">
        <v>49</v>
      </c>
      <c r="B1319" s="32" t="s">
        <v>50</v>
      </c>
      <c r="C1319" s="32">
        <v>160137050</v>
      </c>
      <c r="D1319" s="32" t="s">
        <v>1784</v>
      </c>
      <c r="E1319" s="33">
        <v>92</v>
      </c>
      <c r="F1319" s="33">
        <v>45</v>
      </c>
      <c r="G1319" s="33"/>
      <c r="H1319" s="32" t="s">
        <v>1784</v>
      </c>
      <c r="I1319" s="32" t="s">
        <v>1784</v>
      </c>
      <c r="J1319" s="31" t="s">
        <v>21</v>
      </c>
      <c r="K1319" s="31"/>
      <c r="L1319" s="31" t="str">
        <f>IF([1]診療行為!G1317=K1319, "", "check")</f>
        <v/>
      </c>
      <c r="M1319" s="31"/>
    </row>
    <row r="1320" spans="1:13" s="39" customFormat="1">
      <c r="A1320" s="34" t="s">
        <v>1785</v>
      </c>
      <c r="B1320" s="34" t="s">
        <v>1786</v>
      </c>
      <c r="C1320" s="32">
        <v>160217310</v>
      </c>
      <c r="D1320" s="32" t="s">
        <v>1786</v>
      </c>
      <c r="E1320" s="33">
        <v>89</v>
      </c>
      <c r="F1320" s="33">
        <v>13</v>
      </c>
      <c r="G1320" s="33"/>
      <c r="H1320" s="32" t="s">
        <v>1786</v>
      </c>
      <c r="I1320" s="32" t="s">
        <v>1786</v>
      </c>
      <c r="J1320" s="31" t="s">
        <v>21</v>
      </c>
      <c r="K1320" s="31"/>
      <c r="L1320" s="31" t="str">
        <f>IF([1]診療行為!G1318=K1320, "", "check")</f>
        <v/>
      </c>
      <c r="M1320" s="31"/>
    </row>
    <row r="1321" spans="1:13" s="39" customFormat="1">
      <c r="A1321" s="34" t="s">
        <v>962</v>
      </c>
      <c r="B1321" s="34" t="s">
        <v>963</v>
      </c>
      <c r="C1321" s="32">
        <v>160225750</v>
      </c>
      <c r="D1321" s="32" t="s">
        <v>1787</v>
      </c>
      <c r="E1321" s="33">
        <v>87</v>
      </c>
      <c r="F1321" s="33" t="s">
        <v>20</v>
      </c>
      <c r="G1321" s="33"/>
      <c r="H1321" s="32" t="s">
        <v>1787</v>
      </c>
      <c r="I1321" s="32" t="s">
        <v>1787</v>
      </c>
      <c r="J1321" s="31" t="s">
        <v>21</v>
      </c>
      <c r="K1321" s="31"/>
      <c r="L1321" s="31" t="str">
        <f>IF([1]診療行為!G1319=K1321, "", "check")</f>
        <v/>
      </c>
      <c r="M1321" s="31"/>
    </row>
    <row r="1322" spans="1:13" s="39" customFormat="1">
      <c r="A1322" s="40" t="s">
        <v>151</v>
      </c>
      <c r="B1322" s="40" t="s">
        <v>152</v>
      </c>
      <c r="C1322" s="37">
        <v>160119510</v>
      </c>
      <c r="D1322" s="37" t="s">
        <v>1788</v>
      </c>
      <c r="E1322" s="38">
        <v>86</v>
      </c>
      <c r="F1322" s="38">
        <v>20</v>
      </c>
      <c r="G1322" s="38"/>
      <c r="H1322" s="37" t="s">
        <v>1788</v>
      </c>
      <c r="I1322" s="37" t="s">
        <v>1788</v>
      </c>
      <c r="J1322" s="39" t="s">
        <v>21</v>
      </c>
      <c r="K1322" s="31"/>
      <c r="L1322" s="31" t="str">
        <f>IF([1]診療行為!G1320=K1322, "", "check")</f>
        <v/>
      </c>
      <c r="M1322" s="31"/>
    </row>
    <row r="1323" spans="1:13" s="39" customFormat="1">
      <c r="A1323" s="32" t="s">
        <v>141</v>
      </c>
      <c r="B1323" s="32" t="s">
        <v>142</v>
      </c>
      <c r="C1323" s="32">
        <v>160056710</v>
      </c>
      <c r="D1323" s="32" t="s">
        <v>1789</v>
      </c>
      <c r="E1323" s="33">
        <v>85</v>
      </c>
      <c r="F1323" s="33">
        <v>115</v>
      </c>
      <c r="G1323" s="33"/>
      <c r="H1323" s="32" t="s">
        <v>1789</v>
      </c>
      <c r="I1323" s="32" t="s">
        <v>1789</v>
      </c>
      <c r="J1323" s="31" t="s">
        <v>21</v>
      </c>
      <c r="K1323" s="31"/>
      <c r="L1323" s="31" t="str">
        <f>IF([1]診療行為!G1321=K1323, "", "check")</f>
        <v/>
      </c>
      <c r="M1323" s="31"/>
    </row>
    <row r="1324" spans="1:13" s="39" customFormat="1">
      <c r="A1324" s="34" t="s">
        <v>49</v>
      </c>
      <c r="B1324" s="34" t="s">
        <v>50</v>
      </c>
      <c r="C1324" s="32">
        <v>160138450</v>
      </c>
      <c r="D1324" s="32" t="s">
        <v>1790</v>
      </c>
      <c r="E1324" s="33">
        <v>83</v>
      </c>
      <c r="F1324" s="33">
        <v>329</v>
      </c>
      <c r="G1324" s="33"/>
      <c r="H1324" s="32" t="s">
        <v>1790</v>
      </c>
      <c r="I1324" s="32" t="s">
        <v>1790</v>
      </c>
      <c r="J1324" s="31" t="s">
        <v>21</v>
      </c>
      <c r="K1324" s="31"/>
      <c r="L1324" s="31" t="str">
        <f>IF([1]診療行為!G1322=K1324, "", "check")</f>
        <v/>
      </c>
      <c r="M1324" s="31"/>
    </row>
    <row r="1325" spans="1:13" s="39" customFormat="1">
      <c r="A1325" s="36" t="s">
        <v>912</v>
      </c>
      <c r="B1325" s="36" t="s">
        <v>913</v>
      </c>
      <c r="C1325" s="37">
        <v>160083650</v>
      </c>
      <c r="D1325" s="37" t="s">
        <v>1791</v>
      </c>
      <c r="E1325" s="38">
        <v>83</v>
      </c>
      <c r="F1325" s="38">
        <v>18</v>
      </c>
      <c r="G1325" s="38"/>
      <c r="H1325" s="37" t="s">
        <v>1791</v>
      </c>
      <c r="I1325" s="37" t="s">
        <v>1791</v>
      </c>
      <c r="J1325" s="39" t="s">
        <v>21</v>
      </c>
      <c r="K1325" s="31"/>
      <c r="L1325" s="31" t="str">
        <f>IF([1]診療行為!G1323=K1325, "", "check")</f>
        <v/>
      </c>
      <c r="M1325" s="31"/>
    </row>
    <row r="1326" spans="1:13" s="39" customFormat="1">
      <c r="A1326" s="42" t="s">
        <v>32</v>
      </c>
      <c r="B1326" s="42" t="s">
        <v>33</v>
      </c>
      <c r="C1326" s="32">
        <v>160012850</v>
      </c>
      <c r="D1326" s="32" t="s">
        <v>1792</v>
      </c>
      <c r="E1326" s="33">
        <v>82</v>
      </c>
      <c r="F1326" s="33">
        <v>6520</v>
      </c>
      <c r="G1326" s="33"/>
      <c r="H1326" s="32" t="s">
        <v>1792</v>
      </c>
      <c r="I1326" s="32" t="s">
        <v>1792</v>
      </c>
      <c r="J1326" s="31" t="s">
        <v>21</v>
      </c>
      <c r="K1326" s="31"/>
      <c r="L1326" s="31" t="str">
        <f>IF([1]診療行為!G1324=K1326, "", "check")</f>
        <v/>
      </c>
      <c r="M1326" s="31"/>
    </row>
    <row r="1327" spans="1:13" s="39" customFormat="1">
      <c r="A1327" s="32" t="s">
        <v>390</v>
      </c>
      <c r="B1327" s="32" t="s">
        <v>391</v>
      </c>
      <c r="C1327" s="32">
        <v>160117310</v>
      </c>
      <c r="D1327" s="32" t="s">
        <v>1793</v>
      </c>
      <c r="E1327" s="33">
        <v>82</v>
      </c>
      <c r="F1327" s="33">
        <v>100</v>
      </c>
      <c r="G1327" s="33"/>
      <c r="H1327" s="32" t="s">
        <v>1793</v>
      </c>
      <c r="I1327" s="32" t="s">
        <v>1793</v>
      </c>
      <c r="J1327" s="31" t="s">
        <v>21</v>
      </c>
      <c r="K1327" s="31"/>
      <c r="L1327" s="31" t="str">
        <f>IF([1]診療行為!G1325=K1327, "", "check")</f>
        <v/>
      </c>
      <c r="M1327" s="31"/>
    </row>
    <row r="1328" spans="1:13" s="39" customFormat="1">
      <c r="A1328" s="32" t="s">
        <v>73</v>
      </c>
      <c r="B1328" s="32" t="s">
        <v>74</v>
      </c>
      <c r="C1328" s="32">
        <v>160088950</v>
      </c>
      <c r="D1328" s="32" t="s">
        <v>1794</v>
      </c>
      <c r="E1328" s="33">
        <v>80</v>
      </c>
      <c r="F1328" s="33">
        <v>145</v>
      </c>
      <c r="G1328" s="33"/>
      <c r="H1328" s="32" t="s">
        <v>1794</v>
      </c>
      <c r="I1328" s="32" t="s">
        <v>1794</v>
      </c>
      <c r="J1328" s="31" t="s">
        <v>21</v>
      </c>
      <c r="K1328" s="31"/>
      <c r="L1328" s="31" t="str">
        <f>IF([1]診療行為!G1326=K1328, "", "check")</f>
        <v/>
      </c>
      <c r="M1328" s="31"/>
    </row>
    <row r="1329" spans="1:13" s="39" customFormat="1">
      <c r="A1329" s="32" t="s">
        <v>60</v>
      </c>
      <c r="B1329" s="32" t="s">
        <v>61</v>
      </c>
      <c r="C1329" s="32">
        <v>160201850</v>
      </c>
      <c r="D1329" s="32" t="s">
        <v>1795</v>
      </c>
      <c r="E1329" s="33">
        <v>79</v>
      </c>
      <c r="F1329" s="33">
        <v>1227</v>
      </c>
      <c r="G1329" s="33"/>
      <c r="H1329" s="32" t="s">
        <v>1795</v>
      </c>
      <c r="I1329" s="32" t="s">
        <v>1795</v>
      </c>
      <c r="J1329" s="31" t="s">
        <v>21</v>
      </c>
      <c r="K1329" s="31"/>
      <c r="L1329" s="31" t="str">
        <f>IF([1]診療行為!G1327=K1329, "", "check")</f>
        <v/>
      </c>
      <c r="M1329" s="31"/>
    </row>
    <row r="1330" spans="1:13" s="39" customFormat="1">
      <c r="A1330" s="32" t="s">
        <v>23</v>
      </c>
      <c r="B1330" s="32" t="s">
        <v>24</v>
      </c>
      <c r="C1330" s="32">
        <v>160006310</v>
      </c>
      <c r="D1330" s="32" t="s">
        <v>1796</v>
      </c>
      <c r="E1330" s="33">
        <v>78</v>
      </c>
      <c r="F1330" s="33">
        <v>125</v>
      </c>
      <c r="G1330" s="33"/>
      <c r="H1330" s="32" t="s">
        <v>1796</v>
      </c>
      <c r="I1330" s="32" t="s">
        <v>1796</v>
      </c>
      <c r="J1330" s="31" t="s">
        <v>21</v>
      </c>
      <c r="K1330" s="31"/>
      <c r="L1330" s="31" t="str">
        <f>IF([1]診療行為!G1328=K1330, "", "check")</f>
        <v/>
      </c>
      <c r="M1330" s="31"/>
    </row>
    <row r="1331" spans="1:13" s="39" customFormat="1">
      <c r="A1331" s="32" t="s">
        <v>60</v>
      </c>
      <c r="B1331" s="32" t="s">
        <v>61</v>
      </c>
      <c r="C1331" s="32">
        <v>160122150</v>
      </c>
      <c r="D1331" s="32" t="s">
        <v>1797</v>
      </c>
      <c r="E1331" s="33">
        <v>77</v>
      </c>
      <c r="F1331" s="33">
        <v>1395</v>
      </c>
      <c r="G1331" s="33"/>
      <c r="H1331" s="32" t="s">
        <v>1797</v>
      </c>
      <c r="I1331" s="32" t="s">
        <v>1797</v>
      </c>
      <c r="J1331" s="31" t="s">
        <v>21</v>
      </c>
      <c r="K1331" s="31"/>
      <c r="L1331" s="31" t="str">
        <f>IF([1]診療行為!G1329=K1331, "", "check")</f>
        <v/>
      </c>
      <c r="M1331" s="31"/>
    </row>
    <row r="1332" spans="1:13" s="39" customFormat="1">
      <c r="A1332" s="32" t="s">
        <v>73</v>
      </c>
      <c r="B1332" s="32" t="s">
        <v>74</v>
      </c>
      <c r="C1332" s="32">
        <v>160204550</v>
      </c>
      <c r="D1332" s="32" t="s">
        <v>1798</v>
      </c>
      <c r="E1332" s="33">
        <v>75</v>
      </c>
      <c r="F1332" s="33">
        <v>68</v>
      </c>
      <c r="G1332" s="33"/>
      <c r="H1332" s="32" t="s">
        <v>1798</v>
      </c>
      <c r="I1332" s="32" t="s">
        <v>1798</v>
      </c>
      <c r="J1332" s="31" t="s">
        <v>21</v>
      </c>
      <c r="K1332" s="31"/>
      <c r="L1332" s="31" t="str">
        <f>IF([1]診療行為!G1330=K1332, "", "check")</f>
        <v/>
      </c>
      <c r="M1332" s="31"/>
    </row>
    <row r="1333" spans="1:13" s="39" customFormat="1">
      <c r="A1333" s="32" t="s">
        <v>357</v>
      </c>
      <c r="B1333" s="32" t="s">
        <v>358</v>
      </c>
      <c r="C1333" s="32">
        <v>160009950</v>
      </c>
      <c r="D1333" s="32" t="s">
        <v>1799</v>
      </c>
      <c r="E1333" s="33">
        <v>73</v>
      </c>
      <c r="F1333" s="33">
        <v>70</v>
      </c>
      <c r="G1333" s="33"/>
      <c r="H1333" s="32" t="s">
        <v>1799</v>
      </c>
      <c r="I1333" s="32" t="s">
        <v>1799</v>
      </c>
      <c r="J1333" s="31" t="s">
        <v>21</v>
      </c>
      <c r="K1333" s="31"/>
      <c r="L1333" s="31" t="str">
        <f>IF([1]診療行為!G1331=K1333, "", "check")</f>
        <v/>
      </c>
      <c r="M1333" s="31"/>
    </row>
    <row r="1334" spans="1:13" s="39" customFormat="1">
      <c r="A1334" s="32" t="s">
        <v>1767</v>
      </c>
      <c r="B1334" s="32" t="s">
        <v>1768</v>
      </c>
      <c r="C1334" s="32">
        <v>160211510</v>
      </c>
      <c r="D1334" s="32" t="s">
        <v>1800</v>
      </c>
      <c r="E1334" s="33">
        <v>72</v>
      </c>
      <c r="F1334" s="33">
        <v>955</v>
      </c>
      <c r="G1334" s="33"/>
      <c r="H1334" s="32" t="s">
        <v>1800</v>
      </c>
      <c r="I1334" s="32" t="s">
        <v>1800</v>
      </c>
      <c r="J1334" s="31" t="s">
        <v>21</v>
      </c>
      <c r="K1334" s="31"/>
      <c r="L1334" s="31" t="str">
        <f>IF([1]診療行為!G1332=K1334, "", "check")</f>
        <v/>
      </c>
      <c r="M1334" s="31"/>
    </row>
    <row r="1335" spans="1:13" s="39" customFormat="1">
      <c r="A1335" s="37" t="s">
        <v>250</v>
      </c>
      <c r="B1335" s="37" t="s">
        <v>251</v>
      </c>
      <c r="C1335" s="37">
        <v>160068850</v>
      </c>
      <c r="D1335" s="37" t="s">
        <v>1801</v>
      </c>
      <c r="E1335" s="38">
        <v>72</v>
      </c>
      <c r="F1335" s="38">
        <v>530</v>
      </c>
      <c r="G1335" s="38"/>
      <c r="H1335" s="37" t="s">
        <v>1801</v>
      </c>
      <c r="I1335" s="37" t="s">
        <v>1801</v>
      </c>
      <c r="J1335" s="39" t="s">
        <v>21</v>
      </c>
      <c r="K1335" s="31"/>
      <c r="L1335" s="31" t="str">
        <f>IF([1]診療行為!G1333=K1335, "", "check")</f>
        <v/>
      </c>
      <c r="M1335" s="31"/>
    </row>
    <row r="1336" spans="1:13" s="39" customFormat="1">
      <c r="A1336" s="32" t="s">
        <v>42</v>
      </c>
      <c r="B1336" s="32" t="s">
        <v>43</v>
      </c>
      <c r="C1336" s="32">
        <v>160237850</v>
      </c>
      <c r="D1336" s="32" t="s">
        <v>1802</v>
      </c>
      <c r="E1336" s="33">
        <v>72</v>
      </c>
      <c r="F1336" s="33">
        <v>192</v>
      </c>
      <c r="G1336" s="33"/>
      <c r="H1336" s="32" t="s">
        <v>1802</v>
      </c>
      <c r="I1336" s="32" t="s">
        <v>1802</v>
      </c>
      <c r="J1336" s="31" t="s">
        <v>21</v>
      </c>
      <c r="K1336" s="31"/>
      <c r="L1336" s="31" t="str">
        <f>IF([1]診療行為!G1334=K1336, "", "check")</f>
        <v/>
      </c>
      <c r="M1336" s="31"/>
    </row>
    <row r="1337" spans="1:13" s="39" customFormat="1">
      <c r="A1337" s="37" t="s">
        <v>112</v>
      </c>
      <c r="B1337" s="37" t="s">
        <v>113</v>
      </c>
      <c r="C1337" s="37">
        <v>160067210</v>
      </c>
      <c r="D1337" s="37" t="s">
        <v>1803</v>
      </c>
      <c r="E1337" s="38">
        <v>71</v>
      </c>
      <c r="F1337" s="38">
        <v>361</v>
      </c>
      <c r="G1337" s="38"/>
      <c r="H1337" s="37" t="s">
        <v>1803</v>
      </c>
      <c r="I1337" s="37" t="s">
        <v>1803</v>
      </c>
      <c r="J1337" s="39" t="s">
        <v>21</v>
      </c>
      <c r="K1337" s="31"/>
      <c r="L1337" s="31" t="str">
        <f>IF([1]診療行為!G1335=K1337, "", "check")</f>
        <v/>
      </c>
      <c r="M1337" s="31"/>
    </row>
    <row r="1338" spans="1:13" s="39" customFormat="1">
      <c r="A1338" s="37" t="s">
        <v>790</v>
      </c>
      <c r="B1338" s="37" t="s">
        <v>791</v>
      </c>
      <c r="C1338" s="37">
        <v>160240510</v>
      </c>
      <c r="D1338" s="37" t="s">
        <v>1804</v>
      </c>
      <c r="E1338" s="38">
        <v>70</v>
      </c>
      <c r="F1338" s="38" t="s">
        <v>20</v>
      </c>
      <c r="G1338" s="38"/>
      <c r="H1338" s="37" t="s">
        <v>1804</v>
      </c>
      <c r="I1338" s="37" t="s">
        <v>1804</v>
      </c>
      <c r="J1338" s="39" t="s">
        <v>21</v>
      </c>
      <c r="K1338" s="31"/>
      <c r="L1338" s="31" t="str">
        <f>IF([1]診療行為!G1336=K1338, "", "check")</f>
        <v/>
      </c>
      <c r="M1338" s="31"/>
    </row>
    <row r="1339" spans="1:13" s="39" customFormat="1">
      <c r="A1339" s="37" t="s">
        <v>135</v>
      </c>
      <c r="B1339" s="37" t="s">
        <v>136</v>
      </c>
      <c r="C1339" s="37">
        <v>160156310</v>
      </c>
      <c r="D1339" s="37" t="s">
        <v>136</v>
      </c>
      <c r="E1339" s="38">
        <v>70</v>
      </c>
      <c r="F1339" s="38">
        <v>4088</v>
      </c>
      <c r="G1339" s="38"/>
      <c r="H1339" s="37" t="s">
        <v>136</v>
      </c>
      <c r="I1339" s="37" t="s">
        <v>136</v>
      </c>
      <c r="J1339" s="39" t="s">
        <v>21</v>
      </c>
      <c r="K1339" s="31"/>
      <c r="L1339" s="31" t="str">
        <f>IF([1]診療行為!G1337=K1339, "", "check")</f>
        <v/>
      </c>
      <c r="M1339" s="31"/>
    </row>
    <row r="1340" spans="1:13" s="39" customFormat="1">
      <c r="A1340" s="34" t="s">
        <v>46</v>
      </c>
      <c r="B1340" s="34" t="s">
        <v>47</v>
      </c>
      <c r="C1340" s="32">
        <v>160025110</v>
      </c>
      <c r="D1340" s="32" t="s">
        <v>1805</v>
      </c>
      <c r="E1340" s="33">
        <v>67</v>
      </c>
      <c r="F1340" s="33" t="s">
        <v>20</v>
      </c>
      <c r="G1340" s="33"/>
      <c r="H1340" s="32" t="s">
        <v>1805</v>
      </c>
      <c r="I1340" s="32" t="s">
        <v>1805</v>
      </c>
      <c r="J1340" s="31" t="s">
        <v>21</v>
      </c>
      <c r="K1340" s="31"/>
      <c r="L1340" s="31" t="str">
        <f>IF([1]診療行為!G1338=K1340, "", "check")</f>
        <v/>
      </c>
      <c r="M1340" s="31"/>
    </row>
    <row r="1341" spans="1:13" s="39" customFormat="1">
      <c r="A1341" s="36" t="s">
        <v>94</v>
      </c>
      <c r="B1341" s="36" t="s">
        <v>95</v>
      </c>
      <c r="C1341" s="37">
        <v>160187010</v>
      </c>
      <c r="D1341" s="37" t="s">
        <v>1806</v>
      </c>
      <c r="E1341" s="38">
        <v>67</v>
      </c>
      <c r="F1341" s="38">
        <v>7113</v>
      </c>
      <c r="G1341" s="38"/>
      <c r="H1341" s="37" t="s">
        <v>1806</v>
      </c>
      <c r="I1341" s="37" t="s">
        <v>1806</v>
      </c>
      <c r="J1341" s="39" t="s">
        <v>21</v>
      </c>
      <c r="K1341" s="31"/>
      <c r="L1341" s="31" t="str">
        <f>IF([1]診療行為!G1339=K1341, "", "check")</f>
        <v/>
      </c>
      <c r="M1341" s="31"/>
    </row>
    <row r="1342" spans="1:13" s="39" customFormat="1">
      <c r="A1342" s="35" t="s">
        <v>49</v>
      </c>
      <c r="B1342" s="35" t="s">
        <v>50</v>
      </c>
      <c r="C1342" s="32">
        <v>160174850</v>
      </c>
      <c r="D1342" s="32" t="s">
        <v>1807</v>
      </c>
      <c r="E1342" s="33">
        <v>66</v>
      </c>
      <c r="F1342" s="33">
        <v>166</v>
      </c>
      <c r="G1342" s="33"/>
      <c r="H1342" s="32" t="s">
        <v>1807</v>
      </c>
      <c r="I1342" s="32" t="s">
        <v>1807</v>
      </c>
      <c r="J1342" s="31" t="s">
        <v>21</v>
      </c>
      <c r="K1342" s="31"/>
      <c r="L1342" s="31" t="str">
        <f>IF([1]診療行為!G1340=K1342, "", "check")</f>
        <v/>
      </c>
      <c r="M1342" s="31"/>
    </row>
    <row r="1343" spans="1:13" s="39" customFormat="1">
      <c r="A1343" s="42" t="s">
        <v>46</v>
      </c>
      <c r="B1343" s="42" t="s">
        <v>47</v>
      </c>
      <c r="C1343" s="32">
        <v>160134150</v>
      </c>
      <c r="D1343" s="32" t="s">
        <v>1808</v>
      </c>
      <c r="E1343" s="33">
        <v>65</v>
      </c>
      <c r="F1343" s="33">
        <v>64</v>
      </c>
      <c r="G1343" s="33"/>
      <c r="H1343" s="32" t="s">
        <v>1808</v>
      </c>
      <c r="I1343" s="32" t="s">
        <v>1808</v>
      </c>
      <c r="J1343" s="31" t="s">
        <v>21</v>
      </c>
      <c r="K1343" s="31"/>
      <c r="L1343" s="31" t="str">
        <f>IF([1]診療行為!G1341=K1343, "", "check")</f>
        <v/>
      </c>
      <c r="M1343" s="31"/>
    </row>
    <row r="1344" spans="1:13" s="39" customFormat="1">
      <c r="A1344" s="32" t="s">
        <v>32</v>
      </c>
      <c r="B1344" s="32" t="s">
        <v>33</v>
      </c>
      <c r="C1344" s="32">
        <v>160014250</v>
      </c>
      <c r="D1344" s="32" t="s">
        <v>1809</v>
      </c>
      <c r="E1344" s="33">
        <v>64</v>
      </c>
      <c r="F1344" s="33">
        <v>283</v>
      </c>
      <c r="G1344" s="33"/>
      <c r="H1344" s="32" t="s">
        <v>1809</v>
      </c>
      <c r="I1344" s="32" t="s">
        <v>1809</v>
      </c>
      <c r="J1344" s="31" t="s">
        <v>21</v>
      </c>
      <c r="K1344" s="31"/>
      <c r="L1344" s="31" t="str">
        <f>IF([1]診療行為!G1342=K1344, "", "check")</f>
        <v/>
      </c>
      <c r="M1344" s="31"/>
    </row>
    <row r="1345" spans="1:13" s="39" customFormat="1">
      <c r="A1345" s="41" t="s">
        <v>128</v>
      </c>
      <c r="B1345" s="41" t="s">
        <v>129</v>
      </c>
      <c r="C1345" s="37">
        <v>160188010</v>
      </c>
      <c r="D1345" s="37" t="s">
        <v>1810</v>
      </c>
      <c r="E1345" s="38">
        <v>63</v>
      </c>
      <c r="F1345" s="38">
        <v>89</v>
      </c>
      <c r="G1345" s="38"/>
      <c r="H1345" s="37" t="s">
        <v>1810</v>
      </c>
      <c r="I1345" s="37" t="s">
        <v>1810</v>
      </c>
      <c r="J1345" s="39" t="s">
        <v>21</v>
      </c>
      <c r="K1345" s="31"/>
      <c r="L1345" s="31" t="str">
        <f>IF([1]診療行為!G1343=K1345, "", "check")</f>
        <v/>
      </c>
      <c r="M1345" s="31"/>
    </row>
    <row r="1346" spans="1:13" s="39" customFormat="1">
      <c r="A1346" s="42" t="s">
        <v>49</v>
      </c>
      <c r="B1346" s="42" t="s">
        <v>50</v>
      </c>
      <c r="C1346" s="32">
        <v>160226550</v>
      </c>
      <c r="D1346" s="32" t="s">
        <v>1811</v>
      </c>
      <c r="E1346" s="33">
        <v>58</v>
      </c>
      <c r="F1346" s="33">
        <v>128</v>
      </c>
      <c r="G1346" s="33"/>
      <c r="H1346" s="32" t="s">
        <v>1811</v>
      </c>
      <c r="I1346" s="32" t="s">
        <v>1811</v>
      </c>
      <c r="J1346" s="31" t="s">
        <v>21</v>
      </c>
      <c r="K1346" s="31"/>
      <c r="L1346" s="31" t="str">
        <f>IF([1]診療行為!G1344=K1346, "", "check")</f>
        <v/>
      </c>
      <c r="M1346" s="31"/>
    </row>
    <row r="1347" spans="1:13" s="39" customFormat="1">
      <c r="A1347" s="32" t="s">
        <v>49</v>
      </c>
      <c r="B1347" s="32" t="s">
        <v>50</v>
      </c>
      <c r="C1347" s="32">
        <v>160135750</v>
      </c>
      <c r="D1347" s="32" t="s">
        <v>1812</v>
      </c>
      <c r="E1347" s="33">
        <v>57</v>
      </c>
      <c r="F1347" s="33" t="s">
        <v>20</v>
      </c>
      <c r="G1347" s="33"/>
      <c r="H1347" s="32" t="s">
        <v>1812</v>
      </c>
      <c r="I1347" s="32" t="s">
        <v>1812</v>
      </c>
      <c r="J1347" s="31" t="s">
        <v>21</v>
      </c>
      <c r="K1347" s="31"/>
      <c r="L1347" s="31" t="str">
        <f>IF([1]診療行為!G1345=K1347, "", "check")</f>
        <v/>
      </c>
      <c r="M1347" s="31"/>
    </row>
    <row r="1348" spans="1:13" s="39" customFormat="1">
      <c r="A1348" s="32" t="s">
        <v>515</v>
      </c>
      <c r="B1348" s="32" t="s">
        <v>516</v>
      </c>
      <c r="C1348" s="32">
        <v>160173050</v>
      </c>
      <c r="D1348" s="32" t="s">
        <v>1813</v>
      </c>
      <c r="E1348" s="33">
        <v>57</v>
      </c>
      <c r="F1348" s="33">
        <v>513</v>
      </c>
      <c r="G1348" s="33"/>
      <c r="H1348" s="32" t="s">
        <v>1813</v>
      </c>
      <c r="I1348" s="32" t="s">
        <v>1813</v>
      </c>
      <c r="J1348" s="31" t="s">
        <v>21</v>
      </c>
      <c r="K1348" s="31"/>
      <c r="L1348" s="31" t="str">
        <f>IF([1]診療行為!G1346=K1348, "", "check")</f>
        <v/>
      </c>
      <c r="M1348" s="31"/>
    </row>
    <row r="1349" spans="1:13" s="39" customFormat="1">
      <c r="A1349" s="32" t="s">
        <v>46</v>
      </c>
      <c r="B1349" s="32" t="s">
        <v>47</v>
      </c>
      <c r="C1349" s="32">
        <v>160133650</v>
      </c>
      <c r="D1349" s="32" t="s">
        <v>1814</v>
      </c>
      <c r="E1349" s="33">
        <v>55</v>
      </c>
      <c r="F1349" s="33">
        <v>225</v>
      </c>
      <c r="G1349" s="33"/>
      <c r="H1349" s="32" t="s">
        <v>1814</v>
      </c>
      <c r="I1349" s="32" t="s">
        <v>1814</v>
      </c>
      <c r="J1349" s="31" t="s">
        <v>21</v>
      </c>
      <c r="K1349" s="31"/>
      <c r="L1349" s="31" t="str">
        <f>IF([1]診療行為!G1347=K1349, "", "check")</f>
        <v/>
      </c>
      <c r="M1349" s="31"/>
    </row>
    <row r="1350" spans="1:13" s="39" customFormat="1">
      <c r="A1350" s="41" t="s">
        <v>1592</v>
      </c>
      <c r="B1350" s="41" t="s">
        <v>1593</v>
      </c>
      <c r="C1350" s="37">
        <v>160091510</v>
      </c>
      <c r="D1350" s="37" t="s">
        <v>1815</v>
      </c>
      <c r="E1350" s="38">
        <v>55</v>
      </c>
      <c r="F1350" s="38">
        <v>26</v>
      </c>
      <c r="G1350" s="38"/>
      <c r="H1350" s="37" t="s">
        <v>1815</v>
      </c>
      <c r="I1350" s="37" t="s">
        <v>1815</v>
      </c>
      <c r="J1350" s="39" t="s">
        <v>21</v>
      </c>
      <c r="K1350" s="31"/>
      <c r="L1350" s="31" t="str">
        <f>IF([1]診療行為!G1348=K1350, "", "check")</f>
        <v/>
      </c>
      <c r="M1350" s="31"/>
    </row>
    <row r="1351" spans="1:13" s="39" customFormat="1">
      <c r="A1351" s="36" t="s">
        <v>1816</v>
      </c>
      <c r="B1351" s="36" t="s">
        <v>1817</v>
      </c>
      <c r="C1351" s="37">
        <v>160096010</v>
      </c>
      <c r="D1351" s="37" t="s">
        <v>1817</v>
      </c>
      <c r="E1351" s="38">
        <v>54</v>
      </c>
      <c r="F1351" s="38">
        <v>666</v>
      </c>
      <c r="G1351" s="38"/>
      <c r="H1351" s="37" t="s">
        <v>1817</v>
      </c>
      <c r="I1351" s="37" t="s">
        <v>1817</v>
      </c>
      <c r="J1351" s="39" t="s">
        <v>21</v>
      </c>
      <c r="K1351" s="31"/>
      <c r="L1351" s="31" t="str">
        <f>IF([1]診療行為!G1349=K1351, "", "check")</f>
        <v/>
      </c>
      <c r="M1351" s="31"/>
    </row>
    <row r="1352" spans="1:13" s="39" customFormat="1">
      <c r="A1352" s="35" t="s">
        <v>73</v>
      </c>
      <c r="B1352" s="35" t="s">
        <v>74</v>
      </c>
      <c r="C1352" s="32">
        <v>160088750</v>
      </c>
      <c r="D1352" s="32" t="s">
        <v>1818</v>
      </c>
      <c r="E1352" s="33">
        <v>54</v>
      </c>
      <c r="F1352" s="33">
        <v>12</v>
      </c>
      <c r="G1352" s="33"/>
      <c r="H1352" s="32" t="s">
        <v>1818</v>
      </c>
      <c r="I1352" s="32" t="s">
        <v>1818</v>
      </c>
      <c r="J1352" s="31" t="s">
        <v>21</v>
      </c>
      <c r="K1352" s="31"/>
      <c r="L1352" s="31" t="str">
        <f>IF([1]診療行為!G1350=K1352, "", "check")</f>
        <v/>
      </c>
      <c r="M1352" s="31"/>
    </row>
    <row r="1353" spans="1:13" s="39" customFormat="1">
      <c r="A1353" s="40" t="s">
        <v>790</v>
      </c>
      <c r="B1353" s="40" t="s">
        <v>791</v>
      </c>
      <c r="C1353" s="37">
        <v>160089950</v>
      </c>
      <c r="D1353" s="37" t="s">
        <v>1819</v>
      </c>
      <c r="E1353" s="38">
        <v>53</v>
      </c>
      <c r="F1353" s="38" t="s">
        <v>20</v>
      </c>
      <c r="G1353" s="38"/>
      <c r="H1353" s="37" t="s">
        <v>1819</v>
      </c>
      <c r="I1353" s="37" t="s">
        <v>1819</v>
      </c>
      <c r="J1353" s="39" t="s">
        <v>21</v>
      </c>
      <c r="K1353" s="31"/>
      <c r="L1353" s="31" t="str">
        <f>IF([1]診療行為!G1351=K1353, "", "check")</f>
        <v/>
      </c>
      <c r="M1353" s="31"/>
    </row>
    <row r="1354" spans="1:13" s="39" customFormat="1">
      <c r="A1354" s="32" t="s">
        <v>26</v>
      </c>
      <c r="B1354" s="32" t="s">
        <v>27</v>
      </c>
      <c r="C1354" s="32">
        <v>160237050</v>
      </c>
      <c r="D1354" s="32" t="s">
        <v>1820</v>
      </c>
      <c r="E1354" s="33">
        <v>53</v>
      </c>
      <c r="F1354" s="33">
        <v>46</v>
      </c>
      <c r="G1354" s="33"/>
      <c r="H1354" s="32" t="s">
        <v>1820</v>
      </c>
      <c r="I1354" s="32" t="s">
        <v>1820</v>
      </c>
      <c r="J1354" s="31" t="s">
        <v>21</v>
      </c>
      <c r="K1354" s="31"/>
      <c r="L1354" s="31" t="str">
        <f>IF([1]診療行為!G1352=K1354, "", "check")</f>
        <v/>
      </c>
      <c r="M1354" s="31"/>
    </row>
    <row r="1355" spans="1:13" s="39" customFormat="1">
      <c r="A1355" s="32" t="s">
        <v>49</v>
      </c>
      <c r="B1355" s="32" t="s">
        <v>50</v>
      </c>
      <c r="C1355" s="32">
        <v>160031610</v>
      </c>
      <c r="D1355" s="32" t="s">
        <v>1821</v>
      </c>
      <c r="E1355" s="33">
        <v>49</v>
      </c>
      <c r="F1355" s="33">
        <v>237</v>
      </c>
      <c r="G1355" s="33"/>
      <c r="H1355" s="32" t="s">
        <v>1821</v>
      </c>
      <c r="I1355" s="32" t="s">
        <v>1821</v>
      </c>
      <c r="J1355" s="31" t="s">
        <v>21</v>
      </c>
      <c r="K1355" s="31"/>
      <c r="L1355" s="31" t="str">
        <f>IF([1]診療行為!G1353=K1355, "", "check")</f>
        <v/>
      </c>
      <c r="M1355" s="31"/>
    </row>
    <row r="1356" spans="1:13" s="39" customFormat="1">
      <c r="A1356" s="37" t="s">
        <v>1822</v>
      </c>
      <c r="B1356" s="37" t="s">
        <v>1823</v>
      </c>
      <c r="C1356" s="37">
        <v>160080510</v>
      </c>
      <c r="D1356" s="37" t="s">
        <v>1823</v>
      </c>
      <c r="E1356" s="38">
        <v>47</v>
      </c>
      <c r="F1356" s="38" t="s">
        <v>20</v>
      </c>
      <c r="G1356" s="38"/>
      <c r="H1356" s="37" t="s">
        <v>1823</v>
      </c>
      <c r="I1356" s="37" t="s">
        <v>1823</v>
      </c>
      <c r="J1356" s="39" t="s">
        <v>21</v>
      </c>
      <c r="K1356" s="31"/>
      <c r="L1356" s="31" t="str">
        <f>IF([1]診療行為!G1354=K1356, "", "check")</f>
        <v/>
      </c>
      <c r="M1356" s="31"/>
    </row>
    <row r="1357" spans="1:13" s="39" customFormat="1">
      <c r="A1357" s="32" t="s">
        <v>156</v>
      </c>
      <c r="B1357" s="32" t="s">
        <v>157</v>
      </c>
      <c r="C1357" s="32">
        <v>160242250</v>
      </c>
      <c r="D1357" s="32" t="s">
        <v>1824</v>
      </c>
      <c r="E1357" s="33">
        <v>46</v>
      </c>
      <c r="F1357" s="33" t="s">
        <v>20</v>
      </c>
      <c r="G1357" s="33"/>
      <c r="H1357" s="32" t="s">
        <v>1824</v>
      </c>
      <c r="I1357" s="32" t="s">
        <v>1824</v>
      </c>
      <c r="J1357" s="31" t="s">
        <v>21</v>
      </c>
      <c r="K1357" s="31"/>
      <c r="L1357" s="31" t="str">
        <f>IF([1]診療行為!G1355=K1357, "", "check")</f>
        <v/>
      </c>
      <c r="M1357" s="31"/>
    </row>
    <row r="1358" spans="1:13" s="39" customFormat="1">
      <c r="A1358" s="32" t="s">
        <v>17</v>
      </c>
      <c r="B1358" s="32" t="s">
        <v>18</v>
      </c>
      <c r="C1358" s="32">
        <v>160111810</v>
      </c>
      <c r="D1358" s="32" t="s">
        <v>1825</v>
      </c>
      <c r="E1358" s="33">
        <v>44</v>
      </c>
      <c r="F1358" s="33" t="s">
        <v>20</v>
      </c>
      <c r="G1358" s="33"/>
      <c r="H1358" s="32" t="s">
        <v>1825</v>
      </c>
      <c r="I1358" s="32" t="s">
        <v>1825</v>
      </c>
      <c r="J1358" s="31" t="s">
        <v>21</v>
      </c>
      <c r="K1358" s="31"/>
      <c r="L1358" s="31" t="str">
        <f>IF([1]診療行為!G1356=K1358, "", "check")</f>
        <v/>
      </c>
      <c r="M1358" s="31"/>
    </row>
    <row r="1359" spans="1:13" s="39" customFormat="1">
      <c r="A1359" s="34" t="s">
        <v>156</v>
      </c>
      <c r="B1359" s="34" t="s">
        <v>157</v>
      </c>
      <c r="C1359" s="32">
        <v>160235850</v>
      </c>
      <c r="D1359" s="32" t="s">
        <v>1826</v>
      </c>
      <c r="E1359" s="33">
        <v>43</v>
      </c>
      <c r="F1359" s="33">
        <v>483</v>
      </c>
      <c r="G1359" s="33"/>
      <c r="H1359" s="32" t="s">
        <v>1826</v>
      </c>
      <c r="I1359" s="32" t="s">
        <v>1826</v>
      </c>
      <c r="J1359" s="31" t="s">
        <v>21</v>
      </c>
      <c r="K1359" s="31"/>
      <c r="L1359" s="31" t="str">
        <f>IF([1]診療行為!G1357=K1359, "", "check")</f>
        <v/>
      </c>
      <c r="M1359" s="31"/>
    </row>
    <row r="1360" spans="1:13" s="39" customFormat="1">
      <c r="A1360" s="42" t="s">
        <v>26</v>
      </c>
      <c r="B1360" s="42" t="s">
        <v>27</v>
      </c>
      <c r="C1360" s="32">
        <v>160226950</v>
      </c>
      <c r="D1360" s="32" t="s">
        <v>1827</v>
      </c>
      <c r="E1360" s="33">
        <v>41</v>
      </c>
      <c r="F1360" s="33" t="s">
        <v>20</v>
      </c>
      <c r="G1360" s="33"/>
      <c r="H1360" s="32" t="s">
        <v>1827</v>
      </c>
      <c r="I1360" s="32" t="s">
        <v>1827</v>
      </c>
      <c r="J1360" s="31" t="s">
        <v>21</v>
      </c>
      <c r="K1360" s="31"/>
      <c r="L1360" s="31" t="str">
        <f>IF([1]診療行為!G1358=K1360, "", "check")</f>
        <v/>
      </c>
      <c r="M1360" s="31"/>
    </row>
    <row r="1361" spans="1:13" s="39" customFormat="1">
      <c r="A1361" s="32" t="s">
        <v>26</v>
      </c>
      <c r="B1361" s="32" t="s">
        <v>27</v>
      </c>
      <c r="C1361" s="32">
        <v>160241550</v>
      </c>
      <c r="D1361" s="32" t="s">
        <v>1828</v>
      </c>
      <c r="E1361" s="33">
        <v>40</v>
      </c>
      <c r="F1361" s="33" t="s">
        <v>20</v>
      </c>
      <c r="G1361" s="33"/>
      <c r="H1361" s="32" t="s">
        <v>1828</v>
      </c>
      <c r="I1361" s="32" t="s">
        <v>1828</v>
      </c>
      <c r="J1361" s="31" t="s">
        <v>21</v>
      </c>
      <c r="K1361" s="31"/>
      <c r="L1361" s="31" t="str">
        <f>IF([1]診療行為!G1359=K1361, "", "check")</f>
        <v/>
      </c>
      <c r="M1361" s="31"/>
    </row>
    <row r="1362" spans="1:13" s="39" customFormat="1">
      <c r="A1362" s="37" t="s">
        <v>440</v>
      </c>
      <c r="B1362" s="37" t="s">
        <v>441</v>
      </c>
      <c r="C1362" s="37">
        <v>160166150</v>
      </c>
      <c r="D1362" s="37" t="s">
        <v>1829</v>
      </c>
      <c r="E1362" s="38">
        <v>40</v>
      </c>
      <c r="F1362" s="38">
        <v>17550</v>
      </c>
      <c r="G1362" s="38"/>
      <c r="H1362" s="37" t="s">
        <v>1829</v>
      </c>
      <c r="I1362" s="37" t="s">
        <v>1829</v>
      </c>
      <c r="J1362" s="39" t="s">
        <v>21</v>
      </c>
      <c r="K1362" s="31"/>
      <c r="L1362" s="31" t="str">
        <f>IF([1]診療行為!G1360=K1362, "", "check")</f>
        <v/>
      </c>
      <c r="M1362" s="31"/>
    </row>
    <row r="1363" spans="1:13" s="39" customFormat="1">
      <c r="A1363" s="32" t="s">
        <v>57</v>
      </c>
      <c r="B1363" s="32" t="s">
        <v>58</v>
      </c>
      <c r="C1363" s="32">
        <v>160217810</v>
      </c>
      <c r="D1363" s="32" t="s">
        <v>1830</v>
      </c>
      <c r="E1363" s="33">
        <v>40</v>
      </c>
      <c r="F1363" s="33">
        <v>261</v>
      </c>
      <c r="G1363" s="33"/>
      <c r="H1363" s="32" t="s">
        <v>1830</v>
      </c>
      <c r="I1363" s="32" t="s">
        <v>1830</v>
      </c>
      <c r="J1363" s="31" t="s">
        <v>21</v>
      </c>
      <c r="K1363" s="31"/>
      <c r="L1363" s="31" t="str">
        <f>IF([1]診療行為!G1361=K1363, "", "check")</f>
        <v/>
      </c>
      <c r="M1363" s="31"/>
    </row>
    <row r="1364" spans="1:13" s="39" customFormat="1">
      <c r="A1364" s="37" t="s">
        <v>88</v>
      </c>
      <c r="B1364" s="37" t="s">
        <v>89</v>
      </c>
      <c r="C1364" s="37">
        <v>160099010</v>
      </c>
      <c r="D1364" s="37" t="s">
        <v>1831</v>
      </c>
      <c r="E1364" s="38">
        <v>39</v>
      </c>
      <c r="F1364" s="38">
        <v>359</v>
      </c>
      <c r="G1364" s="38"/>
      <c r="H1364" s="37" t="s">
        <v>1831</v>
      </c>
      <c r="I1364" s="37" t="s">
        <v>1831</v>
      </c>
      <c r="J1364" s="39" t="s">
        <v>21</v>
      </c>
      <c r="K1364" s="31"/>
      <c r="L1364" s="31" t="str">
        <f>IF([1]診療行為!G1362=K1364, "", "check")</f>
        <v/>
      </c>
      <c r="M1364" s="31"/>
    </row>
    <row r="1365" spans="1:13" s="39" customFormat="1">
      <c r="A1365" s="34" t="s">
        <v>390</v>
      </c>
      <c r="B1365" s="34" t="s">
        <v>391</v>
      </c>
      <c r="C1365" s="32">
        <v>160236250</v>
      </c>
      <c r="D1365" s="32" t="s">
        <v>1832</v>
      </c>
      <c r="E1365" s="33">
        <v>39</v>
      </c>
      <c r="F1365" s="33">
        <v>250</v>
      </c>
      <c r="G1365" s="33"/>
      <c r="H1365" s="32" t="s">
        <v>1832</v>
      </c>
      <c r="I1365" s="32" t="s">
        <v>1832</v>
      </c>
      <c r="J1365" s="31" t="s">
        <v>21</v>
      </c>
      <c r="K1365" s="31"/>
      <c r="L1365" s="31" t="str">
        <f>IF([1]診療行為!G1363=K1365, "", "check")</f>
        <v/>
      </c>
      <c r="M1365" s="31"/>
    </row>
    <row r="1366" spans="1:13" s="39" customFormat="1">
      <c r="A1366" s="42" t="s">
        <v>1143</v>
      </c>
      <c r="B1366" s="42" t="s">
        <v>1144</v>
      </c>
      <c r="C1366" s="32">
        <v>160086910</v>
      </c>
      <c r="D1366" s="32" t="s">
        <v>1833</v>
      </c>
      <c r="E1366" s="33">
        <v>38</v>
      </c>
      <c r="F1366" s="33">
        <v>180</v>
      </c>
      <c r="G1366" s="33"/>
      <c r="H1366" s="32" t="s">
        <v>1833</v>
      </c>
      <c r="I1366" s="32" t="s">
        <v>1833</v>
      </c>
      <c r="J1366" s="31" t="s">
        <v>21</v>
      </c>
      <c r="K1366" s="31"/>
      <c r="L1366" s="31" t="str">
        <f>IF([1]診療行為!G1364=K1366, "", "check")</f>
        <v/>
      </c>
      <c r="M1366" s="31"/>
    </row>
    <row r="1367" spans="1:13" s="39" customFormat="1">
      <c r="A1367" s="34" t="s">
        <v>54</v>
      </c>
      <c r="B1367" s="34" t="s">
        <v>55</v>
      </c>
      <c r="C1367" s="32">
        <v>160168850</v>
      </c>
      <c r="D1367" s="32" t="s">
        <v>1834</v>
      </c>
      <c r="E1367" s="33">
        <v>38</v>
      </c>
      <c r="F1367" s="33">
        <v>13</v>
      </c>
      <c r="G1367" s="33"/>
      <c r="H1367" s="32" t="s">
        <v>1834</v>
      </c>
      <c r="I1367" s="32" t="s">
        <v>1834</v>
      </c>
      <c r="J1367" s="31" t="s">
        <v>21</v>
      </c>
      <c r="K1367" s="31"/>
      <c r="L1367" s="31" t="str">
        <f>IF([1]診療行為!G1365=K1367, "", "check")</f>
        <v/>
      </c>
      <c r="M1367" s="31"/>
    </row>
    <row r="1368" spans="1:13" s="39" customFormat="1">
      <c r="A1368" s="40" t="s">
        <v>1109</v>
      </c>
      <c r="B1368" s="40" t="s">
        <v>1110</v>
      </c>
      <c r="C1368" s="37">
        <v>160146750</v>
      </c>
      <c r="D1368" s="37" t="s">
        <v>1835</v>
      </c>
      <c r="E1368" s="38">
        <v>37</v>
      </c>
      <c r="F1368" s="38">
        <v>235</v>
      </c>
      <c r="G1368" s="38"/>
      <c r="H1368" s="37" t="s">
        <v>1835</v>
      </c>
      <c r="I1368" s="37" t="s">
        <v>1835</v>
      </c>
      <c r="J1368" s="39" t="s">
        <v>21</v>
      </c>
      <c r="K1368" s="31"/>
      <c r="L1368" s="31" t="str">
        <f>IF([1]診療行為!G1366=K1368, "", "check")</f>
        <v/>
      </c>
      <c r="M1368" s="31"/>
    </row>
    <row r="1369" spans="1:13" s="39" customFormat="1">
      <c r="A1369" s="32" t="s">
        <v>57</v>
      </c>
      <c r="B1369" s="32" t="s">
        <v>58</v>
      </c>
      <c r="C1369" s="32">
        <v>160137450</v>
      </c>
      <c r="D1369" s="32" t="s">
        <v>1836</v>
      </c>
      <c r="E1369" s="33">
        <v>36</v>
      </c>
      <c r="F1369" s="33">
        <v>145</v>
      </c>
      <c r="G1369" s="33"/>
      <c r="H1369" s="32" t="s">
        <v>1836</v>
      </c>
      <c r="I1369" s="32" t="s">
        <v>1836</v>
      </c>
      <c r="J1369" s="31" t="s">
        <v>21</v>
      </c>
      <c r="K1369" s="31"/>
      <c r="L1369" s="31" t="str">
        <f>IF([1]診療行為!G1367=K1369, "", "check")</f>
        <v/>
      </c>
      <c r="M1369" s="31"/>
    </row>
    <row r="1370" spans="1:13" s="39" customFormat="1">
      <c r="A1370" s="32" t="s">
        <v>1837</v>
      </c>
      <c r="B1370" s="32" t="s">
        <v>1838</v>
      </c>
      <c r="C1370" s="32">
        <v>160225350</v>
      </c>
      <c r="D1370" s="32" t="s">
        <v>1838</v>
      </c>
      <c r="E1370" s="33">
        <v>36</v>
      </c>
      <c r="F1370" s="33">
        <v>13</v>
      </c>
      <c r="G1370" s="33"/>
      <c r="H1370" s="32" t="s">
        <v>1838</v>
      </c>
      <c r="I1370" s="32" t="s">
        <v>1838</v>
      </c>
      <c r="J1370" s="31" t="s">
        <v>21</v>
      </c>
      <c r="K1370" s="31"/>
      <c r="L1370" s="31" t="str">
        <f>IF([1]診療行為!G1368=K1370, "", "check")</f>
        <v/>
      </c>
      <c r="M1370" s="31"/>
    </row>
    <row r="1371" spans="1:13" s="39" customFormat="1">
      <c r="A1371" s="41" t="s">
        <v>440</v>
      </c>
      <c r="B1371" s="41" t="s">
        <v>441</v>
      </c>
      <c r="C1371" s="37">
        <v>160102650</v>
      </c>
      <c r="D1371" s="37" t="s">
        <v>1839</v>
      </c>
      <c r="E1371" s="38">
        <v>35</v>
      </c>
      <c r="F1371" s="38">
        <v>47491</v>
      </c>
      <c r="G1371" s="38"/>
      <c r="H1371" s="37" t="s">
        <v>1839</v>
      </c>
      <c r="I1371" s="37" t="s">
        <v>1839</v>
      </c>
      <c r="J1371" s="39" t="s">
        <v>21</v>
      </c>
      <c r="K1371" s="31"/>
      <c r="L1371" s="31" t="str">
        <f>IF([1]診療行為!G1369=K1371, "", "check")</f>
        <v/>
      </c>
      <c r="M1371" s="31"/>
    </row>
    <row r="1372" spans="1:13" s="39" customFormat="1">
      <c r="A1372" s="35" t="s">
        <v>42</v>
      </c>
      <c r="B1372" s="35" t="s">
        <v>43</v>
      </c>
      <c r="C1372" s="32">
        <v>160237450</v>
      </c>
      <c r="D1372" s="32" t="s">
        <v>1840</v>
      </c>
      <c r="E1372" s="33">
        <v>35</v>
      </c>
      <c r="F1372" s="33">
        <v>90</v>
      </c>
      <c r="G1372" s="33"/>
      <c r="H1372" s="32" t="s">
        <v>1840</v>
      </c>
      <c r="I1372" s="32" t="s">
        <v>1840</v>
      </c>
      <c r="J1372" s="31" t="s">
        <v>21</v>
      </c>
      <c r="K1372" s="31"/>
      <c r="L1372" s="31" t="str">
        <f>IF([1]診療行為!G1370=K1372, "", "check")</f>
        <v/>
      </c>
      <c r="M1372" s="31"/>
    </row>
    <row r="1373" spans="1:13" s="39" customFormat="1">
      <c r="A1373" s="40" t="s">
        <v>790</v>
      </c>
      <c r="B1373" s="40" t="s">
        <v>791</v>
      </c>
      <c r="C1373" s="37">
        <v>160240610</v>
      </c>
      <c r="D1373" s="37" t="s">
        <v>1841</v>
      </c>
      <c r="E1373" s="38">
        <v>34</v>
      </c>
      <c r="F1373" s="38" t="s">
        <v>20</v>
      </c>
      <c r="G1373" s="38"/>
      <c r="H1373" s="37" t="s">
        <v>1841</v>
      </c>
      <c r="I1373" s="37" t="s">
        <v>1841</v>
      </c>
      <c r="J1373" s="39" t="s">
        <v>21</v>
      </c>
      <c r="K1373" s="31"/>
      <c r="L1373" s="31" t="str">
        <f>IF([1]診療行為!G1371=K1373, "", "check")</f>
        <v/>
      </c>
      <c r="M1373" s="31"/>
    </row>
    <row r="1374" spans="1:13" s="39" customFormat="1">
      <c r="A1374" s="34" t="s">
        <v>54</v>
      </c>
      <c r="B1374" s="34" t="s">
        <v>55</v>
      </c>
      <c r="C1374" s="32">
        <v>160175610</v>
      </c>
      <c r="D1374" s="32" t="s">
        <v>1842</v>
      </c>
      <c r="E1374" s="33">
        <v>34</v>
      </c>
      <c r="F1374" s="33">
        <v>510</v>
      </c>
      <c r="G1374" s="33"/>
      <c r="H1374" s="32" t="s">
        <v>1842</v>
      </c>
      <c r="I1374" s="32" t="s">
        <v>1842</v>
      </c>
      <c r="J1374" s="31" t="s">
        <v>21</v>
      </c>
      <c r="K1374" s="31"/>
      <c r="L1374" s="31" t="str">
        <f>IF([1]診療行為!G1372=K1374, "", "check")</f>
        <v/>
      </c>
      <c r="M1374" s="31"/>
    </row>
    <row r="1375" spans="1:13" s="39" customFormat="1">
      <c r="A1375" s="40" t="s">
        <v>85</v>
      </c>
      <c r="B1375" s="40" t="s">
        <v>86</v>
      </c>
      <c r="C1375" s="37">
        <v>160065950</v>
      </c>
      <c r="D1375" s="37" t="s">
        <v>1843</v>
      </c>
      <c r="E1375" s="38">
        <v>33</v>
      </c>
      <c r="F1375" s="38">
        <v>136</v>
      </c>
      <c r="G1375" s="38"/>
      <c r="H1375" s="37" t="s">
        <v>1843</v>
      </c>
      <c r="I1375" s="37" t="s">
        <v>1843</v>
      </c>
      <c r="J1375" s="39" t="s">
        <v>21</v>
      </c>
      <c r="K1375" s="31"/>
      <c r="L1375" s="31" t="str">
        <f>IF([1]診療行為!G1373=K1375, "", "check")</f>
        <v/>
      </c>
      <c r="M1375" s="31"/>
    </row>
    <row r="1376" spans="1:13" s="39" customFormat="1">
      <c r="A1376" s="32" t="s">
        <v>60</v>
      </c>
      <c r="B1376" s="32" t="s">
        <v>61</v>
      </c>
      <c r="C1376" s="32">
        <v>160208950</v>
      </c>
      <c r="D1376" s="32" t="s">
        <v>1844</v>
      </c>
      <c r="E1376" s="33">
        <v>33</v>
      </c>
      <c r="F1376" s="33">
        <v>87</v>
      </c>
      <c r="G1376" s="33"/>
      <c r="H1376" s="32" t="s">
        <v>1844</v>
      </c>
      <c r="I1376" s="32" t="s">
        <v>1844</v>
      </c>
      <c r="J1376" s="31" t="s">
        <v>21</v>
      </c>
      <c r="K1376" s="31"/>
      <c r="L1376" s="31" t="str">
        <f>IF([1]診療行為!G1374=K1376, "", "check")</f>
        <v/>
      </c>
      <c r="M1376" s="31"/>
    </row>
    <row r="1377" spans="1:13" s="39" customFormat="1">
      <c r="A1377" s="37" t="s">
        <v>586</v>
      </c>
      <c r="B1377" s="37" t="s">
        <v>587</v>
      </c>
      <c r="C1377" s="37">
        <v>160063550</v>
      </c>
      <c r="D1377" s="37" t="s">
        <v>1845</v>
      </c>
      <c r="E1377" s="38">
        <v>33</v>
      </c>
      <c r="F1377" s="38">
        <v>20</v>
      </c>
      <c r="G1377" s="38"/>
      <c r="H1377" s="37" t="s">
        <v>1845</v>
      </c>
      <c r="I1377" s="37" t="s">
        <v>1845</v>
      </c>
      <c r="J1377" s="39" t="s">
        <v>21</v>
      </c>
      <c r="K1377" s="31"/>
      <c r="L1377" s="31" t="str">
        <f>IF([1]診療行為!G1375=K1377, "", "check")</f>
        <v/>
      </c>
      <c r="M1377" s="31"/>
    </row>
    <row r="1378" spans="1:13" s="39" customFormat="1">
      <c r="A1378" s="37" t="s">
        <v>1706</v>
      </c>
      <c r="B1378" s="37" t="s">
        <v>1707</v>
      </c>
      <c r="C1378" s="37">
        <v>160073410</v>
      </c>
      <c r="D1378" s="37" t="s">
        <v>1846</v>
      </c>
      <c r="E1378" s="38">
        <v>31</v>
      </c>
      <c r="F1378" s="38">
        <v>143248</v>
      </c>
      <c r="G1378" s="38"/>
      <c r="H1378" s="37" t="s">
        <v>1846</v>
      </c>
      <c r="I1378" s="37" t="s">
        <v>1846</v>
      </c>
      <c r="J1378" s="39" t="s">
        <v>21</v>
      </c>
      <c r="K1378" s="31"/>
      <c r="L1378" s="31" t="str">
        <f>IF([1]診療行為!G1376=K1378, "", "check")</f>
        <v/>
      </c>
      <c r="M1378" s="31"/>
    </row>
    <row r="1379" spans="1:13" s="39" customFormat="1">
      <c r="A1379" s="41" t="s">
        <v>1847</v>
      </c>
      <c r="B1379" s="41" t="s">
        <v>1848</v>
      </c>
      <c r="C1379" s="37">
        <v>160198910</v>
      </c>
      <c r="D1379" s="37" t="s">
        <v>1848</v>
      </c>
      <c r="E1379" s="38">
        <v>31</v>
      </c>
      <c r="F1379" s="38">
        <v>180</v>
      </c>
      <c r="G1379" s="38"/>
      <c r="H1379" s="37" t="s">
        <v>1848</v>
      </c>
      <c r="I1379" s="37" t="s">
        <v>1848</v>
      </c>
      <c r="J1379" s="39" t="s">
        <v>21</v>
      </c>
      <c r="K1379" s="31"/>
      <c r="L1379" s="31" t="str">
        <f>IF([1]診療行為!G1377=K1379, "", "check")</f>
        <v/>
      </c>
      <c r="M1379" s="31"/>
    </row>
    <row r="1380" spans="1:13" s="39" customFormat="1">
      <c r="A1380" s="40" t="s">
        <v>1849</v>
      </c>
      <c r="B1380" s="40" t="s">
        <v>1850</v>
      </c>
      <c r="C1380" s="37">
        <v>160207110</v>
      </c>
      <c r="D1380" s="37" t="s">
        <v>1850</v>
      </c>
      <c r="E1380" s="38">
        <v>30</v>
      </c>
      <c r="F1380" s="38" t="s">
        <v>20</v>
      </c>
      <c r="G1380" s="38"/>
      <c r="H1380" s="37" t="s">
        <v>1850</v>
      </c>
      <c r="I1380" s="37" t="s">
        <v>1850</v>
      </c>
      <c r="J1380" s="39" t="s">
        <v>21</v>
      </c>
      <c r="K1380" s="31"/>
      <c r="L1380" s="31" t="str">
        <f>IF([1]診療行為!G1378=K1380, "", "check")</f>
        <v/>
      </c>
      <c r="M1380" s="31"/>
    </row>
    <row r="1381" spans="1:13" s="39" customFormat="1">
      <c r="A1381" s="41" t="s">
        <v>146</v>
      </c>
      <c r="B1381" s="41" t="s">
        <v>147</v>
      </c>
      <c r="C1381" s="37">
        <v>160092110</v>
      </c>
      <c r="D1381" s="37" t="s">
        <v>147</v>
      </c>
      <c r="E1381" s="38">
        <v>30</v>
      </c>
      <c r="F1381" s="38">
        <v>3071</v>
      </c>
      <c r="G1381" s="38"/>
      <c r="H1381" s="37" t="s">
        <v>147</v>
      </c>
      <c r="I1381" s="37" t="s">
        <v>147</v>
      </c>
      <c r="J1381" s="39" t="s">
        <v>21</v>
      </c>
      <c r="K1381" s="31"/>
      <c r="L1381" s="31" t="str">
        <f>IF([1]診療行為!G1379=K1381, "", "check")</f>
        <v/>
      </c>
      <c r="M1381" s="31"/>
    </row>
    <row r="1382" spans="1:13" s="39" customFormat="1">
      <c r="A1382" s="42" t="s">
        <v>357</v>
      </c>
      <c r="B1382" s="42" t="s">
        <v>358</v>
      </c>
      <c r="C1382" s="32">
        <v>160182610</v>
      </c>
      <c r="D1382" s="32" t="s">
        <v>1851</v>
      </c>
      <c r="E1382" s="33">
        <v>30</v>
      </c>
      <c r="F1382" s="33">
        <v>116</v>
      </c>
      <c r="G1382" s="33"/>
      <c r="H1382" s="32" t="s">
        <v>1851</v>
      </c>
      <c r="I1382" s="32" t="s">
        <v>1851</v>
      </c>
      <c r="J1382" s="31" t="s">
        <v>21</v>
      </c>
      <c r="K1382" s="31"/>
      <c r="L1382" s="31" t="str">
        <f>IF([1]診療行為!G1380=K1382, "", "check")</f>
        <v/>
      </c>
      <c r="M1382" s="31"/>
    </row>
    <row r="1383" spans="1:13" s="39" customFormat="1">
      <c r="A1383" s="37" t="s">
        <v>247</v>
      </c>
      <c r="B1383" s="37" t="s">
        <v>248</v>
      </c>
      <c r="C1383" s="37">
        <v>160161710</v>
      </c>
      <c r="D1383" s="37" t="s">
        <v>1852</v>
      </c>
      <c r="E1383" s="38">
        <v>29</v>
      </c>
      <c r="F1383" s="38">
        <v>1895</v>
      </c>
      <c r="G1383" s="38"/>
      <c r="H1383" s="37" t="s">
        <v>1852</v>
      </c>
      <c r="I1383" s="37" t="s">
        <v>1852</v>
      </c>
      <c r="J1383" s="39" t="s">
        <v>21</v>
      </c>
      <c r="K1383" s="31"/>
      <c r="L1383" s="31" t="str">
        <f>IF([1]診療行為!G1381=K1383, "", "check")</f>
        <v/>
      </c>
      <c r="M1383" s="31"/>
    </row>
    <row r="1384" spans="1:13" s="39" customFormat="1">
      <c r="A1384" s="37" t="s">
        <v>1109</v>
      </c>
      <c r="B1384" s="37" t="s">
        <v>1110</v>
      </c>
      <c r="C1384" s="37">
        <v>160146850</v>
      </c>
      <c r="D1384" s="37" t="s">
        <v>1853</v>
      </c>
      <c r="E1384" s="38">
        <v>29</v>
      </c>
      <c r="F1384" s="38">
        <v>94</v>
      </c>
      <c r="G1384" s="38"/>
      <c r="H1384" s="37" t="s">
        <v>1853</v>
      </c>
      <c r="I1384" s="37" t="s">
        <v>1853</v>
      </c>
      <c r="J1384" s="39" t="s">
        <v>21</v>
      </c>
      <c r="K1384" s="31"/>
      <c r="L1384" s="31" t="str">
        <f>IF([1]診療行為!G1382=K1384, "", "check")</f>
        <v/>
      </c>
      <c r="M1384" s="31"/>
    </row>
    <row r="1385" spans="1:13" s="39" customFormat="1">
      <c r="A1385" s="41" t="s">
        <v>570</v>
      </c>
      <c r="B1385" s="41" t="s">
        <v>571</v>
      </c>
      <c r="C1385" s="37">
        <v>160076050</v>
      </c>
      <c r="D1385" s="37" t="s">
        <v>1854</v>
      </c>
      <c r="E1385" s="38">
        <v>29</v>
      </c>
      <c r="F1385" s="38">
        <v>46</v>
      </c>
      <c r="G1385" s="38"/>
      <c r="H1385" s="37" t="s">
        <v>1854</v>
      </c>
      <c r="I1385" s="37" t="s">
        <v>1854</v>
      </c>
      <c r="J1385" s="39" t="s">
        <v>21</v>
      </c>
      <c r="K1385" s="31"/>
      <c r="L1385" s="31" t="str">
        <f>IF([1]診療行為!G1383=K1385, "", "check")</f>
        <v/>
      </c>
      <c r="M1385" s="31"/>
    </row>
    <row r="1386" spans="1:13" s="39" customFormat="1">
      <c r="A1386" s="42" t="s">
        <v>54</v>
      </c>
      <c r="B1386" s="42" t="s">
        <v>55</v>
      </c>
      <c r="C1386" s="32">
        <v>160200410</v>
      </c>
      <c r="D1386" s="32" t="s">
        <v>1855</v>
      </c>
      <c r="E1386" s="33">
        <v>29</v>
      </c>
      <c r="F1386" s="33">
        <v>12</v>
      </c>
      <c r="G1386" s="33"/>
      <c r="H1386" s="32" t="s">
        <v>1855</v>
      </c>
      <c r="I1386" s="32" t="s">
        <v>1855</v>
      </c>
      <c r="J1386" s="31" t="s">
        <v>21</v>
      </c>
      <c r="K1386" s="31"/>
      <c r="L1386" s="31" t="str">
        <f>IF([1]診療行為!G1384=K1386, "", "check")</f>
        <v/>
      </c>
      <c r="M1386" s="31"/>
    </row>
    <row r="1387" spans="1:13" s="39" customFormat="1">
      <c r="A1387" s="34" t="s">
        <v>35</v>
      </c>
      <c r="B1387" s="34" t="s">
        <v>36</v>
      </c>
      <c r="C1387" s="32">
        <v>160239210</v>
      </c>
      <c r="D1387" s="32" t="s">
        <v>1856</v>
      </c>
      <c r="E1387" s="33">
        <v>27</v>
      </c>
      <c r="F1387" s="33">
        <v>12</v>
      </c>
      <c r="G1387" s="33"/>
      <c r="H1387" s="32" t="s">
        <v>1856</v>
      </c>
      <c r="I1387" s="32" t="s">
        <v>1856</v>
      </c>
      <c r="J1387" s="31" t="s">
        <v>21</v>
      </c>
      <c r="K1387" s="31"/>
      <c r="L1387" s="31" t="str">
        <f>IF([1]診療行為!G1385=K1387, "", "check")</f>
        <v/>
      </c>
      <c r="M1387" s="31"/>
    </row>
    <row r="1388" spans="1:13" s="39" customFormat="1">
      <c r="A1388" s="40" t="s">
        <v>570</v>
      </c>
      <c r="B1388" s="40" t="s">
        <v>571</v>
      </c>
      <c r="C1388" s="37">
        <v>160200510</v>
      </c>
      <c r="D1388" s="37" t="s">
        <v>1857</v>
      </c>
      <c r="E1388" s="38">
        <v>26</v>
      </c>
      <c r="F1388" s="38">
        <v>11012</v>
      </c>
      <c r="G1388" s="38"/>
      <c r="H1388" s="37" t="s">
        <v>1857</v>
      </c>
      <c r="I1388" s="37" t="s">
        <v>1857</v>
      </c>
      <c r="J1388" s="39" t="s">
        <v>21</v>
      </c>
      <c r="K1388" s="31"/>
      <c r="L1388" s="31" t="str">
        <f>IF([1]診療行為!G1386=K1388, "", "check")</f>
        <v/>
      </c>
      <c r="M1388" s="31"/>
    </row>
    <row r="1389" spans="1:13" s="39" customFormat="1">
      <c r="A1389" s="32" t="s">
        <v>73</v>
      </c>
      <c r="B1389" s="32" t="s">
        <v>74</v>
      </c>
      <c r="C1389" s="32">
        <v>160089050</v>
      </c>
      <c r="D1389" s="32" t="s">
        <v>1858</v>
      </c>
      <c r="E1389" s="33">
        <v>25</v>
      </c>
      <c r="F1389" s="33">
        <v>200</v>
      </c>
      <c r="G1389" s="33"/>
      <c r="H1389" s="32" t="s">
        <v>1858</v>
      </c>
      <c r="I1389" s="32" t="s">
        <v>1858</v>
      </c>
      <c r="J1389" s="31" t="s">
        <v>21</v>
      </c>
      <c r="K1389" s="31"/>
      <c r="L1389" s="31" t="str">
        <f>IF([1]診療行為!G1387=K1389, "", "check")</f>
        <v/>
      </c>
      <c r="M1389" s="31"/>
    </row>
    <row r="1390" spans="1:13" s="39" customFormat="1">
      <c r="A1390" s="37" t="s">
        <v>367</v>
      </c>
      <c r="B1390" s="37" t="s">
        <v>368</v>
      </c>
      <c r="C1390" s="37">
        <v>160063110</v>
      </c>
      <c r="D1390" s="37" t="s">
        <v>1859</v>
      </c>
      <c r="E1390" s="38">
        <v>23</v>
      </c>
      <c r="F1390" s="38" t="s">
        <v>20</v>
      </c>
      <c r="G1390" s="38"/>
      <c r="H1390" s="37" t="s">
        <v>1859</v>
      </c>
      <c r="I1390" s="37" t="s">
        <v>1859</v>
      </c>
      <c r="J1390" s="39" t="s">
        <v>21</v>
      </c>
      <c r="K1390" s="31"/>
      <c r="L1390" s="31" t="str">
        <f>IF([1]診療行為!G1388=K1390, "", "check")</f>
        <v/>
      </c>
      <c r="M1390" s="31"/>
    </row>
    <row r="1391" spans="1:13" s="39" customFormat="1">
      <c r="A1391" s="32" t="s">
        <v>777</v>
      </c>
      <c r="B1391" s="32" t="s">
        <v>778</v>
      </c>
      <c r="C1391" s="32">
        <v>160234750</v>
      </c>
      <c r="D1391" s="32" t="s">
        <v>1860</v>
      </c>
      <c r="E1391" s="33">
        <v>23</v>
      </c>
      <c r="F1391" s="33">
        <v>14</v>
      </c>
      <c r="G1391" s="33"/>
      <c r="H1391" s="32" t="s">
        <v>1860</v>
      </c>
      <c r="I1391" s="32" t="s">
        <v>1860</v>
      </c>
      <c r="J1391" s="31" t="s">
        <v>21</v>
      </c>
      <c r="K1391" s="31"/>
      <c r="L1391" s="31" t="str">
        <f>IF([1]診療行為!G1389=K1391, "", "check")</f>
        <v/>
      </c>
      <c r="M1391" s="31"/>
    </row>
    <row r="1392" spans="1:13" s="39" customFormat="1">
      <c r="A1392" s="34" t="s">
        <v>26</v>
      </c>
      <c r="B1392" s="34" t="s">
        <v>27</v>
      </c>
      <c r="C1392" s="32">
        <v>160230610</v>
      </c>
      <c r="D1392" s="32" t="s">
        <v>1861</v>
      </c>
      <c r="E1392" s="33">
        <v>22</v>
      </c>
      <c r="F1392" s="33" t="s">
        <v>20</v>
      </c>
      <c r="G1392" s="33"/>
      <c r="H1392" s="32" t="s">
        <v>1861</v>
      </c>
      <c r="I1392" s="32" t="s">
        <v>1861</v>
      </c>
      <c r="J1392" s="31" t="s">
        <v>21</v>
      </c>
      <c r="K1392" s="31"/>
      <c r="L1392" s="31" t="str">
        <f>IF([1]診療行為!G1390=K1392, "", "check")</f>
        <v/>
      </c>
      <c r="M1392" s="31"/>
    </row>
    <row r="1393" spans="1:13" s="39" customFormat="1">
      <c r="A1393" s="40" t="s">
        <v>88</v>
      </c>
      <c r="B1393" s="40" t="s">
        <v>89</v>
      </c>
      <c r="C1393" s="37">
        <v>160098910</v>
      </c>
      <c r="D1393" s="37" t="s">
        <v>1862</v>
      </c>
      <c r="E1393" s="38">
        <v>22</v>
      </c>
      <c r="F1393" s="38">
        <v>201</v>
      </c>
      <c r="G1393" s="38"/>
      <c r="H1393" s="37" t="s">
        <v>1862</v>
      </c>
      <c r="I1393" s="37" t="s">
        <v>1862</v>
      </c>
      <c r="J1393" s="39" t="s">
        <v>21</v>
      </c>
      <c r="K1393" s="31"/>
      <c r="L1393" s="31" t="str">
        <f>IF([1]診療行為!G1391=K1393, "", "check")</f>
        <v/>
      </c>
      <c r="M1393" s="31"/>
    </row>
    <row r="1394" spans="1:13" s="39" customFormat="1">
      <c r="A1394" s="32" t="s">
        <v>64</v>
      </c>
      <c r="B1394" s="32" t="s">
        <v>65</v>
      </c>
      <c r="C1394" s="32">
        <v>160114310</v>
      </c>
      <c r="D1394" s="32" t="s">
        <v>1863</v>
      </c>
      <c r="E1394" s="33">
        <v>21</v>
      </c>
      <c r="F1394" s="33" t="s">
        <v>20</v>
      </c>
      <c r="G1394" s="33"/>
      <c r="H1394" s="32" t="s">
        <v>1863</v>
      </c>
      <c r="I1394" s="32" t="s">
        <v>1863</v>
      </c>
      <c r="J1394" s="31" t="s">
        <v>21</v>
      </c>
      <c r="K1394" s="31"/>
      <c r="L1394" s="31" t="str">
        <f>IF([1]診療行為!G1392=K1394, "", "check")</f>
        <v/>
      </c>
      <c r="M1394" s="31"/>
    </row>
    <row r="1395" spans="1:13" s="39" customFormat="1">
      <c r="A1395" s="32" t="s">
        <v>515</v>
      </c>
      <c r="B1395" s="32" t="s">
        <v>516</v>
      </c>
      <c r="C1395" s="32">
        <v>160234050</v>
      </c>
      <c r="D1395" s="32" t="s">
        <v>1864</v>
      </c>
      <c r="E1395" s="33">
        <v>21</v>
      </c>
      <c r="F1395" s="33">
        <v>373</v>
      </c>
      <c r="G1395" s="33"/>
      <c r="H1395" s="32" t="s">
        <v>1864</v>
      </c>
      <c r="I1395" s="32" t="s">
        <v>1864</v>
      </c>
      <c r="J1395" s="31" t="s">
        <v>21</v>
      </c>
      <c r="K1395" s="31"/>
      <c r="L1395" s="31" t="str">
        <f>IF([1]診療行為!G1393=K1395, "", "check")</f>
        <v/>
      </c>
      <c r="M1395" s="31"/>
    </row>
    <row r="1396" spans="1:13" s="39" customFormat="1">
      <c r="A1396" s="37" t="s">
        <v>1706</v>
      </c>
      <c r="B1396" s="37" t="s">
        <v>1707</v>
      </c>
      <c r="C1396" s="37">
        <v>160073310</v>
      </c>
      <c r="D1396" s="37" t="s">
        <v>1865</v>
      </c>
      <c r="E1396" s="38">
        <v>20</v>
      </c>
      <c r="F1396" s="38">
        <v>8760</v>
      </c>
      <c r="G1396" s="38"/>
      <c r="H1396" s="37" t="s">
        <v>1865</v>
      </c>
      <c r="I1396" s="37" t="s">
        <v>1865</v>
      </c>
      <c r="J1396" s="39" t="s">
        <v>21</v>
      </c>
      <c r="K1396" s="31"/>
      <c r="L1396" s="31" t="str">
        <f>IF([1]診療行為!G1394=K1396, "", "check")</f>
        <v/>
      </c>
      <c r="M1396" s="31"/>
    </row>
    <row r="1397" spans="1:13" s="39" customFormat="1">
      <c r="A1397" s="32" t="s">
        <v>42</v>
      </c>
      <c r="B1397" s="32" t="s">
        <v>43</v>
      </c>
      <c r="C1397" s="32">
        <v>160237550</v>
      </c>
      <c r="D1397" s="32" t="s">
        <v>1866</v>
      </c>
      <c r="E1397" s="33">
        <v>20</v>
      </c>
      <c r="F1397" s="33">
        <v>72</v>
      </c>
      <c r="G1397" s="33"/>
      <c r="H1397" s="32" t="s">
        <v>1866</v>
      </c>
      <c r="I1397" s="32" t="s">
        <v>1866</v>
      </c>
      <c r="J1397" s="31" t="s">
        <v>21</v>
      </c>
      <c r="K1397" s="31"/>
      <c r="L1397" s="31" t="str">
        <f>IF([1]診療行為!G1395=K1397, "", "check")</f>
        <v/>
      </c>
      <c r="M1397" s="31"/>
    </row>
    <row r="1398" spans="1:13" s="39" customFormat="1">
      <c r="A1398" s="32" t="s">
        <v>1867</v>
      </c>
      <c r="B1398" s="32" t="s">
        <v>1868</v>
      </c>
      <c r="C1398" s="32">
        <v>160215850</v>
      </c>
      <c r="D1398" s="32" t="s">
        <v>1868</v>
      </c>
      <c r="E1398" s="33">
        <v>19</v>
      </c>
      <c r="F1398" s="33" t="s">
        <v>20</v>
      </c>
      <c r="G1398" s="33"/>
      <c r="H1398" s="32" t="s">
        <v>1868</v>
      </c>
      <c r="I1398" s="32" t="s">
        <v>1868</v>
      </c>
      <c r="J1398" s="31" t="s">
        <v>21</v>
      </c>
      <c r="K1398" s="31"/>
      <c r="L1398" s="31" t="str">
        <f>IF([1]診療行為!G1396=K1398, "", "check")</f>
        <v/>
      </c>
      <c r="M1398" s="31"/>
    </row>
    <row r="1399" spans="1:13" s="39" customFormat="1">
      <c r="A1399" s="32" t="s">
        <v>49</v>
      </c>
      <c r="B1399" s="32" t="s">
        <v>50</v>
      </c>
      <c r="C1399" s="32">
        <v>160034610</v>
      </c>
      <c r="D1399" s="32" t="s">
        <v>1869</v>
      </c>
      <c r="E1399" s="33">
        <v>18</v>
      </c>
      <c r="F1399" s="33" t="s">
        <v>20</v>
      </c>
      <c r="G1399" s="33"/>
      <c r="H1399" s="32" t="s">
        <v>1869</v>
      </c>
      <c r="I1399" s="32" t="s">
        <v>1869</v>
      </c>
      <c r="J1399" s="31" t="s">
        <v>21</v>
      </c>
      <c r="K1399" s="31"/>
      <c r="L1399" s="31" t="str">
        <f>IF([1]診療行為!G1397=K1399, "", "check")</f>
        <v/>
      </c>
      <c r="M1399" s="31"/>
    </row>
    <row r="1400" spans="1:13" s="39" customFormat="1">
      <c r="A1400" s="37" t="s">
        <v>88</v>
      </c>
      <c r="B1400" s="37" t="s">
        <v>89</v>
      </c>
      <c r="C1400" s="37">
        <v>160099110</v>
      </c>
      <c r="D1400" s="37" t="s">
        <v>1870</v>
      </c>
      <c r="E1400" s="38">
        <v>18</v>
      </c>
      <c r="F1400" s="38">
        <v>11</v>
      </c>
      <c r="G1400" s="38"/>
      <c r="H1400" s="37" t="s">
        <v>1870</v>
      </c>
      <c r="I1400" s="37" t="s">
        <v>1870</v>
      </c>
      <c r="J1400" s="39" t="s">
        <v>21</v>
      </c>
      <c r="K1400" s="31"/>
      <c r="L1400" s="31" t="str">
        <f>IF([1]診療行為!G1398=K1400, "", "check")</f>
        <v/>
      </c>
      <c r="M1400" s="31"/>
    </row>
    <row r="1401" spans="1:13" s="39" customFormat="1">
      <c r="A1401" s="34" t="s">
        <v>49</v>
      </c>
      <c r="B1401" s="34" t="s">
        <v>50</v>
      </c>
      <c r="C1401" s="32">
        <v>160034810</v>
      </c>
      <c r="D1401" s="32" t="s">
        <v>1871</v>
      </c>
      <c r="E1401" s="33">
        <v>17</v>
      </c>
      <c r="F1401" s="33">
        <v>24</v>
      </c>
      <c r="G1401" s="33"/>
      <c r="H1401" s="32" t="s">
        <v>1871</v>
      </c>
      <c r="I1401" s="32" t="s">
        <v>1871</v>
      </c>
      <c r="J1401" s="31" t="s">
        <v>21</v>
      </c>
      <c r="K1401" s="31"/>
      <c r="L1401" s="31" t="str">
        <f>IF([1]診療行為!G1399=K1401, "", "check")</f>
        <v/>
      </c>
      <c r="M1401" s="31"/>
    </row>
    <row r="1402" spans="1:13" s="39" customFormat="1">
      <c r="A1402" s="42" t="s">
        <v>42</v>
      </c>
      <c r="B1402" s="42" t="s">
        <v>43</v>
      </c>
      <c r="C1402" s="32">
        <v>160238050</v>
      </c>
      <c r="D1402" s="32" t="s">
        <v>1872</v>
      </c>
      <c r="E1402" s="33">
        <v>17</v>
      </c>
      <c r="F1402" s="33">
        <v>17</v>
      </c>
      <c r="G1402" s="33"/>
      <c r="H1402" s="32" t="s">
        <v>1872</v>
      </c>
      <c r="I1402" s="32" t="s">
        <v>1872</v>
      </c>
      <c r="J1402" s="31" t="s">
        <v>21</v>
      </c>
      <c r="K1402" s="31"/>
      <c r="L1402" s="31" t="str">
        <f>IF([1]診療行為!G1400=K1402, "", "check")</f>
        <v/>
      </c>
      <c r="M1402" s="31"/>
    </row>
    <row r="1403" spans="1:13" s="39" customFormat="1">
      <c r="A1403" s="34" t="s">
        <v>32</v>
      </c>
      <c r="B1403" s="34" t="s">
        <v>33</v>
      </c>
      <c r="C1403" s="32">
        <v>160014610</v>
      </c>
      <c r="D1403" s="32" t="s">
        <v>1873</v>
      </c>
      <c r="E1403" s="33">
        <v>16</v>
      </c>
      <c r="F1403" s="33">
        <v>30</v>
      </c>
      <c r="G1403" s="33"/>
      <c r="H1403" s="32" t="s">
        <v>1873</v>
      </c>
      <c r="I1403" s="32" t="s">
        <v>1873</v>
      </c>
      <c r="J1403" s="31" t="s">
        <v>21</v>
      </c>
      <c r="K1403" s="31"/>
      <c r="L1403" s="31" t="str">
        <f>IF([1]診療行為!G1401=K1403, "", "check")</f>
        <v/>
      </c>
      <c r="M1403" s="31"/>
    </row>
    <row r="1404" spans="1:13" s="39" customFormat="1">
      <c r="A1404" s="35" t="s">
        <v>57</v>
      </c>
      <c r="B1404" s="35" t="s">
        <v>58</v>
      </c>
      <c r="C1404" s="32">
        <v>160038850</v>
      </c>
      <c r="D1404" s="32" t="s">
        <v>1874</v>
      </c>
      <c r="E1404" s="33">
        <v>16</v>
      </c>
      <c r="F1404" s="33">
        <v>28</v>
      </c>
      <c r="G1404" s="33"/>
      <c r="H1404" s="32" t="s">
        <v>1874</v>
      </c>
      <c r="I1404" s="32" t="s">
        <v>1874</v>
      </c>
      <c r="J1404" s="31" t="s">
        <v>21</v>
      </c>
      <c r="K1404" s="31"/>
      <c r="L1404" s="31" t="str">
        <f>IF([1]診療行為!G1402=K1404, "", "check")</f>
        <v/>
      </c>
      <c r="M1404" s="31"/>
    </row>
    <row r="1405" spans="1:13" s="39" customFormat="1">
      <c r="A1405" s="35" t="s">
        <v>357</v>
      </c>
      <c r="B1405" s="35" t="s">
        <v>358</v>
      </c>
      <c r="C1405" s="32">
        <v>160241950</v>
      </c>
      <c r="D1405" s="32" t="s">
        <v>1875</v>
      </c>
      <c r="E1405" s="33">
        <v>16</v>
      </c>
      <c r="F1405" s="33">
        <v>12</v>
      </c>
      <c r="G1405" s="33"/>
      <c r="H1405" s="32" t="s">
        <v>1875</v>
      </c>
      <c r="I1405" s="32" t="s">
        <v>1875</v>
      </c>
      <c r="J1405" s="31" t="s">
        <v>21</v>
      </c>
      <c r="K1405" s="31"/>
      <c r="L1405" s="31" t="str">
        <f>IF([1]診療行為!G1403=K1405, "", "check")</f>
        <v/>
      </c>
      <c r="M1405" s="31"/>
    </row>
    <row r="1406" spans="1:13" s="39" customFormat="1">
      <c r="A1406" s="35" t="s">
        <v>26</v>
      </c>
      <c r="B1406" s="35" t="s">
        <v>27</v>
      </c>
      <c r="C1406" s="32">
        <v>160221610</v>
      </c>
      <c r="D1406" s="32" t="s">
        <v>1876</v>
      </c>
      <c r="E1406" s="33">
        <v>15</v>
      </c>
      <c r="F1406" s="33" t="s">
        <v>20</v>
      </c>
      <c r="G1406" s="33"/>
      <c r="H1406" s="32" t="s">
        <v>1876</v>
      </c>
      <c r="I1406" s="32" t="s">
        <v>1876</v>
      </c>
      <c r="J1406" s="31" t="s">
        <v>21</v>
      </c>
      <c r="K1406" s="31"/>
      <c r="L1406" s="31" t="str">
        <f>IF([1]診療行為!G1404=K1406, "", "check")</f>
        <v/>
      </c>
      <c r="M1406" s="31"/>
    </row>
    <row r="1407" spans="1:13" s="39" customFormat="1">
      <c r="A1407" s="35" t="s">
        <v>57</v>
      </c>
      <c r="B1407" s="35" t="s">
        <v>58</v>
      </c>
      <c r="C1407" s="32">
        <v>160151850</v>
      </c>
      <c r="D1407" s="32" t="s">
        <v>1877</v>
      </c>
      <c r="E1407" s="33">
        <v>15</v>
      </c>
      <c r="F1407" s="33">
        <v>421</v>
      </c>
      <c r="G1407" s="33"/>
      <c r="H1407" s="32" t="s">
        <v>1877</v>
      </c>
      <c r="I1407" s="32" t="s">
        <v>1877</v>
      </c>
      <c r="J1407" s="31" t="s">
        <v>21</v>
      </c>
      <c r="K1407" s="31"/>
      <c r="L1407" s="31" t="str">
        <f>IF([1]診療行為!G1405=K1407, "", "check")</f>
        <v/>
      </c>
      <c r="M1407" s="31"/>
    </row>
    <row r="1408" spans="1:13" s="39" customFormat="1">
      <c r="A1408" s="36" t="s">
        <v>1878</v>
      </c>
      <c r="B1408" s="36" t="s">
        <v>1879</v>
      </c>
      <c r="C1408" s="37">
        <v>160096210</v>
      </c>
      <c r="D1408" s="37" t="s">
        <v>1879</v>
      </c>
      <c r="E1408" s="38">
        <v>15</v>
      </c>
      <c r="F1408" s="38">
        <v>96</v>
      </c>
      <c r="G1408" s="38"/>
      <c r="H1408" s="37" t="s">
        <v>1879</v>
      </c>
      <c r="I1408" s="37" t="s">
        <v>1879</v>
      </c>
      <c r="J1408" s="39" t="s">
        <v>21</v>
      </c>
      <c r="K1408" s="31"/>
      <c r="L1408" s="31" t="str">
        <f>IF([1]診療行為!G1406=K1408, "", "check")</f>
        <v/>
      </c>
      <c r="M1408" s="31"/>
    </row>
    <row r="1409" spans="1:13" s="39" customFormat="1">
      <c r="A1409" s="35" t="s">
        <v>42</v>
      </c>
      <c r="B1409" s="35" t="s">
        <v>43</v>
      </c>
      <c r="C1409" s="32">
        <v>160237950</v>
      </c>
      <c r="D1409" s="32" t="s">
        <v>1880</v>
      </c>
      <c r="E1409" s="33">
        <v>15</v>
      </c>
      <c r="F1409" s="33">
        <v>15</v>
      </c>
      <c r="G1409" s="33"/>
      <c r="H1409" s="32" t="s">
        <v>1880</v>
      </c>
      <c r="I1409" s="32" t="s">
        <v>1880</v>
      </c>
      <c r="J1409" s="31" t="s">
        <v>21</v>
      </c>
      <c r="K1409" s="31"/>
      <c r="L1409" s="31" t="str">
        <f>IF([1]診療行為!G1407=K1409, "", "check")</f>
        <v/>
      </c>
      <c r="M1409" s="31"/>
    </row>
    <row r="1410" spans="1:13" s="39" customFormat="1">
      <c r="A1410" s="36" t="s">
        <v>1881</v>
      </c>
      <c r="B1410" s="36" t="s">
        <v>1882</v>
      </c>
      <c r="C1410" s="37">
        <v>160123010</v>
      </c>
      <c r="D1410" s="37" t="s">
        <v>1883</v>
      </c>
      <c r="E1410" s="38">
        <v>14</v>
      </c>
      <c r="F1410" s="38">
        <v>118</v>
      </c>
      <c r="G1410" s="38"/>
      <c r="H1410" s="37" t="s">
        <v>1883</v>
      </c>
      <c r="I1410" s="37" t="s">
        <v>1883</v>
      </c>
      <c r="J1410" s="39" t="s">
        <v>21</v>
      </c>
      <c r="K1410" s="31"/>
      <c r="L1410" s="31" t="str">
        <f>IF([1]診療行為!G1408=K1410, "", "check")</f>
        <v/>
      </c>
      <c r="M1410" s="31"/>
    </row>
    <row r="1411" spans="1:13" s="39" customFormat="1">
      <c r="A1411" s="35" t="s">
        <v>60</v>
      </c>
      <c r="B1411" s="35" t="s">
        <v>61</v>
      </c>
      <c r="C1411" s="32">
        <v>160205550</v>
      </c>
      <c r="D1411" s="32" t="s">
        <v>1884</v>
      </c>
      <c r="E1411" s="33">
        <v>14</v>
      </c>
      <c r="F1411" s="33">
        <v>86</v>
      </c>
      <c r="G1411" s="33"/>
      <c r="H1411" s="32" t="s">
        <v>1884</v>
      </c>
      <c r="I1411" s="32" t="s">
        <v>1884</v>
      </c>
      <c r="J1411" s="31" t="s">
        <v>21</v>
      </c>
      <c r="K1411" s="31"/>
      <c r="L1411" s="31" t="str">
        <f>IF([1]診療行為!G1409=K1411, "", "check")</f>
        <v/>
      </c>
      <c r="M1411" s="31"/>
    </row>
    <row r="1412" spans="1:13" s="39" customFormat="1">
      <c r="A1412" s="35" t="s">
        <v>60</v>
      </c>
      <c r="B1412" s="35" t="s">
        <v>61</v>
      </c>
      <c r="C1412" s="32">
        <v>160201250</v>
      </c>
      <c r="D1412" s="32" t="s">
        <v>1885</v>
      </c>
      <c r="E1412" s="33">
        <v>13</v>
      </c>
      <c r="F1412" s="33" t="s">
        <v>20</v>
      </c>
      <c r="G1412" s="33"/>
      <c r="H1412" s="32" t="s">
        <v>1885</v>
      </c>
      <c r="I1412" s="32" t="s">
        <v>1885</v>
      </c>
      <c r="J1412" s="31" t="s">
        <v>21</v>
      </c>
      <c r="K1412" s="31"/>
      <c r="L1412" s="31" t="str">
        <f>IF([1]診療行為!G1410=K1412, "", "check")</f>
        <v/>
      </c>
      <c r="M1412" s="31"/>
    </row>
    <row r="1413" spans="1:13" s="39" customFormat="1">
      <c r="A1413" s="36" t="s">
        <v>1886</v>
      </c>
      <c r="B1413" s="36" t="s">
        <v>1887</v>
      </c>
      <c r="C1413" s="37">
        <v>160075010</v>
      </c>
      <c r="D1413" s="37" t="s">
        <v>1888</v>
      </c>
      <c r="E1413" s="38">
        <v>13</v>
      </c>
      <c r="F1413" s="38">
        <v>115968</v>
      </c>
      <c r="G1413" s="38"/>
      <c r="H1413" s="37" t="s">
        <v>1888</v>
      </c>
      <c r="I1413" s="37" t="s">
        <v>1888</v>
      </c>
      <c r="J1413" s="39" t="s">
        <v>21</v>
      </c>
      <c r="K1413" s="31"/>
      <c r="L1413" s="31" t="str">
        <f>IF([1]診療行為!G1411=K1413, "", "check")</f>
        <v/>
      </c>
      <c r="M1413" s="31"/>
    </row>
    <row r="1414" spans="1:13" s="39" customFormat="1">
      <c r="A1414" s="36" t="s">
        <v>440</v>
      </c>
      <c r="B1414" s="36" t="s">
        <v>441</v>
      </c>
      <c r="C1414" s="37">
        <v>160073650</v>
      </c>
      <c r="D1414" s="37" t="s">
        <v>1889</v>
      </c>
      <c r="E1414" s="38">
        <v>13</v>
      </c>
      <c r="F1414" s="38">
        <v>3331</v>
      </c>
      <c r="G1414" s="38"/>
      <c r="H1414" s="37" t="s">
        <v>1889</v>
      </c>
      <c r="I1414" s="37" t="s">
        <v>1889</v>
      </c>
      <c r="J1414" s="39" t="s">
        <v>21</v>
      </c>
      <c r="K1414" s="31"/>
      <c r="L1414" s="31" t="str">
        <f>IF([1]診療行為!G1412=K1414, "", "check")</f>
        <v/>
      </c>
      <c r="M1414" s="31"/>
    </row>
    <row r="1415" spans="1:13" s="39" customFormat="1">
      <c r="A1415" s="35" t="s">
        <v>49</v>
      </c>
      <c r="B1415" s="35" t="s">
        <v>50</v>
      </c>
      <c r="C1415" s="32">
        <v>160138550</v>
      </c>
      <c r="D1415" s="32" t="s">
        <v>1890</v>
      </c>
      <c r="E1415" s="33">
        <v>13</v>
      </c>
      <c r="F1415" s="33">
        <v>30</v>
      </c>
      <c r="G1415" s="33"/>
      <c r="H1415" s="32" t="s">
        <v>1890</v>
      </c>
      <c r="I1415" s="32" t="s">
        <v>1890</v>
      </c>
      <c r="J1415" s="31" t="s">
        <v>21</v>
      </c>
      <c r="K1415" s="31"/>
      <c r="L1415" s="31" t="str">
        <f>IF([1]診療行為!G1413=K1415, "", "check")</f>
        <v/>
      </c>
      <c r="M1415" s="31"/>
    </row>
    <row r="1416" spans="1:13" s="39" customFormat="1">
      <c r="A1416" s="35" t="s">
        <v>64</v>
      </c>
      <c r="B1416" s="35" t="s">
        <v>65</v>
      </c>
      <c r="C1416" s="32">
        <v>160242050</v>
      </c>
      <c r="D1416" s="32" t="s">
        <v>1891</v>
      </c>
      <c r="E1416" s="33">
        <v>13</v>
      </c>
      <c r="F1416" s="33">
        <v>12</v>
      </c>
      <c r="G1416" s="33"/>
      <c r="H1416" s="32" t="s">
        <v>1891</v>
      </c>
      <c r="I1416" s="32" t="s">
        <v>1891</v>
      </c>
      <c r="J1416" s="31" t="s">
        <v>21</v>
      </c>
      <c r="K1416" s="31"/>
      <c r="L1416" s="31" t="str">
        <f>IF([1]診療行為!G1414=K1416, "", "check")</f>
        <v/>
      </c>
      <c r="M1416" s="31"/>
    </row>
    <row r="1417" spans="1:13" s="39" customFormat="1">
      <c r="A1417" s="35" t="s">
        <v>17</v>
      </c>
      <c r="B1417" s="35" t="s">
        <v>18</v>
      </c>
      <c r="C1417" s="32">
        <v>160003650</v>
      </c>
      <c r="D1417" s="32" t="s">
        <v>1892</v>
      </c>
      <c r="E1417" s="33">
        <v>12</v>
      </c>
      <c r="F1417" s="33" t="s">
        <v>20</v>
      </c>
      <c r="G1417" s="33"/>
      <c r="H1417" s="32" t="s">
        <v>1892</v>
      </c>
      <c r="I1417" s="32" t="s">
        <v>1892</v>
      </c>
      <c r="J1417" s="31" t="s">
        <v>21</v>
      </c>
      <c r="K1417" s="31"/>
      <c r="L1417" s="31" t="str">
        <f>IF([1]診療行為!G1415=K1417, "", "check")</f>
        <v/>
      </c>
      <c r="M1417" s="31"/>
    </row>
    <row r="1418" spans="1:13" s="39" customFormat="1">
      <c r="A1418" s="35" t="s">
        <v>49</v>
      </c>
      <c r="B1418" s="35" t="s">
        <v>50</v>
      </c>
      <c r="C1418" s="32">
        <v>160163350</v>
      </c>
      <c r="D1418" s="32" t="s">
        <v>1893</v>
      </c>
      <c r="E1418" s="33">
        <v>12</v>
      </c>
      <c r="F1418" s="33" t="s">
        <v>20</v>
      </c>
      <c r="G1418" s="33"/>
      <c r="H1418" s="32" t="s">
        <v>1893</v>
      </c>
      <c r="I1418" s="32" t="s">
        <v>1893</v>
      </c>
      <c r="J1418" s="31" t="s">
        <v>21</v>
      </c>
      <c r="K1418" s="31"/>
      <c r="L1418" s="31" t="str">
        <f>IF([1]診療行為!G1416=K1418, "", "check")</f>
        <v/>
      </c>
      <c r="M1418" s="31"/>
    </row>
    <row r="1419" spans="1:13" s="39" customFormat="1">
      <c r="A1419" s="35" t="s">
        <v>292</v>
      </c>
      <c r="B1419" s="35" t="s">
        <v>293</v>
      </c>
      <c r="C1419" s="32">
        <v>160118610</v>
      </c>
      <c r="D1419" s="32" t="s">
        <v>1894</v>
      </c>
      <c r="E1419" s="33">
        <v>12</v>
      </c>
      <c r="F1419" s="33" t="s">
        <v>20</v>
      </c>
      <c r="G1419" s="33"/>
      <c r="H1419" s="32" t="s">
        <v>1894</v>
      </c>
      <c r="I1419" s="32" t="s">
        <v>1894</v>
      </c>
      <c r="J1419" s="31" t="s">
        <v>21</v>
      </c>
      <c r="K1419" s="31"/>
      <c r="L1419" s="31" t="str">
        <f>IF([1]診療行為!G1417=K1419, "", "check")</f>
        <v/>
      </c>
      <c r="M1419" s="31"/>
    </row>
    <row r="1420" spans="1:13" s="39" customFormat="1">
      <c r="A1420" s="35" t="s">
        <v>292</v>
      </c>
      <c r="B1420" s="35" t="s">
        <v>293</v>
      </c>
      <c r="C1420" s="32">
        <v>160195510</v>
      </c>
      <c r="D1420" s="32" t="s">
        <v>1898</v>
      </c>
      <c r="E1420" s="33">
        <v>12</v>
      </c>
      <c r="F1420" s="33" t="s">
        <v>20</v>
      </c>
      <c r="G1420" s="33" t="s">
        <v>175</v>
      </c>
      <c r="H1420" s="32" t="s">
        <v>1898</v>
      </c>
      <c r="I1420" s="32" t="s">
        <v>1898</v>
      </c>
      <c r="J1420" s="31" t="s">
        <v>21</v>
      </c>
      <c r="K1420" s="31" t="s">
        <v>176</v>
      </c>
      <c r="L1420" s="31" t="str">
        <f>IF([1]診療行為!G1418=K1420, "", "check")</f>
        <v>check</v>
      </c>
      <c r="M1420" s="31" t="s">
        <v>295</v>
      </c>
    </row>
    <row r="1421" spans="1:13" s="39" customFormat="1">
      <c r="A1421" s="36" t="s">
        <v>239</v>
      </c>
      <c r="B1421" s="36" t="s">
        <v>240</v>
      </c>
      <c r="C1421" s="37">
        <v>160204410</v>
      </c>
      <c r="D1421" s="37" t="s">
        <v>1896</v>
      </c>
      <c r="E1421" s="38">
        <v>12</v>
      </c>
      <c r="F1421" s="38">
        <v>1720</v>
      </c>
      <c r="G1421" s="38"/>
      <c r="H1421" s="37" t="s">
        <v>1896</v>
      </c>
      <c r="I1421" s="37" t="s">
        <v>1896</v>
      </c>
      <c r="J1421" s="39" t="s">
        <v>21</v>
      </c>
      <c r="K1421" s="31"/>
      <c r="L1421" s="31" t="str">
        <f>IF([1]診療行為!G1419=K1421, "", "check")</f>
        <v/>
      </c>
      <c r="M1421" s="31"/>
    </row>
    <row r="1422" spans="1:13" s="39" customFormat="1">
      <c r="A1422" s="40" t="s">
        <v>1722</v>
      </c>
      <c r="B1422" s="40" t="s">
        <v>1723</v>
      </c>
      <c r="C1422" s="37">
        <v>160175810</v>
      </c>
      <c r="D1422" s="37" t="s">
        <v>1897</v>
      </c>
      <c r="E1422" s="38">
        <v>12</v>
      </c>
      <c r="F1422" s="38">
        <v>23</v>
      </c>
      <c r="G1422" s="38"/>
      <c r="H1422" s="37" t="s">
        <v>1897</v>
      </c>
      <c r="I1422" s="37" t="s">
        <v>1897</v>
      </c>
      <c r="J1422" s="39" t="s">
        <v>21</v>
      </c>
      <c r="K1422" s="31"/>
      <c r="L1422" s="31" t="str">
        <f>IF([1]診療行為!G1420=K1422, "", "check")</f>
        <v/>
      </c>
      <c r="M1422" s="31"/>
    </row>
    <row r="1423" spans="1:13" s="39" customFormat="1">
      <c r="A1423" s="34" t="s">
        <v>60</v>
      </c>
      <c r="B1423" s="34" t="s">
        <v>61</v>
      </c>
      <c r="C1423" s="32">
        <v>160043010</v>
      </c>
      <c r="D1423" s="32" t="s">
        <v>1895</v>
      </c>
      <c r="E1423" s="33">
        <v>12</v>
      </c>
      <c r="F1423" s="33">
        <v>18</v>
      </c>
      <c r="G1423" s="33"/>
      <c r="H1423" s="32" t="s">
        <v>1895</v>
      </c>
      <c r="I1423" s="32" t="s">
        <v>1895</v>
      </c>
      <c r="J1423" s="31" t="s">
        <v>21</v>
      </c>
      <c r="K1423" s="31"/>
      <c r="L1423" s="31" t="str">
        <f>IF([1]診療行為!G1421=K1423, "", "check")</f>
        <v/>
      </c>
      <c r="M1423" s="31"/>
    </row>
    <row r="1424" spans="1:13" s="39" customFormat="1">
      <c r="A1424" s="36" t="s">
        <v>1899</v>
      </c>
      <c r="B1424" s="36" t="s">
        <v>1900</v>
      </c>
      <c r="C1424" s="37">
        <v>160219410</v>
      </c>
      <c r="D1424" s="37" t="s">
        <v>1900</v>
      </c>
      <c r="E1424" s="38">
        <v>11</v>
      </c>
      <c r="F1424" s="38">
        <v>31142</v>
      </c>
      <c r="G1424" s="38"/>
      <c r="H1424" s="37" t="s">
        <v>1900</v>
      </c>
      <c r="I1424" s="37" t="s">
        <v>1900</v>
      </c>
      <c r="J1424" s="39" t="s">
        <v>21</v>
      </c>
      <c r="K1424" s="31"/>
      <c r="L1424" s="31" t="str">
        <f>IF([1]診療行為!G1422=K1424, "", "check")</f>
        <v/>
      </c>
      <c r="M1424" s="31"/>
    </row>
    <row r="1425" spans="1:13" s="39" customFormat="1">
      <c r="A1425" s="40" t="s">
        <v>1886</v>
      </c>
      <c r="B1425" s="40" t="s">
        <v>1887</v>
      </c>
      <c r="C1425" s="37">
        <v>160183910</v>
      </c>
      <c r="D1425" s="37" t="s">
        <v>1901</v>
      </c>
      <c r="E1425" s="38">
        <v>11</v>
      </c>
      <c r="F1425" s="38">
        <v>6278</v>
      </c>
      <c r="G1425" s="38"/>
      <c r="H1425" s="37" t="s">
        <v>1901</v>
      </c>
      <c r="I1425" s="37" t="s">
        <v>1901</v>
      </c>
      <c r="J1425" s="39" t="s">
        <v>21</v>
      </c>
      <c r="K1425" s="31"/>
      <c r="L1425" s="31" t="str">
        <f>IF([1]診療行為!G1423=K1425, "", "check")</f>
        <v/>
      </c>
      <c r="M1425" s="31"/>
    </row>
    <row r="1426" spans="1:13" s="39" customFormat="1">
      <c r="A1426" s="41" t="s">
        <v>1881</v>
      </c>
      <c r="B1426" s="41" t="s">
        <v>1882</v>
      </c>
      <c r="C1426" s="37">
        <v>160123110</v>
      </c>
      <c r="D1426" s="37" t="s">
        <v>1902</v>
      </c>
      <c r="E1426" s="38">
        <v>11</v>
      </c>
      <c r="F1426" s="38">
        <v>38</v>
      </c>
      <c r="G1426" s="38"/>
      <c r="H1426" s="37" t="s">
        <v>1902</v>
      </c>
      <c r="I1426" s="37" t="s">
        <v>1902</v>
      </c>
      <c r="J1426" s="39" t="s">
        <v>21</v>
      </c>
      <c r="K1426" s="31"/>
      <c r="L1426" s="31" t="str">
        <f>IF([1]診療行為!G1424=K1426, "", "check")</f>
        <v/>
      </c>
      <c r="M1426" s="31"/>
    </row>
    <row r="1427" spans="1:13" s="39" customFormat="1">
      <c r="A1427" s="35" t="s">
        <v>26</v>
      </c>
      <c r="B1427" s="35" t="s">
        <v>27</v>
      </c>
      <c r="C1427" s="32">
        <v>160221510</v>
      </c>
      <c r="D1427" s="32" t="s">
        <v>1903</v>
      </c>
      <c r="E1427" s="33">
        <v>11</v>
      </c>
      <c r="F1427" s="33">
        <v>12</v>
      </c>
      <c r="G1427" s="33"/>
      <c r="H1427" s="32" t="s">
        <v>1903</v>
      </c>
      <c r="I1427" s="32" t="s">
        <v>1903</v>
      </c>
      <c r="J1427" s="31" t="s">
        <v>21</v>
      </c>
      <c r="K1427" s="31"/>
      <c r="L1427" s="31" t="str">
        <f>IF([1]診療行為!G1425=K1427, "", "check")</f>
        <v/>
      </c>
      <c r="M1427" s="31"/>
    </row>
    <row r="1428" spans="1:13" s="39" customFormat="1">
      <c r="A1428" s="35" t="s">
        <v>26</v>
      </c>
      <c r="B1428" s="35" t="s">
        <v>27</v>
      </c>
      <c r="C1428" s="32">
        <v>160221710</v>
      </c>
      <c r="D1428" s="32" t="s">
        <v>1904</v>
      </c>
      <c r="E1428" s="33">
        <v>10</v>
      </c>
      <c r="F1428" s="33" t="s">
        <v>20</v>
      </c>
      <c r="G1428" s="33"/>
      <c r="H1428" s="32" t="s">
        <v>1904</v>
      </c>
      <c r="I1428" s="32" t="s">
        <v>1904</v>
      </c>
      <c r="J1428" s="31" t="s">
        <v>21</v>
      </c>
      <c r="K1428" s="31"/>
      <c r="L1428" s="31" t="str">
        <f>IF([1]診療行為!G1426=K1428, "", "check")</f>
        <v/>
      </c>
      <c r="M1428" s="31"/>
    </row>
    <row r="1429" spans="1:13" s="39" customFormat="1">
      <c r="A1429" s="35" t="s">
        <v>60</v>
      </c>
      <c r="B1429" s="35" t="s">
        <v>61</v>
      </c>
      <c r="C1429" s="32">
        <v>160224450</v>
      </c>
      <c r="D1429" s="32" t="s">
        <v>1905</v>
      </c>
      <c r="E1429" s="33">
        <v>10</v>
      </c>
      <c r="F1429" s="33" t="s">
        <v>20</v>
      </c>
      <c r="G1429" s="33"/>
      <c r="H1429" s="32" t="s">
        <v>1905</v>
      </c>
      <c r="I1429" s="32" t="s">
        <v>1905</v>
      </c>
      <c r="J1429" s="31" t="s">
        <v>21</v>
      </c>
      <c r="K1429" s="31"/>
      <c r="L1429" s="31" t="str">
        <f>IF([1]診療行為!G1427=K1429, "", "check")</f>
        <v/>
      </c>
      <c r="M1429" s="31"/>
    </row>
    <row r="1430" spans="1:13" s="39" customFormat="1">
      <c r="A1430" s="36" t="s">
        <v>648</v>
      </c>
      <c r="B1430" s="36" t="s">
        <v>649</v>
      </c>
      <c r="C1430" s="37">
        <v>160094330</v>
      </c>
      <c r="D1430" s="37" t="s">
        <v>1906</v>
      </c>
      <c r="E1430" s="38">
        <v>10</v>
      </c>
      <c r="F1430" s="38" t="s">
        <v>20</v>
      </c>
      <c r="G1430" s="38"/>
      <c r="H1430" s="37" t="s">
        <v>1906</v>
      </c>
      <c r="I1430" s="37" t="s">
        <v>1906</v>
      </c>
      <c r="J1430" s="39" t="s">
        <v>21</v>
      </c>
      <c r="K1430" s="31"/>
      <c r="L1430" s="31" t="str">
        <f>IF([1]診療行為!G1428=K1430, "", "check")</f>
        <v/>
      </c>
      <c r="M1430" s="31"/>
    </row>
    <row r="1431" spans="1:13" s="39" customFormat="1">
      <c r="A1431" s="36" t="s">
        <v>112</v>
      </c>
      <c r="B1431" s="36" t="s">
        <v>113</v>
      </c>
      <c r="C1431" s="37">
        <v>160067710</v>
      </c>
      <c r="D1431" s="37" t="s">
        <v>1907</v>
      </c>
      <c r="E1431" s="38">
        <v>10</v>
      </c>
      <c r="F1431" s="38">
        <v>1709</v>
      </c>
      <c r="G1431" s="38"/>
      <c r="H1431" s="37" t="s">
        <v>1907</v>
      </c>
      <c r="I1431" s="37" t="s">
        <v>1907</v>
      </c>
      <c r="J1431" s="39" t="s">
        <v>21</v>
      </c>
      <c r="K1431" s="31"/>
      <c r="L1431" s="31" t="str">
        <f>IF([1]診療行為!G1429=K1431, "", "check")</f>
        <v/>
      </c>
      <c r="M1431" s="31"/>
    </row>
    <row r="1432" spans="1:13" s="39" customFormat="1">
      <c r="A1432" s="42" t="s">
        <v>49</v>
      </c>
      <c r="B1432" s="42" t="s">
        <v>50</v>
      </c>
      <c r="C1432" s="32">
        <v>160136850</v>
      </c>
      <c r="D1432" s="32" t="s">
        <v>1908</v>
      </c>
      <c r="E1432" s="33">
        <v>10</v>
      </c>
      <c r="F1432" s="33">
        <v>880</v>
      </c>
      <c r="G1432" s="33"/>
      <c r="H1432" s="32" t="s">
        <v>1908</v>
      </c>
      <c r="I1432" s="32" t="s">
        <v>1908</v>
      </c>
      <c r="J1432" s="31" t="s">
        <v>21</v>
      </c>
      <c r="K1432" s="31"/>
      <c r="L1432" s="31" t="str">
        <f>IF([1]診療行為!G1430=K1432, "", "check")</f>
        <v/>
      </c>
      <c r="M1432" s="31"/>
    </row>
    <row r="1433" spans="1:13">
      <c r="A1433" s="32" t="s">
        <v>49</v>
      </c>
      <c r="B1433" s="32" t="s">
        <v>50</v>
      </c>
      <c r="C1433" s="32">
        <v>160034510</v>
      </c>
      <c r="D1433" s="32" t="s">
        <v>1909</v>
      </c>
      <c r="E1433" s="33"/>
      <c r="F1433" s="33" t="s">
        <v>20</v>
      </c>
      <c r="G1433" s="33"/>
      <c r="H1433" s="32" t="s">
        <v>1909</v>
      </c>
      <c r="I1433" s="32" t="s">
        <v>1909</v>
      </c>
      <c r="J1433" s="31" t="s">
        <v>21</v>
      </c>
      <c r="L1433" s="31" t="str">
        <f>IF([1]診療行為!G17=K1433, "", "check")</f>
        <v/>
      </c>
    </row>
  </sheetData>
  <autoFilter ref="A4:M1433" xr:uid="{00000000-0009-0000-0000-000003000000}">
    <filterColumn colId="4">
      <filters blank="1">
        <filter val="1,002"/>
        <filter val="1,005"/>
        <filter val="1,008,787"/>
        <filter val="1,012,761"/>
        <filter val="1,015,163"/>
        <filter val="1,023,483"/>
        <filter val="1,030"/>
        <filter val="1,034,485"/>
        <filter val="1,042,266"/>
        <filter val="1,057,005"/>
        <filter val="1,058,713"/>
        <filter val="1,066"/>
        <filter val="1,080,973"/>
        <filter val="1,092"/>
        <filter val="1,095,364"/>
        <filter val="1,109"/>
        <filter val="1,109,094"/>
        <filter val="1,111"/>
        <filter val="1,112"/>
        <filter val="1,118"/>
        <filter val="1,133"/>
        <filter val="1,139,572"/>
        <filter val="1,148"/>
        <filter val="1,149,652"/>
        <filter val="1,154"/>
        <filter val="1,164,802"/>
        <filter val="1,176,732"/>
        <filter val="1,181,942"/>
        <filter val="1,191"/>
        <filter val="1,198,708"/>
        <filter val="1,202,790"/>
        <filter val="1,203,791"/>
        <filter val="1,214"/>
        <filter val="1,214,646"/>
        <filter val="1,216"/>
        <filter val="1,227"/>
        <filter val="1,231"/>
        <filter val="1,235,167"/>
        <filter val="1,241"/>
        <filter val="1,244"/>
        <filter val="1,247"/>
        <filter val="1,262"/>
        <filter val="1,268"/>
        <filter val="1,276"/>
        <filter val="1,284"/>
        <filter val="1,289,380"/>
        <filter val="1,302,485"/>
        <filter val="1,305"/>
        <filter val="1,317"/>
        <filter val="1,319"/>
        <filter val="1,324"/>
        <filter val="1,328"/>
        <filter val="1,344,000"/>
        <filter val="1,348"/>
        <filter val="1,352,225"/>
        <filter val="1,355,495"/>
        <filter val="1,364"/>
        <filter val="1,374"/>
        <filter val="1,387"/>
        <filter val="1,399,686"/>
        <filter val="1,401,820"/>
        <filter val="1,405,637"/>
        <filter val="1,425"/>
        <filter val="1,459"/>
        <filter val="1,462"/>
        <filter val="1,463"/>
        <filter val="1,489"/>
        <filter val="1,494"/>
        <filter val="1,513,863"/>
        <filter val="1,545"/>
        <filter val="1,559,197"/>
        <filter val="1,588,060"/>
        <filter val="1,604"/>
        <filter val="1,609"/>
        <filter val="1,615"/>
        <filter val="1,615,039"/>
        <filter val="1,622,170"/>
        <filter val="1,623"/>
        <filter val="1,640"/>
        <filter val="1,656"/>
        <filter val="1,657,362"/>
        <filter val="1,658,292"/>
        <filter val="1,671"/>
        <filter val="1,684,313"/>
        <filter val="1,689"/>
        <filter val="1,696,219"/>
        <filter val="1,707"/>
        <filter val="1,733,691"/>
        <filter val="1,735"/>
        <filter val="1,739,258"/>
        <filter val="1,746,304"/>
        <filter val="1,771"/>
        <filter val="1,772"/>
        <filter val="1,782"/>
        <filter val="1,793"/>
        <filter val="1,797"/>
        <filter val="1,803,559"/>
        <filter val="1,813"/>
        <filter val="1,829"/>
        <filter val="1,838"/>
        <filter val="1,860"/>
        <filter val="1,868"/>
        <filter val="1,874"/>
        <filter val="1,879"/>
        <filter val="1,883"/>
        <filter val="1,885"/>
        <filter val="1,898,144"/>
        <filter val="1,905,955"/>
        <filter val="1,910"/>
        <filter val="1,915"/>
        <filter val="1,954"/>
        <filter val="1,981"/>
        <filter val="1,984"/>
        <filter val="1,985,680"/>
        <filter val="1,997"/>
        <filter val="10"/>
        <filter val="10,015"/>
        <filter val="10,026"/>
        <filter val="10,040"/>
        <filter val="10,059"/>
        <filter val="10,075"/>
        <filter val="10,106"/>
        <filter val="10,108"/>
        <filter val="10,200"/>
        <filter val="10,250"/>
        <filter val="10,303"/>
        <filter val="10,354"/>
        <filter val="10,385"/>
        <filter val="10,415"/>
        <filter val="10,495"/>
        <filter val="10,550"/>
        <filter val="10,576"/>
        <filter val="10,598"/>
        <filter val="10,652"/>
        <filter val="10,656"/>
        <filter val="10,771"/>
        <filter val="10,919"/>
        <filter val="101"/>
        <filter val="101,614,644"/>
        <filter val="101,689"/>
        <filter val="102"/>
        <filter val="102,240"/>
        <filter val="102,412"/>
        <filter val="103,446"/>
        <filter val="103,622"/>
        <filter val="104"/>
        <filter val="104,220"/>
        <filter val="105"/>
        <filter val="105,007"/>
        <filter val="105,110"/>
        <filter val="105,315"/>
        <filter val="105,800"/>
        <filter val="106"/>
        <filter val="106,660,847"/>
        <filter val="107"/>
        <filter val="107,459,719"/>
        <filter val="107,596"/>
        <filter val="107,886"/>
        <filter val="107,901"/>
        <filter val="107,929"/>
        <filter val="108"/>
        <filter val="108,363"/>
        <filter val="108,579,254"/>
        <filter val="109,252"/>
        <filter val="109,406,876"/>
        <filter val="109,441"/>
        <filter val="109,929"/>
        <filter val="11"/>
        <filter val="11,071"/>
        <filter val="11,105"/>
        <filter val="11,194,135"/>
        <filter val="11,279,863"/>
        <filter val="11,441"/>
        <filter val="11,470"/>
        <filter val="11,631"/>
        <filter val="11,641"/>
        <filter val="11,692"/>
        <filter val="11,838"/>
        <filter val="11,880"/>
        <filter val="11,945,601"/>
        <filter val="110,187"/>
        <filter val="110,601,716"/>
        <filter val="110,709"/>
        <filter val="111,292"/>
        <filter val="111,694"/>
        <filter val="111,745"/>
        <filter val="112,030"/>
        <filter val="112,169"/>
        <filter val="114"/>
        <filter val="114,098,062"/>
        <filter val="115"/>
        <filter val="116,265"/>
        <filter val="116,416"/>
        <filter val="116,595"/>
        <filter val="116,899"/>
        <filter val="117,043,495"/>
        <filter val="117,445"/>
        <filter val="118"/>
        <filter val="118,600"/>
        <filter val="118,945"/>
        <filter val="119"/>
        <filter val="12"/>
        <filter val="12,070"/>
        <filter val="12,136"/>
        <filter val="12,214"/>
        <filter val="12,307,621"/>
        <filter val="12,329"/>
        <filter val="12,495,146"/>
        <filter val="12,684"/>
        <filter val="12,692"/>
        <filter val="12,726"/>
        <filter val="12,741"/>
        <filter val="12,743"/>
        <filter val="12,756"/>
        <filter val="12,803"/>
        <filter val="12,949"/>
        <filter val="120,267"/>
        <filter val="120,810"/>
        <filter val="121,176"/>
        <filter val="122,002"/>
        <filter val="122,335"/>
        <filter val="123"/>
        <filter val="123,247"/>
        <filter val="124"/>
        <filter val="125,277"/>
        <filter val="126"/>
        <filter val="126,943"/>
        <filter val="127"/>
        <filter val="128"/>
        <filter val="128,742"/>
        <filter val="129,845"/>
        <filter val="13"/>
        <filter val="13,003"/>
        <filter val="13,094"/>
        <filter val="13,173"/>
        <filter val="13,276"/>
        <filter val="13,277,328"/>
        <filter val="13,295"/>
        <filter val="13,330"/>
        <filter val="13,442"/>
        <filter val="13,471,940"/>
        <filter val="13,508"/>
        <filter val="13,628"/>
        <filter val="13,698"/>
        <filter val="13,703"/>
        <filter val="13,778"/>
        <filter val="130"/>
        <filter val="130,009"/>
        <filter val="130,501,039"/>
        <filter val="131,086"/>
        <filter val="132,102,861"/>
        <filter val="132,311,576"/>
        <filter val="132,698,638"/>
        <filter val="133"/>
        <filter val="133,453"/>
        <filter val="134"/>
        <filter val="134,267,832"/>
        <filter val="134,732"/>
        <filter val="135,367"/>
        <filter val="135,741"/>
        <filter val="136"/>
        <filter val="136,884"/>
        <filter val="137"/>
        <filter val="138"/>
        <filter val="139"/>
        <filter val="14"/>
        <filter val="14,027"/>
        <filter val="14,108"/>
        <filter val="14,129"/>
        <filter val="14,361"/>
        <filter val="14,456"/>
        <filter val="14,492"/>
        <filter val="14,559"/>
        <filter val="14,568"/>
        <filter val="14,676"/>
        <filter val="14,702"/>
        <filter val="14,724"/>
        <filter val="14,834"/>
        <filter val="14,934"/>
        <filter val="14,984"/>
        <filter val="140"/>
        <filter val="140,301"/>
        <filter val="141"/>
        <filter val="141,082"/>
        <filter val="141,187"/>
        <filter val="141,854"/>
        <filter val="141,943"/>
        <filter val="142,295"/>
        <filter val="143"/>
        <filter val="143,021"/>
        <filter val="143,406"/>
        <filter val="143,687"/>
        <filter val="144,649"/>
        <filter val="145"/>
        <filter val="145,783"/>
        <filter val="145,836,226"/>
        <filter val="146"/>
        <filter val="146,698"/>
        <filter val="148,171"/>
        <filter val="149"/>
        <filter val="149,965"/>
        <filter val="15"/>
        <filter val="15,035"/>
        <filter val="15,050"/>
        <filter val="15,148"/>
        <filter val="15,222,324"/>
        <filter val="15,576"/>
        <filter val="15,610,488"/>
        <filter val="15,642"/>
        <filter val="15,716"/>
        <filter val="15,764"/>
        <filter val="15,787"/>
        <filter val="15,818"/>
        <filter val="150,359"/>
        <filter val="151"/>
        <filter val="151,353"/>
        <filter val="151,579"/>
        <filter val="152,795,361"/>
        <filter val="153,058,284"/>
        <filter val="153,729"/>
        <filter val="153,841"/>
        <filter val="154,198,398"/>
        <filter val="154,343"/>
        <filter val="155,389"/>
        <filter val="156"/>
        <filter val="158,278"/>
        <filter val="159"/>
        <filter val="159,787"/>
        <filter val="159,820"/>
        <filter val="16"/>
        <filter val="16,158"/>
        <filter val="16,371"/>
        <filter val="16,497,494"/>
        <filter val="16,685"/>
        <filter val="16,717"/>
        <filter val="16,741"/>
        <filter val="16,775"/>
        <filter val="16,868"/>
        <filter val="16,914"/>
        <filter val="160"/>
        <filter val="160,176"/>
        <filter val="160,427"/>
        <filter val="162,319"/>
        <filter val="163"/>
        <filter val="166"/>
        <filter val="166,341"/>
        <filter val="167"/>
        <filter val="167,867"/>
        <filter val="169,179"/>
        <filter val="17"/>
        <filter val="17,157"/>
        <filter val="17,330"/>
        <filter val="17,410"/>
        <filter val="17,761"/>
        <filter val="17,956"/>
        <filter val="171"/>
        <filter val="172"/>
        <filter val="173,107"/>
        <filter val="173,550,281"/>
        <filter val="174,761,133"/>
        <filter val="174,789"/>
        <filter val="175"/>
        <filter val="176"/>
        <filter val="176,435"/>
        <filter val="177,436"/>
        <filter val="18"/>
        <filter val="18,147,429"/>
        <filter val="18,290,110"/>
        <filter val="18,303"/>
        <filter val="18,535"/>
        <filter val="18,794"/>
        <filter val="180,726"/>
        <filter val="181"/>
        <filter val="182"/>
        <filter val="182,055,444"/>
        <filter val="182,567"/>
        <filter val="183,652"/>
        <filter val="186"/>
        <filter val="186,694"/>
        <filter val="187,847"/>
        <filter val="188"/>
        <filter val="19"/>
        <filter val="19,017"/>
        <filter val="19,088"/>
        <filter val="19,206"/>
        <filter val="19,221,862"/>
        <filter val="19,355"/>
        <filter val="19,363"/>
        <filter val="19,394"/>
        <filter val="19,496"/>
        <filter val="19,510"/>
        <filter val="19,585"/>
        <filter val="19,635"/>
        <filter val="19,661,540"/>
        <filter val="19,686"/>
        <filter val="19,811"/>
        <filter val="19,821"/>
        <filter val="19,923,450"/>
        <filter val="191,585"/>
        <filter val="191,727"/>
        <filter val="192,911"/>
        <filter val="193"/>
        <filter val="193,698"/>
        <filter val="193,928"/>
        <filter val="194"/>
        <filter val="196"/>
        <filter val="196,767"/>
        <filter val="198,817"/>
        <filter val="199,436"/>
        <filter val="2,000,874"/>
        <filter val="2,015,887"/>
        <filter val="2,055,689"/>
        <filter val="2,068"/>
        <filter val="2,075"/>
        <filter val="2,087,921"/>
        <filter val="2,111,740"/>
        <filter val="2,113"/>
        <filter val="2,142"/>
        <filter val="2,168"/>
        <filter val="2,179"/>
        <filter val="2,183"/>
        <filter val="2,186,642"/>
        <filter val="2,190"/>
        <filter val="2,196"/>
        <filter val="2,198"/>
        <filter val="2,212"/>
        <filter val="2,215,841"/>
        <filter val="2,222"/>
        <filter val="2,245"/>
        <filter val="2,250,038"/>
        <filter val="2,252"/>
        <filter val="2,263,268"/>
        <filter val="2,272"/>
        <filter val="2,277,444"/>
        <filter val="2,282,032"/>
        <filter val="2,310"/>
        <filter val="2,320"/>
        <filter val="2,328"/>
        <filter val="2,342"/>
        <filter val="2,352,253"/>
        <filter val="2,356"/>
        <filter val="2,362"/>
        <filter val="2,367,874"/>
        <filter val="2,383"/>
        <filter val="2,385"/>
        <filter val="2,402,932"/>
        <filter val="2,404,137"/>
        <filter val="2,446"/>
        <filter val="2,476"/>
        <filter val="2,488"/>
        <filter val="2,508,646"/>
        <filter val="2,516"/>
        <filter val="2,539,340"/>
        <filter val="2,542"/>
        <filter val="2,542,607"/>
        <filter val="2,554"/>
        <filter val="2,557,234"/>
        <filter val="2,561"/>
        <filter val="2,563"/>
        <filter val="2,582"/>
        <filter val="2,586"/>
        <filter val="2,593"/>
        <filter val="2,613"/>
        <filter val="2,616"/>
        <filter val="2,629,941"/>
        <filter val="2,631"/>
        <filter val="2,645,039"/>
        <filter val="2,666"/>
        <filter val="2,692"/>
        <filter val="2,729"/>
        <filter val="2,738,739"/>
        <filter val="2,749"/>
        <filter val="2,765,629"/>
        <filter val="2,767"/>
        <filter val="2,769,733"/>
        <filter val="2,775"/>
        <filter val="2,780"/>
        <filter val="2,814,730"/>
        <filter val="2,838"/>
        <filter val="2,838,279"/>
        <filter val="2,885,397"/>
        <filter val="2,894,545"/>
        <filter val="2,904"/>
        <filter val="2,917"/>
        <filter val="2,925"/>
        <filter val="2,963,618"/>
        <filter val="2,964,537"/>
        <filter val="2,967,340"/>
        <filter val="2,989"/>
        <filter val="2,992"/>
        <filter val="2,997"/>
        <filter val="2,998,859"/>
        <filter val="20"/>
        <filter val="20,045"/>
        <filter val="20,260"/>
        <filter val="20,431"/>
        <filter val="20,490,315"/>
        <filter val="20,717"/>
        <filter val="20,806"/>
        <filter val="20,857"/>
        <filter val="20,953"/>
        <filter val="203,928"/>
        <filter val="204"/>
        <filter val="205"/>
        <filter val="205,336"/>
        <filter val="207"/>
        <filter val="207,175"/>
        <filter val="208"/>
        <filter val="208,592"/>
        <filter val="208,697"/>
        <filter val="209"/>
        <filter val="209,284"/>
        <filter val="21"/>
        <filter val="21,225"/>
        <filter val="21,237"/>
        <filter val="21,468"/>
        <filter val="21,647"/>
        <filter val="21,851"/>
        <filter val="21,865"/>
        <filter val="21,879"/>
        <filter val="21,951"/>
        <filter val="210,225"/>
        <filter val="213,371"/>
        <filter val="215,628"/>
        <filter val="216,522"/>
        <filter val="216,759"/>
        <filter val="217"/>
        <filter val="218,616"/>
        <filter val="219"/>
        <filter val="22"/>
        <filter val="22,203"/>
        <filter val="22,360,910"/>
        <filter val="22,486"/>
        <filter val="22,648"/>
        <filter val="22,652,869"/>
        <filter val="22,865"/>
        <filter val="22,868"/>
        <filter val="22,977"/>
        <filter val="221,115"/>
        <filter val="222,227"/>
        <filter val="222,385"/>
        <filter val="227,736"/>
        <filter val="227,911"/>
        <filter val="228"/>
        <filter val="229"/>
        <filter val="229,335"/>
        <filter val="229,573"/>
        <filter val="23"/>
        <filter val="23,079"/>
        <filter val="23,088"/>
        <filter val="23,183"/>
        <filter val="23,375,545"/>
        <filter val="23,407,506"/>
        <filter val="23,636,853"/>
        <filter val="23,648"/>
        <filter val="23,812"/>
        <filter val="23,845"/>
        <filter val="232,552"/>
        <filter val="232,676"/>
        <filter val="233"/>
        <filter val="236"/>
        <filter val="237,027"/>
        <filter val="237,372"/>
        <filter val="239"/>
        <filter val="239,039"/>
        <filter val="24,366"/>
        <filter val="24,519"/>
        <filter val="24,653"/>
        <filter val="24,752,549"/>
        <filter val="24,893"/>
        <filter val="240,614"/>
        <filter val="242,937"/>
        <filter val="243"/>
        <filter val="244"/>
        <filter val="244,672"/>
        <filter val="246,071"/>
        <filter val="247,256"/>
        <filter val="248"/>
        <filter val="25"/>
        <filter val="25,084"/>
        <filter val="25,155"/>
        <filter val="25,571"/>
        <filter val="25,839,137"/>
        <filter val="253,346"/>
        <filter val="254,745"/>
        <filter val="255"/>
        <filter val="256"/>
        <filter val="257,638"/>
        <filter val="26"/>
        <filter val="26,117"/>
        <filter val="26,159"/>
        <filter val="26,184"/>
        <filter val="26,208"/>
        <filter val="26,247"/>
        <filter val="261"/>
        <filter val="264,103"/>
        <filter val="265"/>
        <filter val="268,973"/>
        <filter val="27"/>
        <filter val="27,000,726"/>
        <filter val="27,050"/>
        <filter val="27,187"/>
        <filter val="27,290"/>
        <filter val="27,332,526"/>
        <filter val="27,439"/>
        <filter val="27,592"/>
        <filter val="27,768"/>
        <filter val="27,791"/>
        <filter val="270"/>
        <filter val="274"/>
        <filter val="274,669"/>
        <filter val="274,712"/>
        <filter val="275"/>
        <filter val="275,355"/>
        <filter val="276,257"/>
        <filter val="278,853"/>
        <filter val="28,092"/>
        <filter val="28,305"/>
        <filter val="28,320"/>
        <filter val="28,445"/>
        <filter val="28,459,327"/>
        <filter val="28,772"/>
        <filter val="28,808"/>
        <filter val="28,854"/>
        <filter val="28,963"/>
        <filter val="282"/>
        <filter val="282,734"/>
        <filter val="282,749"/>
        <filter val="283,507"/>
        <filter val="284"/>
        <filter val="284,110"/>
        <filter val="287"/>
        <filter val="289"/>
        <filter val="29"/>
        <filter val="29,069"/>
        <filter val="29,101"/>
        <filter val="29,134"/>
        <filter val="29,292"/>
        <filter val="29,335"/>
        <filter val="29,343"/>
        <filter val="29,349"/>
        <filter val="29,389"/>
        <filter val="29,597"/>
        <filter val="29,754"/>
        <filter val="29,770"/>
        <filter val="29,778"/>
        <filter val="291,856"/>
        <filter val="295"/>
        <filter val="298"/>
        <filter val="3,019,637"/>
        <filter val="3,032,343"/>
        <filter val="3,051,268"/>
        <filter val="3,076"/>
        <filter val="3,103"/>
        <filter val="3,113,384"/>
        <filter val="3,127"/>
        <filter val="3,151"/>
        <filter val="3,157"/>
        <filter val="3,158,578"/>
        <filter val="3,177"/>
        <filter val="3,179"/>
        <filter val="3,245"/>
        <filter val="3,246"/>
        <filter val="3,271,383"/>
        <filter val="3,309"/>
        <filter val="3,320"/>
        <filter val="3,353"/>
        <filter val="3,354"/>
        <filter val="3,380"/>
        <filter val="3,403,932"/>
        <filter val="3,425"/>
        <filter val="3,427,213"/>
        <filter val="3,488"/>
        <filter val="3,512"/>
        <filter val="3,524"/>
        <filter val="3,535"/>
        <filter val="3,537"/>
        <filter val="3,553"/>
        <filter val="3,585,996"/>
        <filter val="3,618,912"/>
        <filter val="3,669,858"/>
        <filter val="3,675"/>
        <filter val="3,733"/>
        <filter val="3,735,710"/>
        <filter val="3,769"/>
        <filter val="3,801,875"/>
        <filter val="3,809"/>
        <filter val="3,828,384"/>
        <filter val="3,844,320"/>
        <filter val="3,847"/>
        <filter val="3,849"/>
        <filter val="3,876"/>
        <filter val="3,914"/>
        <filter val="3,939,197"/>
        <filter val="3,944"/>
        <filter val="3,950,901"/>
        <filter val="3,955"/>
        <filter val="3,994,019"/>
        <filter val="30"/>
        <filter val="30,008"/>
        <filter val="30,014"/>
        <filter val="30,133"/>
        <filter val="30,235"/>
        <filter val="30,437"/>
        <filter val="30,454"/>
        <filter val="30,715"/>
        <filter val="301"/>
        <filter val="302,920"/>
        <filter val="303,304"/>
        <filter val="305,008"/>
        <filter val="305,097"/>
        <filter val="307,010"/>
        <filter val="307,675"/>
        <filter val="309"/>
        <filter val="309,091"/>
        <filter val="309,821"/>
        <filter val="31"/>
        <filter val="31,075"/>
        <filter val="31,224"/>
        <filter val="31,805"/>
        <filter val="31,846"/>
        <filter val="310,279"/>
        <filter val="311,680"/>
        <filter val="312"/>
        <filter val="314,784"/>
        <filter val="315,581"/>
        <filter val="316"/>
        <filter val="317,738"/>
        <filter val="317,820"/>
        <filter val="318"/>
        <filter val="319,114"/>
        <filter val="32,248"/>
        <filter val="32,265"/>
        <filter val="32,402"/>
        <filter val="32,894"/>
        <filter val="32,997"/>
        <filter val="320"/>
        <filter val="33"/>
        <filter val="33,041"/>
        <filter val="33,172"/>
        <filter val="33,491"/>
        <filter val="33,495"/>
        <filter val="33,588"/>
        <filter val="33,616"/>
        <filter val="33,676"/>
        <filter val="33,760"/>
        <filter val="330,328"/>
        <filter val="330,872"/>
        <filter val="332,333"/>
        <filter val="336"/>
        <filter val="338"/>
        <filter val="339,507"/>
        <filter val="34"/>
        <filter val="34,089"/>
        <filter val="34,113"/>
        <filter val="34,125"/>
        <filter val="34,138"/>
        <filter val="34,159"/>
        <filter val="34,338"/>
        <filter val="34,695"/>
        <filter val="34,940"/>
        <filter val="342"/>
        <filter val="342,160"/>
        <filter val="347,727"/>
        <filter val="348,268"/>
        <filter val="348,486"/>
        <filter val="349,001"/>
        <filter val="35"/>
        <filter val="35,280"/>
        <filter val="35,500"/>
        <filter val="35,512,825"/>
        <filter val="35,840"/>
        <filter val="350"/>
        <filter val="351"/>
        <filter val="351,851"/>
        <filter val="355,031"/>
        <filter val="356"/>
        <filter val="36"/>
        <filter val="36,018"/>
        <filter val="36,030"/>
        <filter val="36,270"/>
        <filter val="36,326"/>
        <filter val="36,396"/>
        <filter val="36,489"/>
        <filter val="36,592"/>
        <filter val="361"/>
        <filter val="361,047"/>
        <filter val="362"/>
        <filter val="363"/>
        <filter val="363,259"/>
        <filter val="367"/>
        <filter val="368,651"/>
        <filter val="37"/>
        <filter val="37,149"/>
        <filter val="37,656"/>
        <filter val="37,716"/>
        <filter val="37,772"/>
        <filter val="37,847"/>
        <filter val="37,979"/>
        <filter val="374"/>
        <filter val="376"/>
        <filter val="378,533"/>
        <filter val="379,373"/>
        <filter val="38"/>
        <filter val="38,339"/>
        <filter val="382,117"/>
        <filter val="384,821"/>
        <filter val="386,712"/>
        <filter val="389,034"/>
        <filter val="39"/>
        <filter val="39,020"/>
        <filter val="39,773"/>
        <filter val="394,705"/>
        <filter val="395"/>
        <filter val="397,116"/>
        <filter val="399,904"/>
        <filter val="4,010,989"/>
        <filter val="4,087,868"/>
        <filter val="4,111"/>
        <filter val="4,165"/>
        <filter val="4,172"/>
        <filter val="4,211"/>
        <filter val="4,217,015"/>
        <filter val="4,221"/>
        <filter val="4,262"/>
        <filter val="4,290,771"/>
        <filter val="4,304"/>
        <filter val="4,362"/>
        <filter val="4,365"/>
        <filter val="4,476"/>
        <filter val="4,541,502"/>
        <filter val="4,553"/>
        <filter val="4,609,696"/>
        <filter val="4,641,711"/>
        <filter val="4,657,946"/>
        <filter val="4,672"/>
        <filter val="4,695,010"/>
        <filter val="4,697,282"/>
        <filter val="4,699"/>
        <filter val="4,716"/>
        <filter val="4,742"/>
        <filter val="4,789"/>
        <filter val="4,817"/>
        <filter val="4,836,273"/>
        <filter val="4,844"/>
        <filter val="4,890"/>
        <filter val="4,960"/>
        <filter val="4,977"/>
        <filter val="4,983"/>
        <filter val="40"/>
        <filter val="40,048"/>
        <filter val="40,102"/>
        <filter val="40,179"/>
        <filter val="40,321"/>
        <filter val="40,327"/>
        <filter val="40,523"/>
        <filter val="40,556"/>
        <filter val="40,730"/>
        <filter val="40,792"/>
        <filter val="40,893"/>
        <filter val="401"/>
        <filter val="403,389"/>
        <filter val="404,120"/>
        <filter val="405"/>
        <filter val="406"/>
        <filter val="408,345"/>
        <filter val="409,041"/>
        <filter val="41"/>
        <filter val="41,645"/>
        <filter val="41,803,229"/>
        <filter val="412"/>
        <filter val="412,239"/>
        <filter val="413,070"/>
        <filter val="42,044"/>
        <filter val="42,347"/>
        <filter val="42,563"/>
        <filter val="42,779"/>
        <filter val="420,773"/>
        <filter val="422,721"/>
        <filter val="425"/>
        <filter val="429,405"/>
        <filter val="43"/>
        <filter val="43,345"/>
        <filter val="43,528"/>
        <filter val="43,644"/>
        <filter val="43,835"/>
        <filter val="430"/>
        <filter val="436,850"/>
        <filter val="437,727"/>
        <filter val="438,383"/>
        <filter val="44"/>
        <filter val="44,019"/>
        <filter val="44,528"/>
        <filter val="44,781"/>
        <filter val="442,488"/>
        <filter val="444"/>
        <filter val="446,171"/>
        <filter val="448"/>
        <filter val="45,878,705"/>
        <filter val="46"/>
        <filter val="46,000"/>
        <filter val="46,184"/>
        <filter val="46,641"/>
        <filter val="46,649"/>
        <filter val="46,866"/>
        <filter val="460"/>
        <filter val="463,770"/>
        <filter val="467,460"/>
        <filter val="469"/>
        <filter val="47"/>
        <filter val="47,931"/>
        <filter val="474"/>
        <filter val="475,505"/>
        <filter val="477,912"/>
        <filter val="480,527"/>
        <filter val="482"/>
        <filter val="487"/>
        <filter val="487,626"/>
        <filter val="49"/>
        <filter val="49,987"/>
        <filter val="490"/>
        <filter val="494,457"/>
        <filter val="494,608"/>
        <filter val="496"/>
        <filter val="497,720"/>
        <filter val="5,003"/>
        <filter val="5,073,220"/>
        <filter val="5,099"/>
        <filter val="5,173"/>
        <filter val="5,179"/>
        <filter val="5,195"/>
        <filter val="5,293"/>
        <filter val="5,355,481"/>
        <filter val="5,370"/>
        <filter val="5,456"/>
        <filter val="5,456,278"/>
        <filter val="5,462,734"/>
        <filter val="5,488"/>
        <filter val="5,527"/>
        <filter val="5,534"/>
        <filter val="5,578"/>
        <filter val="5,595"/>
        <filter val="5,609"/>
        <filter val="5,653"/>
        <filter val="5,712"/>
        <filter val="5,737"/>
        <filter val="5,796"/>
        <filter val="5,814"/>
        <filter val="5,829"/>
        <filter val="5,941,392"/>
        <filter val="50,018"/>
        <filter val="50,137"/>
        <filter val="50,298"/>
        <filter val="50,344"/>
        <filter val="50,358"/>
        <filter val="50,426"/>
        <filter val="50,473,127"/>
        <filter val="50,586"/>
        <filter val="500"/>
        <filter val="502,814"/>
        <filter val="506,359"/>
        <filter val="51,628"/>
        <filter val="51,789"/>
        <filter val="515"/>
        <filter val="518"/>
        <filter val="519"/>
        <filter val="52,857"/>
        <filter val="520"/>
        <filter val="520,815"/>
        <filter val="524,551"/>
        <filter val="527"/>
        <filter val="53"/>
        <filter val="531"/>
        <filter val="531,439"/>
        <filter val="533"/>
        <filter val="54"/>
        <filter val="54,194"/>
        <filter val="54,545,562"/>
        <filter val="54,908"/>
        <filter val="540,331"/>
        <filter val="543"/>
        <filter val="55"/>
        <filter val="55,214,194"/>
        <filter val="55,314"/>
        <filter val="55,341"/>
        <filter val="55,507"/>
        <filter val="551,193"/>
        <filter val="551,987"/>
        <filter val="554"/>
        <filter val="555"/>
        <filter val="559"/>
        <filter val="56,041"/>
        <filter val="56,167,307"/>
        <filter val="56,198"/>
        <filter val="56,475"/>
        <filter val="56,633"/>
        <filter val="561,118"/>
        <filter val="561,981"/>
        <filter val="565,029"/>
        <filter val="566"/>
        <filter val="57"/>
        <filter val="57,471"/>
        <filter val="573"/>
        <filter val="575,326"/>
        <filter val="578,202"/>
        <filter val="58"/>
        <filter val="58,540"/>
        <filter val="58,647"/>
        <filter val="58,779"/>
        <filter val="58,812"/>
        <filter val="580"/>
        <filter val="586,927"/>
        <filter val="591,518"/>
        <filter val="593,625"/>
        <filter val="594,345"/>
        <filter val="595"/>
        <filter val="595,006"/>
        <filter val="6,099"/>
        <filter val="6,108,287"/>
        <filter val="6,173"/>
        <filter val="6,218"/>
        <filter val="6,221"/>
        <filter val="6,232"/>
        <filter val="6,270"/>
        <filter val="6,433,820"/>
        <filter val="6,468"/>
        <filter val="6,527"/>
        <filter val="6,552,883"/>
        <filter val="6,655"/>
        <filter val="6,781"/>
        <filter val="6,843,541"/>
        <filter val="6,874"/>
        <filter val="6,911"/>
        <filter val="6,928"/>
        <filter val="6,990"/>
        <filter val="601,058"/>
        <filter val="606,791"/>
        <filter val="614,348"/>
        <filter val="614,720"/>
        <filter val="614,853"/>
        <filter val="62,340"/>
        <filter val="62,954"/>
        <filter val="621"/>
        <filter val="625"/>
        <filter val="627"/>
        <filter val="628"/>
        <filter val="63"/>
        <filter val="63,606"/>
        <filter val="63,634"/>
        <filter val="63,840"/>
        <filter val="63,909"/>
        <filter val="633,205"/>
        <filter val="64"/>
        <filter val="64,111"/>
        <filter val="64,489"/>
        <filter val="64,827"/>
        <filter val="64,976"/>
        <filter val="641"/>
        <filter val="648,555"/>
        <filter val="65"/>
        <filter val="655,392"/>
        <filter val="66"/>
        <filter val="66,187,287"/>
        <filter val="66,888,134"/>
        <filter val="660"/>
        <filter val="661"/>
        <filter val="666,803"/>
        <filter val="67"/>
        <filter val="67,611"/>
        <filter val="671"/>
        <filter val="672"/>
        <filter val="676"/>
        <filter val="678,247"/>
        <filter val="68,673"/>
        <filter val="680"/>
        <filter val="684,071"/>
        <filter val="685"/>
        <filter val="689,936"/>
        <filter val="69,013,004"/>
        <filter val="697,593"/>
        <filter val="7,006"/>
        <filter val="7,028"/>
        <filter val="7,045"/>
        <filter val="7,091"/>
        <filter val="7,193"/>
        <filter val="7,250"/>
        <filter val="7,324,175"/>
        <filter val="7,325"/>
        <filter val="7,363"/>
        <filter val="7,394,402"/>
        <filter val="7,468,074"/>
        <filter val="7,479"/>
        <filter val="7,539"/>
        <filter val="7,558,861"/>
        <filter val="7,580"/>
        <filter val="7,619"/>
        <filter val="7,686"/>
        <filter val="7,848"/>
        <filter val="7,888"/>
        <filter val="7,892,990"/>
        <filter val="7,909"/>
        <filter val="7,928"/>
        <filter val="7,952"/>
        <filter val="7,981"/>
        <filter val="70"/>
        <filter val="70,626"/>
        <filter val="71"/>
        <filter val="71,115"/>
        <filter val="71,354"/>
        <filter val="71,369,004"/>
        <filter val="71,905"/>
        <filter val="711"/>
        <filter val="719,766"/>
        <filter val="72"/>
        <filter val="72,831"/>
        <filter val="727"/>
        <filter val="728"/>
        <filter val="728,564"/>
        <filter val="73"/>
        <filter val="73,109"/>
        <filter val="73,331"/>
        <filter val="73,456"/>
        <filter val="73,797"/>
        <filter val="73,907"/>
        <filter val="73,949"/>
        <filter val="731"/>
        <filter val="74,605"/>
        <filter val="746,435"/>
        <filter val="75"/>
        <filter val="75,604"/>
        <filter val="76,570"/>
        <filter val="76,635,298"/>
        <filter val="762"/>
        <filter val="766"/>
        <filter val="769"/>
        <filter val="77"/>
        <filter val="77,354"/>
        <filter val="77,774,439"/>
        <filter val="772"/>
        <filter val="772,063"/>
        <filter val="78"/>
        <filter val="78,502"/>
        <filter val="78,504"/>
        <filter val="78,805"/>
        <filter val="781"/>
        <filter val="782"/>
        <filter val="782,082"/>
        <filter val="789"/>
        <filter val="79"/>
        <filter val="79,515"/>
        <filter val="796"/>
        <filter val="799"/>
        <filter val="8,143"/>
        <filter val="8,223"/>
        <filter val="8,292"/>
        <filter val="8,378"/>
        <filter val="8,381"/>
        <filter val="8,393"/>
        <filter val="8,420"/>
        <filter val="8,520"/>
        <filter val="8,635"/>
        <filter val="8,719"/>
        <filter val="8,751"/>
        <filter val="8,790"/>
        <filter val="8,810"/>
        <filter val="8,850"/>
        <filter val="8,894"/>
        <filter val="8,934"/>
        <filter val="8,966"/>
        <filter val="80"/>
        <filter val="80,267"/>
        <filter val="80,419"/>
        <filter val="80,496"/>
        <filter val="801"/>
        <filter val="81,696,333"/>
        <filter val="812"/>
        <filter val="818,357"/>
        <filter val="82"/>
        <filter val="82,323,481"/>
        <filter val="82,519"/>
        <filter val="82,550"/>
        <filter val="82,936"/>
        <filter val="82,978,245"/>
        <filter val="822,721"/>
        <filter val="823,437"/>
        <filter val="825,796"/>
        <filter val="828"/>
        <filter val="829"/>
        <filter val="83"/>
        <filter val="832,621"/>
        <filter val="838"/>
        <filter val="849,284"/>
        <filter val="85"/>
        <filter val="85,018"/>
        <filter val="85,047"/>
        <filter val="85,362"/>
        <filter val="855,723"/>
        <filter val="86"/>
        <filter val="86,132"/>
        <filter val="86,471"/>
        <filter val="860"/>
        <filter val="865"/>
        <filter val="87"/>
        <filter val="87,176"/>
        <filter val="87,409"/>
        <filter val="87,498"/>
        <filter val="872,286"/>
        <filter val="88,690"/>
        <filter val="88,693"/>
        <filter val="88,816"/>
        <filter val="88,871"/>
        <filter val="89"/>
        <filter val="891"/>
        <filter val="897"/>
        <filter val="9,009"/>
        <filter val="9,035"/>
        <filter val="9,050"/>
        <filter val="9,050,100"/>
        <filter val="9,174"/>
        <filter val="9,250"/>
        <filter val="9,323"/>
        <filter val="9,458,289"/>
        <filter val="9,560"/>
        <filter val="9,589"/>
        <filter val="9,596"/>
        <filter val="9,645"/>
        <filter val="9,733"/>
        <filter val="9,767"/>
        <filter val="9,819,846"/>
        <filter val="9,836"/>
        <filter val="9,881"/>
        <filter val="9,923"/>
        <filter val="90,027"/>
        <filter val="90,242,389"/>
        <filter val="90,530"/>
        <filter val="901"/>
        <filter val="903,133"/>
        <filter val="905"/>
        <filter val="91,201,347"/>
        <filter val="91,400"/>
        <filter val="910"/>
        <filter val="915"/>
        <filter val="92"/>
        <filter val="929"/>
        <filter val="93"/>
        <filter val="930,736"/>
        <filter val="932"/>
        <filter val="934"/>
        <filter val="94,964"/>
        <filter val="950"/>
        <filter val="954,586"/>
        <filter val="956"/>
        <filter val="96"/>
        <filter val="96,901"/>
        <filter val="97,193"/>
        <filter val="97,323"/>
        <filter val="971"/>
        <filter val="974,308"/>
        <filter val="975,449"/>
        <filter val="98,088"/>
        <filter val="98,646"/>
        <filter val="981"/>
        <filter val="982,232"/>
        <filter val="985"/>
        <filter val="99"/>
        <filter val="99,665"/>
        <filter val="991"/>
      </filters>
    </filterColumn>
    <sortState xmlns:xlrd2="http://schemas.microsoft.com/office/spreadsheetml/2017/richdata2" ref="A20:M1433">
      <sortCondition descending="1" ref="E4:E1433"/>
    </sortState>
  </autoFilter>
  <phoneticPr fontId="4"/>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79998168889431442"/>
  </sheetPr>
  <dimension ref="B2:D92"/>
  <sheetViews>
    <sheetView topLeftCell="A18" zoomScale="63" workbookViewId="0">
      <selection activeCell="B99" sqref="B99"/>
    </sheetView>
  </sheetViews>
  <sheetFormatPr defaultColWidth="8.85546875" defaultRowHeight="12.95"/>
  <cols>
    <col min="1" max="1" width="8.85546875" style="29" customWidth="1"/>
    <col min="2" max="3" width="59.85546875" style="29" bestFit="1" customWidth="1"/>
    <col min="4" max="4" width="16.140625" style="29" bestFit="1" customWidth="1"/>
    <col min="5" max="5" width="8.85546875" style="29" customWidth="1"/>
    <col min="6" max="16384" width="8.85546875" style="29"/>
  </cols>
  <sheetData>
    <row r="2" spans="2:4" ht="15.75" customHeight="1">
      <c r="B2" s="65" t="s">
        <v>2082</v>
      </c>
      <c r="C2" s="66"/>
      <c r="D2" s="76" t="s">
        <v>2083</v>
      </c>
    </row>
    <row r="3" spans="2:4" ht="15.75" customHeight="1">
      <c r="B3" s="47" t="s">
        <v>1910</v>
      </c>
      <c r="C3" s="47" t="s">
        <v>2084</v>
      </c>
      <c r="D3" s="64"/>
    </row>
    <row r="4" spans="2:4" ht="15.75" customHeight="1">
      <c r="B4" s="48" t="s">
        <v>198</v>
      </c>
      <c r="C4" s="48" t="s">
        <v>198</v>
      </c>
      <c r="D4" s="48" t="s">
        <v>176</v>
      </c>
    </row>
    <row r="5" spans="2:4" ht="15.75" customHeight="1">
      <c r="B5" s="48" t="s">
        <v>208</v>
      </c>
      <c r="C5" s="48" t="s">
        <v>208</v>
      </c>
      <c r="D5" s="48" t="s">
        <v>176</v>
      </c>
    </row>
    <row r="6" spans="2:4" ht="15.75" customHeight="1">
      <c r="B6" s="48" t="s">
        <v>212</v>
      </c>
      <c r="C6" s="48" t="s">
        <v>212</v>
      </c>
      <c r="D6" s="48" t="s">
        <v>176</v>
      </c>
    </row>
    <row r="7" spans="2:4" ht="15.75" customHeight="1">
      <c r="B7" s="48" t="s">
        <v>181</v>
      </c>
      <c r="C7" s="48" t="s">
        <v>181</v>
      </c>
      <c r="D7" s="48" t="s">
        <v>176</v>
      </c>
    </row>
    <row r="8" spans="2:4" ht="15.75" customHeight="1">
      <c r="B8" s="48" t="s">
        <v>179</v>
      </c>
      <c r="C8" s="48" t="s">
        <v>179</v>
      </c>
      <c r="D8" s="48" t="s">
        <v>176</v>
      </c>
    </row>
    <row r="9" spans="2:4" ht="15.75" customHeight="1">
      <c r="B9" s="48" t="s">
        <v>196</v>
      </c>
      <c r="C9" s="48" t="s">
        <v>196</v>
      </c>
      <c r="D9" s="48" t="s">
        <v>176</v>
      </c>
    </row>
    <row r="10" spans="2:4" ht="15.75" customHeight="1">
      <c r="B10" s="48" t="s">
        <v>204</v>
      </c>
      <c r="C10" s="48" t="s">
        <v>204</v>
      </c>
      <c r="D10" s="48" t="s">
        <v>176</v>
      </c>
    </row>
    <row r="11" spans="2:4" ht="15.75" customHeight="1">
      <c r="B11" s="48" t="s">
        <v>1935</v>
      </c>
      <c r="C11" s="48" t="s">
        <v>185</v>
      </c>
      <c r="D11" s="48" t="s">
        <v>176</v>
      </c>
    </row>
    <row r="12" spans="2:4" ht="15.75" customHeight="1">
      <c r="B12" s="48" t="s">
        <v>245</v>
      </c>
      <c r="C12" s="48" t="s">
        <v>245</v>
      </c>
      <c r="D12" s="48" t="s">
        <v>176</v>
      </c>
    </row>
    <row r="13" spans="2:4" ht="15.75" customHeight="1">
      <c r="B13" s="48" t="s">
        <v>237</v>
      </c>
      <c r="C13" s="48" t="s">
        <v>237</v>
      </c>
      <c r="D13" s="48" t="s">
        <v>176</v>
      </c>
    </row>
    <row r="14" spans="2:4" ht="15.75" customHeight="1">
      <c r="B14" s="48" t="s">
        <v>1941</v>
      </c>
      <c r="C14" s="48" t="s">
        <v>177</v>
      </c>
      <c r="D14" s="48" t="s">
        <v>176</v>
      </c>
    </row>
    <row r="15" spans="2:4" ht="15.75" customHeight="1">
      <c r="B15" s="48" t="s">
        <v>504</v>
      </c>
      <c r="C15" s="48" t="s">
        <v>504</v>
      </c>
      <c r="D15" s="48" t="s">
        <v>176</v>
      </c>
    </row>
    <row r="16" spans="2:4" ht="15.75" customHeight="1">
      <c r="B16" s="48" t="s">
        <v>1949</v>
      </c>
      <c r="C16" s="48" t="s">
        <v>194</v>
      </c>
      <c r="D16" s="48" t="s">
        <v>176</v>
      </c>
    </row>
    <row r="17" spans="2:4" ht="15.75" customHeight="1">
      <c r="B17" s="48" t="s">
        <v>183</v>
      </c>
      <c r="C17" s="48" t="s">
        <v>183</v>
      </c>
      <c r="D17" s="48" t="s">
        <v>176</v>
      </c>
    </row>
    <row r="18" spans="2:4" ht="15.75" customHeight="1">
      <c r="B18" s="48" t="s">
        <v>1954</v>
      </c>
      <c r="C18" s="48" t="s">
        <v>1955</v>
      </c>
      <c r="D18" s="48" t="s">
        <v>176</v>
      </c>
    </row>
    <row r="19" spans="2:4" ht="15.75" customHeight="1">
      <c r="B19" s="49" t="s">
        <v>1954</v>
      </c>
      <c r="C19" s="48" t="s">
        <v>1964</v>
      </c>
      <c r="D19" s="48" t="s">
        <v>176</v>
      </c>
    </row>
    <row r="20" spans="2:4" ht="15.75" customHeight="1">
      <c r="B20" s="49" t="s">
        <v>1954</v>
      </c>
      <c r="C20" s="48" t="s">
        <v>1966</v>
      </c>
      <c r="D20" s="48" t="s">
        <v>176</v>
      </c>
    </row>
    <row r="21" spans="2:4" ht="15.75" customHeight="1">
      <c r="B21" s="48" t="s">
        <v>210</v>
      </c>
      <c r="C21" s="48" t="s">
        <v>210</v>
      </c>
      <c r="D21" s="48" t="s">
        <v>176</v>
      </c>
    </row>
    <row r="22" spans="2:4" ht="15.75" customHeight="1">
      <c r="B22" s="48" t="s">
        <v>1970</v>
      </c>
      <c r="C22" s="48" t="s">
        <v>1970</v>
      </c>
      <c r="D22" s="48" t="s">
        <v>176</v>
      </c>
    </row>
    <row r="23" spans="2:4" ht="15.75" customHeight="1">
      <c r="B23" s="49" t="s">
        <v>1970</v>
      </c>
      <c r="C23" s="48" t="s">
        <v>1972</v>
      </c>
      <c r="D23" s="48" t="s">
        <v>176</v>
      </c>
    </row>
    <row r="24" spans="2:4" ht="15.75" customHeight="1">
      <c r="B24" s="49" t="s">
        <v>1970</v>
      </c>
      <c r="C24" s="48" t="s">
        <v>1974</v>
      </c>
      <c r="D24" s="48" t="s">
        <v>176</v>
      </c>
    </row>
    <row r="25" spans="2:4" ht="15.75" customHeight="1">
      <c r="B25" s="48" t="s">
        <v>235</v>
      </c>
      <c r="C25" s="48" t="s">
        <v>235</v>
      </c>
      <c r="D25" s="48" t="s">
        <v>176</v>
      </c>
    </row>
    <row r="26" spans="2:4" ht="15.75" customHeight="1">
      <c r="B26" s="48" t="s">
        <v>214</v>
      </c>
      <c r="C26" s="48" t="s">
        <v>214</v>
      </c>
      <c r="D26" s="48" t="s">
        <v>176</v>
      </c>
    </row>
    <row r="27" spans="2:4" ht="15.75" customHeight="1">
      <c r="B27" s="48" t="s">
        <v>222</v>
      </c>
      <c r="C27" s="48" t="s">
        <v>222</v>
      </c>
      <c r="D27" s="48" t="s">
        <v>176</v>
      </c>
    </row>
    <row r="28" spans="2:4" ht="15.75" customHeight="1">
      <c r="B28" s="48" t="s">
        <v>1980</v>
      </c>
      <c r="C28" s="48" t="s">
        <v>1980</v>
      </c>
      <c r="D28" s="48" t="s">
        <v>176</v>
      </c>
    </row>
    <row r="29" spans="2:4" ht="15.75" customHeight="1">
      <c r="B29" s="48" t="s">
        <v>189</v>
      </c>
      <c r="C29" s="48" t="s">
        <v>189</v>
      </c>
      <c r="D29" s="48" t="s">
        <v>176</v>
      </c>
    </row>
    <row r="30" spans="2:4" ht="15.75" customHeight="1">
      <c r="B30" s="48" t="s">
        <v>804</v>
      </c>
      <c r="C30" s="48" t="s">
        <v>804</v>
      </c>
      <c r="D30" s="48" t="s">
        <v>176</v>
      </c>
    </row>
    <row r="31" spans="2:4" ht="15.75" customHeight="1">
      <c r="B31" s="48" t="s">
        <v>233</v>
      </c>
      <c r="C31" s="48" t="s">
        <v>233</v>
      </c>
      <c r="D31" s="48" t="s">
        <v>176</v>
      </c>
    </row>
    <row r="32" spans="2:4" ht="15.75" customHeight="1">
      <c r="B32" s="48" t="s">
        <v>206</v>
      </c>
      <c r="C32" s="48" t="s">
        <v>206</v>
      </c>
      <c r="D32" s="48" t="s">
        <v>176</v>
      </c>
    </row>
    <row r="33" spans="2:4" ht="15.75" customHeight="1">
      <c r="B33" s="48" t="s">
        <v>257</v>
      </c>
      <c r="C33" s="48" t="s">
        <v>257</v>
      </c>
      <c r="D33" s="48" t="s">
        <v>176</v>
      </c>
    </row>
    <row r="34" spans="2:4" ht="15.75" customHeight="1">
      <c r="B34" s="48" t="s">
        <v>1988</v>
      </c>
      <c r="C34" s="48" t="s">
        <v>1989</v>
      </c>
      <c r="D34" s="48" t="s">
        <v>176</v>
      </c>
    </row>
    <row r="35" spans="2:4" ht="15.75" customHeight="1">
      <c r="B35" s="48" t="s">
        <v>1991</v>
      </c>
      <c r="C35" s="48" t="s">
        <v>1992</v>
      </c>
      <c r="D35" s="48" t="s">
        <v>176</v>
      </c>
    </row>
    <row r="36" spans="2:4" ht="15.75" customHeight="1">
      <c r="B36" s="48" t="s">
        <v>1994</v>
      </c>
      <c r="C36" s="48" t="s">
        <v>1995</v>
      </c>
      <c r="D36" s="48" t="s">
        <v>176</v>
      </c>
    </row>
    <row r="37" spans="2:4" ht="15.75" customHeight="1">
      <c r="B37" s="48" t="s">
        <v>1997</v>
      </c>
      <c r="C37" s="48" t="s">
        <v>1998</v>
      </c>
      <c r="D37" s="48" t="s">
        <v>176</v>
      </c>
    </row>
    <row r="38" spans="2:4" ht="15.75" customHeight="1">
      <c r="B38" s="48" t="s">
        <v>282</v>
      </c>
      <c r="C38" s="48" t="s">
        <v>282</v>
      </c>
      <c r="D38" s="48" t="s">
        <v>176</v>
      </c>
    </row>
    <row r="39" spans="2:4" ht="15.75" customHeight="1">
      <c r="B39" s="48" t="s">
        <v>2001</v>
      </c>
      <c r="C39" s="48" t="s">
        <v>2002</v>
      </c>
      <c r="D39" s="48" t="s">
        <v>176</v>
      </c>
    </row>
    <row r="40" spans="2:4" ht="15.75" customHeight="1">
      <c r="B40" s="49" t="s">
        <v>2001</v>
      </c>
      <c r="C40" s="48" t="s">
        <v>2004</v>
      </c>
      <c r="D40" s="48" t="s">
        <v>176</v>
      </c>
    </row>
    <row r="41" spans="2:4" ht="15.75" customHeight="1">
      <c r="B41" s="49" t="s">
        <v>2001</v>
      </c>
      <c r="C41" s="48" t="s">
        <v>2006</v>
      </c>
      <c r="D41" s="48" t="s">
        <v>176</v>
      </c>
    </row>
    <row r="42" spans="2:4" ht="15.75" customHeight="1">
      <c r="B42" s="49" t="s">
        <v>2001</v>
      </c>
      <c r="C42" s="48" t="s">
        <v>2009</v>
      </c>
      <c r="D42" s="48" t="s">
        <v>176</v>
      </c>
    </row>
    <row r="43" spans="2:4" ht="15.75" customHeight="1">
      <c r="B43" s="48" t="s">
        <v>2011</v>
      </c>
      <c r="C43" s="48" t="s">
        <v>303</v>
      </c>
      <c r="D43" s="48" t="s">
        <v>176</v>
      </c>
    </row>
    <row r="44" spans="2:4" ht="15.75" customHeight="1">
      <c r="B44" s="49" t="s">
        <v>2011</v>
      </c>
      <c r="C44" s="48" t="s">
        <v>603</v>
      </c>
      <c r="D44" s="48" t="s">
        <v>176</v>
      </c>
    </row>
    <row r="45" spans="2:4" ht="15.75" customHeight="1">
      <c r="B45" s="48" t="s">
        <v>377</v>
      </c>
      <c r="C45" s="48" t="s">
        <v>2014</v>
      </c>
      <c r="D45" s="48" t="s">
        <v>176</v>
      </c>
    </row>
    <row r="46" spans="2:4" ht="15.75" customHeight="1">
      <c r="B46" s="49" t="s">
        <v>377</v>
      </c>
      <c r="C46" s="48" t="s">
        <v>2017</v>
      </c>
      <c r="D46" s="48" t="s">
        <v>176</v>
      </c>
    </row>
    <row r="47" spans="2:4" ht="15.75" customHeight="1">
      <c r="B47" s="48" t="s">
        <v>2020</v>
      </c>
      <c r="C47" s="48" t="s">
        <v>2021</v>
      </c>
      <c r="D47" s="48" t="s">
        <v>176</v>
      </c>
    </row>
    <row r="48" spans="2:4" ht="15.75" customHeight="1">
      <c r="B48" s="49" t="s">
        <v>2020</v>
      </c>
      <c r="C48" s="48" t="s">
        <v>2023</v>
      </c>
      <c r="D48" s="48" t="s">
        <v>176</v>
      </c>
    </row>
    <row r="49" spans="2:4" ht="15.75" customHeight="1">
      <c r="B49" s="48" t="s">
        <v>2025</v>
      </c>
      <c r="C49" s="48" t="s">
        <v>2026</v>
      </c>
      <c r="D49" s="48" t="s">
        <v>176</v>
      </c>
    </row>
    <row r="50" spans="2:4" ht="15.75" customHeight="1">
      <c r="B50" s="49" t="s">
        <v>2025</v>
      </c>
      <c r="C50" s="48" t="s">
        <v>2028</v>
      </c>
      <c r="D50" s="48" t="s">
        <v>176</v>
      </c>
    </row>
    <row r="51" spans="2:4" ht="15.75" customHeight="1">
      <c r="B51" s="48" t="s">
        <v>2030</v>
      </c>
      <c r="C51" s="48" t="s">
        <v>2031</v>
      </c>
      <c r="D51" s="48" t="s">
        <v>176</v>
      </c>
    </row>
    <row r="52" spans="2:4" ht="15.75" customHeight="1">
      <c r="B52" s="49" t="s">
        <v>2030</v>
      </c>
      <c r="C52" s="48" t="s">
        <v>2034</v>
      </c>
      <c r="D52" s="48" t="s">
        <v>176</v>
      </c>
    </row>
    <row r="53" spans="2:4" ht="15.75" customHeight="1">
      <c r="B53" s="50" t="s">
        <v>2036</v>
      </c>
      <c r="C53" s="50" t="s">
        <v>2037</v>
      </c>
      <c r="D53" s="50" t="s">
        <v>2085</v>
      </c>
    </row>
    <row r="54" spans="2:4" ht="15.75" customHeight="1">
      <c r="B54" s="51" t="s">
        <v>2036</v>
      </c>
      <c r="C54" s="50" t="s">
        <v>2040</v>
      </c>
      <c r="D54" s="50" t="s">
        <v>2085</v>
      </c>
    </row>
    <row r="55" spans="2:4" ht="15.75" customHeight="1">
      <c r="B55" s="48" t="s">
        <v>284</v>
      </c>
      <c r="C55" s="48" t="s">
        <v>284</v>
      </c>
      <c r="D55" s="48" t="s">
        <v>176</v>
      </c>
    </row>
    <row r="56" spans="2:4" ht="15.75" customHeight="1">
      <c r="B56" s="48" t="s">
        <v>288</v>
      </c>
      <c r="C56" s="48" t="s">
        <v>288</v>
      </c>
      <c r="D56" s="48" t="s">
        <v>176</v>
      </c>
    </row>
    <row r="57" spans="2:4" ht="15.75" customHeight="1">
      <c r="B57" s="48" t="s">
        <v>2044</v>
      </c>
      <c r="C57" s="48" t="s">
        <v>218</v>
      </c>
      <c r="D57" s="48" t="s">
        <v>176</v>
      </c>
    </row>
    <row r="58" spans="2:4" ht="15.75" customHeight="1">
      <c r="B58" s="49" t="s">
        <v>2044</v>
      </c>
      <c r="C58" s="48" t="s">
        <v>434</v>
      </c>
      <c r="D58" s="48" t="s">
        <v>176</v>
      </c>
    </row>
    <row r="59" spans="2:4" ht="15.75" customHeight="1">
      <c r="B59" s="48" t="s">
        <v>2047</v>
      </c>
      <c r="C59" s="48" t="s">
        <v>393</v>
      </c>
      <c r="D59" s="48" t="s">
        <v>176</v>
      </c>
    </row>
    <row r="60" spans="2:4" ht="15.75" customHeight="1">
      <c r="B60" s="48" t="s">
        <v>2049</v>
      </c>
      <c r="C60" s="48" t="s">
        <v>397</v>
      </c>
      <c r="D60" s="48" t="s">
        <v>176</v>
      </c>
    </row>
    <row r="61" spans="2:4" ht="15.75" customHeight="1">
      <c r="B61" s="48" t="s">
        <v>2052</v>
      </c>
      <c r="C61" s="48" t="s">
        <v>310</v>
      </c>
      <c r="D61" s="48" t="s">
        <v>176</v>
      </c>
    </row>
    <row r="62" spans="2:4" ht="15.75" customHeight="1">
      <c r="B62" s="49" t="s">
        <v>2052</v>
      </c>
      <c r="C62" s="48" t="s">
        <v>801</v>
      </c>
      <c r="D62" s="48" t="s">
        <v>176</v>
      </c>
    </row>
    <row r="63" spans="2:4" ht="15.75" customHeight="1">
      <c r="B63" s="49" t="s">
        <v>2052</v>
      </c>
      <c r="C63" s="48" t="s">
        <v>1070</v>
      </c>
      <c r="D63" s="48" t="s">
        <v>176</v>
      </c>
    </row>
    <row r="64" spans="2:4" ht="15.75" customHeight="1">
      <c r="B64" s="48" t="s">
        <v>2053</v>
      </c>
      <c r="C64" s="48" t="s">
        <v>306</v>
      </c>
      <c r="D64" s="48" t="s">
        <v>176</v>
      </c>
    </row>
    <row r="65" spans="2:4" ht="15.75" customHeight="1">
      <c r="B65" s="49" t="s">
        <v>2053</v>
      </c>
      <c r="C65" s="48" t="s">
        <v>2054</v>
      </c>
      <c r="D65" s="48" t="s">
        <v>176</v>
      </c>
    </row>
    <row r="66" spans="2:4" ht="15.75" customHeight="1">
      <c r="B66" s="49" t="s">
        <v>2053</v>
      </c>
      <c r="C66" s="48" t="s">
        <v>891</v>
      </c>
      <c r="D66" s="48" t="s">
        <v>176</v>
      </c>
    </row>
    <row r="67" spans="2:4" ht="15.75" customHeight="1">
      <c r="B67" s="49" t="s">
        <v>2053</v>
      </c>
      <c r="C67" s="48" t="s">
        <v>2055</v>
      </c>
      <c r="D67" s="48" t="s">
        <v>176</v>
      </c>
    </row>
    <row r="68" spans="2:4" ht="15.75" customHeight="1">
      <c r="B68" s="48" t="s">
        <v>2056</v>
      </c>
      <c r="C68" s="48" t="s">
        <v>2057</v>
      </c>
      <c r="D68" s="48" t="s">
        <v>176</v>
      </c>
    </row>
    <row r="69" spans="2:4" ht="15.75" customHeight="1">
      <c r="B69" s="49" t="s">
        <v>2056</v>
      </c>
      <c r="C69" s="48" t="s">
        <v>2058</v>
      </c>
      <c r="D69" s="48" t="s">
        <v>176</v>
      </c>
    </row>
    <row r="70" spans="2:4" ht="15.75" customHeight="1">
      <c r="B70" s="49" t="s">
        <v>2056</v>
      </c>
      <c r="C70" s="48" t="s">
        <v>2060</v>
      </c>
      <c r="D70" s="48" t="s">
        <v>176</v>
      </c>
    </row>
    <row r="71" spans="2:4" ht="15.75" customHeight="1">
      <c r="B71" s="49" t="s">
        <v>2056</v>
      </c>
      <c r="C71" s="48" t="s">
        <v>2061</v>
      </c>
      <c r="D71" s="48" t="s">
        <v>176</v>
      </c>
    </row>
    <row r="72" spans="2:4" ht="15.75" customHeight="1">
      <c r="B72" s="49" t="s">
        <v>2056</v>
      </c>
      <c r="C72" s="48" t="s">
        <v>908</v>
      </c>
      <c r="D72" s="48" t="s">
        <v>176</v>
      </c>
    </row>
    <row r="73" spans="2:4" ht="15.75" customHeight="1">
      <c r="B73" s="49" t="s">
        <v>2056</v>
      </c>
      <c r="C73" s="48" t="s">
        <v>819</v>
      </c>
      <c r="D73" s="48" t="s">
        <v>176</v>
      </c>
    </row>
    <row r="74" spans="2:4" ht="15.75" customHeight="1">
      <c r="B74" s="49" t="s">
        <v>2056</v>
      </c>
      <c r="C74" s="48" t="s">
        <v>2062</v>
      </c>
      <c r="D74" s="48" t="s">
        <v>176</v>
      </c>
    </row>
    <row r="75" spans="2:4" ht="15.75" customHeight="1">
      <c r="B75" s="49" t="s">
        <v>2056</v>
      </c>
      <c r="C75" s="48" t="s">
        <v>2063</v>
      </c>
      <c r="D75" s="48" t="s">
        <v>176</v>
      </c>
    </row>
    <row r="76" spans="2:4" ht="15.75" customHeight="1">
      <c r="B76" s="48" t="s">
        <v>2064</v>
      </c>
      <c r="C76" s="48" t="s">
        <v>644</v>
      </c>
      <c r="D76" s="48" t="s">
        <v>176</v>
      </c>
    </row>
    <row r="77" spans="2:4" ht="15.75" customHeight="1">
      <c r="B77" s="49" t="s">
        <v>2064</v>
      </c>
      <c r="C77" s="48" t="s">
        <v>1410</v>
      </c>
      <c r="D77" s="48" t="s">
        <v>176</v>
      </c>
    </row>
    <row r="78" spans="2:4" ht="15.75" customHeight="1">
      <c r="B78" s="49" t="s">
        <v>2064</v>
      </c>
      <c r="C78" s="48" t="s">
        <v>2065</v>
      </c>
      <c r="D78" s="48" t="s">
        <v>176</v>
      </c>
    </row>
    <row r="79" spans="2:4" ht="15.75" customHeight="1">
      <c r="B79" s="49" t="s">
        <v>2064</v>
      </c>
      <c r="C79" s="48" t="s">
        <v>2067</v>
      </c>
      <c r="D79" s="48" t="s">
        <v>176</v>
      </c>
    </row>
    <row r="80" spans="2:4" ht="15.75" customHeight="1">
      <c r="B80" s="49" t="s">
        <v>2064</v>
      </c>
      <c r="C80" s="48" t="s">
        <v>2069</v>
      </c>
      <c r="D80" s="48" t="s">
        <v>176</v>
      </c>
    </row>
    <row r="81" spans="2:4" ht="15.75" customHeight="1">
      <c r="B81" s="49" t="s">
        <v>2064</v>
      </c>
      <c r="C81" s="48" t="s">
        <v>2070</v>
      </c>
      <c r="D81" s="48" t="s">
        <v>176</v>
      </c>
    </row>
    <row r="82" spans="2:4" ht="15.75" customHeight="1">
      <c r="B82" s="49" t="s">
        <v>2064</v>
      </c>
      <c r="C82" s="48" t="s">
        <v>2071</v>
      </c>
      <c r="D82" s="48" t="s">
        <v>176</v>
      </c>
    </row>
    <row r="83" spans="2:4" ht="15.75" customHeight="1">
      <c r="B83" s="49" t="s">
        <v>2064</v>
      </c>
      <c r="C83" s="48" t="s">
        <v>2072</v>
      </c>
      <c r="D83" s="48" t="s">
        <v>176</v>
      </c>
    </row>
    <row r="84" spans="2:4" ht="15.75" customHeight="1">
      <c r="B84" s="48" t="s">
        <v>2073</v>
      </c>
      <c r="C84" s="48" t="s">
        <v>2074</v>
      </c>
      <c r="D84" s="48" t="s">
        <v>176</v>
      </c>
    </row>
    <row r="85" spans="2:4" ht="15.75" customHeight="1">
      <c r="B85" s="49" t="s">
        <v>2073</v>
      </c>
      <c r="C85" s="48" t="s">
        <v>2075</v>
      </c>
      <c r="D85" s="48" t="s">
        <v>176</v>
      </c>
    </row>
    <row r="86" spans="2:4" ht="15.75" customHeight="1">
      <c r="B86" s="49" t="s">
        <v>2073</v>
      </c>
      <c r="C86" s="48" t="s">
        <v>2076</v>
      </c>
      <c r="D86" s="48" t="s">
        <v>176</v>
      </c>
    </row>
    <row r="87" spans="2:4" ht="15.75" customHeight="1">
      <c r="B87" s="49" t="s">
        <v>2073</v>
      </c>
      <c r="C87" s="48" t="s">
        <v>2077</v>
      </c>
      <c r="D87" s="48" t="s">
        <v>176</v>
      </c>
    </row>
    <row r="88" spans="2:4" ht="15.75" customHeight="1">
      <c r="B88" s="49" t="s">
        <v>2073</v>
      </c>
      <c r="C88" s="48" t="s">
        <v>1337</v>
      </c>
      <c r="D88" s="48" t="s">
        <v>176</v>
      </c>
    </row>
    <row r="89" spans="2:4" ht="15.75" customHeight="1">
      <c r="B89" s="49" t="s">
        <v>2073</v>
      </c>
      <c r="C89" s="48" t="s">
        <v>821</v>
      </c>
      <c r="D89" s="48" t="s">
        <v>176</v>
      </c>
    </row>
    <row r="90" spans="2:4" ht="15.75" customHeight="1">
      <c r="B90" s="49" t="s">
        <v>2073</v>
      </c>
      <c r="C90" s="48" t="s">
        <v>1204</v>
      </c>
      <c r="D90" s="48" t="s">
        <v>176</v>
      </c>
    </row>
    <row r="91" spans="2:4" ht="15.75" customHeight="1">
      <c r="B91" s="49" t="s">
        <v>2073</v>
      </c>
      <c r="C91" s="48" t="s">
        <v>889</v>
      </c>
      <c r="D91" s="48" t="s">
        <v>176</v>
      </c>
    </row>
    <row r="92" spans="2:4" ht="15.75" customHeight="1">
      <c r="B92" s="49" t="s">
        <v>2073</v>
      </c>
      <c r="C92" s="48" t="s">
        <v>2079</v>
      </c>
      <c r="D92" s="48" t="s">
        <v>176</v>
      </c>
    </row>
  </sheetData>
  <mergeCells count="2">
    <mergeCell ref="D2:D3"/>
    <mergeCell ref="B2:C2"/>
  </mergeCells>
  <phoneticPr fontId="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
  <sheetViews>
    <sheetView workbookViewId="0">
      <selection activeCell="B25" sqref="B25"/>
    </sheetView>
  </sheetViews>
  <sheetFormatPr defaultRowHeight="12"/>
  <sheetData/>
  <phoneticPr fontId="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J1433"/>
  <sheetViews>
    <sheetView zoomScale="86" zoomScaleNormal="83" workbookViewId="0">
      <selection activeCell="D4" sqref="D4:F195"/>
    </sheetView>
  </sheetViews>
  <sheetFormatPr defaultRowHeight="12"/>
  <cols>
    <col min="1" max="1" width="7.42578125" style="61" customWidth="1"/>
    <col min="2" max="2" width="24.42578125" style="61" customWidth="1"/>
    <col min="3" max="3" width="16.5703125" style="61" customWidth="1"/>
    <col min="4" max="4" width="124.140625" style="61" bestFit="1" customWidth="1"/>
    <col min="5" max="6" width="23.140625" style="61" bestFit="1" customWidth="1"/>
    <col min="7" max="7" width="10.85546875" style="61" customWidth="1"/>
    <col min="8" max="9" width="29.85546875" style="61" bestFit="1" customWidth="1"/>
    <col min="10" max="10" width="14.140625" style="61" bestFit="1" customWidth="1"/>
  </cols>
  <sheetData>
    <row r="1" spans="1:10">
      <c r="A1" t="s">
        <v>0</v>
      </c>
    </row>
    <row r="2" spans="1:10">
      <c r="A2" t="s">
        <v>1</v>
      </c>
    </row>
    <row r="4" spans="1:10">
      <c r="A4" t="s">
        <v>2</v>
      </c>
      <c r="B4" t="s">
        <v>3</v>
      </c>
      <c r="C4" t="s">
        <v>4</v>
      </c>
      <c r="D4" t="s">
        <v>5</v>
      </c>
      <c r="E4" t="s">
        <v>6</v>
      </c>
      <c r="F4" t="s">
        <v>7</v>
      </c>
      <c r="G4" t="s">
        <v>8</v>
      </c>
      <c r="H4" t="s">
        <v>9</v>
      </c>
      <c r="I4" t="s">
        <v>10</v>
      </c>
      <c r="J4" t="s">
        <v>11</v>
      </c>
    </row>
    <row r="5" spans="1:10" hidden="1">
      <c r="A5" s="6" t="s">
        <v>17</v>
      </c>
      <c r="B5" s="6" t="s">
        <v>18</v>
      </c>
      <c r="C5" s="6">
        <v>160003750</v>
      </c>
      <c r="D5" s="6" t="s">
        <v>19</v>
      </c>
      <c r="E5" s="5" t="s">
        <v>20</v>
      </c>
      <c r="F5" s="5" t="s">
        <v>20</v>
      </c>
      <c r="G5" s="5"/>
      <c r="H5" s="6" t="s">
        <v>19</v>
      </c>
      <c r="I5" s="6" t="s">
        <v>19</v>
      </c>
      <c r="J5" t="s">
        <v>21</v>
      </c>
    </row>
    <row r="6" spans="1:10" hidden="1">
      <c r="A6" s="7" t="s">
        <v>17</v>
      </c>
      <c r="B6" s="7" t="s">
        <v>18</v>
      </c>
      <c r="C6" s="6">
        <v>160156710</v>
      </c>
      <c r="D6" s="6" t="s">
        <v>22</v>
      </c>
      <c r="E6" s="5" t="s">
        <v>20</v>
      </c>
      <c r="F6" s="5" t="s">
        <v>20</v>
      </c>
      <c r="G6" s="5"/>
      <c r="H6" s="6" t="s">
        <v>22</v>
      </c>
      <c r="I6" s="6" t="s">
        <v>22</v>
      </c>
      <c r="J6" t="s">
        <v>21</v>
      </c>
    </row>
    <row r="7" spans="1:10" hidden="1">
      <c r="A7" s="8" t="s">
        <v>23</v>
      </c>
      <c r="B7" s="8" t="s">
        <v>24</v>
      </c>
      <c r="C7" s="6">
        <v>160112610</v>
      </c>
      <c r="D7" s="6" t="s">
        <v>25</v>
      </c>
      <c r="E7" s="5" t="s">
        <v>20</v>
      </c>
      <c r="F7" s="5" t="s">
        <v>20</v>
      </c>
      <c r="G7" s="5"/>
      <c r="H7" s="6" t="s">
        <v>25</v>
      </c>
      <c r="I7" s="6" t="s">
        <v>25</v>
      </c>
      <c r="J7" t="s">
        <v>21</v>
      </c>
    </row>
    <row r="8" spans="1:10" hidden="1">
      <c r="A8" s="8" t="s">
        <v>26</v>
      </c>
      <c r="B8" s="8" t="s">
        <v>27</v>
      </c>
      <c r="C8" s="6">
        <v>160221910</v>
      </c>
      <c r="D8" s="6" t="s">
        <v>28</v>
      </c>
      <c r="E8" s="5" t="s">
        <v>20</v>
      </c>
      <c r="F8" s="5" t="s">
        <v>20</v>
      </c>
      <c r="G8" s="5"/>
      <c r="H8" s="6" t="s">
        <v>28</v>
      </c>
      <c r="I8" s="6" t="s">
        <v>28</v>
      </c>
      <c r="J8" t="s">
        <v>21</v>
      </c>
    </row>
    <row r="9" spans="1:10" hidden="1">
      <c r="A9" s="8" t="s">
        <v>29</v>
      </c>
      <c r="B9" s="8" t="s">
        <v>30</v>
      </c>
      <c r="C9" s="6">
        <v>160228250</v>
      </c>
      <c r="D9" s="6" t="s">
        <v>31</v>
      </c>
      <c r="E9" s="5" t="s">
        <v>20</v>
      </c>
      <c r="F9" s="5" t="s">
        <v>20</v>
      </c>
      <c r="G9" s="5"/>
      <c r="H9" s="6" t="s">
        <v>31</v>
      </c>
      <c r="I9" s="6" t="s">
        <v>31</v>
      </c>
      <c r="J9" t="s">
        <v>21</v>
      </c>
    </row>
    <row r="10" spans="1:10" hidden="1">
      <c r="A10" s="8" t="s">
        <v>32</v>
      </c>
      <c r="B10" s="8" t="s">
        <v>33</v>
      </c>
      <c r="C10" s="6">
        <v>160012750</v>
      </c>
      <c r="D10" s="6" t="s">
        <v>34</v>
      </c>
      <c r="E10" s="5" t="s">
        <v>20</v>
      </c>
      <c r="F10" s="5" t="s">
        <v>20</v>
      </c>
      <c r="G10" s="5"/>
      <c r="H10" s="6" t="s">
        <v>34</v>
      </c>
      <c r="I10" s="6" t="s">
        <v>34</v>
      </c>
      <c r="J10" t="s">
        <v>21</v>
      </c>
    </row>
    <row r="11" spans="1:10" hidden="1">
      <c r="A11" s="8" t="s">
        <v>35</v>
      </c>
      <c r="B11" s="8" t="s">
        <v>36</v>
      </c>
      <c r="C11" s="6">
        <v>160239110</v>
      </c>
      <c r="D11" s="6" t="s">
        <v>37</v>
      </c>
      <c r="E11" s="5" t="s">
        <v>20</v>
      </c>
      <c r="F11" s="5" t="s">
        <v>20</v>
      </c>
      <c r="G11" s="5"/>
      <c r="H11" s="6" t="s">
        <v>37</v>
      </c>
      <c r="I11" s="6" t="s">
        <v>37</v>
      </c>
      <c r="J11" t="s">
        <v>21</v>
      </c>
    </row>
    <row r="12" spans="1:10" hidden="1">
      <c r="A12" s="8" t="s">
        <v>35</v>
      </c>
      <c r="B12" s="8" t="s">
        <v>36</v>
      </c>
      <c r="C12" s="6">
        <v>160239410</v>
      </c>
      <c r="D12" s="6" t="s">
        <v>38</v>
      </c>
      <c r="E12" s="5" t="s">
        <v>20</v>
      </c>
      <c r="F12" s="5" t="s">
        <v>20</v>
      </c>
      <c r="G12" s="5"/>
      <c r="H12" s="6" t="s">
        <v>38</v>
      </c>
      <c r="I12" s="6" t="s">
        <v>38</v>
      </c>
      <c r="J12" t="s">
        <v>21</v>
      </c>
    </row>
    <row r="13" spans="1:10" hidden="1">
      <c r="A13" s="8" t="s">
        <v>35</v>
      </c>
      <c r="B13" s="8" t="s">
        <v>36</v>
      </c>
      <c r="C13" s="6">
        <v>160239510</v>
      </c>
      <c r="D13" s="6" t="s">
        <v>39</v>
      </c>
      <c r="E13" s="5" t="s">
        <v>20</v>
      </c>
      <c r="F13" s="5" t="s">
        <v>20</v>
      </c>
      <c r="G13" s="5"/>
      <c r="H13" s="6" t="s">
        <v>39</v>
      </c>
      <c r="I13" s="6" t="s">
        <v>39</v>
      </c>
      <c r="J13" t="s">
        <v>21</v>
      </c>
    </row>
    <row r="14" spans="1:10" hidden="1">
      <c r="A14" s="8" t="s">
        <v>35</v>
      </c>
      <c r="B14" s="8" t="s">
        <v>36</v>
      </c>
      <c r="C14" s="6">
        <v>160239710</v>
      </c>
      <c r="D14" s="6" t="s">
        <v>40</v>
      </c>
      <c r="E14" s="5" t="s">
        <v>20</v>
      </c>
      <c r="F14" s="5" t="s">
        <v>20</v>
      </c>
      <c r="G14" s="5"/>
      <c r="H14" s="6" t="s">
        <v>40</v>
      </c>
      <c r="I14" s="6" t="s">
        <v>40</v>
      </c>
      <c r="J14" t="s">
        <v>21</v>
      </c>
    </row>
    <row r="15" spans="1:10" hidden="1">
      <c r="A15" s="8" t="s">
        <v>35</v>
      </c>
      <c r="B15" s="8" t="s">
        <v>36</v>
      </c>
      <c r="C15" s="6">
        <v>160239810</v>
      </c>
      <c r="D15" s="6" t="s">
        <v>41</v>
      </c>
      <c r="E15" s="5" t="s">
        <v>20</v>
      </c>
      <c r="F15" s="5" t="s">
        <v>20</v>
      </c>
      <c r="G15" s="5"/>
      <c r="H15" s="6" t="s">
        <v>41</v>
      </c>
      <c r="I15" s="6" t="s">
        <v>41</v>
      </c>
      <c r="J15" t="s">
        <v>21</v>
      </c>
    </row>
    <row r="16" spans="1:10" hidden="1">
      <c r="A16" s="8" t="s">
        <v>42</v>
      </c>
      <c r="B16" s="8" t="s">
        <v>43</v>
      </c>
      <c r="C16" s="6">
        <v>160223750</v>
      </c>
      <c r="D16" s="6" t="s">
        <v>44</v>
      </c>
      <c r="E16" s="5" t="s">
        <v>20</v>
      </c>
      <c r="F16" s="5" t="s">
        <v>20</v>
      </c>
      <c r="G16" s="5"/>
      <c r="H16" s="6" t="s">
        <v>44</v>
      </c>
      <c r="I16" s="6" t="s">
        <v>44</v>
      </c>
      <c r="J16" t="s">
        <v>21</v>
      </c>
    </row>
    <row r="17" spans="1:10" hidden="1">
      <c r="A17" s="8" t="s">
        <v>42</v>
      </c>
      <c r="B17" s="8" t="s">
        <v>43</v>
      </c>
      <c r="C17" s="6">
        <v>160237750</v>
      </c>
      <c r="D17" s="6" t="s">
        <v>45</v>
      </c>
      <c r="E17" s="5" t="s">
        <v>20</v>
      </c>
      <c r="F17" s="5" t="s">
        <v>20</v>
      </c>
      <c r="G17" s="5"/>
      <c r="H17" s="6" t="s">
        <v>45</v>
      </c>
      <c r="I17" s="6" t="s">
        <v>45</v>
      </c>
      <c r="J17" t="s">
        <v>21</v>
      </c>
    </row>
    <row r="18" spans="1:10" hidden="1">
      <c r="A18" s="8" t="s">
        <v>46</v>
      </c>
      <c r="B18" s="8" t="s">
        <v>47</v>
      </c>
      <c r="C18" s="6">
        <v>160134050</v>
      </c>
      <c r="D18" s="6" t="s">
        <v>48</v>
      </c>
      <c r="E18" s="5" t="s">
        <v>20</v>
      </c>
      <c r="F18" s="5" t="s">
        <v>20</v>
      </c>
      <c r="G18" s="5"/>
      <c r="H18" s="6" t="s">
        <v>48</v>
      </c>
      <c r="I18" s="6" t="s">
        <v>48</v>
      </c>
      <c r="J18" t="s">
        <v>21</v>
      </c>
    </row>
    <row r="19" spans="1:10" hidden="1">
      <c r="A19" s="8" t="s">
        <v>49</v>
      </c>
      <c r="B19" s="8" t="s">
        <v>50</v>
      </c>
      <c r="C19" s="6">
        <v>160032110</v>
      </c>
      <c r="D19" s="6" t="s">
        <v>51</v>
      </c>
      <c r="E19" s="5" t="s">
        <v>20</v>
      </c>
      <c r="F19" s="5" t="s">
        <v>20</v>
      </c>
      <c r="G19" s="5"/>
      <c r="H19" s="6" t="s">
        <v>51</v>
      </c>
      <c r="I19" s="6" t="s">
        <v>51</v>
      </c>
      <c r="J19" t="s">
        <v>21</v>
      </c>
    </row>
    <row r="20" spans="1:10" hidden="1">
      <c r="A20" s="8" t="s">
        <v>49</v>
      </c>
      <c r="B20" s="8" t="s">
        <v>50</v>
      </c>
      <c r="C20" s="6">
        <v>160034510</v>
      </c>
      <c r="D20" s="6" t="s">
        <v>1909</v>
      </c>
      <c r="E20" s="5" t="s">
        <v>20</v>
      </c>
      <c r="F20" s="5" t="s">
        <v>20</v>
      </c>
      <c r="G20" s="5"/>
      <c r="H20" s="6" t="s">
        <v>1909</v>
      </c>
      <c r="I20" s="6" t="s">
        <v>1909</v>
      </c>
      <c r="J20" t="s">
        <v>21</v>
      </c>
    </row>
    <row r="21" spans="1:10" hidden="1">
      <c r="A21" s="8" t="s">
        <v>49</v>
      </c>
      <c r="B21" s="8" t="s">
        <v>50</v>
      </c>
      <c r="C21" s="6">
        <v>160135950</v>
      </c>
      <c r="D21" s="6" t="s">
        <v>52</v>
      </c>
      <c r="E21" s="5" t="s">
        <v>20</v>
      </c>
      <c r="F21" s="5" t="s">
        <v>20</v>
      </c>
      <c r="G21" s="5"/>
      <c r="H21" s="6" t="s">
        <v>52</v>
      </c>
      <c r="I21" s="6" t="s">
        <v>52</v>
      </c>
      <c r="J21" t="s">
        <v>21</v>
      </c>
    </row>
    <row r="22" spans="1:10" hidden="1">
      <c r="A22" s="8" t="s">
        <v>49</v>
      </c>
      <c r="B22" s="8" t="s">
        <v>50</v>
      </c>
      <c r="C22" s="6">
        <v>160193210</v>
      </c>
      <c r="D22" s="6" t="s">
        <v>53</v>
      </c>
      <c r="E22" s="5" t="s">
        <v>20</v>
      </c>
      <c r="F22" s="5" t="s">
        <v>20</v>
      </c>
      <c r="G22" s="5"/>
      <c r="H22" s="6" t="s">
        <v>53</v>
      </c>
      <c r="I22" s="6" t="s">
        <v>53</v>
      </c>
      <c r="J22" t="s">
        <v>21</v>
      </c>
    </row>
    <row r="23" spans="1:10" hidden="1">
      <c r="A23" s="8" t="s">
        <v>54</v>
      </c>
      <c r="B23" s="8" t="s">
        <v>55</v>
      </c>
      <c r="C23" s="6">
        <v>160184850</v>
      </c>
      <c r="D23" s="6" t="s">
        <v>56</v>
      </c>
      <c r="E23" s="5" t="s">
        <v>20</v>
      </c>
      <c r="F23" s="5" t="s">
        <v>20</v>
      </c>
      <c r="G23" s="5"/>
      <c r="H23" s="6" t="s">
        <v>56</v>
      </c>
      <c r="I23" s="6" t="s">
        <v>56</v>
      </c>
      <c r="J23" t="s">
        <v>21</v>
      </c>
    </row>
    <row r="24" spans="1:10" hidden="1">
      <c r="A24" s="8" t="s">
        <v>57</v>
      </c>
      <c r="B24" s="8" t="s">
        <v>58</v>
      </c>
      <c r="C24" s="6">
        <v>160038750</v>
      </c>
      <c r="D24" s="6" t="s">
        <v>59</v>
      </c>
      <c r="E24" s="5" t="s">
        <v>20</v>
      </c>
      <c r="F24" s="5" t="s">
        <v>20</v>
      </c>
      <c r="G24" s="5"/>
      <c r="H24" s="6" t="s">
        <v>59</v>
      </c>
      <c r="I24" s="6" t="s">
        <v>59</v>
      </c>
      <c r="J24" t="s">
        <v>21</v>
      </c>
    </row>
    <row r="25" spans="1:10" hidden="1">
      <c r="A25" s="8" t="s">
        <v>60</v>
      </c>
      <c r="B25" s="8" t="s">
        <v>61</v>
      </c>
      <c r="C25" s="6">
        <v>160044810</v>
      </c>
      <c r="D25" s="6" t="s">
        <v>62</v>
      </c>
      <c r="E25" s="5" t="s">
        <v>20</v>
      </c>
      <c r="F25" s="5" t="s">
        <v>20</v>
      </c>
      <c r="G25" s="5"/>
      <c r="H25" s="6" t="s">
        <v>62</v>
      </c>
      <c r="I25" s="6" t="s">
        <v>62</v>
      </c>
      <c r="J25" t="s">
        <v>21</v>
      </c>
    </row>
    <row r="26" spans="1:10" hidden="1">
      <c r="A26" s="8" t="s">
        <v>60</v>
      </c>
      <c r="B26" s="8" t="s">
        <v>61</v>
      </c>
      <c r="C26" s="6">
        <v>160143550</v>
      </c>
      <c r="D26" s="6" t="s">
        <v>63</v>
      </c>
      <c r="E26" s="5" t="s">
        <v>20</v>
      </c>
      <c r="F26" s="5" t="s">
        <v>20</v>
      </c>
      <c r="G26" s="5"/>
      <c r="H26" s="6" t="s">
        <v>63</v>
      </c>
      <c r="I26" s="6" t="s">
        <v>63</v>
      </c>
      <c r="J26" t="s">
        <v>21</v>
      </c>
    </row>
    <row r="27" spans="1:10" hidden="1">
      <c r="A27" s="8" t="s">
        <v>64</v>
      </c>
      <c r="B27" s="8" t="s">
        <v>65</v>
      </c>
      <c r="C27" s="6">
        <v>160022710</v>
      </c>
      <c r="D27" s="6" t="s">
        <v>66</v>
      </c>
      <c r="E27" s="5" t="s">
        <v>20</v>
      </c>
      <c r="F27" s="5" t="s">
        <v>20</v>
      </c>
      <c r="G27" s="5"/>
      <c r="H27" s="6" t="s">
        <v>66</v>
      </c>
      <c r="I27" s="6" t="s">
        <v>66</v>
      </c>
      <c r="J27" t="s">
        <v>21</v>
      </c>
    </row>
    <row r="28" spans="1:10" hidden="1">
      <c r="A28" s="24" t="s">
        <v>67</v>
      </c>
      <c r="B28" s="24" t="s">
        <v>68</v>
      </c>
      <c r="C28" s="21">
        <v>160069850</v>
      </c>
      <c r="D28" s="21" t="s">
        <v>69</v>
      </c>
      <c r="E28" s="22" t="s">
        <v>20</v>
      </c>
      <c r="F28" s="22" t="s">
        <v>20</v>
      </c>
      <c r="G28" s="22"/>
      <c r="H28" s="21" t="s">
        <v>69</v>
      </c>
      <c r="I28" s="21" t="s">
        <v>69</v>
      </c>
      <c r="J28" s="23" t="s">
        <v>21</v>
      </c>
    </row>
    <row r="29" spans="1:10" hidden="1">
      <c r="A29" s="24" t="s">
        <v>70</v>
      </c>
      <c r="B29" s="24" t="s">
        <v>71</v>
      </c>
      <c r="C29" s="21">
        <v>160203510</v>
      </c>
      <c r="D29" s="21" t="s">
        <v>72</v>
      </c>
      <c r="E29" s="22" t="s">
        <v>20</v>
      </c>
      <c r="F29" s="22" t="s">
        <v>20</v>
      </c>
      <c r="G29" s="22"/>
      <c r="H29" s="21" t="s">
        <v>72</v>
      </c>
      <c r="I29" s="21" t="s">
        <v>72</v>
      </c>
      <c r="J29" s="23" t="s">
        <v>21</v>
      </c>
    </row>
    <row r="30" spans="1:10" hidden="1">
      <c r="A30" s="8" t="s">
        <v>73</v>
      </c>
      <c r="B30" s="8" t="s">
        <v>74</v>
      </c>
      <c r="C30" s="6">
        <v>160089150</v>
      </c>
      <c r="D30" s="6" t="s">
        <v>75</v>
      </c>
      <c r="E30" s="5" t="s">
        <v>20</v>
      </c>
      <c r="F30" s="5" t="s">
        <v>20</v>
      </c>
      <c r="G30" s="5"/>
      <c r="H30" s="6" t="s">
        <v>75</v>
      </c>
      <c r="I30" s="6" t="s">
        <v>75</v>
      </c>
      <c r="J30" t="s">
        <v>21</v>
      </c>
    </row>
    <row r="31" spans="1:10" hidden="1">
      <c r="A31" s="8" t="s">
        <v>73</v>
      </c>
      <c r="B31" s="8" t="s">
        <v>74</v>
      </c>
      <c r="C31" s="6">
        <v>160089450</v>
      </c>
      <c r="D31" s="6" t="s">
        <v>76</v>
      </c>
      <c r="E31" s="5" t="s">
        <v>20</v>
      </c>
      <c r="F31" s="5" t="s">
        <v>20</v>
      </c>
      <c r="G31" s="5"/>
      <c r="H31" s="6" t="s">
        <v>76</v>
      </c>
      <c r="I31" s="6" t="s">
        <v>76</v>
      </c>
      <c r="J31" t="s">
        <v>21</v>
      </c>
    </row>
    <row r="32" spans="1:10" hidden="1">
      <c r="A32" s="24" t="s">
        <v>77</v>
      </c>
      <c r="B32" s="24" t="s">
        <v>78</v>
      </c>
      <c r="C32" s="21">
        <v>160090710</v>
      </c>
      <c r="D32" s="21" t="s">
        <v>79</v>
      </c>
      <c r="E32" s="22" t="s">
        <v>20</v>
      </c>
      <c r="F32" s="22" t="s">
        <v>20</v>
      </c>
      <c r="G32" s="22"/>
      <c r="H32" s="21" t="s">
        <v>79</v>
      </c>
      <c r="I32" s="21" t="s">
        <v>79</v>
      </c>
      <c r="J32" s="23" t="s">
        <v>21</v>
      </c>
    </row>
    <row r="33" spans="1:10" hidden="1">
      <c r="A33" s="25" t="s">
        <v>80</v>
      </c>
      <c r="B33" s="25" t="s">
        <v>81</v>
      </c>
      <c r="C33" s="21">
        <v>160226850</v>
      </c>
      <c r="D33" s="21" t="s">
        <v>82</v>
      </c>
      <c r="E33" s="22" t="s">
        <v>20</v>
      </c>
      <c r="F33" s="22" t="s">
        <v>20</v>
      </c>
      <c r="G33" s="22"/>
      <c r="H33" s="21" t="s">
        <v>82</v>
      </c>
      <c r="I33" s="21" t="s">
        <v>82</v>
      </c>
      <c r="J33" s="23" t="s">
        <v>21</v>
      </c>
    </row>
    <row r="34" spans="1:10" hidden="1">
      <c r="A34" s="21" t="s">
        <v>83</v>
      </c>
      <c r="B34" s="21" t="s">
        <v>84</v>
      </c>
      <c r="C34" s="21">
        <v>160171310</v>
      </c>
      <c r="D34" s="21" t="s">
        <v>84</v>
      </c>
      <c r="E34" s="22" t="s">
        <v>20</v>
      </c>
      <c r="F34" s="22" t="s">
        <v>20</v>
      </c>
      <c r="G34" s="22"/>
      <c r="H34" s="21" t="s">
        <v>84</v>
      </c>
      <c r="I34" s="21" t="s">
        <v>84</v>
      </c>
      <c r="J34" s="23" t="s">
        <v>21</v>
      </c>
    </row>
    <row r="35" spans="1:10" hidden="1">
      <c r="A35" s="21" t="s">
        <v>85</v>
      </c>
      <c r="B35" s="21" t="s">
        <v>86</v>
      </c>
      <c r="C35" s="21">
        <v>160065850</v>
      </c>
      <c r="D35" s="21" t="s">
        <v>87</v>
      </c>
      <c r="E35" s="22" t="s">
        <v>20</v>
      </c>
      <c r="F35" s="22" t="s">
        <v>20</v>
      </c>
      <c r="G35" s="22"/>
      <c r="H35" s="21" t="s">
        <v>87</v>
      </c>
      <c r="I35" s="21" t="s">
        <v>87</v>
      </c>
      <c r="J35" s="23" t="s">
        <v>21</v>
      </c>
    </row>
    <row r="36" spans="1:10" hidden="1">
      <c r="A36" s="20" t="s">
        <v>88</v>
      </c>
      <c r="B36" s="20" t="s">
        <v>89</v>
      </c>
      <c r="C36" s="21">
        <v>160100510</v>
      </c>
      <c r="D36" s="21" t="s">
        <v>90</v>
      </c>
      <c r="E36" s="22" t="s">
        <v>20</v>
      </c>
      <c r="F36" s="22" t="s">
        <v>20</v>
      </c>
      <c r="G36" s="22"/>
      <c r="H36" s="21" t="s">
        <v>90</v>
      </c>
      <c r="I36" s="21" t="s">
        <v>90</v>
      </c>
      <c r="J36" s="23" t="s">
        <v>21</v>
      </c>
    </row>
    <row r="37" spans="1:10" hidden="1">
      <c r="A37" s="24" t="s">
        <v>91</v>
      </c>
      <c r="B37" s="24" t="s">
        <v>92</v>
      </c>
      <c r="C37" s="21">
        <v>160074410</v>
      </c>
      <c r="D37" s="21" t="s">
        <v>93</v>
      </c>
      <c r="E37" s="22" t="s">
        <v>20</v>
      </c>
      <c r="F37" s="22">
        <v>446039</v>
      </c>
      <c r="G37" s="22"/>
      <c r="H37" s="21" t="s">
        <v>93</v>
      </c>
      <c r="I37" s="21" t="s">
        <v>93</v>
      </c>
      <c r="J37" s="23" t="s">
        <v>21</v>
      </c>
    </row>
    <row r="38" spans="1:10" hidden="1">
      <c r="A38" s="24" t="s">
        <v>94</v>
      </c>
      <c r="B38" s="24" t="s">
        <v>95</v>
      </c>
      <c r="C38" s="21">
        <v>160207510</v>
      </c>
      <c r="D38" s="21" t="s">
        <v>96</v>
      </c>
      <c r="E38" s="22" t="s">
        <v>20</v>
      </c>
      <c r="F38" s="22">
        <v>15577</v>
      </c>
      <c r="G38" s="22"/>
      <c r="H38" s="21" t="s">
        <v>96</v>
      </c>
      <c r="I38" s="21" t="s">
        <v>96</v>
      </c>
      <c r="J38" s="23" t="s">
        <v>21</v>
      </c>
    </row>
    <row r="39" spans="1:10" hidden="1">
      <c r="A39" s="24" t="s">
        <v>97</v>
      </c>
      <c r="B39" s="24" t="s">
        <v>98</v>
      </c>
      <c r="C39" s="21">
        <v>160103010</v>
      </c>
      <c r="D39" s="21" t="s">
        <v>99</v>
      </c>
      <c r="E39" s="22" t="s">
        <v>20</v>
      </c>
      <c r="F39" s="22">
        <v>14584</v>
      </c>
      <c r="G39" s="22"/>
      <c r="H39" s="21" t="s">
        <v>99</v>
      </c>
      <c r="I39" s="21" t="s">
        <v>99</v>
      </c>
      <c r="J39" s="23" t="s">
        <v>21</v>
      </c>
    </row>
    <row r="40" spans="1:10" hidden="1">
      <c r="A40" s="24" t="s">
        <v>88</v>
      </c>
      <c r="B40" s="24" t="s">
        <v>89</v>
      </c>
      <c r="C40" s="21">
        <v>160188310</v>
      </c>
      <c r="D40" s="21" t="s">
        <v>100</v>
      </c>
      <c r="E40" s="22" t="s">
        <v>20</v>
      </c>
      <c r="F40" s="22">
        <v>12911</v>
      </c>
      <c r="G40" s="22"/>
      <c r="H40" s="21" t="s">
        <v>100</v>
      </c>
      <c r="I40" s="21" t="s">
        <v>100</v>
      </c>
      <c r="J40" s="23" t="s">
        <v>21</v>
      </c>
    </row>
    <row r="41" spans="1:10" hidden="1">
      <c r="A41" s="8" t="s">
        <v>101</v>
      </c>
      <c r="B41" s="8" t="s">
        <v>102</v>
      </c>
      <c r="C41" s="6">
        <v>160217410</v>
      </c>
      <c r="D41" s="6" t="s">
        <v>103</v>
      </c>
      <c r="E41" s="5" t="s">
        <v>20</v>
      </c>
      <c r="F41" s="5">
        <v>6664</v>
      </c>
      <c r="G41" s="5"/>
      <c r="H41" s="6" t="s">
        <v>103</v>
      </c>
      <c r="I41" s="6" t="s">
        <v>103</v>
      </c>
      <c r="J41" t="s">
        <v>21</v>
      </c>
    </row>
    <row r="42" spans="1:10" hidden="1">
      <c r="A42" s="24" t="s">
        <v>104</v>
      </c>
      <c r="B42" s="24" t="s">
        <v>105</v>
      </c>
      <c r="C42" s="21">
        <v>160159450</v>
      </c>
      <c r="D42" s="21" t="s">
        <v>106</v>
      </c>
      <c r="E42" s="22" t="s">
        <v>20</v>
      </c>
      <c r="F42" s="22">
        <v>2939</v>
      </c>
      <c r="G42" s="22"/>
      <c r="H42" s="21" t="s">
        <v>106</v>
      </c>
      <c r="I42" s="21" t="s">
        <v>106</v>
      </c>
      <c r="J42" s="23" t="s">
        <v>21</v>
      </c>
    </row>
    <row r="43" spans="1:10" hidden="1">
      <c r="A43" s="24" t="s">
        <v>107</v>
      </c>
      <c r="B43" s="24" t="s">
        <v>108</v>
      </c>
      <c r="C43" s="21">
        <v>160093010</v>
      </c>
      <c r="D43" s="21" t="s">
        <v>108</v>
      </c>
      <c r="E43" s="22" t="s">
        <v>20</v>
      </c>
      <c r="F43" s="22">
        <v>2070</v>
      </c>
      <c r="G43" s="22"/>
      <c r="H43" s="21" t="s">
        <v>108</v>
      </c>
      <c r="I43" s="21" t="s">
        <v>108</v>
      </c>
      <c r="J43" s="23" t="s">
        <v>21</v>
      </c>
    </row>
    <row r="44" spans="1:10" hidden="1">
      <c r="A44" s="8" t="s">
        <v>109</v>
      </c>
      <c r="B44" s="8" t="s">
        <v>110</v>
      </c>
      <c r="C44" s="6">
        <v>160182110</v>
      </c>
      <c r="D44" s="6" t="s">
        <v>111</v>
      </c>
      <c r="E44" s="5" t="s">
        <v>20</v>
      </c>
      <c r="F44" s="5">
        <v>1105</v>
      </c>
      <c r="G44" s="5"/>
      <c r="H44" s="6" t="s">
        <v>111</v>
      </c>
      <c r="I44" s="6" t="s">
        <v>111</v>
      </c>
      <c r="J44" t="s">
        <v>21</v>
      </c>
    </row>
    <row r="45" spans="1:10" hidden="1">
      <c r="A45" s="25" t="s">
        <v>112</v>
      </c>
      <c r="B45" s="25" t="s">
        <v>113</v>
      </c>
      <c r="C45" s="21">
        <v>160067610</v>
      </c>
      <c r="D45" s="21" t="s">
        <v>114</v>
      </c>
      <c r="E45" s="22" t="s">
        <v>20</v>
      </c>
      <c r="F45" s="22">
        <v>645</v>
      </c>
      <c r="G45" s="22"/>
      <c r="H45" s="21" t="s">
        <v>114</v>
      </c>
      <c r="I45" s="21" t="s">
        <v>114</v>
      </c>
      <c r="J45" s="23" t="s">
        <v>21</v>
      </c>
    </row>
    <row r="46" spans="1:10" hidden="1">
      <c r="A46" s="20" t="s">
        <v>115</v>
      </c>
      <c r="B46" s="20" t="s">
        <v>116</v>
      </c>
      <c r="C46" s="21">
        <v>160095010</v>
      </c>
      <c r="D46" s="21" t="s">
        <v>116</v>
      </c>
      <c r="E46" s="22" t="s">
        <v>20</v>
      </c>
      <c r="F46" s="22">
        <v>492</v>
      </c>
      <c r="G46" s="22"/>
      <c r="H46" s="21" t="s">
        <v>116</v>
      </c>
      <c r="I46" s="21" t="s">
        <v>116</v>
      </c>
      <c r="J46" s="23" t="s">
        <v>21</v>
      </c>
    </row>
    <row r="47" spans="1:10" hidden="1">
      <c r="A47" s="24" t="s">
        <v>117</v>
      </c>
      <c r="B47" s="24" t="s">
        <v>118</v>
      </c>
      <c r="C47" s="21">
        <v>160187410</v>
      </c>
      <c r="D47" s="21" t="s">
        <v>118</v>
      </c>
      <c r="E47" s="22" t="s">
        <v>20</v>
      </c>
      <c r="F47" s="22">
        <v>435</v>
      </c>
      <c r="G47" s="22"/>
      <c r="H47" s="21" t="s">
        <v>118</v>
      </c>
      <c r="I47" s="21" t="s">
        <v>118</v>
      </c>
      <c r="J47" s="23" t="s">
        <v>21</v>
      </c>
    </row>
    <row r="48" spans="1:10" hidden="1">
      <c r="A48" s="24" t="s">
        <v>119</v>
      </c>
      <c r="B48" s="24" t="s">
        <v>120</v>
      </c>
      <c r="C48" s="21">
        <v>160098410</v>
      </c>
      <c r="D48" s="21" t="s">
        <v>121</v>
      </c>
      <c r="E48" s="22" t="s">
        <v>20</v>
      </c>
      <c r="F48" s="22">
        <v>404</v>
      </c>
      <c r="G48" s="22"/>
      <c r="H48" s="21" t="s">
        <v>121</v>
      </c>
      <c r="I48" s="21" t="s">
        <v>121</v>
      </c>
      <c r="J48" s="23" t="s">
        <v>21</v>
      </c>
    </row>
    <row r="49" spans="1:10" hidden="1">
      <c r="A49" s="24" t="s">
        <v>112</v>
      </c>
      <c r="B49" s="24" t="s">
        <v>113</v>
      </c>
      <c r="C49" s="21">
        <v>160068350</v>
      </c>
      <c r="D49" s="21" t="s">
        <v>122</v>
      </c>
      <c r="E49" s="22" t="s">
        <v>20</v>
      </c>
      <c r="F49" s="22">
        <v>387</v>
      </c>
      <c r="G49" s="22"/>
      <c r="H49" s="21" t="s">
        <v>122</v>
      </c>
      <c r="I49" s="21" t="s">
        <v>122</v>
      </c>
      <c r="J49" s="23" t="s">
        <v>21</v>
      </c>
    </row>
    <row r="50" spans="1:10" hidden="1">
      <c r="A50" s="24" t="s">
        <v>88</v>
      </c>
      <c r="B50" s="24" t="s">
        <v>89</v>
      </c>
      <c r="C50" s="21">
        <v>160183810</v>
      </c>
      <c r="D50" s="21" t="s">
        <v>123</v>
      </c>
      <c r="E50" s="22" t="s">
        <v>20</v>
      </c>
      <c r="F50" s="22">
        <v>277</v>
      </c>
      <c r="G50" s="22"/>
      <c r="H50" s="21" t="s">
        <v>123</v>
      </c>
      <c r="I50" s="21" t="s">
        <v>123</v>
      </c>
      <c r="J50" s="23" t="s">
        <v>21</v>
      </c>
    </row>
    <row r="51" spans="1:10" hidden="1">
      <c r="A51" s="24" t="s">
        <v>124</v>
      </c>
      <c r="B51" s="24" t="s">
        <v>125</v>
      </c>
      <c r="C51" s="21">
        <v>160095110</v>
      </c>
      <c r="D51" s="21" t="s">
        <v>125</v>
      </c>
      <c r="E51" s="22" t="s">
        <v>20</v>
      </c>
      <c r="F51" s="22">
        <v>182</v>
      </c>
      <c r="G51" s="22"/>
      <c r="H51" s="21" t="s">
        <v>125</v>
      </c>
      <c r="I51" s="21" t="s">
        <v>125</v>
      </c>
      <c r="J51" s="23" t="s">
        <v>21</v>
      </c>
    </row>
    <row r="52" spans="1:10" hidden="1">
      <c r="A52" s="24" t="s">
        <v>112</v>
      </c>
      <c r="B52" s="24" t="s">
        <v>113</v>
      </c>
      <c r="C52" s="21">
        <v>160143950</v>
      </c>
      <c r="D52" s="21" t="s">
        <v>126</v>
      </c>
      <c r="E52" s="22" t="s">
        <v>20</v>
      </c>
      <c r="F52" s="22">
        <v>177</v>
      </c>
      <c r="G52" s="22"/>
      <c r="H52" s="21" t="s">
        <v>126</v>
      </c>
      <c r="I52" s="21" t="s">
        <v>126</v>
      </c>
      <c r="J52" s="23" t="s">
        <v>21</v>
      </c>
    </row>
    <row r="53" spans="1:10" hidden="1">
      <c r="A53" s="8" t="s">
        <v>49</v>
      </c>
      <c r="B53" s="8" t="s">
        <v>50</v>
      </c>
      <c r="C53" s="6">
        <v>160136350</v>
      </c>
      <c r="D53" s="6" t="s">
        <v>127</v>
      </c>
      <c r="E53" s="5" t="s">
        <v>20</v>
      </c>
      <c r="F53" s="5">
        <v>120</v>
      </c>
      <c r="G53" s="5"/>
      <c r="H53" s="6" t="s">
        <v>127</v>
      </c>
      <c r="I53" s="6" t="s">
        <v>127</v>
      </c>
      <c r="J53" t="s">
        <v>21</v>
      </c>
    </row>
    <row r="54" spans="1:10" hidden="1">
      <c r="A54" s="24" t="s">
        <v>128</v>
      </c>
      <c r="B54" s="24" t="s">
        <v>129</v>
      </c>
      <c r="C54" s="21">
        <v>160188110</v>
      </c>
      <c r="D54" s="21" t="s">
        <v>130</v>
      </c>
      <c r="E54" s="22" t="s">
        <v>20</v>
      </c>
      <c r="F54" s="22">
        <v>92</v>
      </c>
      <c r="G54" s="22"/>
      <c r="H54" s="21" t="s">
        <v>130</v>
      </c>
      <c r="I54" s="21" t="s">
        <v>130</v>
      </c>
      <c r="J54" s="23" t="s">
        <v>21</v>
      </c>
    </row>
    <row r="55" spans="1:10" hidden="1">
      <c r="A55" s="24" t="s">
        <v>131</v>
      </c>
      <c r="B55" s="24" t="s">
        <v>132</v>
      </c>
      <c r="C55" s="21">
        <v>160076650</v>
      </c>
      <c r="D55" s="21" t="s">
        <v>133</v>
      </c>
      <c r="E55" s="22" t="s">
        <v>20</v>
      </c>
      <c r="F55" s="22">
        <v>82</v>
      </c>
      <c r="G55" s="22"/>
      <c r="H55" s="21" t="s">
        <v>133</v>
      </c>
      <c r="I55" s="21" t="s">
        <v>133</v>
      </c>
      <c r="J55" s="23" t="s">
        <v>21</v>
      </c>
    </row>
    <row r="56" spans="1:10" hidden="1">
      <c r="A56" s="8" t="s">
        <v>29</v>
      </c>
      <c r="B56" s="8" t="s">
        <v>30</v>
      </c>
      <c r="C56" s="6">
        <v>160009410</v>
      </c>
      <c r="D56" s="6" t="s">
        <v>134</v>
      </c>
      <c r="E56" s="5" t="s">
        <v>20</v>
      </c>
      <c r="F56" s="5">
        <v>80</v>
      </c>
      <c r="G56" s="5"/>
      <c r="H56" s="6" t="s">
        <v>134</v>
      </c>
      <c r="I56" s="6" t="s">
        <v>134</v>
      </c>
      <c r="J56" t="s">
        <v>21</v>
      </c>
    </row>
    <row r="57" spans="1:10" hidden="1">
      <c r="A57" s="24" t="s">
        <v>135</v>
      </c>
      <c r="B57" s="24" t="s">
        <v>136</v>
      </c>
      <c r="C57" s="21">
        <v>160156330</v>
      </c>
      <c r="D57" s="21" t="s">
        <v>137</v>
      </c>
      <c r="E57" s="22" t="s">
        <v>20</v>
      </c>
      <c r="F57" s="22">
        <v>78</v>
      </c>
      <c r="G57" s="22"/>
      <c r="H57" s="21" t="s">
        <v>137</v>
      </c>
      <c r="I57" s="21" t="s">
        <v>137</v>
      </c>
      <c r="J57" s="23" t="s">
        <v>21</v>
      </c>
    </row>
    <row r="58" spans="1:10" hidden="1">
      <c r="A58" s="8" t="s">
        <v>60</v>
      </c>
      <c r="B58" s="8" t="s">
        <v>61</v>
      </c>
      <c r="C58" s="6">
        <v>160122050</v>
      </c>
      <c r="D58" s="6" t="s">
        <v>138</v>
      </c>
      <c r="E58" s="5" t="s">
        <v>20</v>
      </c>
      <c r="F58" s="5">
        <v>69</v>
      </c>
      <c r="G58" s="5"/>
      <c r="H58" s="6" t="s">
        <v>138</v>
      </c>
      <c r="I58" s="6" t="s">
        <v>138</v>
      </c>
      <c r="J58" t="s">
        <v>21</v>
      </c>
    </row>
    <row r="59" spans="1:10" hidden="1">
      <c r="A59" s="24" t="s">
        <v>139</v>
      </c>
      <c r="B59" s="24" t="s">
        <v>140</v>
      </c>
      <c r="C59" s="21">
        <v>160213910</v>
      </c>
      <c r="D59" s="21" t="s">
        <v>140</v>
      </c>
      <c r="E59" s="22" t="s">
        <v>20</v>
      </c>
      <c r="F59" s="22">
        <v>65</v>
      </c>
      <c r="G59" s="22"/>
      <c r="H59" s="21" t="s">
        <v>140</v>
      </c>
      <c r="I59" s="21" t="s">
        <v>140</v>
      </c>
      <c r="J59" s="23" t="s">
        <v>21</v>
      </c>
    </row>
    <row r="60" spans="1:10" hidden="1">
      <c r="A60" s="8" t="s">
        <v>141</v>
      </c>
      <c r="B60" s="8" t="s">
        <v>142</v>
      </c>
      <c r="C60" s="6">
        <v>160239910</v>
      </c>
      <c r="D60" s="6" t="s">
        <v>143</v>
      </c>
      <c r="E60" s="5" t="s">
        <v>20</v>
      </c>
      <c r="F60" s="5">
        <v>61</v>
      </c>
      <c r="G60" s="5"/>
      <c r="H60" s="6" t="s">
        <v>143</v>
      </c>
      <c r="I60" s="6" t="s">
        <v>143</v>
      </c>
      <c r="J60" t="s">
        <v>21</v>
      </c>
    </row>
    <row r="61" spans="1:10" hidden="1">
      <c r="A61" s="25" t="s">
        <v>119</v>
      </c>
      <c r="B61" s="25" t="s">
        <v>120</v>
      </c>
      <c r="C61" s="21">
        <v>160098310</v>
      </c>
      <c r="D61" s="21" t="s">
        <v>144</v>
      </c>
      <c r="E61" s="22" t="s">
        <v>20</v>
      </c>
      <c r="F61" s="22">
        <v>45</v>
      </c>
      <c r="G61" s="22"/>
      <c r="H61" s="21" t="s">
        <v>144</v>
      </c>
      <c r="I61" s="21" t="s">
        <v>144</v>
      </c>
      <c r="J61" s="23" t="s">
        <v>21</v>
      </c>
    </row>
    <row r="62" spans="1:10" hidden="1">
      <c r="A62" s="7" t="s">
        <v>64</v>
      </c>
      <c r="B62" s="7" t="s">
        <v>65</v>
      </c>
      <c r="C62" s="6">
        <v>160056210</v>
      </c>
      <c r="D62" s="6" t="s">
        <v>145</v>
      </c>
      <c r="E62" s="5" t="s">
        <v>20</v>
      </c>
      <c r="F62" s="5">
        <v>33</v>
      </c>
      <c r="G62" s="5"/>
      <c r="H62" s="6" t="s">
        <v>145</v>
      </c>
      <c r="I62" s="6" t="s">
        <v>145</v>
      </c>
      <c r="J62" t="s">
        <v>21</v>
      </c>
    </row>
    <row r="63" spans="1:10" hidden="1">
      <c r="A63" s="24" t="s">
        <v>146</v>
      </c>
      <c r="B63" s="24" t="s">
        <v>147</v>
      </c>
      <c r="C63" s="21">
        <v>160160830</v>
      </c>
      <c r="D63" s="21" t="s">
        <v>148</v>
      </c>
      <c r="E63" s="22" t="s">
        <v>20</v>
      </c>
      <c r="F63" s="22">
        <v>32</v>
      </c>
      <c r="G63" s="22"/>
      <c r="H63" s="21" t="s">
        <v>148</v>
      </c>
      <c r="I63" s="21" t="s">
        <v>148</v>
      </c>
      <c r="J63" s="23" t="s">
        <v>21</v>
      </c>
    </row>
    <row r="64" spans="1:10" hidden="1">
      <c r="A64" s="8" t="s">
        <v>46</v>
      </c>
      <c r="B64" s="8" t="s">
        <v>47</v>
      </c>
      <c r="C64" s="6">
        <v>160133850</v>
      </c>
      <c r="D64" s="6" t="s">
        <v>149</v>
      </c>
      <c r="E64" s="5" t="s">
        <v>20</v>
      </c>
      <c r="F64" s="5">
        <v>31</v>
      </c>
      <c r="G64" s="5"/>
      <c r="H64" s="6" t="s">
        <v>149</v>
      </c>
      <c r="I64" s="6" t="s">
        <v>149</v>
      </c>
      <c r="J64" t="s">
        <v>21</v>
      </c>
    </row>
    <row r="65" spans="1:10" hidden="1">
      <c r="A65" s="24" t="s">
        <v>70</v>
      </c>
      <c r="B65" s="24" t="s">
        <v>71</v>
      </c>
      <c r="C65" s="21">
        <v>160174010</v>
      </c>
      <c r="D65" s="21" t="s">
        <v>150</v>
      </c>
      <c r="E65" s="22" t="s">
        <v>20</v>
      </c>
      <c r="F65" s="22">
        <v>31</v>
      </c>
      <c r="G65" s="22"/>
      <c r="H65" s="21" t="s">
        <v>150</v>
      </c>
      <c r="I65" s="21" t="s">
        <v>150</v>
      </c>
      <c r="J65" s="23" t="s">
        <v>21</v>
      </c>
    </row>
    <row r="66" spans="1:10" hidden="1">
      <c r="A66" s="24" t="s">
        <v>151</v>
      </c>
      <c r="B66" s="24" t="s">
        <v>152</v>
      </c>
      <c r="C66" s="21">
        <v>160077110</v>
      </c>
      <c r="D66" s="21" t="s">
        <v>153</v>
      </c>
      <c r="E66" s="22" t="s">
        <v>20</v>
      </c>
      <c r="F66" s="22">
        <v>28</v>
      </c>
      <c r="G66" s="22"/>
      <c r="H66" s="21" t="s">
        <v>153</v>
      </c>
      <c r="I66" s="21" t="s">
        <v>153</v>
      </c>
      <c r="J66" s="23" t="s">
        <v>21</v>
      </c>
    </row>
    <row r="67" spans="1:10" hidden="1">
      <c r="A67" s="8" t="s">
        <v>49</v>
      </c>
      <c r="B67" s="8" t="s">
        <v>50</v>
      </c>
      <c r="C67" s="6">
        <v>160136050</v>
      </c>
      <c r="D67" s="6" t="s">
        <v>154</v>
      </c>
      <c r="E67" s="5" t="s">
        <v>20</v>
      </c>
      <c r="F67" s="5">
        <v>27</v>
      </c>
      <c r="G67" s="5"/>
      <c r="H67" s="6" t="s">
        <v>154</v>
      </c>
      <c r="I67" s="6" t="s">
        <v>154</v>
      </c>
      <c r="J67" t="s">
        <v>21</v>
      </c>
    </row>
    <row r="68" spans="1:10" hidden="1">
      <c r="A68" s="8" t="s">
        <v>49</v>
      </c>
      <c r="B68" s="8" t="s">
        <v>50</v>
      </c>
      <c r="C68" s="6">
        <v>160136150</v>
      </c>
      <c r="D68" s="6" t="s">
        <v>155</v>
      </c>
      <c r="E68" s="5" t="s">
        <v>20</v>
      </c>
      <c r="F68" s="5">
        <v>20</v>
      </c>
      <c r="G68" s="5"/>
      <c r="H68" s="6" t="s">
        <v>155</v>
      </c>
      <c r="I68" s="6" t="s">
        <v>155</v>
      </c>
      <c r="J68" t="s">
        <v>21</v>
      </c>
    </row>
    <row r="69" spans="1:10" hidden="1">
      <c r="A69" s="8" t="s">
        <v>156</v>
      </c>
      <c r="B69" s="8" t="s">
        <v>157</v>
      </c>
      <c r="C69" s="6">
        <v>160201350</v>
      </c>
      <c r="D69" s="6" t="s">
        <v>158</v>
      </c>
      <c r="E69" s="5" t="s">
        <v>20</v>
      </c>
      <c r="F69" s="5">
        <v>18</v>
      </c>
      <c r="G69" s="5"/>
      <c r="H69" s="6" t="s">
        <v>158</v>
      </c>
      <c r="I69" s="6" t="s">
        <v>158</v>
      </c>
      <c r="J69" t="s">
        <v>21</v>
      </c>
    </row>
    <row r="70" spans="1:10" hidden="1">
      <c r="A70" s="8" t="s">
        <v>156</v>
      </c>
      <c r="B70" s="8" t="s">
        <v>157</v>
      </c>
      <c r="C70" s="6">
        <v>160202150</v>
      </c>
      <c r="D70" s="6" t="s">
        <v>159</v>
      </c>
      <c r="E70" s="5" t="s">
        <v>20</v>
      </c>
      <c r="F70" s="5">
        <v>17</v>
      </c>
      <c r="G70" s="5"/>
      <c r="H70" s="6" t="s">
        <v>159</v>
      </c>
      <c r="I70" s="6" t="s">
        <v>159</v>
      </c>
      <c r="J70" t="s">
        <v>21</v>
      </c>
    </row>
    <row r="71" spans="1:10" hidden="1">
      <c r="A71" s="8" t="s">
        <v>73</v>
      </c>
      <c r="B71" s="8" t="s">
        <v>74</v>
      </c>
      <c r="C71" s="6">
        <v>160088310</v>
      </c>
      <c r="D71" s="6" t="s">
        <v>160</v>
      </c>
      <c r="E71" s="5" t="s">
        <v>20</v>
      </c>
      <c r="F71" s="5">
        <v>17</v>
      </c>
      <c r="G71" s="5"/>
      <c r="H71" s="6" t="s">
        <v>160</v>
      </c>
      <c r="I71" s="6" t="s">
        <v>160</v>
      </c>
      <c r="J71" t="s">
        <v>21</v>
      </c>
    </row>
    <row r="72" spans="1:10" hidden="1">
      <c r="A72" s="8" t="s">
        <v>156</v>
      </c>
      <c r="B72" s="8" t="s">
        <v>157</v>
      </c>
      <c r="C72" s="6">
        <v>160173350</v>
      </c>
      <c r="D72" s="6" t="s">
        <v>161</v>
      </c>
      <c r="E72" s="5" t="s">
        <v>20</v>
      </c>
      <c r="F72" s="5">
        <v>16</v>
      </c>
      <c r="G72" s="5"/>
      <c r="H72" s="6" t="s">
        <v>161</v>
      </c>
      <c r="I72" s="6" t="s">
        <v>161</v>
      </c>
      <c r="J72" t="s">
        <v>21</v>
      </c>
    </row>
    <row r="73" spans="1:10" hidden="1">
      <c r="A73" s="8" t="s">
        <v>60</v>
      </c>
      <c r="B73" s="8" t="s">
        <v>61</v>
      </c>
      <c r="C73" s="6">
        <v>160042810</v>
      </c>
      <c r="D73" s="6" t="s">
        <v>162</v>
      </c>
      <c r="E73" s="5" t="s">
        <v>20</v>
      </c>
      <c r="F73" s="5">
        <v>15</v>
      </c>
      <c r="G73" s="5"/>
      <c r="H73" s="6" t="s">
        <v>162</v>
      </c>
      <c r="I73" s="6" t="s">
        <v>162</v>
      </c>
      <c r="J73" t="s">
        <v>21</v>
      </c>
    </row>
    <row r="74" spans="1:10" hidden="1">
      <c r="A74" s="8" t="s">
        <v>42</v>
      </c>
      <c r="B74" s="8" t="s">
        <v>43</v>
      </c>
      <c r="C74" s="6">
        <v>160227350</v>
      </c>
      <c r="D74" s="6" t="s">
        <v>163</v>
      </c>
      <c r="E74" s="5" t="s">
        <v>20</v>
      </c>
      <c r="F74" s="5">
        <v>14</v>
      </c>
      <c r="G74" s="5"/>
      <c r="H74" s="6" t="s">
        <v>163</v>
      </c>
      <c r="I74" s="6" t="s">
        <v>163</v>
      </c>
      <c r="J74" t="s">
        <v>21</v>
      </c>
    </row>
    <row r="75" spans="1:10" hidden="1">
      <c r="A75" s="8" t="s">
        <v>17</v>
      </c>
      <c r="B75" s="8" t="s">
        <v>18</v>
      </c>
      <c r="C75" s="6">
        <v>160134350</v>
      </c>
      <c r="D75" s="6" t="s">
        <v>164</v>
      </c>
      <c r="E75" s="5" t="s">
        <v>20</v>
      </c>
      <c r="F75" s="5">
        <v>12</v>
      </c>
      <c r="G75" s="5"/>
      <c r="H75" s="6" t="s">
        <v>164</v>
      </c>
      <c r="I75" s="6" t="s">
        <v>164</v>
      </c>
      <c r="J75" t="s">
        <v>21</v>
      </c>
    </row>
    <row r="76" spans="1:10" hidden="1">
      <c r="A76" s="8" t="s">
        <v>42</v>
      </c>
      <c r="B76" s="8" t="s">
        <v>43</v>
      </c>
      <c r="C76" s="6">
        <v>160227450</v>
      </c>
      <c r="D76" s="6" t="s">
        <v>165</v>
      </c>
      <c r="E76" s="5" t="s">
        <v>20</v>
      </c>
      <c r="F76" s="5">
        <v>12</v>
      </c>
      <c r="G76" s="5"/>
      <c r="H76" s="6" t="s">
        <v>165</v>
      </c>
      <c r="I76" s="6" t="s">
        <v>165</v>
      </c>
      <c r="J76" t="s">
        <v>21</v>
      </c>
    </row>
    <row r="77" spans="1:10" hidden="1">
      <c r="A77" s="8" t="s">
        <v>60</v>
      </c>
      <c r="B77" s="8" t="s">
        <v>61</v>
      </c>
      <c r="C77" s="6">
        <v>160042910</v>
      </c>
      <c r="D77" s="6" t="s">
        <v>166</v>
      </c>
      <c r="E77" s="5" t="s">
        <v>20</v>
      </c>
      <c r="F77" s="5">
        <v>12</v>
      </c>
      <c r="G77" s="5"/>
      <c r="H77" s="6" t="s">
        <v>166</v>
      </c>
      <c r="I77" s="6" t="s">
        <v>166</v>
      </c>
      <c r="J77" t="s">
        <v>21</v>
      </c>
    </row>
    <row r="78" spans="1:10" hidden="1">
      <c r="A78" s="24" t="s">
        <v>167</v>
      </c>
      <c r="B78" s="24" t="s">
        <v>168</v>
      </c>
      <c r="C78" s="21">
        <v>160095710</v>
      </c>
      <c r="D78" s="21" t="s">
        <v>169</v>
      </c>
      <c r="E78" s="22">
        <v>182055444</v>
      </c>
      <c r="F78" s="22">
        <v>84255</v>
      </c>
      <c r="G78" s="22"/>
      <c r="H78" s="21" t="s">
        <v>169</v>
      </c>
      <c r="I78" s="21" t="s">
        <v>169</v>
      </c>
      <c r="J78" s="23" t="s">
        <v>21</v>
      </c>
    </row>
    <row r="79" spans="1:10" hidden="1">
      <c r="A79" s="24" t="s">
        <v>170</v>
      </c>
      <c r="B79" s="24" t="s">
        <v>171</v>
      </c>
      <c r="C79" s="21">
        <v>160061810</v>
      </c>
      <c r="D79" s="21" t="s">
        <v>172</v>
      </c>
      <c r="E79" s="22">
        <v>174761133</v>
      </c>
      <c r="F79" s="22">
        <v>12480942</v>
      </c>
      <c r="G79" s="22"/>
      <c r="H79" s="21" t="s">
        <v>172</v>
      </c>
      <c r="I79" s="21" t="s">
        <v>172</v>
      </c>
      <c r="J79" s="23" t="s">
        <v>21</v>
      </c>
    </row>
    <row r="80" spans="1:10" hidden="1">
      <c r="A80" s="24" t="s">
        <v>170</v>
      </c>
      <c r="B80" s="24" t="s">
        <v>171</v>
      </c>
      <c r="C80" s="21">
        <v>160061910</v>
      </c>
      <c r="D80" s="21" t="s">
        <v>173</v>
      </c>
      <c r="E80" s="22">
        <v>173550281</v>
      </c>
      <c r="F80" s="22">
        <v>12666526</v>
      </c>
      <c r="G80" s="22"/>
      <c r="H80" s="21" t="s">
        <v>173</v>
      </c>
      <c r="I80" s="21" t="s">
        <v>173</v>
      </c>
      <c r="J80" s="23" t="s">
        <v>21</v>
      </c>
    </row>
    <row r="81" spans="1:10" hidden="1">
      <c r="A81" s="8" t="s">
        <v>46</v>
      </c>
      <c r="B81" s="8" t="s">
        <v>47</v>
      </c>
      <c r="C81" s="6">
        <v>160019210</v>
      </c>
      <c r="D81" s="6" t="s">
        <v>174</v>
      </c>
      <c r="E81" s="5">
        <v>154198398</v>
      </c>
      <c r="F81" s="5">
        <v>44753025</v>
      </c>
      <c r="G81" s="5" t="s">
        <v>175</v>
      </c>
      <c r="H81" s="6" t="s">
        <v>174</v>
      </c>
      <c r="I81" s="6" t="s">
        <v>174</v>
      </c>
      <c r="J81" t="s">
        <v>21</v>
      </c>
    </row>
    <row r="82" spans="1:10">
      <c r="A82" s="8" t="s">
        <v>46</v>
      </c>
      <c r="B82" s="8" t="s">
        <v>47</v>
      </c>
      <c r="C82" s="6">
        <v>160022610</v>
      </c>
      <c r="D82" s="6" t="s">
        <v>178</v>
      </c>
      <c r="E82" s="5">
        <v>153058284</v>
      </c>
      <c r="F82" s="5">
        <v>43656202</v>
      </c>
      <c r="G82" s="5" t="s">
        <v>175</v>
      </c>
      <c r="H82" s="6" t="s">
        <v>178</v>
      </c>
      <c r="I82" s="6" t="s">
        <v>178</v>
      </c>
      <c r="J82" t="s">
        <v>21</v>
      </c>
    </row>
    <row r="83" spans="1:10">
      <c r="A83" s="8" t="s">
        <v>46</v>
      </c>
      <c r="B83" s="8" t="s">
        <v>47</v>
      </c>
      <c r="C83" s="6">
        <v>160022510</v>
      </c>
      <c r="D83" s="6" t="s">
        <v>180</v>
      </c>
      <c r="E83" s="5">
        <v>152795361</v>
      </c>
      <c r="F83" s="5">
        <v>43724121</v>
      </c>
      <c r="G83" s="5" t="s">
        <v>175</v>
      </c>
      <c r="H83" s="6" t="s">
        <v>180</v>
      </c>
      <c r="I83" s="6" t="s">
        <v>180</v>
      </c>
      <c r="J83" t="s">
        <v>21</v>
      </c>
    </row>
    <row r="84" spans="1:10" hidden="1">
      <c r="A84" s="8" t="s">
        <v>46</v>
      </c>
      <c r="B84" s="8" t="s">
        <v>47</v>
      </c>
      <c r="C84" s="6">
        <v>160019010</v>
      </c>
      <c r="D84" s="6" t="s">
        <v>182</v>
      </c>
      <c r="E84" s="5">
        <v>145836226</v>
      </c>
      <c r="F84" s="5">
        <v>44657738</v>
      </c>
      <c r="G84" s="5" t="s">
        <v>175</v>
      </c>
      <c r="H84" s="6" t="s">
        <v>182</v>
      </c>
      <c r="I84" s="6" t="s">
        <v>182</v>
      </c>
      <c r="J84" t="s">
        <v>21</v>
      </c>
    </row>
    <row r="85" spans="1:10" hidden="1">
      <c r="A85" s="8" t="s">
        <v>46</v>
      </c>
      <c r="B85" s="8" t="s">
        <v>47</v>
      </c>
      <c r="C85" s="6">
        <v>160020410</v>
      </c>
      <c r="D85" s="6" t="s">
        <v>184</v>
      </c>
      <c r="E85" s="5">
        <v>134267832</v>
      </c>
      <c r="F85" s="5">
        <v>34323678</v>
      </c>
      <c r="G85" s="5" t="s">
        <v>175</v>
      </c>
      <c r="H85" s="6" t="s">
        <v>184</v>
      </c>
      <c r="I85" s="6" t="s">
        <v>184</v>
      </c>
      <c r="J85" t="s">
        <v>21</v>
      </c>
    </row>
    <row r="86" spans="1:10" hidden="1">
      <c r="A86" s="8" t="s">
        <v>46</v>
      </c>
      <c r="B86" s="8" t="s">
        <v>47</v>
      </c>
      <c r="C86" s="6">
        <v>160019410</v>
      </c>
      <c r="D86" s="6" t="s">
        <v>186</v>
      </c>
      <c r="E86" s="5">
        <v>132698638</v>
      </c>
      <c r="F86" s="5">
        <v>53821138</v>
      </c>
      <c r="G86" s="5" t="s">
        <v>175</v>
      </c>
      <c r="H86" s="6" t="s">
        <v>186</v>
      </c>
      <c r="I86" s="6" t="s">
        <v>186</v>
      </c>
      <c r="J86" t="s">
        <v>21</v>
      </c>
    </row>
    <row r="87" spans="1:10" hidden="1">
      <c r="A87" s="8" t="s">
        <v>46</v>
      </c>
      <c r="B87" s="8" t="s">
        <v>47</v>
      </c>
      <c r="C87" s="6">
        <v>160021410</v>
      </c>
      <c r="D87" s="6" t="s">
        <v>188</v>
      </c>
      <c r="E87" s="5">
        <v>132311576</v>
      </c>
      <c r="F87" s="5">
        <v>43919120</v>
      </c>
      <c r="G87" s="5" t="s">
        <v>175</v>
      </c>
      <c r="H87" s="6" t="s">
        <v>188</v>
      </c>
      <c r="I87" s="6" t="s">
        <v>188</v>
      </c>
      <c r="J87" t="s">
        <v>21</v>
      </c>
    </row>
    <row r="88" spans="1:10" hidden="1">
      <c r="A88" s="8" t="s">
        <v>46</v>
      </c>
      <c r="B88" s="8" t="s">
        <v>47</v>
      </c>
      <c r="C88" s="6">
        <v>160021110</v>
      </c>
      <c r="D88" s="6" t="s">
        <v>190</v>
      </c>
      <c r="E88" s="5">
        <v>132102861</v>
      </c>
      <c r="F88" s="5">
        <v>44636110</v>
      </c>
      <c r="G88" s="5" t="s">
        <v>175</v>
      </c>
      <c r="H88" s="6" t="s">
        <v>190</v>
      </c>
      <c r="I88" s="6" t="s">
        <v>190</v>
      </c>
      <c r="J88" t="s">
        <v>21</v>
      </c>
    </row>
    <row r="89" spans="1:10" hidden="1">
      <c r="A89" s="24" t="s">
        <v>170</v>
      </c>
      <c r="B89" s="24" t="s">
        <v>171</v>
      </c>
      <c r="C89" s="21">
        <v>160062110</v>
      </c>
      <c r="D89" s="21" t="s">
        <v>192</v>
      </c>
      <c r="E89" s="22">
        <v>130501039</v>
      </c>
      <c r="F89" s="22">
        <v>12184955</v>
      </c>
      <c r="G89" s="22"/>
      <c r="H89" s="21" t="s">
        <v>192</v>
      </c>
      <c r="I89" s="21" t="s">
        <v>192</v>
      </c>
      <c r="J89" s="23" t="s">
        <v>21</v>
      </c>
    </row>
    <row r="90" spans="1:10" hidden="1">
      <c r="A90" s="8" t="s">
        <v>46</v>
      </c>
      <c r="B90" s="8" t="s">
        <v>47</v>
      </c>
      <c r="C90" s="6">
        <v>160019310</v>
      </c>
      <c r="D90" s="6" t="s">
        <v>193</v>
      </c>
      <c r="E90" s="5">
        <v>117043495</v>
      </c>
      <c r="F90" s="5">
        <v>22947594</v>
      </c>
      <c r="G90" s="5" t="s">
        <v>175</v>
      </c>
      <c r="H90" s="6" t="s">
        <v>193</v>
      </c>
      <c r="I90" s="6" t="s">
        <v>193</v>
      </c>
      <c r="J90" t="s">
        <v>21</v>
      </c>
    </row>
    <row r="91" spans="1:10" hidden="1">
      <c r="A91" s="8" t="s">
        <v>46</v>
      </c>
      <c r="B91" s="8" t="s">
        <v>47</v>
      </c>
      <c r="C91" s="6">
        <v>160019510</v>
      </c>
      <c r="D91" s="6" t="s">
        <v>195</v>
      </c>
      <c r="E91" s="5">
        <v>114098062</v>
      </c>
      <c r="F91" s="5">
        <v>39136011</v>
      </c>
      <c r="G91" s="5" t="s">
        <v>175</v>
      </c>
      <c r="H91" s="6" t="s">
        <v>195</v>
      </c>
      <c r="I91" s="6" t="s">
        <v>195</v>
      </c>
      <c r="J91" t="s">
        <v>21</v>
      </c>
    </row>
    <row r="92" spans="1:10" hidden="1">
      <c r="A92" s="8" t="s">
        <v>46</v>
      </c>
      <c r="B92" s="8" t="s">
        <v>47</v>
      </c>
      <c r="C92" s="6">
        <v>160017410</v>
      </c>
      <c r="D92" s="6" t="s">
        <v>197</v>
      </c>
      <c r="E92" s="5">
        <v>110601716</v>
      </c>
      <c r="F92" s="5">
        <v>34573926</v>
      </c>
      <c r="G92" s="5" t="s">
        <v>175</v>
      </c>
      <c r="H92" s="6" t="s">
        <v>197</v>
      </c>
      <c r="I92" s="6" t="s">
        <v>197</v>
      </c>
      <c r="J92" t="s">
        <v>21</v>
      </c>
    </row>
    <row r="93" spans="1:10" hidden="1">
      <c r="A93" s="8" t="s">
        <v>29</v>
      </c>
      <c r="B93" s="8" t="s">
        <v>30</v>
      </c>
      <c r="C93" s="6">
        <v>160008010</v>
      </c>
      <c r="D93" s="6" t="s">
        <v>199</v>
      </c>
      <c r="E93" s="5">
        <v>109406876</v>
      </c>
      <c r="F93" s="5">
        <v>47379426</v>
      </c>
      <c r="G93" s="5" t="s">
        <v>175</v>
      </c>
      <c r="H93" s="6" t="s">
        <v>199</v>
      </c>
      <c r="I93" s="6" t="s">
        <v>199</v>
      </c>
      <c r="J93" t="s">
        <v>21</v>
      </c>
    </row>
    <row r="94" spans="1:10" hidden="1">
      <c r="A94" s="8" t="s">
        <v>46</v>
      </c>
      <c r="B94" s="8" t="s">
        <v>47</v>
      </c>
      <c r="C94" s="6">
        <v>160020910</v>
      </c>
      <c r="D94" s="6" t="s">
        <v>201</v>
      </c>
      <c r="E94" s="5">
        <v>108579254</v>
      </c>
      <c r="F94" s="5">
        <v>8220568</v>
      </c>
      <c r="G94" s="5" t="s">
        <v>175</v>
      </c>
      <c r="H94" s="6" t="s">
        <v>201</v>
      </c>
      <c r="I94" s="6" t="s">
        <v>201</v>
      </c>
      <c r="J94" t="s">
        <v>21</v>
      </c>
    </row>
    <row r="95" spans="1:10" hidden="1">
      <c r="A95" s="8" t="s">
        <v>46</v>
      </c>
      <c r="B95" s="8" t="s">
        <v>47</v>
      </c>
      <c r="C95" s="6">
        <v>160020010</v>
      </c>
      <c r="D95" s="6" t="s">
        <v>203</v>
      </c>
      <c r="E95" s="5">
        <v>107459719</v>
      </c>
      <c r="F95" s="5">
        <v>33270032</v>
      </c>
      <c r="G95" s="5" t="s">
        <v>175</v>
      </c>
      <c r="H95" s="6" t="s">
        <v>203</v>
      </c>
      <c r="I95" s="6" t="s">
        <v>203</v>
      </c>
      <c r="J95" t="s">
        <v>21</v>
      </c>
    </row>
    <row r="96" spans="1:10" hidden="1">
      <c r="A96" s="8" t="s">
        <v>46</v>
      </c>
      <c r="B96" s="8" t="s">
        <v>47</v>
      </c>
      <c r="C96" s="6">
        <v>160017010</v>
      </c>
      <c r="D96" s="6" t="s">
        <v>205</v>
      </c>
      <c r="E96" s="5">
        <v>106660847</v>
      </c>
      <c r="F96" s="5">
        <v>39385219</v>
      </c>
      <c r="G96" s="5" t="s">
        <v>175</v>
      </c>
      <c r="H96" s="6" t="s">
        <v>205</v>
      </c>
      <c r="I96" s="6" t="s">
        <v>205</v>
      </c>
      <c r="J96" t="s">
        <v>21</v>
      </c>
    </row>
    <row r="97" spans="1:10" hidden="1">
      <c r="A97" s="8" t="s">
        <v>46</v>
      </c>
      <c r="B97" s="8" t="s">
        <v>47</v>
      </c>
      <c r="C97" s="6">
        <v>160018910</v>
      </c>
      <c r="D97" s="6" t="s">
        <v>207</v>
      </c>
      <c r="E97" s="5">
        <v>101614644</v>
      </c>
      <c r="F97" s="5">
        <v>37054804</v>
      </c>
      <c r="G97" s="5" t="s">
        <v>175</v>
      </c>
      <c r="H97" s="6" t="s">
        <v>207</v>
      </c>
      <c r="I97" s="6" t="s">
        <v>207</v>
      </c>
      <c r="J97" t="s">
        <v>21</v>
      </c>
    </row>
    <row r="98" spans="1:10" hidden="1">
      <c r="A98" s="8" t="s">
        <v>29</v>
      </c>
      <c r="B98" s="8" t="s">
        <v>30</v>
      </c>
      <c r="C98" s="6">
        <v>160010010</v>
      </c>
      <c r="D98" s="6" t="s">
        <v>209</v>
      </c>
      <c r="E98" s="5">
        <v>91201347</v>
      </c>
      <c r="F98" s="5">
        <v>4327624</v>
      </c>
      <c r="G98" s="5" t="s">
        <v>175</v>
      </c>
      <c r="H98" s="6" t="s">
        <v>209</v>
      </c>
      <c r="I98" s="6" t="s">
        <v>209</v>
      </c>
      <c r="J98" t="s">
        <v>21</v>
      </c>
    </row>
    <row r="99" spans="1:10" hidden="1">
      <c r="A99" s="8" t="s">
        <v>46</v>
      </c>
      <c r="B99" s="8" t="s">
        <v>47</v>
      </c>
      <c r="C99" s="6">
        <v>160020610</v>
      </c>
      <c r="D99" s="6" t="s">
        <v>211</v>
      </c>
      <c r="E99" s="5">
        <v>90242389</v>
      </c>
      <c r="F99" s="5">
        <v>30667842</v>
      </c>
      <c r="G99" s="5" t="s">
        <v>175</v>
      </c>
      <c r="H99" s="6" t="s">
        <v>211</v>
      </c>
      <c r="I99" s="6" t="s">
        <v>211</v>
      </c>
      <c r="J99" t="s">
        <v>21</v>
      </c>
    </row>
    <row r="100" spans="1:10" hidden="1">
      <c r="A100" s="9" t="s">
        <v>46</v>
      </c>
      <c r="B100" s="9" t="s">
        <v>47</v>
      </c>
      <c r="C100" s="6">
        <v>160023410</v>
      </c>
      <c r="D100" s="6" t="s">
        <v>213</v>
      </c>
      <c r="E100" s="5">
        <v>82978245</v>
      </c>
      <c r="F100" s="5">
        <v>4609558</v>
      </c>
      <c r="G100" s="5" t="s">
        <v>175</v>
      </c>
      <c r="H100" s="6" t="s">
        <v>213</v>
      </c>
      <c r="I100" s="6" t="s">
        <v>213</v>
      </c>
      <c r="J100" t="s">
        <v>21</v>
      </c>
    </row>
    <row r="101" spans="1:10" hidden="1">
      <c r="A101" s="20" t="s">
        <v>215</v>
      </c>
      <c r="B101" s="20" t="s">
        <v>216</v>
      </c>
      <c r="C101" s="21">
        <v>160082910</v>
      </c>
      <c r="D101" s="21" t="s">
        <v>216</v>
      </c>
      <c r="E101" s="22">
        <v>82323481</v>
      </c>
      <c r="F101" s="22">
        <v>1286871</v>
      </c>
      <c r="G101" s="22"/>
      <c r="H101" s="21" t="s">
        <v>216</v>
      </c>
      <c r="I101" s="21" t="s">
        <v>216</v>
      </c>
      <c r="J101" s="23" t="s">
        <v>21</v>
      </c>
    </row>
    <row r="102" spans="1:10" hidden="1">
      <c r="A102" s="8" t="s">
        <v>64</v>
      </c>
      <c r="B102" s="8" t="s">
        <v>65</v>
      </c>
      <c r="C102" s="6">
        <v>160054710</v>
      </c>
      <c r="D102" s="6" t="s">
        <v>217</v>
      </c>
      <c r="E102" s="5">
        <v>81696333</v>
      </c>
      <c r="F102" s="5">
        <v>41477104</v>
      </c>
      <c r="G102" s="5" t="s">
        <v>175</v>
      </c>
      <c r="H102" s="6" t="s">
        <v>217</v>
      </c>
      <c r="I102" s="6" t="s">
        <v>217</v>
      </c>
      <c r="J102" t="s">
        <v>21</v>
      </c>
    </row>
    <row r="103" spans="1:10" hidden="1">
      <c r="A103" s="24" t="s">
        <v>219</v>
      </c>
      <c r="B103" s="24" t="s">
        <v>220</v>
      </c>
      <c r="C103" s="21">
        <v>160084510</v>
      </c>
      <c r="D103" s="21" t="s">
        <v>220</v>
      </c>
      <c r="E103" s="22">
        <v>77774439</v>
      </c>
      <c r="F103" s="22">
        <v>816640</v>
      </c>
      <c r="G103" s="22"/>
      <c r="H103" s="21" t="s">
        <v>220</v>
      </c>
      <c r="I103" s="21" t="s">
        <v>220</v>
      </c>
      <c r="J103" s="23" t="s">
        <v>21</v>
      </c>
    </row>
    <row r="104" spans="1:10" hidden="1">
      <c r="A104" s="8" t="s">
        <v>46</v>
      </c>
      <c r="B104" s="8" t="s">
        <v>47</v>
      </c>
      <c r="C104" s="6">
        <v>160167250</v>
      </c>
      <c r="D104" s="6" t="s">
        <v>221</v>
      </c>
      <c r="E104" s="5">
        <v>76635298</v>
      </c>
      <c r="F104" s="5">
        <v>4344041</v>
      </c>
      <c r="G104" s="5" t="s">
        <v>175</v>
      </c>
      <c r="H104" s="6" t="s">
        <v>221</v>
      </c>
      <c r="I104" s="6" t="s">
        <v>221</v>
      </c>
      <c r="J104" t="s">
        <v>21</v>
      </c>
    </row>
    <row r="105" spans="1:10" hidden="1">
      <c r="A105" s="24" t="s">
        <v>223</v>
      </c>
      <c r="B105" s="24" t="s">
        <v>224</v>
      </c>
      <c r="C105" s="21">
        <v>160179110</v>
      </c>
      <c r="D105" s="21" t="s">
        <v>225</v>
      </c>
      <c r="E105" s="22">
        <v>71369004</v>
      </c>
      <c r="F105" s="22">
        <v>531074</v>
      </c>
      <c r="G105" s="22"/>
      <c r="H105" s="21" t="s">
        <v>225</v>
      </c>
      <c r="I105" s="21" t="s">
        <v>225</v>
      </c>
      <c r="J105" s="23" t="s">
        <v>21</v>
      </c>
    </row>
    <row r="106" spans="1:10" hidden="1">
      <c r="A106" s="8" t="s">
        <v>226</v>
      </c>
      <c r="B106" s="8" t="s">
        <v>227</v>
      </c>
      <c r="C106" s="6">
        <v>160000310</v>
      </c>
      <c r="D106" s="6" t="s">
        <v>227</v>
      </c>
      <c r="E106" s="5">
        <v>69013004</v>
      </c>
      <c r="F106" s="5">
        <v>10697026</v>
      </c>
      <c r="G106" s="5" t="s">
        <v>175</v>
      </c>
      <c r="H106" s="6" t="s">
        <v>227</v>
      </c>
      <c r="I106" s="6" t="s">
        <v>227</v>
      </c>
      <c r="J106" t="s">
        <v>21</v>
      </c>
    </row>
    <row r="107" spans="1:10" hidden="1">
      <c r="A107" s="24" t="s">
        <v>229</v>
      </c>
      <c r="B107" s="24" t="s">
        <v>230</v>
      </c>
      <c r="C107" s="21">
        <v>160081130</v>
      </c>
      <c r="D107" s="21" t="s">
        <v>231</v>
      </c>
      <c r="E107" s="22">
        <v>66888134</v>
      </c>
      <c r="F107" s="22">
        <v>492935</v>
      </c>
      <c r="G107" s="22"/>
      <c r="H107" s="21" t="s">
        <v>231</v>
      </c>
      <c r="I107" s="21" t="s">
        <v>231</v>
      </c>
      <c r="J107" s="23" t="s">
        <v>21</v>
      </c>
    </row>
    <row r="108" spans="1:10" hidden="1">
      <c r="A108" s="8" t="s">
        <v>46</v>
      </c>
      <c r="B108" s="8" t="s">
        <v>47</v>
      </c>
      <c r="C108" s="6">
        <v>160021510</v>
      </c>
      <c r="D108" s="6" t="s">
        <v>232</v>
      </c>
      <c r="E108" s="5">
        <v>66187287</v>
      </c>
      <c r="F108" s="5">
        <v>22433098</v>
      </c>
      <c r="G108" s="5" t="s">
        <v>175</v>
      </c>
      <c r="H108" s="6" t="s">
        <v>232</v>
      </c>
      <c r="I108" s="6" t="s">
        <v>232</v>
      </c>
      <c r="J108" t="s">
        <v>21</v>
      </c>
    </row>
    <row r="109" spans="1:10" hidden="1">
      <c r="A109" s="8" t="s">
        <v>46</v>
      </c>
      <c r="B109" s="8" t="s">
        <v>47</v>
      </c>
      <c r="C109" s="6">
        <v>160022410</v>
      </c>
      <c r="D109" s="6" t="s">
        <v>234</v>
      </c>
      <c r="E109" s="5">
        <v>56167307</v>
      </c>
      <c r="F109" s="5">
        <v>7718474</v>
      </c>
      <c r="G109" s="5" t="s">
        <v>175</v>
      </c>
      <c r="H109" s="6" t="s">
        <v>234</v>
      </c>
      <c r="I109" s="6" t="s">
        <v>234</v>
      </c>
      <c r="J109" t="s">
        <v>21</v>
      </c>
    </row>
    <row r="110" spans="1:10" hidden="1">
      <c r="A110" s="8" t="s">
        <v>46</v>
      </c>
      <c r="B110" s="8" t="s">
        <v>47</v>
      </c>
      <c r="C110" s="6">
        <v>160020310</v>
      </c>
      <c r="D110" s="6" t="s">
        <v>236</v>
      </c>
      <c r="E110" s="5">
        <v>55214194</v>
      </c>
      <c r="F110" s="5">
        <v>19482865</v>
      </c>
      <c r="G110" s="5" t="s">
        <v>175</v>
      </c>
      <c r="H110" s="6" t="s">
        <v>236</v>
      </c>
      <c r="I110" s="6" t="s">
        <v>236</v>
      </c>
      <c r="J110" t="s">
        <v>21</v>
      </c>
    </row>
    <row r="111" spans="1:10" hidden="1">
      <c r="A111" s="24" t="s">
        <v>170</v>
      </c>
      <c r="B111" s="24" t="s">
        <v>171</v>
      </c>
      <c r="C111" s="21">
        <v>160062010</v>
      </c>
      <c r="D111" s="21" t="s">
        <v>238</v>
      </c>
      <c r="E111" s="22">
        <v>54545562</v>
      </c>
      <c r="F111" s="22">
        <v>5177296</v>
      </c>
      <c r="G111" s="22"/>
      <c r="H111" s="21" t="s">
        <v>238</v>
      </c>
      <c r="I111" s="21" t="s">
        <v>238</v>
      </c>
      <c r="J111" s="23" t="s">
        <v>21</v>
      </c>
    </row>
    <row r="112" spans="1:10" hidden="1">
      <c r="A112" s="24" t="s">
        <v>239</v>
      </c>
      <c r="B112" s="24" t="s">
        <v>240</v>
      </c>
      <c r="C112" s="21">
        <v>160208510</v>
      </c>
      <c r="D112" s="21" t="s">
        <v>241</v>
      </c>
      <c r="E112" s="22">
        <v>50473127</v>
      </c>
      <c r="F112" s="22">
        <v>5249020</v>
      </c>
      <c r="G112" s="22"/>
      <c r="H112" s="21" t="s">
        <v>241</v>
      </c>
      <c r="I112" s="21" t="s">
        <v>241</v>
      </c>
      <c r="J112" s="23" t="s">
        <v>21</v>
      </c>
    </row>
    <row r="113" spans="1:10" hidden="1">
      <c r="A113" s="8" t="s">
        <v>29</v>
      </c>
      <c r="B113" s="8" t="s">
        <v>30</v>
      </c>
      <c r="C113" s="6">
        <v>160191510</v>
      </c>
      <c r="D113" s="6" t="s">
        <v>242</v>
      </c>
      <c r="E113" s="5">
        <v>45878705</v>
      </c>
      <c r="F113" s="5">
        <v>32253887</v>
      </c>
      <c r="G113" s="5"/>
      <c r="H113" s="6" t="s">
        <v>242</v>
      </c>
      <c r="I113" s="6" t="s">
        <v>242</v>
      </c>
      <c r="J113" t="s">
        <v>21</v>
      </c>
    </row>
    <row r="114" spans="1:10" hidden="1">
      <c r="A114" s="24" t="s">
        <v>170</v>
      </c>
      <c r="B114" s="24" t="s">
        <v>171</v>
      </c>
      <c r="C114" s="21">
        <v>160061710</v>
      </c>
      <c r="D114" s="21" t="s">
        <v>243</v>
      </c>
      <c r="E114" s="22">
        <v>41803229</v>
      </c>
      <c r="F114" s="22">
        <v>3888678</v>
      </c>
      <c r="G114" s="22"/>
      <c r="H114" s="21" t="s">
        <v>243</v>
      </c>
      <c r="I114" s="21" t="s">
        <v>243</v>
      </c>
      <c r="J114" s="23" t="s">
        <v>21</v>
      </c>
    </row>
    <row r="115" spans="1:10" hidden="1">
      <c r="A115" s="8" t="s">
        <v>46</v>
      </c>
      <c r="B115" s="8" t="s">
        <v>47</v>
      </c>
      <c r="C115" s="6">
        <v>160020210</v>
      </c>
      <c r="D115" s="6" t="s">
        <v>244</v>
      </c>
      <c r="E115" s="5">
        <v>35512825</v>
      </c>
      <c r="F115" s="5">
        <v>10008290</v>
      </c>
      <c r="G115" s="5" t="s">
        <v>175</v>
      </c>
      <c r="H115" s="6" t="s">
        <v>244</v>
      </c>
      <c r="I115" s="6" t="s">
        <v>244</v>
      </c>
      <c r="J115" t="s">
        <v>21</v>
      </c>
    </row>
    <row r="116" spans="1:10" hidden="1">
      <c r="A116" s="8" t="s">
        <v>46</v>
      </c>
      <c r="B116" s="8" t="s">
        <v>47</v>
      </c>
      <c r="C116" s="6">
        <v>160021810</v>
      </c>
      <c r="D116" s="6" t="s">
        <v>246</v>
      </c>
      <c r="E116" s="5">
        <v>28459327</v>
      </c>
      <c r="F116" s="5">
        <v>10421853</v>
      </c>
      <c r="G116" s="5"/>
      <c r="H116" s="6" t="s">
        <v>246</v>
      </c>
      <c r="I116" s="6" t="s">
        <v>246</v>
      </c>
      <c r="J116" t="s">
        <v>21</v>
      </c>
    </row>
    <row r="117" spans="1:10" hidden="1">
      <c r="A117" s="24" t="s">
        <v>247</v>
      </c>
      <c r="B117" s="24" t="s">
        <v>248</v>
      </c>
      <c r="C117" s="21">
        <v>160072210</v>
      </c>
      <c r="D117" s="21" t="s">
        <v>249</v>
      </c>
      <c r="E117" s="22">
        <v>27332526</v>
      </c>
      <c r="F117" s="22">
        <v>1868023</v>
      </c>
      <c r="G117" s="22"/>
      <c r="H117" s="21" t="s">
        <v>249</v>
      </c>
      <c r="I117" s="21" t="s">
        <v>249</v>
      </c>
      <c r="J117" s="23" t="s">
        <v>21</v>
      </c>
    </row>
    <row r="118" spans="1:10" hidden="1">
      <c r="A118" s="24" t="s">
        <v>250</v>
      </c>
      <c r="B118" s="24" t="s">
        <v>251</v>
      </c>
      <c r="C118" s="21">
        <v>160068410</v>
      </c>
      <c r="D118" s="21" t="s">
        <v>252</v>
      </c>
      <c r="E118" s="22">
        <v>27000726</v>
      </c>
      <c r="F118" s="22">
        <v>9249577</v>
      </c>
      <c r="G118" s="22"/>
      <c r="H118" s="21" t="s">
        <v>252</v>
      </c>
      <c r="I118" s="21" t="s">
        <v>252</v>
      </c>
      <c r="J118" s="23" t="s">
        <v>21</v>
      </c>
    </row>
    <row r="119" spans="1:10" hidden="1">
      <c r="A119" s="9" t="s">
        <v>60</v>
      </c>
      <c r="B119" s="9" t="s">
        <v>61</v>
      </c>
      <c r="C119" s="6">
        <v>160230050</v>
      </c>
      <c r="D119" s="6" t="s">
        <v>253</v>
      </c>
      <c r="E119" s="5">
        <v>25839137</v>
      </c>
      <c r="F119" s="5">
        <v>1222876</v>
      </c>
      <c r="G119" s="5"/>
      <c r="H119" s="6" t="s">
        <v>253</v>
      </c>
      <c r="I119" s="6" t="s">
        <v>253</v>
      </c>
      <c r="J119" t="s">
        <v>21</v>
      </c>
    </row>
    <row r="120" spans="1:10" hidden="1">
      <c r="A120" s="20" t="s">
        <v>254</v>
      </c>
      <c r="B120" s="20" t="s">
        <v>255</v>
      </c>
      <c r="C120" s="21">
        <v>160183310</v>
      </c>
      <c r="D120" s="21" t="s">
        <v>255</v>
      </c>
      <c r="E120" s="22">
        <v>24752549</v>
      </c>
      <c r="F120" s="22">
        <v>158985</v>
      </c>
      <c r="G120" s="22"/>
      <c r="H120" s="21" t="s">
        <v>255</v>
      </c>
      <c r="I120" s="21" t="s">
        <v>255</v>
      </c>
      <c r="J120" s="23" t="s">
        <v>21</v>
      </c>
    </row>
    <row r="121" spans="1:10" hidden="1">
      <c r="A121" s="8" t="s">
        <v>46</v>
      </c>
      <c r="B121" s="8" t="s">
        <v>47</v>
      </c>
      <c r="C121" s="6">
        <v>160017110</v>
      </c>
      <c r="D121" s="6" t="s">
        <v>256</v>
      </c>
      <c r="E121" s="5">
        <v>23636853</v>
      </c>
      <c r="F121" s="5">
        <v>11322240</v>
      </c>
      <c r="G121" s="5" t="s">
        <v>175</v>
      </c>
      <c r="H121" s="6" t="s">
        <v>256</v>
      </c>
      <c r="I121" s="6" t="s">
        <v>256</v>
      </c>
      <c r="J121" t="s">
        <v>21</v>
      </c>
    </row>
    <row r="122" spans="1:10" hidden="1">
      <c r="A122" s="24" t="s">
        <v>258</v>
      </c>
      <c r="B122" s="24" t="s">
        <v>259</v>
      </c>
      <c r="C122" s="21">
        <v>160208010</v>
      </c>
      <c r="D122" s="21" t="s">
        <v>260</v>
      </c>
      <c r="E122" s="22">
        <v>23407506</v>
      </c>
      <c r="F122" s="22">
        <v>308959</v>
      </c>
      <c r="G122" s="22"/>
      <c r="H122" s="21" t="s">
        <v>260</v>
      </c>
      <c r="I122" s="21" t="s">
        <v>260</v>
      </c>
      <c r="J122" s="23" t="s">
        <v>21</v>
      </c>
    </row>
    <row r="123" spans="1:10" hidden="1">
      <c r="A123" s="24" t="s">
        <v>219</v>
      </c>
      <c r="B123" s="24" t="s">
        <v>220</v>
      </c>
      <c r="C123" s="21">
        <v>160084650</v>
      </c>
      <c r="D123" s="21" t="s">
        <v>261</v>
      </c>
      <c r="E123" s="22">
        <v>23375545</v>
      </c>
      <c r="F123" s="22">
        <v>89105</v>
      </c>
      <c r="G123" s="22"/>
      <c r="H123" s="21" t="s">
        <v>261</v>
      </c>
      <c r="I123" s="21" t="s">
        <v>261</v>
      </c>
      <c r="J123" s="23" t="s">
        <v>21</v>
      </c>
    </row>
    <row r="124" spans="1:10" hidden="1">
      <c r="A124" s="24" t="s">
        <v>170</v>
      </c>
      <c r="B124" s="24" t="s">
        <v>171</v>
      </c>
      <c r="C124" s="21">
        <v>160062210</v>
      </c>
      <c r="D124" s="21" t="s">
        <v>262</v>
      </c>
      <c r="E124" s="22">
        <v>22652869</v>
      </c>
      <c r="F124" s="22">
        <v>4979149</v>
      </c>
      <c r="G124" s="22"/>
      <c r="H124" s="21" t="s">
        <v>262</v>
      </c>
      <c r="I124" s="21" t="s">
        <v>262</v>
      </c>
      <c r="J124" s="23" t="s">
        <v>21</v>
      </c>
    </row>
    <row r="125" spans="1:10" hidden="1">
      <c r="A125" s="24" t="s">
        <v>263</v>
      </c>
      <c r="B125" s="24" t="s">
        <v>264</v>
      </c>
      <c r="C125" s="21">
        <v>160081610</v>
      </c>
      <c r="D125" s="21" t="s">
        <v>264</v>
      </c>
      <c r="E125" s="22">
        <v>22360910</v>
      </c>
      <c r="F125" s="22">
        <v>802350</v>
      </c>
      <c r="G125" s="22"/>
      <c r="H125" s="21" t="s">
        <v>264</v>
      </c>
      <c r="I125" s="21" t="s">
        <v>264</v>
      </c>
      <c r="J125" s="23" t="s">
        <v>21</v>
      </c>
    </row>
    <row r="126" spans="1:10" hidden="1">
      <c r="A126" s="24" t="s">
        <v>265</v>
      </c>
      <c r="B126" s="24" t="s">
        <v>266</v>
      </c>
      <c r="C126" s="21">
        <v>160083150</v>
      </c>
      <c r="D126" s="21" t="s">
        <v>266</v>
      </c>
      <c r="E126" s="22">
        <v>20490315</v>
      </c>
      <c r="F126" s="22">
        <v>250799</v>
      </c>
      <c r="G126" s="22"/>
      <c r="H126" s="21" t="s">
        <v>266</v>
      </c>
      <c r="I126" s="21" t="s">
        <v>266</v>
      </c>
      <c r="J126" s="23" t="s">
        <v>21</v>
      </c>
    </row>
    <row r="127" spans="1:10" hidden="1">
      <c r="A127" s="8" t="s">
        <v>49</v>
      </c>
      <c r="B127" s="8" t="s">
        <v>50</v>
      </c>
      <c r="C127" s="6">
        <v>160031710</v>
      </c>
      <c r="D127" s="6" t="s">
        <v>267</v>
      </c>
      <c r="E127" s="5">
        <v>19923450</v>
      </c>
      <c r="F127" s="5">
        <v>2143490</v>
      </c>
      <c r="G127" s="5"/>
      <c r="H127" s="6" t="s">
        <v>267</v>
      </c>
      <c r="I127" s="6" t="s">
        <v>267</v>
      </c>
      <c r="J127" t="s">
        <v>21</v>
      </c>
    </row>
    <row r="128" spans="1:10" hidden="1">
      <c r="A128" s="24" t="s">
        <v>229</v>
      </c>
      <c r="B128" s="24" t="s">
        <v>230</v>
      </c>
      <c r="C128" s="21">
        <v>160081010</v>
      </c>
      <c r="D128" s="21" t="s">
        <v>230</v>
      </c>
      <c r="E128" s="22">
        <v>19661540</v>
      </c>
      <c r="F128" s="22">
        <v>826887</v>
      </c>
      <c r="G128" s="22"/>
      <c r="H128" s="21" t="s">
        <v>230</v>
      </c>
      <c r="I128" s="21" t="s">
        <v>230</v>
      </c>
      <c r="J128" s="23" t="s">
        <v>21</v>
      </c>
    </row>
    <row r="129" spans="1:10" hidden="1">
      <c r="A129" s="8" t="s">
        <v>49</v>
      </c>
      <c r="B129" s="8" t="s">
        <v>50</v>
      </c>
      <c r="C129" s="6">
        <v>160033310</v>
      </c>
      <c r="D129" s="6" t="s">
        <v>268</v>
      </c>
      <c r="E129" s="5">
        <v>19221862</v>
      </c>
      <c r="F129" s="5">
        <v>2112778</v>
      </c>
      <c r="G129" s="5"/>
      <c r="H129" s="6" t="s">
        <v>268</v>
      </c>
      <c r="I129" s="6" t="s">
        <v>268</v>
      </c>
      <c r="J129" t="s">
        <v>21</v>
      </c>
    </row>
    <row r="130" spans="1:10" hidden="1">
      <c r="A130" s="8" t="s">
        <v>269</v>
      </c>
      <c r="B130" s="8" t="s">
        <v>270</v>
      </c>
      <c r="C130" s="6">
        <v>160005010</v>
      </c>
      <c r="D130" s="6" t="s">
        <v>270</v>
      </c>
      <c r="E130" s="5">
        <v>18290110</v>
      </c>
      <c r="F130" s="5">
        <v>4369238</v>
      </c>
      <c r="G130" s="5"/>
      <c r="H130" s="6" t="s">
        <v>270</v>
      </c>
      <c r="I130" s="6" t="s">
        <v>270</v>
      </c>
      <c r="J130" t="s">
        <v>21</v>
      </c>
    </row>
    <row r="131" spans="1:10" hidden="1">
      <c r="A131" s="8" t="s">
        <v>32</v>
      </c>
      <c r="B131" s="8" t="s">
        <v>33</v>
      </c>
      <c r="C131" s="6">
        <v>160012010</v>
      </c>
      <c r="D131" s="6" t="s">
        <v>273</v>
      </c>
      <c r="E131" s="5">
        <v>18147429</v>
      </c>
      <c r="F131" s="5">
        <v>14081850</v>
      </c>
      <c r="G131" s="5" t="s">
        <v>175</v>
      </c>
      <c r="H131" s="6" t="s">
        <v>273</v>
      </c>
      <c r="I131" s="6" t="s">
        <v>273</v>
      </c>
      <c r="J131" t="s">
        <v>21</v>
      </c>
    </row>
    <row r="132" spans="1:10" hidden="1">
      <c r="A132" s="8" t="s">
        <v>46</v>
      </c>
      <c r="B132" s="8" t="s">
        <v>47</v>
      </c>
      <c r="C132" s="6">
        <v>160022110</v>
      </c>
      <c r="D132" s="6" t="s">
        <v>275</v>
      </c>
      <c r="E132" s="5">
        <v>16497494</v>
      </c>
      <c r="F132" s="5">
        <v>2766681</v>
      </c>
      <c r="G132" s="5"/>
      <c r="H132" s="6" t="s">
        <v>275</v>
      </c>
      <c r="I132" s="6" t="s">
        <v>275</v>
      </c>
      <c r="J132" t="s">
        <v>21</v>
      </c>
    </row>
    <row r="133" spans="1:10" hidden="1">
      <c r="A133" s="24" t="s">
        <v>276</v>
      </c>
      <c r="B133" s="24" t="s">
        <v>277</v>
      </c>
      <c r="C133" s="21">
        <v>160082210</v>
      </c>
      <c r="D133" s="21" t="s">
        <v>278</v>
      </c>
      <c r="E133" s="22">
        <v>15610488</v>
      </c>
      <c r="F133" s="22">
        <v>24497</v>
      </c>
      <c r="G133" s="22"/>
      <c r="H133" s="21" t="s">
        <v>278</v>
      </c>
      <c r="I133" s="21" t="s">
        <v>278</v>
      </c>
      <c r="J133" s="23" t="s">
        <v>21</v>
      </c>
    </row>
    <row r="134" spans="1:10" hidden="1">
      <c r="A134" s="8" t="s">
        <v>60</v>
      </c>
      <c r="B134" s="8" t="s">
        <v>61</v>
      </c>
      <c r="C134" s="6">
        <v>160229850</v>
      </c>
      <c r="D134" s="6" t="s">
        <v>279</v>
      </c>
      <c r="E134" s="5">
        <v>15222324</v>
      </c>
      <c r="F134" s="5">
        <v>1512907</v>
      </c>
      <c r="G134" s="5"/>
      <c r="H134" s="6" t="s">
        <v>279</v>
      </c>
      <c r="I134" s="6" t="s">
        <v>279</v>
      </c>
      <c r="J134" t="s">
        <v>21</v>
      </c>
    </row>
    <row r="135" spans="1:10" hidden="1">
      <c r="A135" s="24" t="s">
        <v>247</v>
      </c>
      <c r="B135" s="24" t="s">
        <v>248</v>
      </c>
      <c r="C135" s="21">
        <v>160165010</v>
      </c>
      <c r="D135" s="21" t="s">
        <v>280</v>
      </c>
      <c r="E135" s="22">
        <v>13471940</v>
      </c>
      <c r="F135" s="22">
        <v>939464</v>
      </c>
      <c r="G135" s="22"/>
      <c r="H135" s="21" t="s">
        <v>280</v>
      </c>
      <c r="I135" s="21" t="s">
        <v>280</v>
      </c>
      <c r="J135" s="23" t="s">
        <v>21</v>
      </c>
    </row>
    <row r="136" spans="1:10" hidden="1">
      <c r="A136" s="8" t="s">
        <v>32</v>
      </c>
      <c r="B136" s="8" t="s">
        <v>33</v>
      </c>
      <c r="C136" s="6">
        <v>160012310</v>
      </c>
      <c r="D136" s="6" t="s">
        <v>281</v>
      </c>
      <c r="E136" s="5">
        <v>13277328</v>
      </c>
      <c r="F136" s="5">
        <v>13490551</v>
      </c>
      <c r="G136" s="5" t="s">
        <v>175</v>
      </c>
      <c r="H136" s="6" t="s">
        <v>281</v>
      </c>
      <c r="I136" s="6" t="s">
        <v>281</v>
      </c>
      <c r="J136" t="s">
        <v>21</v>
      </c>
    </row>
    <row r="137" spans="1:10" hidden="1">
      <c r="A137" s="8" t="s">
        <v>49</v>
      </c>
      <c r="B137" s="8" t="s">
        <v>50</v>
      </c>
      <c r="C137" s="6">
        <v>160162350</v>
      </c>
      <c r="D137" s="6" t="s">
        <v>283</v>
      </c>
      <c r="E137" s="5">
        <v>12495146</v>
      </c>
      <c r="F137" s="5">
        <v>2637620</v>
      </c>
      <c r="G137" s="5" t="s">
        <v>175</v>
      </c>
      <c r="H137" s="6" t="s">
        <v>283</v>
      </c>
      <c r="I137" s="6" t="s">
        <v>283</v>
      </c>
      <c r="J137" t="s">
        <v>21</v>
      </c>
    </row>
    <row r="138" spans="1:10" hidden="1">
      <c r="A138" s="8" t="s">
        <v>49</v>
      </c>
      <c r="B138" s="8" t="s">
        <v>50</v>
      </c>
      <c r="C138" s="6">
        <v>160033210</v>
      </c>
      <c r="D138" s="6" t="s">
        <v>285</v>
      </c>
      <c r="E138" s="5">
        <v>12307621</v>
      </c>
      <c r="F138" s="5">
        <v>1355754</v>
      </c>
      <c r="G138" s="5"/>
      <c r="H138" s="6" t="s">
        <v>285</v>
      </c>
      <c r="I138" s="6" t="s">
        <v>285</v>
      </c>
      <c r="J138" t="s">
        <v>21</v>
      </c>
    </row>
    <row r="139" spans="1:10" hidden="1">
      <c r="A139" s="8" t="s">
        <v>60</v>
      </c>
      <c r="B139" s="8" t="s">
        <v>61</v>
      </c>
      <c r="C139" s="6">
        <v>160169450</v>
      </c>
      <c r="D139" s="6" t="s">
        <v>286</v>
      </c>
      <c r="E139" s="5">
        <v>11945601</v>
      </c>
      <c r="F139" s="5">
        <v>1613181</v>
      </c>
      <c r="G139" s="5"/>
      <c r="H139" s="6" t="s">
        <v>286</v>
      </c>
      <c r="I139" s="6" t="s">
        <v>286</v>
      </c>
      <c r="J139" t="s">
        <v>21</v>
      </c>
    </row>
    <row r="140" spans="1:10" hidden="1">
      <c r="A140" s="8" t="s">
        <v>49</v>
      </c>
      <c r="B140" s="8" t="s">
        <v>50</v>
      </c>
      <c r="C140" s="6">
        <v>160181250</v>
      </c>
      <c r="D140" s="6" t="s">
        <v>287</v>
      </c>
      <c r="E140" s="5">
        <v>11279863</v>
      </c>
      <c r="F140" s="5">
        <v>1327646</v>
      </c>
      <c r="G140" s="5" t="s">
        <v>175</v>
      </c>
      <c r="H140" s="6" t="s">
        <v>287</v>
      </c>
      <c r="I140" s="6" t="s">
        <v>287</v>
      </c>
      <c r="J140" t="s">
        <v>21</v>
      </c>
    </row>
    <row r="141" spans="1:10" hidden="1">
      <c r="A141" s="8" t="s">
        <v>289</v>
      </c>
      <c r="B141" s="8" t="s">
        <v>290</v>
      </c>
      <c r="C141" s="6">
        <v>160057710</v>
      </c>
      <c r="D141" s="6" t="s">
        <v>291</v>
      </c>
      <c r="E141" s="5">
        <v>11194135</v>
      </c>
      <c r="F141" s="5">
        <v>5287917</v>
      </c>
      <c r="G141" s="5"/>
      <c r="H141" s="6" t="s">
        <v>291</v>
      </c>
      <c r="I141" s="6" t="s">
        <v>291</v>
      </c>
      <c r="J141" t="s">
        <v>21</v>
      </c>
    </row>
    <row r="142" spans="1:10" hidden="1">
      <c r="A142" s="8" t="s">
        <v>292</v>
      </c>
      <c r="B142" s="8" t="s">
        <v>293</v>
      </c>
      <c r="C142" s="6">
        <v>160118510</v>
      </c>
      <c r="D142" s="6" t="s">
        <v>294</v>
      </c>
      <c r="E142" s="5">
        <v>9819846</v>
      </c>
      <c r="F142" s="5">
        <v>3845621</v>
      </c>
      <c r="G142" s="5" t="s">
        <v>175</v>
      </c>
      <c r="H142" s="6" t="s">
        <v>294</v>
      </c>
      <c r="I142" s="6" t="s">
        <v>294</v>
      </c>
      <c r="J142" t="s">
        <v>21</v>
      </c>
    </row>
    <row r="143" spans="1:10" hidden="1">
      <c r="A143" s="8" t="s">
        <v>46</v>
      </c>
      <c r="B143" s="8" t="s">
        <v>47</v>
      </c>
      <c r="C143" s="6">
        <v>160022210</v>
      </c>
      <c r="D143" s="6" t="s">
        <v>296</v>
      </c>
      <c r="E143" s="5">
        <v>9458289</v>
      </c>
      <c r="F143" s="5">
        <v>5933509</v>
      </c>
      <c r="G143" s="5"/>
      <c r="H143" s="6" t="s">
        <v>296</v>
      </c>
      <c r="I143" s="6" t="s">
        <v>296</v>
      </c>
      <c r="J143" t="s">
        <v>21</v>
      </c>
    </row>
    <row r="144" spans="1:10" hidden="1">
      <c r="A144" s="24" t="s">
        <v>297</v>
      </c>
      <c r="B144" s="24" t="s">
        <v>298</v>
      </c>
      <c r="C144" s="21">
        <v>160155510</v>
      </c>
      <c r="D144" s="21" t="s">
        <v>299</v>
      </c>
      <c r="E144" s="22">
        <v>9050100</v>
      </c>
      <c r="F144" s="22">
        <v>40035198</v>
      </c>
      <c r="G144" s="22"/>
      <c r="H144" s="21" t="s">
        <v>299</v>
      </c>
      <c r="I144" s="21" t="s">
        <v>299</v>
      </c>
      <c r="J144" s="23" t="s">
        <v>21</v>
      </c>
    </row>
    <row r="145" spans="1:10" hidden="1">
      <c r="A145" s="8" t="s">
        <v>292</v>
      </c>
      <c r="B145" s="8" t="s">
        <v>293</v>
      </c>
      <c r="C145" s="6">
        <v>160049210</v>
      </c>
      <c r="D145" s="6" t="s">
        <v>300</v>
      </c>
      <c r="E145" s="5">
        <v>7892990</v>
      </c>
      <c r="F145" s="5">
        <v>2963021</v>
      </c>
      <c r="G145" s="5" t="s">
        <v>175</v>
      </c>
      <c r="H145" s="6" t="s">
        <v>300</v>
      </c>
      <c r="I145" s="6" t="s">
        <v>300</v>
      </c>
      <c r="J145" t="s">
        <v>21</v>
      </c>
    </row>
    <row r="146" spans="1:10" hidden="1">
      <c r="A146" s="8" t="s">
        <v>32</v>
      </c>
      <c r="B146" s="8" t="s">
        <v>33</v>
      </c>
      <c r="C146" s="6">
        <v>160114010</v>
      </c>
      <c r="D146" s="6" t="s">
        <v>302</v>
      </c>
      <c r="E146" s="5">
        <v>7558861</v>
      </c>
      <c r="F146" s="5">
        <v>8102655</v>
      </c>
      <c r="G146" s="5" t="s">
        <v>175</v>
      </c>
      <c r="H146" s="6" t="s">
        <v>302</v>
      </c>
      <c r="I146" s="6" t="s">
        <v>302</v>
      </c>
      <c r="J146" t="s">
        <v>21</v>
      </c>
    </row>
    <row r="147" spans="1:10" hidden="1">
      <c r="A147" s="24" t="s">
        <v>247</v>
      </c>
      <c r="B147" s="24" t="s">
        <v>248</v>
      </c>
      <c r="C147" s="21">
        <v>160072510</v>
      </c>
      <c r="D147" s="21" t="s">
        <v>304</v>
      </c>
      <c r="E147" s="22">
        <v>7468074</v>
      </c>
      <c r="F147" s="22">
        <v>3178482</v>
      </c>
      <c r="G147" s="22"/>
      <c r="H147" s="21" t="s">
        <v>304</v>
      </c>
      <c r="I147" s="21" t="s">
        <v>304</v>
      </c>
      <c r="J147" s="23" t="s">
        <v>21</v>
      </c>
    </row>
    <row r="148" spans="1:10" hidden="1">
      <c r="A148" s="8" t="s">
        <v>60</v>
      </c>
      <c r="B148" s="8" t="s">
        <v>61</v>
      </c>
      <c r="C148" s="6">
        <v>160040910</v>
      </c>
      <c r="D148" s="6" t="s">
        <v>305</v>
      </c>
      <c r="E148" s="5">
        <v>7394402</v>
      </c>
      <c r="F148" s="5">
        <v>3089777</v>
      </c>
      <c r="G148" s="5" t="s">
        <v>175</v>
      </c>
      <c r="H148" s="6" t="s">
        <v>305</v>
      </c>
      <c r="I148" s="6" t="s">
        <v>305</v>
      </c>
      <c r="J148" t="s">
        <v>21</v>
      </c>
    </row>
    <row r="149" spans="1:10" hidden="1">
      <c r="A149" s="24" t="s">
        <v>307</v>
      </c>
      <c r="B149" s="24" t="s">
        <v>308</v>
      </c>
      <c r="C149" s="21">
        <v>160093810</v>
      </c>
      <c r="D149" s="21" t="s">
        <v>308</v>
      </c>
      <c r="E149" s="22">
        <v>7324175</v>
      </c>
      <c r="F149" s="22">
        <v>714503</v>
      </c>
      <c r="G149" s="22"/>
      <c r="H149" s="21" t="s">
        <v>308</v>
      </c>
      <c r="I149" s="21" t="s">
        <v>308</v>
      </c>
      <c r="J149" s="23" t="s">
        <v>21</v>
      </c>
    </row>
    <row r="150" spans="1:10" hidden="1">
      <c r="A150" s="8" t="s">
        <v>60</v>
      </c>
      <c r="B150" s="8" t="s">
        <v>61</v>
      </c>
      <c r="C150" s="6">
        <v>160039810</v>
      </c>
      <c r="D150" s="6" t="s">
        <v>309</v>
      </c>
      <c r="E150" s="5">
        <v>6843541</v>
      </c>
      <c r="F150" s="5">
        <v>2838891</v>
      </c>
      <c r="G150" s="5" t="s">
        <v>175</v>
      </c>
      <c r="H150" s="6" t="s">
        <v>309</v>
      </c>
      <c r="I150" s="6" t="s">
        <v>309</v>
      </c>
      <c r="J150" t="s">
        <v>21</v>
      </c>
    </row>
    <row r="151" spans="1:10" hidden="1">
      <c r="A151" s="24" t="s">
        <v>167</v>
      </c>
      <c r="B151" s="24" t="s">
        <v>168</v>
      </c>
      <c r="C151" s="21">
        <v>160095810</v>
      </c>
      <c r="D151" s="21" t="s">
        <v>311</v>
      </c>
      <c r="E151" s="22">
        <v>6552883</v>
      </c>
      <c r="F151" s="22">
        <v>96682</v>
      </c>
      <c r="G151" s="22"/>
      <c r="H151" s="21" t="s">
        <v>311</v>
      </c>
      <c r="I151" s="21" t="s">
        <v>311</v>
      </c>
      <c r="J151" s="23" t="s">
        <v>21</v>
      </c>
    </row>
    <row r="152" spans="1:10" hidden="1">
      <c r="A152" s="8" t="s">
        <v>46</v>
      </c>
      <c r="B152" s="8" t="s">
        <v>47</v>
      </c>
      <c r="C152" s="6">
        <v>160192510</v>
      </c>
      <c r="D152" s="6" t="s">
        <v>312</v>
      </c>
      <c r="E152" s="5">
        <v>6433820</v>
      </c>
      <c r="F152" s="5">
        <v>1123866</v>
      </c>
      <c r="G152" s="5"/>
      <c r="H152" s="6" t="s">
        <v>312</v>
      </c>
      <c r="I152" s="6" t="s">
        <v>312</v>
      </c>
      <c r="J152" t="s">
        <v>21</v>
      </c>
    </row>
    <row r="153" spans="1:10" hidden="1">
      <c r="A153" s="24" t="s">
        <v>313</v>
      </c>
      <c r="B153" s="24" t="s">
        <v>314</v>
      </c>
      <c r="C153" s="21">
        <v>160078010</v>
      </c>
      <c r="D153" s="21" t="s">
        <v>315</v>
      </c>
      <c r="E153" s="22">
        <v>6108287</v>
      </c>
      <c r="F153" s="22">
        <v>88267</v>
      </c>
      <c r="G153" s="22"/>
      <c r="H153" s="21" t="s">
        <v>315</v>
      </c>
      <c r="I153" s="21" t="s">
        <v>315</v>
      </c>
      <c r="J153" s="23" t="s">
        <v>21</v>
      </c>
    </row>
    <row r="154" spans="1:10" hidden="1">
      <c r="A154" s="24" t="s">
        <v>316</v>
      </c>
      <c r="B154" s="24" t="s">
        <v>317</v>
      </c>
      <c r="C154" s="21">
        <v>160208110</v>
      </c>
      <c r="D154" s="21" t="s">
        <v>318</v>
      </c>
      <c r="E154" s="22">
        <v>5941392</v>
      </c>
      <c r="F154" s="22">
        <v>15</v>
      </c>
      <c r="G154" s="22"/>
      <c r="H154" s="21" t="s">
        <v>318</v>
      </c>
      <c r="I154" s="21" t="s">
        <v>318</v>
      </c>
      <c r="J154" s="23" t="s">
        <v>21</v>
      </c>
    </row>
    <row r="155" spans="1:10" hidden="1">
      <c r="A155" s="8" t="s">
        <v>46</v>
      </c>
      <c r="B155" s="8" t="s">
        <v>47</v>
      </c>
      <c r="C155" s="6">
        <v>160020510</v>
      </c>
      <c r="D155" s="6" t="s">
        <v>319</v>
      </c>
      <c r="E155" s="5">
        <v>5462734</v>
      </c>
      <c r="F155" s="5">
        <v>1243117</v>
      </c>
      <c r="G155" s="5"/>
      <c r="H155" s="6" t="s">
        <v>319</v>
      </c>
      <c r="I155" s="6" t="s">
        <v>319</v>
      </c>
      <c r="J155" t="s">
        <v>21</v>
      </c>
    </row>
    <row r="156" spans="1:10" hidden="1">
      <c r="A156" s="24" t="s">
        <v>320</v>
      </c>
      <c r="B156" s="24" t="s">
        <v>321</v>
      </c>
      <c r="C156" s="21">
        <v>160203810</v>
      </c>
      <c r="D156" s="21" t="s">
        <v>322</v>
      </c>
      <c r="E156" s="22">
        <v>5456278</v>
      </c>
      <c r="F156" s="22">
        <v>73115</v>
      </c>
      <c r="G156" s="22"/>
      <c r="H156" s="21" t="s">
        <v>322</v>
      </c>
      <c r="I156" s="21" t="s">
        <v>322</v>
      </c>
      <c r="J156" s="23" t="s">
        <v>21</v>
      </c>
    </row>
    <row r="157" spans="1:10" hidden="1">
      <c r="A157" s="24" t="s">
        <v>323</v>
      </c>
      <c r="B157" s="24" t="s">
        <v>324</v>
      </c>
      <c r="C157" s="21">
        <v>160091310</v>
      </c>
      <c r="D157" s="21" t="s">
        <v>325</v>
      </c>
      <c r="E157" s="22">
        <v>5355481</v>
      </c>
      <c r="F157" s="22">
        <v>347389</v>
      </c>
      <c r="G157" s="22"/>
      <c r="H157" s="21" t="s">
        <v>325</v>
      </c>
      <c r="I157" s="21" t="s">
        <v>325</v>
      </c>
      <c r="J157" s="23" t="s">
        <v>21</v>
      </c>
    </row>
    <row r="158" spans="1:10" hidden="1">
      <c r="A158" s="24" t="s">
        <v>326</v>
      </c>
      <c r="B158" s="24" t="s">
        <v>327</v>
      </c>
      <c r="C158" s="21">
        <v>160146910</v>
      </c>
      <c r="D158" s="21" t="s">
        <v>327</v>
      </c>
      <c r="E158" s="22">
        <v>5073220</v>
      </c>
      <c r="F158" s="22">
        <v>376344</v>
      </c>
      <c r="G158" s="22"/>
      <c r="H158" s="21" t="s">
        <v>327</v>
      </c>
      <c r="I158" s="21" t="s">
        <v>327</v>
      </c>
      <c r="J158" s="23" t="s">
        <v>21</v>
      </c>
    </row>
    <row r="159" spans="1:10" hidden="1">
      <c r="A159" s="8" t="s">
        <v>64</v>
      </c>
      <c r="B159" s="8" t="s">
        <v>65</v>
      </c>
      <c r="C159" s="6">
        <v>160055210</v>
      </c>
      <c r="D159" s="6" t="s">
        <v>328</v>
      </c>
      <c r="E159" s="5">
        <v>4836273</v>
      </c>
      <c r="F159" s="5">
        <v>852704</v>
      </c>
      <c r="G159" s="5"/>
      <c r="H159" s="6" t="s">
        <v>328</v>
      </c>
      <c r="I159" s="6" t="s">
        <v>328</v>
      </c>
      <c r="J159" t="s">
        <v>21</v>
      </c>
    </row>
    <row r="160" spans="1:10" hidden="1">
      <c r="A160" s="8" t="s">
        <v>46</v>
      </c>
      <c r="B160" s="8" t="s">
        <v>47</v>
      </c>
      <c r="C160" s="6">
        <v>160132150</v>
      </c>
      <c r="D160" s="6" t="s">
        <v>329</v>
      </c>
      <c r="E160" s="5">
        <v>4697282</v>
      </c>
      <c r="F160" s="5">
        <v>1691024</v>
      </c>
      <c r="G160" s="5"/>
      <c r="H160" s="6" t="s">
        <v>329</v>
      </c>
      <c r="I160" s="6" t="s">
        <v>329</v>
      </c>
      <c r="J160" t="s">
        <v>21</v>
      </c>
    </row>
    <row r="161" spans="1:10" hidden="1">
      <c r="A161" s="24" t="s">
        <v>331</v>
      </c>
      <c r="B161" s="24" t="s">
        <v>332</v>
      </c>
      <c r="C161" s="21">
        <v>160092410</v>
      </c>
      <c r="D161" s="21" t="s">
        <v>332</v>
      </c>
      <c r="E161" s="22">
        <v>4695010</v>
      </c>
      <c r="F161" s="22">
        <v>172568</v>
      </c>
      <c r="G161" s="22"/>
      <c r="H161" s="21" t="s">
        <v>332</v>
      </c>
      <c r="I161" s="21" t="s">
        <v>332</v>
      </c>
      <c r="J161" s="23" t="s">
        <v>21</v>
      </c>
    </row>
    <row r="162" spans="1:10" hidden="1">
      <c r="A162" s="24" t="s">
        <v>333</v>
      </c>
      <c r="B162" s="24" t="s">
        <v>334</v>
      </c>
      <c r="C162" s="21">
        <v>160100710</v>
      </c>
      <c r="D162" s="21" t="s">
        <v>335</v>
      </c>
      <c r="E162" s="22">
        <v>4657946</v>
      </c>
      <c r="F162" s="22">
        <v>27890</v>
      </c>
      <c r="G162" s="22"/>
      <c r="H162" s="21" t="s">
        <v>335</v>
      </c>
      <c r="I162" s="21" t="s">
        <v>335</v>
      </c>
      <c r="J162" s="23" t="s">
        <v>21</v>
      </c>
    </row>
    <row r="163" spans="1:10" hidden="1">
      <c r="A163" s="8" t="s">
        <v>46</v>
      </c>
      <c r="B163" s="8" t="s">
        <v>47</v>
      </c>
      <c r="C163" s="6">
        <v>160000750</v>
      </c>
      <c r="D163" s="6" t="s">
        <v>336</v>
      </c>
      <c r="E163" s="5">
        <v>4641711</v>
      </c>
      <c r="F163" s="5">
        <v>57649135</v>
      </c>
      <c r="G163" s="5" t="s">
        <v>175</v>
      </c>
      <c r="H163" s="6" t="s">
        <v>336</v>
      </c>
      <c r="I163" s="6" t="s">
        <v>336</v>
      </c>
      <c r="J163" t="s">
        <v>21</v>
      </c>
    </row>
    <row r="164" spans="1:10" hidden="1">
      <c r="A164" s="24" t="s">
        <v>337</v>
      </c>
      <c r="B164" s="24" t="s">
        <v>338</v>
      </c>
      <c r="C164" s="21">
        <v>160148310</v>
      </c>
      <c r="D164" s="21" t="s">
        <v>338</v>
      </c>
      <c r="E164" s="22">
        <v>4609696</v>
      </c>
      <c r="F164" s="22">
        <v>45310</v>
      </c>
      <c r="G164" s="22"/>
      <c r="H164" s="21" t="s">
        <v>338</v>
      </c>
      <c r="I164" s="21" t="s">
        <v>338</v>
      </c>
      <c r="J164" s="23" t="s">
        <v>21</v>
      </c>
    </row>
    <row r="165" spans="1:10" hidden="1">
      <c r="A165" s="24" t="s">
        <v>339</v>
      </c>
      <c r="B165" s="24" t="s">
        <v>340</v>
      </c>
      <c r="C165" s="21">
        <v>160092310</v>
      </c>
      <c r="D165" s="21" t="s">
        <v>341</v>
      </c>
      <c r="E165" s="22">
        <v>4541502</v>
      </c>
      <c r="F165" s="22">
        <v>47411</v>
      </c>
      <c r="G165" s="22"/>
      <c r="H165" s="21" t="s">
        <v>341</v>
      </c>
      <c r="I165" s="21" t="s">
        <v>341</v>
      </c>
      <c r="J165" s="23" t="s">
        <v>21</v>
      </c>
    </row>
    <row r="166" spans="1:10" hidden="1">
      <c r="A166" s="8" t="s">
        <v>54</v>
      </c>
      <c r="B166" s="8" t="s">
        <v>55</v>
      </c>
      <c r="C166" s="6">
        <v>160036510</v>
      </c>
      <c r="D166" s="6" t="s">
        <v>342</v>
      </c>
      <c r="E166" s="5">
        <v>4290771</v>
      </c>
      <c r="F166" s="5">
        <v>605785</v>
      </c>
      <c r="G166" s="5"/>
      <c r="H166" s="6" t="s">
        <v>342</v>
      </c>
      <c r="I166" s="6" t="s">
        <v>342</v>
      </c>
      <c r="J166" t="s">
        <v>21</v>
      </c>
    </row>
    <row r="167" spans="1:10" hidden="1">
      <c r="A167" s="24" t="s">
        <v>343</v>
      </c>
      <c r="B167" s="24" t="s">
        <v>344</v>
      </c>
      <c r="C167" s="21">
        <v>160079010</v>
      </c>
      <c r="D167" s="21" t="s">
        <v>345</v>
      </c>
      <c r="E167" s="22">
        <v>4217015</v>
      </c>
      <c r="F167" s="22">
        <v>23659</v>
      </c>
      <c r="G167" s="22"/>
      <c r="H167" s="21" t="s">
        <v>345</v>
      </c>
      <c r="I167" s="21" t="s">
        <v>345</v>
      </c>
      <c r="J167" s="23" t="s">
        <v>21</v>
      </c>
    </row>
    <row r="168" spans="1:10" hidden="1">
      <c r="A168" s="24" t="s">
        <v>346</v>
      </c>
      <c r="B168" s="24" t="s">
        <v>347</v>
      </c>
      <c r="C168" s="21">
        <v>160170310</v>
      </c>
      <c r="D168" s="21" t="s">
        <v>348</v>
      </c>
      <c r="E168" s="22">
        <v>4087868</v>
      </c>
      <c r="F168" s="22">
        <v>707303</v>
      </c>
      <c r="G168" s="22"/>
      <c r="H168" s="21" t="s">
        <v>348</v>
      </c>
      <c r="I168" s="21" t="s">
        <v>348</v>
      </c>
      <c r="J168" s="23" t="s">
        <v>21</v>
      </c>
    </row>
    <row r="169" spans="1:10" hidden="1">
      <c r="A169" s="8" t="s">
        <v>54</v>
      </c>
      <c r="B169" s="8" t="s">
        <v>55</v>
      </c>
      <c r="C169" s="6">
        <v>160037210</v>
      </c>
      <c r="D169" s="6" t="s">
        <v>349</v>
      </c>
      <c r="E169" s="5">
        <v>4010989</v>
      </c>
      <c r="F169" s="5">
        <v>492186</v>
      </c>
      <c r="G169" s="5"/>
      <c r="H169" s="6" t="s">
        <v>349</v>
      </c>
      <c r="I169" s="6" t="s">
        <v>349</v>
      </c>
      <c r="J169" t="s">
        <v>21</v>
      </c>
    </row>
    <row r="170" spans="1:10" hidden="1">
      <c r="A170" s="8" t="s">
        <v>46</v>
      </c>
      <c r="B170" s="8" t="s">
        <v>47</v>
      </c>
      <c r="C170" s="6">
        <v>160022810</v>
      </c>
      <c r="D170" s="6" t="s">
        <v>350</v>
      </c>
      <c r="E170" s="5">
        <v>3994019</v>
      </c>
      <c r="F170" s="5">
        <v>517326</v>
      </c>
      <c r="G170" s="5"/>
      <c r="H170" s="6" t="s">
        <v>350</v>
      </c>
      <c r="I170" s="6" t="s">
        <v>350</v>
      </c>
      <c r="J170" t="s">
        <v>21</v>
      </c>
    </row>
    <row r="171" spans="1:10" hidden="1">
      <c r="A171" s="24" t="s">
        <v>351</v>
      </c>
      <c r="B171" s="24" t="s">
        <v>352</v>
      </c>
      <c r="C171" s="21">
        <v>160079410</v>
      </c>
      <c r="D171" s="21" t="s">
        <v>353</v>
      </c>
      <c r="E171" s="22">
        <v>3950901</v>
      </c>
      <c r="F171" s="22">
        <v>53420</v>
      </c>
      <c r="G171" s="22"/>
      <c r="H171" s="21" t="s">
        <v>353</v>
      </c>
      <c r="I171" s="21" t="s">
        <v>353</v>
      </c>
      <c r="J171" s="23" t="s">
        <v>21</v>
      </c>
    </row>
    <row r="172" spans="1:10" hidden="1">
      <c r="A172" s="24" t="s">
        <v>316</v>
      </c>
      <c r="B172" s="24" t="s">
        <v>317</v>
      </c>
      <c r="C172" s="21">
        <v>160208310</v>
      </c>
      <c r="D172" s="21" t="s">
        <v>354</v>
      </c>
      <c r="E172" s="22">
        <v>3939197</v>
      </c>
      <c r="F172" s="22">
        <v>70</v>
      </c>
      <c r="G172" s="22"/>
      <c r="H172" s="21" t="s">
        <v>354</v>
      </c>
      <c r="I172" s="21" t="s">
        <v>354</v>
      </c>
      <c r="J172" s="23" t="s">
        <v>21</v>
      </c>
    </row>
    <row r="173" spans="1:10" hidden="1">
      <c r="A173" s="8" t="s">
        <v>60</v>
      </c>
      <c r="B173" s="8" t="s">
        <v>61</v>
      </c>
      <c r="C173" s="6">
        <v>160044110</v>
      </c>
      <c r="D173" s="6" t="s">
        <v>355</v>
      </c>
      <c r="E173" s="5">
        <v>3844320</v>
      </c>
      <c r="F173" s="5">
        <v>75577</v>
      </c>
      <c r="G173" s="5"/>
      <c r="H173" s="6" t="s">
        <v>355</v>
      </c>
      <c r="I173" s="6" t="s">
        <v>355</v>
      </c>
      <c r="J173" t="s">
        <v>21</v>
      </c>
    </row>
    <row r="174" spans="1:10" hidden="1">
      <c r="A174" s="8" t="s">
        <v>46</v>
      </c>
      <c r="B174" s="8" t="s">
        <v>47</v>
      </c>
      <c r="C174" s="6">
        <v>160023610</v>
      </c>
      <c r="D174" s="6" t="s">
        <v>356</v>
      </c>
      <c r="E174" s="5">
        <v>3828384</v>
      </c>
      <c r="F174" s="5">
        <v>749010</v>
      </c>
      <c r="G174" s="5"/>
      <c r="H174" s="6" t="s">
        <v>356</v>
      </c>
      <c r="I174" s="6" t="s">
        <v>356</v>
      </c>
      <c r="J174" t="s">
        <v>21</v>
      </c>
    </row>
    <row r="175" spans="1:10" hidden="1">
      <c r="A175" s="8" t="s">
        <v>357</v>
      </c>
      <c r="B175" s="8" t="s">
        <v>358</v>
      </c>
      <c r="C175" s="6">
        <v>160195610</v>
      </c>
      <c r="D175" s="6" t="s">
        <v>359</v>
      </c>
      <c r="E175" s="5">
        <v>3801875</v>
      </c>
      <c r="F175" s="5">
        <v>284060</v>
      </c>
      <c r="G175" s="5"/>
      <c r="H175" s="6" t="s">
        <v>359</v>
      </c>
      <c r="I175" s="6" t="s">
        <v>359</v>
      </c>
      <c r="J175" t="s">
        <v>21</v>
      </c>
    </row>
    <row r="176" spans="1:10" hidden="1">
      <c r="A176" s="24" t="s">
        <v>360</v>
      </c>
      <c r="B176" s="24" t="s">
        <v>361</v>
      </c>
      <c r="C176" s="21">
        <v>160082610</v>
      </c>
      <c r="D176" s="21" t="s">
        <v>361</v>
      </c>
      <c r="E176" s="22">
        <v>3735710</v>
      </c>
      <c r="F176" s="22">
        <v>7081</v>
      </c>
      <c r="G176" s="22"/>
      <c r="H176" s="21" t="s">
        <v>361</v>
      </c>
      <c r="I176" s="21" t="s">
        <v>361</v>
      </c>
      <c r="J176" s="23" t="s">
        <v>21</v>
      </c>
    </row>
    <row r="177" spans="1:10" hidden="1">
      <c r="A177" s="8" t="s">
        <v>362</v>
      </c>
      <c r="B177" s="8" t="s">
        <v>363</v>
      </c>
      <c r="C177" s="6">
        <v>160159550</v>
      </c>
      <c r="D177" s="6" t="s">
        <v>363</v>
      </c>
      <c r="E177" s="5">
        <v>3669858</v>
      </c>
      <c r="F177" s="5">
        <v>2126755</v>
      </c>
      <c r="G177" s="5"/>
      <c r="H177" s="6" t="s">
        <v>363</v>
      </c>
      <c r="I177" s="6" t="s">
        <v>363</v>
      </c>
      <c r="J177" t="s">
        <v>21</v>
      </c>
    </row>
    <row r="178" spans="1:10" hidden="1">
      <c r="A178" s="8" t="s">
        <v>64</v>
      </c>
      <c r="B178" s="8" t="s">
        <v>65</v>
      </c>
      <c r="C178" s="6">
        <v>160056110</v>
      </c>
      <c r="D178" s="6" t="s">
        <v>364</v>
      </c>
      <c r="E178" s="5">
        <v>3618912</v>
      </c>
      <c r="F178" s="5">
        <v>54539</v>
      </c>
      <c r="G178" s="5"/>
      <c r="H178" s="6" t="s">
        <v>364</v>
      </c>
      <c r="I178" s="6" t="s">
        <v>364</v>
      </c>
      <c r="J178" t="s">
        <v>21</v>
      </c>
    </row>
    <row r="179" spans="1:10" hidden="1">
      <c r="A179" s="24" t="s">
        <v>223</v>
      </c>
      <c r="B179" s="24" t="s">
        <v>224</v>
      </c>
      <c r="C179" s="21">
        <v>160082810</v>
      </c>
      <c r="D179" s="21" t="s">
        <v>365</v>
      </c>
      <c r="E179" s="22">
        <v>3585996</v>
      </c>
      <c r="F179" s="22">
        <v>4402</v>
      </c>
      <c r="G179" s="22"/>
      <c r="H179" s="21" t="s">
        <v>365</v>
      </c>
      <c r="I179" s="21" t="s">
        <v>365</v>
      </c>
      <c r="J179" s="23" t="s">
        <v>21</v>
      </c>
    </row>
    <row r="180" spans="1:10" hidden="1">
      <c r="A180" s="9" t="s">
        <v>54</v>
      </c>
      <c r="B180" s="9" t="s">
        <v>55</v>
      </c>
      <c r="C180" s="6">
        <v>160037510</v>
      </c>
      <c r="D180" s="6" t="s">
        <v>366</v>
      </c>
      <c r="E180" s="5">
        <v>3427213</v>
      </c>
      <c r="F180" s="5">
        <v>116769</v>
      </c>
      <c r="G180" s="5"/>
      <c r="H180" s="6" t="s">
        <v>366</v>
      </c>
      <c r="I180" s="6" t="s">
        <v>366</v>
      </c>
      <c r="J180" t="s">
        <v>21</v>
      </c>
    </row>
    <row r="181" spans="1:10" hidden="1">
      <c r="A181" s="21" t="s">
        <v>367</v>
      </c>
      <c r="B181" s="21" t="s">
        <v>368</v>
      </c>
      <c r="C181" s="21">
        <v>160062710</v>
      </c>
      <c r="D181" s="21" t="s">
        <v>369</v>
      </c>
      <c r="E181" s="22">
        <v>3403932</v>
      </c>
      <c r="F181" s="22">
        <v>382403</v>
      </c>
      <c r="G181" s="22"/>
      <c r="H181" s="21" t="s">
        <v>369</v>
      </c>
      <c r="I181" s="21" t="s">
        <v>369</v>
      </c>
      <c r="J181" s="23" t="s">
        <v>21</v>
      </c>
    </row>
    <row r="182" spans="1:10" hidden="1">
      <c r="A182" s="7" t="s">
        <v>17</v>
      </c>
      <c r="B182" s="7" t="s">
        <v>18</v>
      </c>
      <c r="C182" s="6">
        <v>160004810</v>
      </c>
      <c r="D182" s="6" t="s">
        <v>370</v>
      </c>
      <c r="E182" s="5">
        <v>3271383</v>
      </c>
      <c r="F182" s="5">
        <v>178884</v>
      </c>
      <c r="G182" s="5"/>
      <c r="H182" s="6" t="s">
        <v>370</v>
      </c>
      <c r="I182" s="6" t="s">
        <v>370</v>
      </c>
      <c r="J182" t="s">
        <v>21</v>
      </c>
    </row>
    <row r="183" spans="1:10" hidden="1">
      <c r="A183" s="24" t="s">
        <v>372</v>
      </c>
      <c r="B183" s="24" t="s">
        <v>373</v>
      </c>
      <c r="C183" s="21">
        <v>160098210</v>
      </c>
      <c r="D183" s="21" t="s">
        <v>374</v>
      </c>
      <c r="E183" s="22">
        <v>3158578</v>
      </c>
      <c r="F183" s="22">
        <v>248694</v>
      </c>
      <c r="G183" s="22"/>
      <c r="H183" s="21" t="s">
        <v>374</v>
      </c>
      <c r="I183" s="21" t="s">
        <v>374</v>
      </c>
      <c r="J183" s="23" t="s">
        <v>21</v>
      </c>
    </row>
    <row r="184" spans="1:10" hidden="1">
      <c r="A184" s="24" t="s">
        <v>367</v>
      </c>
      <c r="B184" s="24" t="s">
        <v>368</v>
      </c>
      <c r="C184" s="21">
        <v>160062610</v>
      </c>
      <c r="D184" s="21" t="s">
        <v>375</v>
      </c>
      <c r="E184" s="22">
        <v>3113384</v>
      </c>
      <c r="F184" s="22">
        <v>373393</v>
      </c>
      <c r="G184" s="22"/>
      <c r="H184" s="21" t="s">
        <v>375</v>
      </c>
      <c r="I184" s="21" t="s">
        <v>375</v>
      </c>
      <c r="J184" s="23" t="s">
        <v>21</v>
      </c>
    </row>
    <row r="185" spans="1:10" hidden="1">
      <c r="A185" s="8" t="s">
        <v>64</v>
      </c>
      <c r="B185" s="8" t="s">
        <v>65</v>
      </c>
      <c r="C185" s="6">
        <v>160055310</v>
      </c>
      <c r="D185" s="6" t="s">
        <v>376</v>
      </c>
      <c r="E185" s="5">
        <v>3051268</v>
      </c>
      <c r="F185" s="5">
        <v>638864</v>
      </c>
      <c r="G185" s="5"/>
      <c r="H185" s="6" t="s">
        <v>376</v>
      </c>
      <c r="I185" s="6" t="s">
        <v>376</v>
      </c>
      <c r="J185" t="s">
        <v>21</v>
      </c>
    </row>
    <row r="186" spans="1:10" hidden="1">
      <c r="A186" s="8" t="s">
        <v>17</v>
      </c>
      <c r="B186" s="8" t="s">
        <v>18</v>
      </c>
      <c r="C186" s="6">
        <v>160000410</v>
      </c>
      <c r="D186" s="6" t="s">
        <v>377</v>
      </c>
      <c r="E186" s="5">
        <v>3032343</v>
      </c>
      <c r="F186" s="5">
        <v>1158657</v>
      </c>
      <c r="G186" s="5" t="s">
        <v>175</v>
      </c>
      <c r="H186" s="6" t="s">
        <v>377</v>
      </c>
      <c r="I186" s="6" t="s">
        <v>377</v>
      </c>
      <c r="J186" t="s">
        <v>21</v>
      </c>
    </row>
    <row r="187" spans="1:10" hidden="1">
      <c r="A187" s="8" t="s">
        <v>46</v>
      </c>
      <c r="B187" s="8" t="s">
        <v>47</v>
      </c>
      <c r="C187" s="6">
        <v>160023710</v>
      </c>
      <c r="D187" s="6" t="s">
        <v>379</v>
      </c>
      <c r="E187" s="5">
        <v>3019637</v>
      </c>
      <c r="F187" s="5">
        <v>750004</v>
      </c>
      <c r="G187" s="5"/>
      <c r="H187" s="6" t="s">
        <v>379</v>
      </c>
      <c r="I187" s="6" t="s">
        <v>379</v>
      </c>
      <c r="J187" t="s">
        <v>21</v>
      </c>
    </row>
    <row r="188" spans="1:10" hidden="1">
      <c r="A188" s="9" t="s">
        <v>46</v>
      </c>
      <c r="B188" s="9" t="s">
        <v>47</v>
      </c>
      <c r="C188" s="6">
        <v>160168550</v>
      </c>
      <c r="D188" s="6" t="s">
        <v>380</v>
      </c>
      <c r="E188" s="5">
        <v>2998859</v>
      </c>
      <c r="F188" s="5">
        <v>424976</v>
      </c>
      <c r="G188" s="5"/>
      <c r="H188" s="6" t="s">
        <v>380</v>
      </c>
      <c r="I188" s="6" t="s">
        <v>380</v>
      </c>
      <c r="J188" t="s">
        <v>21</v>
      </c>
    </row>
    <row r="189" spans="1:10" hidden="1">
      <c r="A189" s="7" t="s">
        <v>64</v>
      </c>
      <c r="B189" s="7" t="s">
        <v>65</v>
      </c>
      <c r="C189" s="6">
        <v>160055010</v>
      </c>
      <c r="D189" s="6" t="s">
        <v>381</v>
      </c>
      <c r="E189" s="5">
        <v>2967340</v>
      </c>
      <c r="F189" s="5">
        <v>603971</v>
      </c>
      <c r="G189" s="5"/>
      <c r="H189" s="6" t="s">
        <v>381</v>
      </c>
      <c r="I189" s="6" t="s">
        <v>381</v>
      </c>
      <c r="J189" t="s">
        <v>21</v>
      </c>
    </row>
    <row r="190" spans="1:10" hidden="1">
      <c r="A190" s="8" t="s">
        <v>46</v>
      </c>
      <c r="B190" s="8" t="s">
        <v>47</v>
      </c>
      <c r="C190" s="6">
        <v>160027710</v>
      </c>
      <c r="D190" s="6" t="s">
        <v>382</v>
      </c>
      <c r="E190" s="5">
        <v>2964537</v>
      </c>
      <c r="F190" s="5">
        <v>12477631</v>
      </c>
      <c r="G190" s="5"/>
      <c r="H190" s="6" t="s">
        <v>382</v>
      </c>
      <c r="I190" s="6" t="s">
        <v>382</v>
      </c>
      <c r="J190" t="s">
        <v>21</v>
      </c>
    </row>
    <row r="191" spans="1:10" hidden="1">
      <c r="A191" s="8" t="s">
        <v>46</v>
      </c>
      <c r="B191" s="8" t="s">
        <v>47</v>
      </c>
      <c r="C191" s="6">
        <v>160036810</v>
      </c>
      <c r="D191" s="6" t="s">
        <v>384</v>
      </c>
      <c r="E191" s="5">
        <v>2963618</v>
      </c>
      <c r="F191" s="5">
        <v>704176</v>
      </c>
      <c r="G191" s="5"/>
      <c r="H191" s="6" t="s">
        <v>384</v>
      </c>
      <c r="I191" s="6" t="s">
        <v>384</v>
      </c>
      <c r="J191" t="s">
        <v>21</v>
      </c>
    </row>
    <row r="192" spans="1:10" hidden="1">
      <c r="A192" s="24" t="s">
        <v>323</v>
      </c>
      <c r="B192" s="24" t="s">
        <v>324</v>
      </c>
      <c r="C192" s="21">
        <v>160147310</v>
      </c>
      <c r="D192" s="21" t="s">
        <v>385</v>
      </c>
      <c r="E192" s="22">
        <v>2894545</v>
      </c>
      <c r="F192" s="22">
        <v>67082</v>
      </c>
      <c r="G192" s="22"/>
      <c r="H192" s="21" t="s">
        <v>385</v>
      </c>
      <c r="I192" s="21" t="s">
        <v>385</v>
      </c>
      <c r="J192" s="23" t="s">
        <v>21</v>
      </c>
    </row>
    <row r="193" spans="1:10" hidden="1">
      <c r="A193" s="24" t="s">
        <v>386</v>
      </c>
      <c r="B193" s="24" t="s">
        <v>387</v>
      </c>
      <c r="C193" s="21">
        <v>160071750</v>
      </c>
      <c r="D193" s="21" t="s">
        <v>388</v>
      </c>
      <c r="E193" s="22">
        <v>2885397</v>
      </c>
      <c r="F193" s="22">
        <v>353682</v>
      </c>
      <c r="G193" s="22"/>
      <c r="H193" s="21" t="s">
        <v>388</v>
      </c>
      <c r="I193" s="21" t="s">
        <v>388</v>
      </c>
      <c r="J193" s="23" t="s">
        <v>21</v>
      </c>
    </row>
    <row r="194" spans="1:10" hidden="1">
      <c r="A194" s="8" t="s">
        <v>357</v>
      </c>
      <c r="B194" s="8" t="s">
        <v>358</v>
      </c>
      <c r="C194" s="6">
        <v>160173150</v>
      </c>
      <c r="D194" s="6" t="s">
        <v>389</v>
      </c>
      <c r="E194" s="5">
        <v>2838279</v>
      </c>
      <c r="F194" s="5">
        <v>72296</v>
      </c>
      <c r="G194" s="5"/>
      <c r="H194" s="6" t="s">
        <v>389</v>
      </c>
      <c r="I194" s="6" t="s">
        <v>389</v>
      </c>
      <c r="J194" t="s">
        <v>21</v>
      </c>
    </row>
    <row r="195" spans="1:10">
      <c r="A195" s="8" t="s">
        <v>390</v>
      </c>
      <c r="B195" s="8" t="s">
        <v>391</v>
      </c>
      <c r="C195" s="6">
        <v>160039110</v>
      </c>
      <c r="D195" s="6" t="s">
        <v>392</v>
      </c>
      <c r="E195" s="5">
        <v>2814730</v>
      </c>
      <c r="F195" s="5">
        <v>2295766</v>
      </c>
      <c r="G195" s="5" t="s">
        <v>175</v>
      </c>
      <c r="H195" s="6" t="s">
        <v>392</v>
      </c>
      <c r="I195" s="6" t="s">
        <v>392</v>
      </c>
      <c r="J195" t="s">
        <v>21</v>
      </c>
    </row>
    <row r="196" spans="1:10">
      <c r="A196" s="8" t="s">
        <v>29</v>
      </c>
      <c r="B196" s="8" t="s">
        <v>30</v>
      </c>
      <c r="C196" s="6">
        <v>160007610</v>
      </c>
      <c r="D196" s="6" t="s">
        <v>394</v>
      </c>
      <c r="E196" s="5">
        <v>2769733</v>
      </c>
      <c r="F196" s="5">
        <v>751586</v>
      </c>
      <c r="G196" s="5"/>
      <c r="H196" s="6" t="s">
        <v>394</v>
      </c>
      <c r="I196" s="6" t="s">
        <v>394</v>
      </c>
      <c r="J196" t="s">
        <v>21</v>
      </c>
    </row>
    <row r="197" spans="1:10">
      <c r="A197" s="8" t="s">
        <v>46</v>
      </c>
      <c r="B197" s="8" t="s">
        <v>47</v>
      </c>
      <c r="C197" s="6">
        <v>160024010</v>
      </c>
      <c r="D197" s="6" t="s">
        <v>395</v>
      </c>
      <c r="E197" s="5">
        <v>2765629</v>
      </c>
      <c r="F197" s="5">
        <v>1250196</v>
      </c>
      <c r="G197" s="5"/>
      <c r="H197" s="6" t="s">
        <v>395</v>
      </c>
      <c r="I197" s="6" t="s">
        <v>395</v>
      </c>
      <c r="J197" t="s">
        <v>21</v>
      </c>
    </row>
    <row r="198" spans="1:10">
      <c r="A198" s="8" t="s">
        <v>390</v>
      </c>
      <c r="B198" s="8" t="s">
        <v>391</v>
      </c>
      <c r="C198" s="6">
        <v>160039210</v>
      </c>
      <c r="D198" s="6" t="s">
        <v>396</v>
      </c>
      <c r="E198" s="5">
        <v>2738739</v>
      </c>
      <c r="F198" s="5">
        <v>2223668</v>
      </c>
      <c r="G198" s="5" t="s">
        <v>175</v>
      </c>
      <c r="H198" s="6" t="s">
        <v>396</v>
      </c>
      <c r="I198" s="6" t="s">
        <v>396</v>
      </c>
      <c r="J198" t="s">
        <v>21</v>
      </c>
    </row>
    <row r="199" spans="1:10" hidden="1">
      <c r="A199" s="24" t="s">
        <v>398</v>
      </c>
      <c r="B199" s="24" t="s">
        <v>399</v>
      </c>
      <c r="C199" s="21">
        <v>160094910</v>
      </c>
      <c r="D199" s="21" t="s">
        <v>400</v>
      </c>
      <c r="E199" s="22">
        <v>2645039</v>
      </c>
      <c r="F199" s="22">
        <v>258296</v>
      </c>
      <c r="G199" s="22"/>
      <c r="H199" s="21" t="s">
        <v>400</v>
      </c>
      <c r="I199" s="21" t="s">
        <v>400</v>
      </c>
      <c r="J199" s="23" t="s">
        <v>21</v>
      </c>
    </row>
    <row r="200" spans="1:10">
      <c r="A200" s="8" t="s">
        <v>49</v>
      </c>
      <c r="B200" s="8" t="s">
        <v>50</v>
      </c>
      <c r="C200" s="6">
        <v>160035310</v>
      </c>
      <c r="D200" s="6" t="s">
        <v>401</v>
      </c>
      <c r="E200" s="5">
        <v>2629941</v>
      </c>
      <c r="F200" s="5">
        <v>27567</v>
      </c>
      <c r="G200" s="5"/>
      <c r="H200" s="6" t="s">
        <v>401</v>
      </c>
      <c r="I200" s="6" t="s">
        <v>401</v>
      </c>
      <c r="J200" t="s">
        <v>21</v>
      </c>
    </row>
    <row r="201" spans="1:10">
      <c r="A201" s="8" t="s">
        <v>292</v>
      </c>
      <c r="B201" s="8" t="s">
        <v>293</v>
      </c>
      <c r="C201" s="6">
        <v>160046810</v>
      </c>
      <c r="D201" s="6" t="s">
        <v>402</v>
      </c>
      <c r="E201" s="5">
        <v>2557234</v>
      </c>
      <c r="F201" s="5">
        <v>991354</v>
      </c>
      <c r="G201" s="5" t="s">
        <v>175</v>
      </c>
      <c r="H201" s="6" t="s">
        <v>402</v>
      </c>
      <c r="I201" s="6" t="s">
        <v>402</v>
      </c>
      <c r="J201" t="s">
        <v>21</v>
      </c>
    </row>
    <row r="202" spans="1:10" hidden="1">
      <c r="A202" s="24" t="s">
        <v>313</v>
      </c>
      <c r="B202" s="24" t="s">
        <v>314</v>
      </c>
      <c r="C202" s="21">
        <v>160175910</v>
      </c>
      <c r="D202" s="21" t="s">
        <v>404</v>
      </c>
      <c r="E202" s="22">
        <v>2542607</v>
      </c>
      <c r="F202" s="22">
        <v>22970</v>
      </c>
      <c r="G202" s="22"/>
      <c r="H202" s="21" t="s">
        <v>404</v>
      </c>
      <c r="I202" s="21" t="s">
        <v>404</v>
      </c>
      <c r="J202" s="23" t="s">
        <v>21</v>
      </c>
    </row>
    <row r="203" spans="1:10">
      <c r="A203" s="9" t="s">
        <v>405</v>
      </c>
      <c r="B203" s="9" t="s">
        <v>406</v>
      </c>
      <c r="C203" s="6">
        <v>160058410</v>
      </c>
      <c r="D203" s="6" t="s">
        <v>407</v>
      </c>
      <c r="E203" s="5">
        <v>2539340</v>
      </c>
      <c r="F203" s="5">
        <v>2069609</v>
      </c>
      <c r="G203" s="5"/>
      <c r="H203" s="6" t="s">
        <v>407</v>
      </c>
      <c r="I203" s="6" t="s">
        <v>407</v>
      </c>
      <c r="J203" t="s">
        <v>21</v>
      </c>
    </row>
    <row r="204" spans="1:10">
      <c r="A204" s="7" t="s">
        <v>29</v>
      </c>
      <c r="B204" s="7" t="s">
        <v>30</v>
      </c>
      <c r="C204" s="6">
        <v>160008210</v>
      </c>
      <c r="D204" s="6" t="s">
        <v>408</v>
      </c>
      <c r="E204" s="5">
        <v>2508646</v>
      </c>
      <c r="F204" s="5">
        <v>4104058</v>
      </c>
      <c r="G204" s="5"/>
      <c r="H204" s="6" t="s">
        <v>408</v>
      </c>
      <c r="I204" s="6" t="s">
        <v>408</v>
      </c>
      <c r="J204" t="s">
        <v>21</v>
      </c>
    </row>
    <row r="205" spans="1:10">
      <c r="A205" s="8" t="s">
        <v>46</v>
      </c>
      <c r="B205" s="8" t="s">
        <v>47</v>
      </c>
      <c r="C205" s="6">
        <v>160132450</v>
      </c>
      <c r="D205" s="6" t="s">
        <v>409</v>
      </c>
      <c r="E205" s="5">
        <v>2404137</v>
      </c>
      <c r="F205" s="5">
        <v>1026317</v>
      </c>
      <c r="G205" s="5"/>
      <c r="H205" s="6" t="s">
        <v>409</v>
      </c>
      <c r="I205" s="6" t="s">
        <v>409</v>
      </c>
      <c r="J205" t="s">
        <v>21</v>
      </c>
    </row>
    <row r="206" spans="1:10">
      <c r="A206" s="9" t="s">
        <v>156</v>
      </c>
      <c r="B206" s="9" t="s">
        <v>157</v>
      </c>
      <c r="C206" s="6">
        <v>160229550</v>
      </c>
      <c r="D206" s="6" t="s">
        <v>411</v>
      </c>
      <c r="E206" s="5">
        <v>2402932</v>
      </c>
      <c r="F206" s="5">
        <v>1478162</v>
      </c>
      <c r="G206" s="5"/>
      <c r="H206" s="6" t="s">
        <v>411</v>
      </c>
      <c r="I206" s="6" t="s">
        <v>411</v>
      </c>
      <c r="J206" t="s">
        <v>21</v>
      </c>
    </row>
    <row r="207" spans="1:10" hidden="1">
      <c r="A207" s="21" t="s">
        <v>367</v>
      </c>
      <c r="B207" s="21" t="s">
        <v>368</v>
      </c>
      <c r="C207" s="21">
        <v>160063010</v>
      </c>
      <c r="D207" s="21" t="s">
        <v>412</v>
      </c>
      <c r="E207" s="22">
        <v>2367874</v>
      </c>
      <c r="F207" s="22">
        <v>29808</v>
      </c>
      <c r="G207" s="22"/>
      <c r="H207" s="21" t="s">
        <v>412</v>
      </c>
      <c r="I207" s="21" t="s">
        <v>412</v>
      </c>
      <c r="J207" s="23" t="s">
        <v>21</v>
      </c>
    </row>
    <row r="208" spans="1:10">
      <c r="A208" s="6" t="s">
        <v>413</v>
      </c>
      <c r="B208" s="6" t="s">
        <v>414</v>
      </c>
      <c r="C208" s="6">
        <v>160146210</v>
      </c>
      <c r="D208" s="6" t="s">
        <v>415</v>
      </c>
      <c r="E208" s="5">
        <v>2352253</v>
      </c>
      <c r="F208" s="5">
        <v>2152499</v>
      </c>
      <c r="G208" s="5"/>
      <c r="H208" s="6" t="s">
        <v>415</v>
      </c>
      <c r="I208" s="6" t="s">
        <v>415</v>
      </c>
      <c r="J208" t="s">
        <v>21</v>
      </c>
    </row>
    <row r="209" spans="1:10" hidden="1">
      <c r="A209" s="21" t="s">
        <v>416</v>
      </c>
      <c r="B209" s="21" t="s">
        <v>417</v>
      </c>
      <c r="C209" s="21">
        <v>160085910</v>
      </c>
      <c r="D209" s="21" t="s">
        <v>418</v>
      </c>
      <c r="E209" s="22">
        <v>2282032</v>
      </c>
      <c r="F209" s="22">
        <v>101090</v>
      </c>
      <c r="G209" s="22"/>
      <c r="H209" s="21" t="s">
        <v>418</v>
      </c>
      <c r="I209" s="21" t="s">
        <v>418</v>
      </c>
      <c r="J209" s="23" t="s">
        <v>21</v>
      </c>
    </row>
    <row r="210" spans="1:10">
      <c r="A210" s="6" t="s">
        <v>32</v>
      </c>
      <c r="B210" s="6" t="s">
        <v>33</v>
      </c>
      <c r="C210" s="6">
        <v>160191610</v>
      </c>
      <c r="D210" s="6" t="s">
        <v>419</v>
      </c>
      <c r="E210" s="5">
        <v>2277444</v>
      </c>
      <c r="F210" s="5">
        <v>3105810</v>
      </c>
      <c r="G210" s="5"/>
      <c r="H210" s="6" t="s">
        <v>419</v>
      </c>
      <c r="I210" s="6" t="s">
        <v>419</v>
      </c>
      <c r="J210" t="s">
        <v>21</v>
      </c>
    </row>
    <row r="211" spans="1:10">
      <c r="A211" s="6" t="s">
        <v>46</v>
      </c>
      <c r="B211" s="6" t="s">
        <v>47</v>
      </c>
      <c r="C211" s="6">
        <v>160029110</v>
      </c>
      <c r="D211" s="6" t="s">
        <v>420</v>
      </c>
      <c r="E211" s="5">
        <v>2263268</v>
      </c>
      <c r="F211" s="5">
        <v>562915</v>
      </c>
      <c r="G211" s="5"/>
      <c r="H211" s="6" t="s">
        <v>420</v>
      </c>
      <c r="I211" s="6" t="s">
        <v>420</v>
      </c>
      <c r="J211" t="s">
        <v>21</v>
      </c>
    </row>
    <row r="212" spans="1:10" hidden="1">
      <c r="A212" s="21" t="s">
        <v>351</v>
      </c>
      <c r="B212" s="21" t="s">
        <v>352</v>
      </c>
      <c r="C212" s="21">
        <v>160199110</v>
      </c>
      <c r="D212" s="21" t="s">
        <v>421</v>
      </c>
      <c r="E212" s="22">
        <v>2250038</v>
      </c>
      <c r="F212" s="22">
        <v>26063</v>
      </c>
      <c r="G212" s="22"/>
      <c r="H212" s="21" t="s">
        <v>421</v>
      </c>
      <c r="I212" s="21" t="s">
        <v>421</v>
      </c>
      <c r="J212" s="23" t="s">
        <v>21</v>
      </c>
    </row>
    <row r="213" spans="1:10" hidden="1">
      <c r="A213" s="21" t="s">
        <v>422</v>
      </c>
      <c r="B213" s="21" t="s">
        <v>423</v>
      </c>
      <c r="C213" s="21">
        <v>160083810</v>
      </c>
      <c r="D213" s="21" t="s">
        <v>423</v>
      </c>
      <c r="E213" s="22">
        <v>2215841</v>
      </c>
      <c r="F213" s="22">
        <v>23529</v>
      </c>
      <c r="G213" s="22"/>
      <c r="H213" s="21" t="s">
        <v>423</v>
      </c>
      <c r="I213" s="21" t="s">
        <v>423</v>
      </c>
      <c r="J213" s="23" t="s">
        <v>21</v>
      </c>
    </row>
    <row r="214" spans="1:10" hidden="1">
      <c r="A214" s="20" t="s">
        <v>424</v>
      </c>
      <c r="B214" s="20" t="s">
        <v>425</v>
      </c>
      <c r="C214" s="21">
        <v>160179610</v>
      </c>
      <c r="D214" s="21" t="s">
        <v>425</v>
      </c>
      <c r="E214" s="22">
        <v>2186642</v>
      </c>
      <c r="F214" s="22">
        <v>1421</v>
      </c>
      <c r="G214" s="22"/>
      <c r="H214" s="21" t="s">
        <v>425</v>
      </c>
      <c r="I214" s="21" t="s">
        <v>425</v>
      </c>
      <c r="J214" s="23" t="s">
        <v>21</v>
      </c>
    </row>
    <row r="215" spans="1:10">
      <c r="A215" s="9" t="s">
        <v>64</v>
      </c>
      <c r="B215" s="9" t="s">
        <v>65</v>
      </c>
      <c r="C215" s="6">
        <v>160197910</v>
      </c>
      <c r="D215" s="6" t="s">
        <v>426</v>
      </c>
      <c r="E215" s="5">
        <v>2111740</v>
      </c>
      <c r="F215" s="5">
        <v>86759</v>
      </c>
      <c r="G215" s="5"/>
      <c r="H215" s="6" t="s">
        <v>426</v>
      </c>
      <c r="I215" s="6" t="s">
        <v>426</v>
      </c>
      <c r="J215" t="s">
        <v>21</v>
      </c>
    </row>
    <row r="216" spans="1:10" hidden="1">
      <c r="A216" s="21" t="s">
        <v>427</v>
      </c>
      <c r="B216" s="21" t="s">
        <v>428</v>
      </c>
      <c r="C216" s="21">
        <v>160183710</v>
      </c>
      <c r="D216" s="21" t="s">
        <v>428</v>
      </c>
      <c r="E216" s="22">
        <v>2087921</v>
      </c>
      <c r="F216" s="22">
        <v>23182</v>
      </c>
      <c r="G216" s="22"/>
      <c r="H216" s="21" t="s">
        <v>428</v>
      </c>
      <c r="I216" s="21" t="s">
        <v>428</v>
      </c>
      <c r="J216" s="23" t="s">
        <v>21</v>
      </c>
    </row>
    <row r="217" spans="1:10">
      <c r="A217" s="6" t="s">
        <v>54</v>
      </c>
      <c r="B217" s="6" t="s">
        <v>55</v>
      </c>
      <c r="C217" s="6">
        <v>160036710</v>
      </c>
      <c r="D217" s="6" t="s">
        <v>429</v>
      </c>
      <c r="E217" s="5">
        <v>2055689</v>
      </c>
      <c r="F217" s="5">
        <v>133303</v>
      </c>
      <c r="G217" s="5"/>
      <c r="H217" s="6" t="s">
        <v>429</v>
      </c>
      <c r="I217" s="6" t="s">
        <v>429</v>
      </c>
      <c r="J217" t="s">
        <v>21</v>
      </c>
    </row>
    <row r="218" spans="1:10">
      <c r="A218" s="6" t="s">
        <v>49</v>
      </c>
      <c r="B218" s="6" t="s">
        <v>50</v>
      </c>
      <c r="C218" s="6">
        <v>160032910</v>
      </c>
      <c r="D218" s="6" t="s">
        <v>430</v>
      </c>
      <c r="E218" s="5">
        <v>2015887</v>
      </c>
      <c r="F218" s="5">
        <v>47004</v>
      </c>
      <c r="G218" s="5"/>
      <c r="H218" s="6" t="s">
        <v>430</v>
      </c>
      <c r="I218" s="6" t="s">
        <v>430</v>
      </c>
      <c r="J218" t="s">
        <v>21</v>
      </c>
    </row>
    <row r="219" spans="1:10">
      <c r="A219" s="6" t="s">
        <v>49</v>
      </c>
      <c r="B219" s="6" t="s">
        <v>50</v>
      </c>
      <c r="C219" s="6">
        <v>160149910</v>
      </c>
      <c r="D219" s="6" t="s">
        <v>431</v>
      </c>
      <c r="E219" s="5">
        <v>2000874</v>
      </c>
      <c r="F219" s="5">
        <v>45444</v>
      </c>
      <c r="G219" s="5"/>
      <c r="H219" s="6" t="s">
        <v>431</v>
      </c>
      <c r="I219" s="6" t="s">
        <v>431</v>
      </c>
      <c r="J219" t="s">
        <v>21</v>
      </c>
    </row>
    <row r="220" spans="1:10" hidden="1">
      <c r="A220" s="20" t="s">
        <v>263</v>
      </c>
      <c r="B220" s="20" t="s">
        <v>264</v>
      </c>
      <c r="C220" s="21">
        <v>160146550</v>
      </c>
      <c r="D220" s="21" t="s">
        <v>432</v>
      </c>
      <c r="E220" s="22">
        <v>1985680</v>
      </c>
      <c r="F220" s="22">
        <v>25411</v>
      </c>
      <c r="G220" s="22"/>
      <c r="H220" s="21" t="s">
        <v>432</v>
      </c>
      <c r="I220" s="21" t="s">
        <v>432</v>
      </c>
      <c r="J220" s="23" t="s">
        <v>21</v>
      </c>
    </row>
    <row r="221" spans="1:10">
      <c r="A221" s="8" t="s">
        <v>64</v>
      </c>
      <c r="B221" s="8" t="s">
        <v>65</v>
      </c>
      <c r="C221" s="6">
        <v>160054610</v>
      </c>
      <c r="D221" s="6" t="s">
        <v>433</v>
      </c>
      <c r="E221" s="5">
        <v>1905955</v>
      </c>
      <c r="F221" s="5">
        <v>957841</v>
      </c>
      <c r="G221" s="5" t="s">
        <v>175</v>
      </c>
      <c r="H221" s="6" t="s">
        <v>433</v>
      </c>
      <c r="I221" s="6" t="s">
        <v>433</v>
      </c>
      <c r="J221" t="s">
        <v>21</v>
      </c>
    </row>
    <row r="222" spans="1:10">
      <c r="A222" s="8" t="s">
        <v>29</v>
      </c>
      <c r="B222" s="8" t="s">
        <v>30</v>
      </c>
      <c r="C222" s="6">
        <v>160007910</v>
      </c>
      <c r="D222" s="6" t="s">
        <v>435</v>
      </c>
      <c r="E222" s="5">
        <v>1898144</v>
      </c>
      <c r="F222" s="5">
        <v>2577832</v>
      </c>
      <c r="G222" s="5"/>
      <c r="H222" s="6" t="s">
        <v>435</v>
      </c>
      <c r="I222" s="6" t="s">
        <v>435</v>
      </c>
      <c r="J222" t="s">
        <v>21</v>
      </c>
    </row>
    <row r="223" spans="1:10">
      <c r="A223" s="9" t="s">
        <v>46</v>
      </c>
      <c r="B223" s="9" t="s">
        <v>47</v>
      </c>
      <c r="C223" s="6">
        <v>160151050</v>
      </c>
      <c r="D223" s="6" t="s">
        <v>436</v>
      </c>
      <c r="E223" s="5">
        <v>1803559</v>
      </c>
      <c r="F223" s="5">
        <v>197576</v>
      </c>
      <c r="G223" s="5"/>
      <c r="H223" s="6" t="s">
        <v>436</v>
      </c>
      <c r="I223" s="6" t="s">
        <v>436</v>
      </c>
      <c r="J223" t="s">
        <v>21</v>
      </c>
    </row>
    <row r="224" spans="1:10">
      <c r="A224" s="7" t="s">
        <v>29</v>
      </c>
      <c r="B224" s="7" t="s">
        <v>30</v>
      </c>
      <c r="C224" s="6">
        <v>160122850</v>
      </c>
      <c r="D224" s="6" t="s">
        <v>437</v>
      </c>
      <c r="E224" s="5">
        <v>1746304</v>
      </c>
      <c r="F224" s="5">
        <v>3820</v>
      </c>
      <c r="G224" s="5"/>
      <c r="H224" s="6" t="s">
        <v>437</v>
      </c>
      <c r="I224" s="6" t="s">
        <v>437</v>
      </c>
      <c r="J224" t="s">
        <v>21</v>
      </c>
    </row>
    <row r="225" spans="1:10">
      <c r="A225" s="8" t="s">
        <v>32</v>
      </c>
      <c r="B225" s="8" t="s">
        <v>33</v>
      </c>
      <c r="C225" s="6">
        <v>160012610</v>
      </c>
      <c r="D225" s="6" t="s">
        <v>438</v>
      </c>
      <c r="E225" s="5">
        <v>1739258</v>
      </c>
      <c r="F225" s="5">
        <v>2562681</v>
      </c>
      <c r="G225" s="5"/>
      <c r="H225" s="6" t="s">
        <v>438</v>
      </c>
      <c r="I225" s="6" t="s">
        <v>438</v>
      </c>
      <c r="J225" t="s">
        <v>21</v>
      </c>
    </row>
    <row r="226" spans="1:10">
      <c r="A226" s="6" t="s">
        <v>156</v>
      </c>
      <c r="B226" s="6" t="s">
        <v>157</v>
      </c>
      <c r="C226" s="6">
        <v>160160350</v>
      </c>
      <c r="D226" s="6" t="s">
        <v>439</v>
      </c>
      <c r="E226" s="5">
        <v>1733691</v>
      </c>
      <c r="F226" s="5">
        <v>148467</v>
      </c>
      <c r="G226" s="5"/>
      <c r="H226" s="6" t="s">
        <v>439</v>
      </c>
      <c r="I226" s="6" t="s">
        <v>439</v>
      </c>
      <c r="J226" t="s">
        <v>21</v>
      </c>
    </row>
    <row r="227" spans="1:10" hidden="1">
      <c r="A227" s="21" t="s">
        <v>440</v>
      </c>
      <c r="B227" s="21" t="s">
        <v>441</v>
      </c>
      <c r="C227" s="21">
        <v>160073510</v>
      </c>
      <c r="D227" s="21" t="s">
        <v>442</v>
      </c>
      <c r="E227" s="22">
        <v>1696219</v>
      </c>
      <c r="F227" s="22">
        <v>2070632</v>
      </c>
      <c r="G227" s="22"/>
      <c r="H227" s="21" t="s">
        <v>442</v>
      </c>
      <c r="I227" s="21" t="s">
        <v>442</v>
      </c>
      <c r="J227" s="23" t="s">
        <v>21</v>
      </c>
    </row>
    <row r="228" spans="1:10">
      <c r="A228" s="6" t="s">
        <v>60</v>
      </c>
      <c r="B228" s="6" t="s">
        <v>61</v>
      </c>
      <c r="C228" s="6">
        <v>160148810</v>
      </c>
      <c r="D228" s="6" t="s">
        <v>443</v>
      </c>
      <c r="E228" s="5">
        <v>1684313</v>
      </c>
      <c r="F228" s="5">
        <v>77216</v>
      </c>
      <c r="G228" s="5"/>
      <c r="H228" s="6" t="s">
        <v>443</v>
      </c>
      <c r="I228" s="6" t="s">
        <v>443</v>
      </c>
      <c r="J228" t="s">
        <v>21</v>
      </c>
    </row>
    <row r="229" spans="1:10">
      <c r="A229" s="6" t="s">
        <v>49</v>
      </c>
      <c r="B229" s="6" t="s">
        <v>50</v>
      </c>
      <c r="C229" s="6">
        <v>160184450</v>
      </c>
      <c r="D229" s="6" t="s">
        <v>444</v>
      </c>
      <c r="E229" s="5">
        <v>1658292</v>
      </c>
      <c r="F229" s="5">
        <v>188593</v>
      </c>
      <c r="G229" s="5"/>
      <c r="H229" s="6" t="s">
        <v>444</v>
      </c>
      <c r="I229" s="6" t="s">
        <v>444</v>
      </c>
      <c r="J229" t="s">
        <v>21</v>
      </c>
    </row>
    <row r="230" spans="1:10">
      <c r="A230" s="7" t="s">
        <v>49</v>
      </c>
      <c r="B230" s="7" t="s">
        <v>50</v>
      </c>
      <c r="C230" s="6">
        <v>160034210</v>
      </c>
      <c r="D230" s="6" t="s">
        <v>445</v>
      </c>
      <c r="E230" s="5">
        <v>1657362</v>
      </c>
      <c r="F230" s="5">
        <v>47241</v>
      </c>
      <c r="G230" s="5"/>
      <c r="H230" s="6" t="s">
        <v>445</v>
      </c>
      <c r="I230" s="6" t="s">
        <v>445</v>
      </c>
      <c r="J230" t="s">
        <v>21</v>
      </c>
    </row>
    <row r="231" spans="1:10">
      <c r="A231" s="9" t="s">
        <v>405</v>
      </c>
      <c r="B231" s="9" t="s">
        <v>406</v>
      </c>
      <c r="C231" s="6">
        <v>160144610</v>
      </c>
      <c r="D231" s="6" t="s">
        <v>446</v>
      </c>
      <c r="E231" s="5">
        <v>1622170</v>
      </c>
      <c r="F231" s="5">
        <v>109806</v>
      </c>
      <c r="G231" s="5"/>
      <c r="H231" s="6" t="s">
        <v>446</v>
      </c>
      <c r="I231" s="6" t="s">
        <v>446</v>
      </c>
      <c r="J231" t="s">
        <v>21</v>
      </c>
    </row>
    <row r="232" spans="1:10">
      <c r="A232" s="6" t="s">
        <v>49</v>
      </c>
      <c r="B232" s="6" t="s">
        <v>50</v>
      </c>
      <c r="C232" s="6">
        <v>160201750</v>
      </c>
      <c r="D232" s="6" t="s">
        <v>447</v>
      </c>
      <c r="E232" s="5">
        <v>1615039</v>
      </c>
      <c r="F232" s="5">
        <v>138200</v>
      </c>
      <c r="G232" s="5"/>
      <c r="H232" s="6" t="s">
        <v>447</v>
      </c>
      <c r="I232" s="6" t="s">
        <v>447</v>
      </c>
      <c r="J232" t="s">
        <v>21</v>
      </c>
    </row>
    <row r="233" spans="1:10">
      <c r="A233" s="6" t="s">
        <v>46</v>
      </c>
      <c r="B233" s="6" t="s">
        <v>47</v>
      </c>
      <c r="C233" s="6">
        <v>160029710</v>
      </c>
      <c r="D233" s="6" t="s">
        <v>448</v>
      </c>
      <c r="E233" s="5">
        <v>1588060</v>
      </c>
      <c r="F233" s="5">
        <v>432938</v>
      </c>
      <c r="G233" s="5"/>
      <c r="H233" s="6" t="s">
        <v>448</v>
      </c>
      <c r="I233" s="6" t="s">
        <v>448</v>
      </c>
      <c r="J233" t="s">
        <v>21</v>
      </c>
    </row>
    <row r="234" spans="1:10">
      <c r="A234" s="7" t="s">
        <v>405</v>
      </c>
      <c r="B234" s="7" t="s">
        <v>406</v>
      </c>
      <c r="C234" s="6">
        <v>160058710</v>
      </c>
      <c r="D234" s="6" t="s">
        <v>449</v>
      </c>
      <c r="E234" s="5">
        <v>1559197</v>
      </c>
      <c r="F234" s="5">
        <v>795375</v>
      </c>
      <c r="G234" s="5"/>
      <c r="H234" s="6" t="s">
        <v>449</v>
      </c>
      <c r="I234" s="6" t="s">
        <v>449</v>
      </c>
      <c r="J234" t="s">
        <v>21</v>
      </c>
    </row>
    <row r="235" spans="1:10">
      <c r="A235" s="8" t="s">
        <v>64</v>
      </c>
      <c r="B235" s="8" t="s">
        <v>65</v>
      </c>
      <c r="C235" s="6">
        <v>160124350</v>
      </c>
      <c r="D235" s="6" t="s">
        <v>450</v>
      </c>
      <c r="E235" s="5">
        <v>1513863</v>
      </c>
      <c r="F235" s="5">
        <v>252162</v>
      </c>
      <c r="G235" s="5"/>
      <c r="H235" s="6" t="s">
        <v>450</v>
      </c>
      <c r="I235" s="6" t="s">
        <v>450</v>
      </c>
      <c r="J235" t="s">
        <v>21</v>
      </c>
    </row>
    <row r="236" spans="1:10" hidden="1">
      <c r="A236" s="24" t="s">
        <v>451</v>
      </c>
      <c r="B236" s="24" t="s">
        <v>452</v>
      </c>
      <c r="C236" s="21">
        <v>160069610</v>
      </c>
      <c r="D236" s="21" t="s">
        <v>453</v>
      </c>
      <c r="E236" s="22">
        <v>1405637</v>
      </c>
      <c r="F236" s="22">
        <v>221282</v>
      </c>
      <c r="G236" s="22"/>
      <c r="H236" s="21" t="s">
        <v>453</v>
      </c>
      <c r="I236" s="21" t="s">
        <v>453</v>
      </c>
      <c r="J236" s="23" t="s">
        <v>21</v>
      </c>
    </row>
    <row r="237" spans="1:10">
      <c r="A237" s="8" t="s">
        <v>49</v>
      </c>
      <c r="B237" s="8" t="s">
        <v>50</v>
      </c>
      <c r="C237" s="6">
        <v>160034010</v>
      </c>
      <c r="D237" s="6" t="s">
        <v>454</v>
      </c>
      <c r="E237" s="5">
        <v>1401820</v>
      </c>
      <c r="F237" s="5">
        <v>451880</v>
      </c>
      <c r="G237" s="5"/>
      <c r="H237" s="6" t="s">
        <v>454</v>
      </c>
      <c r="I237" s="6" t="s">
        <v>454</v>
      </c>
      <c r="J237" t="s">
        <v>21</v>
      </c>
    </row>
    <row r="238" spans="1:10">
      <c r="A238" s="8" t="s">
        <v>64</v>
      </c>
      <c r="B238" s="8" t="s">
        <v>65</v>
      </c>
      <c r="C238" s="6">
        <v>160124450</v>
      </c>
      <c r="D238" s="6" t="s">
        <v>455</v>
      </c>
      <c r="E238" s="5">
        <v>1399686</v>
      </c>
      <c r="F238" s="5">
        <v>246999</v>
      </c>
      <c r="G238" s="5"/>
      <c r="H238" s="6" t="s">
        <v>455</v>
      </c>
      <c r="I238" s="6" t="s">
        <v>455</v>
      </c>
      <c r="J238" t="s">
        <v>21</v>
      </c>
    </row>
    <row r="239" spans="1:10">
      <c r="A239" s="8" t="s">
        <v>46</v>
      </c>
      <c r="B239" s="8" t="s">
        <v>47</v>
      </c>
      <c r="C239" s="6">
        <v>160149650</v>
      </c>
      <c r="D239" s="6" t="s">
        <v>456</v>
      </c>
      <c r="E239" s="5">
        <v>1355495</v>
      </c>
      <c r="F239" s="5">
        <v>8428961</v>
      </c>
      <c r="G239" s="5" t="s">
        <v>175</v>
      </c>
      <c r="H239" s="6" t="s">
        <v>456</v>
      </c>
      <c r="I239" s="6" t="s">
        <v>456</v>
      </c>
      <c r="J239" t="s">
        <v>21</v>
      </c>
    </row>
    <row r="240" spans="1:10">
      <c r="A240" s="8" t="s">
        <v>357</v>
      </c>
      <c r="B240" s="8" t="s">
        <v>358</v>
      </c>
      <c r="C240" s="6">
        <v>160195710</v>
      </c>
      <c r="D240" s="6" t="s">
        <v>457</v>
      </c>
      <c r="E240" s="5">
        <v>1352225</v>
      </c>
      <c r="F240" s="5">
        <v>194516</v>
      </c>
      <c r="G240" s="5"/>
      <c r="H240" s="6" t="s">
        <v>457</v>
      </c>
      <c r="I240" s="6" t="s">
        <v>457</v>
      </c>
      <c r="J240" t="s">
        <v>21</v>
      </c>
    </row>
    <row r="241" spans="1:10">
      <c r="A241" s="8" t="s">
        <v>357</v>
      </c>
      <c r="B241" s="8" t="s">
        <v>358</v>
      </c>
      <c r="C241" s="6">
        <v>160035810</v>
      </c>
      <c r="D241" s="6" t="s">
        <v>458</v>
      </c>
      <c r="E241" s="5">
        <v>1344000</v>
      </c>
      <c r="F241" s="5">
        <v>44365</v>
      </c>
      <c r="G241" s="5"/>
      <c r="H241" s="6" t="s">
        <v>458</v>
      </c>
      <c r="I241" s="6" t="s">
        <v>458</v>
      </c>
      <c r="J241" t="s">
        <v>21</v>
      </c>
    </row>
    <row r="242" spans="1:10">
      <c r="A242" s="8" t="s">
        <v>64</v>
      </c>
      <c r="B242" s="8" t="s">
        <v>65</v>
      </c>
      <c r="C242" s="6">
        <v>160054910</v>
      </c>
      <c r="D242" s="6" t="s">
        <v>459</v>
      </c>
      <c r="E242" s="5">
        <v>1302485</v>
      </c>
      <c r="F242" s="5">
        <v>198858</v>
      </c>
      <c r="G242" s="5"/>
      <c r="H242" s="6" t="s">
        <v>459</v>
      </c>
      <c r="I242" s="6" t="s">
        <v>459</v>
      </c>
      <c r="J242" t="s">
        <v>21</v>
      </c>
    </row>
    <row r="243" spans="1:10">
      <c r="A243" s="9" t="s">
        <v>49</v>
      </c>
      <c r="B243" s="9" t="s">
        <v>50</v>
      </c>
      <c r="C243" s="6">
        <v>160035510</v>
      </c>
      <c r="D243" s="6" t="s">
        <v>460</v>
      </c>
      <c r="E243" s="5">
        <v>1289380</v>
      </c>
      <c r="F243" s="5">
        <v>315469</v>
      </c>
      <c r="G243" s="5"/>
      <c r="H243" s="6" t="s">
        <v>460</v>
      </c>
      <c r="I243" s="6" t="s">
        <v>460</v>
      </c>
      <c r="J243" t="s">
        <v>21</v>
      </c>
    </row>
    <row r="244" spans="1:10">
      <c r="A244" s="6" t="s">
        <v>46</v>
      </c>
      <c r="B244" s="6" t="s">
        <v>47</v>
      </c>
      <c r="C244" s="6">
        <v>160025910</v>
      </c>
      <c r="D244" s="6" t="s">
        <v>461</v>
      </c>
      <c r="E244" s="5">
        <v>1235167</v>
      </c>
      <c r="F244" s="5">
        <v>987161</v>
      </c>
      <c r="G244" s="5"/>
      <c r="H244" s="6" t="s">
        <v>461</v>
      </c>
      <c r="I244" s="6" t="s">
        <v>461</v>
      </c>
      <c r="J244" t="s">
        <v>21</v>
      </c>
    </row>
    <row r="245" spans="1:10">
      <c r="A245" s="6" t="s">
        <v>64</v>
      </c>
      <c r="B245" s="6" t="s">
        <v>65</v>
      </c>
      <c r="C245" s="6">
        <v>160118810</v>
      </c>
      <c r="D245" s="6" t="s">
        <v>462</v>
      </c>
      <c r="E245" s="5">
        <v>1214646</v>
      </c>
      <c r="F245" s="5">
        <v>61749</v>
      </c>
      <c r="G245" s="5"/>
      <c r="H245" s="6" t="s">
        <v>462</v>
      </c>
      <c r="I245" s="6" t="s">
        <v>462</v>
      </c>
      <c r="J245" t="s">
        <v>21</v>
      </c>
    </row>
    <row r="246" spans="1:10">
      <c r="A246" s="7" t="s">
        <v>357</v>
      </c>
      <c r="B246" s="7" t="s">
        <v>358</v>
      </c>
      <c r="C246" s="6">
        <v>160141750</v>
      </c>
      <c r="D246" s="6" t="s">
        <v>463</v>
      </c>
      <c r="E246" s="5">
        <v>1203791</v>
      </c>
      <c r="F246" s="5">
        <v>82444</v>
      </c>
      <c r="G246" s="5"/>
      <c r="H246" s="6" t="s">
        <v>463</v>
      </c>
      <c r="I246" s="6" t="s">
        <v>463</v>
      </c>
      <c r="J246" t="s">
        <v>21</v>
      </c>
    </row>
    <row r="247" spans="1:10" hidden="1">
      <c r="A247" s="24" t="s">
        <v>464</v>
      </c>
      <c r="B247" s="24" t="s">
        <v>465</v>
      </c>
      <c r="C247" s="21">
        <v>160171110</v>
      </c>
      <c r="D247" s="21" t="s">
        <v>465</v>
      </c>
      <c r="E247" s="22">
        <v>1202790</v>
      </c>
      <c r="F247" s="22">
        <v>4547</v>
      </c>
      <c r="G247" s="22"/>
      <c r="H247" s="21" t="s">
        <v>465</v>
      </c>
      <c r="I247" s="21" t="s">
        <v>465</v>
      </c>
      <c r="J247" s="23" t="s">
        <v>21</v>
      </c>
    </row>
    <row r="248" spans="1:10">
      <c r="A248" s="8" t="s">
        <v>49</v>
      </c>
      <c r="B248" s="8" t="s">
        <v>50</v>
      </c>
      <c r="C248" s="6">
        <v>160033010</v>
      </c>
      <c r="D248" s="6" t="s">
        <v>466</v>
      </c>
      <c r="E248" s="5">
        <v>1198708</v>
      </c>
      <c r="F248" s="5">
        <v>299904</v>
      </c>
      <c r="G248" s="5"/>
      <c r="H248" s="6" t="s">
        <v>466</v>
      </c>
      <c r="I248" s="6" t="s">
        <v>466</v>
      </c>
      <c r="J248" t="s">
        <v>21</v>
      </c>
    </row>
    <row r="249" spans="1:10">
      <c r="A249" s="8" t="s">
        <v>46</v>
      </c>
      <c r="B249" s="8" t="s">
        <v>47</v>
      </c>
      <c r="C249" s="6">
        <v>160115310</v>
      </c>
      <c r="D249" s="6" t="s">
        <v>467</v>
      </c>
      <c r="E249" s="5">
        <v>1181942</v>
      </c>
      <c r="F249" s="5">
        <v>412571</v>
      </c>
      <c r="G249" s="5"/>
      <c r="H249" s="6" t="s">
        <v>467</v>
      </c>
      <c r="I249" s="6" t="s">
        <v>467</v>
      </c>
      <c r="J249" t="s">
        <v>21</v>
      </c>
    </row>
    <row r="250" spans="1:10">
      <c r="A250" s="8" t="s">
        <v>49</v>
      </c>
      <c r="B250" s="8" t="s">
        <v>50</v>
      </c>
      <c r="C250" s="6">
        <v>160034710</v>
      </c>
      <c r="D250" s="6" t="s">
        <v>468</v>
      </c>
      <c r="E250" s="5">
        <v>1176732</v>
      </c>
      <c r="F250" s="5">
        <v>11613</v>
      </c>
      <c r="G250" s="5"/>
      <c r="H250" s="6" t="s">
        <v>468</v>
      </c>
      <c r="I250" s="6" t="s">
        <v>468</v>
      </c>
      <c r="J250" t="s">
        <v>21</v>
      </c>
    </row>
    <row r="251" spans="1:10" hidden="1">
      <c r="A251" s="24" t="s">
        <v>333</v>
      </c>
      <c r="B251" s="24" t="s">
        <v>334</v>
      </c>
      <c r="C251" s="21">
        <v>160100910</v>
      </c>
      <c r="D251" s="21" t="s">
        <v>469</v>
      </c>
      <c r="E251" s="22">
        <v>1164802</v>
      </c>
      <c r="F251" s="22">
        <v>10027</v>
      </c>
      <c r="G251" s="22"/>
      <c r="H251" s="21" t="s">
        <v>469</v>
      </c>
      <c r="I251" s="21" t="s">
        <v>469</v>
      </c>
      <c r="J251" s="23" t="s">
        <v>21</v>
      </c>
    </row>
    <row r="252" spans="1:10">
      <c r="A252" s="8" t="s">
        <v>49</v>
      </c>
      <c r="B252" s="8" t="s">
        <v>50</v>
      </c>
      <c r="C252" s="6">
        <v>160035610</v>
      </c>
      <c r="D252" s="6" t="s">
        <v>470</v>
      </c>
      <c r="E252" s="5">
        <v>1149652</v>
      </c>
      <c r="F252" s="5">
        <v>359803</v>
      </c>
      <c r="G252" s="5"/>
      <c r="H252" s="6" t="s">
        <v>470</v>
      </c>
      <c r="I252" s="6" t="s">
        <v>470</v>
      </c>
      <c r="J252" t="s">
        <v>21</v>
      </c>
    </row>
    <row r="253" spans="1:10">
      <c r="A253" s="8" t="s">
        <v>49</v>
      </c>
      <c r="B253" s="8" t="s">
        <v>50</v>
      </c>
      <c r="C253" s="6">
        <v>160032310</v>
      </c>
      <c r="D253" s="6" t="s">
        <v>471</v>
      </c>
      <c r="E253" s="5">
        <v>1139572</v>
      </c>
      <c r="F253" s="5">
        <v>70297</v>
      </c>
      <c r="G253" s="5"/>
      <c r="H253" s="6" t="s">
        <v>471</v>
      </c>
      <c r="I253" s="6" t="s">
        <v>471</v>
      </c>
      <c r="J253" t="s">
        <v>21</v>
      </c>
    </row>
    <row r="254" spans="1:10">
      <c r="A254" s="8" t="s">
        <v>60</v>
      </c>
      <c r="B254" s="8" t="s">
        <v>61</v>
      </c>
      <c r="C254" s="6">
        <v>160160150</v>
      </c>
      <c r="D254" s="6" t="s">
        <v>472</v>
      </c>
      <c r="E254" s="5">
        <v>1109094</v>
      </c>
      <c r="F254" s="5">
        <v>717569</v>
      </c>
      <c r="G254" s="5"/>
      <c r="H254" s="6" t="s">
        <v>472</v>
      </c>
      <c r="I254" s="6" t="s">
        <v>472</v>
      </c>
      <c r="J254" t="s">
        <v>21</v>
      </c>
    </row>
    <row r="255" spans="1:10">
      <c r="A255" s="8" t="s">
        <v>23</v>
      </c>
      <c r="B255" s="8" t="s">
        <v>24</v>
      </c>
      <c r="C255" s="6">
        <v>160006510</v>
      </c>
      <c r="D255" s="6" t="s">
        <v>473</v>
      </c>
      <c r="E255" s="5">
        <v>1095364</v>
      </c>
      <c r="F255" s="5">
        <v>266077</v>
      </c>
      <c r="G255" s="5"/>
      <c r="H255" s="6" t="s">
        <v>473</v>
      </c>
      <c r="I255" s="6" t="s">
        <v>473</v>
      </c>
      <c r="J255" t="s">
        <v>21</v>
      </c>
    </row>
    <row r="256" spans="1:10">
      <c r="A256" s="8" t="s">
        <v>60</v>
      </c>
      <c r="B256" s="8" t="s">
        <v>61</v>
      </c>
      <c r="C256" s="6">
        <v>160229950</v>
      </c>
      <c r="D256" s="6" t="s">
        <v>474</v>
      </c>
      <c r="E256" s="5">
        <v>1080973</v>
      </c>
      <c r="F256" s="5">
        <v>1881339</v>
      </c>
      <c r="G256" s="5"/>
      <c r="H256" s="6" t="s">
        <v>474</v>
      </c>
      <c r="I256" s="6" t="s">
        <v>474</v>
      </c>
      <c r="J256" t="s">
        <v>21</v>
      </c>
    </row>
    <row r="257" spans="1:10" hidden="1">
      <c r="A257" s="24" t="s">
        <v>475</v>
      </c>
      <c r="B257" s="24" t="s">
        <v>476</v>
      </c>
      <c r="C257" s="21">
        <v>160187310</v>
      </c>
      <c r="D257" s="21" t="s">
        <v>476</v>
      </c>
      <c r="E257" s="22">
        <v>1058713</v>
      </c>
      <c r="F257" s="22">
        <v>13976</v>
      </c>
      <c r="G257" s="22"/>
      <c r="H257" s="21" t="s">
        <v>476</v>
      </c>
      <c r="I257" s="21" t="s">
        <v>476</v>
      </c>
      <c r="J257" s="23" t="s">
        <v>21</v>
      </c>
    </row>
    <row r="258" spans="1:10">
      <c r="A258" s="8" t="s">
        <v>156</v>
      </c>
      <c r="B258" s="8" t="s">
        <v>157</v>
      </c>
      <c r="C258" s="6">
        <v>160177650</v>
      </c>
      <c r="D258" s="6" t="s">
        <v>477</v>
      </c>
      <c r="E258" s="5">
        <v>1057005</v>
      </c>
      <c r="F258" s="5">
        <v>9806</v>
      </c>
      <c r="G258" s="5"/>
      <c r="H258" s="6" t="s">
        <v>477</v>
      </c>
      <c r="I258" s="6" t="s">
        <v>477</v>
      </c>
      <c r="J258" t="s">
        <v>21</v>
      </c>
    </row>
    <row r="259" spans="1:10">
      <c r="A259" s="8" t="s">
        <v>46</v>
      </c>
      <c r="B259" s="8" t="s">
        <v>47</v>
      </c>
      <c r="C259" s="6">
        <v>160026410</v>
      </c>
      <c r="D259" s="6" t="s">
        <v>478</v>
      </c>
      <c r="E259" s="5">
        <v>1042266</v>
      </c>
      <c r="F259" s="5">
        <v>990031</v>
      </c>
      <c r="G259" s="5"/>
      <c r="H259" s="6" t="s">
        <v>478</v>
      </c>
      <c r="I259" s="6" t="s">
        <v>478</v>
      </c>
      <c r="J259" t="s">
        <v>21</v>
      </c>
    </row>
    <row r="260" spans="1:10">
      <c r="A260" s="8" t="s">
        <v>60</v>
      </c>
      <c r="B260" s="8" t="s">
        <v>61</v>
      </c>
      <c r="C260" s="6">
        <v>160202050</v>
      </c>
      <c r="D260" s="6" t="s">
        <v>479</v>
      </c>
      <c r="E260" s="5">
        <v>1034485</v>
      </c>
      <c r="F260" s="5">
        <v>64469</v>
      </c>
      <c r="G260" s="5"/>
      <c r="H260" s="6" t="s">
        <v>479</v>
      </c>
      <c r="I260" s="6" t="s">
        <v>479</v>
      </c>
      <c r="J260" t="s">
        <v>21</v>
      </c>
    </row>
    <row r="261" spans="1:10" hidden="1">
      <c r="A261" s="24" t="s">
        <v>247</v>
      </c>
      <c r="B261" s="24" t="s">
        <v>248</v>
      </c>
      <c r="C261" s="21">
        <v>160213010</v>
      </c>
      <c r="D261" s="21" t="s">
        <v>480</v>
      </c>
      <c r="E261" s="22">
        <v>1023483</v>
      </c>
      <c r="F261" s="22">
        <v>713577</v>
      </c>
      <c r="G261" s="22"/>
      <c r="H261" s="21" t="s">
        <v>480</v>
      </c>
      <c r="I261" s="21" t="s">
        <v>480</v>
      </c>
      <c r="J261" s="23" t="s">
        <v>21</v>
      </c>
    </row>
    <row r="262" spans="1:10" hidden="1">
      <c r="A262" s="24" t="s">
        <v>416</v>
      </c>
      <c r="B262" s="24" t="s">
        <v>417</v>
      </c>
      <c r="C262" s="21">
        <v>160219110</v>
      </c>
      <c r="D262" s="21" t="s">
        <v>481</v>
      </c>
      <c r="E262" s="22">
        <v>1015163</v>
      </c>
      <c r="F262" s="22">
        <v>161322</v>
      </c>
      <c r="G262" s="22"/>
      <c r="H262" s="21" t="s">
        <v>481</v>
      </c>
      <c r="I262" s="21" t="s">
        <v>481</v>
      </c>
      <c r="J262" s="23" t="s">
        <v>21</v>
      </c>
    </row>
    <row r="263" spans="1:10">
      <c r="A263" s="8" t="s">
        <v>357</v>
      </c>
      <c r="B263" s="8" t="s">
        <v>358</v>
      </c>
      <c r="C263" s="6">
        <v>160157450</v>
      </c>
      <c r="D263" s="6" t="s">
        <v>482</v>
      </c>
      <c r="E263" s="5">
        <v>1012761</v>
      </c>
      <c r="F263" s="5">
        <v>92568</v>
      </c>
      <c r="G263" s="5"/>
      <c r="H263" s="6" t="s">
        <v>482</v>
      </c>
      <c r="I263" s="6" t="s">
        <v>482</v>
      </c>
      <c r="J263" t="s">
        <v>21</v>
      </c>
    </row>
    <row r="264" spans="1:10" hidden="1">
      <c r="A264" s="24" t="s">
        <v>483</v>
      </c>
      <c r="B264" s="24" t="s">
        <v>484</v>
      </c>
      <c r="C264" s="21">
        <v>160077710</v>
      </c>
      <c r="D264" s="21" t="s">
        <v>485</v>
      </c>
      <c r="E264" s="22">
        <v>1008787</v>
      </c>
      <c r="F264" s="22">
        <v>28636</v>
      </c>
      <c r="G264" s="22"/>
      <c r="H264" s="21" t="s">
        <v>485</v>
      </c>
      <c r="I264" s="21" t="s">
        <v>485</v>
      </c>
      <c r="J264" s="23" t="s">
        <v>21</v>
      </c>
    </row>
    <row r="265" spans="1:10" hidden="1">
      <c r="A265" s="24" t="s">
        <v>486</v>
      </c>
      <c r="B265" s="24" t="s">
        <v>487</v>
      </c>
      <c r="C265" s="21">
        <v>160147710</v>
      </c>
      <c r="D265" s="21" t="s">
        <v>487</v>
      </c>
      <c r="E265" s="22">
        <v>982232</v>
      </c>
      <c r="F265" s="22">
        <v>86039</v>
      </c>
      <c r="G265" s="22"/>
      <c r="H265" s="21" t="s">
        <v>487</v>
      </c>
      <c r="I265" s="21" t="s">
        <v>487</v>
      </c>
      <c r="J265" s="23" t="s">
        <v>21</v>
      </c>
    </row>
    <row r="266" spans="1:10" hidden="1">
      <c r="A266" s="24" t="s">
        <v>488</v>
      </c>
      <c r="B266" s="24" t="s">
        <v>489</v>
      </c>
      <c r="C266" s="21">
        <v>160143050</v>
      </c>
      <c r="D266" s="21" t="s">
        <v>489</v>
      </c>
      <c r="E266" s="22">
        <v>975449</v>
      </c>
      <c r="F266" s="22">
        <v>30887</v>
      </c>
      <c r="G266" s="22"/>
      <c r="H266" s="21" t="s">
        <v>489</v>
      </c>
      <c r="I266" s="21" t="s">
        <v>489</v>
      </c>
      <c r="J266" s="23" t="s">
        <v>21</v>
      </c>
    </row>
    <row r="267" spans="1:10" hidden="1">
      <c r="A267" s="24" t="s">
        <v>490</v>
      </c>
      <c r="B267" s="24" t="s">
        <v>491</v>
      </c>
      <c r="C267" s="21">
        <v>160084210</v>
      </c>
      <c r="D267" s="21" t="s">
        <v>492</v>
      </c>
      <c r="E267" s="22">
        <v>974308</v>
      </c>
      <c r="F267" s="22">
        <v>4489</v>
      </c>
      <c r="G267" s="22"/>
      <c r="H267" s="21" t="s">
        <v>492</v>
      </c>
      <c r="I267" s="21" t="s">
        <v>492</v>
      </c>
      <c r="J267" s="23" t="s">
        <v>21</v>
      </c>
    </row>
    <row r="268" spans="1:10" hidden="1">
      <c r="A268" s="24" t="s">
        <v>351</v>
      </c>
      <c r="B268" s="24" t="s">
        <v>352</v>
      </c>
      <c r="C268" s="21">
        <v>160199210</v>
      </c>
      <c r="D268" s="21" t="s">
        <v>493</v>
      </c>
      <c r="E268" s="22">
        <v>954586</v>
      </c>
      <c r="F268" s="22">
        <v>13183</v>
      </c>
      <c r="G268" s="22"/>
      <c r="H268" s="21" t="s">
        <v>493</v>
      </c>
      <c r="I268" s="21" t="s">
        <v>493</v>
      </c>
      <c r="J268" s="23" t="s">
        <v>21</v>
      </c>
    </row>
    <row r="269" spans="1:10">
      <c r="A269" s="8" t="s">
        <v>54</v>
      </c>
      <c r="B269" s="8" t="s">
        <v>55</v>
      </c>
      <c r="C269" s="6">
        <v>160193310</v>
      </c>
      <c r="D269" s="6" t="s">
        <v>494</v>
      </c>
      <c r="E269" s="5">
        <v>930736</v>
      </c>
      <c r="F269" s="5">
        <v>46760</v>
      </c>
      <c r="G269" s="5"/>
      <c r="H269" s="6" t="s">
        <v>494</v>
      </c>
      <c r="I269" s="6" t="s">
        <v>494</v>
      </c>
      <c r="J269" t="s">
        <v>21</v>
      </c>
    </row>
    <row r="270" spans="1:10">
      <c r="A270" s="8" t="s">
        <v>46</v>
      </c>
      <c r="B270" s="8" t="s">
        <v>47</v>
      </c>
      <c r="C270" s="6">
        <v>160168450</v>
      </c>
      <c r="D270" s="6" t="s">
        <v>495</v>
      </c>
      <c r="E270" s="5">
        <v>903133</v>
      </c>
      <c r="F270" s="5">
        <v>195110</v>
      </c>
      <c r="G270" s="5"/>
      <c r="H270" s="6" t="s">
        <v>495</v>
      </c>
      <c r="I270" s="6" t="s">
        <v>495</v>
      </c>
      <c r="J270" t="s">
        <v>21</v>
      </c>
    </row>
    <row r="271" spans="1:10" hidden="1">
      <c r="A271" s="24" t="s">
        <v>496</v>
      </c>
      <c r="B271" s="24" t="s">
        <v>497</v>
      </c>
      <c r="C271" s="21">
        <v>160213310</v>
      </c>
      <c r="D271" s="21" t="s">
        <v>497</v>
      </c>
      <c r="E271" s="22">
        <v>872286</v>
      </c>
      <c r="F271" s="22">
        <v>5708</v>
      </c>
      <c r="G271" s="22"/>
      <c r="H271" s="21" t="s">
        <v>497</v>
      </c>
      <c r="I271" s="21" t="s">
        <v>497</v>
      </c>
      <c r="J271" s="23" t="s">
        <v>21</v>
      </c>
    </row>
    <row r="272" spans="1:10" hidden="1">
      <c r="A272" s="24" t="s">
        <v>498</v>
      </c>
      <c r="B272" s="24" t="s">
        <v>499</v>
      </c>
      <c r="C272" s="21">
        <v>160085210</v>
      </c>
      <c r="D272" s="21" t="s">
        <v>500</v>
      </c>
      <c r="E272" s="22">
        <v>855723</v>
      </c>
      <c r="F272" s="22">
        <v>3852</v>
      </c>
      <c r="G272" s="22"/>
      <c r="H272" s="21" t="s">
        <v>500</v>
      </c>
      <c r="I272" s="21" t="s">
        <v>500</v>
      </c>
      <c r="J272" s="23" t="s">
        <v>21</v>
      </c>
    </row>
    <row r="273" spans="1:10">
      <c r="A273" s="8" t="s">
        <v>292</v>
      </c>
      <c r="B273" s="8" t="s">
        <v>293</v>
      </c>
      <c r="C273" s="6">
        <v>160120710</v>
      </c>
      <c r="D273" s="6" t="s">
        <v>501</v>
      </c>
      <c r="E273" s="5">
        <v>849284</v>
      </c>
      <c r="F273" s="5">
        <v>473225</v>
      </c>
      <c r="G273" s="5"/>
      <c r="H273" s="6" t="s">
        <v>501</v>
      </c>
      <c r="I273" s="6" t="s">
        <v>501</v>
      </c>
      <c r="J273" t="s">
        <v>21</v>
      </c>
    </row>
    <row r="274" spans="1:10">
      <c r="A274" s="8" t="s">
        <v>64</v>
      </c>
      <c r="B274" s="8" t="s">
        <v>65</v>
      </c>
      <c r="C274" s="6">
        <v>160036610</v>
      </c>
      <c r="D274" s="6" t="s">
        <v>502</v>
      </c>
      <c r="E274" s="5">
        <v>832621</v>
      </c>
      <c r="F274" s="5">
        <v>200894</v>
      </c>
      <c r="G274" s="5"/>
      <c r="H274" s="6" t="s">
        <v>502</v>
      </c>
      <c r="I274" s="6" t="s">
        <v>502</v>
      </c>
      <c r="J274" t="s">
        <v>21</v>
      </c>
    </row>
    <row r="275" spans="1:10">
      <c r="A275" s="8" t="s">
        <v>46</v>
      </c>
      <c r="B275" s="8" t="s">
        <v>47</v>
      </c>
      <c r="C275" s="6">
        <v>160177250</v>
      </c>
      <c r="D275" s="6" t="s">
        <v>503</v>
      </c>
      <c r="E275" s="5">
        <v>825796</v>
      </c>
      <c r="F275" s="5">
        <v>138770</v>
      </c>
      <c r="G275" s="5"/>
      <c r="H275" s="6" t="s">
        <v>503</v>
      </c>
      <c r="I275" s="6" t="s">
        <v>503</v>
      </c>
      <c r="J275" t="s">
        <v>21</v>
      </c>
    </row>
    <row r="276" spans="1:10" hidden="1">
      <c r="A276" s="24" t="s">
        <v>239</v>
      </c>
      <c r="B276" s="24" t="s">
        <v>240</v>
      </c>
      <c r="C276" s="21">
        <v>160101210</v>
      </c>
      <c r="D276" s="21" t="s">
        <v>505</v>
      </c>
      <c r="E276" s="22">
        <v>823437</v>
      </c>
      <c r="F276" s="22">
        <v>2802801</v>
      </c>
      <c r="G276" s="22"/>
      <c r="H276" s="21" t="s">
        <v>505</v>
      </c>
      <c r="I276" s="21" t="s">
        <v>505</v>
      </c>
      <c r="J276" s="23" t="s">
        <v>21</v>
      </c>
    </row>
    <row r="277" spans="1:10">
      <c r="A277" s="8" t="s">
        <v>54</v>
      </c>
      <c r="B277" s="8" t="s">
        <v>55</v>
      </c>
      <c r="C277" s="6">
        <v>160038010</v>
      </c>
      <c r="D277" s="6" t="s">
        <v>506</v>
      </c>
      <c r="E277" s="5">
        <v>822721</v>
      </c>
      <c r="F277" s="5">
        <v>72918</v>
      </c>
      <c r="G277" s="5"/>
      <c r="H277" s="6" t="s">
        <v>506</v>
      </c>
      <c r="I277" s="6" t="s">
        <v>506</v>
      </c>
      <c r="J277" t="s">
        <v>21</v>
      </c>
    </row>
    <row r="278" spans="1:10" hidden="1">
      <c r="A278" s="24" t="s">
        <v>490</v>
      </c>
      <c r="B278" s="24" t="s">
        <v>491</v>
      </c>
      <c r="C278" s="21">
        <v>160084350</v>
      </c>
      <c r="D278" s="21" t="s">
        <v>507</v>
      </c>
      <c r="E278" s="22">
        <v>818357</v>
      </c>
      <c r="F278" s="22">
        <v>2983</v>
      </c>
      <c r="G278" s="22"/>
      <c r="H278" s="21" t="s">
        <v>507</v>
      </c>
      <c r="I278" s="21" t="s">
        <v>507</v>
      </c>
      <c r="J278" s="23" t="s">
        <v>21</v>
      </c>
    </row>
    <row r="279" spans="1:10">
      <c r="A279" s="8" t="s">
        <v>46</v>
      </c>
      <c r="B279" s="8" t="s">
        <v>47</v>
      </c>
      <c r="C279" s="6">
        <v>160171750</v>
      </c>
      <c r="D279" s="6" t="s">
        <v>508</v>
      </c>
      <c r="E279" s="5">
        <v>782082</v>
      </c>
      <c r="F279" s="5">
        <v>989751</v>
      </c>
      <c r="G279" s="5"/>
      <c r="H279" s="6" t="s">
        <v>508</v>
      </c>
      <c r="I279" s="6" t="s">
        <v>508</v>
      </c>
      <c r="J279" t="s">
        <v>21</v>
      </c>
    </row>
    <row r="280" spans="1:10" hidden="1">
      <c r="A280" s="24" t="s">
        <v>509</v>
      </c>
      <c r="B280" s="24" t="s">
        <v>510</v>
      </c>
      <c r="C280" s="21">
        <v>160095310</v>
      </c>
      <c r="D280" s="21" t="s">
        <v>510</v>
      </c>
      <c r="E280" s="22">
        <v>772063</v>
      </c>
      <c r="F280" s="22">
        <v>33828</v>
      </c>
      <c r="G280" s="22"/>
      <c r="H280" s="21" t="s">
        <v>510</v>
      </c>
      <c r="I280" s="21" t="s">
        <v>510</v>
      </c>
      <c r="J280" s="23" t="s">
        <v>21</v>
      </c>
    </row>
    <row r="281" spans="1:10" hidden="1">
      <c r="A281" s="24" t="s">
        <v>511</v>
      </c>
      <c r="B281" s="24" t="s">
        <v>512</v>
      </c>
      <c r="C281" s="21">
        <v>160147610</v>
      </c>
      <c r="D281" s="21" t="s">
        <v>513</v>
      </c>
      <c r="E281" s="22">
        <v>746435</v>
      </c>
      <c r="F281" s="22">
        <v>265619</v>
      </c>
      <c r="G281" s="22"/>
      <c r="H281" s="21" t="s">
        <v>513</v>
      </c>
      <c r="I281" s="21" t="s">
        <v>513</v>
      </c>
      <c r="J281" s="23" t="s">
        <v>21</v>
      </c>
    </row>
    <row r="282" spans="1:10">
      <c r="A282" s="8" t="s">
        <v>357</v>
      </c>
      <c r="B282" s="8" t="s">
        <v>358</v>
      </c>
      <c r="C282" s="6">
        <v>160167850</v>
      </c>
      <c r="D282" s="6" t="s">
        <v>514</v>
      </c>
      <c r="E282" s="5">
        <v>728564</v>
      </c>
      <c r="F282" s="5">
        <v>264277</v>
      </c>
      <c r="G282" s="5"/>
      <c r="H282" s="6" t="s">
        <v>514</v>
      </c>
      <c r="I282" s="6" t="s">
        <v>514</v>
      </c>
      <c r="J282" t="s">
        <v>21</v>
      </c>
    </row>
    <row r="283" spans="1:10">
      <c r="A283" s="8" t="s">
        <v>515</v>
      </c>
      <c r="B283" s="8" t="s">
        <v>516</v>
      </c>
      <c r="C283" s="6">
        <v>160172850</v>
      </c>
      <c r="D283" s="6" t="s">
        <v>517</v>
      </c>
      <c r="E283" s="5">
        <v>719766</v>
      </c>
      <c r="F283" s="5">
        <v>4591</v>
      </c>
      <c r="G283" s="5"/>
      <c r="H283" s="6" t="s">
        <v>517</v>
      </c>
      <c r="I283" s="6" t="s">
        <v>517</v>
      </c>
      <c r="J283" t="s">
        <v>21</v>
      </c>
    </row>
    <row r="284" spans="1:10">
      <c r="A284" s="8" t="s">
        <v>405</v>
      </c>
      <c r="B284" s="8" t="s">
        <v>406</v>
      </c>
      <c r="C284" s="6">
        <v>160144410</v>
      </c>
      <c r="D284" s="6" t="s">
        <v>518</v>
      </c>
      <c r="E284" s="5">
        <v>697593</v>
      </c>
      <c r="F284" s="5">
        <v>925862</v>
      </c>
      <c r="G284" s="5"/>
      <c r="H284" s="6" t="s">
        <v>518</v>
      </c>
      <c r="I284" s="6" t="s">
        <v>518</v>
      </c>
      <c r="J284" t="s">
        <v>21</v>
      </c>
    </row>
    <row r="285" spans="1:10">
      <c r="A285" s="8" t="s">
        <v>46</v>
      </c>
      <c r="B285" s="8" t="s">
        <v>47</v>
      </c>
      <c r="C285" s="6">
        <v>160215350</v>
      </c>
      <c r="D285" s="6" t="s">
        <v>519</v>
      </c>
      <c r="E285" s="5">
        <v>689936</v>
      </c>
      <c r="F285" s="5">
        <v>140308</v>
      </c>
      <c r="G285" s="5"/>
      <c r="H285" s="6" t="s">
        <v>519</v>
      </c>
      <c r="I285" s="6" t="s">
        <v>519</v>
      </c>
      <c r="J285" t="s">
        <v>21</v>
      </c>
    </row>
    <row r="286" spans="1:10">
      <c r="A286" s="8" t="s">
        <v>46</v>
      </c>
      <c r="B286" s="8" t="s">
        <v>47</v>
      </c>
      <c r="C286" s="6">
        <v>160019110</v>
      </c>
      <c r="D286" s="6" t="s">
        <v>520</v>
      </c>
      <c r="E286" s="5">
        <v>684071</v>
      </c>
      <c r="F286" s="5">
        <v>140636</v>
      </c>
      <c r="G286" s="5"/>
      <c r="H286" s="6" t="s">
        <v>520</v>
      </c>
      <c r="I286" s="6" t="s">
        <v>520</v>
      </c>
      <c r="J286" t="s">
        <v>21</v>
      </c>
    </row>
    <row r="287" spans="1:10">
      <c r="A287" s="8" t="s">
        <v>156</v>
      </c>
      <c r="B287" s="8" t="s">
        <v>157</v>
      </c>
      <c r="C287" s="6">
        <v>160158650</v>
      </c>
      <c r="D287" s="6" t="s">
        <v>521</v>
      </c>
      <c r="E287" s="5">
        <v>678247</v>
      </c>
      <c r="F287" s="5">
        <v>7383</v>
      </c>
      <c r="G287" s="5"/>
      <c r="H287" s="6" t="s">
        <v>521</v>
      </c>
      <c r="I287" s="6" t="s">
        <v>521</v>
      </c>
      <c r="J287" t="s">
        <v>21</v>
      </c>
    </row>
    <row r="288" spans="1:10">
      <c r="A288" s="8" t="s">
        <v>46</v>
      </c>
      <c r="B288" s="8" t="s">
        <v>47</v>
      </c>
      <c r="C288" s="6">
        <v>160152850</v>
      </c>
      <c r="D288" s="6" t="s">
        <v>522</v>
      </c>
      <c r="E288" s="5">
        <v>666803</v>
      </c>
      <c r="F288" s="5">
        <v>557808</v>
      </c>
      <c r="G288" s="5"/>
      <c r="H288" s="6" t="s">
        <v>522</v>
      </c>
      <c r="I288" s="6" t="s">
        <v>522</v>
      </c>
      <c r="J288" t="s">
        <v>21</v>
      </c>
    </row>
    <row r="289" spans="1:10" hidden="1">
      <c r="A289" s="24" t="s">
        <v>523</v>
      </c>
      <c r="B289" s="24" t="s">
        <v>524</v>
      </c>
      <c r="C289" s="21">
        <v>160183210</v>
      </c>
      <c r="D289" s="21" t="s">
        <v>524</v>
      </c>
      <c r="E289" s="22">
        <v>655392</v>
      </c>
      <c r="F289" s="22">
        <v>17658</v>
      </c>
      <c r="G289" s="22"/>
      <c r="H289" s="21" t="s">
        <v>524</v>
      </c>
      <c r="I289" s="21" t="s">
        <v>524</v>
      </c>
      <c r="J289" s="23" t="s">
        <v>21</v>
      </c>
    </row>
    <row r="290" spans="1:10">
      <c r="A290" s="8" t="s">
        <v>357</v>
      </c>
      <c r="B290" s="8" t="s">
        <v>358</v>
      </c>
      <c r="C290" s="6">
        <v>160197410</v>
      </c>
      <c r="D290" s="6" t="s">
        <v>525</v>
      </c>
      <c r="E290" s="5">
        <v>648555</v>
      </c>
      <c r="F290" s="5">
        <v>60098</v>
      </c>
      <c r="G290" s="5"/>
      <c r="H290" s="6" t="s">
        <v>525</v>
      </c>
      <c r="I290" s="6" t="s">
        <v>525</v>
      </c>
      <c r="J290" t="s">
        <v>21</v>
      </c>
    </row>
    <row r="291" spans="1:10">
      <c r="A291" s="8" t="s">
        <v>49</v>
      </c>
      <c r="B291" s="8" t="s">
        <v>50</v>
      </c>
      <c r="C291" s="6">
        <v>160033910</v>
      </c>
      <c r="D291" s="6" t="s">
        <v>526</v>
      </c>
      <c r="E291" s="5">
        <v>633205</v>
      </c>
      <c r="F291" s="5">
        <v>22809</v>
      </c>
      <c r="G291" s="5"/>
      <c r="H291" s="6" t="s">
        <v>526</v>
      </c>
      <c r="I291" s="6" t="s">
        <v>526</v>
      </c>
      <c r="J291" t="s">
        <v>21</v>
      </c>
    </row>
    <row r="292" spans="1:10">
      <c r="A292" s="8" t="s">
        <v>46</v>
      </c>
      <c r="B292" s="8" t="s">
        <v>47</v>
      </c>
      <c r="C292" s="6">
        <v>160114710</v>
      </c>
      <c r="D292" s="6" t="s">
        <v>527</v>
      </c>
      <c r="E292" s="5">
        <v>614853</v>
      </c>
      <c r="F292" s="5">
        <v>1350521</v>
      </c>
      <c r="G292" s="5"/>
      <c r="H292" s="6" t="s">
        <v>527</v>
      </c>
      <c r="I292" s="6" t="s">
        <v>527</v>
      </c>
      <c r="J292" t="s">
        <v>21</v>
      </c>
    </row>
    <row r="293" spans="1:10" hidden="1">
      <c r="A293" s="24" t="s">
        <v>258</v>
      </c>
      <c r="B293" s="24" t="s">
        <v>259</v>
      </c>
      <c r="C293" s="21">
        <v>160207910</v>
      </c>
      <c r="D293" s="21" t="s">
        <v>528</v>
      </c>
      <c r="E293" s="22">
        <v>614720</v>
      </c>
      <c r="F293" s="22">
        <v>1599</v>
      </c>
      <c r="G293" s="22"/>
      <c r="H293" s="21" t="s">
        <v>528</v>
      </c>
      <c r="I293" s="21" t="s">
        <v>528</v>
      </c>
      <c r="J293" s="23" t="s">
        <v>21</v>
      </c>
    </row>
    <row r="294" spans="1:10">
      <c r="A294" s="8" t="s">
        <v>46</v>
      </c>
      <c r="B294" s="8" t="s">
        <v>47</v>
      </c>
      <c r="C294" s="6">
        <v>160024710</v>
      </c>
      <c r="D294" s="6" t="s">
        <v>529</v>
      </c>
      <c r="E294" s="5">
        <v>614348</v>
      </c>
      <c r="F294" s="5">
        <v>218736</v>
      </c>
      <c r="G294" s="5"/>
      <c r="H294" s="6" t="s">
        <v>529</v>
      </c>
      <c r="I294" s="6" t="s">
        <v>529</v>
      </c>
      <c r="J294" t="s">
        <v>21</v>
      </c>
    </row>
    <row r="295" spans="1:10">
      <c r="A295" s="8" t="s">
        <v>405</v>
      </c>
      <c r="B295" s="8" t="s">
        <v>406</v>
      </c>
      <c r="C295" s="6">
        <v>160058610</v>
      </c>
      <c r="D295" s="6" t="s">
        <v>530</v>
      </c>
      <c r="E295" s="5">
        <v>606791</v>
      </c>
      <c r="F295" s="5">
        <v>4609451</v>
      </c>
      <c r="G295" s="5"/>
      <c r="H295" s="6" t="s">
        <v>530</v>
      </c>
      <c r="I295" s="6" t="s">
        <v>530</v>
      </c>
      <c r="J295" t="s">
        <v>21</v>
      </c>
    </row>
    <row r="296" spans="1:10">
      <c r="A296" s="8" t="s">
        <v>46</v>
      </c>
      <c r="B296" s="8" t="s">
        <v>47</v>
      </c>
      <c r="C296" s="6">
        <v>160132650</v>
      </c>
      <c r="D296" s="6" t="s">
        <v>531</v>
      </c>
      <c r="E296" s="5">
        <v>601058</v>
      </c>
      <c r="F296" s="5">
        <v>945144</v>
      </c>
      <c r="G296" s="5"/>
      <c r="H296" s="6" t="s">
        <v>531</v>
      </c>
      <c r="I296" s="6" t="s">
        <v>531</v>
      </c>
      <c r="J296" t="s">
        <v>21</v>
      </c>
    </row>
    <row r="297" spans="1:10" hidden="1">
      <c r="A297" s="24" t="s">
        <v>170</v>
      </c>
      <c r="B297" s="24" t="s">
        <v>171</v>
      </c>
      <c r="C297" s="21">
        <v>160218110</v>
      </c>
      <c r="D297" s="21" t="s">
        <v>533</v>
      </c>
      <c r="E297" s="22">
        <v>595006</v>
      </c>
      <c r="F297" s="22">
        <v>156318</v>
      </c>
      <c r="G297" s="22"/>
      <c r="H297" s="21" t="s">
        <v>533</v>
      </c>
      <c r="I297" s="21" t="s">
        <v>533</v>
      </c>
      <c r="J297" s="23" t="s">
        <v>21</v>
      </c>
    </row>
    <row r="298" spans="1:10">
      <c r="A298" s="8" t="s">
        <v>292</v>
      </c>
      <c r="B298" s="8" t="s">
        <v>293</v>
      </c>
      <c r="C298" s="6">
        <v>160049510</v>
      </c>
      <c r="D298" s="6" t="s">
        <v>534</v>
      </c>
      <c r="E298" s="5">
        <v>594345</v>
      </c>
      <c r="F298" s="5">
        <v>400964</v>
      </c>
      <c r="G298" s="5" t="s">
        <v>175</v>
      </c>
      <c r="H298" s="6" t="s">
        <v>534</v>
      </c>
      <c r="I298" s="6" t="s">
        <v>534</v>
      </c>
      <c r="J298" t="s">
        <v>21</v>
      </c>
    </row>
    <row r="299" spans="1:10" hidden="1">
      <c r="A299" s="24" t="s">
        <v>498</v>
      </c>
      <c r="B299" s="24" t="s">
        <v>499</v>
      </c>
      <c r="C299" s="21">
        <v>160085350</v>
      </c>
      <c r="D299" s="21" t="s">
        <v>536</v>
      </c>
      <c r="E299" s="22">
        <v>593625</v>
      </c>
      <c r="F299" s="22">
        <v>17504</v>
      </c>
      <c r="G299" s="22"/>
      <c r="H299" s="21" t="s">
        <v>536</v>
      </c>
      <c r="I299" s="21" t="s">
        <v>536</v>
      </c>
      <c r="J299" s="23" t="s">
        <v>21</v>
      </c>
    </row>
    <row r="300" spans="1:10">
      <c r="A300" s="8" t="s">
        <v>413</v>
      </c>
      <c r="B300" s="8" t="s">
        <v>414</v>
      </c>
      <c r="C300" s="6">
        <v>160146310</v>
      </c>
      <c r="D300" s="6" t="s">
        <v>537</v>
      </c>
      <c r="E300" s="5">
        <v>591518</v>
      </c>
      <c r="F300" s="5">
        <v>608013</v>
      </c>
      <c r="G300" s="5"/>
      <c r="H300" s="6" t="s">
        <v>537</v>
      </c>
      <c r="I300" s="6" t="s">
        <v>537</v>
      </c>
      <c r="J300" t="s">
        <v>21</v>
      </c>
    </row>
    <row r="301" spans="1:10">
      <c r="A301" s="8" t="s">
        <v>60</v>
      </c>
      <c r="B301" s="8" t="s">
        <v>61</v>
      </c>
      <c r="C301" s="6">
        <v>160172550</v>
      </c>
      <c r="D301" s="6" t="s">
        <v>538</v>
      </c>
      <c r="E301" s="5">
        <v>586927</v>
      </c>
      <c r="F301" s="5">
        <v>64803</v>
      </c>
      <c r="G301" s="5"/>
      <c r="H301" s="6" t="s">
        <v>538</v>
      </c>
      <c r="I301" s="6" t="s">
        <v>538</v>
      </c>
      <c r="J301" t="s">
        <v>21</v>
      </c>
    </row>
    <row r="302" spans="1:10">
      <c r="A302" s="8" t="s">
        <v>46</v>
      </c>
      <c r="B302" s="8" t="s">
        <v>47</v>
      </c>
      <c r="C302" s="6">
        <v>160025610</v>
      </c>
      <c r="D302" s="6" t="s">
        <v>539</v>
      </c>
      <c r="E302" s="5">
        <v>578202</v>
      </c>
      <c r="F302" s="5">
        <v>1948182</v>
      </c>
      <c r="G302" s="5"/>
      <c r="H302" s="6" t="s">
        <v>539</v>
      </c>
      <c r="I302" s="6" t="s">
        <v>539</v>
      </c>
      <c r="J302" t="s">
        <v>21</v>
      </c>
    </row>
    <row r="303" spans="1:10" hidden="1">
      <c r="A303" s="24" t="s">
        <v>112</v>
      </c>
      <c r="B303" s="24" t="s">
        <v>113</v>
      </c>
      <c r="C303" s="21">
        <v>160067010</v>
      </c>
      <c r="D303" s="21" t="s">
        <v>540</v>
      </c>
      <c r="E303" s="22">
        <v>575326</v>
      </c>
      <c r="F303" s="22">
        <v>64469</v>
      </c>
      <c r="G303" s="22"/>
      <c r="H303" s="21" t="s">
        <v>540</v>
      </c>
      <c r="I303" s="21" t="s">
        <v>540</v>
      </c>
      <c r="J303" s="23" t="s">
        <v>21</v>
      </c>
    </row>
    <row r="304" spans="1:10">
      <c r="A304" s="8" t="s">
        <v>49</v>
      </c>
      <c r="B304" s="8" t="s">
        <v>50</v>
      </c>
      <c r="C304" s="6">
        <v>160034110</v>
      </c>
      <c r="D304" s="6" t="s">
        <v>541</v>
      </c>
      <c r="E304" s="5">
        <v>565029</v>
      </c>
      <c r="F304" s="5">
        <v>141815</v>
      </c>
      <c r="G304" s="5"/>
      <c r="H304" s="6" t="s">
        <v>541</v>
      </c>
      <c r="I304" s="6" t="s">
        <v>541</v>
      </c>
      <c r="J304" t="s">
        <v>21</v>
      </c>
    </row>
    <row r="305" spans="1:10">
      <c r="A305" s="8" t="s">
        <v>64</v>
      </c>
      <c r="B305" s="8" t="s">
        <v>65</v>
      </c>
      <c r="C305" s="6">
        <v>160177450</v>
      </c>
      <c r="D305" s="6" t="s">
        <v>542</v>
      </c>
      <c r="E305" s="5">
        <v>561981</v>
      </c>
      <c r="F305" s="5">
        <v>225444</v>
      </c>
      <c r="G305" s="5"/>
      <c r="H305" s="6" t="s">
        <v>542</v>
      </c>
      <c r="I305" s="6" t="s">
        <v>542</v>
      </c>
      <c r="J305" t="s">
        <v>21</v>
      </c>
    </row>
    <row r="306" spans="1:10">
      <c r="A306" s="8" t="s">
        <v>54</v>
      </c>
      <c r="B306" s="8" t="s">
        <v>55</v>
      </c>
      <c r="C306" s="6">
        <v>160117110</v>
      </c>
      <c r="D306" s="6" t="s">
        <v>543</v>
      </c>
      <c r="E306" s="5">
        <v>561118</v>
      </c>
      <c r="F306" s="5">
        <v>28602</v>
      </c>
      <c r="G306" s="5"/>
      <c r="H306" s="6" t="s">
        <v>543</v>
      </c>
      <c r="I306" s="6" t="s">
        <v>543</v>
      </c>
      <c r="J306" t="s">
        <v>21</v>
      </c>
    </row>
    <row r="307" spans="1:10">
      <c r="A307" s="8" t="s">
        <v>49</v>
      </c>
      <c r="B307" s="8" t="s">
        <v>50</v>
      </c>
      <c r="C307" s="6">
        <v>160031510</v>
      </c>
      <c r="D307" s="6" t="s">
        <v>544</v>
      </c>
      <c r="E307" s="5">
        <v>551987</v>
      </c>
      <c r="F307" s="5">
        <v>127337</v>
      </c>
      <c r="G307" s="5"/>
      <c r="H307" s="6" t="s">
        <v>544</v>
      </c>
      <c r="I307" s="6" t="s">
        <v>544</v>
      </c>
      <c r="J307" t="s">
        <v>21</v>
      </c>
    </row>
    <row r="308" spans="1:10" hidden="1">
      <c r="A308" s="24" t="s">
        <v>351</v>
      </c>
      <c r="B308" s="24" t="s">
        <v>352</v>
      </c>
      <c r="C308" s="21">
        <v>160155910</v>
      </c>
      <c r="D308" s="21" t="s">
        <v>545</v>
      </c>
      <c r="E308" s="22">
        <v>551193</v>
      </c>
      <c r="F308" s="22">
        <v>11647</v>
      </c>
      <c r="G308" s="22"/>
      <c r="H308" s="21" t="s">
        <v>545</v>
      </c>
      <c r="I308" s="21" t="s">
        <v>545</v>
      </c>
      <c r="J308" s="23" t="s">
        <v>21</v>
      </c>
    </row>
    <row r="309" spans="1:10">
      <c r="A309" s="8" t="s">
        <v>46</v>
      </c>
      <c r="B309" s="8" t="s">
        <v>47</v>
      </c>
      <c r="C309" s="6">
        <v>160123650</v>
      </c>
      <c r="D309" s="6" t="s">
        <v>546</v>
      </c>
      <c r="E309" s="5">
        <v>540331</v>
      </c>
      <c r="F309" s="5">
        <v>201455</v>
      </c>
      <c r="G309" s="5"/>
      <c r="H309" s="6" t="s">
        <v>546</v>
      </c>
      <c r="I309" s="6" t="s">
        <v>546</v>
      </c>
      <c r="J309" t="s">
        <v>21</v>
      </c>
    </row>
    <row r="310" spans="1:10">
      <c r="A310" s="8" t="s">
        <v>357</v>
      </c>
      <c r="B310" s="8" t="s">
        <v>358</v>
      </c>
      <c r="C310" s="6">
        <v>160121210</v>
      </c>
      <c r="D310" s="6" t="s">
        <v>547</v>
      </c>
      <c r="E310" s="5">
        <v>531439</v>
      </c>
      <c r="F310" s="5">
        <v>125054</v>
      </c>
      <c r="G310" s="5"/>
      <c r="H310" s="6" t="s">
        <v>547</v>
      </c>
      <c r="I310" s="6" t="s">
        <v>547</v>
      </c>
      <c r="J310" t="s">
        <v>21</v>
      </c>
    </row>
    <row r="311" spans="1:10">
      <c r="A311" s="8" t="s">
        <v>405</v>
      </c>
      <c r="B311" s="8" t="s">
        <v>406</v>
      </c>
      <c r="C311" s="6">
        <v>160144510</v>
      </c>
      <c r="D311" s="6" t="s">
        <v>548</v>
      </c>
      <c r="E311" s="5">
        <v>524551</v>
      </c>
      <c r="F311" s="5">
        <v>1027974</v>
      </c>
      <c r="G311" s="5"/>
      <c r="H311" s="6" t="s">
        <v>548</v>
      </c>
      <c r="I311" s="6" t="s">
        <v>548</v>
      </c>
      <c r="J311" t="s">
        <v>21</v>
      </c>
    </row>
    <row r="312" spans="1:10">
      <c r="A312" s="8" t="s">
        <v>357</v>
      </c>
      <c r="B312" s="8" t="s">
        <v>358</v>
      </c>
      <c r="C312" s="6">
        <v>160197210</v>
      </c>
      <c r="D312" s="6" t="s">
        <v>549</v>
      </c>
      <c r="E312" s="5">
        <v>520815</v>
      </c>
      <c r="F312" s="5">
        <v>76495</v>
      </c>
      <c r="G312" s="5"/>
      <c r="H312" s="6" t="s">
        <v>549</v>
      </c>
      <c r="I312" s="6" t="s">
        <v>549</v>
      </c>
      <c r="J312" t="s">
        <v>21</v>
      </c>
    </row>
    <row r="313" spans="1:10">
      <c r="A313" s="8" t="s">
        <v>49</v>
      </c>
      <c r="B313" s="8" t="s">
        <v>50</v>
      </c>
      <c r="C313" s="6">
        <v>160168650</v>
      </c>
      <c r="D313" s="6" t="s">
        <v>550</v>
      </c>
      <c r="E313" s="5">
        <v>506359</v>
      </c>
      <c r="F313" s="5">
        <v>40187</v>
      </c>
      <c r="G313" s="5"/>
      <c r="H313" s="6" t="s">
        <v>550</v>
      </c>
      <c r="I313" s="6" t="s">
        <v>550</v>
      </c>
      <c r="J313" t="s">
        <v>21</v>
      </c>
    </row>
    <row r="314" spans="1:10">
      <c r="A314" s="8" t="s">
        <v>357</v>
      </c>
      <c r="B314" s="8" t="s">
        <v>358</v>
      </c>
      <c r="C314" s="6">
        <v>160182510</v>
      </c>
      <c r="D314" s="6" t="s">
        <v>551</v>
      </c>
      <c r="E314" s="5">
        <v>502814</v>
      </c>
      <c r="F314" s="5">
        <v>94511</v>
      </c>
      <c r="G314" s="5"/>
      <c r="H314" s="6" t="s">
        <v>551</v>
      </c>
      <c r="I314" s="6" t="s">
        <v>551</v>
      </c>
      <c r="J314" t="s">
        <v>21</v>
      </c>
    </row>
    <row r="315" spans="1:10">
      <c r="A315" s="8" t="s">
        <v>49</v>
      </c>
      <c r="B315" s="8" t="s">
        <v>50</v>
      </c>
      <c r="C315" s="6">
        <v>160032210</v>
      </c>
      <c r="D315" s="6" t="s">
        <v>552</v>
      </c>
      <c r="E315" s="5">
        <v>497720</v>
      </c>
      <c r="F315" s="5">
        <v>117520</v>
      </c>
      <c r="G315" s="5"/>
      <c r="H315" s="6" t="s">
        <v>552</v>
      </c>
      <c r="I315" s="6" t="s">
        <v>552</v>
      </c>
      <c r="J315" t="s">
        <v>21</v>
      </c>
    </row>
    <row r="316" spans="1:10">
      <c r="A316" s="8" t="s">
        <v>54</v>
      </c>
      <c r="B316" s="8" t="s">
        <v>55</v>
      </c>
      <c r="C316" s="6">
        <v>160158050</v>
      </c>
      <c r="D316" s="6" t="s">
        <v>553</v>
      </c>
      <c r="E316" s="5">
        <v>494608</v>
      </c>
      <c r="F316" s="5">
        <v>210016</v>
      </c>
      <c r="G316" s="5"/>
      <c r="H316" s="6" t="s">
        <v>553</v>
      </c>
      <c r="I316" s="6" t="s">
        <v>553</v>
      </c>
      <c r="J316" t="s">
        <v>21</v>
      </c>
    </row>
    <row r="317" spans="1:10">
      <c r="A317" s="8" t="s">
        <v>405</v>
      </c>
      <c r="B317" s="8" t="s">
        <v>406</v>
      </c>
      <c r="C317" s="6">
        <v>160058310</v>
      </c>
      <c r="D317" s="6" t="s">
        <v>554</v>
      </c>
      <c r="E317" s="5">
        <v>494457</v>
      </c>
      <c r="F317" s="5">
        <v>592896</v>
      </c>
      <c r="G317" s="5"/>
      <c r="H317" s="6" t="s">
        <v>554</v>
      </c>
      <c r="I317" s="6" t="s">
        <v>554</v>
      </c>
      <c r="J317" t="s">
        <v>21</v>
      </c>
    </row>
    <row r="318" spans="1:10" hidden="1">
      <c r="A318" s="24" t="s">
        <v>276</v>
      </c>
      <c r="B318" s="24" t="s">
        <v>277</v>
      </c>
      <c r="C318" s="21">
        <v>160082130</v>
      </c>
      <c r="D318" s="21" t="s">
        <v>555</v>
      </c>
      <c r="E318" s="22">
        <v>487626</v>
      </c>
      <c r="F318" s="22">
        <v>13586</v>
      </c>
      <c r="G318" s="22"/>
      <c r="H318" s="21" t="s">
        <v>555</v>
      </c>
      <c r="I318" s="21" t="s">
        <v>555</v>
      </c>
      <c r="J318" s="23" t="s">
        <v>21</v>
      </c>
    </row>
    <row r="319" spans="1:10">
      <c r="A319" s="8" t="s">
        <v>64</v>
      </c>
      <c r="B319" s="8" t="s">
        <v>65</v>
      </c>
      <c r="C319" s="6">
        <v>160184350</v>
      </c>
      <c r="D319" s="6" t="s">
        <v>556</v>
      </c>
      <c r="E319" s="5">
        <v>480527</v>
      </c>
      <c r="F319" s="5">
        <v>15906</v>
      </c>
      <c r="G319" s="5"/>
      <c r="H319" s="6" t="s">
        <v>556</v>
      </c>
      <c r="I319" s="6" t="s">
        <v>556</v>
      </c>
      <c r="J319" t="s">
        <v>21</v>
      </c>
    </row>
    <row r="320" spans="1:10" hidden="1">
      <c r="A320" s="24" t="s">
        <v>557</v>
      </c>
      <c r="B320" s="24" t="s">
        <v>558</v>
      </c>
      <c r="C320" s="21">
        <v>160084710</v>
      </c>
      <c r="D320" s="21" t="s">
        <v>558</v>
      </c>
      <c r="E320" s="22">
        <v>477912</v>
      </c>
      <c r="F320" s="22">
        <v>7042</v>
      </c>
      <c r="G320" s="22"/>
      <c r="H320" s="21" t="s">
        <v>558</v>
      </c>
      <c r="I320" s="21" t="s">
        <v>558</v>
      </c>
      <c r="J320" s="23" t="s">
        <v>21</v>
      </c>
    </row>
    <row r="321" spans="1:10" hidden="1">
      <c r="A321" s="24" t="s">
        <v>323</v>
      </c>
      <c r="B321" s="24" t="s">
        <v>324</v>
      </c>
      <c r="C321" s="21">
        <v>160170410</v>
      </c>
      <c r="D321" s="21" t="s">
        <v>559</v>
      </c>
      <c r="E321" s="22">
        <v>475505</v>
      </c>
      <c r="F321" s="22">
        <v>14850</v>
      </c>
      <c r="G321" s="22"/>
      <c r="H321" s="21" t="s">
        <v>559</v>
      </c>
      <c r="I321" s="21" t="s">
        <v>559</v>
      </c>
      <c r="J321" s="23" t="s">
        <v>21</v>
      </c>
    </row>
    <row r="322" spans="1:10">
      <c r="A322" s="8" t="s">
        <v>46</v>
      </c>
      <c r="B322" s="8" t="s">
        <v>47</v>
      </c>
      <c r="C322" s="6">
        <v>160023210</v>
      </c>
      <c r="D322" s="6" t="s">
        <v>560</v>
      </c>
      <c r="E322" s="5">
        <v>467460</v>
      </c>
      <c r="F322" s="5">
        <v>118240</v>
      </c>
      <c r="G322" s="5"/>
      <c r="H322" s="6" t="s">
        <v>560</v>
      </c>
      <c r="I322" s="6" t="s">
        <v>560</v>
      </c>
      <c r="J322" t="s">
        <v>21</v>
      </c>
    </row>
    <row r="323" spans="1:10" hidden="1">
      <c r="A323" s="24" t="s">
        <v>313</v>
      </c>
      <c r="B323" s="24" t="s">
        <v>314</v>
      </c>
      <c r="C323" s="21">
        <v>160176010</v>
      </c>
      <c r="D323" s="21" t="s">
        <v>561</v>
      </c>
      <c r="E323" s="22">
        <v>463770</v>
      </c>
      <c r="F323" s="22">
        <v>4895</v>
      </c>
      <c r="G323" s="22"/>
      <c r="H323" s="21" t="s">
        <v>561</v>
      </c>
      <c r="I323" s="21" t="s">
        <v>561</v>
      </c>
      <c r="J323" s="23" t="s">
        <v>21</v>
      </c>
    </row>
    <row r="324" spans="1:10">
      <c r="A324" s="8" t="s">
        <v>289</v>
      </c>
      <c r="B324" s="8" t="s">
        <v>290</v>
      </c>
      <c r="C324" s="6">
        <v>160057510</v>
      </c>
      <c r="D324" s="6" t="s">
        <v>562</v>
      </c>
      <c r="E324" s="5">
        <v>446171</v>
      </c>
      <c r="F324" s="5">
        <v>528813</v>
      </c>
      <c r="G324" s="5"/>
      <c r="H324" s="6" t="s">
        <v>562</v>
      </c>
      <c r="I324" s="6" t="s">
        <v>562</v>
      </c>
      <c r="J324" t="s">
        <v>21</v>
      </c>
    </row>
    <row r="325" spans="1:10" hidden="1">
      <c r="A325" s="24" t="s">
        <v>563</v>
      </c>
      <c r="B325" s="24" t="s">
        <v>564</v>
      </c>
      <c r="C325" s="21">
        <v>160081930</v>
      </c>
      <c r="D325" s="21" t="s">
        <v>565</v>
      </c>
      <c r="E325" s="22">
        <v>442488</v>
      </c>
      <c r="F325" s="22">
        <v>1492</v>
      </c>
      <c r="G325" s="22"/>
      <c r="H325" s="21" t="s">
        <v>565</v>
      </c>
      <c r="I325" s="21" t="s">
        <v>565</v>
      </c>
      <c r="J325" s="23" t="s">
        <v>21</v>
      </c>
    </row>
    <row r="326" spans="1:10" hidden="1">
      <c r="A326" s="24" t="s">
        <v>566</v>
      </c>
      <c r="B326" s="24" t="s">
        <v>567</v>
      </c>
      <c r="C326" s="21">
        <v>160085710</v>
      </c>
      <c r="D326" s="21" t="s">
        <v>568</v>
      </c>
      <c r="E326" s="22">
        <v>438383</v>
      </c>
      <c r="F326" s="22">
        <v>16614</v>
      </c>
      <c r="G326" s="22"/>
      <c r="H326" s="21" t="s">
        <v>568</v>
      </c>
      <c r="I326" s="21" t="s">
        <v>568</v>
      </c>
      <c r="J326" s="23" t="s">
        <v>21</v>
      </c>
    </row>
    <row r="327" spans="1:10">
      <c r="A327" s="8" t="s">
        <v>357</v>
      </c>
      <c r="B327" s="8" t="s">
        <v>358</v>
      </c>
      <c r="C327" s="6">
        <v>160197710</v>
      </c>
      <c r="D327" s="6" t="s">
        <v>569</v>
      </c>
      <c r="E327" s="5">
        <v>437727</v>
      </c>
      <c r="F327" s="5">
        <v>196050</v>
      </c>
      <c r="G327" s="5"/>
      <c r="H327" s="6" t="s">
        <v>569</v>
      </c>
      <c r="I327" s="6" t="s">
        <v>569</v>
      </c>
      <c r="J327" t="s">
        <v>21</v>
      </c>
    </row>
    <row r="328" spans="1:10" hidden="1">
      <c r="A328" s="24" t="s">
        <v>570</v>
      </c>
      <c r="B328" s="24" t="s">
        <v>571</v>
      </c>
      <c r="C328" s="21">
        <v>160075310</v>
      </c>
      <c r="D328" s="21" t="s">
        <v>572</v>
      </c>
      <c r="E328" s="22">
        <v>436850</v>
      </c>
      <c r="F328" s="22">
        <v>231620</v>
      </c>
      <c r="G328" s="22"/>
      <c r="H328" s="21" t="s">
        <v>572</v>
      </c>
      <c r="I328" s="21" t="s">
        <v>572</v>
      </c>
      <c r="J328" s="23" t="s">
        <v>21</v>
      </c>
    </row>
    <row r="329" spans="1:10">
      <c r="A329" s="8" t="s">
        <v>23</v>
      </c>
      <c r="B329" s="8" t="s">
        <v>24</v>
      </c>
      <c r="C329" s="6">
        <v>160006810</v>
      </c>
      <c r="D329" s="6" t="s">
        <v>573</v>
      </c>
      <c r="E329" s="5">
        <v>429405</v>
      </c>
      <c r="F329" s="5">
        <v>181428</v>
      </c>
      <c r="G329" s="5"/>
      <c r="H329" s="6" t="s">
        <v>573</v>
      </c>
      <c r="I329" s="6" t="s">
        <v>573</v>
      </c>
      <c r="J329" t="s">
        <v>21</v>
      </c>
    </row>
    <row r="330" spans="1:10">
      <c r="A330" s="8" t="s">
        <v>46</v>
      </c>
      <c r="B330" s="8" t="s">
        <v>47</v>
      </c>
      <c r="C330" s="6">
        <v>160204950</v>
      </c>
      <c r="D330" s="6" t="s">
        <v>574</v>
      </c>
      <c r="E330" s="5">
        <v>422721</v>
      </c>
      <c r="F330" s="5">
        <v>30291</v>
      </c>
      <c r="G330" s="5"/>
      <c r="H330" s="6" t="s">
        <v>574</v>
      </c>
      <c r="I330" s="6" t="s">
        <v>574</v>
      </c>
      <c r="J330" t="s">
        <v>21</v>
      </c>
    </row>
    <row r="331" spans="1:10" hidden="1">
      <c r="A331" s="24" t="s">
        <v>575</v>
      </c>
      <c r="B331" s="24" t="s">
        <v>576</v>
      </c>
      <c r="C331" s="21">
        <v>160096450</v>
      </c>
      <c r="D331" s="21" t="s">
        <v>576</v>
      </c>
      <c r="E331" s="22">
        <v>420773</v>
      </c>
      <c r="F331" s="22">
        <v>154</v>
      </c>
      <c r="G331" s="22"/>
      <c r="H331" s="21" t="s">
        <v>576</v>
      </c>
      <c r="I331" s="21" t="s">
        <v>576</v>
      </c>
      <c r="J331" s="23" t="s">
        <v>21</v>
      </c>
    </row>
    <row r="332" spans="1:10">
      <c r="A332" s="8" t="s">
        <v>46</v>
      </c>
      <c r="B332" s="8" t="s">
        <v>47</v>
      </c>
      <c r="C332" s="6">
        <v>160026710</v>
      </c>
      <c r="D332" s="6" t="s">
        <v>577</v>
      </c>
      <c r="E332" s="5">
        <v>413070</v>
      </c>
      <c r="F332" s="5">
        <v>865916</v>
      </c>
      <c r="G332" s="5"/>
      <c r="H332" s="6" t="s">
        <v>577</v>
      </c>
      <c r="I332" s="6" t="s">
        <v>577</v>
      </c>
      <c r="J332" t="s">
        <v>21</v>
      </c>
    </row>
    <row r="333" spans="1:10" hidden="1">
      <c r="A333" s="24" t="s">
        <v>578</v>
      </c>
      <c r="B333" s="24" t="s">
        <v>579</v>
      </c>
      <c r="C333" s="21">
        <v>160095610</v>
      </c>
      <c r="D333" s="21" t="s">
        <v>579</v>
      </c>
      <c r="E333" s="22">
        <v>412239</v>
      </c>
      <c r="F333" s="22">
        <v>2010</v>
      </c>
      <c r="G333" s="22"/>
      <c r="H333" s="21" t="s">
        <v>579</v>
      </c>
      <c r="I333" s="21" t="s">
        <v>579</v>
      </c>
      <c r="J333" s="23" t="s">
        <v>21</v>
      </c>
    </row>
    <row r="334" spans="1:10">
      <c r="A334" s="8" t="s">
        <v>357</v>
      </c>
      <c r="B334" s="8" t="s">
        <v>358</v>
      </c>
      <c r="C334" s="6">
        <v>160181150</v>
      </c>
      <c r="D334" s="6" t="s">
        <v>580</v>
      </c>
      <c r="E334" s="5">
        <v>409041</v>
      </c>
      <c r="F334" s="5">
        <v>59887</v>
      </c>
      <c r="G334" s="5"/>
      <c r="H334" s="6" t="s">
        <v>580</v>
      </c>
      <c r="I334" s="6" t="s">
        <v>580</v>
      </c>
      <c r="J334" t="s">
        <v>21</v>
      </c>
    </row>
    <row r="335" spans="1:10">
      <c r="A335" s="8" t="s">
        <v>357</v>
      </c>
      <c r="B335" s="8" t="s">
        <v>358</v>
      </c>
      <c r="C335" s="6">
        <v>160185410</v>
      </c>
      <c r="D335" s="6" t="s">
        <v>581</v>
      </c>
      <c r="E335" s="5">
        <v>408345</v>
      </c>
      <c r="F335" s="5">
        <v>104380</v>
      </c>
      <c r="G335" s="5"/>
      <c r="H335" s="6" t="s">
        <v>581</v>
      </c>
      <c r="I335" s="6" t="s">
        <v>581</v>
      </c>
      <c r="J335" t="s">
        <v>21</v>
      </c>
    </row>
    <row r="336" spans="1:10">
      <c r="A336" s="8" t="s">
        <v>46</v>
      </c>
      <c r="B336" s="8" t="s">
        <v>47</v>
      </c>
      <c r="C336" s="6">
        <v>160131950</v>
      </c>
      <c r="D336" s="6" t="s">
        <v>582</v>
      </c>
      <c r="E336" s="5">
        <v>404120</v>
      </c>
      <c r="F336" s="5">
        <v>789242</v>
      </c>
      <c r="G336" s="5"/>
      <c r="H336" s="6" t="s">
        <v>582</v>
      </c>
      <c r="I336" s="6" t="s">
        <v>582</v>
      </c>
      <c r="J336" t="s">
        <v>21</v>
      </c>
    </row>
    <row r="337" spans="1:10">
      <c r="A337" s="8" t="s">
        <v>60</v>
      </c>
      <c r="B337" s="8" t="s">
        <v>61</v>
      </c>
      <c r="C337" s="6">
        <v>160202550</v>
      </c>
      <c r="D337" s="6" t="s">
        <v>584</v>
      </c>
      <c r="E337" s="5">
        <v>403389</v>
      </c>
      <c r="F337" s="5">
        <v>73756</v>
      </c>
      <c r="G337" s="5"/>
      <c r="H337" s="6" t="s">
        <v>584</v>
      </c>
      <c r="I337" s="6" t="s">
        <v>584</v>
      </c>
      <c r="J337" t="s">
        <v>21</v>
      </c>
    </row>
    <row r="338" spans="1:10">
      <c r="A338" s="8" t="s">
        <v>32</v>
      </c>
      <c r="B338" s="8" t="s">
        <v>33</v>
      </c>
      <c r="C338" s="6">
        <v>160191910</v>
      </c>
      <c r="D338" s="6" t="s">
        <v>585</v>
      </c>
      <c r="E338" s="5">
        <v>399904</v>
      </c>
      <c r="F338" s="5">
        <v>1470027</v>
      </c>
      <c r="G338" s="26"/>
      <c r="H338" s="6" t="s">
        <v>585</v>
      </c>
      <c r="I338" s="6" t="s">
        <v>585</v>
      </c>
      <c r="J338" t="s">
        <v>21</v>
      </c>
    </row>
    <row r="339" spans="1:10" hidden="1">
      <c r="A339" s="24" t="s">
        <v>586</v>
      </c>
      <c r="B339" s="24" t="s">
        <v>587</v>
      </c>
      <c r="C339" s="21">
        <v>160198210</v>
      </c>
      <c r="D339" s="21" t="s">
        <v>588</v>
      </c>
      <c r="E339" s="22">
        <v>397116</v>
      </c>
      <c r="F339" s="22">
        <v>4803</v>
      </c>
      <c r="G339" s="22"/>
      <c r="H339" s="21" t="s">
        <v>588</v>
      </c>
      <c r="I339" s="21" t="s">
        <v>588</v>
      </c>
      <c r="J339" s="23" t="s">
        <v>21</v>
      </c>
    </row>
    <row r="340" spans="1:10">
      <c r="A340" s="8" t="s">
        <v>49</v>
      </c>
      <c r="B340" s="8" t="s">
        <v>50</v>
      </c>
      <c r="C340" s="6">
        <v>160162050</v>
      </c>
      <c r="D340" s="6" t="s">
        <v>589</v>
      </c>
      <c r="E340" s="5">
        <v>394705</v>
      </c>
      <c r="F340" s="5">
        <v>144755</v>
      </c>
      <c r="G340" s="5"/>
      <c r="H340" s="6" t="s">
        <v>589</v>
      </c>
      <c r="I340" s="6" t="s">
        <v>589</v>
      </c>
      <c r="J340" t="s">
        <v>21</v>
      </c>
    </row>
    <row r="341" spans="1:10">
      <c r="A341" s="8" t="s">
        <v>49</v>
      </c>
      <c r="B341" s="8" t="s">
        <v>50</v>
      </c>
      <c r="C341" s="6">
        <v>160035710</v>
      </c>
      <c r="D341" s="6" t="s">
        <v>590</v>
      </c>
      <c r="E341" s="5">
        <v>389034</v>
      </c>
      <c r="F341" s="5">
        <v>50032</v>
      </c>
      <c r="G341" s="5"/>
      <c r="H341" s="6" t="s">
        <v>590</v>
      </c>
      <c r="I341" s="6" t="s">
        <v>590</v>
      </c>
      <c r="J341" t="s">
        <v>21</v>
      </c>
    </row>
    <row r="342" spans="1:10">
      <c r="A342" s="8" t="s">
        <v>64</v>
      </c>
      <c r="B342" s="8" t="s">
        <v>65</v>
      </c>
      <c r="C342" s="6">
        <v>160189350</v>
      </c>
      <c r="D342" s="6" t="s">
        <v>591</v>
      </c>
      <c r="E342" s="5">
        <v>386712</v>
      </c>
      <c r="F342" s="5">
        <v>66527</v>
      </c>
      <c r="G342" s="5"/>
      <c r="H342" s="6" t="s">
        <v>591</v>
      </c>
      <c r="I342" s="6" t="s">
        <v>591</v>
      </c>
      <c r="J342" t="s">
        <v>21</v>
      </c>
    </row>
    <row r="343" spans="1:10">
      <c r="A343" s="8" t="s">
        <v>109</v>
      </c>
      <c r="B343" s="8" t="s">
        <v>110</v>
      </c>
      <c r="C343" s="6">
        <v>160061210</v>
      </c>
      <c r="D343" s="6" t="s">
        <v>592</v>
      </c>
      <c r="E343" s="5">
        <v>384821</v>
      </c>
      <c r="F343" s="5">
        <v>240</v>
      </c>
      <c r="G343" s="5"/>
      <c r="H343" s="6" t="s">
        <v>592</v>
      </c>
      <c r="I343" s="6" t="s">
        <v>592</v>
      </c>
      <c r="J343" t="s">
        <v>21</v>
      </c>
    </row>
    <row r="344" spans="1:10">
      <c r="A344" s="8" t="s">
        <v>54</v>
      </c>
      <c r="B344" s="8" t="s">
        <v>55</v>
      </c>
      <c r="C344" s="6">
        <v>160037410</v>
      </c>
      <c r="D344" s="6" t="s">
        <v>593</v>
      </c>
      <c r="E344" s="5">
        <v>382117</v>
      </c>
      <c r="F344" s="5">
        <v>93626</v>
      </c>
      <c r="G344" s="5"/>
      <c r="H344" s="6" t="s">
        <v>593</v>
      </c>
      <c r="I344" s="6" t="s">
        <v>593</v>
      </c>
      <c r="J344" t="s">
        <v>21</v>
      </c>
    </row>
    <row r="345" spans="1:10" hidden="1">
      <c r="A345" s="24" t="s">
        <v>594</v>
      </c>
      <c r="B345" s="24" t="s">
        <v>595</v>
      </c>
      <c r="C345" s="21">
        <v>160119410</v>
      </c>
      <c r="D345" s="21" t="s">
        <v>596</v>
      </c>
      <c r="E345" s="22">
        <v>379373</v>
      </c>
      <c r="F345" s="22">
        <v>30320</v>
      </c>
      <c r="G345" s="22"/>
      <c r="H345" s="21" t="s">
        <v>596</v>
      </c>
      <c r="I345" s="21" t="s">
        <v>596</v>
      </c>
      <c r="J345" s="23" t="s">
        <v>21</v>
      </c>
    </row>
    <row r="346" spans="1:10">
      <c r="A346" s="8" t="s">
        <v>597</v>
      </c>
      <c r="B346" s="8" t="s">
        <v>598</v>
      </c>
      <c r="C346" s="6">
        <v>160059210</v>
      </c>
      <c r="D346" s="6" t="s">
        <v>599</v>
      </c>
      <c r="E346" s="5">
        <v>378533</v>
      </c>
      <c r="F346" s="5">
        <v>467973</v>
      </c>
      <c r="G346" s="5"/>
      <c r="H346" s="6" t="s">
        <v>599</v>
      </c>
      <c r="I346" s="6" t="s">
        <v>599</v>
      </c>
      <c r="J346" t="s">
        <v>21</v>
      </c>
    </row>
    <row r="347" spans="1:10">
      <c r="A347" s="8" t="s">
        <v>17</v>
      </c>
      <c r="B347" s="8" t="s">
        <v>18</v>
      </c>
      <c r="C347" s="6">
        <v>160004310</v>
      </c>
      <c r="D347" s="6" t="s">
        <v>600</v>
      </c>
      <c r="E347" s="5">
        <v>368651</v>
      </c>
      <c r="F347" s="5">
        <v>107</v>
      </c>
      <c r="G347" s="5"/>
      <c r="H347" s="6" t="s">
        <v>600</v>
      </c>
      <c r="I347" s="6" t="s">
        <v>600</v>
      </c>
      <c r="J347" t="s">
        <v>21</v>
      </c>
    </row>
    <row r="348" spans="1:10">
      <c r="A348" s="8" t="s">
        <v>357</v>
      </c>
      <c r="B348" s="8" t="s">
        <v>358</v>
      </c>
      <c r="C348" s="6">
        <v>160196710</v>
      </c>
      <c r="D348" s="6" t="s">
        <v>601</v>
      </c>
      <c r="E348" s="5">
        <v>363259</v>
      </c>
      <c r="F348" s="5">
        <v>76858</v>
      </c>
      <c r="G348" s="5"/>
      <c r="H348" s="6" t="s">
        <v>601</v>
      </c>
      <c r="I348" s="6" t="s">
        <v>601</v>
      </c>
      <c r="J348" t="s">
        <v>21</v>
      </c>
    </row>
    <row r="349" spans="1:10">
      <c r="A349" s="8" t="s">
        <v>32</v>
      </c>
      <c r="B349" s="8" t="s">
        <v>33</v>
      </c>
      <c r="C349" s="6">
        <v>160113810</v>
      </c>
      <c r="D349" s="6" t="s">
        <v>602</v>
      </c>
      <c r="E349" s="5">
        <v>361047</v>
      </c>
      <c r="F349" s="5">
        <v>392813</v>
      </c>
      <c r="G349" s="5" t="s">
        <v>175</v>
      </c>
      <c r="H349" s="6" t="s">
        <v>602</v>
      </c>
      <c r="I349" s="6" t="s">
        <v>602</v>
      </c>
      <c r="J349" t="s">
        <v>21</v>
      </c>
    </row>
    <row r="350" spans="1:10">
      <c r="A350" s="8" t="s">
        <v>46</v>
      </c>
      <c r="B350" s="8" t="s">
        <v>47</v>
      </c>
      <c r="C350" s="6">
        <v>160132750</v>
      </c>
      <c r="D350" s="6" t="s">
        <v>604</v>
      </c>
      <c r="E350" s="5">
        <v>355031</v>
      </c>
      <c r="F350" s="5">
        <v>234357</v>
      </c>
      <c r="G350" s="5"/>
      <c r="H350" s="6" t="s">
        <v>604</v>
      </c>
      <c r="I350" s="6" t="s">
        <v>604</v>
      </c>
      <c r="J350" t="s">
        <v>21</v>
      </c>
    </row>
    <row r="351" spans="1:10" hidden="1">
      <c r="A351" s="24" t="s">
        <v>606</v>
      </c>
      <c r="B351" s="24" t="s">
        <v>607</v>
      </c>
      <c r="C351" s="21">
        <v>160092510</v>
      </c>
      <c r="D351" s="21" t="s">
        <v>607</v>
      </c>
      <c r="E351" s="22">
        <v>351851</v>
      </c>
      <c r="F351" s="22">
        <v>9323</v>
      </c>
      <c r="G351" s="22"/>
      <c r="H351" s="21" t="s">
        <v>607</v>
      </c>
      <c r="I351" s="21" t="s">
        <v>607</v>
      </c>
      <c r="J351" s="23" t="s">
        <v>21</v>
      </c>
    </row>
    <row r="352" spans="1:10" hidden="1">
      <c r="A352" s="24" t="s">
        <v>320</v>
      </c>
      <c r="B352" s="24" t="s">
        <v>321</v>
      </c>
      <c r="C352" s="21">
        <v>160199310</v>
      </c>
      <c r="D352" s="21" t="s">
        <v>608</v>
      </c>
      <c r="E352" s="22">
        <v>349001</v>
      </c>
      <c r="F352" s="22">
        <v>4077</v>
      </c>
      <c r="G352" s="22"/>
      <c r="H352" s="21" t="s">
        <v>608</v>
      </c>
      <c r="I352" s="21" t="s">
        <v>608</v>
      </c>
      <c r="J352" s="23" t="s">
        <v>21</v>
      </c>
    </row>
    <row r="353" spans="1:10" hidden="1">
      <c r="A353" s="24" t="s">
        <v>276</v>
      </c>
      <c r="B353" s="24" t="s">
        <v>277</v>
      </c>
      <c r="C353" s="21">
        <v>160082010</v>
      </c>
      <c r="D353" s="21" t="s">
        <v>609</v>
      </c>
      <c r="E353" s="22">
        <v>348486</v>
      </c>
      <c r="F353" s="22">
        <v>9001</v>
      </c>
      <c r="G353" s="22"/>
      <c r="H353" s="21" t="s">
        <v>609</v>
      </c>
      <c r="I353" s="21" t="s">
        <v>609</v>
      </c>
      <c r="J353" s="23" t="s">
        <v>21</v>
      </c>
    </row>
    <row r="354" spans="1:10">
      <c r="A354" s="8" t="s">
        <v>32</v>
      </c>
      <c r="B354" s="8" t="s">
        <v>33</v>
      </c>
      <c r="C354" s="6">
        <v>160014510</v>
      </c>
      <c r="D354" s="6" t="s">
        <v>610</v>
      </c>
      <c r="E354" s="5">
        <v>348268</v>
      </c>
      <c r="F354" s="5">
        <v>1237869</v>
      </c>
      <c r="G354" s="26"/>
      <c r="H354" s="6" t="s">
        <v>610</v>
      </c>
      <c r="I354" s="6" t="s">
        <v>610</v>
      </c>
      <c r="J354" t="s">
        <v>21</v>
      </c>
    </row>
    <row r="355" spans="1:10" hidden="1">
      <c r="A355" s="24" t="s">
        <v>611</v>
      </c>
      <c r="B355" s="24" t="s">
        <v>612</v>
      </c>
      <c r="C355" s="21">
        <v>160213510</v>
      </c>
      <c r="D355" s="21" t="s">
        <v>612</v>
      </c>
      <c r="E355" s="22">
        <v>347727</v>
      </c>
      <c r="F355" s="22">
        <v>3184</v>
      </c>
      <c r="G355" s="22"/>
      <c r="H355" s="21" t="s">
        <v>612</v>
      </c>
      <c r="I355" s="21" t="s">
        <v>612</v>
      </c>
      <c r="J355" s="23" t="s">
        <v>21</v>
      </c>
    </row>
    <row r="356" spans="1:10">
      <c r="A356" s="8" t="s">
        <v>46</v>
      </c>
      <c r="B356" s="8" t="s">
        <v>47</v>
      </c>
      <c r="C356" s="6">
        <v>160132250</v>
      </c>
      <c r="D356" s="6" t="s">
        <v>613</v>
      </c>
      <c r="E356" s="5">
        <v>342160</v>
      </c>
      <c r="F356" s="5">
        <v>284187</v>
      </c>
      <c r="G356" s="5"/>
      <c r="H356" s="6" t="s">
        <v>613</v>
      </c>
      <c r="I356" s="6" t="s">
        <v>613</v>
      </c>
      <c r="J356" t="s">
        <v>21</v>
      </c>
    </row>
    <row r="357" spans="1:10">
      <c r="A357" s="8" t="s">
        <v>405</v>
      </c>
      <c r="B357" s="8" t="s">
        <v>406</v>
      </c>
      <c r="C357" s="6">
        <v>160058210</v>
      </c>
      <c r="D357" s="6" t="s">
        <v>615</v>
      </c>
      <c r="E357" s="5">
        <v>339507</v>
      </c>
      <c r="F357" s="5">
        <v>453770</v>
      </c>
      <c r="G357" s="5"/>
      <c r="H357" s="6" t="s">
        <v>615</v>
      </c>
      <c r="I357" s="6" t="s">
        <v>615</v>
      </c>
      <c r="J357" t="s">
        <v>21</v>
      </c>
    </row>
    <row r="358" spans="1:10">
      <c r="A358" s="8" t="s">
        <v>357</v>
      </c>
      <c r="B358" s="8" t="s">
        <v>358</v>
      </c>
      <c r="C358" s="6">
        <v>160197510</v>
      </c>
      <c r="D358" s="6" t="s">
        <v>616</v>
      </c>
      <c r="E358" s="5">
        <v>332333</v>
      </c>
      <c r="F358" s="5">
        <v>42986</v>
      </c>
      <c r="G358" s="5"/>
      <c r="H358" s="6" t="s">
        <v>616</v>
      </c>
      <c r="I358" s="6" t="s">
        <v>616</v>
      </c>
      <c r="J358" t="s">
        <v>21</v>
      </c>
    </row>
    <row r="359" spans="1:10">
      <c r="A359" s="8" t="s">
        <v>54</v>
      </c>
      <c r="B359" s="8" t="s">
        <v>55</v>
      </c>
      <c r="C359" s="6">
        <v>160159050</v>
      </c>
      <c r="D359" s="6" t="s">
        <v>617</v>
      </c>
      <c r="E359" s="5">
        <v>330872</v>
      </c>
      <c r="F359" s="5">
        <v>100259</v>
      </c>
      <c r="G359" s="5"/>
      <c r="H359" s="6" t="s">
        <v>617</v>
      </c>
      <c r="I359" s="6" t="s">
        <v>617</v>
      </c>
      <c r="J359" t="s">
        <v>21</v>
      </c>
    </row>
    <row r="360" spans="1:10">
      <c r="A360" s="8" t="s">
        <v>357</v>
      </c>
      <c r="B360" s="8" t="s">
        <v>358</v>
      </c>
      <c r="C360" s="6">
        <v>160054310</v>
      </c>
      <c r="D360" s="6" t="s">
        <v>618</v>
      </c>
      <c r="E360" s="5">
        <v>330328</v>
      </c>
      <c r="F360" s="5">
        <v>63081</v>
      </c>
      <c r="G360" s="5"/>
      <c r="H360" s="6" t="s">
        <v>618</v>
      </c>
      <c r="I360" s="6" t="s">
        <v>618</v>
      </c>
      <c r="J360" t="s">
        <v>21</v>
      </c>
    </row>
    <row r="361" spans="1:10">
      <c r="A361" s="8" t="s">
        <v>17</v>
      </c>
      <c r="B361" s="8" t="s">
        <v>18</v>
      </c>
      <c r="C361" s="6">
        <v>160001710</v>
      </c>
      <c r="D361" s="6" t="s">
        <v>619</v>
      </c>
      <c r="E361" s="5">
        <v>319114</v>
      </c>
      <c r="F361" s="5">
        <v>158180</v>
      </c>
      <c r="G361" s="5" t="s">
        <v>175</v>
      </c>
      <c r="H361" s="6" t="s">
        <v>619</v>
      </c>
      <c r="I361" s="6" t="s">
        <v>619</v>
      </c>
      <c r="J361" t="s">
        <v>21</v>
      </c>
    </row>
    <row r="362" spans="1:10">
      <c r="A362" s="8" t="s">
        <v>292</v>
      </c>
      <c r="B362" s="8" t="s">
        <v>293</v>
      </c>
      <c r="C362" s="6">
        <v>160050010</v>
      </c>
      <c r="D362" s="6" t="s">
        <v>621</v>
      </c>
      <c r="E362" s="5">
        <v>317820</v>
      </c>
      <c r="F362" s="5">
        <v>24290</v>
      </c>
      <c r="G362" s="5"/>
      <c r="H362" s="6" t="s">
        <v>621</v>
      </c>
      <c r="I362" s="6" t="s">
        <v>621</v>
      </c>
      <c r="J362" t="s">
        <v>21</v>
      </c>
    </row>
    <row r="363" spans="1:10">
      <c r="A363" s="8" t="s">
        <v>46</v>
      </c>
      <c r="B363" s="8" t="s">
        <v>47</v>
      </c>
      <c r="C363" s="6">
        <v>160000850</v>
      </c>
      <c r="D363" s="6" t="s">
        <v>622</v>
      </c>
      <c r="E363" s="5">
        <v>317738</v>
      </c>
      <c r="F363" s="5">
        <v>334011</v>
      </c>
      <c r="G363" s="5" t="s">
        <v>175</v>
      </c>
      <c r="H363" s="6" t="s">
        <v>622</v>
      </c>
      <c r="I363" s="6" t="s">
        <v>622</v>
      </c>
      <c r="J363" t="s">
        <v>21</v>
      </c>
    </row>
    <row r="364" spans="1:10">
      <c r="A364" s="8" t="s">
        <v>17</v>
      </c>
      <c r="B364" s="8" t="s">
        <v>18</v>
      </c>
      <c r="C364" s="6">
        <v>160176350</v>
      </c>
      <c r="D364" s="6" t="s">
        <v>623</v>
      </c>
      <c r="E364" s="5">
        <v>315581</v>
      </c>
      <c r="F364" s="5">
        <v>82372</v>
      </c>
      <c r="G364" s="5" t="s">
        <v>175</v>
      </c>
      <c r="H364" s="6" t="s">
        <v>623</v>
      </c>
      <c r="I364" s="6" t="s">
        <v>623</v>
      </c>
      <c r="J364" t="s">
        <v>21</v>
      </c>
    </row>
    <row r="365" spans="1:10">
      <c r="A365" s="8" t="s">
        <v>60</v>
      </c>
      <c r="B365" s="8" t="s">
        <v>61</v>
      </c>
      <c r="C365" s="6">
        <v>160041010</v>
      </c>
      <c r="D365" s="6" t="s">
        <v>625</v>
      </c>
      <c r="E365" s="5">
        <v>314784</v>
      </c>
      <c r="F365" s="5">
        <v>49705</v>
      </c>
      <c r="G365" s="5"/>
      <c r="H365" s="6" t="s">
        <v>625</v>
      </c>
      <c r="I365" s="6" t="s">
        <v>625</v>
      </c>
      <c r="J365" t="s">
        <v>21</v>
      </c>
    </row>
    <row r="366" spans="1:10">
      <c r="A366" s="8" t="s">
        <v>60</v>
      </c>
      <c r="B366" s="8" t="s">
        <v>61</v>
      </c>
      <c r="C366" s="6">
        <v>160193910</v>
      </c>
      <c r="D366" s="6" t="s">
        <v>626</v>
      </c>
      <c r="E366" s="5">
        <v>311680</v>
      </c>
      <c r="F366" s="5">
        <v>28873</v>
      </c>
      <c r="G366" s="5"/>
      <c r="H366" s="6" t="s">
        <v>626</v>
      </c>
      <c r="I366" s="6" t="s">
        <v>626</v>
      </c>
      <c r="J366" t="s">
        <v>21</v>
      </c>
    </row>
    <row r="367" spans="1:10" hidden="1">
      <c r="A367" s="24" t="s">
        <v>627</v>
      </c>
      <c r="B367" s="24" t="s">
        <v>628</v>
      </c>
      <c r="C367" s="21">
        <v>160076810</v>
      </c>
      <c r="D367" s="21" t="s">
        <v>629</v>
      </c>
      <c r="E367" s="22">
        <v>310279</v>
      </c>
      <c r="F367" s="22">
        <v>76548</v>
      </c>
      <c r="G367" s="22"/>
      <c r="H367" s="21" t="s">
        <v>629</v>
      </c>
      <c r="I367" s="21" t="s">
        <v>629</v>
      </c>
      <c r="J367" s="23" t="s">
        <v>21</v>
      </c>
    </row>
    <row r="368" spans="1:10">
      <c r="A368" s="8" t="s">
        <v>46</v>
      </c>
      <c r="B368" s="8" t="s">
        <v>47</v>
      </c>
      <c r="C368" s="6">
        <v>160132350</v>
      </c>
      <c r="D368" s="6" t="s">
        <v>630</v>
      </c>
      <c r="E368" s="5">
        <v>309821</v>
      </c>
      <c r="F368" s="5">
        <v>147153</v>
      </c>
      <c r="G368" s="5"/>
      <c r="H368" s="6" t="s">
        <v>630</v>
      </c>
      <c r="I368" s="6" t="s">
        <v>630</v>
      </c>
      <c r="J368" t="s">
        <v>21</v>
      </c>
    </row>
    <row r="369" spans="1:10" hidden="1">
      <c r="A369" s="24" t="s">
        <v>247</v>
      </c>
      <c r="B369" s="24" t="s">
        <v>248</v>
      </c>
      <c r="C369" s="21">
        <v>160072110</v>
      </c>
      <c r="D369" s="21" t="s">
        <v>632</v>
      </c>
      <c r="E369" s="22">
        <v>309091</v>
      </c>
      <c r="F369" s="22">
        <v>7293</v>
      </c>
      <c r="G369" s="22"/>
      <c r="H369" s="21" t="s">
        <v>632</v>
      </c>
      <c r="I369" s="21" t="s">
        <v>632</v>
      </c>
      <c r="J369" s="23" t="s">
        <v>21</v>
      </c>
    </row>
    <row r="370" spans="1:10">
      <c r="A370" s="8" t="s">
        <v>17</v>
      </c>
      <c r="B370" s="8" t="s">
        <v>18</v>
      </c>
      <c r="C370" s="6">
        <v>160112010</v>
      </c>
      <c r="D370" s="6" t="s">
        <v>633</v>
      </c>
      <c r="E370" s="5">
        <v>307675</v>
      </c>
      <c r="F370" s="5">
        <v>13374</v>
      </c>
      <c r="G370" s="5"/>
      <c r="H370" s="6" t="s">
        <v>633</v>
      </c>
      <c r="I370" s="6" t="s">
        <v>633</v>
      </c>
      <c r="J370" t="s">
        <v>21</v>
      </c>
    </row>
    <row r="371" spans="1:10" hidden="1">
      <c r="A371" s="24" t="s">
        <v>634</v>
      </c>
      <c r="B371" s="24" t="s">
        <v>635</v>
      </c>
      <c r="C371" s="21">
        <v>160069210</v>
      </c>
      <c r="D371" s="21" t="s">
        <v>636</v>
      </c>
      <c r="E371" s="22">
        <v>307010</v>
      </c>
      <c r="F371" s="22">
        <v>38960</v>
      </c>
      <c r="G371" s="22"/>
      <c r="H371" s="21" t="s">
        <v>636</v>
      </c>
      <c r="I371" s="21" t="s">
        <v>636</v>
      </c>
      <c r="J371" s="23" t="s">
        <v>21</v>
      </c>
    </row>
    <row r="372" spans="1:10">
      <c r="A372" s="8" t="s">
        <v>60</v>
      </c>
      <c r="B372" s="8" t="s">
        <v>61</v>
      </c>
      <c r="C372" s="6">
        <v>160172750</v>
      </c>
      <c r="D372" s="6" t="s">
        <v>637</v>
      </c>
      <c r="E372" s="5">
        <v>305097</v>
      </c>
      <c r="F372" s="5">
        <v>9472</v>
      </c>
      <c r="G372" s="5"/>
      <c r="H372" s="6" t="s">
        <v>637</v>
      </c>
      <c r="I372" s="6" t="s">
        <v>637</v>
      </c>
      <c r="J372" t="s">
        <v>21</v>
      </c>
    </row>
    <row r="373" spans="1:10">
      <c r="A373" s="8" t="s">
        <v>46</v>
      </c>
      <c r="B373" s="8" t="s">
        <v>47</v>
      </c>
      <c r="C373" s="6">
        <v>160153550</v>
      </c>
      <c r="D373" s="6" t="s">
        <v>638</v>
      </c>
      <c r="E373" s="5">
        <v>305008</v>
      </c>
      <c r="F373" s="5">
        <v>19023</v>
      </c>
      <c r="G373" s="5"/>
      <c r="H373" s="6" t="s">
        <v>638</v>
      </c>
      <c r="I373" s="6" t="s">
        <v>638</v>
      </c>
      <c r="J373" t="s">
        <v>21</v>
      </c>
    </row>
    <row r="374" spans="1:10" hidden="1">
      <c r="A374" s="24" t="s">
        <v>563</v>
      </c>
      <c r="B374" s="24" t="s">
        <v>564</v>
      </c>
      <c r="C374" s="21">
        <v>160081810</v>
      </c>
      <c r="D374" s="21" t="s">
        <v>564</v>
      </c>
      <c r="E374" s="22">
        <v>303304</v>
      </c>
      <c r="F374" s="22">
        <v>1025</v>
      </c>
      <c r="G374" s="22"/>
      <c r="H374" s="21" t="s">
        <v>564</v>
      </c>
      <c r="I374" s="21" t="s">
        <v>564</v>
      </c>
      <c r="J374" s="23" t="s">
        <v>21</v>
      </c>
    </row>
    <row r="375" spans="1:10">
      <c r="A375" s="8" t="s">
        <v>292</v>
      </c>
      <c r="B375" s="8" t="s">
        <v>293</v>
      </c>
      <c r="C375" s="6">
        <v>160050110</v>
      </c>
      <c r="D375" s="6" t="s">
        <v>639</v>
      </c>
      <c r="E375" s="5">
        <v>302920</v>
      </c>
      <c r="F375" s="5">
        <v>23343</v>
      </c>
      <c r="G375" s="5"/>
      <c r="H375" s="6" t="s">
        <v>639</v>
      </c>
      <c r="I375" s="6" t="s">
        <v>639</v>
      </c>
      <c r="J375" t="s">
        <v>21</v>
      </c>
    </row>
    <row r="376" spans="1:10">
      <c r="A376" s="8" t="s">
        <v>156</v>
      </c>
      <c r="B376" s="8" t="s">
        <v>157</v>
      </c>
      <c r="C376" s="6">
        <v>160189650</v>
      </c>
      <c r="D376" s="6" t="s">
        <v>640</v>
      </c>
      <c r="E376" s="5">
        <v>291856</v>
      </c>
      <c r="F376" s="5">
        <v>38288</v>
      </c>
      <c r="G376" s="5"/>
      <c r="H376" s="6" t="s">
        <v>640</v>
      </c>
      <c r="I376" s="6" t="s">
        <v>640</v>
      </c>
      <c r="J376" t="s">
        <v>21</v>
      </c>
    </row>
    <row r="377" spans="1:10">
      <c r="A377" s="8" t="s">
        <v>46</v>
      </c>
      <c r="B377" s="8" t="s">
        <v>47</v>
      </c>
      <c r="C377" s="6">
        <v>160192810</v>
      </c>
      <c r="D377" s="6" t="s">
        <v>641</v>
      </c>
      <c r="E377" s="5">
        <v>284110</v>
      </c>
      <c r="F377" s="5">
        <v>1200617</v>
      </c>
      <c r="G377" s="5"/>
      <c r="H377" s="6" t="s">
        <v>641</v>
      </c>
      <c r="I377" s="6" t="s">
        <v>641</v>
      </c>
      <c r="J377" t="s">
        <v>21</v>
      </c>
    </row>
    <row r="378" spans="1:10">
      <c r="A378" s="8" t="s">
        <v>405</v>
      </c>
      <c r="B378" s="8" t="s">
        <v>406</v>
      </c>
      <c r="C378" s="6">
        <v>160058810</v>
      </c>
      <c r="D378" s="6" t="s">
        <v>642</v>
      </c>
      <c r="E378" s="5">
        <v>283507</v>
      </c>
      <c r="F378" s="5">
        <v>41852</v>
      </c>
      <c r="G378" s="5"/>
      <c r="H378" s="6" t="s">
        <v>642</v>
      </c>
      <c r="I378" s="6" t="s">
        <v>642</v>
      </c>
      <c r="J378" t="s">
        <v>21</v>
      </c>
    </row>
    <row r="379" spans="1:10">
      <c r="A379" s="8" t="s">
        <v>156</v>
      </c>
      <c r="B379" s="8" t="s">
        <v>157</v>
      </c>
      <c r="C379" s="6">
        <v>160158450</v>
      </c>
      <c r="D379" s="6" t="s">
        <v>643</v>
      </c>
      <c r="E379" s="5">
        <v>282749</v>
      </c>
      <c r="F379" s="5">
        <v>28201</v>
      </c>
      <c r="G379" s="5" t="s">
        <v>175</v>
      </c>
      <c r="H379" s="6" t="s">
        <v>643</v>
      </c>
      <c r="I379" s="6" t="s">
        <v>643</v>
      </c>
      <c r="J379" t="s">
        <v>21</v>
      </c>
    </row>
    <row r="380" spans="1:10" hidden="1">
      <c r="A380" s="24" t="s">
        <v>258</v>
      </c>
      <c r="B380" s="24" t="s">
        <v>259</v>
      </c>
      <c r="C380" s="21">
        <v>160213430</v>
      </c>
      <c r="D380" s="21" t="s">
        <v>645</v>
      </c>
      <c r="E380" s="22">
        <v>282734</v>
      </c>
      <c r="F380" s="22">
        <v>3294</v>
      </c>
      <c r="G380" s="22"/>
      <c r="H380" s="21" t="s">
        <v>645</v>
      </c>
      <c r="I380" s="21" t="s">
        <v>645</v>
      </c>
      <c r="J380" s="23" t="s">
        <v>21</v>
      </c>
    </row>
    <row r="381" spans="1:10">
      <c r="A381" s="8" t="s">
        <v>46</v>
      </c>
      <c r="B381" s="8" t="s">
        <v>47</v>
      </c>
      <c r="C381" s="6">
        <v>160021610</v>
      </c>
      <c r="D381" s="6" t="s">
        <v>646</v>
      </c>
      <c r="E381" s="5">
        <v>278853</v>
      </c>
      <c r="F381" s="5">
        <v>1110432</v>
      </c>
      <c r="G381" s="5" t="s">
        <v>175</v>
      </c>
      <c r="H381" s="6" t="s">
        <v>646</v>
      </c>
      <c r="I381" s="6" t="s">
        <v>646</v>
      </c>
      <c r="J381" t="s">
        <v>21</v>
      </c>
    </row>
    <row r="382" spans="1:10" hidden="1">
      <c r="A382" s="24" t="s">
        <v>648</v>
      </c>
      <c r="B382" s="24" t="s">
        <v>649</v>
      </c>
      <c r="C382" s="21">
        <v>160094210</v>
      </c>
      <c r="D382" s="21" t="s">
        <v>649</v>
      </c>
      <c r="E382" s="22">
        <v>276257</v>
      </c>
      <c r="F382" s="22">
        <v>3247</v>
      </c>
      <c r="G382" s="22"/>
      <c r="H382" s="21" t="s">
        <v>649</v>
      </c>
      <c r="I382" s="21" t="s">
        <v>649</v>
      </c>
      <c r="J382" s="23" t="s">
        <v>21</v>
      </c>
    </row>
    <row r="383" spans="1:10" hidden="1">
      <c r="A383" s="24" t="s">
        <v>440</v>
      </c>
      <c r="B383" s="24" t="s">
        <v>441</v>
      </c>
      <c r="C383" s="21">
        <v>160165610</v>
      </c>
      <c r="D383" s="21" t="s">
        <v>650</v>
      </c>
      <c r="E383" s="22">
        <v>275355</v>
      </c>
      <c r="F383" s="22">
        <v>13302262</v>
      </c>
      <c r="G383" s="22"/>
      <c r="H383" s="21" t="s">
        <v>650</v>
      </c>
      <c r="I383" s="21" t="s">
        <v>650</v>
      </c>
      <c r="J383" s="23" t="s">
        <v>21</v>
      </c>
    </row>
    <row r="384" spans="1:10">
      <c r="A384" s="8" t="s">
        <v>49</v>
      </c>
      <c r="B384" s="8" t="s">
        <v>50</v>
      </c>
      <c r="C384" s="6">
        <v>160192910</v>
      </c>
      <c r="D384" s="6" t="s">
        <v>651</v>
      </c>
      <c r="E384" s="5">
        <v>274712</v>
      </c>
      <c r="F384" s="5">
        <v>20678</v>
      </c>
      <c r="G384" s="5"/>
      <c r="H384" s="6" t="s">
        <v>651</v>
      </c>
      <c r="I384" s="6" t="s">
        <v>651</v>
      </c>
      <c r="J384" t="s">
        <v>21</v>
      </c>
    </row>
    <row r="385" spans="1:10">
      <c r="A385" s="8" t="s">
        <v>49</v>
      </c>
      <c r="B385" s="8" t="s">
        <v>50</v>
      </c>
      <c r="C385" s="6">
        <v>160033410</v>
      </c>
      <c r="D385" s="6" t="s">
        <v>652</v>
      </c>
      <c r="E385" s="5">
        <v>274669</v>
      </c>
      <c r="F385" s="5">
        <v>61323</v>
      </c>
      <c r="G385" s="5"/>
      <c r="H385" s="6" t="s">
        <v>652</v>
      </c>
      <c r="I385" s="6" t="s">
        <v>652</v>
      </c>
      <c r="J385" t="s">
        <v>21</v>
      </c>
    </row>
    <row r="386" spans="1:10">
      <c r="A386" s="8" t="s">
        <v>64</v>
      </c>
      <c r="B386" s="8" t="s">
        <v>65</v>
      </c>
      <c r="C386" s="6">
        <v>160055710</v>
      </c>
      <c r="D386" s="6" t="s">
        <v>653</v>
      </c>
      <c r="E386" s="5">
        <v>268973</v>
      </c>
      <c r="F386" s="5">
        <v>365161</v>
      </c>
      <c r="G386" s="5"/>
      <c r="H386" s="6" t="s">
        <v>653</v>
      </c>
      <c r="I386" s="6" t="s">
        <v>653</v>
      </c>
      <c r="J386" t="s">
        <v>21</v>
      </c>
    </row>
    <row r="387" spans="1:10" hidden="1">
      <c r="A387" s="24" t="s">
        <v>654</v>
      </c>
      <c r="B387" s="24" t="s">
        <v>655</v>
      </c>
      <c r="C387" s="21">
        <v>160207310</v>
      </c>
      <c r="D387" s="21" t="s">
        <v>655</v>
      </c>
      <c r="E387" s="22">
        <v>264103</v>
      </c>
      <c r="F387" s="22">
        <v>10702</v>
      </c>
      <c r="G387" s="22"/>
      <c r="H387" s="21" t="s">
        <v>655</v>
      </c>
      <c r="I387" s="21" t="s">
        <v>655</v>
      </c>
      <c r="J387" s="23" t="s">
        <v>21</v>
      </c>
    </row>
    <row r="388" spans="1:10">
      <c r="A388" s="8" t="s">
        <v>32</v>
      </c>
      <c r="B388" s="8" t="s">
        <v>33</v>
      </c>
      <c r="C388" s="6">
        <v>160192110</v>
      </c>
      <c r="D388" s="6" t="s">
        <v>656</v>
      </c>
      <c r="E388" s="5">
        <v>257638</v>
      </c>
      <c r="F388" s="5">
        <v>314867</v>
      </c>
      <c r="G388" s="5" t="s">
        <v>175</v>
      </c>
      <c r="H388" s="6" t="s">
        <v>656</v>
      </c>
      <c r="I388" s="6" t="s">
        <v>656</v>
      </c>
      <c r="J388" t="s">
        <v>21</v>
      </c>
    </row>
    <row r="389" spans="1:10">
      <c r="A389" s="8" t="s">
        <v>46</v>
      </c>
      <c r="B389" s="8" t="s">
        <v>47</v>
      </c>
      <c r="C389" s="6">
        <v>160223850</v>
      </c>
      <c r="D389" s="6" t="s">
        <v>658</v>
      </c>
      <c r="E389" s="5">
        <v>254745</v>
      </c>
      <c r="F389" s="5">
        <v>6184</v>
      </c>
      <c r="G389" s="5"/>
      <c r="H389" s="6" t="s">
        <v>658</v>
      </c>
      <c r="I389" s="6" t="s">
        <v>658</v>
      </c>
      <c r="J389" t="s">
        <v>21</v>
      </c>
    </row>
    <row r="390" spans="1:10" hidden="1">
      <c r="A390" s="24" t="s">
        <v>250</v>
      </c>
      <c r="B390" s="24" t="s">
        <v>251</v>
      </c>
      <c r="C390" s="21">
        <v>160068610</v>
      </c>
      <c r="D390" s="21" t="s">
        <v>659</v>
      </c>
      <c r="E390" s="22">
        <v>253346</v>
      </c>
      <c r="F390" s="22">
        <v>24798</v>
      </c>
      <c r="G390" s="22"/>
      <c r="H390" s="21" t="s">
        <v>659</v>
      </c>
      <c r="I390" s="21" t="s">
        <v>659</v>
      </c>
      <c r="J390" s="23" t="s">
        <v>21</v>
      </c>
    </row>
    <row r="391" spans="1:10" hidden="1">
      <c r="A391" s="24" t="s">
        <v>660</v>
      </c>
      <c r="B391" s="24" t="s">
        <v>661</v>
      </c>
      <c r="C391" s="21">
        <v>160199710</v>
      </c>
      <c r="D391" s="21" t="s">
        <v>662</v>
      </c>
      <c r="E391" s="22">
        <v>247256</v>
      </c>
      <c r="F391" s="22">
        <v>9914</v>
      </c>
      <c r="G391" s="22"/>
      <c r="H391" s="21" t="s">
        <v>662</v>
      </c>
      <c r="I391" s="21" t="s">
        <v>662</v>
      </c>
      <c r="J391" s="23" t="s">
        <v>21</v>
      </c>
    </row>
    <row r="392" spans="1:10">
      <c r="A392" s="8" t="s">
        <v>60</v>
      </c>
      <c r="B392" s="8" t="s">
        <v>61</v>
      </c>
      <c r="C392" s="6">
        <v>160125850</v>
      </c>
      <c r="D392" s="6" t="s">
        <v>663</v>
      </c>
      <c r="E392" s="5">
        <v>246071</v>
      </c>
      <c r="F392" s="5">
        <v>9330</v>
      </c>
      <c r="G392" s="5"/>
      <c r="H392" s="6" t="s">
        <v>663</v>
      </c>
      <c r="I392" s="6" t="s">
        <v>663</v>
      </c>
      <c r="J392" t="s">
        <v>21</v>
      </c>
    </row>
    <row r="393" spans="1:10">
      <c r="A393" s="8" t="s">
        <v>17</v>
      </c>
      <c r="B393" s="8" t="s">
        <v>18</v>
      </c>
      <c r="C393" s="6">
        <v>160004110</v>
      </c>
      <c r="D393" s="6" t="s">
        <v>664</v>
      </c>
      <c r="E393" s="5">
        <v>244672</v>
      </c>
      <c r="F393" s="5">
        <v>237733</v>
      </c>
      <c r="G393" s="5"/>
      <c r="H393" s="6" t="s">
        <v>664</v>
      </c>
      <c r="I393" s="6" t="s">
        <v>664</v>
      </c>
      <c r="J393" t="s">
        <v>21</v>
      </c>
    </row>
    <row r="394" spans="1:10">
      <c r="A394" s="8" t="s">
        <v>156</v>
      </c>
      <c r="B394" s="8" t="s">
        <v>157</v>
      </c>
      <c r="C394" s="6">
        <v>160229750</v>
      </c>
      <c r="D394" s="6" t="s">
        <v>665</v>
      </c>
      <c r="E394" s="5">
        <v>242937</v>
      </c>
      <c r="F394" s="5">
        <v>215275</v>
      </c>
      <c r="G394" s="5"/>
      <c r="H394" s="6" t="s">
        <v>665</v>
      </c>
      <c r="I394" s="6" t="s">
        <v>665</v>
      </c>
      <c r="J394" t="s">
        <v>21</v>
      </c>
    </row>
    <row r="395" spans="1:10" hidden="1">
      <c r="A395" s="24" t="s">
        <v>666</v>
      </c>
      <c r="B395" s="24" t="s">
        <v>667</v>
      </c>
      <c r="C395" s="21">
        <v>160189750</v>
      </c>
      <c r="D395" s="21" t="s">
        <v>667</v>
      </c>
      <c r="E395" s="22">
        <v>240614</v>
      </c>
      <c r="F395" s="22">
        <v>12708</v>
      </c>
      <c r="G395" s="22"/>
      <c r="H395" s="21" t="s">
        <v>667</v>
      </c>
      <c r="I395" s="21" t="s">
        <v>667</v>
      </c>
      <c r="J395" s="23" t="s">
        <v>21</v>
      </c>
    </row>
    <row r="396" spans="1:10">
      <c r="A396" s="8" t="s">
        <v>64</v>
      </c>
      <c r="B396" s="8" t="s">
        <v>65</v>
      </c>
      <c r="C396" s="6">
        <v>160137550</v>
      </c>
      <c r="D396" s="6" t="s">
        <v>668</v>
      </c>
      <c r="E396" s="5">
        <v>239039</v>
      </c>
      <c r="F396" s="5">
        <v>272888</v>
      </c>
      <c r="G396" s="5"/>
      <c r="H396" s="6" t="s">
        <v>668</v>
      </c>
      <c r="I396" s="6" t="s">
        <v>668</v>
      </c>
      <c r="J396" t="s">
        <v>21</v>
      </c>
    </row>
    <row r="397" spans="1:10">
      <c r="A397" s="8" t="s">
        <v>156</v>
      </c>
      <c r="B397" s="8" t="s">
        <v>157</v>
      </c>
      <c r="C397" s="6">
        <v>160224150</v>
      </c>
      <c r="D397" s="6" t="s">
        <v>669</v>
      </c>
      <c r="E397" s="5">
        <v>237372</v>
      </c>
      <c r="F397" s="5">
        <v>166568</v>
      </c>
      <c r="G397" s="5"/>
      <c r="H397" s="6" t="s">
        <v>669</v>
      </c>
      <c r="I397" s="6" t="s">
        <v>669</v>
      </c>
      <c r="J397" t="s">
        <v>21</v>
      </c>
    </row>
    <row r="398" spans="1:10">
      <c r="A398" s="8" t="s">
        <v>46</v>
      </c>
      <c r="B398" s="8" t="s">
        <v>47</v>
      </c>
      <c r="C398" s="6">
        <v>160029410</v>
      </c>
      <c r="D398" s="6" t="s">
        <v>670</v>
      </c>
      <c r="E398" s="5">
        <v>237027</v>
      </c>
      <c r="F398" s="5">
        <v>75181</v>
      </c>
      <c r="G398" s="5"/>
      <c r="H398" s="6" t="s">
        <v>670</v>
      </c>
      <c r="I398" s="6" t="s">
        <v>670</v>
      </c>
      <c r="J398" t="s">
        <v>21</v>
      </c>
    </row>
    <row r="399" spans="1:10">
      <c r="A399" s="8" t="s">
        <v>357</v>
      </c>
      <c r="B399" s="8" t="s">
        <v>358</v>
      </c>
      <c r="C399" s="6">
        <v>160195810</v>
      </c>
      <c r="D399" s="6" t="s">
        <v>671</v>
      </c>
      <c r="E399" s="5">
        <v>232676</v>
      </c>
      <c r="F399" s="5">
        <v>36413</v>
      </c>
      <c r="G399" s="5"/>
      <c r="H399" s="6" t="s">
        <v>671</v>
      </c>
      <c r="I399" s="6" t="s">
        <v>671</v>
      </c>
      <c r="J399" t="s">
        <v>21</v>
      </c>
    </row>
    <row r="400" spans="1:10" hidden="1">
      <c r="A400" s="24" t="s">
        <v>672</v>
      </c>
      <c r="B400" s="24" t="s">
        <v>673</v>
      </c>
      <c r="C400" s="21">
        <v>160171210</v>
      </c>
      <c r="D400" s="21" t="s">
        <v>673</v>
      </c>
      <c r="E400" s="22">
        <v>232552</v>
      </c>
      <c r="F400" s="22">
        <v>3591</v>
      </c>
      <c r="G400" s="22"/>
      <c r="H400" s="21" t="s">
        <v>673</v>
      </c>
      <c r="I400" s="21" t="s">
        <v>673</v>
      </c>
      <c r="J400" s="23" t="s">
        <v>21</v>
      </c>
    </row>
    <row r="401" spans="1:10">
      <c r="A401" s="8" t="s">
        <v>32</v>
      </c>
      <c r="B401" s="8" t="s">
        <v>33</v>
      </c>
      <c r="C401" s="6">
        <v>160011410</v>
      </c>
      <c r="D401" s="6" t="s">
        <v>674</v>
      </c>
      <c r="E401" s="5">
        <v>229573</v>
      </c>
      <c r="F401" s="5">
        <v>107718</v>
      </c>
      <c r="G401" s="5"/>
      <c r="H401" s="6" t="s">
        <v>674</v>
      </c>
      <c r="I401" s="6" t="s">
        <v>674</v>
      </c>
      <c r="J401" t="s">
        <v>21</v>
      </c>
    </row>
    <row r="402" spans="1:10" hidden="1">
      <c r="A402" s="24" t="s">
        <v>675</v>
      </c>
      <c r="B402" s="24" t="s">
        <v>676</v>
      </c>
      <c r="C402" s="21">
        <v>160156210</v>
      </c>
      <c r="D402" s="21" t="s">
        <v>676</v>
      </c>
      <c r="E402" s="22">
        <v>229335</v>
      </c>
      <c r="F402" s="22">
        <v>16745</v>
      </c>
      <c r="G402" s="22"/>
      <c r="H402" s="21" t="s">
        <v>676</v>
      </c>
      <c r="I402" s="21" t="s">
        <v>676</v>
      </c>
      <c r="J402" s="23" t="s">
        <v>21</v>
      </c>
    </row>
    <row r="403" spans="1:10">
      <c r="A403" s="8" t="s">
        <v>54</v>
      </c>
      <c r="B403" s="8" t="s">
        <v>55</v>
      </c>
      <c r="C403" s="6">
        <v>160162250</v>
      </c>
      <c r="D403" s="6" t="s">
        <v>677</v>
      </c>
      <c r="E403" s="5">
        <v>227911</v>
      </c>
      <c r="F403" s="5">
        <v>78913</v>
      </c>
      <c r="G403" s="5"/>
      <c r="H403" s="6" t="s">
        <v>677</v>
      </c>
      <c r="I403" s="6" t="s">
        <v>677</v>
      </c>
      <c r="J403" t="s">
        <v>21</v>
      </c>
    </row>
    <row r="404" spans="1:10" hidden="1">
      <c r="A404" s="24" t="s">
        <v>416</v>
      </c>
      <c r="B404" s="24" t="s">
        <v>417</v>
      </c>
      <c r="C404" s="21">
        <v>160086110</v>
      </c>
      <c r="D404" s="21" t="s">
        <v>678</v>
      </c>
      <c r="E404" s="22">
        <v>227736</v>
      </c>
      <c r="F404" s="22">
        <v>10890</v>
      </c>
      <c r="G404" s="22"/>
      <c r="H404" s="21" t="s">
        <v>678</v>
      </c>
      <c r="I404" s="21" t="s">
        <v>678</v>
      </c>
      <c r="J404" s="23" t="s">
        <v>21</v>
      </c>
    </row>
    <row r="405" spans="1:10" hidden="1">
      <c r="A405" s="24" t="s">
        <v>88</v>
      </c>
      <c r="B405" s="24" t="s">
        <v>89</v>
      </c>
      <c r="C405" s="21">
        <v>160098610</v>
      </c>
      <c r="D405" s="21" t="s">
        <v>679</v>
      </c>
      <c r="E405" s="22">
        <v>222385</v>
      </c>
      <c r="F405" s="22">
        <v>27239</v>
      </c>
      <c r="G405" s="22"/>
      <c r="H405" s="21" t="s">
        <v>679</v>
      </c>
      <c r="I405" s="21" t="s">
        <v>679</v>
      </c>
      <c r="J405" s="23" t="s">
        <v>21</v>
      </c>
    </row>
    <row r="406" spans="1:10">
      <c r="A406" s="8" t="s">
        <v>357</v>
      </c>
      <c r="B406" s="8" t="s">
        <v>358</v>
      </c>
      <c r="C406" s="6">
        <v>160145910</v>
      </c>
      <c r="D406" s="6" t="s">
        <v>680</v>
      </c>
      <c r="E406" s="5">
        <v>222227</v>
      </c>
      <c r="F406" s="5">
        <v>68048</v>
      </c>
      <c r="G406" s="5"/>
      <c r="H406" s="6" t="s">
        <v>680</v>
      </c>
      <c r="I406" s="6" t="s">
        <v>680</v>
      </c>
      <c r="J406" t="s">
        <v>21</v>
      </c>
    </row>
    <row r="407" spans="1:10">
      <c r="A407" s="8" t="s">
        <v>156</v>
      </c>
      <c r="B407" s="8" t="s">
        <v>157</v>
      </c>
      <c r="C407" s="6">
        <v>160229450</v>
      </c>
      <c r="D407" s="6" t="s">
        <v>681</v>
      </c>
      <c r="E407" s="5">
        <v>221115</v>
      </c>
      <c r="F407" s="5">
        <v>77841</v>
      </c>
      <c r="G407" s="5"/>
      <c r="H407" s="6" t="s">
        <v>681</v>
      </c>
      <c r="I407" s="6" t="s">
        <v>681</v>
      </c>
      <c r="J407" t="s">
        <v>21</v>
      </c>
    </row>
    <row r="408" spans="1:10">
      <c r="A408" s="8" t="s">
        <v>109</v>
      </c>
      <c r="B408" s="8" t="s">
        <v>110</v>
      </c>
      <c r="C408" s="6">
        <v>160060910</v>
      </c>
      <c r="D408" s="6" t="s">
        <v>682</v>
      </c>
      <c r="E408" s="5">
        <v>218616</v>
      </c>
      <c r="F408" s="5">
        <v>94</v>
      </c>
      <c r="G408" s="5"/>
      <c r="H408" s="6" t="s">
        <v>682</v>
      </c>
      <c r="I408" s="6" t="s">
        <v>682</v>
      </c>
      <c r="J408" t="s">
        <v>21</v>
      </c>
    </row>
    <row r="409" spans="1:10">
      <c r="A409" s="8" t="s">
        <v>46</v>
      </c>
      <c r="B409" s="8" t="s">
        <v>47</v>
      </c>
      <c r="C409" s="6">
        <v>160024310</v>
      </c>
      <c r="D409" s="6" t="s">
        <v>683</v>
      </c>
      <c r="E409" s="5">
        <v>216759</v>
      </c>
      <c r="F409" s="5">
        <v>86414</v>
      </c>
      <c r="G409" s="5"/>
      <c r="H409" s="6" t="s">
        <v>683</v>
      </c>
      <c r="I409" s="6" t="s">
        <v>683</v>
      </c>
      <c r="J409" t="s">
        <v>21</v>
      </c>
    </row>
    <row r="410" spans="1:10" hidden="1">
      <c r="A410" s="24" t="s">
        <v>684</v>
      </c>
      <c r="B410" s="24" t="s">
        <v>685</v>
      </c>
      <c r="C410" s="21">
        <v>160064010</v>
      </c>
      <c r="D410" s="21" t="s">
        <v>686</v>
      </c>
      <c r="E410" s="22">
        <v>216522</v>
      </c>
      <c r="F410" s="22">
        <v>34594</v>
      </c>
      <c r="G410" s="22"/>
      <c r="H410" s="21" t="s">
        <v>686</v>
      </c>
      <c r="I410" s="21" t="s">
        <v>686</v>
      </c>
      <c r="J410" s="23" t="s">
        <v>21</v>
      </c>
    </row>
    <row r="411" spans="1:10">
      <c r="A411" s="8" t="s">
        <v>156</v>
      </c>
      <c r="B411" s="8" t="s">
        <v>157</v>
      </c>
      <c r="C411" s="6">
        <v>160157850</v>
      </c>
      <c r="D411" s="6" t="s">
        <v>687</v>
      </c>
      <c r="E411" s="5">
        <v>215628</v>
      </c>
      <c r="F411" s="5">
        <v>331697</v>
      </c>
      <c r="G411" s="5"/>
      <c r="H411" s="6" t="s">
        <v>687</v>
      </c>
      <c r="I411" s="6" t="s">
        <v>687</v>
      </c>
      <c r="J411" t="s">
        <v>21</v>
      </c>
    </row>
    <row r="412" spans="1:10">
      <c r="A412" s="8" t="s">
        <v>32</v>
      </c>
      <c r="B412" s="8" t="s">
        <v>33</v>
      </c>
      <c r="C412" s="6">
        <v>160113510</v>
      </c>
      <c r="D412" s="6" t="s">
        <v>688</v>
      </c>
      <c r="E412" s="5">
        <v>213371</v>
      </c>
      <c r="F412" s="5">
        <v>1236256</v>
      </c>
      <c r="G412" s="5"/>
      <c r="H412" s="6" t="s">
        <v>688</v>
      </c>
      <c r="I412" s="6" t="s">
        <v>688</v>
      </c>
      <c r="J412" t="s">
        <v>21</v>
      </c>
    </row>
    <row r="413" spans="1:10">
      <c r="A413" s="8" t="s">
        <v>54</v>
      </c>
      <c r="B413" s="8" t="s">
        <v>55</v>
      </c>
      <c r="C413" s="6">
        <v>160036910</v>
      </c>
      <c r="D413" s="6" t="s">
        <v>689</v>
      </c>
      <c r="E413" s="5">
        <v>210225</v>
      </c>
      <c r="F413" s="5">
        <v>30327</v>
      </c>
      <c r="G413" s="5"/>
      <c r="H413" s="6" t="s">
        <v>689</v>
      </c>
      <c r="I413" s="6" t="s">
        <v>689</v>
      </c>
      <c r="J413" t="s">
        <v>21</v>
      </c>
    </row>
    <row r="414" spans="1:10" hidden="1">
      <c r="A414" s="24" t="s">
        <v>367</v>
      </c>
      <c r="B414" s="24" t="s">
        <v>368</v>
      </c>
      <c r="C414" s="21">
        <v>160062810</v>
      </c>
      <c r="D414" s="21" t="s">
        <v>690</v>
      </c>
      <c r="E414" s="22">
        <v>209284</v>
      </c>
      <c r="F414" s="22">
        <v>32147</v>
      </c>
      <c r="G414" s="22"/>
      <c r="H414" s="21" t="s">
        <v>690</v>
      </c>
      <c r="I414" s="21" t="s">
        <v>690</v>
      </c>
      <c r="J414" s="23" t="s">
        <v>21</v>
      </c>
    </row>
    <row r="415" spans="1:10" hidden="1">
      <c r="A415" s="24" t="s">
        <v>360</v>
      </c>
      <c r="B415" s="24" t="s">
        <v>361</v>
      </c>
      <c r="C415" s="21">
        <v>160082730</v>
      </c>
      <c r="D415" s="21" t="s">
        <v>691</v>
      </c>
      <c r="E415" s="22">
        <v>208697</v>
      </c>
      <c r="F415" s="22">
        <v>39</v>
      </c>
      <c r="G415" s="22"/>
      <c r="H415" s="21" t="s">
        <v>691</v>
      </c>
      <c r="I415" s="21" t="s">
        <v>691</v>
      </c>
      <c r="J415" s="23" t="s">
        <v>21</v>
      </c>
    </row>
    <row r="416" spans="1:10">
      <c r="A416" s="9" t="s">
        <v>357</v>
      </c>
      <c r="B416" s="9" t="s">
        <v>358</v>
      </c>
      <c r="C416" s="6">
        <v>160162550</v>
      </c>
      <c r="D416" s="6" t="s">
        <v>692</v>
      </c>
      <c r="E416" s="5">
        <v>208592</v>
      </c>
      <c r="F416" s="5">
        <v>13143</v>
      </c>
      <c r="G416" s="5"/>
      <c r="H416" s="6" t="s">
        <v>692</v>
      </c>
      <c r="I416" s="6" t="s">
        <v>692</v>
      </c>
      <c r="J416" t="s">
        <v>21</v>
      </c>
    </row>
    <row r="417" spans="1:10" hidden="1">
      <c r="A417" s="20" t="s">
        <v>693</v>
      </c>
      <c r="B417" s="20" t="s">
        <v>694</v>
      </c>
      <c r="C417" s="21">
        <v>160213610</v>
      </c>
      <c r="D417" s="21" t="s">
        <v>694</v>
      </c>
      <c r="E417" s="22">
        <v>207175</v>
      </c>
      <c r="F417" s="22">
        <v>6475</v>
      </c>
      <c r="G417" s="22"/>
      <c r="H417" s="21" t="s">
        <v>694</v>
      </c>
      <c r="I417" s="21" t="s">
        <v>694</v>
      </c>
      <c r="J417" s="23" t="s">
        <v>21</v>
      </c>
    </row>
    <row r="418" spans="1:10">
      <c r="A418" s="8" t="s">
        <v>60</v>
      </c>
      <c r="B418" s="8" t="s">
        <v>61</v>
      </c>
      <c r="C418" s="6">
        <v>160173650</v>
      </c>
      <c r="D418" s="6" t="s">
        <v>695</v>
      </c>
      <c r="E418" s="5">
        <v>205336</v>
      </c>
      <c r="F418" s="5">
        <v>45525</v>
      </c>
      <c r="G418" s="5"/>
      <c r="H418" s="6" t="s">
        <v>695</v>
      </c>
      <c r="I418" s="6" t="s">
        <v>695</v>
      </c>
      <c r="J418" t="s">
        <v>21</v>
      </c>
    </row>
    <row r="419" spans="1:10" hidden="1">
      <c r="A419" s="24" t="s">
        <v>386</v>
      </c>
      <c r="B419" s="24" t="s">
        <v>387</v>
      </c>
      <c r="C419" s="21">
        <v>160070110</v>
      </c>
      <c r="D419" s="21" t="s">
        <v>696</v>
      </c>
      <c r="E419" s="22">
        <v>203928</v>
      </c>
      <c r="F419" s="22">
        <v>210413</v>
      </c>
      <c r="G419" s="22"/>
      <c r="H419" s="21" t="s">
        <v>696</v>
      </c>
      <c r="I419" s="21" t="s">
        <v>696</v>
      </c>
      <c r="J419" s="23" t="s">
        <v>21</v>
      </c>
    </row>
    <row r="420" spans="1:10">
      <c r="A420" s="8" t="s">
        <v>413</v>
      </c>
      <c r="B420" s="8" t="s">
        <v>414</v>
      </c>
      <c r="C420" s="6">
        <v>160146410</v>
      </c>
      <c r="D420" s="6" t="s">
        <v>697</v>
      </c>
      <c r="E420" s="5">
        <v>199436</v>
      </c>
      <c r="F420" s="5">
        <v>280559</v>
      </c>
      <c r="G420" s="5"/>
      <c r="H420" s="6" t="s">
        <v>697</v>
      </c>
      <c r="I420" s="6" t="s">
        <v>697</v>
      </c>
      <c r="J420" t="s">
        <v>21</v>
      </c>
    </row>
    <row r="421" spans="1:10">
      <c r="A421" s="8" t="s">
        <v>46</v>
      </c>
      <c r="B421" s="8" t="s">
        <v>47</v>
      </c>
      <c r="C421" s="6">
        <v>160028910</v>
      </c>
      <c r="D421" s="6" t="s">
        <v>698</v>
      </c>
      <c r="E421" s="5">
        <v>198817</v>
      </c>
      <c r="F421" s="5">
        <v>12733</v>
      </c>
      <c r="G421" s="5"/>
      <c r="H421" s="6" t="s">
        <v>698</v>
      </c>
      <c r="I421" s="6" t="s">
        <v>698</v>
      </c>
      <c r="J421" t="s">
        <v>21</v>
      </c>
    </row>
    <row r="422" spans="1:10" hidden="1">
      <c r="A422" s="24" t="s">
        <v>490</v>
      </c>
      <c r="B422" s="24" t="s">
        <v>491</v>
      </c>
      <c r="C422" s="21">
        <v>160084450</v>
      </c>
      <c r="D422" s="21" t="s">
        <v>699</v>
      </c>
      <c r="E422" s="22">
        <v>196767</v>
      </c>
      <c r="F422" s="22">
        <v>3008</v>
      </c>
      <c r="G422" s="22"/>
      <c r="H422" s="21" t="s">
        <v>699</v>
      </c>
      <c r="I422" s="21" t="s">
        <v>699</v>
      </c>
      <c r="J422" s="23" t="s">
        <v>21</v>
      </c>
    </row>
    <row r="423" spans="1:10">
      <c r="A423" s="8" t="s">
        <v>357</v>
      </c>
      <c r="B423" s="8" t="s">
        <v>358</v>
      </c>
      <c r="C423" s="6">
        <v>160196910</v>
      </c>
      <c r="D423" s="6" t="s">
        <v>700</v>
      </c>
      <c r="E423" s="5">
        <v>193928</v>
      </c>
      <c r="F423" s="5">
        <v>52194</v>
      </c>
      <c r="G423" s="5"/>
      <c r="H423" s="6" t="s">
        <v>700</v>
      </c>
      <c r="I423" s="6" t="s">
        <v>700</v>
      </c>
      <c r="J423" t="s">
        <v>21</v>
      </c>
    </row>
    <row r="424" spans="1:10">
      <c r="A424" s="8" t="s">
        <v>49</v>
      </c>
      <c r="B424" s="8" t="s">
        <v>50</v>
      </c>
      <c r="C424" s="6">
        <v>160031910</v>
      </c>
      <c r="D424" s="6" t="s">
        <v>701</v>
      </c>
      <c r="E424" s="5">
        <v>193698</v>
      </c>
      <c r="F424" s="5">
        <v>52251</v>
      </c>
      <c r="G424" s="5"/>
      <c r="H424" s="6" t="s">
        <v>701</v>
      </c>
      <c r="I424" s="6" t="s">
        <v>701</v>
      </c>
      <c r="J424" t="s">
        <v>21</v>
      </c>
    </row>
    <row r="425" spans="1:10">
      <c r="A425" s="8" t="s">
        <v>64</v>
      </c>
      <c r="B425" s="8" t="s">
        <v>65</v>
      </c>
      <c r="C425" s="6">
        <v>160160250</v>
      </c>
      <c r="D425" s="6" t="s">
        <v>702</v>
      </c>
      <c r="E425" s="5">
        <v>192911</v>
      </c>
      <c r="F425" s="5">
        <v>55077</v>
      </c>
      <c r="G425" s="5"/>
      <c r="H425" s="6" t="s">
        <v>702</v>
      </c>
      <c r="I425" s="6" t="s">
        <v>702</v>
      </c>
      <c r="J425" t="s">
        <v>21</v>
      </c>
    </row>
    <row r="426" spans="1:10">
      <c r="A426" s="8" t="s">
        <v>49</v>
      </c>
      <c r="B426" s="8" t="s">
        <v>50</v>
      </c>
      <c r="C426" s="6">
        <v>160231210</v>
      </c>
      <c r="D426" s="6" t="s">
        <v>703</v>
      </c>
      <c r="E426" s="5">
        <v>191727</v>
      </c>
      <c r="F426" s="5">
        <v>221</v>
      </c>
      <c r="G426" s="5"/>
      <c r="H426" s="6" t="s">
        <v>703</v>
      </c>
      <c r="I426" s="6" t="s">
        <v>703</v>
      </c>
      <c r="J426" t="s">
        <v>21</v>
      </c>
    </row>
    <row r="427" spans="1:10" hidden="1">
      <c r="A427" s="24" t="s">
        <v>313</v>
      </c>
      <c r="B427" s="24" t="s">
        <v>314</v>
      </c>
      <c r="C427" s="21">
        <v>160147810</v>
      </c>
      <c r="D427" s="21" t="s">
        <v>704</v>
      </c>
      <c r="E427" s="22">
        <v>191585</v>
      </c>
      <c r="F427" s="22">
        <v>2986</v>
      </c>
      <c r="G427" s="22"/>
      <c r="H427" s="21" t="s">
        <v>704</v>
      </c>
      <c r="I427" s="21" t="s">
        <v>704</v>
      </c>
      <c r="J427" s="23" t="s">
        <v>21</v>
      </c>
    </row>
    <row r="428" spans="1:10">
      <c r="A428" s="8" t="s">
        <v>64</v>
      </c>
      <c r="B428" s="8" t="s">
        <v>65</v>
      </c>
      <c r="C428" s="6">
        <v>160212210</v>
      </c>
      <c r="D428" s="6" t="s">
        <v>705</v>
      </c>
      <c r="E428" s="5">
        <v>187847</v>
      </c>
      <c r="F428" s="5">
        <v>62319</v>
      </c>
      <c r="G428" s="5"/>
      <c r="H428" s="6" t="s">
        <v>705</v>
      </c>
      <c r="I428" s="6" t="s">
        <v>705</v>
      </c>
      <c r="J428" t="s">
        <v>21</v>
      </c>
    </row>
    <row r="429" spans="1:10" hidden="1">
      <c r="A429" s="24" t="s">
        <v>706</v>
      </c>
      <c r="B429" s="24" t="s">
        <v>707</v>
      </c>
      <c r="C429" s="21">
        <v>160147410</v>
      </c>
      <c r="D429" s="21" t="s">
        <v>708</v>
      </c>
      <c r="E429" s="22">
        <v>186694</v>
      </c>
      <c r="F429" s="22">
        <v>674703</v>
      </c>
      <c r="G429" s="22"/>
      <c r="H429" s="21" t="s">
        <v>708</v>
      </c>
      <c r="I429" s="21" t="s">
        <v>708</v>
      </c>
      <c r="J429" s="23" t="s">
        <v>21</v>
      </c>
    </row>
    <row r="430" spans="1:10">
      <c r="A430" s="8" t="s">
        <v>597</v>
      </c>
      <c r="B430" s="8" t="s">
        <v>598</v>
      </c>
      <c r="C430" s="6">
        <v>160169910</v>
      </c>
      <c r="D430" s="6" t="s">
        <v>709</v>
      </c>
      <c r="E430" s="5">
        <v>183652</v>
      </c>
      <c r="F430" s="5">
        <v>217618</v>
      </c>
      <c r="G430" s="5"/>
      <c r="H430" s="6" t="s">
        <v>709</v>
      </c>
      <c r="I430" s="6" t="s">
        <v>709</v>
      </c>
      <c r="J430" t="s">
        <v>21</v>
      </c>
    </row>
    <row r="431" spans="1:10">
      <c r="A431" s="8" t="s">
        <v>54</v>
      </c>
      <c r="B431" s="8" t="s">
        <v>55</v>
      </c>
      <c r="C431" s="6">
        <v>160037710</v>
      </c>
      <c r="D431" s="6" t="s">
        <v>710</v>
      </c>
      <c r="E431" s="5">
        <v>182567</v>
      </c>
      <c r="F431" s="5">
        <v>15691</v>
      </c>
      <c r="G431" s="5"/>
      <c r="H431" s="6" t="s">
        <v>710</v>
      </c>
      <c r="I431" s="6" t="s">
        <v>710</v>
      </c>
      <c r="J431" t="s">
        <v>21</v>
      </c>
    </row>
    <row r="432" spans="1:10">
      <c r="A432" s="8" t="s">
        <v>60</v>
      </c>
      <c r="B432" s="8" t="s">
        <v>61</v>
      </c>
      <c r="C432" s="6">
        <v>160193610</v>
      </c>
      <c r="D432" s="6" t="s">
        <v>711</v>
      </c>
      <c r="E432" s="5">
        <v>180726</v>
      </c>
      <c r="F432" s="5">
        <v>32915</v>
      </c>
      <c r="G432" s="5"/>
      <c r="H432" s="6" t="s">
        <v>711</v>
      </c>
      <c r="I432" s="6" t="s">
        <v>711</v>
      </c>
      <c r="J432" t="s">
        <v>21</v>
      </c>
    </row>
    <row r="433" spans="1:10">
      <c r="A433" s="8" t="s">
        <v>60</v>
      </c>
      <c r="B433" s="8" t="s">
        <v>61</v>
      </c>
      <c r="C433" s="6">
        <v>160235450</v>
      </c>
      <c r="D433" s="6" t="s">
        <v>712</v>
      </c>
      <c r="E433" s="5">
        <v>177436</v>
      </c>
      <c r="F433" s="5">
        <v>7108</v>
      </c>
      <c r="G433" s="5"/>
      <c r="H433" s="6" t="s">
        <v>712</v>
      </c>
      <c r="I433" s="6" t="s">
        <v>712</v>
      </c>
      <c r="J433" t="s">
        <v>21</v>
      </c>
    </row>
    <row r="434" spans="1:10">
      <c r="A434" s="8" t="s">
        <v>49</v>
      </c>
      <c r="B434" s="8" t="s">
        <v>50</v>
      </c>
      <c r="C434" s="6">
        <v>160152950</v>
      </c>
      <c r="D434" s="6" t="s">
        <v>713</v>
      </c>
      <c r="E434" s="5">
        <v>176435</v>
      </c>
      <c r="F434" s="5">
        <v>36011</v>
      </c>
      <c r="G434" s="5"/>
      <c r="H434" s="6" t="s">
        <v>713</v>
      </c>
      <c r="I434" s="6" t="s">
        <v>713</v>
      </c>
      <c r="J434" t="s">
        <v>21</v>
      </c>
    </row>
    <row r="435" spans="1:10">
      <c r="A435" s="8" t="s">
        <v>141</v>
      </c>
      <c r="B435" s="8" t="s">
        <v>142</v>
      </c>
      <c r="C435" s="6">
        <v>160057210</v>
      </c>
      <c r="D435" s="6" t="s">
        <v>714</v>
      </c>
      <c r="E435" s="5">
        <v>174789</v>
      </c>
      <c r="F435" s="5">
        <v>40054</v>
      </c>
      <c r="G435" s="5"/>
      <c r="H435" s="6" t="s">
        <v>714</v>
      </c>
      <c r="I435" s="6" t="s">
        <v>714</v>
      </c>
      <c r="J435" t="s">
        <v>21</v>
      </c>
    </row>
    <row r="436" spans="1:10" hidden="1">
      <c r="A436" s="24" t="s">
        <v>112</v>
      </c>
      <c r="B436" s="24" t="s">
        <v>113</v>
      </c>
      <c r="C436" s="21">
        <v>160067110</v>
      </c>
      <c r="D436" s="21" t="s">
        <v>715</v>
      </c>
      <c r="E436" s="22">
        <v>173107</v>
      </c>
      <c r="F436" s="22">
        <v>92821</v>
      </c>
      <c r="G436" s="22"/>
      <c r="H436" s="21" t="s">
        <v>715</v>
      </c>
      <c r="I436" s="21" t="s">
        <v>715</v>
      </c>
      <c r="J436" s="23" t="s">
        <v>21</v>
      </c>
    </row>
    <row r="437" spans="1:10">
      <c r="A437" s="8" t="s">
        <v>49</v>
      </c>
      <c r="B437" s="8" t="s">
        <v>50</v>
      </c>
      <c r="C437" s="6">
        <v>160125650</v>
      </c>
      <c r="D437" s="6" t="s">
        <v>716</v>
      </c>
      <c r="E437" s="5">
        <v>169179</v>
      </c>
      <c r="F437" s="5">
        <v>105236</v>
      </c>
      <c r="G437" s="5"/>
      <c r="H437" s="6" t="s">
        <v>716</v>
      </c>
      <c r="I437" s="6" t="s">
        <v>716</v>
      </c>
      <c r="J437" t="s">
        <v>21</v>
      </c>
    </row>
    <row r="438" spans="1:10">
      <c r="A438" s="8" t="s">
        <v>60</v>
      </c>
      <c r="B438" s="8" t="s">
        <v>61</v>
      </c>
      <c r="C438" s="6">
        <v>160163850</v>
      </c>
      <c r="D438" s="6" t="s">
        <v>717</v>
      </c>
      <c r="E438" s="5">
        <v>167867</v>
      </c>
      <c r="F438" s="5">
        <v>192933</v>
      </c>
      <c r="G438" s="5"/>
      <c r="H438" s="6" t="s">
        <v>717</v>
      </c>
      <c r="I438" s="6" t="s">
        <v>717</v>
      </c>
      <c r="J438" t="s">
        <v>21</v>
      </c>
    </row>
    <row r="439" spans="1:10">
      <c r="A439" s="8" t="s">
        <v>46</v>
      </c>
      <c r="B439" s="8" t="s">
        <v>47</v>
      </c>
      <c r="C439" s="6">
        <v>160020710</v>
      </c>
      <c r="D439" s="6" t="s">
        <v>718</v>
      </c>
      <c r="E439" s="5">
        <v>166341</v>
      </c>
      <c r="F439" s="5">
        <v>22521</v>
      </c>
      <c r="G439" s="5"/>
      <c r="H439" s="6" t="s">
        <v>718</v>
      </c>
      <c r="I439" s="6" t="s">
        <v>718</v>
      </c>
      <c r="J439" t="s">
        <v>21</v>
      </c>
    </row>
    <row r="440" spans="1:10">
      <c r="A440" s="8" t="s">
        <v>46</v>
      </c>
      <c r="B440" s="8" t="s">
        <v>47</v>
      </c>
      <c r="C440" s="6">
        <v>160211850</v>
      </c>
      <c r="D440" s="6" t="s">
        <v>719</v>
      </c>
      <c r="E440" s="5">
        <v>162319</v>
      </c>
      <c r="F440" s="5">
        <v>32288</v>
      </c>
      <c r="G440" s="5"/>
      <c r="H440" s="6" t="s">
        <v>719</v>
      </c>
      <c r="I440" s="6" t="s">
        <v>719</v>
      </c>
      <c r="J440" t="s">
        <v>21</v>
      </c>
    </row>
    <row r="441" spans="1:10">
      <c r="A441" s="8" t="s">
        <v>46</v>
      </c>
      <c r="B441" s="8" t="s">
        <v>47</v>
      </c>
      <c r="C441" s="6">
        <v>160024210</v>
      </c>
      <c r="D441" s="6" t="s">
        <v>720</v>
      </c>
      <c r="E441" s="5">
        <v>160427</v>
      </c>
      <c r="F441" s="5">
        <v>90010</v>
      </c>
      <c r="G441" s="5"/>
      <c r="H441" s="6" t="s">
        <v>720</v>
      </c>
      <c r="I441" s="6" t="s">
        <v>720</v>
      </c>
      <c r="J441" t="s">
        <v>21</v>
      </c>
    </row>
    <row r="442" spans="1:10">
      <c r="A442" s="8" t="s">
        <v>54</v>
      </c>
      <c r="B442" s="8" t="s">
        <v>55</v>
      </c>
      <c r="C442" s="6">
        <v>160117010</v>
      </c>
      <c r="D442" s="6" t="s">
        <v>721</v>
      </c>
      <c r="E442" s="5">
        <v>160176</v>
      </c>
      <c r="F442" s="5">
        <v>24394</v>
      </c>
      <c r="G442" s="5"/>
      <c r="H442" s="6" t="s">
        <v>721</v>
      </c>
      <c r="I442" s="6" t="s">
        <v>721</v>
      </c>
      <c r="J442" t="s">
        <v>21</v>
      </c>
    </row>
    <row r="443" spans="1:10">
      <c r="A443" s="8" t="s">
        <v>46</v>
      </c>
      <c r="B443" s="8" t="s">
        <v>47</v>
      </c>
      <c r="C443" s="6">
        <v>160210550</v>
      </c>
      <c r="D443" s="6" t="s">
        <v>722</v>
      </c>
      <c r="E443" s="5">
        <v>159820</v>
      </c>
      <c r="F443" s="5">
        <v>29847</v>
      </c>
      <c r="G443" s="5"/>
      <c r="H443" s="6" t="s">
        <v>722</v>
      </c>
      <c r="I443" s="6" t="s">
        <v>722</v>
      </c>
      <c r="J443" t="s">
        <v>21</v>
      </c>
    </row>
    <row r="444" spans="1:10">
      <c r="A444" s="8" t="s">
        <v>357</v>
      </c>
      <c r="B444" s="8" t="s">
        <v>358</v>
      </c>
      <c r="C444" s="6">
        <v>160181650</v>
      </c>
      <c r="D444" s="6" t="s">
        <v>723</v>
      </c>
      <c r="E444" s="5">
        <v>159787</v>
      </c>
      <c r="F444" s="5">
        <v>16652</v>
      </c>
      <c r="G444" s="5"/>
      <c r="H444" s="6" t="s">
        <v>723</v>
      </c>
      <c r="I444" s="6" t="s">
        <v>723</v>
      </c>
      <c r="J444" t="s">
        <v>21</v>
      </c>
    </row>
    <row r="445" spans="1:10" hidden="1">
      <c r="A445" s="24" t="s">
        <v>724</v>
      </c>
      <c r="B445" s="24" t="s">
        <v>725</v>
      </c>
      <c r="C445" s="21">
        <v>160092210</v>
      </c>
      <c r="D445" s="21" t="s">
        <v>725</v>
      </c>
      <c r="E445" s="22">
        <v>158278</v>
      </c>
      <c r="F445" s="22">
        <v>382</v>
      </c>
      <c r="G445" s="22"/>
      <c r="H445" s="21" t="s">
        <v>725</v>
      </c>
      <c r="I445" s="21" t="s">
        <v>725</v>
      </c>
      <c r="J445" s="23" t="s">
        <v>21</v>
      </c>
    </row>
    <row r="446" spans="1:10" hidden="1">
      <c r="A446" s="24" t="s">
        <v>146</v>
      </c>
      <c r="B446" s="24" t="s">
        <v>147</v>
      </c>
      <c r="C446" s="21">
        <v>160092050</v>
      </c>
      <c r="D446" s="21" t="s">
        <v>726</v>
      </c>
      <c r="E446" s="22">
        <v>155389</v>
      </c>
      <c r="F446" s="22">
        <v>6754</v>
      </c>
      <c r="G446" s="22"/>
      <c r="H446" s="21" t="s">
        <v>726</v>
      </c>
      <c r="I446" s="21" t="s">
        <v>726</v>
      </c>
      <c r="J446" s="23" t="s">
        <v>21</v>
      </c>
    </row>
    <row r="447" spans="1:10">
      <c r="A447" s="8" t="s">
        <v>727</v>
      </c>
      <c r="B447" s="8" t="s">
        <v>728</v>
      </c>
      <c r="C447" s="6">
        <v>160181850</v>
      </c>
      <c r="D447" s="6" t="s">
        <v>728</v>
      </c>
      <c r="E447" s="5">
        <v>154343</v>
      </c>
      <c r="F447" s="5">
        <v>48936</v>
      </c>
      <c r="G447" s="5"/>
      <c r="H447" s="6" t="s">
        <v>728</v>
      </c>
      <c r="I447" s="6" t="s">
        <v>728</v>
      </c>
      <c r="J447" t="s">
        <v>21</v>
      </c>
    </row>
    <row r="448" spans="1:10">
      <c r="A448" s="8" t="s">
        <v>156</v>
      </c>
      <c r="B448" s="8" t="s">
        <v>157</v>
      </c>
      <c r="C448" s="6">
        <v>160142150</v>
      </c>
      <c r="D448" s="6" t="s">
        <v>729</v>
      </c>
      <c r="E448" s="5">
        <v>153841</v>
      </c>
      <c r="F448" s="5">
        <v>195812</v>
      </c>
      <c r="G448" s="5"/>
      <c r="H448" s="6" t="s">
        <v>729</v>
      </c>
      <c r="I448" s="6" t="s">
        <v>729</v>
      </c>
      <c r="J448" t="s">
        <v>21</v>
      </c>
    </row>
    <row r="449" spans="1:10">
      <c r="A449" s="8" t="s">
        <v>49</v>
      </c>
      <c r="B449" s="8" t="s">
        <v>50</v>
      </c>
      <c r="C449" s="6">
        <v>160188650</v>
      </c>
      <c r="D449" s="6" t="s">
        <v>730</v>
      </c>
      <c r="E449" s="5">
        <v>153729</v>
      </c>
      <c r="F449" s="5">
        <v>21147</v>
      </c>
      <c r="G449" s="5"/>
      <c r="H449" s="6" t="s">
        <v>730</v>
      </c>
      <c r="I449" s="6" t="s">
        <v>730</v>
      </c>
      <c r="J449" t="s">
        <v>21</v>
      </c>
    </row>
    <row r="450" spans="1:10">
      <c r="A450" s="8" t="s">
        <v>357</v>
      </c>
      <c r="B450" s="8" t="s">
        <v>358</v>
      </c>
      <c r="C450" s="6">
        <v>160202650</v>
      </c>
      <c r="D450" s="6" t="s">
        <v>731</v>
      </c>
      <c r="E450" s="5">
        <v>151579</v>
      </c>
      <c r="F450" s="5">
        <v>65762</v>
      </c>
      <c r="G450" s="5"/>
      <c r="H450" s="6" t="s">
        <v>731</v>
      </c>
      <c r="I450" s="6" t="s">
        <v>731</v>
      </c>
      <c r="J450" t="s">
        <v>21</v>
      </c>
    </row>
    <row r="451" spans="1:10">
      <c r="A451" s="8" t="s">
        <v>156</v>
      </c>
      <c r="B451" s="8" t="s">
        <v>157</v>
      </c>
      <c r="C451" s="6">
        <v>160236450</v>
      </c>
      <c r="D451" s="6" t="s">
        <v>732</v>
      </c>
      <c r="E451" s="5">
        <v>151353</v>
      </c>
      <c r="F451" s="5">
        <v>169</v>
      </c>
      <c r="G451" s="5"/>
      <c r="H451" s="6" t="s">
        <v>732</v>
      </c>
      <c r="I451" s="6" t="s">
        <v>732</v>
      </c>
      <c r="J451" t="s">
        <v>21</v>
      </c>
    </row>
    <row r="452" spans="1:10">
      <c r="A452" s="8" t="s">
        <v>60</v>
      </c>
      <c r="B452" s="8" t="s">
        <v>61</v>
      </c>
      <c r="C452" s="6">
        <v>160117610</v>
      </c>
      <c r="D452" s="6" t="s">
        <v>733</v>
      </c>
      <c r="E452" s="5">
        <v>150359</v>
      </c>
      <c r="F452" s="5">
        <v>102379</v>
      </c>
      <c r="G452" s="5"/>
      <c r="H452" s="6" t="s">
        <v>733</v>
      </c>
      <c r="I452" s="6" t="s">
        <v>733</v>
      </c>
      <c r="J452" t="s">
        <v>21</v>
      </c>
    </row>
    <row r="453" spans="1:10">
      <c r="A453" s="8" t="s">
        <v>60</v>
      </c>
      <c r="B453" s="8" t="s">
        <v>61</v>
      </c>
      <c r="C453" s="6">
        <v>160121510</v>
      </c>
      <c r="D453" s="6" t="s">
        <v>734</v>
      </c>
      <c r="E453" s="5">
        <v>149965</v>
      </c>
      <c r="F453" s="5">
        <v>87877</v>
      </c>
      <c r="G453" s="5"/>
      <c r="H453" s="6" t="s">
        <v>734</v>
      </c>
      <c r="I453" s="6" t="s">
        <v>734</v>
      </c>
      <c r="J453" t="s">
        <v>21</v>
      </c>
    </row>
    <row r="454" spans="1:10">
      <c r="A454" s="8" t="s">
        <v>735</v>
      </c>
      <c r="B454" s="8" t="s">
        <v>736</v>
      </c>
      <c r="C454" s="6">
        <v>160087210</v>
      </c>
      <c r="D454" s="6" t="s">
        <v>737</v>
      </c>
      <c r="E454" s="5">
        <v>148171</v>
      </c>
      <c r="F454" s="5">
        <v>14770</v>
      </c>
      <c r="G454" s="5"/>
      <c r="H454" s="6" t="s">
        <v>737</v>
      </c>
      <c r="I454" s="6" t="s">
        <v>737</v>
      </c>
      <c r="J454" t="s">
        <v>21</v>
      </c>
    </row>
    <row r="455" spans="1:10">
      <c r="A455" s="8" t="s">
        <v>46</v>
      </c>
      <c r="B455" s="8" t="s">
        <v>47</v>
      </c>
      <c r="C455" s="6">
        <v>160026210</v>
      </c>
      <c r="D455" s="6" t="s">
        <v>738</v>
      </c>
      <c r="E455" s="5">
        <v>146698</v>
      </c>
      <c r="F455" s="5">
        <v>51278</v>
      </c>
      <c r="G455" s="5"/>
      <c r="H455" s="6" t="s">
        <v>738</v>
      </c>
      <c r="I455" s="6" t="s">
        <v>738</v>
      </c>
      <c r="J455" t="s">
        <v>21</v>
      </c>
    </row>
    <row r="456" spans="1:10" hidden="1">
      <c r="A456" s="24" t="s">
        <v>247</v>
      </c>
      <c r="B456" s="24" t="s">
        <v>248</v>
      </c>
      <c r="C456" s="21">
        <v>160150050</v>
      </c>
      <c r="D456" s="21" t="s">
        <v>739</v>
      </c>
      <c r="E456" s="22">
        <v>145783</v>
      </c>
      <c r="F456" s="22">
        <v>399984</v>
      </c>
      <c r="G456" s="22"/>
      <c r="H456" s="21" t="s">
        <v>739</v>
      </c>
      <c r="I456" s="21" t="s">
        <v>739</v>
      </c>
      <c r="J456" s="23" t="s">
        <v>21</v>
      </c>
    </row>
    <row r="457" spans="1:10">
      <c r="A457" s="8" t="s">
        <v>357</v>
      </c>
      <c r="B457" s="8" t="s">
        <v>358</v>
      </c>
      <c r="C457" s="6">
        <v>160118410</v>
      </c>
      <c r="D457" s="6" t="s">
        <v>740</v>
      </c>
      <c r="E457" s="5">
        <v>144649</v>
      </c>
      <c r="F457" s="5">
        <v>21454</v>
      </c>
      <c r="G457" s="5"/>
      <c r="H457" s="6" t="s">
        <v>740</v>
      </c>
      <c r="I457" s="6" t="s">
        <v>740</v>
      </c>
      <c r="J457" t="s">
        <v>21</v>
      </c>
    </row>
    <row r="458" spans="1:10">
      <c r="A458" s="8" t="s">
        <v>357</v>
      </c>
      <c r="B458" s="8" t="s">
        <v>358</v>
      </c>
      <c r="C458" s="6">
        <v>160054510</v>
      </c>
      <c r="D458" s="6" t="s">
        <v>741</v>
      </c>
      <c r="E458" s="5">
        <v>143687</v>
      </c>
      <c r="F458" s="5">
        <v>29266</v>
      </c>
      <c r="G458" s="5"/>
      <c r="H458" s="6" t="s">
        <v>741</v>
      </c>
      <c r="I458" s="6" t="s">
        <v>741</v>
      </c>
      <c r="J458" t="s">
        <v>21</v>
      </c>
    </row>
    <row r="459" spans="1:10">
      <c r="A459" s="8" t="s">
        <v>60</v>
      </c>
      <c r="B459" s="8" t="s">
        <v>61</v>
      </c>
      <c r="C459" s="6">
        <v>160175450</v>
      </c>
      <c r="D459" s="6" t="s">
        <v>742</v>
      </c>
      <c r="E459" s="5">
        <v>143406</v>
      </c>
      <c r="F459" s="5">
        <v>7923</v>
      </c>
      <c r="G459" s="5"/>
      <c r="H459" s="6" t="s">
        <v>742</v>
      </c>
      <c r="I459" s="6" t="s">
        <v>742</v>
      </c>
      <c r="J459" t="s">
        <v>21</v>
      </c>
    </row>
    <row r="460" spans="1:10">
      <c r="A460" s="8" t="s">
        <v>46</v>
      </c>
      <c r="B460" s="8" t="s">
        <v>47</v>
      </c>
      <c r="C460" s="6">
        <v>160171850</v>
      </c>
      <c r="D460" s="6" t="s">
        <v>743</v>
      </c>
      <c r="E460" s="5">
        <v>143021</v>
      </c>
      <c r="F460" s="5">
        <v>60709</v>
      </c>
      <c r="G460" s="5"/>
      <c r="H460" s="6" t="s">
        <v>743</v>
      </c>
      <c r="I460" s="6" t="s">
        <v>743</v>
      </c>
      <c r="J460" t="s">
        <v>21</v>
      </c>
    </row>
    <row r="461" spans="1:10">
      <c r="A461" s="8" t="s">
        <v>60</v>
      </c>
      <c r="B461" s="8" t="s">
        <v>61</v>
      </c>
      <c r="C461" s="6">
        <v>160039910</v>
      </c>
      <c r="D461" s="6" t="s">
        <v>744</v>
      </c>
      <c r="E461" s="5">
        <v>142295</v>
      </c>
      <c r="F461" s="5">
        <v>32325</v>
      </c>
      <c r="G461" s="5"/>
      <c r="H461" s="6" t="s">
        <v>744</v>
      </c>
      <c r="I461" s="6" t="s">
        <v>744</v>
      </c>
      <c r="J461" t="s">
        <v>21</v>
      </c>
    </row>
    <row r="462" spans="1:10">
      <c r="A462" s="8" t="s">
        <v>46</v>
      </c>
      <c r="B462" s="8" t="s">
        <v>47</v>
      </c>
      <c r="C462" s="6">
        <v>160177550</v>
      </c>
      <c r="D462" s="6" t="s">
        <v>745</v>
      </c>
      <c r="E462" s="5">
        <v>141943</v>
      </c>
      <c r="F462" s="5">
        <v>603091</v>
      </c>
      <c r="G462" s="5"/>
      <c r="H462" s="6" t="s">
        <v>745</v>
      </c>
      <c r="I462" s="6" t="s">
        <v>745</v>
      </c>
      <c r="J462" t="s">
        <v>21</v>
      </c>
    </row>
    <row r="463" spans="1:10">
      <c r="A463" s="8" t="s">
        <v>64</v>
      </c>
      <c r="B463" s="8" t="s">
        <v>65</v>
      </c>
      <c r="C463" s="6">
        <v>160004910</v>
      </c>
      <c r="D463" s="6" t="s">
        <v>746</v>
      </c>
      <c r="E463" s="5">
        <v>141854</v>
      </c>
      <c r="F463" s="5">
        <v>56781</v>
      </c>
      <c r="G463" s="5"/>
      <c r="H463" s="6" t="s">
        <v>746</v>
      </c>
      <c r="I463" s="6" t="s">
        <v>746</v>
      </c>
      <c r="J463" t="s">
        <v>21</v>
      </c>
    </row>
    <row r="464" spans="1:10" hidden="1">
      <c r="A464" s="24" t="s">
        <v>747</v>
      </c>
      <c r="B464" s="24" t="s">
        <v>748</v>
      </c>
      <c r="C464" s="21">
        <v>160120510</v>
      </c>
      <c r="D464" s="21" t="s">
        <v>748</v>
      </c>
      <c r="E464" s="22">
        <v>141187</v>
      </c>
      <c r="F464" s="22">
        <v>3700</v>
      </c>
      <c r="G464" s="22"/>
      <c r="H464" s="21" t="s">
        <v>748</v>
      </c>
      <c r="I464" s="21" t="s">
        <v>748</v>
      </c>
      <c r="J464" s="23" t="s">
        <v>21</v>
      </c>
    </row>
    <row r="465" spans="1:10">
      <c r="A465" s="8" t="s">
        <v>29</v>
      </c>
      <c r="B465" s="8" t="s">
        <v>30</v>
      </c>
      <c r="C465" s="6">
        <v>160007710</v>
      </c>
      <c r="D465" s="6" t="s">
        <v>749</v>
      </c>
      <c r="E465" s="5">
        <v>141082</v>
      </c>
      <c r="F465" s="5">
        <v>43930</v>
      </c>
      <c r="G465" s="5"/>
      <c r="H465" s="6" t="s">
        <v>749</v>
      </c>
      <c r="I465" s="6" t="s">
        <v>749</v>
      </c>
      <c r="J465" t="s">
        <v>21</v>
      </c>
    </row>
    <row r="466" spans="1:10">
      <c r="A466" s="8" t="s">
        <v>49</v>
      </c>
      <c r="B466" s="8" t="s">
        <v>50</v>
      </c>
      <c r="C466" s="6">
        <v>160181350</v>
      </c>
      <c r="D466" s="6" t="s">
        <v>750</v>
      </c>
      <c r="E466" s="5">
        <v>140301</v>
      </c>
      <c r="F466" s="5">
        <v>26349</v>
      </c>
      <c r="G466" s="5"/>
      <c r="H466" s="6" t="s">
        <v>750</v>
      </c>
      <c r="I466" s="6" t="s">
        <v>750</v>
      </c>
      <c r="J466" t="s">
        <v>21</v>
      </c>
    </row>
    <row r="467" spans="1:10" hidden="1">
      <c r="A467" s="24" t="s">
        <v>751</v>
      </c>
      <c r="B467" s="24" t="s">
        <v>752</v>
      </c>
      <c r="C467" s="21">
        <v>160170810</v>
      </c>
      <c r="D467" s="21" t="s">
        <v>753</v>
      </c>
      <c r="E467" s="22">
        <v>136884</v>
      </c>
      <c r="F467" s="22">
        <v>170</v>
      </c>
      <c r="G467" s="22"/>
      <c r="H467" s="21" t="s">
        <v>753</v>
      </c>
      <c r="I467" s="21" t="s">
        <v>753</v>
      </c>
      <c r="J467" s="23" t="s">
        <v>21</v>
      </c>
    </row>
    <row r="468" spans="1:10">
      <c r="A468" s="8" t="s">
        <v>54</v>
      </c>
      <c r="B468" s="8" t="s">
        <v>55</v>
      </c>
      <c r="C468" s="6">
        <v>160168950</v>
      </c>
      <c r="D468" s="6" t="s">
        <v>754</v>
      </c>
      <c r="E468" s="5">
        <v>135741</v>
      </c>
      <c r="F468" s="5">
        <v>3065</v>
      </c>
      <c r="G468" s="5"/>
      <c r="H468" s="6" t="s">
        <v>754</v>
      </c>
      <c r="I468" s="6" t="s">
        <v>754</v>
      </c>
      <c r="J468" t="s">
        <v>21</v>
      </c>
    </row>
    <row r="469" spans="1:10">
      <c r="A469" s="8" t="s">
        <v>156</v>
      </c>
      <c r="B469" s="8" t="s">
        <v>157</v>
      </c>
      <c r="C469" s="6">
        <v>160163650</v>
      </c>
      <c r="D469" s="6" t="s">
        <v>755</v>
      </c>
      <c r="E469" s="5">
        <v>135367</v>
      </c>
      <c r="F469" s="5">
        <v>2923</v>
      </c>
      <c r="G469" s="5" t="s">
        <v>175</v>
      </c>
      <c r="H469" s="6" t="s">
        <v>755</v>
      </c>
      <c r="I469" s="6" t="s">
        <v>755</v>
      </c>
      <c r="J469" t="s">
        <v>21</v>
      </c>
    </row>
    <row r="470" spans="1:10" hidden="1">
      <c r="A470" s="24" t="s">
        <v>660</v>
      </c>
      <c r="B470" s="24" t="s">
        <v>661</v>
      </c>
      <c r="C470" s="21">
        <v>160085410</v>
      </c>
      <c r="D470" s="21" t="s">
        <v>757</v>
      </c>
      <c r="E470" s="22">
        <v>134732</v>
      </c>
      <c r="F470" s="22">
        <v>22517</v>
      </c>
      <c r="G470" s="22"/>
      <c r="H470" s="21" t="s">
        <v>757</v>
      </c>
      <c r="I470" s="21" t="s">
        <v>757</v>
      </c>
      <c r="J470" s="23" t="s">
        <v>21</v>
      </c>
    </row>
    <row r="471" spans="1:10" hidden="1">
      <c r="A471" s="24" t="s">
        <v>660</v>
      </c>
      <c r="B471" s="24" t="s">
        <v>661</v>
      </c>
      <c r="C471" s="21">
        <v>160085510</v>
      </c>
      <c r="D471" s="21" t="s">
        <v>758</v>
      </c>
      <c r="E471" s="22">
        <v>133453</v>
      </c>
      <c r="F471" s="22">
        <v>2741</v>
      </c>
      <c r="G471" s="22"/>
      <c r="H471" s="21" t="s">
        <v>758</v>
      </c>
      <c r="I471" s="21" t="s">
        <v>758</v>
      </c>
      <c r="J471" s="23" t="s">
        <v>21</v>
      </c>
    </row>
    <row r="472" spans="1:10">
      <c r="A472" s="8" t="s">
        <v>64</v>
      </c>
      <c r="B472" s="8" t="s">
        <v>65</v>
      </c>
      <c r="C472" s="6">
        <v>160056310</v>
      </c>
      <c r="D472" s="6" t="s">
        <v>759</v>
      </c>
      <c r="E472" s="5">
        <v>131086</v>
      </c>
      <c r="F472" s="5">
        <v>90104</v>
      </c>
      <c r="G472" s="5"/>
      <c r="H472" s="6" t="s">
        <v>759</v>
      </c>
      <c r="I472" s="6" t="s">
        <v>759</v>
      </c>
      <c r="J472" t="s">
        <v>21</v>
      </c>
    </row>
    <row r="473" spans="1:10" hidden="1">
      <c r="A473" s="24" t="s">
        <v>760</v>
      </c>
      <c r="B473" s="24" t="s">
        <v>761</v>
      </c>
      <c r="C473" s="21">
        <v>160199910</v>
      </c>
      <c r="D473" s="21" t="s">
        <v>762</v>
      </c>
      <c r="E473" s="22">
        <v>130009</v>
      </c>
      <c r="F473" s="22">
        <v>2622</v>
      </c>
      <c r="G473" s="22"/>
      <c r="H473" s="21" t="s">
        <v>762</v>
      </c>
      <c r="I473" s="21" t="s">
        <v>762</v>
      </c>
      <c r="J473" s="23" t="s">
        <v>21</v>
      </c>
    </row>
    <row r="474" spans="1:10">
      <c r="A474" s="8" t="s">
        <v>60</v>
      </c>
      <c r="B474" s="8" t="s">
        <v>61</v>
      </c>
      <c r="C474" s="6">
        <v>160174950</v>
      </c>
      <c r="D474" s="6" t="s">
        <v>763</v>
      </c>
      <c r="E474" s="5">
        <v>129845</v>
      </c>
      <c r="F474" s="5">
        <v>369133</v>
      </c>
      <c r="G474" s="5"/>
      <c r="H474" s="6" t="s">
        <v>763</v>
      </c>
      <c r="I474" s="6" t="s">
        <v>763</v>
      </c>
      <c r="J474" t="s">
        <v>21</v>
      </c>
    </row>
    <row r="475" spans="1:10">
      <c r="A475" s="8" t="s">
        <v>357</v>
      </c>
      <c r="B475" s="8" t="s">
        <v>358</v>
      </c>
      <c r="C475" s="6">
        <v>160146110</v>
      </c>
      <c r="D475" s="6" t="s">
        <v>764</v>
      </c>
      <c r="E475" s="5">
        <v>128742</v>
      </c>
      <c r="F475" s="5">
        <v>46090</v>
      </c>
      <c r="G475" s="5"/>
      <c r="H475" s="6" t="s">
        <v>764</v>
      </c>
      <c r="I475" s="6" t="s">
        <v>764</v>
      </c>
      <c r="J475" t="s">
        <v>21</v>
      </c>
    </row>
    <row r="476" spans="1:10">
      <c r="A476" s="8" t="s">
        <v>46</v>
      </c>
      <c r="B476" s="8" t="s">
        <v>47</v>
      </c>
      <c r="C476" s="6">
        <v>160142350</v>
      </c>
      <c r="D476" s="6" t="s">
        <v>765</v>
      </c>
      <c r="E476" s="5">
        <v>126943</v>
      </c>
      <c r="F476" s="5">
        <v>10428</v>
      </c>
      <c r="G476" s="5"/>
      <c r="H476" s="6" t="s">
        <v>765</v>
      </c>
      <c r="I476" s="6" t="s">
        <v>765</v>
      </c>
      <c r="J476" t="s">
        <v>21</v>
      </c>
    </row>
    <row r="477" spans="1:10" hidden="1">
      <c r="A477" s="24" t="s">
        <v>511</v>
      </c>
      <c r="B477" s="24" t="s">
        <v>512</v>
      </c>
      <c r="C477" s="21">
        <v>160207610</v>
      </c>
      <c r="D477" s="21" t="s">
        <v>766</v>
      </c>
      <c r="E477" s="22">
        <v>125277</v>
      </c>
      <c r="F477" s="22">
        <v>59682</v>
      </c>
      <c r="G477" s="22"/>
      <c r="H477" s="21" t="s">
        <v>766</v>
      </c>
      <c r="I477" s="21" t="s">
        <v>766</v>
      </c>
      <c r="J477" s="23" t="s">
        <v>21</v>
      </c>
    </row>
    <row r="478" spans="1:10" hidden="1">
      <c r="A478" s="24" t="s">
        <v>440</v>
      </c>
      <c r="B478" s="24" t="s">
        <v>441</v>
      </c>
      <c r="C478" s="21">
        <v>160102510</v>
      </c>
      <c r="D478" s="21" t="s">
        <v>767</v>
      </c>
      <c r="E478" s="22">
        <v>123247</v>
      </c>
      <c r="F478" s="22">
        <v>18923133</v>
      </c>
      <c r="G478" s="22"/>
      <c r="H478" s="21" t="s">
        <v>767</v>
      </c>
      <c r="I478" s="21" t="s">
        <v>767</v>
      </c>
      <c r="J478" s="23" t="s">
        <v>21</v>
      </c>
    </row>
    <row r="479" spans="1:10" hidden="1">
      <c r="A479" s="24" t="s">
        <v>351</v>
      </c>
      <c r="B479" s="24" t="s">
        <v>352</v>
      </c>
      <c r="C479" s="21">
        <v>160079910</v>
      </c>
      <c r="D479" s="21" t="s">
        <v>768</v>
      </c>
      <c r="E479" s="22">
        <v>122335</v>
      </c>
      <c r="F479" s="22">
        <v>1925</v>
      </c>
      <c r="G479" s="22"/>
      <c r="H479" s="21" t="s">
        <v>768</v>
      </c>
      <c r="I479" s="21" t="s">
        <v>768</v>
      </c>
      <c r="J479" s="23" t="s">
        <v>21</v>
      </c>
    </row>
    <row r="480" spans="1:10">
      <c r="A480" s="8" t="s">
        <v>60</v>
      </c>
      <c r="B480" s="8" t="s">
        <v>61</v>
      </c>
      <c r="C480" s="6">
        <v>160109410</v>
      </c>
      <c r="D480" s="6" t="s">
        <v>769</v>
      </c>
      <c r="E480" s="5">
        <v>122002</v>
      </c>
      <c r="F480" s="5">
        <v>95809</v>
      </c>
      <c r="G480" s="5"/>
      <c r="H480" s="6" t="s">
        <v>769</v>
      </c>
      <c r="I480" s="6" t="s">
        <v>769</v>
      </c>
      <c r="J480" t="s">
        <v>21</v>
      </c>
    </row>
    <row r="481" spans="1:10" hidden="1">
      <c r="A481" s="24" t="s">
        <v>112</v>
      </c>
      <c r="B481" s="24" t="s">
        <v>113</v>
      </c>
      <c r="C481" s="21">
        <v>160207010</v>
      </c>
      <c r="D481" s="21" t="s">
        <v>770</v>
      </c>
      <c r="E481" s="22">
        <v>121176</v>
      </c>
      <c r="F481" s="22">
        <v>19859</v>
      </c>
      <c r="G481" s="22"/>
      <c r="H481" s="21" t="s">
        <v>770</v>
      </c>
      <c r="I481" s="21" t="s">
        <v>770</v>
      </c>
      <c r="J481" s="23" t="s">
        <v>21</v>
      </c>
    </row>
    <row r="482" spans="1:10" hidden="1">
      <c r="A482" s="24" t="s">
        <v>320</v>
      </c>
      <c r="B482" s="24" t="s">
        <v>321</v>
      </c>
      <c r="C482" s="21">
        <v>160203710</v>
      </c>
      <c r="D482" s="21" t="s">
        <v>771</v>
      </c>
      <c r="E482" s="22">
        <v>120810</v>
      </c>
      <c r="F482" s="22">
        <v>1258</v>
      </c>
      <c r="G482" s="22"/>
      <c r="H482" s="21" t="s">
        <v>771</v>
      </c>
      <c r="I482" s="21" t="s">
        <v>771</v>
      </c>
      <c r="J482" s="23" t="s">
        <v>21</v>
      </c>
    </row>
    <row r="483" spans="1:10">
      <c r="A483" s="8" t="s">
        <v>49</v>
      </c>
      <c r="B483" s="8" t="s">
        <v>50</v>
      </c>
      <c r="C483" s="6">
        <v>160116310</v>
      </c>
      <c r="D483" s="6" t="s">
        <v>772</v>
      </c>
      <c r="E483" s="5">
        <v>120267</v>
      </c>
      <c r="F483" s="5">
        <v>96178</v>
      </c>
      <c r="G483" s="5"/>
      <c r="H483" s="6" t="s">
        <v>772</v>
      </c>
      <c r="I483" s="6" t="s">
        <v>772</v>
      </c>
      <c r="J483" t="s">
        <v>21</v>
      </c>
    </row>
    <row r="484" spans="1:10">
      <c r="A484" s="8" t="s">
        <v>405</v>
      </c>
      <c r="B484" s="8" t="s">
        <v>406</v>
      </c>
      <c r="C484" s="6">
        <v>160144710</v>
      </c>
      <c r="D484" s="6" t="s">
        <v>773</v>
      </c>
      <c r="E484" s="5">
        <v>118945</v>
      </c>
      <c r="F484" s="5">
        <v>379237</v>
      </c>
      <c r="G484" s="5"/>
      <c r="H484" s="6" t="s">
        <v>773</v>
      </c>
      <c r="I484" s="6" t="s">
        <v>773</v>
      </c>
      <c r="J484" t="s">
        <v>21</v>
      </c>
    </row>
    <row r="485" spans="1:10">
      <c r="A485" s="8" t="s">
        <v>357</v>
      </c>
      <c r="B485" s="8" t="s">
        <v>358</v>
      </c>
      <c r="C485" s="6">
        <v>160196310</v>
      </c>
      <c r="D485" s="6" t="s">
        <v>774</v>
      </c>
      <c r="E485" s="5">
        <v>118600</v>
      </c>
      <c r="F485" s="5">
        <v>31214</v>
      </c>
      <c r="G485" s="5"/>
      <c r="H485" s="6" t="s">
        <v>774</v>
      </c>
      <c r="I485" s="6" t="s">
        <v>774</v>
      </c>
      <c r="J485" t="s">
        <v>21</v>
      </c>
    </row>
    <row r="486" spans="1:10" hidden="1">
      <c r="A486" s="24" t="s">
        <v>343</v>
      </c>
      <c r="B486" s="24" t="s">
        <v>344</v>
      </c>
      <c r="C486" s="21">
        <v>160171010</v>
      </c>
      <c r="D486" s="21" t="s">
        <v>775</v>
      </c>
      <c r="E486" s="22">
        <v>117445</v>
      </c>
      <c r="F486" s="22">
        <v>6737</v>
      </c>
      <c r="G486" s="22"/>
      <c r="H486" s="21" t="s">
        <v>775</v>
      </c>
      <c r="I486" s="21" t="s">
        <v>775</v>
      </c>
      <c r="J486" s="23" t="s">
        <v>21</v>
      </c>
    </row>
    <row r="487" spans="1:10">
      <c r="A487" s="8" t="s">
        <v>29</v>
      </c>
      <c r="B487" s="8" t="s">
        <v>30</v>
      </c>
      <c r="C487" s="6">
        <v>160008110</v>
      </c>
      <c r="D487" s="6" t="s">
        <v>776</v>
      </c>
      <c r="E487" s="5">
        <v>116899</v>
      </c>
      <c r="F487" s="5">
        <v>565784</v>
      </c>
      <c r="G487" s="5"/>
      <c r="H487" s="6" t="s">
        <v>776</v>
      </c>
      <c r="I487" s="6" t="s">
        <v>776</v>
      </c>
      <c r="J487" t="s">
        <v>21</v>
      </c>
    </row>
    <row r="488" spans="1:10">
      <c r="A488" s="8" t="s">
        <v>777</v>
      </c>
      <c r="B488" s="8" t="s">
        <v>778</v>
      </c>
      <c r="C488" s="6">
        <v>160205910</v>
      </c>
      <c r="D488" s="6" t="s">
        <v>779</v>
      </c>
      <c r="E488" s="5">
        <v>116595</v>
      </c>
      <c r="F488" s="5">
        <v>1998</v>
      </c>
      <c r="G488" s="5"/>
      <c r="H488" s="6" t="s">
        <v>779</v>
      </c>
      <c r="I488" s="6" t="s">
        <v>779</v>
      </c>
      <c r="J488" t="s">
        <v>21</v>
      </c>
    </row>
    <row r="489" spans="1:10" hidden="1">
      <c r="A489" s="24" t="s">
        <v>313</v>
      </c>
      <c r="B489" s="24" t="s">
        <v>314</v>
      </c>
      <c r="C489" s="21">
        <v>160153350</v>
      </c>
      <c r="D489" s="21" t="s">
        <v>780</v>
      </c>
      <c r="E489" s="22">
        <v>116416</v>
      </c>
      <c r="F489" s="22">
        <v>442</v>
      </c>
      <c r="G489" s="22"/>
      <c r="H489" s="21" t="s">
        <v>780</v>
      </c>
      <c r="I489" s="21" t="s">
        <v>780</v>
      </c>
      <c r="J489" s="23" t="s">
        <v>21</v>
      </c>
    </row>
    <row r="490" spans="1:10">
      <c r="A490" s="8" t="s">
        <v>46</v>
      </c>
      <c r="B490" s="8" t="s">
        <v>47</v>
      </c>
      <c r="C490" s="6">
        <v>160153450</v>
      </c>
      <c r="D490" s="6" t="s">
        <v>781</v>
      </c>
      <c r="E490" s="5">
        <v>116265</v>
      </c>
      <c r="F490" s="5">
        <v>51133</v>
      </c>
      <c r="G490" s="5"/>
      <c r="H490" s="6" t="s">
        <v>781</v>
      </c>
      <c r="I490" s="6" t="s">
        <v>781</v>
      </c>
      <c r="J490" t="s">
        <v>21</v>
      </c>
    </row>
    <row r="491" spans="1:10" hidden="1">
      <c r="A491" s="24" t="s">
        <v>760</v>
      </c>
      <c r="B491" s="24" t="s">
        <v>761</v>
      </c>
      <c r="C491" s="21">
        <v>160120410</v>
      </c>
      <c r="D491" s="21" t="s">
        <v>782</v>
      </c>
      <c r="E491" s="22">
        <v>112169</v>
      </c>
      <c r="F491" s="22">
        <v>962</v>
      </c>
      <c r="G491" s="22"/>
      <c r="H491" s="21" t="s">
        <v>782</v>
      </c>
      <c r="I491" s="21" t="s">
        <v>782</v>
      </c>
      <c r="J491" s="23" t="s">
        <v>21</v>
      </c>
    </row>
    <row r="492" spans="1:10">
      <c r="A492" s="8" t="s">
        <v>23</v>
      </c>
      <c r="B492" s="8" t="s">
        <v>24</v>
      </c>
      <c r="C492" s="6">
        <v>160113110</v>
      </c>
      <c r="D492" s="6" t="s">
        <v>783</v>
      </c>
      <c r="E492" s="5">
        <v>112030</v>
      </c>
      <c r="F492" s="5">
        <v>67441</v>
      </c>
      <c r="G492" s="5"/>
      <c r="H492" s="6" t="s">
        <v>783</v>
      </c>
      <c r="I492" s="6" t="s">
        <v>783</v>
      </c>
      <c r="J492" t="s">
        <v>21</v>
      </c>
    </row>
    <row r="493" spans="1:10" hidden="1">
      <c r="A493" s="24" t="s">
        <v>566</v>
      </c>
      <c r="B493" s="24" t="s">
        <v>567</v>
      </c>
      <c r="C493" s="21">
        <v>160085610</v>
      </c>
      <c r="D493" s="21" t="s">
        <v>784</v>
      </c>
      <c r="E493" s="22">
        <v>111745</v>
      </c>
      <c r="F493" s="22">
        <v>2297</v>
      </c>
      <c r="G493" s="22"/>
      <c r="H493" s="21" t="s">
        <v>784</v>
      </c>
      <c r="I493" s="21" t="s">
        <v>784</v>
      </c>
      <c r="J493" s="23" t="s">
        <v>21</v>
      </c>
    </row>
    <row r="494" spans="1:10">
      <c r="A494" s="8" t="s">
        <v>60</v>
      </c>
      <c r="B494" s="8" t="s">
        <v>61</v>
      </c>
      <c r="C494" s="6">
        <v>160152450</v>
      </c>
      <c r="D494" s="6" t="s">
        <v>785</v>
      </c>
      <c r="E494" s="5">
        <v>111694</v>
      </c>
      <c r="F494" s="5">
        <v>2617</v>
      </c>
      <c r="G494" s="5"/>
      <c r="H494" s="6" t="s">
        <v>785</v>
      </c>
      <c r="I494" s="6" t="s">
        <v>785</v>
      </c>
      <c r="J494" t="s">
        <v>21</v>
      </c>
    </row>
    <row r="495" spans="1:10" hidden="1">
      <c r="A495" s="24" t="s">
        <v>786</v>
      </c>
      <c r="B495" s="24" t="s">
        <v>787</v>
      </c>
      <c r="C495" s="21">
        <v>160069910</v>
      </c>
      <c r="D495" s="21" t="s">
        <v>788</v>
      </c>
      <c r="E495" s="22">
        <v>111292</v>
      </c>
      <c r="F495" s="22">
        <v>8794</v>
      </c>
      <c r="G495" s="22"/>
      <c r="H495" s="21" t="s">
        <v>788</v>
      </c>
      <c r="I495" s="21" t="s">
        <v>788</v>
      </c>
      <c r="J495" s="23" t="s">
        <v>21</v>
      </c>
    </row>
    <row r="496" spans="1:10">
      <c r="A496" s="8" t="s">
        <v>156</v>
      </c>
      <c r="B496" s="8" t="s">
        <v>157</v>
      </c>
      <c r="C496" s="6">
        <v>160234150</v>
      </c>
      <c r="D496" s="6" t="s">
        <v>789</v>
      </c>
      <c r="E496" s="5">
        <v>110709</v>
      </c>
      <c r="F496" s="5">
        <v>619</v>
      </c>
      <c r="G496" s="5"/>
      <c r="H496" s="6" t="s">
        <v>789</v>
      </c>
      <c r="I496" s="6" t="s">
        <v>789</v>
      </c>
      <c r="J496" t="s">
        <v>21</v>
      </c>
    </row>
    <row r="497" spans="1:10" hidden="1">
      <c r="A497" s="24" t="s">
        <v>790</v>
      </c>
      <c r="B497" s="24" t="s">
        <v>791</v>
      </c>
      <c r="C497" s="21">
        <v>160089810</v>
      </c>
      <c r="D497" s="21" t="s">
        <v>792</v>
      </c>
      <c r="E497" s="22">
        <v>110187</v>
      </c>
      <c r="F497" s="22">
        <v>6279</v>
      </c>
      <c r="G497" s="22"/>
      <c r="H497" s="21" t="s">
        <v>792</v>
      </c>
      <c r="I497" s="21" t="s">
        <v>792</v>
      </c>
      <c r="J497" s="23" t="s">
        <v>21</v>
      </c>
    </row>
    <row r="498" spans="1:10" hidden="1">
      <c r="A498" s="24" t="s">
        <v>247</v>
      </c>
      <c r="B498" s="24" t="s">
        <v>248</v>
      </c>
      <c r="C498" s="21">
        <v>160218310</v>
      </c>
      <c r="D498" s="21" t="s">
        <v>793</v>
      </c>
      <c r="E498" s="22">
        <v>109929</v>
      </c>
      <c r="F498" s="22">
        <v>28</v>
      </c>
      <c r="G498" s="22"/>
      <c r="H498" s="21" t="s">
        <v>793</v>
      </c>
      <c r="I498" s="21" t="s">
        <v>793</v>
      </c>
      <c r="J498" s="23" t="s">
        <v>21</v>
      </c>
    </row>
    <row r="499" spans="1:10">
      <c r="A499" s="8" t="s">
        <v>49</v>
      </c>
      <c r="B499" s="8" t="s">
        <v>50</v>
      </c>
      <c r="C499" s="6">
        <v>160032510</v>
      </c>
      <c r="D499" s="6" t="s">
        <v>794</v>
      </c>
      <c r="E499" s="5">
        <v>109441</v>
      </c>
      <c r="F499" s="5">
        <v>8932</v>
      </c>
      <c r="G499" s="5"/>
      <c r="H499" s="6" t="s">
        <v>794</v>
      </c>
      <c r="I499" s="6" t="s">
        <v>794</v>
      </c>
      <c r="J499" t="s">
        <v>21</v>
      </c>
    </row>
    <row r="500" spans="1:10">
      <c r="A500" s="8" t="s">
        <v>49</v>
      </c>
      <c r="B500" s="8" t="s">
        <v>50</v>
      </c>
      <c r="C500" s="6">
        <v>160116010</v>
      </c>
      <c r="D500" s="6" t="s">
        <v>795</v>
      </c>
      <c r="E500" s="5">
        <v>109252</v>
      </c>
      <c r="F500" s="5">
        <v>4640</v>
      </c>
      <c r="G500" s="5"/>
      <c r="H500" s="6" t="s">
        <v>795</v>
      </c>
      <c r="I500" s="6" t="s">
        <v>795</v>
      </c>
      <c r="J500" t="s">
        <v>21</v>
      </c>
    </row>
    <row r="501" spans="1:10" hidden="1">
      <c r="A501" s="24" t="s">
        <v>398</v>
      </c>
      <c r="B501" s="24" t="s">
        <v>399</v>
      </c>
      <c r="C501" s="21">
        <v>160094710</v>
      </c>
      <c r="D501" s="21" t="s">
        <v>796</v>
      </c>
      <c r="E501" s="22">
        <v>108363</v>
      </c>
      <c r="F501" s="22">
        <v>46161</v>
      </c>
      <c r="G501" s="22"/>
      <c r="H501" s="21" t="s">
        <v>796</v>
      </c>
      <c r="I501" s="21" t="s">
        <v>796</v>
      </c>
      <c r="J501" s="23" t="s">
        <v>21</v>
      </c>
    </row>
    <row r="502" spans="1:10">
      <c r="A502" s="8" t="s">
        <v>357</v>
      </c>
      <c r="B502" s="8" t="s">
        <v>358</v>
      </c>
      <c r="C502" s="6">
        <v>160153950</v>
      </c>
      <c r="D502" s="6" t="s">
        <v>797</v>
      </c>
      <c r="E502" s="5">
        <v>107929</v>
      </c>
      <c r="F502" s="5">
        <v>52631</v>
      </c>
      <c r="G502" s="5"/>
      <c r="H502" s="6" t="s">
        <v>797</v>
      </c>
      <c r="I502" s="6" t="s">
        <v>797</v>
      </c>
      <c r="J502" t="s">
        <v>21</v>
      </c>
    </row>
    <row r="503" spans="1:10">
      <c r="A503" s="8" t="s">
        <v>46</v>
      </c>
      <c r="B503" s="8" t="s">
        <v>47</v>
      </c>
      <c r="C503" s="6">
        <v>160151150</v>
      </c>
      <c r="D503" s="6" t="s">
        <v>798</v>
      </c>
      <c r="E503" s="5">
        <v>107901</v>
      </c>
      <c r="F503" s="5">
        <v>37185</v>
      </c>
      <c r="G503" s="5"/>
      <c r="H503" s="6" t="s">
        <v>798</v>
      </c>
      <c r="I503" s="6" t="s">
        <v>798</v>
      </c>
      <c r="J503" t="s">
        <v>21</v>
      </c>
    </row>
    <row r="504" spans="1:10">
      <c r="A504" s="8" t="s">
        <v>64</v>
      </c>
      <c r="B504" s="8" t="s">
        <v>65</v>
      </c>
      <c r="C504" s="6">
        <v>160124550</v>
      </c>
      <c r="D504" s="6" t="s">
        <v>799</v>
      </c>
      <c r="E504" s="5">
        <v>107886</v>
      </c>
      <c r="F504" s="5">
        <v>97439</v>
      </c>
      <c r="G504" s="5"/>
      <c r="H504" s="6" t="s">
        <v>799</v>
      </c>
      <c r="I504" s="6" t="s">
        <v>799</v>
      </c>
      <c r="J504" t="s">
        <v>21</v>
      </c>
    </row>
    <row r="505" spans="1:10">
      <c r="A505" s="8" t="s">
        <v>60</v>
      </c>
      <c r="B505" s="8" t="s">
        <v>61</v>
      </c>
      <c r="C505" s="6">
        <v>160040710</v>
      </c>
      <c r="D505" s="6" t="s">
        <v>800</v>
      </c>
      <c r="E505" s="5">
        <v>107596</v>
      </c>
      <c r="F505" s="5">
        <v>42034</v>
      </c>
      <c r="G505" s="5" t="s">
        <v>175</v>
      </c>
      <c r="H505" s="6" t="s">
        <v>800</v>
      </c>
      <c r="I505" s="6" t="s">
        <v>800</v>
      </c>
      <c r="J505" t="s">
        <v>21</v>
      </c>
    </row>
    <row r="506" spans="1:10">
      <c r="A506" s="8" t="s">
        <v>60</v>
      </c>
      <c r="B506" s="8" t="s">
        <v>61</v>
      </c>
      <c r="C506" s="6">
        <v>160234850</v>
      </c>
      <c r="D506" s="6" t="s">
        <v>802</v>
      </c>
      <c r="E506" s="5">
        <v>105800</v>
      </c>
      <c r="F506" s="5">
        <v>3850</v>
      </c>
      <c r="G506" s="5"/>
      <c r="H506" s="6" t="s">
        <v>802</v>
      </c>
      <c r="I506" s="6" t="s">
        <v>802</v>
      </c>
      <c r="J506" t="s">
        <v>21</v>
      </c>
    </row>
    <row r="507" spans="1:10">
      <c r="A507" s="8" t="s">
        <v>46</v>
      </c>
      <c r="B507" s="8" t="s">
        <v>47</v>
      </c>
      <c r="C507" s="6">
        <v>160149750</v>
      </c>
      <c r="D507" s="6" t="s">
        <v>803</v>
      </c>
      <c r="E507" s="5">
        <v>105315</v>
      </c>
      <c r="F507" s="5">
        <v>79302</v>
      </c>
      <c r="G507" s="5"/>
      <c r="H507" s="6" t="s">
        <v>803</v>
      </c>
      <c r="I507" s="6" t="s">
        <v>803</v>
      </c>
      <c r="J507" t="s">
        <v>21</v>
      </c>
    </row>
    <row r="508" spans="1:10">
      <c r="A508" s="8" t="s">
        <v>60</v>
      </c>
      <c r="B508" s="8" t="s">
        <v>61</v>
      </c>
      <c r="C508" s="6">
        <v>160177150</v>
      </c>
      <c r="D508" s="6" t="s">
        <v>805</v>
      </c>
      <c r="E508" s="5">
        <v>105110</v>
      </c>
      <c r="F508" s="5">
        <v>266598</v>
      </c>
      <c r="G508" s="5"/>
      <c r="H508" s="6" t="s">
        <v>805</v>
      </c>
      <c r="I508" s="6" t="s">
        <v>805</v>
      </c>
      <c r="J508" t="s">
        <v>21</v>
      </c>
    </row>
    <row r="509" spans="1:10">
      <c r="A509" s="8" t="s">
        <v>60</v>
      </c>
      <c r="B509" s="8" t="s">
        <v>61</v>
      </c>
      <c r="C509" s="6">
        <v>160153150</v>
      </c>
      <c r="D509" s="6" t="s">
        <v>806</v>
      </c>
      <c r="E509" s="5">
        <v>105007</v>
      </c>
      <c r="F509" s="5">
        <v>8184</v>
      </c>
      <c r="G509" s="5"/>
      <c r="H509" s="6" t="s">
        <v>806</v>
      </c>
      <c r="I509" s="6" t="s">
        <v>806</v>
      </c>
      <c r="J509" t="s">
        <v>21</v>
      </c>
    </row>
    <row r="510" spans="1:10">
      <c r="A510" s="8" t="s">
        <v>156</v>
      </c>
      <c r="B510" s="8" t="s">
        <v>157</v>
      </c>
      <c r="C510" s="6">
        <v>160224550</v>
      </c>
      <c r="D510" s="6" t="s">
        <v>807</v>
      </c>
      <c r="E510" s="5">
        <v>104220</v>
      </c>
      <c r="F510" s="5">
        <v>55369</v>
      </c>
      <c r="G510" s="5"/>
      <c r="H510" s="6" t="s">
        <v>807</v>
      </c>
      <c r="I510" s="6" t="s">
        <v>807</v>
      </c>
      <c r="J510" t="s">
        <v>21</v>
      </c>
    </row>
    <row r="511" spans="1:10" hidden="1">
      <c r="A511" s="24" t="s">
        <v>320</v>
      </c>
      <c r="B511" s="24" t="s">
        <v>321</v>
      </c>
      <c r="C511" s="21">
        <v>160081550</v>
      </c>
      <c r="D511" s="21" t="s">
        <v>808</v>
      </c>
      <c r="E511" s="22">
        <v>103622</v>
      </c>
      <c r="F511" s="22">
        <v>3138</v>
      </c>
      <c r="G511" s="22"/>
      <c r="H511" s="21" t="s">
        <v>808</v>
      </c>
      <c r="I511" s="21" t="s">
        <v>808</v>
      </c>
      <c r="J511" s="23" t="s">
        <v>21</v>
      </c>
    </row>
    <row r="512" spans="1:10">
      <c r="A512" s="8" t="s">
        <v>46</v>
      </c>
      <c r="B512" s="8" t="s">
        <v>47</v>
      </c>
      <c r="C512" s="6">
        <v>160206310</v>
      </c>
      <c r="D512" s="6" t="s">
        <v>809</v>
      </c>
      <c r="E512" s="5">
        <v>103446</v>
      </c>
      <c r="F512" s="5">
        <v>18139</v>
      </c>
      <c r="G512" s="5"/>
      <c r="H512" s="6" t="s">
        <v>809</v>
      </c>
      <c r="I512" s="6" t="s">
        <v>809</v>
      </c>
      <c r="J512" t="s">
        <v>21</v>
      </c>
    </row>
    <row r="513" spans="1:10">
      <c r="A513" s="8" t="s">
        <v>54</v>
      </c>
      <c r="B513" s="8" t="s">
        <v>55</v>
      </c>
      <c r="C513" s="6">
        <v>160162150</v>
      </c>
      <c r="D513" s="6" t="s">
        <v>810</v>
      </c>
      <c r="E513" s="5">
        <v>102412</v>
      </c>
      <c r="F513" s="5">
        <v>11764</v>
      </c>
      <c r="G513" s="5"/>
      <c r="H513" s="6" t="s">
        <v>810</v>
      </c>
      <c r="I513" s="6" t="s">
        <v>810</v>
      </c>
      <c r="J513" t="s">
        <v>21</v>
      </c>
    </row>
    <row r="514" spans="1:10">
      <c r="A514" s="8" t="s">
        <v>46</v>
      </c>
      <c r="B514" s="8" t="s">
        <v>47</v>
      </c>
      <c r="C514" s="6">
        <v>160132050</v>
      </c>
      <c r="D514" s="6" t="s">
        <v>811</v>
      </c>
      <c r="E514" s="5">
        <v>102240</v>
      </c>
      <c r="F514" s="5">
        <v>45743</v>
      </c>
      <c r="G514" s="5"/>
      <c r="H514" s="6" t="s">
        <v>811</v>
      </c>
      <c r="I514" s="6" t="s">
        <v>811</v>
      </c>
      <c r="J514" t="s">
        <v>21</v>
      </c>
    </row>
    <row r="515" spans="1:10">
      <c r="A515" s="8" t="s">
        <v>812</v>
      </c>
      <c r="B515" s="8" t="s">
        <v>813</v>
      </c>
      <c r="C515" s="6">
        <v>160233010</v>
      </c>
      <c r="D515" s="6" t="s">
        <v>814</v>
      </c>
      <c r="E515" s="5">
        <v>101689</v>
      </c>
      <c r="F515" s="5">
        <v>87623</v>
      </c>
      <c r="G515" s="5"/>
      <c r="H515" s="6" t="s">
        <v>814</v>
      </c>
      <c r="I515" s="6" t="s">
        <v>814</v>
      </c>
      <c r="J515" t="s">
        <v>21</v>
      </c>
    </row>
    <row r="516" spans="1:10">
      <c r="A516" s="8" t="s">
        <v>49</v>
      </c>
      <c r="B516" s="8" t="s">
        <v>50</v>
      </c>
      <c r="C516" s="6">
        <v>160134750</v>
      </c>
      <c r="D516" s="6" t="s">
        <v>815</v>
      </c>
      <c r="E516" s="5">
        <v>99665</v>
      </c>
      <c r="F516" s="5">
        <v>10567</v>
      </c>
      <c r="G516" s="5"/>
      <c r="H516" s="6" t="s">
        <v>815</v>
      </c>
      <c r="I516" s="6" t="s">
        <v>815</v>
      </c>
      <c r="J516" t="s">
        <v>21</v>
      </c>
    </row>
    <row r="517" spans="1:10">
      <c r="A517" s="8" t="s">
        <v>357</v>
      </c>
      <c r="B517" s="8" t="s">
        <v>358</v>
      </c>
      <c r="C517" s="6">
        <v>160164050</v>
      </c>
      <c r="D517" s="6" t="s">
        <v>816</v>
      </c>
      <c r="E517" s="5">
        <v>98646</v>
      </c>
      <c r="F517" s="5">
        <v>60355</v>
      </c>
      <c r="G517" s="5"/>
      <c r="H517" s="6" t="s">
        <v>816</v>
      </c>
      <c r="I517" s="6" t="s">
        <v>816</v>
      </c>
      <c r="J517" t="s">
        <v>21</v>
      </c>
    </row>
    <row r="518" spans="1:10">
      <c r="A518" s="8" t="s">
        <v>60</v>
      </c>
      <c r="B518" s="8" t="s">
        <v>61</v>
      </c>
      <c r="C518" s="6">
        <v>160112910</v>
      </c>
      <c r="D518" s="6" t="s">
        <v>817</v>
      </c>
      <c r="E518" s="5">
        <v>98088</v>
      </c>
      <c r="F518" s="5">
        <v>41427</v>
      </c>
      <c r="G518" s="5"/>
      <c r="H518" s="6" t="s">
        <v>817</v>
      </c>
      <c r="I518" s="6" t="s">
        <v>817</v>
      </c>
      <c r="J518" t="s">
        <v>21</v>
      </c>
    </row>
    <row r="519" spans="1:10">
      <c r="A519" s="9" t="s">
        <v>292</v>
      </c>
      <c r="B519" s="9" t="s">
        <v>293</v>
      </c>
      <c r="C519" s="6">
        <v>160047410</v>
      </c>
      <c r="D519" s="6" t="s">
        <v>818</v>
      </c>
      <c r="E519" s="5">
        <v>97323</v>
      </c>
      <c r="F519" s="5">
        <v>78725</v>
      </c>
      <c r="G519" s="5" t="s">
        <v>175</v>
      </c>
      <c r="H519" s="6" t="s">
        <v>818</v>
      </c>
      <c r="I519" s="6" t="s">
        <v>818</v>
      </c>
      <c r="J519" t="s">
        <v>21</v>
      </c>
    </row>
    <row r="520" spans="1:10">
      <c r="A520" s="7" t="s">
        <v>60</v>
      </c>
      <c r="B520" s="7" t="s">
        <v>61</v>
      </c>
      <c r="C520" s="6">
        <v>160153050</v>
      </c>
      <c r="D520" s="6" t="s">
        <v>820</v>
      </c>
      <c r="E520" s="5">
        <v>97193</v>
      </c>
      <c r="F520" s="5">
        <v>172266</v>
      </c>
      <c r="G520" s="5" t="s">
        <v>175</v>
      </c>
      <c r="H520" s="6" t="s">
        <v>820</v>
      </c>
      <c r="I520" s="6" t="s">
        <v>820</v>
      </c>
      <c r="J520" t="s">
        <v>21</v>
      </c>
    </row>
    <row r="521" spans="1:10">
      <c r="A521" s="8" t="s">
        <v>357</v>
      </c>
      <c r="B521" s="8" t="s">
        <v>358</v>
      </c>
      <c r="C521" s="6">
        <v>160196510</v>
      </c>
      <c r="D521" s="6" t="s">
        <v>822</v>
      </c>
      <c r="E521" s="5">
        <v>96901</v>
      </c>
      <c r="F521" s="5">
        <v>29844</v>
      </c>
      <c r="G521" s="5"/>
      <c r="H521" s="6" t="s">
        <v>822</v>
      </c>
      <c r="I521" s="6" t="s">
        <v>822</v>
      </c>
      <c r="J521" t="s">
        <v>21</v>
      </c>
    </row>
    <row r="522" spans="1:10">
      <c r="A522" s="8" t="s">
        <v>357</v>
      </c>
      <c r="B522" s="8" t="s">
        <v>358</v>
      </c>
      <c r="C522" s="6">
        <v>160052710</v>
      </c>
      <c r="D522" s="6" t="s">
        <v>823</v>
      </c>
      <c r="E522" s="5">
        <v>94964</v>
      </c>
      <c r="F522" s="5">
        <v>16534</v>
      </c>
      <c r="G522" s="5"/>
      <c r="H522" s="6" t="s">
        <v>823</v>
      </c>
      <c r="I522" s="6" t="s">
        <v>823</v>
      </c>
      <c r="J522" t="s">
        <v>21</v>
      </c>
    </row>
    <row r="523" spans="1:10" hidden="1">
      <c r="A523" s="24" t="s">
        <v>343</v>
      </c>
      <c r="B523" s="24" t="s">
        <v>344</v>
      </c>
      <c r="C523" s="21">
        <v>160079110</v>
      </c>
      <c r="D523" s="21" t="s">
        <v>824</v>
      </c>
      <c r="E523" s="22">
        <v>91400</v>
      </c>
      <c r="F523" s="22">
        <v>9910</v>
      </c>
      <c r="G523" s="22"/>
      <c r="H523" s="21" t="s">
        <v>824</v>
      </c>
      <c r="I523" s="21" t="s">
        <v>824</v>
      </c>
      <c r="J523" s="23" t="s">
        <v>21</v>
      </c>
    </row>
    <row r="524" spans="1:10">
      <c r="A524" s="8" t="s">
        <v>60</v>
      </c>
      <c r="B524" s="8" t="s">
        <v>61</v>
      </c>
      <c r="C524" s="6">
        <v>160195110</v>
      </c>
      <c r="D524" s="6" t="s">
        <v>825</v>
      </c>
      <c r="E524" s="5">
        <v>90530</v>
      </c>
      <c r="F524" s="5">
        <v>52212</v>
      </c>
      <c r="G524" s="5"/>
      <c r="H524" s="6" t="s">
        <v>825</v>
      </c>
      <c r="I524" s="6" t="s">
        <v>825</v>
      </c>
      <c r="J524" t="s">
        <v>21</v>
      </c>
    </row>
    <row r="525" spans="1:10" hidden="1">
      <c r="A525" s="24" t="s">
        <v>826</v>
      </c>
      <c r="B525" s="24" t="s">
        <v>827</v>
      </c>
      <c r="C525" s="21">
        <v>160094610</v>
      </c>
      <c r="D525" s="21" t="s">
        <v>827</v>
      </c>
      <c r="E525" s="22">
        <v>90027</v>
      </c>
      <c r="F525" s="22">
        <v>16591</v>
      </c>
      <c r="G525" s="22"/>
      <c r="H525" s="21" t="s">
        <v>827</v>
      </c>
      <c r="I525" s="21" t="s">
        <v>827</v>
      </c>
      <c r="J525" s="23" t="s">
        <v>21</v>
      </c>
    </row>
    <row r="526" spans="1:10">
      <c r="A526" s="8" t="s">
        <v>17</v>
      </c>
      <c r="B526" s="8" t="s">
        <v>18</v>
      </c>
      <c r="C526" s="6">
        <v>160189250</v>
      </c>
      <c r="D526" s="6" t="s">
        <v>828</v>
      </c>
      <c r="E526" s="5">
        <v>88871</v>
      </c>
      <c r="F526" s="5">
        <v>22267</v>
      </c>
      <c r="G526" s="5"/>
      <c r="H526" s="6" t="s">
        <v>828</v>
      </c>
      <c r="I526" s="6" t="s">
        <v>828</v>
      </c>
      <c r="J526" t="s">
        <v>21</v>
      </c>
    </row>
    <row r="527" spans="1:10">
      <c r="A527" s="8" t="s">
        <v>57</v>
      </c>
      <c r="B527" s="8" t="s">
        <v>58</v>
      </c>
      <c r="C527" s="6">
        <v>160038510</v>
      </c>
      <c r="D527" s="6" t="s">
        <v>829</v>
      </c>
      <c r="E527" s="5">
        <v>88816</v>
      </c>
      <c r="F527" s="5">
        <v>58594</v>
      </c>
      <c r="G527" s="5"/>
      <c r="H527" s="6" t="s">
        <v>829</v>
      </c>
      <c r="I527" s="6" t="s">
        <v>829</v>
      </c>
      <c r="J527" t="s">
        <v>21</v>
      </c>
    </row>
    <row r="528" spans="1:10" hidden="1">
      <c r="A528" s="24" t="s">
        <v>333</v>
      </c>
      <c r="B528" s="24" t="s">
        <v>334</v>
      </c>
      <c r="C528" s="21">
        <v>160100810</v>
      </c>
      <c r="D528" s="21" t="s">
        <v>830</v>
      </c>
      <c r="E528" s="22">
        <v>88693</v>
      </c>
      <c r="F528" s="22">
        <v>2337</v>
      </c>
      <c r="G528" s="22"/>
      <c r="H528" s="21" t="s">
        <v>830</v>
      </c>
      <c r="I528" s="21" t="s">
        <v>830</v>
      </c>
      <c r="J528" s="23" t="s">
        <v>21</v>
      </c>
    </row>
    <row r="529" spans="1:10">
      <c r="A529" s="8" t="s">
        <v>49</v>
      </c>
      <c r="B529" s="8" t="s">
        <v>50</v>
      </c>
      <c r="C529" s="6">
        <v>160164250</v>
      </c>
      <c r="D529" s="6" t="s">
        <v>831</v>
      </c>
      <c r="E529" s="5">
        <v>88690</v>
      </c>
      <c r="F529" s="5">
        <v>7315</v>
      </c>
      <c r="G529" s="5"/>
      <c r="H529" s="6" t="s">
        <v>831</v>
      </c>
      <c r="I529" s="6" t="s">
        <v>831</v>
      </c>
      <c r="J529" t="s">
        <v>21</v>
      </c>
    </row>
    <row r="530" spans="1:10">
      <c r="A530" s="8" t="s">
        <v>29</v>
      </c>
      <c r="B530" s="8" t="s">
        <v>30</v>
      </c>
      <c r="C530" s="6">
        <v>160057410</v>
      </c>
      <c r="D530" s="6" t="s">
        <v>832</v>
      </c>
      <c r="E530" s="5">
        <v>87498</v>
      </c>
      <c r="F530" s="5">
        <v>92821</v>
      </c>
      <c r="G530" s="5"/>
      <c r="H530" s="6" t="s">
        <v>832</v>
      </c>
      <c r="I530" s="6" t="s">
        <v>832</v>
      </c>
      <c r="J530" t="s">
        <v>21</v>
      </c>
    </row>
    <row r="531" spans="1:10">
      <c r="A531" s="8" t="s">
        <v>357</v>
      </c>
      <c r="B531" s="8" t="s">
        <v>358</v>
      </c>
      <c r="C531" s="6">
        <v>160169050</v>
      </c>
      <c r="D531" s="6" t="s">
        <v>833</v>
      </c>
      <c r="E531" s="5">
        <v>87409</v>
      </c>
      <c r="F531" s="5">
        <v>47452</v>
      </c>
      <c r="G531" s="5"/>
      <c r="H531" s="6" t="s">
        <v>833</v>
      </c>
      <c r="I531" s="6" t="s">
        <v>833</v>
      </c>
      <c r="J531" t="s">
        <v>21</v>
      </c>
    </row>
    <row r="532" spans="1:10">
      <c r="A532" s="8" t="s">
        <v>46</v>
      </c>
      <c r="B532" s="8" t="s">
        <v>47</v>
      </c>
      <c r="C532" s="6">
        <v>160125050</v>
      </c>
      <c r="D532" s="6" t="s">
        <v>834</v>
      </c>
      <c r="E532" s="5">
        <v>87176</v>
      </c>
      <c r="F532" s="5">
        <v>13368</v>
      </c>
      <c r="G532" s="5"/>
      <c r="H532" s="6" t="s">
        <v>834</v>
      </c>
      <c r="I532" s="6" t="s">
        <v>834</v>
      </c>
      <c r="J532" t="s">
        <v>21</v>
      </c>
    </row>
    <row r="533" spans="1:10">
      <c r="A533" s="8" t="s">
        <v>49</v>
      </c>
      <c r="B533" s="8" t="s">
        <v>50</v>
      </c>
      <c r="C533" s="6">
        <v>160031310</v>
      </c>
      <c r="D533" s="6" t="s">
        <v>835</v>
      </c>
      <c r="E533" s="5">
        <v>86471</v>
      </c>
      <c r="F533" s="5">
        <v>7175</v>
      </c>
      <c r="G533" s="5"/>
      <c r="H533" s="6" t="s">
        <v>835</v>
      </c>
      <c r="I533" s="6" t="s">
        <v>835</v>
      </c>
      <c r="J533" t="s">
        <v>21</v>
      </c>
    </row>
    <row r="534" spans="1:10" hidden="1">
      <c r="A534" s="24" t="s">
        <v>836</v>
      </c>
      <c r="B534" s="24" t="s">
        <v>837</v>
      </c>
      <c r="C534" s="21">
        <v>160152250</v>
      </c>
      <c r="D534" s="21" t="s">
        <v>837</v>
      </c>
      <c r="E534" s="22">
        <v>86132</v>
      </c>
      <c r="F534" s="22">
        <v>1497</v>
      </c>
      <c r="G534" s="22"/>
      <c r="H534" s="21" t="s">
        <v>837</v>
      </c>
      <c r="I534" s="21" t="s">
        <v>837</v>
      </c>
      <c r="J534" s="23" t="s">
        <v>21</v>
      </c>
    </row>
    <row r="535" spans="1:10" hidden="1">
      <c r="A535" s="24" t="s">
        <v>838</v>
      </c>
      <c r="B535" s="24" t="s">
        <v>839</v>
      </c>
      <c r="C535" s="21">
        <v>160148110</v>
      </c>
      <c r="D535" s="21" t="s">
        <v>839</v>
      </c>
      <c r="E535" s="22">
        <v>85362</v>
      </c>
      <c r="F535" s="22">
        <v>937</v>
      </c>
      <c r="G535" s="22"/>
      <c r="H535" s="21" t="s">
        <v>839</v>
      </c>
      <c r="I535" s="21" t="s">
        <v>839</v>
      </c>
      <c r="J535" s="23" t="s">
        <v>21</v>
      </c>
    </row>
    <row r="536" spans="1:10" hidden="1">
      <c r="A536" s="24" t="s">
        <v>343</v>
      </c>
      <c r="B536" s="24" t="s">
        <v>344</v>
      </c>
      <c r="C536" s="21">
        <v>160079210</v>
      </c>
      <c r="D536" s="21" t="s">
        <v>840</v>
      </c>
      <c r="E536" s="22">
        <v>85047</v>
      </c>
      <c r="F536" s="22">
        <v>834</v>
      </c>
      <c r="G536" s="22"/>
      <c r="H536" s="21" t="s">
        <v>840</v>
      </c>
      <c r="I536" s="21" t="s">
        <v>840</v>
      </c>
      <c r="J536" s="23" t="s">
        <v>21</v>
      </c>
    </row>
    <row r="537" spans="1:10">
      <c r="A537" s="8" t="s">
        <v>735</v>
      </c>
      <c r="B537" s="8" t="s">
        <v>736</v>
      </c>
      <c r="C537" s="6">
        <v>160087310</v>
      </c>
      <c r="D537" s="6" t="s">
        <v>841</v>
      </c>
      <c r="E537" s="5">
        <v>85018</v>
      </c>
      <c r="F537" s="5">
        <v>19145</v>
      </c>
      <c r="G537" s="5"/>
      <c r="H537" s="6" t="s">
        <v>841</v>
      </c>
      <c r="I537" s="6" t="s">
        <v>841</v>
      </c>
      <c r="J537" t="s">
        <v>21</v>
      </c>
    </row>
    <row r="538" spans="1:10">
      <c r="A538" s="8" t="s">
        <v>60</v>
      </c>
      <c r="B538" s="8" t="s">
        <v>61</v>
      </c>
      <c r="C538" s="6">
        <v>160045210</v>
      </c>
      <c r="D538" s="6" t="s">
        <v>842</v>
      </c>
      <c r="E538" s="5">
        <v>82936</v>
      </c>
      <c r="F538" s="5">
        <v>54362</v>
      </c>
      <c r="G538" s="5"/>
      <c r="H538" s="6" t="s">
        <v>842</v>
      </c>
      <c r="I538" s="6" t="s">
        <v>842</v>
      </c>
      <c r="J538" t="s">
        <v>21</v>
      </c>
    </row>
    <row r="539" spans="1:10">
      <c r="A539" s="8" t="s">
        <v>413</v>
      </c>
      <c r="B539" s="8" t="s">
        <v>414</v>
      </c>
      <c r="C539" s="6">
        <v>160217910</v>
      </c>
      <c r="D539" s="6" t="s">
        <v>843</v>
      </c>
      <c r="E539" s="5">
        <v>82550</v>
      </c>
      <c r="F539" s="5">
        <v>253166</v>
      </c>
      <c r="G539" s="5"/>
      <c r="H539" s="6" t="s">
        <v>843</v>
      </c>
      <c r="I539" s="6" t="s">
        <v>843</v>
      </c>
      <c r="J539" t="s">
        <v>21</v>
      </c>
    </row>
    <row r="540" spans="1:10">
      <c r="A540" s="8" t="s">
        <v>29</v>
      </c>
      <c r="B540" s="8" t="s">
        <v>30</v>
      </c>
      <c r="C540" s="6">
        <v>160010410</v>
      </c>
      <c r="D540" s="6" t="s">
        <v>844</v>
      </c>
      <c r="E540" s="5">
        <v>82519</v>
      </c>
      <c r="F540" s="5">
        <v>77593</v>
      </c>
      <c r="G540" s="5"/>
      <c r="H540" s="6" t="s">
        <v>844</v>
      </c>
      <c r="I540" s="6" t="s">
        <v>844</v>
      </c>
      <c r="J540" t="s">
        <v>21</v>
      </c>
    </row>
    <row r="541" spans="1:10">
      <c r="A541" s="8" t="s">
        <v>156</v>
      </c>
      <c r="B541" s="8" t="s">
        <v>157</v>
      </c>
      <c r="C541" s="6">
        <v>160185610</v>
      </c>
      <c r="D541" s="6" t="s">
        <v>845</v>
      </c>
      <c r="E541" s="5">
        <v>80496</v>
      </c>
      <c r="F541" s="5">
        <v>164</v>
      </c>
      <c r="G541" s="5"/>
      <c r="H541" s="6" t="s">
        <v>845</v>
      </c>
      <c r="I541" s="6" t="s">
        <v>845</v>
      </c>
      <c r="J541" t="s">
        <v>21</v>
      </c>
    </row>
    <row r="542" spans="1:10">
      <c r="A542" s="8" t="s">
        <v>17</v>
      </c>
      <c r="B542" s="8" t="s">
        <v>18</v>
      </c>
      <c r="C542" s="6">
        <v>160003910</v>
      </c>
      <c r="D542" s="6" t="s">
        <v>846</v>
      </c>
      <c r="E542" s="5">
        <v>80419</v>
      </c>
      <c r="F542" s="5">
        <v>403244</v>
      </c>
      <c r="G542" s="5"/>
      <c r="H542" s="6" t="s">
        <v>846</v>
      </c>
      <c r="I542" s="6" t="s">
        <v>846</v>
      </c>
      <c r="J542" t="s">
        <v>21</v>
      </c>
    </row>
    <row r="543" spans="1:10" hidden="1">
      <c r="A543" s="24" t="s">
        <v>847</v>
      </c>
      <c r="B543" s="24" t="s">
        <v>848</v>
      </c>
      <c r="C543" s="21">
        <v>160081710</v>
      </c>
      <c r="D543" s="21" t="s">
        <v>848</v>
      </c>
      <c r="E543" s="22">
        <v>80267</v>
      </c>
      <c r="F543" s="22">
        <v>1341</v>
      </c>
      <c r="G543" s="22"/>
      <c r="H543" s="21" t="s">
        <v>848</v>
      </c>
      <c r="I543" s="21" t="s">
        <v>848</v>
      </c>
      <c r="J543" s="23" t="s">
        <v>21</v>
      </c>
    </row>
    <row r="544" spans="1:10">
      <c r="A544" s="8" t="s">
        <v>60</v>
      </c>
      <c r="B544" s="8" t="s">
        <v>61</v>
      </c>
      <c r="C544" s="6">
        <v>160117810</v>
      </c>
      <c r="D544" s="6" t="s">
        <v>849</v>
      </c>
      <c r="E544" s="5">
        <v>79515</v>
      </c>
      <c r="F544" s="5">
        <v>2736</v>
      </c>
      <c r="G544" s="5"/>
      <c r="H544" s="6" t="s">
        <v>849</v>
      </c>
      <c r="I544" s="6" t="s">
        <v>849</v>
      </c>
      <c r="J544" t="s">
        <v>21</v>
      </c>
    </row>
    <row r="545" spans="1:10">
      <c r="A545" s="8" t="s">
        <v>60</v>
      </c>
      <c r="B545" s="8" t="s">
        <v>61</v>
      </c>
      <c r="C545" s="6">
        <v>160046010</v>
      </c>
      <c r="D545" s="6" t="s">
        <v>850</v>
      </c>
      <c r="E545" s="5">
        <v>78805</v>
      </c>
      <c r="F545" s="5">
        <v>48101</v>
      </c>
      <c r="G545" s="5"/>
      <c r="H545" s="6" t="s">
        <v>850</v>
      </c>
      <c r="I545" s="6" t="s">
        <v>850</v>
      </c>
      <c r="J545" t="s">
        <v>21</v>
      </c>
    </row>
    <row r="546" spans="1:10">
      <c r="A546" s="8" t="s">
        <v>357</v>
      </c>
      <c r="B546" s="8" t="s">
        <v>358</v>
      </c>
      <c r="C546" s="6">
        <v>160197110</v>
      </c>
      <c r="D546" s="6" t="s">
        <v>851</v>
      </c>
      <c r="E546" s="5">
        <v>78504</v>
      </c>
      <c r="F546" s="5">
        <v>28689</v>
      </c>
      <c r="G546" s="5"/>
      <c r="H546" s="6" t="s">
        <v>851</v>
      </c>
      <c r="I546" s="6" t="s">
        <v>851</v>
      </c>
      <c r="J546" t="s">
        <v>21</v>
      </c>
    </row>
    <row r="547" spans="1:10">
      <c r="A547" s="8" t="s">
        <v>54</v>
      </c>
      <c r="B547" s="8" t="s">
        <v>55</v>
      </c>
      <c r="C547" s="6">
        <v>160117210</v>
      </c>
      <c r="D547" s="6" t="s">
        <v>852</v>
      </c>
      <c r="E547" s="5">
        <v>78502</v>
      </c>
      <c r="F547" s="5">
        <v>25605</v>
      </c>
      <c r="G547" s="5"/>
      <c r="H547" s="6" t="s">
        <v>852</v>
      </c>
      <c r="I547" s="6" t="s">
        <v>852</v>
      </c>
      <c r="J547" t="s">
        <v>21</v>
      </c>
    </row>
    <row r="548" spans="1:10" hidden="1">
      <c r="A548" s="24" t="s">
        <v>853</v>
      </c>
      <c r="B548" s="24" t="s">
        <v>854</v>
      </c>
      <c r="C548" s="21">
        <v>160097910</v>
      </c>
      <c r="D548" s="21" t="s">
        <v>854</v>
      </c>
      <c r="E548" s="22">
        <v>77354</v>
      </c>
      <c r="F548" s="22">
        <v>5916</v>
      </c>
      <c r="G548" s="22"/>
      <c r="H548" s="21" t="s">
        <v>854</v>
      </c>
      <c r="I548" s="21" t="s">
        <v>854</v>
      </c>
      <c r="J548" s="23" t="s">
        <v>21</v>
      </c>
    </row>
    <row r="549" spans="1:10">
      <c r="A549" s="8" t="s">
        <v>156</v>
      </c>
      <c r="B549" s="8" t="s">
        <v>157</v>
      </c>
      <c r="C549" s="6">
        <v>160201450</v>
      </c>
      <c r="D549" s="6" t="s">
        <v>855</v>
      </c>
      <c r="E549" s="5">
        <v>76570</v>
      </c>
      <c r="F549" s="5">
        <v>84</v>
      </c>
      <c r="G549" s="5"/>
      <c r="H549" s="6" t="s">
        <v>855</v>
      </c>
      <c r="I549" s="6" t="s">
        <v>855</v>
      </c>
      <c r="J549" t="s">
        <v>21</v>
      </c>
    </row>
    <row r="550" spans="1:10" hidden="1">
      <c r="A550" s="24" t="s">
        <v>258</v>
      </c>
      <c r="B550" s="24" t="s">
        <v>259</v>
      </c>
      <c r="C550" s="21">
        <v>160082530</v>
      </c>
      <c r="D550" s="21" t="s">
        <v>856</v>
      </c>
      <c r="E550" s="22">
        <v>75604</v>
      </c>
      <c r="F550" s="22">
        <v>104</v>
      </c>
      <c r="G550" s="22"/>
      <c r="H550" s="21" t="s">
        <v>856</v>
      </c>
      <c r="I550" s="21" t="s">
        <v>856</v>
      </c>
      <c r="J550" s="23" t="s">
        <v>21</v>
      </c>
    </row>
    <row r="551" spans="1:10">
      <c r="A551" s="8" t="s">
        <v>60</v>
      </c>
      <c r="B551" s="8" t="s">
        <v>61</v>
      </c>
      <c r="C551" s="6">
        <v>160235950</v>
      </c>
      <c r="D551" s="6" t="s">
        <v>857</v>
      </c>
      <c r="E551" s="5">
        <v>74605</v>
      </c>
      <c r="F551" s="5">
        <v>2067</v>
      </c>
      <c r="G551" s="5"/>
      <c r="H551" s="6" t="s">
        <v>857</v>
      </c>
      <c r="I551" s="6" t="s">
        <v>857</v>
      </c>
      <c r="J551" t="s">
        <v>21</v>
      </c>
    </row>
    <row r="552" spans="1:10">
      <c r="A552" s="8" t="s">
        <v>46</v>
      </c>
      <c r="B552" s="8" t="s">
        <v>47</v>
      </c>
      <c r="C552" s="6">
        <v>160192610</v>
      </c>
      <c r="D552" s="6" t="s">
        <v>858</v>
      </c>
      <c r="E552" s="5">
        <v>73949</v>
      </c>
      <c r="F552" s="5">
        <v>83040</v>
      </c>
      <c r="G552" s="5"/>
      <c r="H552" s="6" t="s">
        <v>858</v>
      </c>
      <c r="I552" s="6" t="s">
        <v>858</v>
      </c>
      <c r="J552" t="s">
        <v>21</v>
      </c>
    </row>
    <row r="553" spans="1:10">
      <c r="A553" s="8" t="s">
        <v>49</v>
      </c>
      <c r="B553" s="8" t="s">
        <v>50</v>
      </c>
      <c r="C553" s="6">
        <v>160031810</v>
      </c>
      <c r="D553" s="6" t="s">
        <v>859</v>
      </c>
      <c r="E553" s="5">
        <v>73907</v>
      </c>
      <c r="F553" s="5">
        <v>6394</v>
      </c>
      <c r="G553" s="5"/>
      <c r="H553" s="6" t="s">
        <v>859</v>
      </c>
      <c r="I553" s="6" t="s">
        <v>859</v>
      </c>
      <c r="J553" t="s">
        <v>21</v>
      </c>
    </row>
    <row r="554" spans="1:10">
      <c r="A554" s="8" t="s">
        <v>54</v>
      </c>
      <c r="B554" s="8" t="s">
        <v>55</v>
      </c>
      <c r="C554" s="6">
        <v>160037310</v>
      </c>
      <c r="D554" s="6" t="s">
        <v>860</v>
      </c>
      <c r="E554" s="5">
        <v>73797</v>
      </c>
      <c r="F554" s="5">
        <v>16162</v>
      </c>
      <c r="G554" s="5"/>
      <c r="H554" s="6" t="s">
        <v>860</v>
      </c>
      <c r="I554" s="6" t="s">
        <v>860</v>
      </c>
      <c r="J554" t="s">
        <v>21</v>
      </c>
    </row>
    <row r="555" spans="1:10" hidden="1">
      <c r="A555" s="24" t="s">
        <v>861</v>
      </c>
      <c r="B555" s="24" t="s">
        <v>862</v>
      </c>
      <c r="C555" s="21">
        <v>160235650</v>
      </c>
      <c r="D555" s="21" t="s">
        <v>862</v>
      </c>
      <c r="E555" s="22">
        <v>73456</v>
      </c>
      <c r="F555" s="22">
        <v>38</v>
      </c>
      <c r="G555" s="22"/>
      <c r="H555" s="21" t="s">
        <v>862</v>
      </c>
      <c r="I555" s="21" t="s">
        <v>862</v>
      </c>
      <c r="J555" s="23" t="s">
        <v>21</v>
      </c>
    </row>
    <row r="556" spans="1:10" hidden="1">
      <c r="A556" s="24" t="s">
        <v>786</v>
      </c>
      <c r="B556" s="24" t="s">
        <v>787</v>
      </c>
      <c r="C556" s="21">
        <v>160070050</v>
      </c>
      <c r="D556" s="21" t="s">
        <v>863</v>
      </c>
      <c r="E556" s="22">
        <v>73331</v>
      </c>
      <c r="F556" s="22">
        <v>10341</v>
      </c>
      <c r="G556" s="22"/>
      <c r="H556" s="21" t="s">
        <v>863</v>
      </c>
      <c r="I556" s="21" t="s">
        <v>863</v>
      </c>
      <c r="J556" s="23" t="s">
        <v>21</v>
      </c>
    </row>
    <row r="557" spans="1:10">
      <c r="A557" s="8" t="s">
        <v>357</v>
      </c>
      <c r="B557" s="8" t="s">
        <v>358</v>
      </c>
      <c r="C557" s="6">
        <v>160145510</v>
      </c>
      <c r="D557" s="6" t="s">
        <v>864</v>
      </c>
      <c r="E557" s="5">
        <v>73109</v>
      </c>
      <c r="F557" s="5">
        <v>26380</v>
      </c>
      <c r="G557" s="5"/>
      <c r="H557" s="6" t="s">
        <v>864</v>
      </c>
      <c r="I557" s="6" t="s">
        <v>864</v>
      </c>
      <c r="J557" t="s">
        <v>21</v>
      </c>
    </row>
    <row r="558" spans="1:10">
      <c r="A558" s="8" t="s">
        <v>23</v>
      </c>
      <c r="B558" s="8" t="s">
        <v>24</v>
      </c>
      <c r="C558" s="6">
        <v>160210050</v>
      </c>
      <c r="D558" s="6" t="s">
        <v>865</v>
      </c>
      <c r="E558" s="5">
        <v>72831</v>
      </c>
      <c r="F558" s="5">
        <v>5247</v>
      </c>
      <c r="G558" s="5"/>
      <c r="H558" s="6" t="s">
        <v>865</v>
      </c>
      <c r="I558" s="6" t="s">
        <v>865</v>
      </c>
      <c r="J558" t="s">
        <v>21</v>
      </c>
    </row>
    <row r="559" spans="1:10">
      <c r="A559" s="8" t="s">
        <v>46</v>
      </c>
      <c r="B559" s="8" t="s">
        <v>47</v>
      </c>
      <c r="C559" s="6">
        <v>160158150</v>
      </c>
      <c r="D559" s="6" t="s">
        <v>866</v>
      </c>
      <c r="E559" s="5">
        <v>71905</v>
      </c>
      <c r="F559" s="5">
        <v>33167</v>
      </c>
      <c r="G559" s="5"/>
      <c r="H559" s="6" t="s">
        <v>866</v>
      </c>
      <c r="I559" s="6" t="s">
        <v>866</v>
      </c>
      <c r="J559" t="s">
        <v>21</v>
      </c>
    </row>
    <row r="560" spans="1:10" hidden="1">
      <c r="A560" s="24" t="s">
        <v>867</v>
      </c>
      <c r="B560" s="24" t="s">
        <v>868</v>
      </c>
      <c r="C560" s="21">
        <v>160083950</v>
      </c>
      <c r="D560" s="21" t="s">
        <v>868</v>
      </c>
      <c r="E560" s="22">
        <v>71354</v>
      </c>
      <c r="F560" s="22">
        <v>4146</v>
      </c>
      <c r="G560" s="22"/>
      <c r="H560" s="21" t="s">
        <v>868</v>
      </c>
      <c r="I560" s="21" t="s">
        <v>868</v>
      </c>
      <c r="J560" s="23" t="s">
        <v>21</v>
      </c>
    </row>
    <row r="561" spans="1:10">
      <c r="A561" s="8" t="s">
        <v>141</v>
      </c>
      <c r="B561" s="8" t="s">
        <v>142</v>
      </c>
      <c r="C561" s="6">
        <v>160057310</v>
      </c>
      <c r="D561" s="6" t="s">
        <v>869</v>
      </c>
      <c r="E561" s="5">
        <v>71115</v>
      </c>
      <c r="F561" s="5">
        <v>22750</v>
      </c>
      <c r="G561" s="5"/>
      <c r="H561" s="6" t="s">
        <v>869</v>
      </c>
      <c r="I561" s="6" t="s">
        <v>869</v>
      </c>
      <c r="J561" t="s">
        <v>21</v>
      </c>
    </row>
    <row r="562" spans="1:10" hidden="1">
      <c r="A562" s="24" t="s">
        <v>416</v>
      </c>
      <c r="B562" s="24" t="s">
        <v>417</v>
      </c>
      <c r="C562" s="21">
        <v>160086010</v>
      </c>
      <c r="D562" s="21" t="s">
        <v>870</v>
      </c>
      <c r="E562" s="22">
        <v>70626</v>
      </c>
      <c r="F562" s="22">
        <v>10587</v>
      </c>
      <c r="G562" s="22"/>
      <c r="H562" s="21" t="s">
        <v>870</v>
      </c>
      <c r="I562" s="21" t="s">
        <v>870</v>
      </c>
      <c r="J562" s="23" t="s">
        <v>21</v>
      </c>
    </row>
    <row r="563" spans="1:10" hidden="1">
      <c r="A563" s="24" t="s">
        <v>871</v>
      </c>
      <c r="B563" s="24" t="s">
        <v>872</v>
      </c>
      <c r="C563" s="21">
        <v>160078850</v>
      </c>
      <c r="D563" s="21" t="s">
        <v>872</v>
      </c>
      <c r="E563" s="22">
        <v>68673</v>
      </c>
      <c r="F563" s="22">
        <v>3356</v>
      </c>
      <c r="G563" s="22"/>
      <c r="H563" s="21" t="s">
        <v>872</v>
      </c>
      <c r="I563" s="21" t="s">
        <v>872</v>
      </c>
      <c r="J563" s="23" t="s">
        <v>21</v>
      </c>
    </row>
    <row r="564" spans="1:10">
      <c r="A564" s="9" t="s">
        <v>357</v>
      </c>
      <c r="B564" s="9" t="s">
        <v>358</v>
      </c>
      <c r="C564" s="6">
        <v>160203310</v>
      </c>
      <c r="D564" s="6" t="s">
        <v>873</v>
      </c>
      <c r="E564" s="5">
        <v>67611</v>
      </c>
      <c r="F564" s="5">
        <v>7604</v>
      </c>
      <c r="G564" s="5"/>
      <c r="H564" s="6" t="s">
        <v>873</v>
      </c>
      <c r="I564" s="6" t="s">
        <v>873</v>
      </c>
      <c r="J564" t="s">
        <v>21</v>
      </c>
    </row>
    <row r="565" spans="1:10">
      <c r="A565" s="7" t="s">
        <v>49</v>
      </c>
      <c r="B565" s="7" t="s">
        <v>50</v>
      </c>
      <c r="C565" s="6">
        <v>160115810</v>
      </c>
      <c r="D565" s="6" t="s">
        <v>874</v>
      </c>
      <c r="E565" s="5">
        <v>64976</v>
      </c>
      <c r="F565" s="5">
        <v>21450</v>
      </c>
      <c r="G565" s="5"/>
      <c r="H565" s="6" t="s">
        <v>874</v>
      </c>
      <c r="I565" s="6" t="s">
        <v>874</v>
      </c>
      <c r="J565" t="s">
        <v>21</v>
      </c>
    </row>
    <row r="566" spans="1:10">
      <c r="A566" s="8" t="s">
        <v>46</v>
      </c>
      <c r="B566" s="8" t="s">
        <v>47</v>
      </c>
      <c r="C566" s="6">
        <v>160027010</v>
      </c>
      <c r="D566" s="6" t="s">
        <v>875</v>
      </c>
      <c r="E566" s="5">
        <v>64827</v>
      </c>
      <c r="F566" s="5">
        <v>52417</v>
      </c>
      <c r="G566" s="5"/>
      <c r="H566" s="6" t="s">
        <v>875</v>
      </c>
      <c r="I566" s="6" t="s">
        <v>875</v>
      </c>
      <c r="J566" t="s">
        <v>21</v>
      </c>
    </row>
    <row r="567" spans="1:10">
      <c r="A567" s="8" t="s">
        <v>357</v>
      </c>
      <c r="B567" s="8" t="s">
        <v>358</v>
      </c>
      <c r="C567" s="6">
        <v>160145710</v>
      </c>
      <c r="D567" s="6" t="s">
        <v>876</v>
      </c>
      <c r="E567" s="5">
        <v>64489</v>
      </c>
      <c r="F567" s="5">
        <v>27937</v>
      </c>
      <c r="G567" s="5"/>
      <c r="H567" s="6" t="s">
        <v>876</v>
      </c>
      <c r="I567" s="6" t="s">
        <v>876</v>
      </c>
      <c r="J567" t="s">
        <v>21</v>
      </c>
    </row>
    <row r="568" spans="1:10">
      <c r="A568" s="8" t="s">
        <v>60</v>
      </c>
      <c r="B568" s="8" t="s">
        <v>61</v>
      </c>
      <c r="C568" s="6">
        <v>160172450</v>
      </c>
      <c r="D568" s="6" t="s">
        <v>877</v>
      </c>
      <c r="E568" s="5">
        <v>64111</v>
      </c>
      <c r="F568" s="5">
        <v>12892</v>
      </c>
      <c r="G568" s="5"/>
      <c r="H568" s="6" t="s">
        <v>877</v>
      </c>
      <c r="I568" s="6" t="s">
        <v>877</v>
      </c>
      <c r="J568" t="s">
        <v>21</v>
      </c>
    </row>
    <row r="569" spans="1:10" hidden="1">
      <c r="A569" s="24" t="s">
        <v>878</v>
      </c>
      <c r="B569" s="24" t="s">
        <v>879</v>
      </c>
      <c r="C569" s="21">
        <v>160080210</v>
      </c>
      <c r="D569" s="21" t="s">
        <v>880</v>
      </c>
      <c r="E569" s="22">
        <v>63909</v>
      </c>
      <c r="F569" s="22">
        <v>369</v>
      </c>
      <c r="G569" s="22"/>
      <c r="H569" s="21" t="s">
        <v>880</v>
      </c>
      <c r="I569" s="21" t="s">
        <v>880</v>
      </c>
      <c r="J569" s="23" t="s">
        <v>21</v>
      </c>
    </row>
    <row r="570" spans="1:10">
      <c r="A570" s="8" t="s">
        <v>60</v>
      </c>
      <c r="B570" s="8" t="s">
        <v>61</v>
      </c>
      <c r="C570" s="6">
        <v>160230550</v>
      </c>
      <c r="D570" s="6" t="s">
        <v>881</v>
      </c>
      <c r="E570" s="5">
        <v>63840</v>
      </c>
      <c r="F570" s="5">
        <v>437</v>
      </c>
      <c r="G570" s="5"/>
      <c r="H570" s="6" t="s">
        <v>881</v>
      </c>
      <c r="I570" s="6" t="s">
        <v>881</v>
      </c>
      <c r="J570" t="s">
        <v>21</v>
      </c>
    </row>
    <row r="571" spans="1:10" hidden="1">
      <c r="A571" s="24" t="s">
        <v>247</v>
      </c>
      <c r="B571" s="24" t="s">
        <v>248</v>
      </c>
      <c r="C571" s="21">
        <v>160072450</v>
      </c>
      <c r="D571" s="21" t="s">
        <v>882</v>
      </c>
      <c r="E571" s="22">
        <v>63634</v>
      </c>
      <c r="F571" s="22">
        <v>8765</v>
      </c>
      <c r="G571" s="22"/>
      <c r="H571" s="21" t="s">
        <v>882</v>
      </c>
      <c r="I571" s="21" t="s">
        <v>882</v>
      </c>
      <c r="J571" s="23" t="s">
        <v>21</v>
      </c>
    </row>
    <row r="572" spans="1:10">
      <c r="A572" s="8" t="s">
        <v>49</v>
      </c>
      <c r="B572" s="8" t="s">
        <v>50</v>
      </c>
      <c r="C572" s="6">
        <v>160033610</v>
      </c>
      <c r="D572" s="6" t="s">
        <v>883</v>
      </c>
      <c r="E572" s="5">
        <v>63606</v>
      </c>
      <c r="F572" s="5">
        <v>7465</v>
      </c>
      <c r="G572" s="5"/>
      <c r="H572" s="6" t="s">
        <v>883</v>
      </c>
      <c r="I572" s="6" t="s">
        <v>883</v>
      </c>
      <c r="J572" t="s">
        <v>21</v>
      </c>
    </row>
    <row r="573" spans="1:10">
      <c r="A573" s="8" t="s">
        <v>60</v>
      </c>
      <c r="B573" s="8" t="s">
        <v>61</v>
      </c>
      <c r="C573" s="6">
        <v>160204610</v>
      </c>
      <c r="D573" s="6" t="s">
        <v>884</v>
      </c>
      <c r="E573" s="5">
        <v>62954</v>
      </c>
      <c r="F573" s="5">
        <v>21255</v>
      </c>
      <c r="G573" s="5"/>
      <c r="H573" s="6" t="s">
        <v>884</v>
      </c>
      <c r="I573" s="6" t="s">
        <v>884</v>
      </c>
      <c r="J573" t="s">
        <v>21</v>
      </c>
    </row>
    <row r="574" spans="1:10" hidden="1">
      <c r="A574" s="24" t="s">
        <v>112</v>
      </c>
      <c r="B574" s="24" t="s">
        <v>113</v>
      </c>
      <c r="C574" s="21">
        <v>160068050</v>
      </c>
      <c r="D574" s="21" t="s">
        <v>885</v>
      </c>
      <c r="E574" s="22">
        <v>62340</v>
      </c>
      <c r="F574" s="22">
        <v>8253</v>
      </c>
      <c r="G574" s="22"/>
      <c r="H574" s="21" t="s">
        <v>885</v>
      </c>
      <c r="I574" s="21" t="s">
        <v>885</v>
      </c>
      <c r="J574" s="23" t="s">
        <v>21</v>
      </c>
    </row>
    <row r="575" spans="1:10">
      <c r="A575" s="8" t="s">
        <v>357</v>
      </c>
      <c r="B575" s="8" t="s">
        <v>358</v>
      </c>
      <c r="C575" s="6">
        <v>160197310</v>
      </c>
      <c r="D575" s="6" t="s">
        <v>886</v>
      </c>
      <c r="E575" s="5">
        <v>58812</v>
      </c>
      <c r="F575" s="5">
        <v>17271</v>
      </c>
      <c r="G575" s="5"/>
      <c r="H575" s="6" t="s">
        <v>886</v>
      </c>
      <c r="I575" s="6" t="s">
        <v>886</v>
      </c>
      <c r="J575" t="s">
        <v>21</v>
      </c>
    </row>
    <row r="576" spans="1:10" hidden="1">
      <c r="A576" s="24" t="s">
        <v>313</v>
      </c>
      <c r="B576" s="24" t="s">
        <v>314</v>
      </c>
      <c r="C576" s="21">
        <v>160078310</v>
      </c>
      <c r="D576" s="21" t="s">
        <v>887</v>
      </c>
      <c r="E576" s="22">
        <v>58779</v>
      </c>
      <c r="F576" s="22">
        <v>1020</v>
      </c>
      <c r="G576" s="22"/>
      <c r="H576" s="21" t="s">
        <v>887</v>
      </c>
      <c r="I576" s="21" t="s">
        <v>887</v>
      </c>
      <c r="J576" s="23" t="s">
        <v>21</v>
      </c>
    </row>
    <row r="577" spans="1:10">
      <c r="A577" s="8" t="s">
        <v>60</v>
      </c>
      <c r="B577" s="8" t="s">
        <v>61</v>
      </c>
      <c r="C577" s="6">
        <v>160194710</v>
      </c>
      <c r="D577" s="6" t="s">
        <v>888</v>
      </c>
      <c r="E577" s="5">
        <v>58647</v>
      </c>
      <c r="F577" s="5">
        <v>74965</v>
      </c>
      <c r="G577" s="5" t="s">
        <v>175</v>
      </c>
      <c r="H577" s="6" t="s">
        <v>888</v>
      </c>
      <c r="I577" s="6" t="s">
        <v>888</v>
      </c>
      <c r="J577" t="s">
        <v>21</v>
      </c>
    </row>
    <row r="578" spans="1:10">
      <c r="A578" s="8" t="s">
        <v>60</v>
      </c>
      <c r="B578" s="8" t="s">
        <v>61</v>
      </c>
      <c r="C578" s="6">
        <v>160041510</v>
      </c>
      <c r="D578" s="6" t="s">
        <v>890</v>
      </c>
      <c r="E578" s="5">
        <v>58540</v>
      </c>
      <c r="F578" s="5">
        <v>26549</v>
      </c>
      <c r="G578" s="5" t="s">
        <v>175</v>
      </c>
      <c r="H578" s="6" t="s">
        <v>890</v>
      </c>
      <c r="I578" s="6" t="s">
        <v>890</v>
      </c>
      <c r="J578" t="s">
        <v>21</v>
      </c>
    </row>
    <row r="579" spans="1:10">
      <c r="A579" s="9" t="s">
        <v>60</v>
      </c>
      <c r="B579" s="9" t="s">
        <v>61</v>
      </c>
      <c r="C579" s="6">
        <v>160194010</v>
      </c>
      <c r="D579" s="6" t="s">
        <v>892</v>
      </c>
      <c r="E579" s="5">
        <v>57471</v>
      </c>
      <c r="F579" s="5">
        <v>20389</v>
      </c>
      <c r="G579" s="5" t="s">
        <v>175</v>
      </c>
      <c r="H579" s="6" t="s">
        <v>892</v>
      </c>
      <c r="I579" s="6" t="s">
        <v>892</v>
      </c>
      <c r="J579" t="s">
        <v>21</v>
      </c>
    </row>
    <row r="580" spans="1:10">
      <c r="A580" s="7" t="s">
        <v>46</v>
      </c>
      <c r="B580" s="7" t="s">
        <v>47</v>
      </c>
      <c r="C580" s="6">
        <v>160145150</v>
      </c>
      <c r="D580" s="6" t="s">
        <v>894</v>
      </c>
      <c r="E580" s="5">
        <v>56633</v>
      </c>
      <c r="F580" s="5">
        <v>4579</v>
      </c>
      <c r="G580" s="5"/>
      <c r="H580" s="6" t="s">
        <v>894</v>
      </c>
      <c r="I580" s="6" t="s">
        <v>894</v>
      </c>
      <c r="J580" t="s">
        <v>21</v>
      </c>
    </row>
    <row r="581" spans="1:10">
      <c r="A581" s="8" t="s">
        <v>109</v>
      </c>
      <c r="B581" s="8" t="s">
        <v>110</v>
      </c>
      <c r="C581" s="6">
        <v>160230710</v>
      </c>
      <c r="D581" s="6" t="s">
        <v>895</v>
      </c>
      <c r="E581" s="5">
        <v>56475</v>
      </c>
      <c r="F581" s="5">
        <v>17477</v>
      </c>
      <c r="G581" s="5"/>
      <c r="H581" s="6" t="s">
        <v>895</v>
      </c>
      <c r="I581" s="6" t="s">
        <v>895</v>
      </c>
      <c r="J581" t="s">
        <v>21</v>
      </c>
    </row>
    <row r="582" spans="1:10">
      <c r="A582" s="8" t="s">
        <v>54</v>
      </c>
      <c r="B582" s="8" t="s">
        <v>55</v>
      </c>
      <c r="C582" s="6">
        <v>160037910</v>
      </c>
      <c r="D582" s="6" t="s">
        <v>896</v>
      </c>
      <c r="E582" s="5">
        <v>56198</v>
      </c>
      <c r="F582" s="5">
        <v>31424</v>
      </c>
      <c r="G582" s="5"/>
      <c r="H582" s="6" t="s">
        <v>896</v>
      </c>
      <c r="I582" s="6" t="s">
        <v>896</v>
      </c>
      <c r="J582" t="s">
        <v>21</v>
      </c>
    </row>
    <row r="583" spans="1:10" hidden="1">
      <c r="A583" s="24" t="s">
        <v>897</v>
      </c>
      <c r="B583" s="24" t="s">
        <v>898</v>
      </c>
      <c r="C583" s="21">
        <v>160096910</v>
      </c>
      <c r="D583" s="21" t="s">
        <v>899</v>
      </c>
      <c r="E583" s="22">
        <v>56041</v>
      </c>
      <c r="F583" s="22">
        <v>61572</v>
      </c>
      <c r="G583" s="22"/>
      <c r="H583" s="21" t="s">
        <v>899</v>
      </c>
      <c r="I583" s="21" t="s">
        <v>899</v>
      </c>
      <c r="J583" s="23" t="s">
        <v>21</v>
      </c>
    </row>
    <row r="584" spans="1:10">
      <c r="A584" s="8" t="s">
        <v>60</v>
      </c>
      <c r="B584" s="8" t="s">
        <v>61</v>
      </c>
      <c r="C584" s="6">
        <v>160104250</v>
      </c>
      <c r="D584" s="6" t="s">
        <v>900</v>
      </c>
      <c r="E584" s="5">
        <v>55507</v>
      </c>
      <c r="F584" s="5">
        <v>149698</v>
      </c>
      <c r="G584" s="5"/>
      <c r="H584" s="6" t="s">
        <v>900</v>
      </c>
      <c r="I584" s="6" t="s">
        <v>900</v>
      </c>
      <c r="J584" t="s">
        <v>21</v>
      </c>
    </row>
    <row r="585" spans="1:10">
      <c r="A585" s="8" t="s">
        <v>357</v>
      </c>
      <c r="B585" s="8" t="s">
        <v>358</v>
      </c>
      <c r="C585" s="6">
        <v>160146010</v>
      </c>
      <c r="D585" s="6" t="s">
        <v>901</v>
      </c>
      <c r="E585" s="5">
        <v>55341</v>
      </c>
      <c r="F585" s="5">
        <v>27250</v>
      </c>
      <c r="G585" s="5"/>
      <c r="H585" s="6" t="s">
        <v>901</v>
      </c>
      <c r="I585" s="6" t="s">
        <v>901</v>
      </c>
      <c r="J585" t="s">
        <v>21</v>
      </c>
    </row>
    <row r="586" spans="1:10">
      <c r="A586" s="8" t="s">
        <v>390</v>
      </c>
      <c r="B586" s="8" t="s">
        <v>391</v>
      </c>
      <c r="C586" s="6">
        <v>160039310</v>
      </c>
      <c r="D586" s="6" t="s">
        <v>902</v>
      </c>
      <c r="E586" s="5">
        <v>55314</v>
      </c>
      <c r="F586" s="5">
        <v>65914</v>
      </c>
      <c r="G586" s="5"/>
      <c r="H586" s="6" t="s">
        <v>902</v>
      </c>
      <c r="I586" s="6" t="s">
        <v>902</v>
      </c>
      <c r="J586" t="s">
        <v>21</v>
      </c>
    </row>
    <row r="587" spans="1:10">
      <c r="A587" s="8" t="s">
        <v>357</v>
      </c>
      <c r="B587" s="8" t="s">
        <v>358</v>
      </c>
      <c r="C587" s="6">
        <v>160197610</v>
      </c>
      <c r="D587" s="6" t="s">
        <v>903</v>
      </c>
      <c r="E587" s="5">
        <v>54908</v>
      </c>
      <c r="F587" s="5">
        <v>34122</v>
      </c>
      <c r="G587" s="5"/>
      <c r="H587" s="6" t="s">
        <v>903</v>
      </c>
      <c r="I587" s="6" t="s">
        <v>903</v>
      </c>
      <c r="J587" t="s">
        <v>21</v>
      </c>
    </row>
    <row r="588" spans="1:10">
      <c r="A588" s="8" t="s">
        <v>357</v>
      </c>
      <c r="B588" s="8" t="s">
        <v>358</v>
      </c>
      <c r="C588" s="6">
        <v>160175250</v>
      </c>
      <c r="D588" s="6" t="s">
        <v>904</v>
      </c>
      <c r="E588" s="5">
        <v>54194</v>
      </c>
      <c r="F588" s="5">
        <v>6493</v>
      </c>
      <c r="G588" s="5"/>
      <c r="H588" s="6" t="s">
        <v>904</v>
      </c>
      <c r="I588" s="6" t="s">
        <v>904</v>
      </c>
      <c r="J588" t="s">
        <v>21</v>
      </c>
    </row>
    <row r="589" spans="1:10">
      <c r="A589" s="8" t="s">
        <v>156</v>
      </c>
      <c r="B589" s="8" t="s">
        <v>157</v>
      </c>
      <c r="C589" s="6">
        <v>160189150</v>
      </c>
      <c r="D589" s="6" t="s">
        <v>905</v>
      </c>
      <c r="E589" s="5">
        <v>52857</v>
      </c>
      <c r="F589" s="5">
        <v>102</v>
      </c>
      <c r="G589" s="5"/>
      <c r="H589" s="6" t="s">
        <v>905</v>
      </c>
      <c r="I589" s="6" t="s">
        <v>905</v>
      </c>
      <c r="J589" t="s">
        <v>21</v>
      </c>
    </row>
    <row r="590" spans="1:10">
      <c r="A590" s="8" t="s">
        <v>109</v>
      </c>
      <c r="B590" s="8" t="s">
        <v>110</v>
      </c>
      <c r="C590" s="6">
        <v>160058050</v>
      </c>
      <c r="D590" s="6" t="s">
        <v>906</v>
      </c>
      <c r="E590" s="5">
        <v>51789</v>
      </c>
      <c r="F590" s="5" t="s">
        <v>20</v>
      </c>
      <c r="G590" s="5"/>
      <c r="H590" s="6" t="s">
        <v>906</v>
      </c>
      <c r="I590" s="6" t="s">
        <v>906</v>
      </c>
      <c r="J590" t="s">
        <v>21</v>
      </c>
    </row>
    <row r="591" spans="1:10">
      <c r="A591" s="8" t="s">
        <v>292</v>
      </c>
      <c r="B591" s="8" t="s">
        <v>293</v>
      </c>
      <c r="C591" s="6">
        <v>160195410</v>
      </c>
      <c r="D591" s="6" t="s">
        <v>907</v>
      </c>
      <c r="E591" s="5">
        <v>51628</v>
      </c>
      <c r="F591" s="5">
        <v>43114</v>
      </c>
      <c r="G591" s="5" t="s">
        <v>175</v>
      </c>
      <c r="H591" s="6" t="s">
        <v>907</v>
      </c>
      <c r="I591" s="6" t="s">
        <v>907</v>
      </c>
      <c r="J591" t="s">
        <v>21</v>
      </c>
    </row>
    <row r="592" spans="1:10">
      <c r="A592" s="9" t="s">
        <v>60</v>
      </c>
      <c r="B592" s="9" t="s">
        <v>61</v>
      </c>
      <c r="C592" s="6">
        <v>160194410</v>
      </c>
      <c r="D592" s="6" t="s">
        <v>909</v>
      </c>
      <c r="E592" s="5">
        <v>50586</v>
      </c>
      <c r="F592" s="5">
        <v>11123</v>
      </c>
      <c r="G592" s="5"/>
      <c r="H592" s="6" t="s">
        <v>909</v>
      </c>
      <c r="I592" s="6" t="s">
        <v>909</v>
      </c>
      <c r="J592" t="s">
        <v>21</v>
      </c>
    </row>
    <row r="593" spans="1:10" hidden="1">
      <c r="A593" s="20" t="s">
        <v>351</v>
      </c>
      <c r="B593" s="20" t="s">
        <v>352</v>
      </c>
      <c r="C593" s="21">
        <v>160079710</v>
      </c>
      <c r="D593" s="21" t="s">
        <v>910</v>
      </c>
      <c r="E593" s="22">
        <v>50426</v>
      </c>
      <c r="F593" s="22">
        <v>1467</v>
      </c>
      <c r="G593" s="22"/>
      <c r="H593" s="21" t="s">
        <v>910</v>
      </c>
      <c r="I593" s="21" t="s">
        <v>910</v>
      </c>
      <c r="J593" s="23" t="s">
        <v>21</v>
      </c>
    </row>
    <row r="594" spans="1:10">
      <c r="A594" s="8" t="s">
        <v>49</v>
      </c>
      <c r="B594" s="8" t="s">
        <v>50</v>
      </c>
      <c r="C594" s="6">
        <v>160035910</v>
      </c>
      <c r="D594" s="6" t="s">
        <v>911</v>
      </c>
      <c r="E594" s="5">
        <v>50358</v>
      </c>
      <c r="F594" s="5">
        <v>70906</v>
      </c>
      <c r="G594" s="5"/>
      <c r="H594" s="6" t="s">
        <v>911</v>
      </c>
      <c r="I594" s="6" t="s">
        <v>911</v>
      </c>
      <c r="J594" t="s">
        <v>21</v>
      </c>
    </row>
    <row r="595" spans="1:10" hidden="1">
      <c r="A595" s="24" t="s">
        <v>912</v>
      </c>
      <c r="B595" s="24" t="s">
        <v>913</v>
      </c>
      <c r="C595" s="21">
        <v>160161810</v>
      </c>
      <c r="D595" s="21" t="s">
        <v>914</v>
      </c>
      <c r="E595" s="22">
        <v>50344</v>
      </c>
      <c r="F595" s="22">
        <v>1181</v>
      </c>
      <c r="G595" s="22"/>
      <c r="H595" s="21" t="s">
        <v>914</v>
      </c>
      <c r="I595" s="21" t="s">
        <v>914</v>
      </c>
      <c r="J595" s="23" t="s">
        <v>21</v>
      </c>
    </row>
    <row r="596" spans="1:10" hidden="1">
      <c r="A596" s="24" t="s">
        <v>386</v>
      </c>
      <c r="B596" s="24" t="s">
        <v>387</v>
      </c>
      <c r="C596" s="21">
        <v>160071550</v>
      </c>
      <c r="D596" s="21" t="s">
        <v>915</v>
      </c>
      <c r="E596" s="22">
        <v>50298</v>
      </c>
      <c r="F596" s="22">
        <v>61252</v>
      </c>
      <c r="G596" s="22"/>
      <c r="H596" s="21" t="s">
        <v>915</v>
      </c>
      <c r="I596" s="21" t="s">
        <v>915</v>
      </c>
      <c r="J596" s="23" t="s">
        <v>21</v>
      </c>
    </row>
    <row r="597" spans="1:10" hidden="1">
      <c r="A597" s="24" t="s">
        <v>916</v>
      </c>
      <c r="B597" s="24" t="s">
        <v>917</v>
      </c>
      <c r="C597" s="21">
        <v>160080710</v>
      </c>
      <c r="D597" s="21" t="s">
        <v>918</v>
      </c>
      <c r="E597" s="22">
        <v>50137</v>
      </c>
      <c r="F597" s="22">
        <v>346</v>
      </c>
      <c r="G597" s="22"/>
      <c r="H597" s="21" t="s">
        <v>918</v>
      </c>
      <c r="I597" s="21" t="s">
        <v>918</v>
      </c>
      <c r="J597" s="23" t="s">
        <v>21</v>
      </c>
    </row>
    <row r="598" spans="1:10">
      <c r="A598" s="8" t="s">
        <v>60</v>
      </c>
      <c r="B598" s="8" t="s">
        <v>61</v>
      </c>
      <c r="C598" s="6">
        <v>160194810</v>
      </c>
      <c r="D598" s="6" t="s">
        <v>919</v>
      </c>
      <c r="E598" s="5">
        <v>50018</v>
      </c>
      <c r="F598" s="5">
        <v>80213</v>
      </c>
      <c r="G598" s="5" t="s">
        <v>175</v>
      </c>
      <c r="H598" s="6" t="s">
        <v>919</v>
      </c>
      <c r="I598" s="6" t="s">
        <v>919</v>
      </c>
      <c r="J598" t="s">
        <v>21</v>
      </c>
    </row>
    <row r="599" spans="1:10" hidden="1">
      <c r="A599" s="24" t="s">
        <v>398</v>
      </c>
      <c r="B599" s="24" t="s">
        <v>399</v>
      </c>
      <c r="C599" s="21">
        <v>160094810</v>
      </c>
      <c r="D599" s="21" t="s">
        <v>921</v>
      </c>
      <c r="E599" s="22">
        <v>49987</v>
      </c>
      <c r="F599" s="22">
        <v>23705</v>
      </c>
      <c r="G599" s="22"/>
      <c r="H599" s="21" t="s">
        <v>921</v>
      </c>
      <c r="I599" s="21" t="s">
        <v>921</v>
      </c>
      <c r="J599" s="23" t="s">
        <v>21</v>
      </c>
    </row>
    <row r="600" spans="1:10">
      <c r="A600" s="8" t="s">
        <v>49</v>
      </c>
      <c r="B600" s="8" t="s">
        <v>50</v>
      </c>
      <c r="C600" s="6">
        <v>160030310</v>
      </c>
      <c r="D600" s="6" t="s">
        <v>922</v>
      </c>
      <c r="E600" s="5">
        <v>47931</v>
      </c>
      <c r="F600" s="5">
        <v>6458</v>
      </c>
      <c r="G600" s="5"/>
      <c r="H600" s="6" t="s">
        <v>922</v>
      </c>
      <c r="I600" s="6" t="s">
        <v>922</v>
      </c>
      <c r="J600" t="s">
        <v>21</v>
      </c>
    </row>
    <row r="601" spans="1:10" hidden="1">
      <c r="A601" s="24" t="s">
        <v>923</v>
      </c>
      <c r="B601" s="24" t="s">
        <v>924</v>
      </c>
      <c r="C601" s="21">
        <v>160187710</v>
      </c>
      <c r="D601" s="21" t="s">
        <v>924</v>
      </c>
      <c r="E601" s="22">
        <v>46866</v>
      </c>
      <c r="F601" s="22">
        <v>5397</v>
      </c>
      <c r="G601" s="22"/>
      <c r="H601" s="21" t="s">
        <v>924</v>
      </c>
      <c r="I601" s="21" t="s">
        <v>924</v>
      </c>
      <c r="J601" s="23" t="s">
        <v>21</v>
      </c>
    </row>
    <row r="602" spans="1:10">
      <c r="A602" s="8" t="s">
        <v>390</v>
      </c>
      <c r="B602" s="8" t="s">
        <v>391</v>
      </c>
      <c r="C602" s="6">
        <v>160039410</v>
      </c>
      <c r="D602" s="6" t="s">
        <v>925</v>
      </c>
      <c r="E602" s="5">
        <v>46649</v>
      </c>
      <c r="F602" s="5">
        <v>63433</v>
      </c>
      <c r="G602" s="5"/>
      <c r="H602" s="6" t="s">
        <v>925</v>
      </c>
      <c r="I602" s="6" t="s">
        <v>925</v>
      </c>
      <c r="J602" t="s">
        <v>21</v>
      </c>
    </row>
    <row r="603" spans="1:10" hidden="1">
      <c r="A603" s="24" t="s">
        <v>912</v>
      </c>
      <c r="B603" s="24" t="s">
        <v>913</v>
      </c>
      <c r="C603" s="21">
        <v>160083550</v>
      </c>
      <c r="D603" s="21" t="s">
        <v>926</v>
      </c>
      <c r="E603" s="22">
        <v>46641</v>
      </c>
      <c r="F603" s="22">
        <v>537</v>
      </c>
      <c r="G603" s="22"/>
      <c r="H603" s="21" t="s">
        <v>926</v>
      </c>
      <c r="I603" s="21" t="s">
        <v>926</v>
      </c>
      <c r="J603" s="23" t="s">
        <v>21</v>
      </c>
    </row>
    <row r="604" spans="1:10">
      <c r="A604" s="8" t="s">
        <v>57</v>
      </c>
      <c r="B604" s="8" t="s">
        <v>58</v>
      </c>
      <c r="C604" s="6">
        <v>160038610</v>
      </c>
      <c r="D604" s="6" t="s">
        <v>927</v>
      </c>
      <c r="E604" s="5">
        <v>46184</v>
      </c>
      <c r="F604" s="5">
        <v>30103</v>
      </c>
      <c r="G604" s="5"/>
      <c r="H604" s="6" t="s">
        <v>927</v>
      </c>
      <c r="I604" s="6" t="s">
        <v>927</v>
      </c>
      <c r="J604" t="s">
        <v>21</v>
      </c>
    </row>
    <row r="605" spans="1:10">
      <c r="A605" s="8" t="s">
        <v>109</v>
      </c>
      <c r="B605" s="8" t="s">
        <v>110</v>
      </c>
      <c r="C605" s="6">
        <v>160184150</v>
      </c>
      <c r="D605" s="6" t="s">
        <v>928</v>
      </c>
      <c r="E605" s="5">
        <v>46000</v>
      </c>
      <c r="F605" s="5">
        <v>18</v>
      </c>
      <c r="G605" s="5"/>
      <c r="H605" s="6" t="s">
        <v>928</v>
      </c>
      <c r="I605" s="6" t="s">
        <v>928</v>
      </c>
      <c r="J605" t="s">
        <v>21</v>
      </c>
    </row>
    <row r="606" spans="1:10">
      <c r="A606" s="8" t="s">
        <v>64</v>
      </c>
      <c r="B606" s="8" t="s">
        <v>65</v>
      </c>
      <c r="C606" s="6">
        <v>160054810</v>
      </c>
      <c r="D606" s="6" t="s">
        <v>929</v>
      </c>
      <c r="E606" s="5">
        <v>44781</v>
      </c>
      <c r="F606" s="5">
        <v>18654</v>
      </c>
      <c r="G606" s="5"/>
      <c r="H606" s="6" t="s">
        <v>929</v>
      </c>
      <c r="I606" s="6" t="s">
        <v>929</v>
      </c>
      <c r="J606" t="s">
        <v>21</v>
      </c>
    </row>
    <row r="607" spans="1:10">
      <c r="A607" s="8" t="s">
        <v>292</v>
      </c>
      <c r="B607" s="8" t="s">
        <v>293</v>
      </c>
      <c r="C607" s="6">
        <v>160167750</v>
      </c>
      <c r="D607" s="6" t="s">
        <v>930</v>
      </c>
      <c r="E607" s="5">
        <v>44528</v>
      </c>
      <c r="F607" s="5">
        <v>89024</v>
      </c>
      <c r="G607" s="5" t="s">
        <v>175</v>
      </c>
      <c r="H607" s="6" t="s">
        <v>930</v>
      </c>
      <c r="I607" s="6" t="s">
        <v>930</v>
      </c>
      <c r="J607" t="s">
        <v>21</v>
      </c>
    </row>
    <row r="608" spans="1:10">
      <c r="A608" s="8" t="s">
        <v>64</v>
      </c>
      <c r="B608" s="8" t="s">
        <v>65</v>
      </c>
      <c r="C608" s="6">
        <v>160118910</v>
      </c>
      <c r="D608" s="6" t="s">
        <v>932</v>
      </c>
      <c r="E608" s="5">
        <v>44019</v>
      </c>
      <c r="F608" s="5">
        <v>51646</v>
      </c>
      <c r="G608" s="5"/>
      <c r="H608" s="6" t="s">
        <v>932</v>
      </c>
      <c r="I608" s="6" t="s">
        <v>932</v>
      </c>
      <c r="J608" t="s">
        <v>21</v>
      </c>
    </row>
    <row r="609" spans="1:10">
      <c r="A609" s="8" t="s">
        <v>357</v>
      </c>
      <c r="B609" s="8" t="s">
        <v>358</v>
      </c>
      <c r="C609" s="6">
        <v>160196610</v>
      </c>
      <c r="D609" s="6" t="s">
        <v>933</v>
      </c>
      <c r="E609" s="5">
        <v>43835</v>
      </c>
      <c r="F609" s="5">
        <v>10773</v>
      </c>
      <c r="G609" s="5"/>
      <c r="H609" s="6" t="s">
        <v>933</v>
      </c>
      <c r="I609" s="6" t="s">
        <v>933</v>
      </c>
      <c r="J609" t="s">
        <v>21</v>
      </c>
    </row>
    <row r="610" spans="1:10" hidden="1">
      <c r="A610" s="24" t="s">
        <v>351</v>
      </c>
      <c r="B610" s="24" t="s">
        <v>352</v>
      </c>
      <c r="C610" s="21">
        <v>160080110</v>
      </c>
      <c r="D610" s="21" t="s">
        <v>934</v>
      </c>
      <c r="E610" s="22">
        <v>43644</v>
      </c>
      <c r="F610" s="22">
        <v>2257</v>
      </c>
      <c r="G610" s="22"/>
      <c r="H610" s="21" t="s">
        <v>934</v>
      </c>
      <c r="I610" s="21" t="s">
        <v>934</v>
      </c>
      <c r="J610" s="23" t="s">
        <v>21</v>
      </c>
    </row>
    <row r="611" spans="1:10">
      <c r="A611" s="8" t="s">
        <v>46</v>
      </c>
      <c r="B611" s="8" t="s">
        <v>47</v>
      </c>
      <c r="C611" s="6">
        <v>160026810</v>
      </c>
      <c r="D611" s="6" t="s">
        <v>935</v>
      </c>
      <c r="E611" s="5">
        <v>43528</v>
      </c>
      <c r="F611" s="5">
        <v>19635</v>
      </c>
      <c r="G611" s="5"/>
      <c r="H611" s="6" t="s">
        <v>935</v>
      </c>
      <c r="I611" s="6" t="s">
        <v>935</v>
      </c>
      <c r="J611" t="s">
        <v>21</v>
      </c>
    </row>
    <row r="612" spans="1:10">
      <c r="A612" s="8" t="s">
        <v>292</v>
      </c>
      <c r="B612" s="8" t="s">
        <v>293</v>
      </c>
      <c r="C612" s="6">
        <v>160120910</v>
      </c>
      <c r="D612" s="6" t="s">
        <v>936</v>
      </c>
      <c r="E612" s="5">
        <v>43345</v>
      </c>
      <c r="F612" s="5">
        <v>24780</v>
      </c>
      <c r="G612" s="5"/>
      <c r="H612" s="6" t="s">
        <v>936</v>
      </c>
      <c r="I612" s="6" t="s">
        <v>936</v>
      </c>
      <c r="J612" t="s">
        <v>21</v>
      </c>
    </row>
    <row r="613" spans="1:10" hidden="1">
      <c r="A613" s="24" t="s">
        <v>313</v>
      </c>
      <c r="B613" s="24" t="s">
        <v>314</v>
      </c>
      <c r="C613" s="21">
        <v>160078650</v>
      </c>
      <c r="D613" s="21" t="s">
        <v>937</v>
      </c>
      <c r="E613" s="22">
        <v>42779</v>
      </c>
      <c r="F613" s="22">
        <v>152</v>
      </c>
      <c r="G613" s="22"/>
      <c r="H613" s="21" t="s">
        <v>937</v>
      </c>
      <c r="I613" s="21" t="s">
        <v>937</v>
      </c>
      <c r="J613" s="23" t="s">
        <v>21</v>
      </c>
    </row>
    <row r="614" spans="1:10">
      <c r="A614" s="8" t="s">
        <v>46</v>
      </c>
      <c r="B614" s="8" t="s">
        <v>47</v>
      </c>
      <c r="C614" s="6">
        <v>160021010</v>
      </c>
      <c r="D614" s="6" t="s">
        <v>938</v>
      </c>
      <c r="E614" s="5">
        <v>42563</v>
      </c>
      <c r="F614" s="5">
        <v>7960</v>
      </c>
      <c r="G614" s="5"/>
      <c r="H614" s="6" t="s">
        <v>938</v>
      </c>
      <c r="I614" s="6" t="s">
        <v>938</v>
      </c>
      <c r="J614" t="s">
        <v>21</v>
      </c>
    </row>
    <row r="615" spans="1:10" hidden="1">
      <c r="A615" s="24" t="s">
        <v>939</v>
      </c>
      <c r="B615" s="24" t="s">
        <v>940</v>
      </c>
      <c r="C615" s="21">
        <v>160180410</v>
      </c>
      <c r="D615" s="21" t="s">
        <v>940</v>
      </c>
      <c r="E615" s="22">
        <v>42347</v>
      </c>
      <c r="F615" s="22">
        <v>56620</v>
      </c>
      <c r="G615" s="22"/>
      <c r="H615" s="21" t="s">
        <v>940</v>
      </c>
      <c r="I615" s="21" t="s">
        <v>940</v>
      </c>
      <c r="J615" s="23" t="s">
        <v>21</v>
      </c>
    </row>
    <row r="616" spans="1:10" hidden="1">
      <c r="A616" s="24" t="s">
        <v>941</v>
      </c>
      <c r="B616" s="24" t="s">
        <v>942</v>
      </c>
      <c r="C616" s="21">
        <v>160231410</v>
      </c>
      <c r="D616" s="21" t="s">
        <v>942</v>
      </c>
      <c r="E616" s="22">
        <v>42044</v>
      </c>
      <c r="F616" s="22">
        <v>1242</v>
      </c>
      <c r="G616" s="22"/>
      <c r="H616" s="21" t="s">
        <v>942</v>
      </c>
      <c r="I616" s="21" t="s">
        <v>942</v>
      </c>
      <c r="J616" s="23" t="s">
        <v>21</v>
      </c>
    </row>
    <row r="617" spans="1:10">
      <c r="A617" s="8" t="s">
        <v>32</v>
      </c>
      <c r="B617" s="8" t="s">
        <v>33</v>
      </c>
      <c r="C617" s="6">
        <v>160124850</v>
      </c>
      <c r="D617" s="6" t="s">
        <v>943</v>
      </c>
      <c r="E617" s="5">
        <v>41645</v>
      </c>
      <c r="F617" s="5">
        <v>37919</v>
      </c>
      <c r="G617" s="5"/>
      <c r="H617" s="6" t="s">
        <v>943</v>
      </c>
      <c r="I617" s="6" t="s">
        <v>943</v>
      </c>
      <c r="J617" t="s">
        <v>21</v>
      </c>
    </row>
    <row r="618" spans="1:10">
      <c r="A618" s="8" t="s">
        <v>357</v>
      </c>
      <c r="B618" s="8" t="s">
        <v>358</v>
      </c>
      <c r="C618" s="6">
        <v>160169150</v>
      </c>
      <c r="D618" s="6" t="s">
        <v>944</v>
      </c>
      <c r="E618" s="5">
        <v>40893</v>
      </c>
      <c r="F618" s="5">
        <v>30733</v>
      </c>
      <c r="G618" s="5"/>
      <c r="H618" s="6" t="s">
        <v>944</v>
      </c>
      <c r="I618" s="6" t="s">
        <v>944</v>
      </c>
      <c r="J618" t="s">
        <v>21</v>
      </c>
    </row>
    <row r="619" spans="1:10">
      <c r="A619" s="8" t="s">
        <v>60</v>
      </c>
      <c r="B619" s="8" t="s">
        <v>61</v>
      </c>
      <c r="C619" s="6">
        <v>160158350</v>
      </c>
      <c r="D619" s="6" t="s">
        <v>945</v>
      </c>
      <c r="E619" s="5">
        <v>40792</v>
      </c>
      <c r="F619" s="5">
        <v>70713</v>
      </c>
      <c r="G619" s="5"/>
      <c r="H619" s="6" t="s">
        <v>945</v>
      </c>
      <c r="I619" s="6" t="s">
        <v>945</v>
      </c>
      <c r="J619" t="s">
        <v>21</v>
      </c>
    </row>
    <row r="620" spans="1:10" hidden="1">
      <c r="A620" s="24" t="s">
        <v>946</v>
      </c>
      <c r="B620" s="24" t="s">
        <v>947</v>
      </c>
      <c r="C620" s="21">
        <v>160213710</v>
      </c>
      <c r="D620" s="21" t="s">
        <v>947</v>
      </c>
      <c r="E620" s="22">
        <v>40730</v>
      </c>
      <c r="F620" s="22">
        <v>7829</v>
      </c>
      <c r="G620" s="22"/>
      <c r="H620" s="21" t="s">
        <v>947</v>
      </c>
      <c r="I620" s="21" t="s">
        <v>947</v>
      </c>
      <c r="J620" s="23" t="s">
        <v>21</v>
      </c>
    </row>
    <row r="621" spans="1:10">
      <c r="A621" s="8" t="s">
        <v>64</v>
      </c>
      <c r="B621" s="8" t="s">
        <v>65</v>
      </c>
      <c r="C621" s="6">
        <v>160029610</v>
      </c>
      <c r="D621" s="6" t="s">
        <v>948</v>
      </c>
      <c r="E621" s="5">
        <v>40556</v>
      </c>
      <c r="F621" s="5">
        <v>5772</v>
      </c>
      <c r="G621" s="5"/>
      <c r="H621" s="6" t="s">
        <v>948</v>
      </c>
      <c r="I621" s="6" t="s">
        <v>948</v>
      </c>
      <c r="J621" t="s">
        <v>21</v>
      </c>
    </row>
    <row r="622" spans="1:10">
      <c r="A622" s="8" t="s">
        <v>60</v>
      </c>
      <c r="B622" s="8" t="s">
        <v>61</v>
      </c>
      <c r="C622" s="6">
        <v>160042110</v>
      </c>
      <c r="D622" s="6" t="s">
        <v>949</v>
      </c>
      <c r="E622" s="5">
        <v>40523</v>
      </c>
      <c r="F622" s="5">
        <v>21276</v>
      </c>
      <c r="G622" s="5"/>
      <c r="H622" s="6" t="s">
        <v>949</v>
      </c>
      <c r="I622" s="6" t="s">
        <v>949</v>
      </c>
      <c r="J622" t="s">
        <v>21</v>
      </c>
    </row>
    <row r="623" spans="1:10" hidden="1">
      <c r="A623" s="24" t="s">
        <v>950</v>
      </c>
      <c r="B623" s="24" t="s">
        <v>951</v>
      </c>
      <c r="C623" s="21">
        <v>160097010</v>
      </c>
      <c r="D623" s="21" t="s">
        <v>951</v>
      </c>
      <c r="E623" s="22">
        <v>40327</v>
      </c>
      <c r="F623" s="22">
        <v>23701</v>
      </c>
      <c r="G623" s="22"/>
      <c r="H623" s="21" t="s">
        <v>951</v>
      </c>
      <c r="I623" s="21" t="s">
        <v>951</v>
      </c>
      <c r="J623" s="23" t="s">
        <v>21</v>
      </c>
    </row>
    <row r="624" spans="1:10">
      <c r="A624" s="8" t="s">
        <v>32</v>
      </c>
      <c r="B624" s="8" t="s">
        <v>33</v>
      </c>
      <c r="C624" s="6">
        <v>160238710</v>
      </c>
      <c r="D624" s="6" t="s">
        <v>952</v>
      </c>
      <c r="E624" s="5">
        <v>40321</v>
      </c>
      <c r="F624" s="5">
        <v>27939</v>
      </c>
      <c r="G624" s="5"/>
      <c r="H624" s="6" t="s">
        <v>952</v>
      </c>
      <c r="I624" s="6" t="s">
        <v>952</v>
      </c>
      <c r="J624" t="s">
        <v>21</v>
      </c>
    </row>
    <row r="625" spans="1:10" hidden="1">
      <c r="A625" s="24" t="s">
        <v>351</v>
      </c>
      <c r="B625" s="24" t="s">
        <v>352</v>
      </c>
      <c r="C625" s="21">
        <v>160172150</v>
      </c>
      <c r="D625" s="21" t="s">
        <v>953</v>
      </c>
      <c r="E625" s="22">
        <v>40179</v>
      </c>
      <c r="F625" s="22">
        <v>6230</v>
      </c>
      <c r="G625" s="22"/>
      <c r="H625" s="21" t="s">
        <v>953</v>
      </c>
      <c r="I625" s="21" t="s">
        <v>953</v>
      </c>
      <c r="J625" s="23" t="s">
        <v>21</v>
      </c>
    </row>
    <row r="626" spans="1:10">
      <c r="A626" s="8" t="s">
        <v>46</v>
      </c>
      <c r="B626" s="8" t="s">
        <v>47</v>
      </c>
      <c r="C626" s="6">
        <v>160123550</v>
      </c>
      <c r="D626" s="6" t="s">
        <v>954</v>
      </c>
      <c r="E626" s="5">
        <v>40102</v>
      </c>
      <c r="F626" s="5">
        <v>69020</v>
      </c>
      <c r="G626" s="5"/>
      <c r="H626" s="6" t="s">
        <v>954</v>
      </c>
      <c r="I626" s="6" t="s">
        <v>954</v>
      </c>
      <c r="J626" t="s">
        <v>21</v>
      </c>
    </row>
    <row r="627" spans="1:10">
      <c r="A627" s="8" t="s">
        <v>46</v>
      </c>
      <c r="B627" s="8" t="s">
        <v>47</v>
      </c>
      <c r="C627" s="6">
        <v>160026910</v>
      </c>
      <c r="D627" s="6" t="s">
        <v>955</v>
      </c>
      <c r="E627" s="5">
        <v>40048</v>
      </c>
      <c r="F627" s="5">
        <v>4677</v>
      </c>
      <c r="G627" s="5"/>
      <c r="H627" s="6" t="s">
        <v>955</v>
      </c>
      <c r="I627" s="6" t="s">
        <v>955</v>
      </c>
      <c r="J627" t="s">
        <v>21</v>
      </c>
    </row>
    <row r="628" spans="1:10">
      <c r="A628" s="8" t="s">
        <v>57</v>
      </c>
      <c r="B628" s="8" t="s">
        <v>58</v>
      </c>
      <c r="C628" s="6">
        <v>160157550</v>
      </c>
      <c r="D628" s="6" t="s">
        <v>956</v>
      </c>
      <c r="E628" s="5">
        <v>39773</v>
      </c>
      <c r="F628" s="5">
        <v>12672</v>
      </c>
      <c r="G628" s="5"/>
      <c r="H628" s="6" t="s">
        <v>956</v>
      </c>
      <c r="I628" s="6" t="s">
        <v>956</v>
      </c>
      <c r="J628" t="s">
        <v>21</v>
      </c>
    </row>
    <row r="629" spans="1:10">
      <c r="A629" s="8" t="s">
        <v>60</v>
      </c>
      <c r="B629" s="8" t="s">
        <v>61</v>
      </c>
      <c r="C629" s="6">
        <v>160201950</v>
      </c>
      <c r="D629" s="6" t="s">
        <v>957</v>
      </c>
      <c r="E629" s="5">
        <v>39020</v>
      </c>
      <c r="F629" s="5">
        <v>747</v>
      </c>
      <c r="G629" s="5"/>
      <c r="H629" s="6" t="s">
        <v>957</v>
      </c>
      <c r="I629" s="6" t="s">
        <v>957</v>
      </c>
      <c r="J629" t="s">
        <v>21</v>
      </c>
    </row>
    <row r="630" spans="1:10">
      <c r="A630" s="8" t="s">
        <v>357</v>
      </c>
      <c r="B630" s="8" t="s">
        <v>358</v>
      </c>
      <c r="C630" s="6">
        <v>160151650</v>
      </c>
      <c r="D630" s="6" t="s">
        <v>958</v>
      </c>
      <c r="E630" s="5">
        <v>38339</v>
      </c>
      <c r="F630" s="5">
        <v>8995</v>
      </c>
      <c r="G630" s="5"/>
      <c r="H630" s="6" t="s">
        <v>958</v>
      </c>
      <c r="I630" s="6" t="s">
        <v>958</v>
      </c>
      <c r="J630" t="s">
        <v>21</v>
      </c>
    </row>
    <row r="631" spans="1:10">
      <c r="A631" s="8" t="s">
        <v>357</v>
      </c>
      <c r="B631" s="8" t="s">
        <v>358</v>
      </c>
      <c r="C631" s="6">
        <v>160163950</v>
      </c>
      <c r="D631" s="6" t="s">
        <v>959</v>
      </c>
      <c r="E631" s="5">
        <v>37979</v>
      </c>
      <c r="F631" s="5">
        <v>14814</v>
      </c>
      <c r="G631" s="5"/>
      <c r="H631" s="6" t="s">
        <v>959</v>
      </c>
      <c r="I631" s="6" t="s">
        <v>959</v>
      </c>
      <c r="J631" t="s">
        <v>21</v>
      </c>
    </row>
    <row r="632" spans="1:10">
      <c r="A632" s="8" t="s">
        <v>46</v>
      </c>
      <c r="B632" s="8" t="s">
        <v>47</v>
      </c>
      <c r="C632" s="6">
        <v>160000550</v>
      </c>
      <c r="D632" s="6" t="s">
        <v>960</v>
      </c>
      <c r="E632" s="5">
        <v>37847</v>
      </c>
      <c r="F632" s="5">
        <v>341394</v>
      </c>
      <c r="G632" s="5"/>
      <c r="H632" s="6" t="s">
        <v>960</v>
      </c>
      <c r="I632" s="6" t="s">
        <v>960</v>
      </c>
      <c r="J632" t="s">
        <v>21</v>
      </c>
    </row>
    <row r="633" spans="1:10">
      <c r="A633" s="8" t="s">
        <v>46</v>
      </c>
      <c r="B633" s="8" t="s">
        <v>47</v>
      </c>
      <c r="C633" s="6">
        <v>160206110</v>
      </c>
      <c r="D633" s="6" t="s">
        <v>961</v>
      </c>
      <c r="E633" s="5">
        <v>37772</v>
      </c>
      <c r="F633" s="5">
        <v>6659</v>
      </c>
      <c r="G633" s="5"/>
      <c r="H633" s="6" t="s">
        <v>961</v>
      </c>
      <c r="I633" s="6" t="s">
        <v>961</v>
      </c>
      <c r="J633" t="s">
        <v>21</v>
      </c>
    </row>
    <row r="634" spans="1:10">
      <c r="A634" s="8" t="s">
        <v>962</v>
      </c>
      <c r="B634" s="8" t="s">
        <v>963</v>
      </c>
      <c r="C634" s="6">
        <v>160217210</v>
      </c>
      <c r="D634" s="6" t="s">
        <v>964</v>
      </c>
      <c r="E634" s="5">
        <v>37716</v>
      </c>
      <c r="F634" s="5">
        <v>1320</v>
      </c>
      <c r="G634" s="5"/>
      <c r="H634" s="6" t="s">
        <v>964</v>
      </c>
      <c r="I634" s="6" t="s">
        <v>964</v>
      </c>
      <c r="J634" t="s">
        <v>21</v>
      </c>
    </row>
    <row r="635" spans="1:10" hidden="1">
      <c r="A635" s="24" t="s">
        <v>965</v>
      </c>
      <c r="B635" s="24" t="s">
        <v>966</v>
      </c>
      <c r="C635" s="21">
        <v>160157650</v>
      </c>
      <c r="D635" s="21" t="s">
        <v>967</v>
      </c>
      <c r="E635" s="22">
        <v>37656</v>
      </c>
      <c r="F635" s="22">
        <v>489778</v>
      </c>
      <c r="G635" s="22"/>
      <c r="H635" s="21" t="s">
        <v>967</v>
      </c>
      <c r="I635" s="21" t="s">
        <v>967</v>
      </c>
      <c r="J635" s="23" t="s">
        <v>21</v>
      </c>
    </row>
    <row r="636" spans="1:10">
      <c r="A636" s="8" t="s">
        <v>60</v>
      </c>
      <c r="B636" s="8" t="s">
        <v>61</v>
      </c>
      <c r="C636" s="6">
        <v>160157310</v>
      </c>
      <c r="D636" s="6" t="s">
        <v>968</v>
      </c>
      <c r="E636" s="5">
        <v>37149</v>
      </c>
      <c r="F636" s="5">
        <v>9617</v>
      </c>
      <c r="G636" s="5"/>
      <c r="H636" s="6" t="s">
        <v>968</v>
      </c>
      <c r="I636" s="6" t="s">
        <v>968</v>
      </c>
      <c r="J636" t="s">
        <v>21</v>
      </c>
    </row>
    <row r="637" spans="1:10">
      <c r="A637" s="8" t="s">
        <v>390</v>
      </c>
      <c r="B637" s="8" t="s">
        <v>391</v>
      </c>
      <c r="C637" s="6">
        <v>160178610</v>
      </c>
      <c r="D637" s="6" t="s">
        <v>969</v>
      </c>
      <c r="E637" s="5">
        <v>36592</v>
      </c>
      <c r="F637" s="5">
        <v>18041</v>
      </c>
      <c r="G637" s="5"/>
      <c r="H637" s="6" t="s">
        <v>969</v>
      </c>
      <c r="I637" s="6" t="s">
        <v>969</v>
      </c>
      <c r="J637" t="s">
        <v>21</v>
      </c>
    </row>
    <row r="638" spans="1:10" hidden="1">
      <c r="A638" s="24" t="s">
        <v>970</v>
      </c>
      <c r="B638" s="24" t="s">
        <v>971</v>
      </c>
      <c r="C638" s="21">
        <v>160187510</v>
      </c>
      <c r="D638" s="21" t="s">
        <v>971</v>
      </c>
      <c r="E638" s="22">
        <v>36489</v>
      </c>
      <c r="F638" s="22">
        <v>103688</v>
      </c>
      <c r="G638" s="22"/>
      <c r="H638" s="21" t="s">
        <v>971</v>
      </c>
      <c r="I638" s="21" t="s">
        <v>971</v>
      </c>
      <c r="J638" s="23" t="s">
        <v>21</v>
      </c>
    </row>
    <row r="639" spans="1:10">
      <c r="A639" s="8" t="s">
        <v>357</v>
      </c>
      <c r="B639" s="8" t="s">
        <v>358</v>
      </c>
      <c r="C639" s="6">
        <v>160188550</v>
      </c>
      <c r="D639" s="6" t="s">
        <v>972</v>
      </c>
      <c r="E639" s="5">
        <v>36396</v>
      </c>
      <c r="F639" s="5">
        <v>14131</v>
      </c>
      <c r="G639" s="5"/>
      <c r="H639" s="6" t="s">
        <v>972</v>
      </c>
      <c r="I639" s="6" t="s">
        <v>972</v>
      </c>
      <c r="J639" t="s">
        <v>21</v>
      </c>
    </row>
    <row r="640" spans="1:10">
      <c r="A640" s="8" t="s">
        <v>54</v>
      </c>
      <c r="B640" s="8" t="s">
        <v>55</v>
      </c>
      <c r="C640" s="6">
        <v>160209850</v>
      </c>
      <c r="D640" s="6" t="s">
        <v>973</v>
      </c>
      <c r="E640" s="5">
        <v>36326</v>
      </c>
      <c r="F640" s="5">
        <v>1845</v>
      </c>
      <c r="G640" s="5"/>
      <c r="H640" s="6" t="s">
        <v>973</v>
      </c>
      <c r="I640" s="6" t="s">
        <v>973</v>
      </c>
      <c r="J640" t="s">
        <v>21</v>
      </c>
    </row>
    <row r="641" spans="1:10">
      <c r="A641" s="8" t="s">
        <v>60</v>
      </c>
      <c r="B641" s="8" t="s">
        <v>61</v>
      </c>
      <c r="C641" s="6">
        <v>160174310</v>
      </c>
      <c r="D641" s="6" t="s">
        <v>974</v>
      </c>
      <c r="E641" s="5">
        <v>36270</v>
      </c>
      <c r="F641" s="5">
        <v>5167</v>
      </c>
      <c r="G641" s="5"/>
      <c r="H641" s="6" t="s">
        <v>974</v>
      </c>
      <c r="I641" s="6" t="s">
        <v>974</v>
      </c>
      <c r="J641" t="s">
        <v>21</v>
      </c>
    </row>
    <row r="642" spans="1:10">
      <c r="A642" s="8" t="s">
        <v>357</v>
      </c>
      <c r="B642" s="8" t="s">
        <v>358</v>
      </c>
      <c r="C642" s="6">
        <v>160209150</v>
      </c>
      <c r="D642" s="6" t="s">
        <v>975</v>
      </c>
      <c r="E642" s="5">
        <v>36030</v>
      </c>
      <c r="F642" s="5">
        <v>31131</v>
      </c>
      <c r="G642" s="5"/>
      <c r="H642" s="6" t="s">
        <v>975</v>
      </c>
      <c r="I642" s="6" t="s">
        <v>975</v>
      </c>
      <c r="J642" t="s">
        <v>21</v>
      </c>
    </row>
    <row r="643" spans="1:10">
      <c r="A643" s="8" t="s">
        <v>357</v>
      </c>
      <c r="B643" s="8" t="s">
        <v>358</v>
      </c>
      <c r="C643" s="6">
        <v>160154350</v>
      </c>
      <c r="D643" s="6" t="s">
        <v>976</v>
      </c>
      <c r="E643" s="5">
        <v>36018</v>
      </c>
      <c r="F643" s="5">
        <v>24574</v>
      </c>
      <c r="G643" s="5"/>
      <c r="H643" s="6" t="s">
        <v>976</v>
      </c>
      <c r="I643" s="6" t="s">
        <v>976</v>
      </c>
      <c r="J643" t="s">
        <v>21</v>
      </c>
    </row>
    <row r="644" spans="1:10">
      <c r="A644" s="8" t="s">
        <v>46</v>
      </c>
      <c r="B644" s="8" t="s">
        <v>47</v>
      </c>
      <c r="C644" s="6">
        <v>160026310</v>
      </c>
      <c r="D644" s="6" t="s">
        <v>977</v>
      </c>
      <c r="E644" s="5">
        <v>35840</v>
      </c>
      <c r="F644" s="5">
        <v>7783</v>
      </c>
      <c r="G644" s="5"/>
      <c r="H644" s="6" t="s">
        <v>977</v>
      </c>
      <c r="I644" s="6" t="s">
        <v>977</v>
      </c>
      <c r="J644" t="s">
        <v>21</v>
      </c>
    </row>
    <row r="645" spans="1:10">
      <c r="A645" s="8" t="s">
        <v>60</v>
      </c>
      <c r="B645" s="8" t="s">
        <v>61</v>
      </c>
      <c r="C645" s="6">
        <v>160177050</v>
      </c>
      <c r="D645" s="6" t="s">
        <v>978</v>
      </c>
      <c r="E645" s="5">
        <v>35500</v>
      </c>
      <c r="F645" s="5">
        <v>14995</v>
      </c>
      <c r="G645" s="5"/>
      <c r="H645" s="6" t="s">
        <v>978</v>
      </c>
      <c r="I645" s="6" t="s">
        <v>978</v>
      </c>
      <c r="J645" t="s">
        <v>21</v>
      </c>
    </row>
    <row r="646" spans="1:10" hidden="1">
      <c r="A646" s="24" t="s">
        <v>979</v>
      </c>
      <c r="B646" s="24" t="s">
        <v>980</v>
      </c>
      <c r="C646" s="21">
        <v>160187810</v>
      </c>
      <c r="D646" s="21" t="s">
        <v>980</v>
      </c>
      <c r="E646" s="22">
        <v>35280</v>
      </c>
      <c r="F646" s="22">
        <v>26355</v>
      </c>
      <c r="G646" s="22"/>
      <c r="H646" s="21" t="s">
        <v>980</v>
      </c>
      <c r="I646" s="21" t="s">
        <v>980</v>
      </c>
      <c r="J646" s="23" t="s">
        <v>21</v>
      </c>
    </row>
    <row r="647" spans="1:10">
      <c r="A647" s="8" t="s">
        <v>26</v>
      </c>
      <c r="B647" s="8" t="s">
        <v>27</v>
      </c>
      <c r="C647" s="6">
        <v>160228450</v>
      </c>
      <c r="D647" s="6" t="s">
        <v>981</v>
      </c>
      <c r="E647" s="5">
        <v>34940</v>
      </c>
      <c r="F647" s="5">
        <v>14761</v>
      </c>
      <c r="G647" s="5"/>
      <c r="H647" s="6" t="s">
        <v>981</v>
      </c>
      <c r="I647" s="6" t="s">
        <v>981</v>
      </c>
      <c r="J647" t="s">
        <v>21</v>
      </c>
    </row>
    <row r="648" spans="1:10">
      <c r="A648" s="8" t="s">
        <v>46</v>
      </c>
      <c r="B648" s="8" t="s">
        <v>47</v>
      </c>
      <c r="C648" s="6">
        <v>160030010</v>
      </c>
      <c r="D648" s="6" t="s">
        <v>982</v>
      </c>
      <c r="E648" s="5">
        <v>34695</v>
      </c>
      <c r="F648" s="5">
        <v>13203</v>
      </c>
      <c r="G648" s="5"/>
      <c r="H648" s="6" t="s">
        <v>982</v>
      </c>
      <c r="I648" s="6" t="s">
        <v>982</v>
      </c>
      <c r="J648" t="s">
        <v>21</v>
      </c>
    </row>
    <row r="649" spans="1:10">
      <c r="A649" s="8" t="s">
        <v>983</v>
      </c>
      <c r="B649" s="8" t="s">
        <v>984</v>
      </c>
      <c r="C649" s="6">
        <v>160165210</v>
      </c>
      <c r="D649" s="6" t="s">
        <v>984</v>
      </c>
      <c r="E649" s="5">
        <v>34338</v>
      </c>
      <c r="F649" s="5">
        <v>16200</v>
      </c>
      <c r="G649" s="5"/>
      <c r="H649" s="6" t="s">
        <v>984</v>
      </c>
      <c r="I649" s="6" t="s">
        <v>984</v>
      </c>
      <c r="J649" t="s">
        <v>21</v>
      </c>
    </row>
    <row r="650" spans="1:10">
      <c r="A650" s="8" t="s">
        <v>26</v>
      </c>
      <c r="B650" s="8" t="s">
        <v>27</v>
      </c>
      <c r="C650" s="6">
        <v>160220910</v>
      </c>
      <c r="D650" s="6" t="s">
        <v>985</v>
      </c>
      <c r="E650" s="5">
        <v>34159</v>
      </c>
      <c r="F650" s="5">
        <v>18899</v>
      </c>
      <c r="G650" s="5"/>
      <c r="H650" s="6" t="s">
        <v>985</v>
      </c>
      <c r="I650" s="6" t="s">
        <v>985</v>
      </c>
      <c r="J650" t="s">
        <v>21</v>
      </c>
    </row>
    <row r="651" spans="1:10">
      <c r="A651" s="8" t="s">
        <v>32</v>
      </c>
      <c r="B651" s="8" t="s">
        <v>33</v>
      </c>
      <c r="C651" s="6">
        <v>160114110</v>
      </c>
      <c r="D651" s="6" t="s">
        <v>986</v>
      </c>
      <c r="E651" s="5">
        <v>34138</v>
      </c>
      <c r="F651" s="5">
        <v>57799</v>
      </c>
      <c r="G651" s="5"/>
      <c r="H651" s="6" t="s">
        <v>986</v>
      </c>
      <c r="I651" s="6" t="s">
        <v>986</v>
      </c>
      <c r="J651" t="s">
        <v>21</v>
      </c>
    </row>
    <row r="652" spans="1:10">
      <c r="A652" s="8" t="s">
        <v>156</v>
      </c>
      <c r="B652" s="8" t="s">
        <v>157</v>
      </c>
      <c r="C652" s="6">
        <v>160198010</v>
      </c>
      <c r="D652" s="6" t="s">
        <v>987</v>
      </c>
      <c r="E652" s="5">
        <v>34125</v>
      </c>
      <c r="F652" s="5">
        <v>2994</v>
      </c>
      <c r="G652" s="5"/>
      <c r="H652" s="6" t="s">
        <v>987</v>
      </c>
      <c r="I652" s="6" t="s">
        <v>987</v>
      </c>
      <c r="J652" t="s">
        <v>21</v>
      </c>
    </row>
    <row r="653" spans="1:10">
      <c r="A653" s="8" t="s">
        <v>54</v>
      </c>
      <c r="B653" s="8" t="s">
        <v>55</v>
      </c>
      <c r="C653" s="6">
        <v>160116510</v>
      </c>
      <c r="D653" s="6" t="s">
        <v>988</v>
      </c>
      <c r="E653" s="5">
        <v>34113</v>
      </c>
      <c r="F653" s="5">
        <v>2175</v>
      </c>
      <c r="G653" s="5"/>
      <c r="H653" s="6" t="s">
        <v>988</v>
      </c>
      <c r="I653" s="6" t="s">
        <v>988</v>
      </c>
      <c r="J653" t="s">
        <v>21</v>
      </c>
    </row>
    <row r="654" spans="1:10">
      <c r="A654" s="8" t="s">
        <v>989</v>
      </c>
      <c r="B654" s="8" t="s">
        <v>990</v>
      </c>
      <c r="C654" s="6">
        <v>160059410</v>
      </c>
      <c r="D654" s="6" t="s">
        <v>991</v>
      </c>
      <c r="E654" s="5">
        <v>34089</v>
      </c>
      <c r="F654" s="5">
        <v>29297</v>
      </c>
      <c r="G654" s="5"/>
      <c r="H654" s="6" t="s">
        <v>991</v>
      </c>
      <c r="I654" s="6" t="s">
        <v>991</v>
      </c>
      <c r="J654" t="s">
        <v>21</v>
      </c>
    </row>
    <row r="655" spans="1:10" hidden="1">
      <c r="A655" s="24" t="s">
        <v>627</v>
      </c>
      <c r="B655" s="24" t="s">
        <v>628</v>
      </c>
      <c r="C655" s="21">
        <v>160166510</v>
      </c>
      <c r="D655" s="21" t="s">
        <v>992</v>
      </c>
      <c r="E655" s="22">
        <v>33760</v>
      </c>
      <c r="F655" s="22">
        <v>13966</v>
      </c>
      <c r="G655" s="22"/>
      <c r="H655" s="21" t="s">
        <v>992</v>
      </c>
      <c r="I655" s="21" t="s">
        <v>992</v>
      </c>
      <c r="J655" s="23" t="s">
        <v>21</v>
      </c>
    </row>
    <row r="656" spans="1:10">
      <c r="A656" s="8" t="s">
        <v>46</v>
      </c>
      <c r="B656" s="8" t="s">
        <v>47</v>
      </c>
      <c r="C656" s="6">
        <v>160168150</v>
      </c>
      <c r="D656" s="6" t="s">
        <v>993</v>
      </c>
      <c r="E656" s="5">
        <v>33676</v>
      </c>
      <c r="F656" s="5">
        <v>30442</v>
      </c>
      <c r="G656" s="5"/>
      <c r="H656" s="6" t="s">
        <v>993</v>
      </c>
      <c r="I656" s="6" t="s">
        <v>993</v>
      </c>
      <c r="J656" t="s">
        <v>21</v>
      </c>
    </row>
    <row r="657" spans="1:10">
      <c r="A657" s="8" t="s">
        <v>60</v>
      </c>
      <c r="B657" s="8" t="s">
        <v>61</v>
      </c>
      <c r="C657" s="6">
        <v>160201550</v>
      </c>
      <c r="D657" s="6" t="s">
        <v>994</v>
      </c>
      <c r="E657" s="5">
        <v>33616</v>
      </c>
      <c r="F657" s="5">
        <v>16258</v>
      </c>
      <c r="G657" s="5"/>
      <c r="H657" s="6" t="s">
        <v>994</v>
      </c>
      <c r="I657" s="6" t="s">
        <v>994</v>
      </c>
      <c r="J657" t="s">
        <v>21</v>
      </c>
    </row>
    <row r="658" spans="1:10">
      <c r="A658" s="8" t="s">
        <v>597</v>
      </c>
      <c r="B658" s="8" t="s">
        <v>598</v>
      </c>
      <c r="C658" s="6">
        <v>160172350</v>
      </c>
      <c r="D658" s="6" t="s">
        <v>995</v>
      </c>
      <c r="E658" s="5">
        <v>33588</v>
      </c>
      <c r="F658" s="5">
        <v>43035</v>
      </c>
      <c r="G658" s="5"/>
      <c r="H658" s="6" t="s">
        <v>995</v>
      </c>
      <c r="I658" s="6" t="s">
        <v>995</v>
      </c>
      <c r="J658" t="s">
        <v>21</v>
      </c>
    </row>
    <row r="659" spans="1:10" hidden="1">
      <c r="A659" s="24" t="s">
        <v>346</v>
      </c>
      <c r="B659" s="24" t="s">
        <v>347</v>
      </c>
      <c r="C659" s="21">
        <v>160186710</v>
      </c>
      <c r="D659" s="21" t="s">
        <v>996</v>
      </c>
      <c r="E659" s="22">
        <v>33495</v>
      </c>
      <c r="F659" s="22">
        <v>33058</v>
      </c>
      <c r="G659" s="22"/>
      <c r="H659" s="21" t="s">
        <v>996</v>
      </c>
      <c r="I659" s="21" t="s">
        <v>996</v>
      </c>
      <c r="J659" s="23" t="s">
        <v>21</v>
      </c>
    </row>
    <row r="660" spans="1:10">
      <c r="A660" s="8" t="s">
        <v>26</v>
      </c>
      <c r="B660" s="8" t="s">
        <v>27</v>
      </c>
      <c r="C660" s="6">
        <v>160221010</v>
      </c>
      <c r="D660" s="6" t="s">
        <v>997</v>
      </c>
      <c r="E660" s="5">
        <v>33491</v>
      </c>
      <c r="F660" s="5">
        <v>17520</v>
      </c>
      <c r="G660" s="5"/>
      <c r="H660" s="6" t="s">
        <v>997</v>
      </c>
      <c r="I660" s="6" t="s">
        <v>997</v>
      </c>
      <c r="J660" t="s">
        <v>21</v>
      </c>
    </row>
    <row r="661" spans="1:10">
      <c r="A661" s="8" t="s">
        <v>156</v>
      </c>
      <c r="B661" s="8" t="s">
        <v>157</v>
      </c>
      <c r="C661" s="6">
        <v>160235150</v>
      </c>
      <c r="D661" s="6" t="s">
        <v>998</v>
      </c>
      <c r="E661" s="5">
        <v>33172</v>
      </c>
      <c r="F661" s="5">
        <v>2600</v>
      </c>
      <c r="G661" s="5"/>
      <c r="H661" s="6" t="s">
        <v>998</v>
      </c>
      <c r="I661" s="6" t="s">
        <v>998</v>
      </c>
      <c r="J661" t="s">
        <v>21</v>
      </c>
    </row>
    <row r="662" spans="1:10">
      <c r="A662" s="8" t="s">
        <v>64</v>
      </c>
      <c r="B662" s="8" t="s">
        <v>65</v>
      </c>
      <c r="C662" s="6">
        <v>160212110</v>
      </c>
      <c r="D662" s="6" t="s">
        <v>999</v>
      </c>
      <c r="E662" s="5">
        <v>33041</v>
      </c>
      <c r="F662" s="5">
        <v>18315</v>
      </c>
      <c r="G662" s="5"/>
      <c r="H662" s="6" t="s">
        <v>999</v>
      </c>
      <c r="I662" s="6" t="s">
        <v>999</v>
      </c>
      <c r="J662" t="s">
        <v>21</v>
      </c>
    </row>
    <row r="663" spans="1:10" hidden="1">
      <c r="A663" s="24" t="s">
        <v>1000</v>
      </c>
      <c r="B663" s="24" t="s">
        <v>1001</v>
      </c>
      <c r="C663" s="21">
        <v>160199510</v>
      </c>
      <c r="D663" s="21" t="s">
        <v>1001</v>
      </c>
      <c r="E663" s="22">
        <v>32997</v>
      </c>
      <c r="F663" s="22">
        <v>83</v>
      </c>
      <c r="G663" s="22"/>
      <c r="H663" s="21" t="s">
        <v>1001</v>
      </c>
      <c r="I663" s="21" t="s">
        <v>1001</v>
      </c>
      <c r="J663" s="23" t="s">
        <v>21</v>
      </c>
    </row>
    <row r="664" spans="1:10" hidden="1">
      <c r="A664" s="24" t="s">
        <v>594</v>
      </c>
      <c r="B664" s="24" t="s">
        <v>595</v>
      </c>
      <c r="C664" s="21">
        <v>160218610</v>
      </c>
      <c r="D664" s="21" t="s">
        <v>1002</v>
      </c>
      <c r="E664" s="22">
        <v>32894</v>
      </c>
      <c r="F664" s="22">
        <v>76733</v>
      </c>
      <c r="G664" s="22"/>
      <c r="H664" s="21" t="s">
        <v>1002</v>
      </c>
      <c r="I664" s="21" t="s">
        <v>1002</v>
      </c>
      <c r="J664" s="23" t="s">
        <v>21</v>
      </c>
    </row>
    <row r="665" spans="1:10">
      <c r="A665" s="8" t="s">
        <v>812</v>
      </c>
      <c r="B665" s="8" t="s">
        <v>813</v>
      </c>
      <c r="C665" s="6">
        <v>160231010</v>
      </c>
      <c r="D665" s="6" t="s">
        <v>1003</v>
      </c>
      <c r="E665" s="5">
        <v>32402</v>
      </c>
      <c r="F665" s="5">
        <v>30017</v>
      </c>
      <c r="G665" s="5"/>
      <c r="H665" s="6" t="s">
        <v>1003</v>
      </c>
      <c r="I665" s="6" t="s">
        <v>1003</v>
      </c>
      <c r="J665" t="s">
        <v>21</v>
      </c>
    </row>
    <row r="666" spans="1:10">
      <c r="A666" s="8" t="s">
        <v>60</v>
      </c>
      <c r="B666" s="8" t="s">
        <v>61</v>
      </c>
      <c r="C666" s="6">
        <v>160044010</v>
      </c>
      <c r="D666" s="6" t="s">
        <v>1004</v>
      </c>
      <c r="E666" s="5">
        <v>32265</v>
      </c>
      <c r="F666" s="5">
        <v>958</v>
      </c>
      <c r="G666" s="5"/>
      <c r="H666" s="6" t="s">
        <v>1004</v>
      </c>
      <c r="I666" s="6" t="s">
        <v>1004</v>
      </c>
      <c r="J666" t="s">
        <v>21</v>
      </c>
    </row>
    <row r="667" spans="1:10">
      <c r="A667" s="8" t="s">
        <v>156</v>
      </c>
      <c r="B667" s="8" t="s">
        <v>157</v>
      </c>
      <c r="C667" s="6">
        <v>160212710</v>
      </c>
      <c r="D667" s="6" t="s">
        <v>1005</v>
      </c>
      <c r="E667" s="5">
        <v>32248</v>
      </c>
      <c r="F667" s="5">
        <v>16125</v>
      </c>
      <c r="G667" s="5"/>
      <c r="H667" s="6" t="s">
        <v>1005</v>
      </c>
      <c r="I667" s="6" t="s">
        <v>1005</v>
      </c>
      <c r="J667" t="s">
        <v>21</v>
      </c>
    </row>
    <row r="668" spans="1:10" hidden="1">
      <c r="A668" s="24" t="s">
        <v>386</v>
      </c>
      <c r="B668" s="24" t="s">
        <v>387</v>
      </c>
      <c r="C668" s="21">
        <v>160070210</v>
      </c>
      <c r="D668" s="21" t="s">
        <v>1006</v>
      </c>
      <c r="E668" s="22">
        <v>31846</v>
      </c>
      <c r="F668" s="22">
        <v>70027</v>
      </c>
      <c r="G668" s="22"/>
      <c r="H668" s="21" t="s">
        <v>1006</v>
      </c>
      <c r="I668" s="21" t="s">
        <v>1006</v>
      </c>
      <c r="J668" s="23" t="s">
        <v>21</v>
      </c>
    </row>
    <row r="669" spans="1:10">
      <c r="A669" s="8" t="s">
        <v>64</v>
      </c>
      <c r="B669" s="8" t="s">
        <v>65</v>
      </c>
      <c r="C669" s="6">
        <v>160028410</v>
      </c>
      <c r="D669" s="6" t="s">
        <v>1007</v>
      </c>
      <c r="E669" s="5">
        <v>31805</v>
      </c>
      <c r="F669" s="5">
        <v>11095</v>
      </c>
      <c r="G669" s="5"/>
      <c r="H669" s="6" t="s">
        <v>1007</v>
      </c>
      <c r="I669" s="6" t="s">
        <v>1007</v>
      </c>
      <c r="J669" t="s">
        <v>21</v>
      </c>
    </row>
    <row r="670" spans="1:10">
      <c r="A670" s="8" t="s">
        <v>60</v>
      </c>
      <c r="B670" s="8" t="s">
        <v>61</v>
      </c>
      <c r="C670" s="6">
        <v>160046210</v>
      </c>
      <c r="D670" s="6" t="s">
        <v>1008</v>
      </c>
      <c r="E670" s="5">
        <v>31224</v>
      </c>
      <c r="F670" s="5">
        <v>12757</v>
      </c>
      <c r="G670" s="5"/>
      <c r="H670" s="6" t="s">
        <v>1008</v>
      </c>
      <c r="I670" s="6" t="s">
        <v>1008</v>
      </c>
      <c r="J670" t="s">
        <v>21</v>
      </c>
    </row>
    <row r="671" spans="1:10">
      <c r="A671" s="8" t="s">
        <v>735</v>
      </c>
      <c r="B671" s="8" t="s">
        <v>736</v>
      </c>
      <c r="C671" s="6">
        <v>160087650</v>
      </c>
      <c r="D671" s="6" t="s">
        <v>1009</v>
      </c>
      <c r="E671" s="5">
        <v>31075</v>
      </c>
      <c r="F671" s="5">
        <v>1716</v>
      </c>
      <c r="G671" s="5"/>
      <c r="H671" s="6" t="s">
        <v>1009</v>
      </c>
      <c r="I671" s="6" t="s">
        <v>1009</v>
      </c>
      <c r="J671" t="s">
        <v>21</v>
      </c>
    </row>
    <row r="672" spans="1:10">
      <c r="A672" s="8" t="s">
        <v>60</v>
      </c>
      <c r="B672" s="8" t="s">
        <v>61</v>
      </c>
      <c r="C672" s="6">
        <v>160226750</v>
      </c>
      <c r="D672" s="6" t="s">
        <v>1010</v>
      </c>
      <c r="E672" s="5">
        <v>30715</v>
      </c>
      <c r="F672" s="5">
        <v>12430</v>
      </c>
      <c r="G672" s="5"/>
      <c r="H672" s="6" t="s">
        <v>1010</v>
      </c>
      <c r="I672" s="6" t="s">
        <v>1010</v>
      </c>
      <c r="J672" t="s">
        <v>21</v>
      </c>
    </row>
    <row r="673" spans="1:10">
      <c r="A673" s="8" t="s">
        <v>1011</v>
      </c>
      <c r="B673" s="8" t="s">
        <v>1012</v>
      </c>
      <c r="C673" s="6">
        <v>160059610</v>
      </c>
      <c r="D673" s="6" t="s">
        <v>1013</v>
      </c>
      <c r="E673" s="5">
        <v>30454</v>
      </c>
      <c r="F673" s="5">
        <v>26350</v>
      </c>
      <c r="G673" s="5"/>
      <c r="H673" s="6" t="s">
        <v>1013</v>
      </c>
      <c r="I673" s="6" t="s">
        <v>1013</v>
      </c>
      <c r="J673" t="s">
        <v>21</v>
      </c>
    </row>
    <row r="674" spans="1:10" hidden="1">
      <c r="A674" s="24" t="s">
        <v>878</v>
      </c>
      <c r="B674" s="24" t="s">
        <v>879</v>
      </c>
      <c r="C674" s="21">
        <v>160080410</v>
      </c>
      <c r="D674" s="21" t="s">
        <v>1014</v>
      </c>
      <c r="E674" s="22">
        <v>30437</v>
      </c>
      <c r="F674" s="22">
        <v>922</v>
      </c>
      <c r="G674" s="22"/>
      <c r="H674" s="21" t="s">
        <v>1014</v>
      </c>
      <c r="I674" s="21" t="s">
        <v>1014</v>
      </c>
      <c r="J674" s="23" t="s">
        <v>21</v>
      </c>
    </row>
    <row r="675" spans="1:10">
      <c r="A675" s="8" t="s">
        <v>54</v>
      </c>
      <c r="B675" s="8" t="s">
        <v>55</v>
      </c>
      <c r="C675" s="6">
        <v>160181750</v>
      </c>
      <c r="D675" s="6" t="s">
        <v>1015</v>
      </c>
      <c r="E675" s="5">
        <v>30235</v>
      </c>
      <c r="F675" s="5">
        <v>3651</v>
      </c>
      <c r="G675" s="5"/>
      <c r="H675" s="6" t="s">
        <v>1015</v>
      </c>
      <c r="I675" s="6" t="s">
        <v>1015</v>
      </c>
      <c r="J675" t="s">
        <v>21</v>
      </c>
    </row>
    <row r="676" spans="1:10" hidden="1">
      <c r="A676" s="24" t="s">
        <v>1016</v>
      </c>
      <c r="B676" s="24" t="s">
        <v>1017</v>
      </c>
      <c r="C676" s="21">
        <v>160155610</v>
      </c>
      <c r="D676" s="21" t="s">
        <v>1018</v>
      </c>
      <c r="E676" s="22">
        <v>30133</v>
      </c>
      <c r="F676" s="22">
        <v>1185294</v>
      </c>
      <c r="G676" s="22"/>
      <c r="H676" s="21" t="s">
        <v>1018</v>
      </c>
      <c r="I676" s="21" t="s">
        <v>1018</v>
      </c>
      <c r="J676" s="23" t="s">
        <v>21</v>
      </c>
    </row>
    <row r="677" spans="1:10">
      <c r="A677" s="8" t="s">
        <v>357</v>
      </c>
      <c r="B677" s="8" t="s">
        <v>358</v>
      </c>
      <c r="C677" s="6">
        <v>160195910</v>
      </c>
      <c r="D677" s="6" t="s">
        <v>1019</v>
      </c>
      <c r="E677" s="5">
        <v>30014</v>
      </c>
      <c r="F677" s="5">
        <v>776</v>
      </c>
      <c r="G677" s="5"/>
      <c r="H677" s="6" t="s">
        <v>1019</v>
      </c>
      <c r="I677" s="6" t="s">
        <v>1019</v>
      </c>
      <c r="J677" t="s">
        <v>21</v>
      </c>
    </row>
    <row r="678" spans="1:10">
      <c r="A678" s="8" t="s">
        <v>60</v>
      </c>
      <c r="B678" s="8" t="s">
        <v>61</v>
      </c>
      <c r="C678" s="6">
        <v>160044210</v>
      </c>
      <c r="D678" s="6" t="s">
        <v>1020</v>
      </c>
      <c r="E678" s="5">
        <v>30008</v>
      </c>
      <c r="F678" s="5">
        <v>2594</v>
      </c>
      <c r="G678" s="5"/>
      <c r="H678" s="6" t="s">
        <v>1020</v>
      </c>
      <c r="I678" s="6" t="s">
        <v>1020</v>
      </c>
      <c r="J678" t="s">
        <v>21</v>
      </c>
    </row>
    <row r="679" spans="1:10">
      <c r="A679" s="8" t="s">
        <v>597</v>
      </c>
      <c r="B679" s="8" t="s">
        <v>598</v>
      </c>
      <c r="C679" s="6">
        <v>160172250</v>
      </c>
      <c r="D679" s="6" t="s">
        <v>1021</v>
      </c>
      <c r="E679" s="5">
        <v>29778</v>
      </c>
      <c r="F679" s="5">
        <v>31515</v>
      </c>
      <c r="G679" s="5"/>
      <c r="H679" s="6" t="s">
        <v>1021</v>
      </c>
      <c r="I679" s="6" t="s">
        <v>1021</v>
      </c>
      <c r="J679" t="s">
        <v>21</v>
      </c>
    </row>
    <row r="680" spans="1:10">
      <c r="A680" s="8" t="s">
        <v>32</v>
      </c>
      <c r="B680" s="8" t="s">
        <v>33</v>
      </c>
      <c r="C680" s="6">
        <v>160015310</v>
      </c>
      <c r="D680" s="6" t="s">
        <v>1022</v>
      </c>
      <c r="E680" s="5">
        <v>29770</v>
      </c>
      <c r="F680" s="5">
        <v>13006</v>
      </c>
      <c r="G680" s="5"/>
      <c r="H680" s="6" t="s">
        <v>1022</v>
      </c>
      <c r="I680" s="6" t="s">
        <v>1022</v>
      </c>
      <c r="J680" t="s">
        <v>21</v>
      </c>
    </row>
    <row r="681" spans="1:10">
      <c r="A681" s="8" t="s">
        <v>357</v>
      </c>
      <c r="B681" s="8" t="s">
        <v>358</v>
      </c>
      <c r="C681" s="6">
        <v>160228750</v>
      </c>
      <c r="D681" s="6" t="s">
        <v>1023</v>
      </c>
      <c r="E681" s="5">
        <v>29754</v>
      </c>
      <c r="F681" s="5">
        <v>19337</v>
      </c>
      <c r="G681" s="5"/>
      <c r="H681" s="6" t="s">
        <v>1023</v>
      </c>
      <c r="I681" s="6" t="s">
        <v>1023</v>
      </c>
      <c r="J681" t="s">
        <v>21</v>
      </c>
    </row>
    <row r="682" spans="1:10">
      <c r="A682" s="8" t="s">
        <v>32</v>
      </c>
      <c r="B682" s="8" t="s">
        <v>33</v>
      </c>
      <c r="C682" s="6">
        <v>160013310</v>
      </c>
      <c r="D682" s="6" t="s">
        <v>1024</v>
      </c>
      <c r="E682" s="5">
        <v>29597</v>
      </c>
      <c r="F682" s="5">
        <v>106502</v>
      </c>
      <c r="G682" s="5"/>
      <c r="H682" s="6" t="s">
        <v>1024</v>
      </c>
      <c r="I682" s="6" t="s">
        <v>1024</v>
      </c>
      <c r="J682" t="s">
        <v>21</v>
      </c>
    </row>
    <row r="683" spans="1:10">
      <c r="A683" s="8" t="s">
        <v>60</v>
      </c>
      <c r="B683" s="8" t="s">
        <v>61</v>
      </c>
      <c r="C683" s="6">
        <v>160120610</v>
      </c>
      <c r="D683" s="6" t="s">
        <v>1025</v>
      </c>
      <c r="E683" s="5">
        <v>29389</v>
      </c>
      <c r="F683" s="5">
        <v>1114</v>
      </c>
      <c r="G683" s="5"/>
      <c r="H683" s="6" t="s">
        <v>1025</v>
      </c>
      <c r="I683" s="6" t="s">
        <v>1025</v>
      </c>
      <c r="J683" t="s">
        <v>21</v>
      </c>
    </row>
    <row r="684" spans="1:10">
      <c r="A684" s="8" t="s">
        <v>32</v>
      </c>
      <c r="B684" s="8" t="s">
        <v>33</v>
      </c>
      <c r="C684" s="6">
        <v>160016210</v>
      </c>
      <c r="D684" s="6" t="s">
        <v>1026</v>
      </c>
      <c r="E684" s="5">
        <v>29349</v>
      </c>
      <c r="F684" s="5">
        <v>10896</v>
      </c>
      <c r="G684" s="5"/>
      <c r="H684" s="6" t="s">
        <v>1026</v>
      </c>
      <c r="I684" s="6" t="s">
        <v>1026</v>
      </c>
      <c r="J684" t="s">
        <v>21</v>
      </c>
    </row>
    <row r="685" spans="1:10">
      <c r="A685" s="8" t="s">
        <v>57</v>
      </c>
      <c r="B685" s="8" t="s">
        <v>58</v>
      </c>
      <c r="C685" s="6">
        <v>160038310</v>
      </c>
      <c r="D685" s="6" t="s">
        <v>1027</v>
      </c>
      <c r="E685" s="5">
        <v>29343</v>
      </c>
      <c r="F685" s="5">
        <v>69055</v>
      </c>
      <c r="G685" s="5"/>
      <c r="H685" s="6" t="s">
        <v>1027</v>
      </c>
      <c r="I685" s="6" t="s">
        <v>1027</v>
      </c>
      <c r="J685" t="s">
        <v>21</v>
      </c>
    </row>
    <row r="686" spans="1:10" hidden="1">
      <c r="A686" s="24" t="s">
        <v>751</v>
      </c>
      <c r="B686" s="24" t="s">
        <v>752</v>
      </c>
      <c r="C686" s="21">
        <v>160170710</v>
      </c>
      <c r="D686" s="21" t="s">
        <v>1028</v>
      </c>
      <c r="E686" s="22">
        <v>29335</v>
      </c>
      <c r="F686" s="22">
        <v>105</v>
      </c>
      <c r="G686" s="22"/>
      <c r="H686" s="21" t="s">
        <v>1028</v>
      </c>
      <c r="I686" s="21" t="s">
        <v>1028</v>
      </c>
      <c r="J686" s="23" t="s">
        <v>21</v>
      </c>
    </row>
    <row r="687" spans="1:10">
      <c r="A687" s="8" t="s">
        <v>109</v>
      </c>
      <c r="B687" s="8" t="s">
        <v>110</v>
      </c>
      <c r="C687" s="6">
        <v>160061110</v>
      </c>
      <c r="D687" s="6" t="s">
        <v>1029</v>
      </c>
      <c r="E687" s="5">
        <v>29292</v>
      </c>
      <c r="F687" s="5">
        <v>195848</v>
      </c>
      <c r="G687" s="5"/>
      <c r="H687" s="6" t="s">
        <v>1029</v>
      </c>
      <c r="I687" s="6" t="s">
        <v>1029</v>
      </c>
      <c r="J687" t="s">
        <v>21</v>
      </c>
    </row>
    <row r="688" spans="1:10" hidden="1">
      <c r="A688" s="24" t="s">
        <v>1030</v>
      </c>
      <c r="B688" s="24" t="s">
        <v>1031</v>
      </c>
      <c r="C688" s="21">
        <v>160199610</v>
      </c>
      <c r="D688" s="21" t="s">
        <v>1032</v>
      </c>
      <c r="E688" s="22">
        <v>29134</v>
      </c>
      <c r="F688" s="22">
        <v>512</v>
      </c>
      <c r="G688" s="22"/>
      <c r="H688" s="21" t="s">
        <v>1032</v>
      </c>
      <c r="I688" s="21" t="s">
        <v>1032</v>
      </c>
      <c r="J688" s="23" t="s">
        <v>21</v>
      </c>
    </row>
    <row r="689" spans="1:10">
      <c r="A689" s="8" t="s">
        <v>32</v>
      </c>
      <c r="B689" s="8" t="s">
        <v>33</v>
      </c>
      <c r="C689" s="6">
        <v>160114210</v>
      </c>
      <c r="D689" s="6" t="s">
        <v>1033</v>
      </c>
      <c r="E689" s="5">
        <v>29101</v>
      </c>
      <c r="F689" s="5">
        <v>101033</v>
      </c>
      <c r="G689" s="5"/>
      <c r="H689" s="6" t="s">
        <v>1033</v>
      </c>
      <c r="I689" s="6" t="s">
        <v>1033</v>
      </c>
      <c r="J689" t="s">
        <v>21</v>
      </c>
    </row>
    <row r="690" spans="1:10" hidden="1">
      <c r="A690" s="24" t="s">
        <v>247</v>
      </c>
      <c r="B690" s="24" t="s">
        <v>248</v>
      </c>
      <c r="C690" s="21">
        <v>160160410</v>
      </c>
      <c r="D690" s="21" t="s">
        <v>1034</v>
      </c>
      <c r="E690" s="22">
        <v>29069</v>
      </c>
      <c r="F690" s="22">
        <v>77083</v>
      </c>
      <c r="G690" s="22"/>
      <c r="H690" s="21" t="s">
        <v>1034</v>
      </c>
      <c r="I690" s="21" t="s">
        <v>1034</v>
      </c>
      <c r="J690" s="23" t="s">
        <v>21</v>
      </c>
    </row>
    <row r="691" spans="1:10">
      <c r="A691" s="8" t="s">
        <v>156</v>
      </c>
      <c r="B691" s="8" t="s">
        <v>157</v>
      </c>
      <c r="C691" s="6">
        <v>160164150</v>
      </c>
      <c r="D691" s="6" t="s">
        <v>1035</v>
      </c>
      <c r="E691" s="5">
        <v>28963</v>
      </c>
      <c r="F691" s="5">
        <v>2672</v>
      </c>
      <c r="G691" s="5"/>
      <c r="H691" s="6" t="s">
        <v>1035</v>
      </c>
      <c r="I691" s="6" t="s">
        <v>1035</v>
      </c>
      <c r="J691" t="s">
        <v>21</v>
      </c>
    </row>
    <row r="692" spans="1:10" hidden="1">
      <c r="A692" s="24" t="s">
        <v>878</v>
      </c>
      <c r="B692" s="24" t="s">
        <v>879</v>
      </c>
      <c r="C692" s="21">
        <v>160080310</v>
      </c>
      <c r="D692" s="21" t="s">
        <v>1036</v>
      </c>
      <c r="E692" s="22">
        <v>28854</v>
      </c>
      <c r="F692" s="22">
        <v>867</v>
      </c>
      <c r="G692" s="22"/>
      <c r="H692" s="21" t="s">
        <v>1036</v>
      </c>
      <c r="I692" s="21" t="s">
        <v>1036</v>
      </c>
      <c r="J692" s="23" t="s">
        <v>21</v>
      </c>
    </row>
    <row r="693" spans="1:10">
      <c r="A693" s="8" t="s">
        <v>60</v>
      </c>
      <c r="B693" s="8" t="s">
        <v>61</v>
      </c>
      <c r="C693" s="6">
        <v>160007110</v>
      </c>
      <c r="D693" s="6" t="s">
        <v>1037</v>
      </c>
      <c r="E693" s="5">
        <v>28808</v>
      </c>
      <c r="F693" s="5">
        <v>314139</v>
      </c>
      <c r="G693" s="5"/>
      <c r="H693" s="6" t="s">
        <v>1037</v>
      </c>
      <c r="I693" s="6" t="s">
        <v>1037</v>
      </c>
      <c r="J693" t="s">
        <v>21</v>
      </c>
    </row>
    <row r="694" spans="1:10">
      <c r="A694" s="8" t="s">
        <v>46</v>
      </c>
      <c r="B694" s="8" t="s">
        <v>47</v>
      </c>
      <c r="C694" s="6">
        <v>160025710</v>
      </c>
      <c r="D694" s="6" t="s">
        <v>1038</v>
      </c>
      <c r="E694" s="5">
        <v>28772</v>
      </c>
      <c r="F694" s="5">
        <v>19865</v>
      </c>
      <c r="G694" s="5"/>
      <c r="H694" s="6" t="s">
        <v>1038</v>
      </c>
      <c r="I694" s="6" t="s">
        <v>1038</v>
      </c>
      <c r="J694" t="s">
        <v>21</v>
      </c>
    </row>
    <row r="695" spans="1:10">
      <c r="A695" s="8" t="s">
        <v>46</v>
      </c>
      <c r="B695" s="8" t="s">
        <v>47</v>
      </c>
      <c r="C695" s="6">
        <v>160114910</v>
      </c>
      <c r="D695" s="6" t="s">
        <v>1039</v>
      </c>
      <c r="E695" s="5">
        <v>28445</v>
      </c>
      <c r="F695" s="5">
        <v>27945</v>
      </c>
      <c r="G695" s="5"/>
      <c r="H695" s="6" t="s">
        <v>1039</v>
      </c>
      <c r="I695" s="6" t="s">
        <v>1039</v>
      </c>
      <c r="J695" t="s">
        <v>21</v>
      </c>
    </row>
    <row r="696" spans="1:10">
      <c r="A696" s="8" t="s">
        <v>46</v>
      </c>
      <c r="B696" s="8" t="s">
        <v>47</v>
      </c>
      <c r="C696" s="6">
        <v>160145310</v>
      </c>
      <c r="D696" s="6" t="s">
        <v>1040</v>
      </c>
      <c r="E696" s="5">
        <v>28320</v>
      </c>
      <c r="F696" s="5">
        <v>7608</v>
      </c>
      <c r="G696" s="5"/>
      <c r="H696" s="6" t="s">
        <v>1040</v>
      </c>
      <c r="I696" s="6" t="s">
        <v>1040</v>
      </c>
      <c r="J696" t="s">
        <v>21</v>
      </c>
    </row>
    <row r="697" spans="1:10">
      <c r="A697" s="8" t="s">
        <v>1041</v>
      </c>
      <c r="B697" s="8" t="s">
        <v>1042</v>
      </c>
      <c r="C697" s="6">
        <v>160184650</v>
      </c>
      <c r="D697" s="6" t="s">
        <v>1042</v>
      </c>
      <c r="E697" s="5">
        <v>28305</v>
      </c>
      <c r="F697" s="5">
        <v>10081</v>
      </c>
      <c r="G697" s="5"/>
      <c r="H697" s="6" t="s">
        <v>1042</v>
      </c>
      <c r="I697" s="6" t="s">
        <v>1042</v>
      </c>
      <c r="J697" t="s">
        <v>21</v>
      </c>
    </row>
    <row r="698" spans="1:10" hidden="1">
      <c r="A698" s="24" t="s">
        <v>1043</v>
      </c>
      <c r="B698" s="24" t="s">
        <v>1044</v>
      </c>
      <c r="C698" s="21">
        <v>160198710</v>
      </c>
      <c r="D698" s="21" t="s">
        <v>1044</v>
      </c>
      <c r="E698" s="22">
        <v>28092</v>
      </c>
      <c r="F698" s="22">
        <v>7421</v>
      </c>
      <c r="G698" s="22"/>
      <c r="H698" s="21" t="s">
        <v>1044</v>
      </c>
      <c r="I698" s="21" t="s">
        <v>1044</v>
      </c>
      <c r="J698" s="23" t="s">
        <v>21</v>
      </c>
    </row>
    <row r="699" spans="1:10">
      <c r="A699" s="8" t="s">
        <v>357</v>
      </c>
      <c r="B699" s="8" t="s">
        <v>358</v>
      </c>
      <c r="C699" s="6">
        <v>160053510</v>
      </c>
      <c r="D699" s="6" t="s">
        <v>1045</v>
      </c>
      <c r="E699" s="5">
        <v>27791</v>
      </c>
      <c r="F699" s="5">
        <v>2359</v>
      </c>
      <c r="G699" s="5"/>
      <c r="H699" s="6" t="s">
        <v>1045</v>
      </c>
      <c r="I699" s="6" t="s">
        <v>1045</v>
      </c>
      <c r="J699" t="s">
        <v>21</v>
      </c>
    </row>
    <row r="700" spans="1:10" hidden="1">
      <c r="A700" s="24" t="s">
        <v>1046</v>
      </c>
      <c r="B700" s="24" t="s">
        <v>1047</v>
      </c>
      <c r="C700" s="21">
        <v>160084810</v>
      </c>
      <c r="D700" s="21" t="s">
        <v>1047</v>
      </c>
      <c r="E700" s="22">
        <v>27768</v>
      </c>
      <c r="F700" s="22">
        <v>710</v>
      </c>
      <c r="G700" s="22"/>
      <c r="H700" s="21" t="s">
        <v>1047</v>
      </c>
      <c r="I700" s="21" t="s">
        <v>1047</v>
      </c>
      <c r="J700" s="23" t="s">
        <v>21</v>
      </c>
    </row>
    <row r="701" spans="1:10" hidden="1">
      <c r="A701" s="24" t="s">
        <v>916</v>
      </c>
      <c r="B701" s="24" t="s">
        <v>917</v>
      </c>
      <c r="C701" s="21">
        <v>160080610</v>
      </c>
      <c r="D701" s="21" t="s">
        <v>1048</v>
      </c>
      <c r="E701" s="22">
        <v>27592</v>
      </c>
      <c r="F701" s="22">
        <v>1372</v>
      </c>
      <c r="G701" s="22"/>
      <c r="H701" s="21" t="s">
        <v>1048</v>
      </c>
      <c r="I701" s="21" t="s">
        <v>1048</v>
      </c>
      <c r="J701" s="23" t="s">
        <v>21</v>
      </c>
    </row>
    <row r="702" spans="1:10">
      <c r="A702" s="8" t="s">
        <v>60</v>
      </c>
      <c r="B702" s="8" t="s">
        <v>61</v>
      </c>
      <c r="C702" s="6">
        <v>160043810</v>
      </c>
      <c r="D702" s="6" t="s">
        <v>1049</v>
      </c>
      <c r="E702" s="5">
        <v>27439</v>
      </c>
      <c r="F702" s="5">
        <v>24267</v>
      </c>
      <c r="G702" s="5"/>
      <c r="H702" s="6" t="s">
        <v>1049</v>
      </c>
      <c r="I702" s="6" t="s">
        <v>1049</v>
      </c>
      <c r="J702" t="s">
        <v>21</v>
      </c>
    </row>
    <row r="703" spans="1:10" hidden="1">
      <c r="A703" s="24" t="s">
        <v>250</v>
      </c>
      <c r="B703" s="24" t="s">
        <v>251</v>
      </c>
      <c r="C703" s="21">
        <v>160150650</v>
      </c>
      <c r="D703" s="21" t="s">
        <v>1050</v>
      </c>
      <c r="E703" s="22">
        <v>27290</v>
      </c>
      <c r="F703" s="22">
        <v>52</v>
      </c>
      <c r="G703" s="22"/>
      <c r="H703" s="21" t="s">
        <v>1050</v>
      </c>
      <c r="I703" s="21" t="s">
        <v>1050</v>
      </c>
      <c r="J703" s="23" t="s">
        <v>21</v>
      </c>
    </row>
    <row r="704" spans="1:10">
      <c r="A704" s="8" t="s">
        <v>46</v>
      </c>
      <c r="B704" s="8" t="s">
        <v>47</v>
      </c>
      <c r="C704" s="6">
        <v>160137750</v>
      </c>
      <c r="D704" s="6" t="s">
        <v>1051</v>
      </c>
      <c r="E704" s="5">
        <v>27187</v>
      </c>
      <c r="F704" s="5">
        <v>25160</v>
      </c>
      <c r="G704" s="5"/>
      <c r="H704" s="6" t="s">
        <v>1051</v>
      </c>
      <c r="I704" s="6" t="s">
        <v>1051</v>
      </c>
      <c r="J704" t="s">
        <v>21</v>
      </c>
    </row>
    <row r="705" spans="1:10" hidden="1">
      <c r="A705" s="24" t="s">
        <v>1052</v>
      </c>
      <c r="B705" s="24" t="s">
        <v>1053</v>
      </c>
      <c r="C705" s="21">
        <v>160094550</v>
      </c>
      <c r="D705" s="21" t="s">
        <v>1054</v>
      </c>
      <c r="E705" s="22">
        <v>27050</v>
      </c>
      <c r="F705" s="22">
        <v>3869</v>
      </c>
      <c r="G705" s="22"/>
      <c r="H705" s="21" t="s">
        <v>1054</v>
      </c>
      <c r="I705" s="21" t="s">
        <v>1054</v>
      </c>
      <c r="J705" s="23" t="s">
        <v>21</v>
      </c>
    </row>
    <row r="706" spans="1:10">
      <c r="A706" s="8" t="s">
        <v>357</v>
      </c>
      <c r="B706" s="8" t="s">
        <v>358</v>
      </c>
      <c r="C706" s="6">
        <v>160228850</v>
      </c>
      <c r="D706" s="6" t="s">
        <v>1055</v>
      </c>
      <c r="E706" s="5">
        <v>26247</v>
      </c>
      <c r="F706" s="5">
        <v>15272</v>
      </c>
      <c r="G706" s="5"/>
      <c r="H706" s="6" t="s">
        <v>1055</v>
      </c>
      <c r="I706" s="6" t="s">
        <v>1055</v>
      </c>
      <c r="J706" t="s">
        <v>21</v>
      </c>
    </row>
    <row r="707" spans="1:10">
      <c r="A707" s="8" t="s">
        <v>26</v>
      </c>
      <c r="B707" s="8" t="s">
        <v>27</v>
      </c>
      <c r="C707" s="6">
        <v>160220610</v>
      </c>
      <c r="D707" s="6" t="s">
        <v>1056</v>
      </c>
      <c r="E707" s="5">
        <v>26208</v>
      </c>
      <c r="F707" s="5">
        <v>6214</v>
      </c>
      <c r="G707" s="5"/>
      <c r="H707" s="6" t="s">
        <v>1056</v>
      </c>
      <c r="I707" s="6" t="s">
        <v>1056</v>
      </c>
      <c r="J707" t="s">
        <v>21</v>
      </c>
    </row>
    <row r="708" spans="1:10">
      <c r="A708" s="8" t="s">
        <v>292</v>
      </c>
      <c r="B708" s="8" t="s">
        <v>293</v>
      </c>
      <c r="C708" s="6">
        <v>160189450</v>
      </c>
      <c r="D708" s="6" t="s">
        <v>1057</v>
      </c>
      <c r="E708" s="5">
        <v>26184</v>
      </c>
      <c r="F708" s="5">
        <v>20287</v>
      </c>
      <c r="G708" s="5"/>
      <c r="H708" s="6" t="s">
        <v>1057</v>
      </c>
      <c r="I708" s="6" t="s">
        <v>1057</v>
      </c>
      <c r="J708" t="s">
        <v>21</v>
      </c>
    </row>
    <row r="709" spans="1:10">
      <c r="A709" s="8" t="s">
        <v>60</v>
      </c>
      <c r="B709" s="8" t="s">
        <v>61</v>
      </c>
      <c r="C709" s="6">
        <v>160151350</v>
      </c>
      <c r="D709" s="6" t="s">
        <v>1058</v>
      </c>
      <c r="E709" s="5">
        <v>26159</v>
      </c>
      <c r="F709" s="5">
        <v>10342</v>
      </c>
      <c r="G709" s="5"/>
      <c r="H709" s="6" t="s">
        <v>1058</v>
      </c>
      <c r="I709" s="6" t="s">
        <v>1058</v>
      </c>
      <c r="J709" t="s">
        <v>21</v>
      </c>
    </row>
    <row r="710" spans="1:10" hidden="1">
      <c r="A710" s="24" t="s">
        <v>351</v>
      </c>
      <c r="B710" s="24" t="s">
        <v>352</v>
      </c>
      <c r="C710" s="21">
        <v>160231510</v>
      </c>
      <c r="D710" s="21" t="s">
        <v>1059</v>
      </c>
      <c r="E710" s="22">
        <v>26117</v>
      </c>
      <c r="F710" s="22">
        <v>806</v>
      </c>
      <c r="G710" s="22"/>
      <c r="H710" s="21" t="s">
        <v>1059</v>
      </c>
      <c r="I710" s="21" t="s">
        <v>1059</v>
      </c>
      <c r="J710" s="23" t="s">
        <v>21</v>
      </c>
    </row>
    <row r="711" spans="1:10" hidden="1">
      <c r="A711" s="24" t="s">
        <v>1060</v>
      </c>
      <c r="B711" s="24" t="s">
        <v>1061</v>
      </c>
      <c r="C711" s="21">
        <v>160089610</v>
      </c>
      <c r="D711" s="21" t="s">
        <v>1062</v>
      </c>
      <c r="E711" s="22">
        <v>25571</v>
      </c>
      <c r="F711" s="22">
        <v>1275</v>
      </c>
      <c r="G711" s="22"/>
      <c r="H711" s="21" t="s">
        <v>1062</v>
      </c>
      <c r="I711" s="21" t="s">
        <v>1062</v>
      </c>
      <c r="J711" s="23" t="s">
        <v>21</v>
      </c>
    </row>
    <row r="712" spans="1:10">
      <c r="A712" s="8" t="s">
        <v>49</v>
      </c>
      <c r="B712" s="8" t="s">
        <v>50</v>
      </c>
      <c r="C712" s="6">
        <v>160193010</v>
      </c>
      <c r="D712" s="6" t="s">
        <v>1063</v>
      </c>
      <c r="E712" s="5">
        <v>25155</v>
      </c>
      <c r="F712" s="5">
        <v>620</v>
      </c>
      <c r="G712" s="5"/>
      <c r="H712" s="6" t="s">
        <v>1063</v>
      </c>
      <c r="I712" s="6" t="s">
        <v>1063</v>
      </c>
      <c r="J712" t="s">
        <v>21</v>
      </c>
    </row>
    <row r="713" spans="1:10" hidden="1">
      <c r="A713" s="24" t="s">
        <v>1064</v>
      </c>
      <c r="B713" s="24" t="s">
        <v>1065</v>
      </c>
      <c r="C713" s="21">
        <v>160207810</v>
      </c>
      <c r="D713" s="21" t="s">
        <v>1065</v>
      </c>
      <c r="E713" s="22">
        <v>25084</v>
      </c>
      <c r="F713" s="22">
        <v>949</v>
      </c>
      <c r="G713" s="22"/>
      <c r="H713" s="21" t="s">
        <v>1065</v>
      </c>
      <c r="I713" s="21" t="s">
        <v>1065</v>
      </c>
      <c r="J713" s="23" t="s">
        <v>21</v>
      </c>
    </row>
    <row r="714" spans="1:10">
      <c r="A714" s="8" t="s">
        <v>46</v>
      </c>
      <c r="B714" s="8" t="s">
        <v>47</v>
      </c>
      <c r="C714" s="6">
        <v>160000950</v>
      </c>
      <c r="D714" s="6" t="s">
        <v>1066</v>
      </c>
      <c r="E714" s="5">
        <v>24893</v>
      </c>
      <c r="F714" s="5">
        <v>95201</v>
      </c>
      <c r="G714" s="5" t="s">
        <v>175</v>
      </c>
      <c r="H714" s="6" t="s">
        <v>1066</v>
      </c>
      <c r="I714" s="6" t="s">
        <v>1066</v>
      </c>
      <c r="J714" t="s">
        <v>21</v>
      </c>
    </row>
    <row r="715" spans="1:10" hidden="1">
      <c r="A715" s="24" t="s">
        <v>440</v>
      </c>
      <c r="B715" s="24" t="s">
        <v>441</v>
      </c>
      <c r="C715" s="21">
        <v>160073750</v>
      </c>
      <c r="D715" s="21" t="s">
        <v>1067</v>
      </c>
      <c r="E715" s="22">
        <v>24653</v>
      </c>
      <c r="F715" s="22">
        <v>51365</v>
      </c>
      <c r="G715" s="22"/>
      <c r="H715" s="21" t="s">
        <v>1067</v>
      </c>
      <c r="I715" s="21" t="s">
        <v>1067</v>
      </c>
      <c r="J715" s="23" t="s">
        <v>21</v>
      </c>
    </row>
    <row r="716" spans="1:10">
      <c r="A716" s="8" t="s">
        <v>32</v>
      </c>
      <c r="B716" s="8" t="s">
        <v>33</v>
      </c>
      <c r="C716" s="6">
        <v>160159850</v>
      </c>
      <c r="D716" s="6" t="s">
        <v>1068</v>
      </c>
      <c r="E716" s="5">
        <v>24519</v>
      </c>
      <c r="F716" s="5">
        <v>63275</v>
      </c>
      <c r="G716" s="5"/>
      <c r="H716" s="6" t="s">
        <v>1068</v>
      </c>
      <c r="I716" s="6" t="s">
        <v>1068</v>
      </c>
      <c r="J716" t="s">
        <v>21</v>
      </c>
    </row>
    <row r="717" spans="1:10">
      <c r="A717" s="8" t="s">
        <v>60</v>
      </c>
      <c r="B717" s="8" t="s">
        <v>61</v>
      </c>
      <c r="C717" s="6">
        <v>160203010</v>
      </c>
      <c r="D717" s="6" t="s">
        <v>1069</v>
      </c>
      <c r="E717" s="5">
        <v>24366</v>
      </c>
      <c r="F717" s="5">
        <v>4338</v>
      </c>
      <c r="G717" s="5" t="s">
        <v>175</v>
      </c>
      <c r="H717" s="6" t="s">
        <v>1069</v>
      </c>
      <c r="I717" s="6" t="s">
        <v>1069</v>
      </c>
      <c r="J717" t="s">
        <v>21</v>
      </c>
    </row>
    <row r="718" spans="1:10">
      <c r="A718" s="8" t="s">
        <v>46</v>
      </c>
      <c r="B718" s="8" t="s">
        <v>47</v>
      </c>
      <c r="C718" s="6">
        <v>160215150</v>
      </c>
      <c r="D718" s="6" t="s">
        <v>1071</v>
      </c>
      <c r="E718" s="5">
        <v>23845</v>
      </c>
      <c r="F718" s="5">
        <v>1813</v>
      </c>
      <c r="G718" s="5"/>
      <c r="H718" s="6" t="s">
        <v>1071</v>
      </c>
      <c r="I718" s="6" t="s">
        <v>1071</v>
      </c>
      <c r="J718" t="s">
        <v>21</v>
      </c>
    </row>
    <row r="719" spans="1:10">
      <c r="A719" s="8" t="s">
        <v>60</v>
      </c>
      <c r="B719" s="8" t="s">
        <v>61</v>
      </c>
      <c r="C719" s="6">
        <v>160043710</v>
      </c>
      <c r="D719" s="6" t="s">
        <v>1072</v>
      </c>
      <c r="E719" s="5">
        <v>23812</v>
      </c>
      <c r="F719" s="5">
        <v>12092</v>
      </c>
      <c r="G719" s="5"/>
      <c r="H719" s="6" t="s">
        <v>1072</v>
      </c>
      <c r="I719" s="6" t="s">
        <v>1072</v>
      </c>
      <c r="J719" t="s">
        <v>21</v>
      </c>
    </row>
    <row r="720" spans="1:10">
      <c r="A720" s="8" t="s">
        <v>49</v>
      </c>
      <c r="B720" s="8" t="s">
        <v>50</v>
      </c>
      <c r="C720" s="6">
        <v>160164650</v>
      </c>
      <c r="D720" s="6" t="s">
        <v>1073</v>
      </c>
      <c r="E720" s="5">
        <v>23648</v>
      </c>
      <c r="F720" s="5">
        <v>2146</v>
      </c>
      <c r="G720" s="5"/>
      <c r="H720" s="6" t="s">
        <v>1073</v>
      </c>
      <c r="I720" s="6" t="s">
        <v>1073</v>
      </c>
      <c r="J720" t="s">
        <v>21</v>
      </c>
    </row>
    <row r="721" spans="1:10" hidden="1">
      <c r="A721" s="24" t="s">
        <v>1074</v>
      </c>
      <c r="B721" s="24" t="s">
        <v>1075</v>
      </c>
      <c r="C721" s="21">
        <v>160183010</v>
      </c>
      <c r="D721" s="21" t="s">
        <v>1075</v>
      </c>
      <c r="E721" s="22">
        <v>23183</v>
      </c>
      <c r="F721" s="22">
        <v>10119</v>
      </c>
      <c r="G721" s="22"/>
      <c r="H721" s="21" t="s">
        <v>1075</v>
      </c>
      <c r="I721" s="21" t="s">
        <v>1075</v>
      </c>
      <c r="J721" s="23" t="s">
        <v>21</v>
      </c>
    </row>
    <row r="722" spans="1:10">
      <c r="A722" s="8" t="s">
        <v>26</v>
      </c>
      <c r="B722" s="8" t="s">
        <v>27</v>
      </c>
      <c r="C722" s="6">
        <v>160220810</v>
      </c>
      <c r="D722" s="6" t="s">
        <v>1076</v>
      </c>
      <c r="E722" s="5">
        <v>23088</v>
      </c>
      <c r="F722" s="5">
        <v>4565</v>
      </c>
      <c r="G722" s="5"/>
      <c r="H722" s="6" t="s">
        <v>1076</v>
      </c>
      <c r="I722" s="6" t="s">
        <v>1076</v>
      </c>
      <c r="J722" t="s">
        <v>21</v>
      </c>
    </row>
    <row r="723" spans="1:10" hidden="1">
      <c r="A723" s="24" t="s">
        <v>1077</v>
      </c>
      <c r="B723" s="24" t="s">
        <v>1078</v>
      </c>
      <c r="C723" s="21">
        <v>160178810</v>
      </c>
      <c r="D723" s="21" t="s">
        <v>1079</v>
      </c>
      <c r="E723" s="22">
        <v>23079</v>
      </c>
      <c r="F723" s="22">
        <v>61102</v>
      </c>
      <c r="G723" s="22"/>
      <c r="H723" s="21" t="s">
        <v>1079</v>
      </c>
      <c r="I723" s="21" t="s">
        <v>1079</v>
      </c>
      <c r="J723" s="23" t="s">
        <v>21</v>
      </c>
    </row>
    <row r="724" spans="1:10" hidden="1">
      <c r="A724" s="24" t="s">
        <v>351</v>
      </c>
      <c r="B724" s="24" t="s">
        <v>352</v>
      </c>
      <c r="C724" s="21">
        <v>160079810</v>
      </c>
      <c r="D724" s="21" t="s">
        <v>1080</v>
      </c>
      <c r="E724" s="22">
        <v>22977</v>
      </c>
      <c r="F724" s="22">
        <v>271</v>
      </c>
      <c r="G724" s="22"/>
      <c r="H724" s="21" t="s">
        <v>1080</v>
      </c>
      <c r="I724" s="21" t="s">
        <v>1080</v>
      </c>
      <c r="J724" s="23" t="s">
        <v>21</v>
      </c>
    </row>
    <row r="725" spans="1:10" hidden="1">
      <c r="A725" s="24" t="s">
        <v>250</v>
      </c>
      <c r="B725" s="24" t="s">
        <v>251</v>
      </c>
      <c r="C725" s="21">
        <v>160068510</v>
      </c>
      <c r="D725" s="21" t="s">
        <v>1081</v>
      </c>
      <c r="E725" s="22">
        <v>22868</v>
      </c>
      <c r="F725" s="22">
        <v>9966</v>
      </c>
      <c r="G725" s="22"/>
      <c r="H725" s="21" t="s">
        <v>1081</v>
      </c>
      <c r="I725" s="21" t="s">
        <v>1081</v>
      </c>
      <c r="J725" s="23" t="s">
        <v>21</v>
      </c>
    </row>
    <row r="726" spans="1:10">
      <c r="A726" s="8" t="s">
        <v>26</v>
      </c>
      <c r="B726" s="8" t="s">
        <v>27</v>
      </c>
      <c r="C726" s="6">
        <v>160220710</v>
      </c>
      <c r="D726" s="6" t="s">
        <v>1082</v>
      </c>
      <c r="E726" s="5">
        <v>22865</v>
      </c>
      <c r="F726" s="5">
        <v>4496</v>
      </c>
      <c r="G726" s="5"/>
      <c r="H726" s="6" t="s">
        <v>1082</v>
      </c>
      <c r="I726" s="6" t="s">
        <v>1082</v>
      </c>
      <c r="J726" t="s">
        <v>21</v>
      </c>
    </row>
    <row r="727" spans="1:10">
      <c r="A727" s="8" t="s">
        <v>357</v>
      </c>
      <c r="B727" s="8" t="s">
        <v>358</v>
      </c>
      <c r="C727" s="6">
        <v>160175350</v>
      </c>
      <c r="D727" s="6" t="s">
        <v>1083</v>
      </c>
      <c r="E727" s="5">
        <v>22648</v>
      </c>
      <c r="F727" s="5">
        <v>3959</v>
      </c>
      <c r="G727" s="5"/>
      <c r="H727" s="6" t="s">
        <v>1083</v>
      </c>
      <c r="I727" s="6" t="s">
        <v>1083</v>
      </c>
      <c r="J727" t="s">
        <v>21</v>
      </c>
    </row>
    <row r="728" spans="1:10">
      <c r="A728" s="8" t="s">
        <v>26</v>
      </c>
      <c r="B728" s="8" t="s">
        <v>27</v>
      </c>
      <c r="C728" s="6">
        <v>160222310</v>
      </c>
      <c r="D728" s="6" t="s">
        <v>1084</v>
      </c>
      <c r="E728" s="5">
        <v>22486</v>
      </c>
      <c r="F728" s="5">
        <v>3926</v>
      </c>
      <c r="G728" s="5"/>
      <c r="H728" s="6" t="s">
        <v>1084</v>
      </c>
      <c r="I728" s="6" t="s">
        <v>1084</v>
      </c>
      <c r="J728" t="s">
        <v>21</v>
      </c>
    </row>
    <row r="729" spans="1:10">
      <c r="A729" s="8" t="s">
        <v>49</v>
      </c>
      <c r="B729" s="8" t="s">
        <v>50</v>
      </c>
      <c r="C729" s="6">
        <v>160137250</v>
      </c>
      <c r="D729" s="6" t="s">
        <v>1085</v>
      </c>
      <c r="E729" s="5">
        <v>22203</v>
      </c>
      <c r="F729" s="5">
        <v>11634</v>
      </c>
      <c r="G729" s="5"/>
      <c r="H729" s="6" t="s">
        <v>1085</v>
      </c>
      <c r="I729" s="6" t="s">
        <v>1085</v>
      </c>
      <c r="J729" t="s">
        <v>21</v>
      </c>
    </row>
    <row r="730" spans="1:10">
      <c r="A730" s="9" t="s">
        <v>357</v>
      </c>
      <c r="B730" s="9" t="s">
        <v>358</v>
      </c>
      <c r="C730" s="6">
        <v>160196810</v>
      </c>
      <c r="D730" s="6" t="s">
        <v>1086</v>
      </c>
      <c r="E730" s="5">
        <v>21951</v>
      </c>
      <c r="F730" s="5">
        <v>7561</v>
      </c>
      <c r="G730" s="5"/>
      <c r="H730" s="6" t="s">
        <v>1086</v>
      </c>
      <c r="I730" s="6" t="s">
        <v>1086</v>
      </c>
      <c r="J730" t="s">
        <v>21</v>
      </c>
    </row>
    <row r="731" spans="1:10">
      <c r="A731" s="7" t="s">
        <v>46</v>
      </c>
      <c r="B731" s="7" t="s">
        <v>47</v>
      </c>
      <c r="C731" s="6">
        <v>160001050</v>
      </c>
      <c r="D731" s="6" t="s">
        <v>1087</v>
      </c>
      <c r="E731" s="5">
        <v>21879</v>
      </c>
      <c r="F731" s="5">
        <v>104357</v>
      </c>
      <c r="G731" s="5" t="s">
        <v>175</v>
      </c>
      <c r="H731" s="6" t="s">
        <v>1087</v>
      </c>
      <c r="I731" s="6" t="s">
        <v>1087</v>
      </c>
      <c r="J731" t="s">
        <v>21</v>
      </c>
    </row>
    <row r="732" spans="1:10">
      <c r="A732" s="8" t="s">
        <v>26</v>
      </c>
      <c r="B732" s="8" t="s">
        <v>27</v>
      </c>
      <c r="C732" s="6">
        <v>160229350</v>
      </c>
      <c r="D732" s="6" t="s">
        <v>1088</v>
      </c>
      <c r="E732" s="5">
        <v>21865</v>
      </c>
      <c r="F732" s="5">
        <v>3806</v>
      </c>
      <c r="G732" s="5"/>
      <c r="H732" s="6" t="s">
        <v>1088</v>
      </c>
      <c r="I732" s="6" t="s">
        <v>1088</v>
      </c>
      <c r="J732" t="s">
        <v>21</v>
      </c>
    </row>
    <row r="733" spans="1:10">
      <c r="A733" s="8" t="s">
        <v>60</v>
      </c>
      <c r="B733" s="8" t="s">
        <v>61</v>
      </c>
      <c r="C733" s="6">
        <v>160162750</v>
      </c>
      <c r="D733" s="6" t="s">
        <v>1089</v>
      </c>
      <c r="E733" s="5">
        <v>21851</v>
      </c>
      <c r="F733" s="5">
        <v>13095</v>
      </c>
      <c r="G733" s="5"/>
      <c r="H733" s="6" t="s">
        <v>1089</v>
      </c>
      <c r="I733" s="6" t="s">
        <v>1089</v>
      </c>
      <c r="J733" t="s">
        <v>21</v>
      </c>
    </row>
    <row r="734" spans="1:10" hidden="1">
      <c r="A734" s="24" t="s">
        <v>80</v>
      </c>
      <c r="B734" s="24" t="s">
        <v>81</v>
      </c>
      <c r="C734" s="21">
        <v>160094110</v>
      </c>
      <c r="D734" s="21" t="s">
        <v>1090</v>
      </c>
      <c r="E734" s="22">
        <v>21647</v>
      </c>
      <c r="F734" s="22">
        <v>4550</v>
      </c>
      <c r="G734" s="22"/>
      <c r="H734" s="21" t="s">
        <v>1090</v>
      </c>
      <c r="I734" s="21" t="s">
        <v>1090</v>
      </c>
      <c r="J734" s="23" t="s">
        <v>21</v>
      </c>
    </row>
    <row r="735" spans="1:10">
      <c r="A735" s="8" t="s">
        <v>49</v>
      </c>
      <c r="B735" s="8" t="s">
        <v>50</v>
      </c>
      <c r="C735" s="6">
        <v>160215950</v>
      </c>
      <c r="D735" s="6" t="s">
        <v>1091</v>
      </c>
      <c r="E735" s="5">
        <v>21468</v>
      </c>
      <c r="F735" s="5">
        <v>6478</v>
      </c>
      <c r="G735" s="5"/>
      <c r="H735" s="6" t="s">
        <v>1091</v>
      </c>
      <c r="I735" s="6" t="s">
        <v>1091</v>
      </c>
      <c r="J735" t="s">
        <v>21</v>
      </c>
    </row>
    <row r="736" spans="1:10">
      <c r="A736" s="8" t="s">
        <v>60</v>
      </c>
      <c r="B736" s="8" t="s">
        <v>61</v>
      </c>
      <c r="C736" s="6">
        <v>160157210</v>
      </c>
      <c r="D736" s="6" t="s">
        <v>1092</v>
      </c>
      <c r="E736" s="5">
        <v>21237</v>
      </c>
      <c r="F736" s="5">
        <v>10005</v>
      </c>
      <c r="G736" s="5"/>
      <c r="H736" s="6" t="s">
        <v>1092</v>
      </c>
      <c r="I736" s="6" t="s">
        <v>1092</v>
      </c>
      <c r="J736" t="s">
        <v>21</v>
      </c>
    </row>
    <row r="737" spans="1:10" hidden="1">
      <c r="A737" s="24" t="s">
        <v>1093</v>
      </c>
      <c r="B737" s="24" t="s">
        <v>1094</v>
      </c>
      <c r="C737" s="21">
        <v>160063910</v>
      </c>
      <c r="D737" s="21" t="s">
        <v>1095</v>
      </c>
      <c r="E737" s="22">
        <v>21225</v>
      </c>
      <c r="F737" s="22">
        <v>3700</v>
      </c>
      <c r="G737" s="22"/>
      <c r="H737" s="21" t="s">
        <v>1095</v>
      </c>
      <c r="I737" s="21" t="s">
        <v>1095</v>
      </c>
      <c r="J737" s="23" t="s">
        <v>21</v>
      </c>
    </row>
    <row r="738" spans="1:10">
      <c r="A738" s="8" t="s">
        <v>357</v>
      </c>
      <c r="B738" s="8" t="s">
        <v>358</v>
      </c>
      <c r="C738" s="6">
        <v>160196110</v>
      </c>
      <c r="D738" s="6" t="s">
        <v>1096</v>
      </c>
      <c r="E738" s="5">
        <v>20953</v>
      </c>
      <c r="F738" s="5">
        <v>11376</v>
      </c>
      <c r="G738" s="5"/>
      <c r="H738" s="6" t="s">
        <v>1096</v>
      </c>
      <c r="I738" s="6" t="s">
        <v>1096</v>
      </c>
      <c r="J738" t="s">
        <v>21</v>
      </c>
    </row>
    <row r="739" spans="1:10">
      <c r="A739" s="8" t="s">
        <v>1097</v>
      </c>
      <c r="B739" s="8" t="s">
        <v>1098</v>
      </c>
      <c r="C739" s="6">
        <v>160216450</v>
      </c>
      <c r="D739" s="6" t="s">
        <v>1098</v>
      </c>
      <c r="E739" s="5">
        <v>20857</v>
      </c>
      <c r="F739" s="5">
        <v>79</v>
      </c>
      <c r="G739" s="5"/>
      <c r="H739" s="6" t="s">
        <v>1098</v>
      </c>
      <c r="I739" s="6" t="s">
        <v>1098</v>
      </c>
      <c r="J739" t="s">
        <v>21</v>
      </c>
    </row>
    <row r="740" spans="1:10">
      <c r="A740" s="8" t="s">
        <v>64</v>
      </c>
      <c r="B740" s="8" t="s">
        <v>65</v>
      </c>
      <c r="C740" s="6">
        <v>160143850</v>
      </c>
      <c r="D740" s="6" t="s">
        <v>1099</v>
      </c>
      <c r="E740" s="5">
        <v>20806</v>
      </c>
      <c r="F740" s="5">
        <v>503</v>
      </c>
      <c r="G740" s="5"/>
      <c r="H740" s="6" t="s">
        <v>1099</v>
      </c>
      <c r="I740" s="6" t="s">
        <v>1099</v>
      </c>
      <c r="J740" t="s">
        <v>21</v>
      </c>
    </row>
    <row r="741" spans="1:10">
      <c r="A741" s="8" t="s">
        <v>156</v>
      </c>
      <c r="B741" s="8" t="s">
        <v>157</v>
      </c>
      <c r="C741" s="6">
        <v>160209450</v>
      </c>
      <c r="D741" s="6" t="s">
        <v>1100</v>
      </c>
      <c r="E741" s="5">
        <v>20717</v>
      </c>
      <c r="F741" s="5">
        <v>1100</v>
      </c>
      <c r="G741" s="5"/>
      <c r="H741" s="6" t="s">
        <v>1100</v>
      </c>
      <c r="I741" s="6" t="s">
        <v>1100</v>
      </c>
      <c r="J741" t="s">
        <v>21</v>
      </c>
    </row>
    <row r="742" spans="1:10" hidden="1">
      <c r="A742" s="24" t="s">
        <v>88</v>
      </c>
      <c r="B742" s="24" t="s">
        <v>89</v>
      </c>
      <c r="C742" s="21">
        <v>160100110</v>
      </c>
      <c r="D742" s="21" t="s">
        <v>1101</v>
      </c>
      <c r="E742" s="22">
        <v>20431</v>
      </c>
      <c r="F742" s="22">
        <v>599</v>
      </c>
      <c r="G742" s="22"/>
      <c r="H742" s="21" t="s">
        <v>1101</v>
      </c>
      <c r="I742" s="21" t="s">
        <v>1101</v>
      </c>
      <c r="J742" s="23" t="s">
        <v>21</v>
      </c>
    </row>
    <row r="743" spans="1:10" hidden="1">
      <c r="A743" s="24" t="s">
        <v>112</v>
      </c>
      <c r="B743" s="24" t="s">
        <v>113</v>
      </c>
      <c r="C743" s="21">
        <v>160189850</v>
      </c>
      <c r="D743" s="21" t="s">
        <v>1102</v>
      </c>
      <c r="E743" s="22">
        <v>20260</v>
      </c>
      <c r="F743" s="22">
        <v>2640</v>
      </c>
      <c r="G743" s="22"/>
      <c r="H743" s="21" t="s">
        <v>1102</v>
      </c>
      <c r="I743" s="21" t="s">
        <v>1102</v>
      </c>
      <c r="J743" s="23" t="s">
        <v>21</v>
      </c>
    </row>
    <row r="744" spans="1:10">
      <c r="A744" s="8" t="s">
        <v>46</v>
      </c>
      <c r="B744" s="8" t="s">
        <v>47</v>
      </c>
      <c r="C744" s="6">
        <v>160149850</v>
      </c>
      <c r="D744" s="6" t="s">
        <v>1103</v>
      </c>
      <c r="E744" s="5">
        <v>20045</v>
      </c>
      <c r="F744" s="5">
        <v>171608</v>
      </c>
      <c r="G744" s="5"/>
      <c r="H744" s="6" t="s">
        <v>1103</v>
      </c>
      <c r="I744" s="6" t="s">
        <v>1103</v>
      </c>
      <c r="J744" t="s">
        <v>21</v>
      </c>
    </row>
    <row r="745" spans="1:10">
      <c r="A745" s="8" t="s">
        <v>156</v>
      </c>
      <c r="B745" s="8" t="s">
        <v>157</v>
      </c>
      <c r="C745" s="6">
        <v>160152150</v>
      </c>
      <c r="D745" s="6" t="s">
        <v>1104</v>
      </c>
      <c r="E745" s="5">
        <v>19821</v>
      </c>
      <c r="F745" s="5">
        <v>26728</v>
      </c>
      <c r="G745" s="5"/>
      <c r="H745" s="6" t="s">
        <v>1104</v>
      </c>
      <c r="I745" s="6" t="s">
        <v>1104</v>
      </c>
      <c r="J745" t="s">
        <v>21</v>
      </c>
    </row>
    <row r="746" spans="1:10">
      <c r="A746" s="8" t="s">
        <v>49</v>
      </c>
      <c r="B746" s="8" t="s">
        <v>50</v>
      </c>
      <c r="C746" s="6">
        <v>160035110</v>
      </c>
      <c r="D746" s="6" t="s">
        <v>1105</v>
      </c>
      <c r="E746" s="5">
        <v>19811</v>
      </c>
      <c r="F746" s="5">
        <v>7761</v>
      </c>
      <c r="G746" s="5"/>
      <c r="H746" s="6" t="s">
        <v>1105</v>
      </c>
      <c r="I746" s="6" t="s">
        <v>1105</v>
      </c>
      <c r="J746" t="s">
        <v>21</v>
      </c>
    </row>
    <row r="747" spans="1:10">
      <c r="A747" s="8" t="s">
        <v>357</v>
      </c>
      <c r="B747" s="8" t="s">
        <v>358</v>
      </c>
      <c r="C747" s="6">
        <v>160054110</v>
      </c>
      <c r="D747" s="6" t="s">
        <v>1106</v>
      </c>
      <c r="E747" s="5">
        <v>19686</v>
      </c>
      <c r="F747" s="5">
        <v>18104</v>
      </c>
      <c r="G747" s="5"/>
      <c r="H747" s="6" t="s">
        <v>1106</v>
      </c>
      <c r="I747" s="6" t="s">
        <v>1106</v>
      </c>
      <c r="J747" t="s">
        <v>21</v>
      </c>
    </row>
    <row r="748" spans="1:10" hidden="1">
      <c r="A748" s="24" t="s">
        <v>351</v>
      </c>
      <c r="B748" s="24" t="s">
        <v>352</v>
      </c>
      <c r="C748" s="21">
        <v>160171950</v>
      </c>
      <c r="D748" s="21" t="s">
        <v>1107</v>
      </c>
      <c r="E748" s="22">
        <v>19635</v>
      </c>
      <c r="F748" s="22">
        <v>9019</v>
      </c>
      <c r="G748" s="22"/>
      <c r="H748" s="21" t="s">
        <v>1107</v>
      </c>
      <c r="I748" s="21" t="s">
        <v>1107</v>
      </c>
      <c r="J748" s="23" t="s">
        <v>21</v>
      </c>
    </row>
    <row r="749" spans="1:10">
      <c r="A749" s="8" t="s">
        <v>60</v>
      </c>
      <c r="B749" s="8" t="s">
        <v>61</v>
      </c>
      <c r="C749" s="6">
        <v>160241650</v>
      </c>
      <c r="D749" s="6" t="s">
        <v>1108</v>
      </c>
      <c r="E749" s="5">
        <v>19585</v>
      </c>
      <c r="F749" s="5">
        <v>10314</v>
      </c>
      <c r="G749" s="5"/>
      <c r="H749" s="6" t="s">
        <v>1108</v>
      </c>
      <c r="I749" s="6" t="s">
        <v>1108</v>
      </c>
      <c r="J749" t="s">
        <v>21</v>
      </c>
    </row>
    <row r="750" spans="1:10" hidden="1">
      <c r="A750" s="24" t="s">
        <v>1109</v>
      </c>
      <c r="B750" s="24" t="s">
        <v>1110</v>
      </c>
      <c r="C750" s="21">
        <v>160096610</v>
      </c>
      <c r="D750" s="21" t="s">
        <v>1111</v>
      </c>
      <c r="E750" s="22">
        <v>19510</v>
      </c>
      <c r="F750" s="22">
        <v>128979</v>
      </c>
      <c r="G750" s="22"/>
      <c r="H750" s="21" t="s">
        <v>1111</v>
      </c>
      <c r="I750" s="21" t="s">
        <v>1111</v>
      </c>
      <c r="J750" s="23" t="s">
        <v>21</v>
      </c>
    </row>
    <row r="751" spans="1:10">
      <c r="A751" s="8" t="s">
        <v>49</v>
      </c>
      <c r="B751" s="8" t="s">
        <v>50</v>
      </c>
      <c r="C751" s="6">
        <v>160032610</v>
      </c>
      <c r="D751" s="6" t="s">
        <v>1112</v>
      </c>
      <c r="E751" s="5">
        <v>19496</v>
      </c>
      <c r="F751" s="5">
        <v>4650</v>
      </c>
      <c r="G751" s="5"/>
      <c r="H751" s="6" t="s">
        <v>1112</v>
      </c>
      <c r="I751" s="6" t="s">
        <v>1112</v>
      </c>
      <c r="J751" t="s">
        <v>21</v>
      </c>
    </row>
    <row r="752" spans="1:10" hidden="1">
      <c r="A752" s="24" t="s">
        <v>131</v>
      </c>
      <c r="B752" s="24" t="s">
        <v>132</v>
      </c>
      <c r="C752" s="21">
        <v>160076310</v>
      </c>
      <c r="D752" s="21" t="s">
        <v>1113</v>
      </c>
      <c r="E752" s="22">
        <v>19394</v>
      </c>
      <c r="F752" s="22">
        <v>23817</v>
      </c>
      <c r="G752" s="22"/>
      <c r="H752" s="21" t="s">
        <v>1113</v>
      </c>
      <c r="I752" s="21" t="s">
        <v>1113</v>
      </c>
      <c r="J752" s="23" t="s">
        <v>21</v>
      </c>
    </row>
    <row r="753" spans="1:10" hidden="1">
      <c r="A753" s="25" t="s">
        <v>88</v>
      </c>
      <c r="B753" s="25" t="s">
        <v>89</v>
      </c>
      <c r="C753" s="21">
        <v>160099810</v>
      </c>
      <c r="D753" s="21" t="s">
        <v>1114</v>
      </c>
      <c r="E753" s="22">
        <v>19363</v>
      </c>
      <c r="F753" s="22">
        <v>1528</v>
      </c>
      <c r="G753" s="22"/>
      <c r="H753" s="21" t="s">
        <v>1114</v>
      </c>
      <c r="I753" s="21" t="s">
        <v>1114</v>
      </c>
      <c r="J753" s="23" t="s">
        <v>21</v>
      </c>
    </row>
    <row r="754" spans="1:10">
      <c r="A754" s="7" t="s">
        <v>292</v>
      </c>
      <c r="B754" s="7" t="s">
        <v>293</v>
      </c>
      <c r="C754" s="6">
        <v>160182050</v>
      </c>
      <c r="D754" s="6" t="s">
        <v>1115</v>
      </c>
      <c r="E754" s="5">
        <v>19355</v>
      </c>
      <c r="F754" s="5">
        <v>1421</v>
      </c>
      <c r="G754" s="5"/>
      <c r="H754" s="6" t="s">
        <v>1115</v>
      </c>
      <c r="I754" s="6" t="s">
        <v>1115</v>
      </c>
      <c r="J754" t="s">
        <v>21</v>
      </c>
    </row>
    <row r="755" spans="1:10">
      <c r="A755" s="8" t="s">
        <v>46</v>
      </c>
      <c r="B755" s="8" t="s">
        <v>47</v>
      </c>
      <c r="C755" s="6">
        <v>160132950</v>
      </c>
      <c r="D755" s="6" t="s">
        <v>1116</v>
      </c>
      <c r="E755" s="5">
        <v>19206</v>
      </c>
      <c r="F755" s="5">
        <v>52115</v>
      </c>
      <c r="G755" s="5"/>
      <c r="H755" s="6" t="s">
        <v>1116</v>
      </c>
      <c r="I755" s="6" t="s">
        <v>1116</v>
      </c>
      <c r="J755" t="s">
        <v>21</v>
      </c>
    </row>
    <row r="756" spans="1:10">
      <c r="A756" s="8" t="s">
        <v>46</v>
      </c>
      <c r="B756" s="8" t="s">
        <v>47</v>
      </c>
      <c r="C756" s="6">
        <v>160201650</v>
      </c>
      <c r="D756" s="6" t="s">
        <v>1117</v>
      </c>
      <c r="E756" s="5">
        <v>19088</v>
      </c>
      <c r="F756" s="5">
        <v>1263</v>
      </c>
      <c r="G756" s="5"/>
      <c r="H756" s="6" t="s">
        <v>1117</v>
      </c>
      <c r="I756" s="6" t="s">
        <v>1117</v>
      </c>
      <c r="J756" t="s">
        <v>21</v>
      </c>
    </row>
    <row r="757" spans="1:10">
      <c r="A757" s="8" t="s">
        <v>141</v>
      </c>
      <c r="B757" s="8" t="s">
        <v>142</v>
      </c>
      <c r="C757" s="6">
        <v>160212310</v>
      </c>
      <c r="D757" s="6" t="s">
        <v>1118</v>
      </c>
      <c r="E757" s="5">
        <v>19017</v>
      </c>
      <c r="F757" s="5">
        <v>7432</v>
      </c>
      <c r="G757" s="5"/>
      <c r="H757" s="6" t="s">
        <v>1118</v>
      </c>
      <c r="I757" s="6" t="s">
        <v>1118</v>
      </c>
      <c r="J757" t="s">
        <v>21</v>
      </c>
    </row>
    <row r="758" spans="1:10">
      <c r="A758" s="8" t="s">
        <v>141</v>
      </c>
      <c r="B758" s="8" t="s">
        <v>142</v>
      </c>
      <c r="C758" s="6">
        <v>160212510</v>
      </c>
      <c r="D758" s="6" t="s">
        <v>1119</v>
      </c>
      <c r="E758" s="5">
        <v>18794</v>
      </c>
      <c r="F758" s="5">
        <v>4582</v>
      </c>
      <c r="G758" s="5"/>
      <c r="H758" s="6" t="s">
        <v>1119</v>
      </c>
      <c r="I758" s="6" t="s">
        <v>1119</v>
      </c>
      <c r="J758" t="s">
        <v>21</v>
      </c>
    </row>
    <row r="759" spans="1:10">
      <c r="A759" s="8" t="s">
        <v>1120</v>
      </c>
      <c r="B759" s="8" t="s">
        <v>1121</v>
      </c>
      <c r="C759" s="6">
        <v>160216050</v>
      </c>
      <c r="D759" s="6" t="s">
        <v>1122</v>
      </c>
      <c r="E759" s="5">
        <v>18535</v>
      </c>
      <c r="F759" s="5">
        <v>9080</v>
      </c>
      <c r="G759" s="5"/>
      <c r="H759" s="6" t="s">
        <v>1122</v>
      </c>
      <c r="I759" s="6" t="s">
        <v>1122</v>
      </c>
      <c r="J759" t="s">
        <v>21</v>
      </c>
    </row>
    <row r="760" spans="1:10" hidden="1">
      <c r="A760" s="24" t="s">
        <v>351</v>
      </c>
      <c r="B760" s="24" t="s">
        <v>352</v>
      </c>
      <c r="C760" s="21">
        <v>160079610</v>
      </c>
      <c r="D760" s="21" t="s">
        <v>1123</v>
      </c>
      <c r="E760" s="22">
        <v>18303</v>
      </c>
      <c r="F760" s="22">
        <v>1247</v>
      </c>
      <c r="G760" s="22"/>
      <c r="H760" s="21" t="s">
        <v>1123</v>
      </c>
      <c r="I760" s="21" t="s">
        <v>1123</v>
      </c>
      <c r="J760" s="23" t="s">
        <v>21</v>
      </c>
    </row>
    <row r="761" spans="1:10">
      <c r="A761" s="8" t="s">
        <v>60</v>
      </c>
      <c r="B761" s="8" t="s">
        <v>61</v>
      </c>
      <c r="C761" s="6">
        <v>160151950</v>
      </c>
      <c r="D761" s="6" t="s">
        <v>1124</v>
      </c>
      <c r="E761" s="5">
        <v>17956</v>
      </c>
      <c r="F761" s="5">
        <v>25239</v>
      </c>
      <c r="G761" s="5"/>
      <c r="H761" s="6" t="s">
        <v>1124</v>
      </c>
      <c r="I761" s="6" t="s">
        <v>1124</v>
      </c>
      <c r="J761" t="s">
        <v>21</v>
      </c>
    </row>
    <row r="762" spans="1:10">
      <c r="A762" s="8" t="s">
        <v>64</v>
      </c>
      <c r="B762" s="8" t="s">
        <v>65</v>
      </c>
      <c r="C762" s="6">
        <v>160134450</v>
      </c>
      <c r="D762" s="6" t="s">
        <v>1125</v>
      </c>
      <c r="E762" s="5">
        <v>17761</v>
      </c>
      <c r="F762" s="5">
        <v>21955</v>
      </c>
      <c r="G762" s="5"/>
      <c r="H762" s="6" t="s">
        <v>1125</v>
      </c>
      <c r="I762" s="6" t="s">
        <v>1125</v>
      </c>
      <c r="J762" t="s">
        <v>21</v>
      </c>
    </row>
    <row r="763" spans="1:10">
      <c r="A763" s="8" t="s">
        <v>292</v>
      </c>
      <c r="B763" s="8" t="s">
        <v>293</v>
      </c>
      <c r="C763" s="6">
        <v>160189050</v>
      </c>
      <c r="D763" s="6" t="s">
        <v>1126</v>
      </c>
      <c r="E763" s="5">
        <v>17410</v>
      </c>
      <c r="F763" s="5">
        <v>2976</v>
      </c>
      <c r="G763" s="5"/>
      <c r="H763" s="6" t="s">
        <v>1126</v>
      </c>
      <c r="I763" s="6" t="s">
        <v>1126</v>
      </c>
      <c r="J763" t="s">
        <v>21</v>
      </c>
    </row>
    <row r="764" spans="1:10">
      <c r="A764" s="8" t="s">
        <v>46</v>
      </c>
      <c r="B764" s="8" t="s">
        <v>47</v>
      </c>
      <c r="C764" s="6">
        <v>160114610</v>
      </c>
      <c r="D764" s="6" t="s">
        <v>1127</v>
      </c>
      <c r="E764" s="5">
        <v>17330</v>
      </c>
      <c r="F764" s="5">
        <v>2075</v>
      </c>
      <c r="G764" s="5"/>
      <c r="H764" s="6" t="s">
        <v>1127</v>
      </c>
      <c r="I764" s="6" t="s">
        <v>1127</v>
      </c>
      <c r="J764" t="s">
        <v>21</v>
      </c>
    </row>
    <row r="765" spans="1:10" hidden="1">
      <c r="A765" s="24" t="s">
        <v>566</v>
      </c>
      <c r="B765" s="24" t="s">
        <v>567</v>
      </c>
      <c r="C765" s="21">
        <v>160085810</v>
      </c>
      <c r="D765" s="21" t="s">
        <v>1128</v>
      </c>
      <c r="E765" s="22">
        <v>17157</v>
      </c>
      <c r="F765" s="22">
        <v>2458</v>
      </c>
      <c r="G765" s="22"/>
      <c r="H765" s="21" t="s">
        <v>1128</v>
      </c>
      <c r="I765" s="21" t="s">
        <v>1128</v>
      </c>
      <c r="J765" s="23" t="s">
        <v>21</v>
      </c>
    </row>
    <row r="766" spans="1:10">
      <c r="A766" s="8" t="s">
        <v>357</v>
      </c>
      <c r="B766" s="8" t="s">
        <v>358</v>
      </c>
      <c r="C766" s="6">
        <v>160202350</v>
      </c>
      <c r="D766" s="6" t="s">
        <v>1129</v>
      </c>
      <c r="E766" s="5">
        <v>16914</v>
      </c>
      <c r="F766" s="5">
        <v>6317</v>
      </c>
      <c r="G766" s="5"/>
      <c r="H766" s="6" t="s">
        <v>1129</v>
      </c>
      <c r="I766" s="6" t="s">
        <v>1129</v>
      </c>
      <c r="J766" t="s">
        <v>21</v>
      </c>
    </row>
    <row r="767" spans="1:10">
      <c r="A767" s="8" t="s">
        <v>46</v>
      </c>
      <c r="B767" s="8" t="s">
        <v>47</v>
      </c>
      <c r="C767" s="6">
        <v>160206410</v>
      </c>
      <c r="D767" s="6" t="s">
        <v>1130</v>
      </c>
      <c r="E767" s="5">
        <v>16868</v>
      </c>
      <c r="F767" s="5">
        <v>20995</v>
      </c>
      <c r="G767" s="5"/>
      <c r="H767" s="6" t="s">
        <v>1130</v>
      </c>
      <c r="I767" s="6" t="s">
        <v>1130</v>
      </c>
      <c r="J767" t="s">
        <v>21</v>
      </c>
    </row>
    <row r="768" spans="1:10">
      <c r="A768" s="8" t="s">
        <v>357</v>
      </c>
      <c r="B768" s="8" t="s">
        <v>358</v>
      </c>
      <c r="C768" s="6">
        <v>160168750</v>
      </c>
      <c r="D768" s="6" t="s">
        <v>1131</v>
      </c>
      <c r="E768" s="5">
        <v>16775</v>
      </c>
      <c r="F768" s="5">
        <v>392</v>
      </c>
      <c r="G768" s="5"/>
      <c r="H768" s="6" t="s">
        <v>1131</v>
      </c>
      <c r="I768" s="6" t="s">
        <v>1131</v>
      </c>
      <c r="J768" t="s">
        <v>21</v>
      </c>
    </row>
    <row r="769" spans="1:10">
      <c r="A769" s="8" t="s">
        <v>46</v>
      </c>
      <c r="B769" s="8" t="s">
        <v>47</v>
      </c>
      <c r="C769" s="6">
        <v>160025210</v>
      </c>
      <c r="D769" s="6" t="s">
        <v>1132</v>
      </c>
      <c r="E769" s="5">
        <v>16741</v>
      </c>
      <c r="F769" s="5">
        <v>47445</v>
      </c>
      <c r="G769" s="5"/>
      <c r="H769" s="6" t="s">
        <v>1132</v>
      </c>
      <c r="I769" s="6" t="s">
        <v>1132</v>
      </c>
      <c r="J769" t="s">
        <v>21</v>
      </c>
    </row>
    <row r="770" spans="1:10" hidden="1">
      <c r="A770" s="24" t="s">
        <v>88</v>
      </c>
      <c r="B770" s="24" t="s">
        <v>89</v>
      </c>
      <c r="C770" s="21">
        <v>160099710</v>
      </c>
      <c r="D770" s="21" t="s">
        <v>1133</v>
      </c>
      <c r="E770" s="22">
        <v>16717</v>
      </c>
      <c r="F770" s="22">
        <v>1093</v>
      </c>
      <c r="G770" s="22"/>
      <c r="H770" s="21" t="s">
        <v>1133</v>
      </c>
      <c r="I770" s="21" t="s">
        <v>1133</v>
      </c>
      <c r="J770" s="23" t="s">
        <v>21</v>
      </c>
    </row>
    <row r="771" spans="1:10">
      <c r="A771" s="8" t="s">
        <v>26</v>
      </c>
      <c r="B771" s="8" t="s">
        <v>27</v>
      </c>
      <c r="C771" s="6">
        <v>160236550</v>
      </c>
      <c r="D771" s="6" t="s">
        <v>1134</v>
      </c>
      <c r="E771" s="5">
        <v>16685</v>
      </c>
      <c r="F771" s="5">
        <v>2334</v>
      </c>
      <c r="G771" s="5"/>
      <c r="H771" s="6" t="s">
        <v>1134</v>
      </c>
      <c r="I771" s="6" t="s">
        <v>1134</v>
      </c>
      <c r="J771" t="s">
        <v>21</v>
      </c>
    </row>
    <row r="772" spans="1:10">
      <c r="A772" s="8" t="s">
        <v>357</v>
      </c>
      <c r="B772" s="8" t="s">
        <v>358</v>
      </c>
      <c r="C772" s="6">
        <v>160196210</v>
      </c>
      <c r="D772" s="6" t="s">
        <v>1135</v>
      </c>
      <c r="E772" s="5">
        <v>16371</v>
      </c>
      <c r="F772" s="5">
        <v>5007</v>
      </c>
      <c r="G772" s="5"/>
      <c r="H772" s="6" t="s">
        <v>1135</v>
      </c>
      <c r="I772" s="6" t="s">
        <v>1135</v>
      </c>
      <c r="J772" t="s">
        <v>21</v>
      </c>
    </row>
    <row r="773" spans="1:10" hidden="1">
      <c r="A773" s="24" t="s">
        <v>1136</v>
      </c>
      <c r="B773" s="24" t="s">
        <v>1137</v>
      </c>
      <c r="C773" s="21">
        <v>160092810</v>
      </c>
      <c r="D773" s="21" t="s">
        <v>1137</v>
      </c>
      <c r="E773" s="22">
        <v>16158</v>
      </c>
      <c r="F773" s="22">
        <v>61627</v>
      </c>
      <c r="G773" s="22"/>
      <c r="H773" s="21" t="s">
        <v>1137</v>
      </c>
      <c r="I773" s="21" t="s">
        <v>1137</v>
      </c>
      <c r="J773" s="23" t="s">
        <v>21</v>
      </c>
    </row>
    <row r="774" spans="1:10" hidden="1">
      <c r="A774" s="24" t="s">
        <v>88</v>
      </c>
      <c r="B774" s="24" t="s">
        <v>89</v>
      </c>
      <c r="C774" s="21">
        <v>160099510</v>
      </c>
      <c r="D774" s="21" t="s">
        <v>1138</v>
      </c>
      <c r="E774" s="22">
        <v>15818</v>
      </c>
      <c r="F774" s="22">
        <v>759</v>
      </c>
      <c r="G774" s="22"/>
      <c r="H774" s="21" t="s">
        <v>1138</v>
      </c>
      <c r="I774" s="21" t="s">
        <v>1138</v>
      </c>
      <c r="J774" s="23" t="s">
        <v>21</v>
      </c>
    </row>
    <row r="775" spans="1:10">
      <c r="A775" s="8" t="s">
        <v>64</v>
      </c>
      <c r="B775" s="8" t="s">
        <v>65</v>
      </c>
      <c r="C775" s="6">
        <v>160159150</v>
      </c>
      <c r="D775" s="6" t="s">
        <v>1139</v>
      </c>
      <c r="E775" s="5">
        <v>15787</v>
      </c>
      <c r="F775" s="5">
        <v>2374</v>
      </c>
      <c r="G775" s="5"/>
      <c r="H775" s="6" t="s">
        <v>1139</v>
      </c>
      <c r="I775" s="6" t="s">
        <v>1139</v>
      </c>
      <c r="J775" t="s">
        <v>21</v>
      </c>
    </row>
    <row r="776" spans="1:10" hidden="1">
      <c r="A776" s="24" t="s">
        <v>440</v>
      </c>
      <c r="B776" s="24" t="s">
        <v>441</v>
      </c>
      <c r="C776" s="21">
        <v>160165510</v>
      </c>
      <c r="D776" s="21" t="s">
        <v>1140</v>
      </c>
      <c r="E776" s="22">
        <v>15764</v>
      </c>
      <c r="F776" s="22">
        <v>6845078</v>
      </c>
      <c r="G776" s="22"/>
      <c r="H776" s="21" t="s">
        <v>1140</v>
      </c>
      <c r="I776" s="21" t="s">
        <v>1140</v>
      </c>
      <c r="J776" s="23" t="s">
        <v>21</v>
      </c>
    </row>
    <row r="777" spans="1:10">
      <c r="A777" s="8" t="s">
        <v>64</v>
      </c>
      <c r="B777" s="8" t="s">
        <v>65</v>
      </c>
      <c r="C777" s="6">
        <v>160225450</v>
      </c>
      <c r="D777" s="6" t="s">
        <v>1141</v>
      </c>
      <c r="E777" s="5">
        <v>15716</v>
      </c>
      <c r="F777" s="5">
        <v>64010</v>
      </c>
      <c r="G777" s="5"/>
      <c r="H777" s="6" t="s">
        <v>1141</v>
      </c>
      <c r="I777" s="6" t="s">
        <v>1141</v>
      </c>
      <c r="J777" t="s">
        <v>21</v>
      </c>
    </row>
    <row r="778" spans="1:10">
      <c r="A778" s="8" t="s">
        <v>357</v>
      </c>
      <c r="B778" s="8" t="s">
        <v>358</v>
      </c>
      <c r="C778" s="6">
        <v>160152050</v>
      </c>
      <c r="D778" s="6" t="s">
        <v>1142</v>
      </c>
      <c r="E778" s="5">
        <v>15642</v>
      </c>
      <c r="F778" s="5">
        <v>12255</v>
      </c>
      <c r="G778" s="5"/>
      <c r="H778" s="6" t="s">
        <v>1142</v>
      </c>
      <c r="I778" s="6" t="s">
        <v>1142</v>
      </c>
      <c r="J778" t="s">
        <v>21</v>
      </c>
    </row>
    <row r="779" spans="1:10">
      <c r="A779" s="8" t="s">
        <v>1143</v>
      </c>
      <c r="B779" s="8" t="s">
        <v>1144</v>
      </c>
      <c r="C779" s="6">
        <v>160119710</v>
      </c>
      <c r="D779" s="6" t="s">
        <v>1145</v>
      </c>
      <c r="E779" s="5">
        <v>15576</v>
      </c>
      <c r="F779" s="5">
        <v>20667</v>
      </c>
      <c r="G779" s="5"/>
      <c r="H779" s="6" t="s">
        <v>1145</v>
      </c>
      <c r="I779" s="6" t="s">
        <v>1145</v>
      </c>
      <c r="J779" t="s">
        <v>21</v>
      </c>
    </row>
    <row r="780" spans="1:10">
      <c r="A780" s="8" t="s">
        <v>515</v>
      </c>
      <c r="B780" s="8" t="s">
        <v>516</v>
      </c>
      <c r="C780" s="6">
        <v>160162650</v>
      </c>
      <c r="D780" s="6" t="s">
        <v>1146</v>
      </c>
      <c r="E780" s="5">
        <v>15148</v>
      </c>
      <c r="F780" s="5">
        <v>9937</v>
      </c>
      <c r="G780" s="5"/>
      <c r="H780" s="6" t="s">
        <v>1146</v>
      </c>
      <c r="I780" s="6" t="s">
        <v>1146</v>
      </c>
      <c r="J780" t="s">
        <v>21</v>
      </c>
    </row>
    <row r="781" spans="1:10">
      <c r="A781" s="8" t="s">
        <v>60</v>
      </c>
      <c r="B781" s="8" t="s">
        <v>61</v>
      </c>
      <c r="C781" s="6">
        <v>160118010</v>
      </c>
      <c r="D781" s="6" t="s">
        <v>1147</v>
      </c>
      <c r="E781" s="5">
        <v>15050</v>
      </c>
      <c r="F781" s="5">
        <v>10355</v>
      </c>
      <c r="G781" s="5"/>
      <c r="H781" s="6" t="s">
        <v>1147</v>
      </c>
      <c r="I781" s="6" t="s">
        <v>1147</v>
      </c>
      <c r="J781" t="s">
        <v>21</v>
      </c>
    </row>
    <row r="782" spans="1:10">
      <c r="A782" s="8" t="s">
        <v>54</v>
      </c>
      <c r="B782" s="8" t="s">
        <v>55</v>
      </c>
      <c r="C782" s="6">
        <v>160229150</v>
      </c>
      <c r="D782" s="6" t="s">
        <v>1148</v>
      </c>
      <c r="E782" s="5">
        <v>15035</v>
      </c>
      <c r="F782" s="5">
        <v>251</v>
      </c>
      <c r="G782" s="5"/>
      <c r="H782" s="6" t="s">
        <v>1148</v>
      </c>
      <c r="I782" s="6" t="s">
        <v>1148</v>
      </c>
      <c r="J782" t="s">
        <v>21</v>
      </c>
    </row>
    <row r="783" spans="1:10">
      <c r="A783" s="8" t="s">
        <v>57</v>
      </c>
      <c r="B783" s="8" t="s">
        <v>58</v>
      </c>
      <c r="C783" s="6">
        <v>160102410</v>
      </c>
      <c r="D783" s="6" t="s">
        <v>1149</v>
      </c>
      <c r="E783" s="5">
        <v>14984</v>
      </c>
      <c r="F783" s="5">
        <v>9583</v>
      </c>
      <c r="G783" s="5"/>
      <c r="H783" s="6" t="s">
        <v>1149</v>
      </c>
      <c r="I783" s="6" t="s">
        <v>1149</v>
      </c>
      <c r="J783" t="s">
        <v>21</v>
      </c>
    </row>
    <row r="784" spans="1:10" hidden="1">
      <c r="A784" s="24" t="s">
        <v>1150</v>
      </c>
      <c r="B784" s="24" t="s">
        <v>1151</v>
      </c>
      <c r="C784" s="21">
        <v>160080810</v>
      </c>
      <c r="D784" s="21" t="s">
        <v>1152</v>
      </c>
      <c r="E784" s="22">
        <v>14934</v>
      </c>
      <c r="F784" s="22">
        <v>1854</v>
      </c>
      <c r="G784" s="22"/>
      <c r="H784" s="21" t="s">
        <v>1152</v>
      </c>
      <c r="I784" s="21" t="s">
        <v>1152</v>
      </c>
      <c r="J784" s="23" t="s">
        <v>21</v>
      </c>
    </row>
    <row r="785" spans="1:10" hidden="1">
      <c r="A785" s="24" t="s">
        <v>1153</v>
      </c>
      <c r="B785" s="24" t="s">
        <v>1154</v>
      </c>
      <c r="C785" s="21">
        <v>160098110</v>
      </c>
      <c r="D785" s="21" t="s">
        <v>1155</v>
      </c>
      <c r="E785" s="22">
        <v>14834</v>
      </c>
      <c r="F785" s="22">
        <v>102520</v>
      </c>
      <c r="G785" s="22"/>
      <c r="H785" s="21" t="s">
        <v>1155</v>
      </c>
      <c r="I785" s="21" t="s">
        <v>1155</v>
      </c>
      <c r="J785" s="23" t="s">
        <v>21</v>
      </c>
    </row>
    <row r="786" spans="1:10">
      <c r="A786" s="8" t="s">
        <v>46</v>
      </c>
      <c r="B786" s="8" t="s">
        <v>47</v>
      </c>
      <c r="C786" s="6">
        <v>160114510</v>
      </c>
      <c r="D786" s="6" t="s">
        <v>1156</v>
      </c>
      <c r="E786" s="5">
        <v>14724</v>
      </c>
      <c r="F786" s="5">
        <v>2556</v>
      </c>
      <c r="G786" s="5"/>
      <c r="H786" s="6" t="s">
        <v>1156</v>
      </c>
      <c r="I786" s="6" t="s">
        <v>1156</v>
      </c>
      <c r="J786" t="s">
        <v>21</v>
      </c>
    </row>
    <row r="787" spans="1:10">
      <c r="A787" s="8" t="s">
        <v>32</v>
      </c>
      <c r="B787" s="8" t="s">
        <v>33</v>
      </c>
      <c r="C787" s="6">
        <v>160016610</v>
      </c>
      <c r="D787" s="6" t="s">
        <v>1157</v>
      </c>
      <c r="E787" s="5">
        <v>14702</v>
      </c>
      <c r="F787" s="5">
        <v>20827</v>
      </c>
      <c r="G787" s="5"/>
      <c r="H787" s="6" t="s">
        <v>1157</v>
      </c>
      <c r="I787" s="6" t="s">
        <v>1157</v>
      </c>
      <c r="J787" t="s">
        <v>21</v>
      </c>
    </row>
    <row r="788" spans="1:10">
      <c r="A788" s="8" t="s">
        <v>357</v>
      </c>
      <c r="B788" s="8" t="s">
        <v>358</v>
      </c>
      <c r="C788" s="6">
        <v>160202250</v>
      </c>
      <c r="D788" s="6" t="s">
        <v>1158</v>
      </c>
      <c r="E788" s="5">
        <v>14676</v>
      </c>
      <c r="F788" s="5">
        <v>11356</v>
      </c>
      <c r="G788" s="5"/>
      <c r="H788" s="6" t="s">
        <v>1158</v>
      </c>
      <c r="I788" s="6" t="s">
        <v>1158</v>
      </c>
      <c r="J788" t="s">
        <v>21</v>
      </c>
    </row>
    <row r="789" spans="1:10">
      <c r="A789" s="8" t="s">
        <v>73</v>
      </c>
      <c r="B789" s="8" t="s">
        <v>74</v>
      </c>
      <c r="C789" s="6">
        <v>160088410</v>
      </c>
      <c r="D789" s="6" t="s">
        <v>1159</v>
      </c>
      <c r="E789" s="5">
        <v>14568</v>
      </c>
      <c r="F789" s="5">
        <v>8768</v>
      </c>
      <c r="G789" s="5"/>
      <c r="H789" s="6" t="s">
        <v>1159</v>
      </c>
      <c r="I789" s="6" t="s">
        <v>1159</v>
      </c>
      <c r="J789" t="s">
        <v>21</v>
      </c>
    </row>
    <row r="790" spans="1:10">
      <c r="A790" s="8" t="s">
        <v>32</v>
      </c>
      <c r="B790" s="8" t="s">
        <v>33</v>
      </c>
      <c r="C790" s="6">
        <v>160015810</v>
      </c>
      <c r="D790" s="6" t="s">
        <v>1160</v>
      </c>
      <c r="E790" s="5">
        <v>14559</v>
      </c>
      <c r="F790" s="5">
        <v>66958</v>
      </c>
      <c r="G790" s="5"/>
      <c r="H790" s="6" t="s">
        <v>1160</v>
      </c>
      <c r="I790" s="6" t="s">
        <v>1160</v>
      </c>
      <c r="J790" t="s">
        <v>21</v>
      </c>
    </row>
    <row r="791" spans="1:10">
      <c r="A791" s="8" t="s">
        <v>54</v>
      </c>
      <c r="B791" s="8" t="s">
        <v>55</v>
      </c>
      <c r="C791" s="6">
        <v>160116410</v>
      </c>
      <c r="D791" s="6" t="s">
        <v>1161</v>
      </c>
      <c r="E791" s="5">
        <v>14492</v>
      </c>
      <c r="F791" s="5">
        <v>2924</v>
      </c>
      <c r="G791" s="5"/>
      <c r="H791" s="6" t="s">
        <v>1161</v>
      </c>
      <c r="I791" s="6" t="s">
        <v>1161</v>
      </c>
      <c r="J791" t="s">
        <v>21</v>
      </c>
    </row>
    <row r="792" spans="1:10">
      <c r="A792" s="8" t="s">
        <v>60</v>
      </c>
      <c r="B792" s="8" t="s">
        <v>61</v>
      </c>
      <c r="C792" s="6">
        <v>160167450</v>
      </c>
      <c r="D792" s="6" t="s">
        <v>1162</v>
      </c>
      <c r="E792" s="5">
        <v>14456</v>
      </c>
      <c r="F792" s="5">
        <v>7552</v>
      </c>
      <c r="G792" s="5"/>
      <c r="H792" s="6" t="s">
        <v>1162</v>
      </c>
      <c r="I792" s="6" t="s">
        <v>1162</v>
      </c>
      <c r="J792" t="s">
        <v>21</v>
      </c>
    </row>
    <row r="793" spans="1:10" hidden="1">
      <c r="A793" s="24" t="s">
        <v>586</v>
      </c>
      <c r="B793" s="24" t="s">
        <v>587</v>
      </c>
      <c r="C793" s="21">
        <v>160198310</v>
      </c>
      <c r="D793" s="21" t="s">
        <v>1163</v>
      </c>
      <c r="E793" s="22">
        <v>14361</v>
      </c>
      <c r="F793" s="22">
        <v>2416</v>
      </c>
      <c r="G793" s="22"/>
      <c r="H793" s="21" t="s">
        <v>1163</v>
      </c>
      <c r="I793" s="21" t="s">
        <v>1163</v>
      </c>
      <c r="J793" s="23" t="s">
        <v>21</v>
      </c>
    </row>
    <row r="794" spans="1:10" hidden="1">
      <c r="A794" s="24" t="s">
        <v>239</v>
      </c>
      <c r="B794" s="24" t="s">
        <v>240</v>
      </c>
      <c r="C794" s="21">
        <v>160101110</v>
      </c>
      <c r="D794" s="21" t="s">
        <v>1164</v>
      </c>
      <c r="E794" s="22">
        <v>14129</v>
      </c>
      <c r="F794" s="22">
        <v>52651</v>
      </c>
      <c r="G794" s="22"/>
      <c r="H794" s="21" t="s">
        <v>1164</v>
      </c>
      <c r="I794" s="21" t="s">
        <v>1164</v>
      </c>
      <c r="J794" s="23" t="s">
        <v>21</v>
      </c>
    </row>
    <row r="795" spans="1:10">
      <c r="A795" s="8" t="s">
        <v>60</v>
      </c>
      <c r="B795" s="8" t="s">
        <v>61</v>
      </c>
      <c r="C795" s="6">
        <v>160167550</v>
      </c>
      <c r="D795" s="6" t="s">
        <v>1165</v>
      </c>
      <c r="E795" s="5">
        <v>14108</v>
      </c>
      <c r="F795" s="5">
        <v>9748</v>
      </c>
      <c r="G795" s="5"/>
      <c r="H795" s="6" t="s">
        <v>1165</v>
      </c>
      <c r="I795" s="6" t="s">
        <v>1165</v>
      </c>
      <c r="J795" t="s">
        <v>21</v>
      </c>
    </row>
    <row r="796" spans="1:10">
      <c r="A796" s="8" t="s">
        <v>1166</v>
      </c>
      <c r="B796" s="8" t="s">
        <v>1167</v>
      </c>
      <c r="C796" s="6">
        <v>160217050</v>
      </c>
      <c r="D796" s="6" t="s">
        <v>1167</v>
      </c>
      <c r="E796" s="5">
        <v>14027</v>
      </c>
      <c r="F796" s="5">
        <v>2160</v>
      </c>
      <c r="G796" s="5"/>
      <c r="H796" s="6" t="s">
        <v>1167</v>
      </c>
      <c r="I796" s="6" t="s">
        <v>1167</v>
      </c>
      <c r="J796" t="s">
        <v>21</v>
      </c>
    </row>
    <row r="797" spans="1:10" hidden="1">
      <c r="A797" s="24" t="s">
        <v>1168</v>
      </c>
      <c r="B797" s="24" t="s">
        <v>1169</v>
      </c>
      <c r="C797" s="21">
        <v>160093410</v>
      </c>
      <c r="D797" s="21" t="s">
        <v>1169</v>
      </c>
      <c r="E797" s="22">
        <v>13778</v>
      </c>
      <c r="F797" s="22">
        <v>8647</v>
      </c>
      <c r="G797" s="22"/>
      <c r="H797" s="21" t="s">
        <v>1169</v>
      </c>
      <c r="I797" s="21" t="s">
        <v>1169</v>
      </c>
      <c r="J797" s="23" t="s">
        <v>21</v>
      </c>
    </row>
    <row r="798" spans="1:10">
      <c r="A798" s="8" t="s">
        <v>32</v>
      </c>
      <c r="B798" s="8" t="s">
        <v>33</v>
      </c>
      <c r="C798" s="6">
        <v>160015410</v>
      </c>
      <c r="D798" s="6" t="s">
        <v>1170</v>
      </c>
      <c r="E798" s="5">
        <v>13703</v>
      </c>
      <c r="F798" s="5">
        <v>3754</v>
      </c>
      <c r="G798" s="5"/>
      <c r="H798" s="6" t="s">
        <v>1170</v>
      </c>
      <c r="I798" s="6" t="s">
        <v>1170</v>
      </c>
      <c r="J798" t="s">
        <v>21</v>
      </c>
    </row>
    <row r="799" spans="1:10">
      <c r="A799" s="8" t="s">
        <v>49</v>
      </c>
      <c r="B799" s="8" t="s">
        <v>50</v>
      </c>
      <c r="C799" s="6">
        <v>160035210</v>
      </c>
      <c r="D799" s="6" t="s">
        <v>1171</v>
      </c>
      <c r="E799" s="5">
        <v>13698</v>
      </c>
      <c r="F799" s="5">
        <v>10351</v>
      </c>
      <c r="G799" s="5"/>
      <c r="H799" s="6" t="s">
        <v>1171</v>
      </c>
      <c r="I799" s="6" t="s">
        <v>1171</v>
      </c>
      <c r="J799" t="s">
        <v>21</v>
      </c>
    </row>
    <row r="800" spans="1:10">
      <c r="A800" s="8" t="s">
        <v>60</v>
      </c>
      <c r="B800" s="8" t="s">
        <v>61</v>
      </c>
      <c r="C800" s="6">
        <v>160167350</v>
      </c>
      <c r="D800" s="6" t="s">
        <v>1172</v>
      </c>
      <c r="E800" s="5">
        <v>13628</v>
      </c>
      <c r="F800" s="5">
        <v>8701</v>
      </c>
      <c r="G800" s="5"/>
      <c r="H800" s="6" t="s">
        <v>1172</v>
      </c>
      <c r="I800" s="6" t="s">
        <v>1172</v>
      </c>
      <c r="J800" t="s">
        <v>21</v>
      </c>
    </row>
    <row r="801" spans="1:10">
      <c r="A801" s="8" t="s">
        <v>357</v>
      </c>
      <c r="B801" s="8" t="s">
        <v>358</v>
      </c>
      <c r="C801" s="6">
        <v>160197010</v>
      </c>
      <c r="D801" s="6" t="s">
        <v>1173</v>
      </c>
      <c r="E801" s="5">
        <v>13508</v>
      </c>
      <c r="F801" s="5">
        <v>5810</v>
      </c>
      <c r="G801" s="5"/>
      <c r="H801" s="6" t="s">
        <v>1173</v>
      </c>
      <c r="I801" s="6" t="s">
        <v>1173</v>
      </c>
      <c r="J801" t="s">
        <v>21</v>
      </c>
    </row>
    <row r="802" spans="1:10">
      <c r="A802" s="8" t="s">
        <v>357</v>
      </c>
      <c r="B802" s="8" t="s">
        <v>358</v>
      </c>
      <c r="C802" s="6">
        <v>160209350</v>
      </c>
      <c r="D802" s="6" t="s">
        <v>1174</v>
      </c>
      <c r="E802" s="5">
        <v>13442</v>
      </c>
      <c r="F802" s="5">
        <v>10315</v>
      </c>
      <c r="G802" s="5"/>
      <c r="H802" s="6" t="s">
        <v>1174</v>
      </c>
      <c r="I802" s="6" t="s">
        <v>1174</v>
      </c>
      <c r="J802" t="s">
        <v>21</v>
      </c>
    </row>
    <row r="803" spans="1:10">
      <c r="A803" s="8" t="s">
        <v>60</v>
      </c>
      <c r="B803" s="8" t="s">
        <v>61</v>
      </c>
      <c r="C803" s="6">
        <v>160194310</v>
      </c>
      <c r="D803" s="6" t="s">
        <v>1175</v>
      </c>
      <c r="E803" s="5">
        <v>13330</v>
      </c>
      <c r="F803" s="5">
        <v>8586</v>
      </c>
      <c r="G803" s="5"/>
      <c r="H803" s="6" t="s">
        <v>1175</v>
      </c>
      <c r="I803" s="6" t="s">
        <v>1175</v>
      </c>
      <c r="J803" t="s">
        <v>21</v>
      </c>
    </row>
    <row r="804" spans="1:10">
      <c r="A804" s="8" t="s">
        <v>60</v>
      </c>
      <c r="B804" s="8" t="s">
        <v>61</v>
      </c>
      <c r="C804" s="6">
        <v>160041910</v>
      </c>
      <c r="D804" s="6" t="s">
        <v>1176</v>
      </c>
      <c r="E804" s="5">
        <v>13295</v>
      </c>
      <c r="F804" s="5">
        <v>24092</v>
      </c>
      <c r="G804" s="5"/>
      <c r="H804" s="6" t="s">
        <v>1176</v>
      </c>
      <c r="I804" s="6" t="s">
        <v>1176</v>
      </c>
      <c r="J804" t="s">
        <v>21</v>
      </c>
    </row>
    <row r="805" spans="1:10">
      <c r="A805" s="8" t="s">
        <v>292</v>
      </c>
      <c r="B805" s="8" t="s">
        <v>293</v>
      </c>
      <c r="C805" s="6">
        <v>160120810</v>
      </c>
      <c r="D805" s="6" t="s">
        <v>1177</v>
      </c>
      <c r="E805" s="5">
        <v>13276</v>
      </c>
      <c r="F805" s="5">
        <v>8420</v>
      </c>
      <c r="G805" s="5"/>
      <c r="H805" s="6" t="s">
        <v>1177</v>
      </c>
      <c r="I805" s="6" t="s">
        <v>1177</v>
      </c>
      <c r="J805" t="s">
        <v>21</v>
      </c>
    </row>
    <row r="806" spans="1:10">
      <c r="A806" s="8" t="s">
        <v>357</v>
      </c>
      <c r="B806" s="8" t="s">
        <v>358</v>
      </c>
      <c r="C806" s="6">
        <v>160211910</v>
      </c>
      <c r="D806" s="6" t="s">
        <v>1178</v>
      </c>
      <c r="E806" s="5">
        <v>13173</v>
      </c>
      <c r="F806" s="5">
        <v>1958</v>
      </c>
      <c r="G806" s="5"/>
      <c r="H806" s="6" t="s">
        <v>1178</v>
      </c>
      <c r="I806" s="6" t="s">
        <v>1178</v>
      </c>
      <c r="J806" t="s">
        <v>21</v>
      </c>
    </row>
    <row r="807" spans="1:10">
      <c r="A807" s="8" t="s">
        <v>49</v>
      </c>
      <c r="B807" s="8" t="s">
        <v>50</v>
      </c>
      <c r="C807" s="6">
        <v>160154650</v>
      </c>
      <c r="D807" s="6" t="s">
        <v>1179</v>
      </c>
      <c r="E807" s="5">
        <v>13094</v>
      </c>
      <c r="F807" s="5">
        <v>17806</v>
      </c>
      <c r="G807" s="5"/>
      <c r="H807" s="6" t="s">
        <v>1179</v>
      </c>
      <c r="I807" s="6" t="s">
        <v>1179</v>
      </c>
      <c r="J807" t="s">
        <v>21</v>
      </c>
    </row>
    <row r="808" spans="1:10">
      <c r="A808" s="8" t="s">
        <v>1180</v>
      </c>
      <c r="B808" s="8" t="s">
        <v>1181</v>
      </c>
      <c r="C808" s="6">
        <v>160236850</v>
      </c>
      <c r="D808" s="6" t="s">
        <v>1181</v>
      </c>
      <c r="E808" s="5">
        <v>13003</v>
      </c>
      <c r="F808" s="5">
        <v>396</v>
      </c>
      <c r="G808" s="5"/>
      <c r="H808" s="6" t="s">
        <v>1181</v>
      </c>
      <c r="I808" s="6" t="s">
        <v>1181</v>
      </c>
      <c r="J808" t="s">
        <v>21</v>
      </c>
    </row>
    <row r="809" spans="1:10" hidden="1">
      <c r="A809" s="24" t="s">
        <v>1182</v>
      </c>
      <c r="B809" s="24" t="s">
        <v>1183</v>
      </c>
      <c r="C809" s="21">
        <v>160148210</v>
      </c>
      <c r="D809" s="21" t="s">
        <v>1183</v>
      </c>
      <c r="E809" s="22">
        <v>12949</v>
      </c>
      <c r="F809" s="22">
        <v>50757</v>
      </c>
      <c r="G809" s="22"/>
      <c r="H809" s="21" t="s">
        <v>1183</v>
      </c>
      <c r="I809" s="21" t="s">
        <v>1183</v>
      </c>
      <c r="J809" s="23" t="s">
        <v>21</v>
      </c>
    </row>
    <row r="810" spans="1:10">
      <c r="A810" s="8" t="s">
        <v>46</v>
      </c>
      <c r="B810" s="8" t="s">
        <v>47</v>
      </c>
      <c r="C810" s="6">
        <v>160133150</v>
      </c>
      <c r="D810" s="6" t="s">
        <v>1184</v>
      </c>
      <c r="E810" s="5">
        <v>12803</v>
      </c>
      <c r="F810" s="5">
        <v>16556</v>
      </c>
      <c r="G810" s="5"/>
      <c r="H810" s="6" t="s">
        <v>1184</v>
      </c>
      <c r="I810" s="6" t="s">
        <v>1184</v>
      </c>
      <c r="J810" t="s">
        <v>21</v>
      </c>
    </row>
    <row r="811" spans="1:10">
      <c r="A811" s="8" t="s">
        <v>292</v>
      </c>
      <c r="B811" s="8" t="s">
        <v>293</v>
      </c>
      <c r="C811" s="6">
        <v>160121010</v>
      </c>
      <c r="D811" s="6" t="s">
        <v>1185</v>
      </c>
      <c r="E811" s="5">
        <v>12756</v>
      </c>
      <c r="F811" s="5">
        <v>11740</v>
      </c>
      <c r="G811" s="5"/>
      <c r="H811" s="6" t="s">
        <v>1185</v>
      </c>
      <c r="I811" s="6" t="s">
        <v>1185</v>
      </c>
      <c r="J811" t="s">
        <v>21</v>
      </c>
    </row>
    <row r="812" spans="1:10">
      <c r="A812" s="8" t="s">
        <v>46</v>
      </c>
      <c r="B812" s="8" t="s">
        <v>47</v>
      </c>
      <c r="C812" s="6">
        <v>160211710</v>
      </c>
      <c r="D812" s="6" t="s">
        <v>1186</v>
      </c>
      <c r="E812" s="5">
        <v>12743</v>
      </c>
      <c r="F812" s="5">
        <v>5191</v>
      </c>
      <c r="G812" s="5"/>
      <c r="H812" s="6" t="s">
        <v>1186</v>
      </c>
      <c r="I812" s="6" t="s">
        <v>1186</v>
      </c>
      <c r="J812" t="s">
        <v>21</v>
      </c>
    </row>
    <row r="813" spans="1:10">
      <c r="A813" s="8" t="s">
        <v>1187</v>
      </c>
      <c r="B813" s="8" t="s">
        <v>1188</v>
      </c>
      <c r="C813" s="6">
        <v>160236150</v>
      </c>
      <c r="D813" s="6" t="s">
        <v>1188</v>
      </c>
      <c r="E813" s="5">
        <v>12741</v>
      </c>
      <c r="F813" s="5">
        <v>3158</v>
      </c>
      <c r="G813" s="5"/>
      <c r="H813" s="6" t="s">
        <v>1188</v>
      </c>
      <c r="I813" s="6" t="s">
        <v>1188</v>
      </c>
      <c r="J813" t="s">
        <v>21</v>
      </c>
    </row>
    <row r="814" spans="1:10">
      <c r="A814" s="8" t="s">
        <v>735</v>
      </c>
      <c r="B814" s="8" t="s">
        <v>736</v>
      </c>
      <c r="C814" s="6">
        <v>160087750</v>
      </c>
      <c r="D814" s="6" t="s">
        <v>1189</v>
      </c>
      <c r="E814" s="5">
        <v>12726</v>
      </c>
      <c r="F814" s="5">
        <v>1402</v>
      </c>
      <c r="G814" s="5"/>
      <c r="H814" s="6" t="s">
        <v>1189</v>
      </c>
      <c r="I814" s="6" t="s">
        <v>1189</v>
      </c>
      <c r="J814" t="s">
        <v>21</v>
      </c>
    </row>
    <row r="815" spans="1:10">
      <c r="A815" s="8" t="s">
        <v>60</v>
      </c>
      <c r="B815" s="8" t="s">
        <v>61</v>
      </c>
      <c r="C815" s="6">
        <v>160226350</v>
      </c>
      <c r="D815" s="6" t="s">
        <v>1190</v>
      </c>
      <c r="E815" s="5">
        <v>12692</v>
      </c>
      <c r="F815" s="5">
        <v>255</v>
      </c>
      <c r="G815" s="5"/>
      <c r="H815" s="6" t="s">
        <v>1190</v>
      </c>
      <c r="I815" s="6" t="s">
        <v>1190</v>
      </c>
      <c r="J815" t="s">
        <v>21</v>
      </c>
    </row>
    <row r="816" spans="1:10">
      <c r="A816" s="8" t="s">
        <v>32</v>
      </c>
      <c r="B816" s="8" t="s">
        <v>33</v>
      </c>
      <c r="C816" s="6">
        <v>160121310</v>
      </c>
      <c r="D816" s="6" t="s">
        <v>1191</v>
      </c>
      <c r="E816" s="5">
        <v>12684</v>
      </c>
      <c r="F816" s="5">
        <v>3290</v>
      </c>
      <c r="G816" s="5"/>
      <c r="H816" s="6" t="s">
        <v>1191</v>
      </c>
      <c r="I816" s="6" t="s">
        <v>1191</v>
      </c>
      <c r="J816" t="s">
        <v>21</v>
      </c>
    </row>
    <row r="817" spans="1:10">
      <c r="A817" s="8" t="s">
        <v>46</v>
      </c>
      <c r="B817" s="8" t="s">
        <v>47</v>
      </c>
      <c r="C817" s="6">
        <v>160169350</v>
      </c>
      <c r="D817" s="6" t="s">
        <v>1192</v>
      </c>
      <c r="E817" s="5">
        <v>12329</v>
      </c>
      <c r="F817" s="5">
        <v>7987</v>
      </c>
      <c r="G817" s="5"/>
      <c r="H817" s="6" t="s">
        <v>1192</v>
      </c>
      <c r="I817" s="6" t="s">
        <v>1192</v>
      </c>
      <c r="J817" t="s">
        <v>21</v>
      </c>
    </row>
    <row r="818" spans="1:10" hidden="1">
      <c r="A818" s="24" t="s">
        <v>1193</v>
      </c>
      <c r="B818" s="24" t="s">
        <v>1194</v>
      </c>
      <c r="C818" s="21">
        <v>160213210</v>
      </c>
      <c r="D818" s="21" t="s">
        <v>1195</v>
      </c>
      <c r="E818" s="22">
        <v>12214</v>
      </c>
      <c r="F818" s="22">
        <v>6819</v>
      </c>
      <c r="G818" s="22"/>
      <c r="H818" s="21" t="s">
        <v>1195</v>
      </c>
      <c r="I818" s="21" t="s">
        <v>1195</v>
      </c>
      <c r="J818" s="23" t="s">
        <v>21</v>
      </c>
    </row>
    <row r="819" spans="1:10">
      <c r="A819" s="8" t="s">
        <v>46</v>
      </c>
      <c r="B819" s="8" t="s">
        <v>47</v>
      </c>
      <c r="C819" s="6">
        <v>160138050</v>
      </c>
      <c r="D819" s="6" t="s">
        <v>1196</v>
      </c>
      <c r="E819" s="5">
        <v>12136</v>
      </c>
      <c r="F819" s="5">
        <v>39480</v>
      </c>
      <c r="G819" s="5"/>
      <c r="H819" s="6" t="s">
        <v>1196</v>
      </c>
      <c r="I819" s="6" t="s">
        <v>1196</v>
      </c>
      <c r="J819" t="s">
        <v>21</v>
      </c>
    </row>
    <row r="820" spans="1:10">
      <c r="A820" s="8" t="s">
        <v>141</v>
      </c>
      <c r="B820" s="8" t="s">
        <v>142</v>
      </c>
      <c r="C820" s="6">
        <v>160212410</v>
      </c>
      <c r="D820" s="6" t="s">
        <v>1197</v>
      </c>
      <c r="E820" s="5">
        <v>12070</v>
      </c>
      <c r="F820" s="5">
        <v>3239</v>
      </c>
      <c r="G820" s="5"/>
      <c r="H820" s="6" t="s">
        <v>1197</v>
      </c>
      <c r="I820" s="6" t="s">
        <v>1197</v>
      </c>
      <c r="J820" t="s">
        <v>21</v>
      </c>
    </row>
    <row r="821" spans="1:10">
      <c r="A821" s="8" t="s">
        <v>1143</v>
      </c>
      <c r="B821" s="8" t="s">
        <v>1144</v>
      </c>
      <c r="C821" s="6">
        <v>160119810</v>
      </c>
      <c r="D821" s="6" t="s">
        <v>1198</v>
      </c>
      <c r="E821" s="5">
        <v>11880</v>
      </c>
      <c r="F821" s="5">
        <v>8889</v>
      </c>
      <c r="G821" s="5"/>
      <c r="H821" s="6" t="s">
        <v>1198</v>
      </c>
      <c r="I821" s="6" t="s">
        <v>1198</v>
      </c>
      <c r="J821" t="s">
        <v>21</v>
      </c>
    </row>
    <row r="822" spans="1:10">
      <c r="A822" s="8" t="s">
        <v>32</v>
      </c>
      <c r="B822" s="8" t="s">
        <v>33</v>
      </c>
      <c r="C822" s="6">
        <v>160124650</v>
      </c>
      <c r="D822" s="6" t="s">
        <v>1199</v>
      </c>
      <c r="E822" s="5">
        <v>11838</v>
      </c>
      <c r="F822" s="5">
        <v>6454</v>
      </c>
      <c r="G822" s="5"/>
      <c r="H822" s="6" t="s">
        <v>1199</v>
      </c>
      <c r="I822" s="6" t="s">
        <v>1199</v>
      </c>
      <c r="J822" t="s">
        <v>21</v>
      </c>
    </row>
    <row r="823" spans="1:10">
      <c r="A823" s="8" t="s">
        <v>357</v>
      </c>
      <c r="B823" s="8" t="s">
        <v>358</v>
      </c>
      <c r="C823" s="6">
        <v>160196410</v>
      </c>
      <c r="D823" s="6" t="s">
        <v>1200</v>
      </c>
      <c r="E823" s="5">
        <v>11692</v>
      </c>
      <c r="F823" s="5">
        <v>4611</v>
      </c>
      <c r="G823" s="5"/>
      <c r="H823" s="6" t="s">
        <v>1200</v>
      </c>
      <c r="I823" s="6" t="s">
        <v>1200</v>
      </c>
      <c r="J823" t="s">
        <v>21</v>
      </c>
    </row>
    <row r="824" spans="1:10">
      <c r="A824" s="8" t="s">
        <v>390</v>
      </c>
      <c r="B824" s="8" t="s">
        <v>391</v>
      </c>
      <c r="C824" s="6">
        <v>160039710</v>
      </c>
      <c r="D824" s="6" t="s">
        <v>1201</v>
      </c>
      <c r="E824" s="5">
        <v>11641</v>
      </c>
      <c r="F824" s="5">
        <v>10252</v>
      </c>
      <c r="G824" s="5"/>
      <c r="H824" s="6" t="s">
        <v>1201</v>
      </c>
      <c r="I824" s="6" t="s">
        <v>1201</v>
      </c>
      <c r="J824" t="s">
        <v>21</v>
      </c>
    </row>
    <row r="825" spans="1:10">
      <c r="A825" s="8" t="s">
        <v>32</v>
      </c>
      <c r="B825" s="8" t="s">
        <v>33</v>
      </c>
      <c r="C825" s="6">
        <v>160192210</v>
      </c>
      <c r="D825" s="6" t="s">
        <v>1202</v>
      </c>
      <c r="E825" s="5">
        <v>11631</v>
      </c>
      <c r="F825" s="5">
        <v>14734</v>
      </c>
      <c r="G825" s="5"/>
      <c r="H825" s="6" t="s">
        <v>1202</v>
      </c>
      <c r="I825" s="6" t="s">
        <v>1202</v>
      </c>
      <c r="J825" t="s">
        <v>21</v>
      </c>
    </row>
    <row r="826" spans="1:10">
      <c r="A826" s="8" t="s">
        <v>60</v>
      </c>
      <c r="B826" s="8" t="s">
        <v>61</v>
      </c>
      <c r="C826" s="6">
        <v>160194610</v>
      </c>
      <c r="D826" s="6" t="s">
        <v>1203</v>
      </c>
      <c r="E826" s="5">
        <v>11470</v>
      </c>
      <c r="F826" s="5">
        <v>13672</v>
      </c>
      <c r="G826" s="5" t="s">
        <v>175</v>
      </c>
      <c r="H826" s="6" t="s">
        <v>1203</v>
      </c>
      <c r="I826" s="6" t="s">
        <v>1203</v>
      </c>
      <c r="J826" t="s">
        <v>21</v>
      </c>
    </row>
    <row r="827" spans="1:10">
      <c r="A827" s="8" t="s">
        <v>60</v>
      </c>
      <c r="B827" s="8" t="s">
        <v>61</v>
      </c>
      <c r="C827" s="6">
        <v>160043210</v>
      </c>
      <c r="D827" s="6" t="s">
        <v>1205</v>
      </c>
      <c r="E827" s="5">
        <v>11441</v>
      </c>
      <c r="F827" s="5">
        <v>2763</v>
      </c>
      <c r="G827" s="5"/>
      <c r="H827" s="6" t="s">
        <v>1205</v>
      </c>
      <c r="I827" s="6" t="s">
        <v>1205</v>
      </c>
      <c r="J827" t="s">
        <v>21</v>
      </c>
    </row>
    <row r="828" spans="1:10">
      <c r="A828" s="8" t="s">
        <v>32</v>
      </c>
      <c r="B828" s="8" t="s">
        <v>33</v>
      </c>
      <c r="C828" s="6">
        <v>160016310</v>
      </c>
      <c r="D828" s="6" t="s">
        <v>1206</v>
      </c>
      <c r="E828" s="5">
        <v>11105</v>
      </c>
      <c r="F828" s="5">
        <v>5134</v>
      </c>
      <c r="G828" s="5"/>
      <c r="H828" s="6" t="s">
        <v>1206</v>
      </c>
      <c r="I828" s="6" t="s">
        <v>1206</v>
      </c>
      <c r="J828" t="s">
        <v>21</v>
      </c>
    </row>
    <row r="829" spans="1:10" hidden="1">
      <c r="A829" s="24" t="s">
        <v>1207</v>
      </c>
      <c r="B829" s="24" t="s">
        <v>1208</v>
      </c>
      <c r="C829" s="21">
        <v>160165110</v>
      </c>
      <c r="D829" s="21" t="s">
        <v>1209</v>
      </c>
      <c r="E829" s="22">
        <v>11071</v>
      </c>
      <c r="F829" s="22">
        <v>1370</v>
      </c>
      <c r="G829" s="22"/>
      <c r="H829" s="21" t="s">
        <v>1209</v>
      </c>
      <c r="I829" s="21" t="s">
        <v>1209</v>
      </c>
      <c r="J829" s="23" t="s">
        <v>21</v>
      </c>
    </row>
    <row r="830" spans="1:10">
      <c r="A830" s="8" t="s">
        <v>46</v>
      </c>
      <c r="B830" s="8" t="s">
        <v>47</v>
      </c>
      <c r="C830" s="6">
        <v>160202450</v>
      </c>
      <c r="D830" s="6" t="s">
        <v>1210</v>
      </c>
      <c r="E830" s="5">
        <v>10919</v>
      </c>
      <c r="F830" s="5">
        <v>44764</v>
      </c>
      <c r="G830" s="5"/>
      <c r="H830" s="6" t="s">
        <v>1210</v>
      </c>
      <c r="I830" s="6" t="s">
        <v>1210</v>
      </c>
      <c r="J830" t="s">
        <v>21</v>
      </c>
    </row>
    <row r="831" spans="1:10" hidden="1">
      <c r="A831" s="24" t="s">
        <v>627</v>
      </c>
      <c r="B831" s="24" t="s">
        <v>628</v>
      </c>
      <c r="C831" s="21">
        <v>160076710</v>
      </c>
      <c r="D831" s="21" t="s">
        <v>1211</v>
      </c>
      <c r="E831" s="22">
        <v>10771</v>
      </c>
      <c r="F831" s="22">
        <v>7291</v>
      </c>
      <c r="G831" s="22"/>
      <c r="H831" s="21" t="s">
        <v>1211</v>
      </c>
      <c r="I831" s="21" t="s">
        <v>1211</v>
      </c>
      <c r="J831" s="23" t="s">
        <v>21</v>
      </c>
    </row>
    <row r="832" spans="1:10">
      <c r="A832" s="8" t="s">
        <v>60</v>
      </c>
      <c r="B832" s="8" t="s">
        <v>61</v>
      </c>
      <c r="C832" s="6">
        <v>160112810</v>
      </c>
      <c r="D832" s="6" t="s">
        <v>1212</v>
      </c>
      <c r="E832" s="5">
        <v>10656</v>
      </c>
      <c r="F832" s="5">
        <v>12367</v>
      </c>
      <c r="G832" s="5"/>
      <c r="H832" s="6" t="s">
        <v>1212</v>
      </c>
      <c r="I832" s="6" t="s">
        <v>1212</v>
      </c>
      <c r="J832" t="s">
        <v>21</v>
      </c>
    </row>
    <row r="833" spans="1:10">
      <c r="A833" s="8" t="s">
        <v>49</v>
      </c>
      <c r="B833" s="8" t="s">
        <v>50</v>
      </c>
      <c r="C833" s="6">
        <v>160135550</v>
      </c>
      <c r="D833" s="6" t="s">
        <v>1213</v>
      </c>
      <c r="E833" s="5">
        <v>10652</v>
      </c>
      <c r="F833" s="5">
        <v>570</v>
      </c>
      <c r="G833" s="5"/>
      <c r="H833" s="6" t="s">
        <v>1213</v>
      </c>
      <c r="I833" s="6" t="s">
        <v>1213</v>
      </c>
      <c r="J833" t="s">
        <v>21</v>
      </c>
    </row>
    <row r="834" spans="1:10">
      <c r="A834" s="9" t="s">
        <v>46</v>
      </c>
      <c r="B834" s="9" t="s">
        <v>47</v>
      </c>
      <c r="C834" s="6">
        <v>160030110</v>
      </c>
      <c r="D834" s="6" t="s">
        <v>1214</v>
      </c>
      <c r="E834" s="5">
        <v>10598</v>
      </c>
      <c r="F834" s="5">
        <v>6610</v>
      </c>
      <c r="G834" s="5"/>
      <c r="H834" s="6" t="s">
        <v>1214</v>
      </c>
      <c r="I834" s="6" t="s">
        <v>1214</v>
      </c>
      <c r="J834" t="s">
        <v>21</v>
      </c>
    </row>
    <row r="835" spans="1:10">
      <c r="A835" s="7" t="s">
        <v>357</v>
      </c>
      <c r="B835" s="7" t="s">
        <v>358</v>
      </c>
      <c r="C835" s="6">
        <v>160209250</v>
      </c>
      <c r="D835" s="6" t="s">
        <v>1215</v>
      </c>
      <c r="E835" s="5">
        <v>10576</v>
      </c>
      <c r="F835" s="5">
        <v>9253</v>
      </c>
      <c r="G835" s="5"/>
      <c r="H835" s="6" t="s">
        <v>1215</v>
      </c>
      <c r="I835" s="6" t="s">
        <v>1215</v>
      </c>
      <c r="J835" t="s">
        <v>21</v>
      </c>
    </row>
    <row r="836" spans="1:10">
      <c r="A836" s="8" t="s">
        <v>49</v>
      </c>
      <c r="B836" s="8" t="s">
        <v>50</v>
      </c>
      <c r="C836" s="6">
        <v>160033510</v>
      </c>
      <c r="D836" s="6" t="s">
        <v>1216</v>
      </c>
      <c r="E836" s="5">
        <v>10576</v>
      </c>
      <c r="F836" s="5">
        <v>4470</v>
      </c>
      <c r="G836" s="5"/>
      <c r="H836" s="6" t="s">
        <v>1216</v>
      </c>
      <c r="I836" s="6" t="s">
        <v>1216</v>
      </c>
      <c r="J836" t="s">
        <v>21</v>
      </c>
    </row>
    <row r="837" spans="1:10" hidden="1">
      <c r="A837" s="24" t="s">
        <v>586</v>
      </c>
      <c r="B837" s="24" t="s">
        <v>587</v>
      </c>
      <c r="C837" s="21">
        <v>160063410</v>
      </c>
      <c r="D837" s="21" t="s">
        <v>1217</v>
      </c>
      <c r="E837" s="22">
        <v>10550</v>
      </c>
      <c r="F837" s="22">
        <v>1012</v>
      </c>
      <c r="G837" s="22"/>
      <c r="H837" s="21" t="s">
        <v>1217</v>
      </c>
      <c r="I837" s="21" t="s">
        <v>1217</v>
      </c>
      <c r="J837" s="23" t="s">
        <v>21</v>
      </c>
    </row>
    <row r="838" spans="1:10">
      <c r="A838" s="8" t="s">
        <v>46</v>
      </c>
      <c r="B838" s="8" t="s">
        <v>47</v>
      </c>
      <c r="C838" s="6">
        <v>160177350</v>
      </c>
      <c r="D838" s="6" t="s">
        <v>1218</v>
      </c>
      <c r="E838" s="5">
        <v>10495</v>
      </c>
      <c r="F838" s="5">
        <v>1912</v>
      </c>
      <c r="G838" s="5"/>
      <c r="H838" s="6" t="s">
        <v>1218</v>
      </c>
      <c r="I838" s="6" t="s">
        <v>1218</v>
      </c>
      <c r="J838" t="s">
        <v>21</v>
      </c>
    </row>
    <row r="839" spans="1:10">
      <c r="A839" s="8" t="s">
        <v>60</v>
      </c>
      <c r="B839" s="8" t="s">
        <v>61</v>
      </c>
      <c r="C839" s="6">
        <v>160173450</v>
      </c>
      <c r="D839" s="6" t="s">
        <v>1219</v>
      </c>
      <c r="E839" s="5">
        <v>10415</v>
      </c>
      <c r="F839" s="5">
        <v>8249</v>
      </c>
      <c r="G839" s="5"/>
      <c r="H839" s="6" t="s">
        <v>1219</v>
      </c>
      <c r="I839" s="6" t="s">
        <v>1219</v>
      </c>
      <c r="J839" t="s">
        <v>21</v>
      </c>
    </row>
    <row r="840" spans="1:10">
      <c r="A840" s="8" t="s">
        <v>46</v>
      </c>
      <c r="B840" s="8" t="s">
        <v>47</v>
      </c>
      <c r="C840" s="6">
        <v>160029010</v>
      </c>
      <c r="D840" s="6" t="s">
        <v>1220</v>
      </c>
      <c r="E840" s="5">
        <v>10385</v>
      </c>
      <c r="F840" s="5">
        <v>6701</v>
      </c>
      <c r="G840" s="5"/>
      <c r="H840" s="6" t="s">
        <v>1220</v>
      </c>
      <c r="I840" s="6" t="s">
        <v>1220</v>
      </c>
      <c r="J840" t="s">
        <v>21</v>
      </c>
    </row>
    <row r="841" spans="1:10" hidden="1">
      <c r="A841" s="24" t="s">
        <v>483</v>
      </c>
      <c r="B841" s="24" t="s">
        <v>484</v>
      </c>
      <c r="C841" s="21">
        <v>160077510</v>
      </c>
      <c r="D841" s="21" t="s">
        <v>1221</v>
      </c>
      <c r="E841" s="22">
        <v>10354</v>
      </c>
      <c r="F841" s="22">
        <v>10174</v>
      </c>
      <c r="G841" s="22"/>
      <c r="H841" s="21" t="s">
        <v>1221</v>
      </c>
      <c r="I841" s="21" t="s">
        <v>1221</v>
      </c>
      <c r="J841" s="23" t="s">
        <v>21</v>
      </c>
    </row>
    <row r="842" spans="1:10">
      <c r="A842" s="8" t="s">
        <v>46</v>
      </c>
      <c r="B842" s="8" t="s">
        <v>47</v>
      </c>
      <c r="C842" s="6">
        <v>160138150</v>
      </c>
      <c r="D842" s="6" t="s">
        <v>1222</v>
      </c>
      <c r="E842" s="5">
        <v>10303</v>
      </c>
      <c r="F842" s="5">
        <v>72407</v>
      </c>
      <c r="G842" s="5"/>
      <c r="H842" s="6" t="s">
        <v>1222</v>
      </c>
      <c r="I842" s="6" t="s">
        <v>1222</v>
      </c>
      <c r="J842" t="s">
        <v>21</v>
      </c>
    </row>
    <row r="843" spans="1:10">
      <c r="A843" s="8" t="s">
        <v>64</v>
      </c>
      <c r="B843" s="8" t="s">
        <v>65</v>
      </c>
      <c r="C843" s="6">
        <v>160225850</v>
      </c>
      <c r="D843" s="6" t="s">
        <v>1224</v>
      </c>
      <c r="E843" s="5">
        <v>10250</v>
      </c>
      <c r="F843" s="5">
        <v>512</v>
      </c>
      <c r="G843" s="5"/>
      <c r="H843" s="6" t="s">
        <v>1224</v>
      </c>
      <c r="I843" s="6" t="s">
        <v>1224</v>
      </c>
      <c r="J843" t="s">
        <v>21</v>
      </c>
    </row>
    <row r="844" spans="1:10" hidden="1">
      <c r="A844" s="24" t="s">
        <v>1225</v>
      </c>
      <c r="B844" s="24" t="s">
        <v>1226</v>
      </c>
      <c r="C844" s="21">
        <v>160071910</v>
      </c>
      <c r="D844" s="21" t="s">
        <v>1226</v>
      </c>
      <c r="E844" s="22">
        <v>10200</v>
      </c>
      <c r="F844" s="22">
        <v>1896</v>
      </c>
      <c r="G844" s="22"/>
      <c r="H844" s="21" t="s">
        <v>1226</v>
      </c>
      <c r="I844" s="21" t="s">
        <v>1226</v>
      </c>
      <c r="J844" s="23" t="s">
        <v>21</v>
      </c>
    </row>
    <row r="845" spans="1:10" hidden="1">
      <c r="A845" s="24" t="s">
        <v>790</v>
      </c>
      <c r="B845" s="24" t="s">
        <v>791</v>
      </c>
      <c r="C845" s="21">
        <v>160240110</v>
      </c>
      <c r="D845" s="21" t="s">
        <v>1227</v>
      </c>
      <c r="E845" s="22">
        <v>10108</v>
      </c>
      <c r="F845" s="22">
        <v>434</v>
      </c>
      <c r="G845" s="22"/>
      <c r="H845" s="21" t="s">
        <v>1227</v>
      </c>
      <c r="I845" s="21" t="s">
        <v>1227</v>
      </c>
      <c r="J845" s="23" t="s">
        <v>21</v>
      </c>
    </row>
    <row r="846" spans="1:10">
      <c r="A846" s="8" t="s">
        <v>60</v>
      </c>
      <c r="B846" s="8" t="s">
        <v>61</v>
      </c>
      <c r="C846" s="6">
        <v>160041810</v>
      </c>
      <c r="D846" s="6" t="s">
        <v>1228</v>
      </c>
      <c r="E846" s="5">
        <v>10106</v>
      </c>
      <c r="F846" s="5">
        <v>7874</v>
      </c>
      <c r="G846" s="5"/>
      <c r="H846" s="6" t="s">
        <v>1228</v>
      </c>
      <c r="I846" s="6" t="s">
        <v>1228</v>
      </c>
      <c r="J846" t="s">
        <v>21</v>
      </c>
    </row>
    <row r="847" spans="1:10" hidden="1">
      <c r="A847" s="24" t="s">
        <v>1229</v>
      </c>
      <c r="B847" s="24" t="s">
        <v>1230</v>
      </c>
      <c r="C847" s="21">
        <v>160213810</v>
      </c>
      <c r="D847" s="21" t="s">
        <v>1230</v>
      </c>
      <c r="E847" s="22">
        <v>10075</v>
      </c>
      <c r="F847" s="22">
        <v>129</v>
      </c>
      <c r="G847" s="22"/>
      <c r="H847" s="21" t="s">
        <v>1230</v>
      </c>
      <c r="I847" s="21" t="s">
        <v>1230</v>
      </c>
      <c r="J847" s="23" t="s">
        <v>21</v>
      </c>
    </row>
    <row r="848" spans="1:10" hidden="1">
      <c r="A848" s="24" t="s">
        <v>1231</v>
      </c>
      <c r="B848" s="24" t="s">
        <v>1232</v>
      </c>
      <c r="C848" s="21">
        <v>160186310</v>
      </c>
      <c r="D848" s="21" t="s">
        <v>1232</v>
      </c>
      <c r="E848" s="22">
        <v>10059</v>
      </c>
      <c r="F848" s="22">
        <v>150</v>
      </c>
      <c r="G848" s="22"/>
      <c r="H848" s="21" t="s">
        <v>1232</v>
      </c>
      <c r="I848" s="21" t="s">
        <v>1232</v>
      </c>
      <c r="J848" s="23" t="s">
        <v>21</v>
      </c>
    </row>
    <row r="849" spans="1:10">
      <c r="A849" s="8" t="s">
        <v>46</v>
      </c>
      <c r="B849" s="8" t="s">
        <v>47</v>
      </c>
      <c r="C849" s="6">
        <v>160137850</v>
      </c>
      <c r="D849" s="6" t="s">
        <v>1233</v>
      </c>
      <c r="E849" s="5">
        <v>10040</v>
      </c>
      <c r="F849" s="5">
        <v>4179</v>
      </c>
      <c r="G849" s="5"/>
      <c r="H849" s="6" t="s">
        <v>1233</v>
      </c>
      <c r="I849" s="6" t="s">
        <v>1233</v>
      </c>
      <c r="J849" t="s">
        <v>21</v>
      </c>
    </row>
    <row r="850" spans="1:10">
      <c r="A850" s="8" t="s">
        <v>32</v>
      </c>
      <c r="B850" s="8" t="s">
        <v>33</v>
      </c>
      <c r="C850" s="6">
        <v>160191710</v>
      </c>
      <c r="D850" s="6" t="s">
        <v>1234</v>
      </c>
      <c r="E850" s="5">
        <v>10026</v>
      </c>
      <c r="F850" s="5">
        <v>31554</v>
      </c>
      <c r="G850" s="5"/>
      <c r="H850" s="6" t="s">
        <v>1234</v>
      </c>
      <c r="I850" s="6" t="s">
        <v>1234</v>
      </c>
      <c r="J850" t="s">
        <v>21</v>
      </c>
    </row>
    <row r="851" spans="1:10" hidden="1">
      <c r="A851" s="24" t="s">
        <v>247</v>
      </c>
      <c r="B851" s="24" t="s">
        <v>248</v>
      </c>
      <c r="C851" s="21">
        <v>160072610</v>
      </c>
      <c r="D851" s="21" t="s">
        <v>1235</v>
      </c>
      <c r="E851" s="22">
        <v>10015</v>
      </c>
      <c r="F851" s="22">
        <v>11813</v>
      </c>
      <c r="G851" s="22"/>
      <c r="H851" s="21" t="s">
        <v>1235</v>
      </c>
      <c r="I851" s="21" t="s">
        <v>1235</v>
      </c>
      <c r="J851" s="23" t="s">
        <v>21</v>
      </c>
    </row>
    <row r="852" spans="1:10">
      <c r="A852" s="8" t="s">
        <v>1236</v>
      </c>
      <c r="B852" s="8" t="s">
        <v>1237</v>
      </c>
      <c r="C852" s="6">
        <v>160178310</v>
      </c>
      <c r="D852" s="6" t="s">
        <v>1237</v>
      </c>
      <c r="E852" s="5">
        <v>9923</v>
      </c>
      <c r="F852" s="5">
        <v>11997</v>
      </c>
      <c r="G852" s="5"/>
      <c r="H852" s="6" t="s">
        <v>1237</v>
      </c>
      <c r="I852" s="6" t="s">
        <v>1237</v>
      </c>
      <c r="J852" t="s">
        <v>21</v>
      </c>
    </row>
    <row r="853" spans="1:10" hidden="1">
      <c r="A853" s="24" t="s">
        <v>131</v>
      </c>
      <c r="B853" s="24" t="s">
        <v>132</v>
      </c>
      <c r="C853" s="21">
        <v>160187110</v>
      </c>
      <c r="D853" s="21" t="s">
        <v>1238</v>
      </c>
      <c r="E853" s="22">
        <v>9881</v>
      </c>
      <c r="F853" s="22">
        <v>519</v>
      </c>
      <c r="G853" s="22"/>
      <c r="H853" s="21" t="s">
        <v>1238</v>
      </c>
      <c r="I853" s="21" t="s">
        <v>1238</v>
      </c>
      <c r="J853" s="23" t="s">
        <v>21</v>
      </c>
    </row>
    <row r="854" spans="1:10">
      <c r="A854" s="8" t="s">
        <v>49</v>
      </c>
      <c r="B854" s="8" t="s">
        <v>50</v>
      </c>
      <c r="C854" s="6">
        <v>160032010</v>
      </c>
      <c r="D854" s="6" t="s">
        <v>1239</v>
      </c>
      <c r="E854" s="5">
        <v>9836</v>
      </c>
      <c r="F854" s="5">
        <v>3023</v>
      </c>
      <c r="G854" s="5"/>
      <c r="H854" s="6" t="s">
        <v>1239</v>
      </c>
      <c r="I854" s="6" t="s">
        <v>1239</v>
      </c>
      <c r="J854" t="s">
        <v>21</v>
      </c>
    </row>
    <row r="855" spans="1:10">
      <c r="A855" s="8" t="s">
        <v>64</v>
      </c>
      <c r="B855" s="8" t="s">
        <v>65</v>
      </c>
      <c r="C855" s="6">
        <v>160056610</v>
      </c>
      <c r="D855" s="6" t="s">
        <v>1240</v>
      </c>
      <c r="E855" s="5">
        <v>9767</v>
      </c>
      <c r="F855" s="5">
        <v>1649</v>
      </c>
      <c r="G855" s="5"/>
      <c r="H855" s="6" t="s">
        <v>1240</v>
      </c>
      <c r="I855" s="6" t="s">
        <v>1240</v>
      </c>
      <c r="J855" t="s">
        <v>21</v>
      </c>
    </row>
    <row r="856" spans="1:10">
      <c r="A856" s="8" t="s">
        <v>54</v>
      </c>
      <c r="B856" s="8" t="s">
        <v>55</v>
      </c>
      <c r="C856" s="6">
        <v>160238450</v>
      </c>
      <c r="D856" s="6" t="s">
        <v>1241</v>
      </c>
      <c r="E856" s="5">
        <v>9733</v>
      </c>
      <c r="F856" s="5">
        <v>153</v>
      </c>
      <c r="G856" s="5"/>
      <c r="H856" s="6" t="s">
        <v>1241</v>
      </c>
      <c r="I856" s="6" t="s">
        <v>1241</v>
      </c>
      <c r="J856" t="s">
        <v>21</v>
      </c>
    </row>
    <row r="857" spans="1:10">
      <c r="A857" s="8" t="s">
        <v>1143</v>
      </c>
      <c r="B857" s="8" t="s">
        <v>1144</v>
      </c>
      <c r="C857" s="6">
        <v>160120310</v>
      </c>
      <c r="D857" s="6" t="s">
        <v>1242</v>
      </c>
      <c r="E857" s="5">
        <v>9645</v>
      </c>
      <c r="F857" s="5">
        <v>15620</v>
      </c>
      <c r="G857" s="5"/>
      <c r="H857" s="6" t="s">
        <v>1242</v>
      </c>
      <c r="I857" s="6" t="s">
        <v>1242</v>
      </c>
      <c r="J857" t="s">
        <v>21</v>
      </c>
    </row>
    <row r="858" spans="1:10">
      <c r="A858" s="8" t="s">
        <v>292</v>
      </c>
      <c r="B858" s="8" t="s">
        <v>293</v>
      </c>
      <c r="C858" s="6">
        <v>160162450</v>
      </c>
      <c r="D858" s="6" t="s">
        <v>1243</v>
      </c>
      <c r="E858" s="5">
        <v>9596</v>
      </c>
      <c r="F858" s="5">
        <v>2275</v>
      </c>
      <c r="G858" s="5"/>
      <c r="H858" s="6" t="s">
        <v>1243</v>
      </c>
      <c r="I858" s="6" t="s">
        <v>1243</v>
      </c>
      <c r="J858" t="s">
        <v>21</v>
      </c>
    </row>
    <row r="859" spans="1:10" hidden="1">
      <c r="A859" s="24" t="s">
        <v>247</v>
      </c>
      <c r="B859" s="24" t="s">
        <v>248</v>
      </c>
      <c r="C859" s="21">
        <v>160186610</v>
      </c>
      <c r="D859" s="21" t="s">
        <v>1244</v>
      </c>
      <c r="E859" s="22">
        <v>9589</v>
      </c>
      <c r="F859" s="22">
        <v>1594</v>
      </c>
      <c r="G859" s="22"/>
      <c r="H859" s="21" t="s">
        <v>1244</v>
      </c>
      <c r="I859" s="21" t="s">
        <v>1244</v>
      </c>
      <c r="J859" s="23" t="s">
        <v>21</v>
      </c>
    </row>
    <row r="860" spans="1:10">
      <c r="A860" s="8" t="s">
        <v>46</v>
      </c>
      <c r="B860" s="8" t="s">
        <v>47</v>
      </c>
      <c r="C860" s="6">
        <v>160238350</v>
      </c>
      <c r="D860" s="6" t="s">
        <v>1245</v>
      </c>
      <c r="E860" s="5">
        <v>9560</v>
      </c>
      <c r="F860" s="5">
        <v>697</v>
      </c>
      <c r="G860" s="5"/>
      <c r="H860" s="6" t="s">
        <v>1245</v>
      </c>
      <c r="I860" s="6" t="s">
        <v>1245</v>
      </c>
      <c r="J860" t="s">
        <v>21</v>
      </c>
    </row>
    <row r="861" spans="1:10">
      <c r="A861" s="8" t="s">
        <v>32</v>
      </c>
      <c r="B861" s="8" t="s">
        <v>33</v>
      </c>
      <c r="C861" s="6">
        <v>160014310</v>
      </c>
      <c r="D861" s="6" t="s">
        <v>1246</v>
      </c>
      <c r="E861" s="5">
        <v>9323</v>
      </c>
      <c r="F861" s="5">
        <v>6192</v>
      </c>
      <c r="G861" s="5"/>
      <c r="H861" s="6" t="s">
        <v>1246</v>
      </c>
      <c r="I861" s="6" t="s">
        <v>1246</v>
      </c>
      <c r="J861" t="s">
        <v>21</v>
      </c>
    </row>
    <row r="862" spans="1:10" hidden="1">
      <c r="A862" s="24" t="s">
        <v>239</v>
      </c>
      <c r="B862" s="24" t="s">
        <v>240</v>
      </c>
      <c r="C862" s="21">
        <v>160101010</v>
      </c>
      <c r="D862" s="21" t="s">
        <v>1247</v>
      </c>
      <c r="E862" s="22">
        <v>9250</v>
      </c>
      <c r="F862" s="22">
        <v>3536</v>
      </c>
      <c r="G862" s="22"/>
      <c r="H862" s="21" t="s">
        <v>1247</v>
      </c>
      <c r="I862" s="21" t="s">
        <v>1247</v>
      </c>
      <c r="J862" s="23" t="s">
        <v>21</v>
      </c>
    </row>
    <row r="863" spans="1:10">
      <c r="A863" s="8" t="s">
        <v>46</v>
      </c>
      <c r="B863" s="8" t="s">
        <v>47</v>
      </c>
      <c r="C863" s="6">
        <v>160206210</v>
      </c>
      <c r="D863" s="6" t="s">
        <v>1248</v>
      </c>
      <c r="E863" s="5">
        <v>9174</v>
      </c>
      <c r="F863" s="5">
        <v>2182</v>
      </c>
      <c r="G863" s="5"/>
      <c r="H863" s="6" t="s">
        <v>1248</v>
      </c>
      <c r="I863" s="6" t="s">
        <v>1248</v>
      </c>
      <c r="J863" t="s">
        <v>21</v>
      </c>
    </row>
    <row r="864" spans="1:10">
      <c r="A864" s="8" t="s">
        <v>49</v>
      </c>
      <c r="B864" s="8" t="s">
        <v>50</v>
      </c>
      <c r="C864" s="6">
        <v>160031110</v>
      </c>
      <c r="D864" s="6" t="s">
        <v>1249</v>
      </c>
      <c r="E864" s="5">
        <v>9050</v>
      </c>
      <c r="F864" s="5">
        <v>3275</v>
      </c>
      <c r="G864" s="5"/>
      <c r="H864" s="6" t="s">
        <v>1249</v>
      </c>
      <c r="I864" s="6" t="s">
        <v>1249</v>
      </c>
      <c r="J864" t="s">
        <v>21</v>
      </c>
    </row>
    <row r="865" spans="1:10">
      <c r="A865" s="8" t="s">
        <v>49</v>
      </c>
      <c r="B865" s="8" t="s">
        <v>50</v>
      </c>
      <c r="C865" s="6">
        <v>160176950</v>
      </c>
      <c r="D865" s="6" t="s">
        <v>1250</v>
      </c>
      <c r="E865" s="5">
        <v>9035</v>
      </c>
      <c r="F865" s="5">
        <v>11905</v>
      </c>
      <c r="G865" s="5"/>
      <c r="H865" s="6" t="s">
        <v>1250</v>
      </c>
      <c r="I865" s="6" t="s">
        <v>1250</v>
      </c>
      <c r="J865" t="s">
        <v>21</v>
      </c>
    </row>
    <row r="866" spans="1:10">
      <c r="A866" s="8" t="s">
        <v>54</v>
      </c>
      <c r="B866" s="8" t="s">
        <v>55</v>
      </c>
      <c r="C866" s="6">
        <v>160226250</v>
      </c>
      <c r="D866" s="6" t="s">
        <v>1251</v>
      </c>
      <c r="E866" s="5">
        <v>9009</v>
      </c>
      <c r="F866" s="5">
        <v>586</v>
      </c>
      <c r="G866" s="5"/>
      <c r="H866" s="6" t="s">
        <v>1251</v>
      </c>
      <c r="I866" s="6" t="s">
        <v>1251</v>
      </c>
      <c r="J866" t="s">
        <v>21</v>
      </c>
    </row>
    <row r="867" spans="1:10" hidden="1">
      <c r="A867" s="24" t="s">
        <v>912</v>
      </c>
      <c r="B867" s="24" t="s">
        <v>913</v>
      </c>
      <c r="C867" s="21">
        <v>160083750</v>
      </c>
      <c r="D867" s="21" t="s">
        <v>1252</v>
      </c>
      <c r="E867" s="22">
        <v>8966</v>
      </c>
      <c r="F867" s="22">
        <v>232</v>
      </c>
      <c r="G867" s="22"/>
      <c r="H867" s="21" t="s">
        <v>1252</v>
      </c>
      <c r="I867" s="21" t="s">
        <v>1252</v>
      </c>
      <c r="J867" s="23" t="s">
        <v>21</v>
      </c>
    </row>
    <row r="868" spans="1:10">
      <c r="A868" s="8" t="s">
        <v>49</v>
      </c>
      <c r="B868" s="8" t="s">
        <v>50</v>
      </c>
      <c r="C868" s="6">
        <v>160193110</v>
      </c>
      <c r="D868" s="6" t="s">
        <v>1253</v>
      </c>
      <c r="E868" s="5">
        <v>8934</v>
      </c>
      <c r="F868" s="5">
        <v>489</v>
      </c>
      <c r="G868" s="5"/>
      <c r="H868" s="6" t="s">
        <v>1253</v>
      </c>
      <c r="I868" s="6" t="s">
        <v>1253</v>
      </c>
      <c r="J868" t="s">
        <v>21</v>
      </c>
    </row>
    <row r="869" spans="1:10">
      <c r="A869" s="8" t="s">
        <v>357</v>
      </c>
      <c r="B869" s="8" t="s">
        <v>358</v>
      </c>
      <c r="C869" s="6">
        <v>160228950</v>
      </c>
      <c r="D869" s="6" t="s">
        <v>1254</v>
      </c>
      <c r="E869" s="5">
        <v>8894</v>
      </c>
      <c r="F869" s="5">
        <v>6904</v>
      </c>
      <c r="G869" s="5"/>
      <c r="H869" s="6" t="s">
        <v>1254</v>
      </c>
      <c r="I869" s="6" t="s">
        <v>1254</v>
      </c>
      <c r="J869" t="s">
        <v>21</v>
      </c>
    </row>
    <row r="870" spans="1:10">
      <c r="A870" s="8" t="s">
        <v>1143</v>
      </c>
      <c r="B870" s="8" t="s">
        <v>1144</v>
      </c>
      <c r="C870" s="6">
        <v>160120010</v>
      </c>
      <c r="D870" s="6" t="s">
        <v>1255</v>
      </c>
      <c r="E870" s="5">
        <v>8850</v>
      </c>
      <c r="F870" s="5">
        <v>7344</v>
      </c>
      <c r="G870" s="5"/>
      <c r="H870" s="6" t="s">
        <v>1255</v>
      </c>
      <c r="I870" s="6" t="s">
        <v>1255</v>
      </c>
      <c r="J870" t="s">
        <v>21</v>
      </c>
    </row>
    <row r="871" spans="1:10">
      <c r="A871" s="8" t="s">
        <v>49</v>
      </c>
      <c r="B871" s="8" t="s">
        <v>50</v>
      </c>
      <c r="C871" s="6">
        <v>160135850</v>
      </c>
      <c r="D871" s="6" t="s">
        <v>1256</v>
      </c>
      <c r="E871" s="5">
        <v>8810</v>
      </c>
      <c r="F871" s="5">
        <v>64078</v>
      </c>
      <c r="G871" s="5"/>
      <c r="H871" s="6" t="s">
        <v>1256</v>
      </c>
      <c r="I871" s="6" t="s">
        <v>1256</v>
      </c>
      <c r="J871" t="s">
        <v>21</v>
      </c>
    </row>
    <row r="872" spans="1:10">
      <c r="A872" s="8" t="s">
        <v>60</v>
      </c>
      <c r="B872" s="8" t="s">
        <v>61</v>
      </c>
      <c r="C872" s="6">
        <v>160194110</v>
      </c>
      <c r="D872" s="6" t="s">
        <v>1257</v>
      </c>
      <c r="E872" s="5">
        <v>8790</v>
      </c>
      <c r="F872" s="5">
        <v>1425</v>
      </c>
      <c r="G872" s="5"/>
      <c r="H872" s="6" t="s">
        <v>1257</v>
      </c>
      <c r="I872" s="6" t="s">
        <v>1257</v>
      </c>
      <c r="J872" t="s">
        <v>21</v>
      </c>
    </row>
    <row r="873" spans="1:10">
      <c r="A873" s="8" t="s">
        <v>1258</v>
      </c>
      <c r="B873" s="8" t="s">
        <v>1259</v>
      </c>
      <c r="C873" s="6">
        <v>160086210</v>
      </c>
      <c r="D873" s="6" t="s">
        <v>1260</v>
      </c>
      <c r="E873" s="5">
        <v>8751</v>
      </c>
      <c r="F873" s="5">
        <v>3695</v>
      </c>
      <c r="G873" s="5"/>
      <c r="H873" s="6" t="s">
        <v>1260</v>
      </c>
      <c r="I873" s="6" t="s">
        <v>1260</v>
      </c>
      <c r="J873" t="s">
        <v>21</v>
      </c>
    </row>
    <row r="874" spans="1:10" hidden="1">
      <c r="A874" s="24" t="s">
        <v>1261</v>
      </c>
      <c r="B874" s="24" t="s">
        <v>1262</v>
      </c>
      <c r="C874" s="21">
        <v>160064510</v>
      </c>
      <c r="D874" s="21" t="s">
        <v>1263</v>
      </c>
      <c r="E874" s="22">
        <v>8719</v>
      </c>
      <c r="F874" s="22">
        <v>310762</v>
      </c>
      <c r="G874" s="22"/>
      <c r="H874" s="21" t="s">
        <v>1263</v>
      </c>
      <c r="I874" s="21" t="s">
        <v>1263</v>
      </c>
      <c r="J874" s="23" t="s">
        <v>21</v>
      </c>
    </row>
    <row r="875" spans="1:10">
      <c r="A875" s="8" t="s">
        <v>46</v>
      </c>
      <c r="B875" s="8" t="s">
        <v>47</v>
      </c>
      <c r="C875" s="6">
        <v>160138250</v>
      </c>
      <c r="D875" s="6" t="s">
        <v>1264</v>
      </c>
      <c r="E875" s="5">
        <v>8635</v>
      </c>
      <c r="F875" s="5">
        <v>43536</v>
      </c>
      <c r="G875" s="5"/>
      <c r="H875" s="6" t="s">
        <v>1264</v>
      </c>
      <c r="I875" s="6" t="s">
        <v>1264</v>
      </c>
      <c r="J875" t="s">
        <v>21</v>
      </c>
    </row>
    <row r="876" spans="1:10">
      <c r="A876" s="8" t="s">
        <v>60</v>
      </c>
      <c r="B876" s="8" t="s">
        <v>61</v>
      </c>
      <c r="C876" s="6">
        <v>160044710</v>
      </c>
      <c r="D876" s="6" t="s">
        <v>1266</v>
      </c>
      <c r="E876" s="5">
        <v>8520</v>
      </c>
      <c r="F876" s="5">
        <v>3110</v>
      </c>
      <c r="G876" s="5" t="s">
        <v>175</v>
      </c>
      <c r="H876" s="6" t="s">
        <v>1266</v>
      </c>
      <c r="I876" s="6" t="s">
        <v>1266</v>
      </c>
      <c r="J876" t="s">
        <v>21</v>
      </c>
    </row>
    <row r="877" spans="1:10">
      <c r="A877" s="8" t="s">
        <v>156</v>
      </c>
      <c r="B877" s="8" t="s">
        <v>157</v>
      </c>
      <c r="C877" s="6">
        <v>160229650</v>
      </c>
      <c r="D877" s="6" t="s">
        <v>1267</v>
      </c>
      <c r="E877" s="5">
        <v>8420</v>
      </c>
      <c r="F877" s="5">
        <v>615</v>
      </c>
      <c r="G877" s="5"/>
      <c r="H877" s="6" t="s">
        <v>1267</v>
      </c>
      <c r="I877" s="6" t="s">
        <v>1267</v>
      </c>
      <c r="J877" t="s">
        <v>21</v>
      </c>
    </row>
    <row r="878" spans="1:10">
      <c r="A878" s="8" t="s">
        <v>54</v>
      </c>
      <c r="B878" s="8" t="s">
        <v>55</v>
      </c>
      <c r="C878" s="6">
        <v>160125750</v>
      </c>
      <c r="D878" s="6" t="s">
        <v>1268</v>
      </c>
      <c r="E878" s="5">
        <v>8393</v>
      </c>
      <c r="F878" s="5">
        <v>1008</v>
      </c>
      <c r="G878" s="5"/>
      <c r="H878" s="6" t="s">
        <v>1268</v>
      </c>
      <c r="I878" s="6" t="s">
        <v>1268</v>
      </c>
      <c r="J878" t="s">
        <v>21</v>
      </c>
    </row>
    <row r="879" spans="1:10" hidden="1">
      <c r="A879" s="24" t="s">
        <v>1269</v>
      </c>
      <c r="B879" s="24" t="s">
        <v>1270</v>
      </c>
      <c r="C879" s="21">
        <v>160199010</v>
      </c>
      <c r="D879" s="21" t="s">
        <v>1270</v>
      </c>
      <c r="E879" s="22">
        <v>8381</v>
      </c>
      <c r="F879" s="22">
        <v>2199</v>
      </c>
      <c r="G879" s="22"/>
      <c r="H879" s="21" t="s">
        <v>1270</v>
      </c>
      <c r="I879" s="21" t="s">
        <v>1270</v>
      </c>
      <c r="J879" s="23" t="s">
        <v>21</v>
      </c>
    </row>
    <row r="880" spans="1:10">
      <c r="A880" s="8" t="s">
        <v>357</v>
      </c>
      <c r="B880" s="8" t="s">
        <v>358</v>
      </c>
      <c r="C880" s="6">
        <v>160181550</v>
      </c>
      <c r="D880" s="6" t="s">
        <v>1271</v>
      </c>
      <c r="E880" s="5">
        <v>8378</v>
      </c>
      <c r="F880" s="5">
        <v>7899</v>
      </c>
      <c r="G880" s="5"/>
      <c r="H880" s="6" t="s">
        <v>1271</v>
      </c>
      <c r="I880" s="6" t="s">
        <v>1271</v>
      </c>
      <c r="J880" t="s">
        <v>21</v>
      </c>
    </row>
    <row r="881" spans="1:10">
      <c r="A881" s="9" t="s">
        <v>46</v>
      </c>
      <c r="B881" s="9" t="s">
        <v>47</v>
      </c>
      <c r="C881" s="6">
        <v>160192710</v>
      </c>
      <c r="D881" s="6" t="s">
        <v>1272</v>
      </c>
      <c r="E881" s="5">
        <v>8292</v>
      </c>
      <c r="F881" s="5">
        <v>8057</v>
      </c>
      <c r="G881" s="5"/>
      <c r="H881" s="6" t="s">
        <v>1272</v>
      </c>
      <c r="I881" s="6" t="s">
        <v>1272</v>
      </c>
      <c r="J881" t="s">
        <v>21</v>
      </c>
    </row>
    <row r="882" spans="1:10" hidden="1">
      <c r="A882" s="20" t="s">
        <v>247</v>
      </c>
      <c r="B882" s="20" t="s">
        <v>248</v>
      </c>
      <c r="C882" s="21">
        <v>160198810</v>
      </c>
      <c r="D882" s="21" t="s">
        <v>1273</v>
      </c>
      <c r="E882" s="22">
        <v>8223</v>
      </c>
      <c r="F882" s="22">
        <v>2649</v>
      </c>
      <c r="G882" s="22"/>
      <c r="H882" s="21" t="s">
        <v>1273</v>
      </c>
      <c r="I882" s="21" t="s">
        <v>1273</v>
      </c>
      <c r="J882" s="23" t="s">
        <v>21</v>
      </c>
    </row>
    <row r="883" spans="1:10">
      <c r="A883" s="8" t="s">
        <v>357</v>
      </c>
      <c r="B883" s="8" t="s">
        <v>358</v>
      </c>
      <c r="C883" s="6">
        <v>160181450</v>
      </c>
      <c r="D883" s="6" t="s">
        <v>1274</v>
      </c>
      <c r="E883" s="5">
        <v>8143</v>
      </c>
      <c r="F883" s="5">
        <v>7750</v>
      </c>
      <c r="G883" s="5"/>
      <c r="H883" s="6" t="s">
        <v>1274</v>
      </c>
      <c r="I883" s="6" t="s">
        <v>1274</v>
      </c>
      <c r="J883" t="s">
        <v>21</v>
      </c>
    </row>
    <row r="884" spans="1:10">
      <c r="A884" s="8" t="s">
        <v>26</v>
      </c>
      <c r="B884" s="8" t="s">
        <v>27</v>
      </c>
      <c r="C884" s="6">
        <v>160223650</v>
      </c>
      <c r="D884" s="6" t="s">
        <v>1275</v>
      </c>
      <c r="E884" s="5">
        <v>7981</v>
      </c>
      <c r="F884" s="5">
        <v>1966</v>
      </c>
      <c r="G884" s="5"/>
      <c r="H884" s="6" t="s">
        <v>1275</v>
      </c>
      <c r="I884" s="6" t="s">
        <v>1275</v>
      </c>
      <c r="J884" t="s">
        <v>21</v>
      </c>
    </row>
    <row r="885" spans="1:10" hidden="1">
      <c r="A885" s="24" t="s">
        <v>80</v>
      </c>
      <c r="B885" s="24" t="s">
        <v>81</v>
      </c>
      <c r="C885" s="21">
        <v>160183610</v>
      </c>
      <c r="D885" s="21" t="s">
        <v>1276</v>
      </c>
      <c r="E885" s="22">
        <v>7952</v>
      </c>
      <c r="F885" s="22">
        <v>4648</v>
      </c>
      <c r="G885" s="22"/>
      <c r="H885" s="21" t="s">
        <v>1276</v>
      </c>
      <c r="I885" s="21" t="s">
        <v>1276</v>
      </c>
      <c r="J885" s="23" t="s">
        <v>21</v>
      </c>
    </row>
    <row r="886" spans="1:10">
      <c r="A886" s="8" t="s">
        <v>32</v>
      </c>
      <c r="B886" s="8" t="s">
        <v>33</v>
      </c>
      <c r="C886" s="6">
        <v>160015610</v>
      </c>
      <c r="D886" s="6" t="s">
        <v>1277</v>
      </c>
      <c r="E886" s="5">
        <v>7928</v>
      </c>
      <c r="F886" s="5">
        <v>1126</v>
      </c>
      <c r="G886" s="5"/>
      <c r="H886" s="6" t="s">
        <v>1277</v>
      </c>
      <c r="I886" s="6" t="s">
        <v>1277</v>
      </c>
      <c r="J886" t="s">
        <v>21</v>
      </c>
    </row>
    <row r="887" spans="1:10" hidden="1">
      <c r="A887" s="24" t="s">
        <v>239</v>
      </c>
      <c r="B887" s="24" t="s">
        <v>240</v>
      </c>
      <c r="C887" s="21">
        <v>160145010</v>
      </c>
      <c r="D887" s="21" t="s">
        <v>1278</v>
      </c>
      <c r="E887" s="22">
        <v>7909</v>
      </c>
      <c r="F887" s="22">
        <v>29489</v>
      </c>
      <c r="G887" s="22"/>
      <c r="H887" s="21" t="s">
        <v>1278</v>
      </c>
      <c r="I887" s="21" t="s">
        <v>1278</v>
      </c>
      <c r="J887" s="23" t="s">
        <v>21</v>
      </c>
    </row>
    <row r="888" spans="1:10">
      <c r="A888" s="8" t="s">
        <v>357</v>
      </c>
      <c r="B888" s="8" t="s">
        <v>358</v>
      </c>
      <c r="C888" s="6">
        <v>160143750</v>
      </c>
      <c r="D888" s="6" t="s">
        <v>1279</v>
      </c>
      <c r="E888" s="5">
        <v>7888</v>
      </c>
      <c r="F888" s="5">
        <v>1363</v>
      </c>
      <c r="G888" s="5"/>
      <c r="H888" s="6" t="s">
        <v>1279</v>
      </c>
      <c r="I888" s="6" t="s">
        <v>1279</v>
      </c>
      <c r="J888" t="s">
        <v>21</v>
      </c>
    </row>
    <row r="889" spans="1:10">
      <c r="A889" s="8" t="s">
        <v>23</v>
      </c>
      <c r="B889" s="8" t="s">
        <v>24</v>
      </c>
      <c r="C889" s="6">
        <v>160005510</v>
      </c>
      <c r="D889" s="6" t="s">
        <v>1280</v>
      </c>
      <c r="E889" s="5">
        <v>7848</v>
      </c>
      <c r="F889" s="5">
        <v>8548</v>
      </c>
      <c r="G889" s="5"/>
      <c r="H889" s="6" t="s">
        <v>1280</v>
      </c>
      <c r="I889" s="6" t="s">
        <v>1280</v>
      </c>
      <c r="J889" t="s">
        <v>21</v>
      </c>
    </row>
    <row r="890" spans="1:10" hidden="1">
      <c r="A890" s="24" t="s">
        <v>1281</v>
      </c>
      <c r="B890" s="24" t="s">
        <v>1282</v>
      </c>
      <c r="C890" s="21">
        <v>160073010</v>
      </c>
      <c r="D890" s="21" t="s">
        <v>1283</v>
      </c>
      <c r="E890" s="22">
        <v>7686</v>
      </c>
      <c r="F890" s="22">
        <v>490</v>
      </c>
      <c r="G890" s="22"/>
      <c r="H890" s="21" t="s">
        <v>1283</v>
      </c>
      <c r="I890" s="21" t="s">
        <v>1283</v>
      </c>
      <c r="J890" s="23" t="s">
        <v>21</v>
      </c>
    </row>
    <row r="891" spans="1:10" hidden="1">
      <c r="A891" s="25" t="s">
        <v>313</v>
      </c>
      <c r="B891" s="25" t="s">
        <v>314</v>
      </c>
      <c r="C891" s="21">
        <v>160078410</v>
      </c>
      <c r="D891" s="21" t="s">
        <v>1284</v>
      </c>
      <c r="E891" s="22">
        <v>7619</v>
      </c>
      <c r="F891" s="22">
        <v>129</v>
      </c>
      <c r="G891" s="22"/>
      <c r="H891" s="21" t="s">
        <v>1284</v>
      </c>
      <c r="I891" s="21" t="s">
        <v>1284</v>
      </c>
      <c r="J891" s="23" t="s">
        <v>21</v>
      </c>
    </row>
    <row r="892" spans="1:10">
      <c r="A892" s="7" t="s">
        <v>357</v>
      </c>
      <c r="B892" s="7" t="s">
        <v>358</v>
      </c>
      <c r="C892" s="6">
        <v>160215450</v>
      </c>
      <c r="D892" s="6" t="s">
        <v>1285</v>
      </c>
      <c r="E892" s="5">
        <v>7580</v>
      </c>
      <c r="F892" s="5">
        <v>536</v>
      </c>
      <c r="G892" s="5"/>
      <c r="H892" s="6" t="s">
        <v>1285</v>
      </c>
      <c r="I892" s="6" t="s">
        <v>1285</v>
      </c>
      <c r="J892" t="s">
        <v>21</v>
      </c>
    </row>
    <row r="893" spans="1:10">
      <c r="A893" s="8" t="s">
        <v>46</v>
      </c>
      <c r="B893" s="8" t="s">
        <v>47</v>
      </c>
      <c r="C893" s="6">
        <v>160184250</v>
      </c>
      <c r="D893" s="6" t="s">
        <v>1286</v>
      </c>
      <c r="E893" s="5">
        <v>7539</v>
      </c>
      <c r="F893" s="5">
        <v>10823</v>
      </c>
      <c r="G893" s="5"/>
      <c r="H893" s="6" t="s">
        <v>1286</v>
      </c>
      <c r="I893" s="6" t="s">
        <v>1286</v>
      </c>
      <c r="J893" t="s">
        <v>21</v>
      </c>
    </row>
    <row r="894" spans="1:10">
      <c r="A894" s="9" t="s">
        <v>60</v>
      </c>
      <c r="B894" s="9" t="s">
        <v>61</v>
      </c>
      <c r="C894" s="6">
        <v>160043110</v>
      </c>
      <c r="D894" s="6" t="s">
        <v>1287</v>
      </c>
      <c r="E894" s="5">
        <v>7479</v>
      </c>
      <c r="F894" s="5">
        <v>6758</v>
      </c>
      <c r="G894" s="5"/>
      <c r="H894" s="6" t="s">
        <v>1287</v>
      </c>
      <c r="I894" s="6" t="s">
        <v>1287</v>
      </c>
      <c r="J894" t="s">
        <v>21</v>
      </c>
    </row>
    <row r="895" spans="1:10" hidden="1">
      <c r="A895" s="20" t="s">
        <v>351</v>
      </c>
      <c r="B895" s="20" t="s">
        <v>352</v>
      </c>
      <c r="C895" s="21">
        <v>160179010</v>
      </c>
      <c r="D895" s="21" t="s">
        <v>1288</v>
      </c>
      <c r="E895" s="22">
        <v>7363</v>
      </c>
      <c r="F895" s="22">
        <v>520</v>
      </c>
      <c r="G895" s="22"/>
      <c r="H895" s="21" t="s">
        <v>1288</v>
      </c>
      <c r="I895" s="21" t="s">
        <v>1288</v>
      </c>
      <c r="J895" s="23" t="s">
        <v>21</v>
      </c>
    </row>
    <row r="896" spans="1:10">
      <c r="A896" s="8" t="s">
        <v>32</v>
      </c>
      <c r="B896" s="8" t="s">
        <v>33</v>
      </c>
      <c r="C896" s="6">
        <v>160191810</v>
      </c>
      <c r="D896" s="6" t="s">
        <v>1289</v>
      </c>
      <c r="E896" s="5">
        <v>7325</v>
      </c>
      <c r="F896" s="5">
        <v>26411</v>
      </c>
      <c r="G896" s="26"/>
      <c r="H896" s="6" t="s">
        <v>1289</v>
      </c>
      <c r="I896" s="6" t="s">
        <v>1289</v>
      </c>
      <c r="J896" t="s">
        <v>21</v>
      </c>
    </row>
    <row r="897" spans="1:10" hidden="1">
      <c r="A897" s="24" t="s">
        <v>1290</v>
      </c>
      <c r="B897" s="24" t="s">
        <v>1291</v>
      </c>
      <c r="C897" s="21">
        <v>160078550</v>
      </c>
      <c r="D897" s="21" t="s">
        <v>1291</v>
      </c>
      <c r="E897" s="22">
        <v>7250</v>
      </c>
      <c r="F897" s="22" t="s">
        <v>20</v>
      </c>
      <c r="G897" s="22"/>
      <c r="H897" s="21" t="s">
        <v>1291</v>
      </c>
      <c r="I897" s="21" t="s">
        <v>1291</v>
      </c>
      <c r="J897" s="23" t="s">
        <v>21</v>
      </c>
    </row>
    <row r="898" spans="1:10">
      <c r="A898" s="8" t="s">
        <v>156</v>
      </c>
      <c r="B898" s="8" t="s">
        <v>157</v>
      </c>
      <c r="C898" s="6">
        <v>160235350</v>
      </c>
      <c r="D898" s="6" t="s">
        <v>1292</v>
      </c>
      <c r="E898" s="5">
        <v>7193</v>
      </c>
      <c r="F898" s="5">
        <v>15721</v>
      </c>
      <c r="G898" s="5"/>
      <c r="H898" s="6" t="s">
        <v>1292</v>
      </c>
      <c r="I898" s="6" t="s">
        <v>1292</v>
      </c>
      <c r="J898" t="s">
        <v>21</v>
      </c>
    </row>
    <row r="899" spans="1:10">
      <c r="A899" s="8" t="s">
        <v>357</v>
      </c>
      <c r="B899" s="8" t="s">
        <v>358</v>
      </c>
      <c r="C899" s="6">
        <v>160173250</v>
      </c>
      <c r="D899" s="6" t="s">
        <v>1293</v>
      </c>
      <c r="E899" s="5">
        <v>7091</v>
      </c>
      <c r="F899" s="5">
        <v>3432</v>
      </c>
      <c r="G899" s="5"/>
      <c r="H899" s="6" t="s">
        <v>1293</v>
      </c>
      <c r="I899" s="6" t="s">
        <v>1293</v>
      </c>
      <c r="J899" t="s">
        <v>21</v>
      </c>
    </row>
    <row r="900" spans="1:10">
      <c r="A900" s="8" t="s">
        <v>46</v>
      </c>
      <c r="B900" s="8" t="s">
        <v>47</v>
      </c>
      <c r="C900" s="6">
        <v>160167950</v>
      </c>
      <c r="D900" s="6" t="s">
        <v>1294</v>
      </c>
      <c r="E900" s="5">
        <v>7045</v>
      </c>
      <c r="F900" s="5">
        <v>4492</v>
      </c>
      <c r="G900" s="5"/>
      <c r="H900" s="6" t="s">
        <v>1294</v>
      </c>
      <c r="I900" s="6" t="s">
        <v>1294</v>
      </c>
      <c r="J900" t="s">
        <v>21</v>
      </c>
    </row>
    <row r="901" spans="1:10">
      <c r="A901" s="8" t="s">
        <v>60</v>
      </c>
      <c r="B901" s="8" t="s">
        <v>61</v>
      </c>
      <c r="C901" s="6">
        <v>160041610</v>
      </c>
      <c r="D901" s="6" t="s">
        <v>1295</v>
      </c>
      <c r="E901" s="5">
        <v>7028</v>
      </c>
      <c r="F901" s="5">
        <v>6738</v>
      </c>
      <c r="G901" s="5"/>
      <c r="H901" s="6" t="s">
        <v>1295</v>
      </c>
      <c r="I901" s="6" t="s">
        <v>1295</v>
      </c>
      <c r="J901" t="s">
        <v>21</v>
      </c>
    </row>
    <row r="902" spans="1:10" hidden="1">
      <c r="A902" s="24" t="s">
        <v>483</v>
      </c>
      <c r="B902" s="24" t="s">
        <v>484</v>
      </c>
      <c r="C902" s="21">
        <v>160077810</v>
      </c>
      <c r="D902" s="21" t="s">
        <v>1296</v>
      </c>
      <c r="E902" s="22">
        <v>7006</v>
      </c>
      <c r="F902" s="22">
        <v>1253</v>
      </c>
      <c r="G902" s="22"/>
      <c r="H902" s="21" t="s">
        <v>1296</v>
      </c>
      <c r="I902" s="21" t="s">
        <v>1296</v>
      </c>
      <c r="J902" s="23" t="s">
        <v>21</v>
      </c>
    </row>
    <row r="903" spans="1:10">
      <c r="A903" s="8" t="s">
        <v>60</v>
      </c>
      <c r="B903" s="8" t="s">
        <v>61</v>
      </c>
      <c r="C903" s="6">
        <v>160194210</v>
      </c>
      <c r="D903" s="6" t="s">
        <v>1297</v>
      </c>
      <c r="E903" s="5">
        <v>6990</v>
      </c>
      <c r="F903" s="5">
        <v>337</v>
      </c>
      <c r="G903" s="5"/>
      <c r="H903" s="6" t="s">
        <v>1297</v>
      </c>
      <c r="I903" s="6" t="s">
        <v>1297</v>
      </c>
      <c r="J903" t="s">
        <v>21</v>
      </c>
    </row>
    <row r="904" spans="1:10">
      <c r="A904" s="9" t="s">
        <v>1143</v>
      </c>
      <c r="B904" s="9" t="s">
        <v>1144</v>
      </c>
      <c r="C904" s="6">
        <v>160120210</v>
      </c>
      <c r="D904" s="6" t="s">
        <v>1298</v>
      </c>
      <c r="E904" s="5">
        <v>6928</v>
      </c>
      <c r="F904" s="5">
        <v>6732</v>
      </c>
      <c r="G904" s="5"/>
      <c r="H904" s="6" t="s">
        <v>1298</v>
      </c>
      <c r="I904" s="6" t="s">
        <v>1298</v>
      </c>
      <c r="J904" t="s">
        <v>21</v>
      </c>
    </row>
    <row r="905" spans="1:10">
      <c r="A905" s="7" t="s">
        <v>357</v>
      </c>
      <c r="B905" s="7" t="s">
        <v>358</v>
      </c>
      <c r="C905" s="6">
        <v>160176750</v>
      </c>
      <c r="D905" s="6" t="s">
        <v>1299</v>
      </c>
      <c r="E905" s="5">
        <v>6911</v>
      </c>
      <c r="F905" s="5">
        <v>247</v>
      </c>
      <c r="G905" s="5"/>
      <c r="H905" s="6" t="s">
        <v>1299</v>
      </c>
      <c r="I905" s="6" t="s">
        <v>1299</v>
      </c>
      <c r="J905" t="s">
        <v>21</v>
      </c>
    </row>
    <row r="906" spans="1:10" hidden="1">
      <c r="A906" s="24" t="s">
        <v>440</v>
      </c>
      <c r="B906" s="24" t="s">
        <v>441</v>
      </c>
      <c r="C906" s="21">
        <v>160166050</v>
      </c>
      <c r="D906" s="21" t="s">
        <v>1300</v>
      </c>
      <c r="E906" s="22">
        <v>6874</v>
      </c>
      <c r="F906" s="22">
        <v>293192</v>
      </c>
      <c r="G906" s="22"/>
      <c r="H906" s="21" t="s">
        <v>1300</v>
      </c>
      <c r="I906" s="21" t="s">
        <v>1300</v>
      </c>
      <c r="J906" s="23" t="s">
        <v>21</v>
      </c>
    </row>
    <row r="907" spans="1:10" hidden="1">
      <c r="A907" s="24" t="s">
        <v>131</v>
      </c>
      <c r="B907" s="24" t="s">
        <v>132</v>
      </c>
      <c r="C907" s="21">
        <v>160076550</v>
      </c>
      <c r="D907" s="21" t="s">
        <v>1301</v>
      </c>
      <c r="E907" s="22">
        <v>6781</v>
      </c>
      <c r="F907" s="22">
        <v>12389</v>
      </c>
      <c r="G907" s="22"/>
      <c r="H907" s="21" t="s">
        <v>1301</v>
      </c>
      <c r="I907" s="21" t="s">
        <v>1301</v>
      </c>
      <c r="J907" s="23" t="s">
        <v>21</v>
      </c>
    </row>
    <row r="908" spans="1:10">
      <c r="A908" s="8" t="s">
        <v>60</v>
      </c>
      <c r="B908" s="8" t="s">
        <v>61</v>
      </c>
      <c r="C908" s="6">
        <v>160117510</v>
      </c>
      <c r="D908" s="6" t="s">
        <v>1302</v>
      </c>
      <c r="E908" s="5">
        <v>6655</v>
      </c>
      <c r="F908" s="5">
        <v>12914</v>
      </c>
      <c r="G908" s="5" t="s">
        <v>175</v>
      </c>
      <c r="H908" s="6" t="s">
        <v>1302</v>
      </c>
      <c r="I908" s="6" t="s">
        <v>1302</v>
      </c>
      <c r="J908" t="s">
        <v>21</v>
      </c>
    </row>
    <row r="909" spans="1:10">
      <c r="A909" s="9" t="s">
        <v>60</v>
      </c>
      <c r="B909" s="9" t="s">
        <v>61</v>
      </c>
      <c r="C909" s="6">
        <v>160188850</v>
      </c>
      <c r="D909" s="6" t="s">
        <v>1304</v>
      </c>
      <c r="E909" s="5">
        <v>6527</v>
      </c>
      <c r="F909" s="5">
        <v>6280</v>
      </c>
      <c r="G909" s="5"/>
      <c r="H909" s="6" t="s">
        <v>1304</v>
      </c>
      <c r="I909" s="6" t="s">
        <v>1304</v>
      </c>
      <c r="J909" t="s">
        <v>21</v>
      </c>
    </row>
    <row r="910" spans="1:10">
      <c r="A910" s="6" t="s">
        <v>32</v>
      </c>
      <c r="B910" s="6" t="s">
        <v>33</v>
      </c>
      <c r="C910" s="6">
        <v>160192310</v>
      </c>
      <c r="D910" s="6" t="s">
        <v>1305</v>
      </c>
      <c r="E910" s="5">
        <v>6468</v>
      </c>
      <c r="F910" s="5">
        <v>10109</v>
      </c>
      <c r="G910" s="5"/>
      <c r="H910" s="6" t="s">
        <v>1305</v>
      </c>
      <c r="I910" s="6" t="s">
        <v>1305</v>
      </c>
      <c r="J910" t="s">
        <v>21</v>
      </c>
    </row>
    <row r="911" spans="1:10">
      <c r="A911" s="7" t="s">
        <v>64</v>
      </c>
      <c r="B911" s="7" t="s">
        <v>65</v>
      </c>
      <c r="C911" s="6">
        <v>160156550</v>
      </c>
      <c r="D911" s="6" t="s">
        <v>1306</v>
      </c>
      <c r="E911" s="5">
        <v>6270</v>
      </c>
      <c r="F911" s="5">
        <v>11235</v>
      </c>
      <c r="G911" s="5"/>
      <c r="H911" s="6" t="s">
        <v>1306</v>
      </c>
      <c r="I911" s="6" t="s">
        <v>1306</v>
      </c>
      <c r="J911" t="s">
        <v>21</v>
      </c>
    </row>
    <row r="912" spans="1:10">
      <c r="A912" s="8" t="s">
        <v>46</v>
      </c>
      <c r="B912" s="8" t="s">
        <v>47</v>
      </c>
      <c r="C912" s="6">
        <v>160133950</v>
      </c>
      <c r="D912" s="6" t="s">
        <v>1307</v>
      </c>
      <c r="E912" s="5">
        <v>6232</v>
      </c>
      <c r="F912" s="5">
        <v>4504</v>
      </c>
      <c r="G912" s="5"/>
      <c r="H912" s="6" t="s">
        <v>1307</v>
      </c>
      <c r="I912" s="6" t="s">
        <v>1307</v>
      </c>
      <c r="J912" t="s">
        <v>21</v>
      </c>
    </row>
    <row r="913" spans="1:10" hidden="1">
      <c r="A913" s="24" t="s">
        <v>351</v>
      </c>
      <c r="B913" s="24" t="s">
        <v>352</v>
      </c>
      <c r="C913" s="21">
        <v>160080010</v>
      </c>
      <c r="D913" s="21" t="s">
        <v>1308</v>
      </c>
      <c r="E913" s="22">
        <v>6221</v>
      </c>
      <c r="F913" s="22">
        <v>108</v>
      </c>
      <c r="G913" s="22"/>
      <c r="H913" s="21" t="s">
        <v>1308</v>
      </c>
      <c r="I913" s="21" t="s">
        <v>1308</v>
      </c>
      <c r="J913" s="23" t="s">
        <v>21</v>
      </c>
    </row>
    <row r="914" spans="1:10" hidden="1">
      <c r="A914" s="25" t="s">
        <v>1309</v>
      </c>
      <c r="B914" s="25" t="s">
        <v>1310</v>
      </c>
      <c r="C914" s="21">
        <v>160095510</v>
      </c>
      <c r="D914" s="21" t="s">
        <v>1310</v>
      </c>
      <c r="E914" s="22">
        <v>6218</v>
      </c>
      <c r="F914" s="22">
        <v>199</v>
      </c>
      <c r="G914" s="22"/>
      <c r="H914" s="21" t="s">
        <v>1310</v>
      </c>
      <c r="I914" s="21" t="s">
        <v>1310</v>
      </c>
      <c r="J914" s="23" t="s">
        <v>21</v>
      </c>
    </row>
    <row r="915" spans="1:10" hidden="1">
      <c r="A915" s="21" t="s">
        <v>1193</v>
      </c>
      <c r="B915" s="21" t="s">
        <v>1194</v>
      </c>
      <c r="C915" s="21">
        <v>160186910</v>
      </c>
      <c r="D915" s="21" t="s">
        <v>1311</v>
      </c>
      <c r="E915" s="22">
        <v>6173</v>
      </c>
      <c r="F915" s="22">
        <v>307</v>
      </c>
      <c r="G915" s="22"/>
      <c r="H915" s="21" t="s">
        <v>1311</v>
      </c>
      <c r="I915" s="21" t="s">
        <v>1311</v>
      </c>
      <c r="J915" s="23" t="s">
        <v>21</v>
      </c>
    </row>
    <row r="916" spans="1:10" hidden="1">
      <c r="A916" s="21" t="s">
        <v>1052</v>
      </c>
      <c r="B916" s="21" t="s">
        <v>1053</v>
      </c>
      <c r="C916" s="21">
        <v>160170510</v>
      </c>
      <c r="D916" s="21" t="s">
        <v>1312</v>
      </c>
      <c r="E916" s="22">
        <v>6099</v>
      </c>
      <c r="F916" s="22">
        <v>907</v>
      </c>
      <c r="G916" s="22"/>
      <c r="H916" s="21" t="s">
        <v>1312</v>
      </c>
      <c r="I916" s="21" t="s">
        <v>1312</v>
      </c>
      <c r="J916" s="23" t="s">
        <v>21</v>
      </c>
    </row>
    <row r="917" spans="1:10">
      <c r="A917" s="7" t="s">
        <v>49</v>
      </c>
      <c r="B917" s="7" t="s">
        <v>50</v>
      </c>
      <c r="C917" s="6">
        <v>160116210</v>
      </c>
      <c r="D917" s="6" t="s">
        <v>1313</v>
      </c>
      <c r="E917" s="5">
        <v>5829</v>
      </c>
      <c r="F917" s="5">
        <v>385</v>
      </c>
      <c r="G917" s="5"/>
      <c r="H917" s="6" t="s">
        <v>1313</v>
      </c>
      <c r="I917" s="6" t="s">
        <v>1313</v>
      </c>
      <c r="J917" t="s">
        <v>21</v>
      </c>
    </row>
    <row r="918" spans="1:10">
      <c r="A918" s="8" t="s">
        <v>35</v>
      </c>
      <c r="B918" s="8" t="s">
        <v>36</v>
      </c>
      <c r="C918" s="6">
        <v>160210910</v>
      </c>
      <c r="D918" s="6" t="s">
        <v>1314</v>
      </c>
      <c r="E918" s="5">
        <v>5814</v>
      </c>
      <c r="F918" s="5">
        <v>2490</v>
      </c>
      <c r="G918" s="5"/>
      <c r="H918" s="6" t="s">
        <v>1314</v>
      </c>
      <c r="I918" s="6" t="s">
        <v>1314</v>
      </c>
      <c r="J918" t="s">
        <v>21</v>
      </c>
    </row>
    <row r="919" spans="1:10">
      <c r="A919" s="8" t="s">
        <v>49</v>
      </c>
      <c r="B919" s="8" t="s">
        <v>50</v>
      </c>
      <c r="C919" s="6">
        <v>160034310</v>
      </c>
      <c r="D919" s="6" t="s">
        <v>1315</v>
      </c>
      <c r="E919" s="5">
        <v>5796</v>
      </c>
      <c r="F919" s="5">
        <v>902</v>
      </c>
      <c r="G919" s="5"/>
      <c r="H919" s="6" t="s">
        <v>1315</v>
      </c>
      <c r="I919" s="6" t="s">
        <v>1315</v>
      </c>
      <c r="J919" t="s">
        <v>21</v>
      </c>
    </row>
    <row r="920" spans="1:10">
      <c r="A920" s="8" t="s">
        <v>357</v>
      </c>
      <c r="B920" s="8" t="s">
        <v>358</v>
      </c>
      <c r="C920" s="6">
        <v>160212010</v>
      </c>
      <c r="D920" s="6" t="s">
        <v>1316</v>
      </c>
      <c r="E920" s="5">
        <v>5737</v>
      </c>
      <c r="F920" s="5">
        <v>629</v>
      </c>
      <c r="G920" s="5"/>
      <c r="H920" s="6" t="s">
        <v>1316</v>
      </c>
      <c r="I920" s="6" t="s">
        <v>1316</v>
      </c>
      <c r="J920" t="s">
        <v>21</v>
      </c>
    </row>
    <row r="921" spans="1:10" hidden="1">
      <c r="A921" s="24" t="s">
        <v>570</v>
      </c>
      <c r="B921" s="24" t="s">
        <v>571</v>
      </c>
      <c r="C921" s="21">
        <v>160075610</v>
      </c>
      <c r="D921" s="21" t="s">
        <v>1317</v>
      </c>
      <c r="E921" s="22">
        <v>5712</v>
      </c>
      <c r="F921" s="22">
        <v>201</v>
      </c>
      <c r="G921" s="22"/>
      <c r="H921" s="21" t="s">
        <v>1317</v>
      </c>
      <c r="I921" s="21" t="s">
        <v>1317</v>
      </c>
      <c r="J921" s="23" t="s">
        <v>21</v>
      </c>
    </row>
    <row r="922" spans="1:10">
      <c r="A922" s="8" t="s">
        <v>1143</v>
      </c>
      <c r="B922" s="8" t="s">
        <v>1144</v>
      </c>
      <c r="C922" s="6">
        <v>160120110</v>
      </c>
      <c r="D922" s="6" t="s">
        <v>1318</v>
      </c>
      <c r="E922" s="5">
        <v>5653</v>
      </c>
      <c r="F922" s="5">
        <v>14763</v>
      </c>
      <c r="G922" s="5"/>
      <c r="H922" s="6" t="s">
        <v>1318</v>
      </c>
      <c r="I922" s="6" t="s">
        <v>1318</v>
      </c>
      <c r="J922" t="s">
        <v>21</v>
      </c>
    </row>
    <row r="923" spans="1:10" hidden="1">
      <c r="A923" s="24" t="s">
        <v>88</v>
      </c>
      <c r="B923" s="24" t="s">
        <v>89</v>
      </c>
      <c r="C923" s="21">
        <v>160099610</v>
      </c>
      <c r="D923" s="21" t="s">
        <v>1319</v>
      </c>
      <c r="E923" s="22">
        <v>5609</v>
      </c>
      <c r="F923" s="22">
        <v>325</v>
      </c>
      <c r="G923" s="22"/>
      <c r="H923" s="21" t="s">
        <v>1319</v>
      </c>
      <c r="I923" s="21" t="s">
        <v>1319</v>
      </c>
      <c r="J923" s="23" t="s">
        <v>21</v>
      </c>
    </row>
    <row r="924" spans="1:10">
      <c r="A924" s="8" t="s">
        <v>156</v>
      </c>
      <c r="B924" s="8" t="s">
        <v>157</v>
      </c>
      <c r="C924" s="6">
        <v>160234650</v>
      </c>
      <c r="D924" s="6" t="s">
        <v>1320</v>
      </c>
      <c r="E924" s="5">
        <v>5595</v>
      </c>
      <c r="F924" s="5">
        <v>1010</v>
      </c>
      <c r="G924" s="5"/>
      <c r="H924" s="6" t="s">
        <v>1320</v>
      </c>
      <c r="I924" s="6" t="s">
        <v>1320</v>
      </c>
      <c r="J924" t="s">
        <v>21</v>
      </c>
    </row>
    <row r="925" spans="1:10">
      <c r="A925" s="8" t="s">
        <v>109</v>
      </c>
      <c r="B925" s="8" t="s">
        <v>110</v>
      </c>
      <c r="C925" s="6">
        <v>160163150</v>
      </c>
      <c r="D925" s="6" t="s">
        <v>1321</v>
      </c>
      <c r="E925" s="5">
        <v>5578</v>
      </c>
      <c r="F925" s="5">
        <v>8236</v>
      </c>
      <c r="G925" s="5"/>
      <c r="H925" s="6" t="s">
        <v>1321</v>
      </c>
      <c r="I925" s="6" t="s">
        <v>1321</v>
      </c>
      <c r="J925" t="s">
        <v>21</v>
      </c>
    </row>
    <row r="926" spans="1:10">
      <c r="A926" s="8" t="s">
        <v>109</v>
      </c>
      <c r="B926" s="8" t="s">
        <v>110</v>
      </c>
      <c r="C926" s="6">
        <v>160167150</v>
      </c>
      <c r="D926" s="6" t="s">
        <v>1322</v>
      </c>
      <c r="E926" s="5">
        <v>5534</v>
      </c>
      <c r="F926" s="5">
        <v>3781</v>
      </c>
      <c r="G926" s="5"/>
      <c r="H926" s="6" t="s">
        <v>1322</v>
      </c>
      <c r="I926" s="6" t="s">
        <v>1322</v>
      </c>
      <c r="J926" t="s">
        <v>21</v>
      </c>
    </row>
    <row r="927" spans="1:10">
      <c r="A927" s="8" t="s">
        <v>32</v>
      </c>
      <c r="B927" s="8" t="s">
        <v>33</v>
      </c>
      <c r="C927" s="6">
        <v>160015710</v>
      </c>
      <c r="D927" s="6" t="s">
        <v>1323</v>
      </c>
      <c r="E927" s="5">
        <v>5527</v>
      </c>
      <c r="F927" s="5">
        <v>20765</v>
      </c>
      <c r="G927" s="5"/>
      <c r="H927" s="6" t="s">
        <v>1323</v>
      </c>
      <c r="I927" s="6" t="s">
        <v>1323</v>
      </c>
      <c r="J927" t="s">
        <v>21</v>
      </c>
    </row>
    <row r="928" spans="1:10">
      <c r="A928" s="8" t="s">
        <v>46</v>
      </c>
      <c r="B928" s="8" t="s">
        <v>47</v>
      </c>
      <c r="C928" s="6">
        <v>160137950</v>
      </c>
      <c r="D928" s="6" t="s">
        <v>1324</v>
      </c>
      <c r="E928" s="5">
        <v>5488</v>
      </c>
      <c r="F928" s="5">
        <v>20316</v>
      </c>
      <c r="G928" s="5"/>
      <c r="H928" s="6" t="s">
        <v>1324</v>
      </c>
      <c r="I928" s="6" t="s">
        <v>1324</v>
      </c>
      <c r="J928" t="s">
        <v>21</v>
      </c>
    </row>
    <row r="929" spans="1:10" hidden="1">
      <c r="A929" s="24" t="s">
        <v>912</v>
      </c>
      <c r="B929" s="24" t="s">
        <v>913</v>
      </c>
      <c r="C929" s="21">
        <v>160083450</v>
      </c>
      <c r="D929" s="21" t="s">
        <v>1325</v>
      </c>
      <c r="E929" s="22">
        <v>5456</v>
      </c>
      <c r="F929" s="22">
        <v>82</v>
      </c>
      <c r="G929" s="22"/>
      <c r="H929" s="21" t="s">
        <v>1325</v>
      </c>
      <c r="I929" s="21" t="s">
        <v>1325</v>
      </c>
      <c r="J929" s="23" t="s">
        <v>21</v>
      </c>
    </row>
    <row r="930" spans="1:10">
      <c r="A930" s="8" t="s">
        <v>49</v>
      </c>
      <c r="B930" s="8" t="s">
        <v>50</v>
      </c>
      <c r="C930" s="6">
        <v>160151250</v>
      </c>
      <c r="D930" s="6" t="s">
        <v>1326</v>
      </c>
      <c r="E930" s="5">
        <v>5370</v>
      </c>
      <c r="F930" s="5">
        <v>2854</v>
      </c>
      <c r="G930" s="5"/>
      <c r="H930" s="6" t="s">
        <v>1326</v>
      </c>
      <c r="I930" s="6" t="s">
        <v>1326</v>
      </c>
      <c r="J930" t="s">
        <v>21</v>
      </c>
    </row>
    <row r="931" spans="1:10" hidden="1">
      <c r="A931" s="24" t="s">
        <v>1093</v>
      </c>
      <c r="B931" s="24" t="s">
        <v>1094</v>
      </c>
      <c r="C931" s="21">
        <v>160063810</v>
      </c>
      <c r="D931" s="21" t="s">
        <v>1327</v>
      </c>
      <c r="E931" s="22">
        <v>5293</v>
      </c>
      <c r="F931" s="22">
        <v>823</v>
      </c>
      <c r="G931" s="22"/>
      <c r="H931" s="21" t="s">
        <v>1327</v>
      </c>
      <c r="I931" s="21" t="s">
        <v>1327</v>
      </c>
      <c r="J931" s="23" t="s">
        <v>21</v>
      </c>
    </row>
    <row r="932" spans="1:10">
      <c r="A932" s="8" t="s">
        <v>777</v>
      </c>
      <c r="B932" s="8" t="s">
        <v>778</v>
      </c>
      <c r="C932" s="6">
        <v>160205810</v>
      </c>
      <c r="D932" s="6" t="s">
        <v>1328</v>
      </c>
      <c r="E932" s="5">
        <v>5195</v>
      </c>
      <c r="F932" s="5">
        <v>844</v>
      </c>
      <c r="G932" s="5"/>
      <c r="H932" s="6" t="s">
        <v>1328</v>
      </c>
      <c r="I932" s="6" t="s">
        <v>1328</v>
      </c>
      <c r="J932" t="s">
        <v>21</v>
      </c>
    </row>
    <row r="933" spans="1:10" hidden="1">
      <c r="A933" s="24" t="s">
        <v>88</v>
      </c>
      <c r="B933" s="24" t="s">
        <v>89</v>
      </c>
      <c r="C933" s="21">
        <v>160099910</v>
      </c>
      <c r="D933" s="21" t="s">
        <v>1329</v>
      </c>
      <c r="E933" s="22">
        <v>5179</v>
      </c>
      <c r="F933" s="22">
        <v>663</v>
      </c>
      <c r="G933" s="22"/>
      <c r="H933" s="21" t="s">
        <v>1329</v>
      </c>
      <c r="I933" s="21" t="s">
        <v>1329</v>
      </c>
      <c r="J933" s="23" t="s">
        <v>21</v>
      </c>
    </row>
    <row r="934" spans="1:10">
      <c r="A934" s="8" t="s">
        <v>60</v>
      </c>
      <c r="B934" s="8" t="s">
        <v>61</v>
      </c>
      <c r="C934" s="6">
        <v>160142650</v>
      </c>
      <c r="D934" s="6" t="s">
        <v>1330</v>
      </c>
      <c r="E934" s="5">
        <v>5173</v>
      </c>
      <c r="F934" s="5">
        <v>2074</v>
      </c>
      <c r="G934" s="5"/>
      <c r="H934" s="6" t="s">
        <v>1330</v>
      </c>
      <c r="I934" s="6" t="s">
        <v>1330</v>
      </c>
      <c r="J934" t="s">
        <v>21</v>
      </c>
    </row>
    <row r="935" spans="1:10">
      <c r="A935" s="8" t="s">
        <v>17</v>
      </c>
      <c r="B935" s="8" t="s">
        <v>18</v>
      </c>
      <c r="C935" s="6">
        <v>160157750</v>
      </c>
      <c r="D935" s="6" t="s">
        <v>1331</v>
      </c>
      <c r="E935" s="5">
        <v>5099</v>
      </c>
      <c r="F935" s="5">
        <v>9030</v>
      </c>
      <c r="G935" s="5"/>
      <c r="H935" s="6" t="s">
        <v>1331</v>
      </c>
      <c r="I935" s="6" t="s">
        <v>1331</v>
      </c>
      <c r="J935" t="s">
        <v>21</v>
      </c>
    </row>
    <row r="936" spans="1:10" hidden="1">
      <c r="A936" s="24" t="s">
        <v>131</v>
      </c>
      <c r="B936" s="24" t="s">
        <v>132</v>
      </c>
      <c r="C936" s="21">
        <v>160076110</v>
      </c>
      <c r="D936" s="21" t="s">
        <v>1332</v>
      </c>
      <c r="E936" s="22">
        <v>5003</v>
      </c>
      <c r="F936" s="22">
        <v>15540</v>
      </c>
      <c r="G936" s="22"/>
      <c r="H936" s="21" t="s">
        <v>1332</v>
      </c>
      <c r="I936" s="21" t="s">
        <v>1332</v>
      </c>
      <c r="J936" s="23" t="s">
        <v>21</v>
      </c>
    </row>
    <row r="937" spans="1:10" hidden="1">
      <c r="A937" s="24" t="s">
        <v>88</v>
      </c>
      <c r="B937" s="24" t="s">
        <v>89</v>
      </c>
      <c r="C937" s="21">
        <v>160099410</v>
      </c>
      <c r="D937" s="21" t="s">
        <v>1333</v>
      </c>
      <c r="E937" s="22">
        <v>4983</v>
      </c>
      <c r="F937" s="22">
        <v>302</v>
      </c>
      <c r="G937" s="22"/>
      <c r="H937" s="21" t="s">
        <v>1333</v>
      </c>
      <c r="I937" s="21" t="s">
        <v>1333</v>
      </c>
      <c r="J937" s="23" t="s">
        <v>21</v>
      </c>
    </row>
    <row r="938" spans="1:10" hidden="1">
      <c r="A938" s="24" t="s">
        <v>323</v>
      </c>
      <c r="B938" s="24" t="s">
        <v>324</v>
      </c>
      <c r="C938" s="21">
        <v>160226050</v>
      </c>
      <c r="D938" s="21" t="s">
        <v>1334</v>
      </c>
      <c r="E938" s="22">
        <v>4977</v>
      </c>
      <c r="F938" s="22">
        <v>852</v>
      </c>
      <c r="G938" s="22"/>
      <c r="H938" s="21" t="s">
        <v>1334</v>
      </c>
      <c r="I938" s="21" t="s">
        <v>1334</v>
      </c>
      <c r="J938" s="23" t="s">
        <v>21</v>
      </c>
    </row>
    <row r="939" spans="1:10">
      <c r="A939" s="8" t="s">
        <v>60</v>
      </c>
      <c r="B939" s="8" t="s">
        <v>61</v>
      </c>
      <c r="C939" s="6">
        <v>160195210</v>
      </c>
      <c r="D939" s="6" t="s">
        <v>1335</v>
      </c>
      <c r="E939" s="5">
        <v>4960</v>
      </c>
      <c r="F939" s="5">
        <v>7375</v>
      </c>
      <c r="G939" s="5"/>
      <c r="H939" s="6" t="s">
        <v>1335</v>
      </c>
      <c r="I939" s="6" t="s">
        <v>1335</v>
      </c>
      <c r="J939" t="s">
        <v>21</v>
      </c>
    </row>
    <row r="940" spans="1:10">
      <c r="A940" s="8" t="s">
        <v>60</v>
      </c>
      <c r="B940" s="8" t="s">
        <v>61</v>
      </c>
      <c r="C940" s="6">
        <v>160194510</v>
      </c>
      <c r="D940" s="6" t="s">
        <v>1336</v>
      </c>
      <c r="E940" s="5">
        <v>4890</v>
      </c>
      <c r="F940" s="5">
        <v>6703</v>
      </c>
      <c r="G940" s="5" t="s">
        <v>175</v>
      </c>
      <c r="H940" s="6" t="s">
        <v>1336</v>
      </c>
      <c r="I940" s="6" t="s">
        <v>1336</v>
      </c>
      <c r="J940" t="s">
        <v>21</v>
      </c>
    </row>
    <row r="941" spans="1:10">
      <c r="A941" s="8" t="s">
        <v>32</v>
      </c>
      <c r="B941" s="8" t="s">
        <v>33</v>
      </c>
      <c r="C941" s="6">
        <v>160113910</v>
      </c>
      <c r="D941" s="6" t="s">
        <v>1338</v>
      </c>
      <c r="E941" s="5">
        <v>4844</v>
      </c>
      <c r="F941" s="5">
        <v>17992</v>
      </c>
      <c r="G941" s="5"/>
      <c r="H941" s="6" t="s">
        <v>1338</v>
      </c>
      <c r="I941" s="6" t="s">
        <v>1338</v>
      </c>
      <c r="J941" t="s">
        <v>21</v>
      </c>
    </row>
    <row r="942" spans="1:10" hidden="1">
      <c r="A942" s="24" t="s">
        <v>1339</v>
      </c>
      <c r="B942" s="24" t="s">
        <v>1340</v>
      </c>
      <c r="C942" s="21">
        <v>160200950</v>
      </c>
      <c r="D942" s="21" t="s">
        <v>1340</v>
      </c>
      <c r="E942" s="22">
        <v>4817</v>
      </c>
      <c r="F942" s="22">
        <v>2231</v>
      </c>
      <c r="G942" s="22"/>
      <c r="H942" s="21" t="s">
        <v>1340</v>
      </c>
      <c r="I942" s="21" t="s">
        <v>1340</v>
      </c>
      <c r="J942" s="23" t="s">
        <v>21</v>
      </c>
    </row>
    <row r="943" spans="1:10">
      <c r="A943" s="8" t="s">
        <v>141</v>
      </c>
      <c r="B943" s="8" t="s">
        <v>142</v>
      </c>
      <c r="C943" s="6">
        <v>160175710</v>
      </c>
      <c r="D943" s="6" t="s">
        <v>1341</v>
      </c>
      <c r="E943" s="5">
        <v>4789</v>
      </c>
      <c r="F943" s="5">
        <v>2691</v>
      </c>
      <c r="G943" s="5"/>
      <c r="H943" s="6" t="s">
        <v>1341</v>
      </c>
      <c r="I943" s="6" t="s">
        <v>1341</v>
      </c>
      <c r="J943" t="s">
        <v>21</v>
      </c>
    </row>
    <row r="944" spans="1:10" hidden="1">
      <c r="A944" s="24" t="s">
        <v>386</v>
      </c>
      <c r="B944" s="24" t="s">
        <v>387</v>
      </c>
      <c r="C944" s="21">
        <v>160070410</v>
      </c>
      <c r="D944" s="21" t="s">
        <v>1342</v>
      </c>
      <c r="E944" s="22">
        <v>4742</v>
      </c>
      <c r="F944" s="22">
        <v>4211</v>
      </c>
      <c r="G944" s="22"/>
      <c r="H944" s="21" t="s">
        <v>1342</v>
      </c>
      <c r="I944" s="21" t="s">
        <v>1342</v>
      </c>
      <c r="J944" s="23" t="s">
        <v>21</v>
      </c>
    </row>
    <row r="945" spans="1:10">
      <c r="A945" s="8" t="s">
        <v>49</v>
      </c>
      <c r="B945" s="8" t="s">
        <v>50</v>
      </c>
      <c r="C945" s="6">
        <v>160032410</v>
      </c>
      <c r="D945" s="6" t="s">
        <v>1343</v>
      </c>
      <c r="E945" s="5">
        <v>4716</v>
      </c>
      <c r="F945" s="5">
        <v>202</v>
      </c>
      <c r="G945" s="5"/>
      <c r="H945" s="6" t="s">
        <v>1343</v>
      </c>
      <c r="I945" s="6" t="s">
        <v>1343</v>
      </c>
      <c r="J945" t="s">
        <v>21</v>
      </c>
    </row>
    <row r="946" spans="1:10" hidden="1">
      <c r="A946" s="24" t="s">
        <v>1344</v>
      </c>
      <c r="B946" s="24" t="s">
        <v>1345</v>
      </c>
      <c r="C946" s="21">
        <v>160150750</v>
      </c>
      <c r="D946" s="21" t="s">
        <v>1345</v>
      </c>
      <c r="E946" s="22">
        <v>4699</v>
      </c>
      <c r="F946" s="22">
        <v>216</v>
      </c>
      <c r="G946" s="22"/>
      <c r="H946" s="21" t="s">
        <v>1345</v>
      </c>
      <c r="I946" s="21" t="s">
        <v>1345</v>
      </c>
      <c r="J946" s="23" t="s">
        <v>21</v>
      </c>
    </row>
    <row r="947" spans="1:10" hidden="1">
      <c r="A947" s="24" t="s">
        <v>313</v>
      </c>
      <c r="B947" s="24" t="s">
        <v>314</v>
      </c>
      <c r="C947" s="21">
        <v>160078750</v>
      </c>
      <c r="D947" s="21" t="s">
        <v>1346</v>
      </c>
      <c r="E947" s="22">
        <v>4672</v>
      </c>
      <c r="F947" s="22">
        <v>564</v>
      </c>
      <c r="G947" s="22"/>
      <c r="H947" s="21" t="s">
        <v>1346</v>
      </c>
      <c r="I947" s="21" t="s">
        <v>1346</v>
      </c>
      <c r="J947" s="23" t="s">
        <v>21</v>
      </c>
    </row>
    <row r="948" spans="1:10">
      <c r="A948" s="8" t="s">
        <v>1097</v>
      </c>
      <c r="B948" s="8" t="s">
        <v>1098</v>
      </c>
      <c r="C948" s="6">
        <v>160227650</v>
      </c>
      <c r="D948" s="6" t="s">
        <v>1347</v>
      </c>
      <c r="E948" s="5">
        <v>4553</v>
      </c>
      <c r="F948" s="5">
        <v>23</v>
      </c>
      <c r="G948" s="5"/>
      <c r="H948" s="6" t="s">
        <v>1347</v>
      </c>
      <c r="I948" s="6" t="s">
        <v>1347</v>
      </c>
      <c r="J948" t="s">
        <v>21</v>
      </c>
    </row>
    <row r="949" spans="1:10">
      <c r="A949" s="8" t="s">
        <v>46</v>
      </c>
      <c r="B949" s="8" t="s">
        <v>47</v>
      </c>
      <c r="C949" s="6">
        <v>160237250</v>
      </c>
      <c r="D949" s="6" t="s">
        <v>1348</v>
      </c>
      <c r="E949" s="5">
        <v>4476</v>
      </c>
      <c r="F949" s="5">
        <v>393</v>
      </c>
      <c r="G949" s="5"/>
      <c r="H949" s="6" t="s">
        <v>1348</v>
      </c>
      <c r="I949" s="6" t="s">
        <v>1348</v>
      </c>
      <c r="J949" t="s">
        <v>21</v>
      </c>
    </row>
    <row r="950" spans="1:10">
      <c r="A950" s="8" t="s">
        <v>17</v>
      </c>
      <c r="B950" s="8" t="s">
        <v>18</v>
      </c>
      <c r="C950" s="6">
        <v>160004510</v>
      </c>
      <c r="D950" s="6" t="s">
        <v>1349</v>
      </c>
      <c r="E950" s="5">
        <v>4365</v>
      </c>
      <c r="F950" s="5">
        <v>2202</v>
      </c>
      <c r="G950" s="5"/>
      <c r="H950" s="6" t="s">
        <v>1349</v>
      </c>
      <c r="I950" s="6" t="s">
        <v>1349</v>
      </c>
      <c r="J950" t="s">
        <v>21</v>
      </c>
    </row>
    <row r="951" spans="1:10">
      <c r="A951" s="8" t="s">
        <v>46</v>
      </c>
      <c r="B951" s="8" t="s">
        <v>47</v>
      </c>
      <c r="C951" s="6">
        <v>160029310</v>
      </c>
      <c r="D951" s="6" t="s">
        <v>1350</v>
      </c>
      <c r="E951" s="5">
        <v>4362</v>
      </c>
      <c r="F951" s="5">
        <v>1841</v>
      </c>
      <c r="G951" s="5"/>
      <c r="H951" s="6" t="s">
        <v>1350</v>
      </c>
      <c r="I951" s="6" t="s">
        <v>1350</v>
      </c>
      <c r="J951" t="s">
        <v>21</v>
      </c>
    </row>
    <row r="952" spans="1:10">
      <c r="A952" s="8" t="s">
        <v>64</v>
      </c>
      <c r="B952" s="8" t="s">
        <v>65</v>
      </c>
      <c r="C952" s="6">
        <v>160055110</v>
      </c>
      <c r="D952" s="6" t="s">
        <v>1351</v>
      </c>
      <c r="E952" s="5">
        <v>4304</v>
      </c>
      <c r="F952" s="5">
        <v>1442</v>
      </c>
      <c r="G952" s="5"/>
      <c r="H952" s="6" t="s">
        <v>1351</v>
      </c>
      <c r="I952" s="6" t="s">
        <v>1351</v>
      </c>
      <c r="J952" t="s">
        <v>21</v>
      </c>
    </row>
    <row r="953" spans="1:10">
      <c r="A953" s="8" t="s">
        <v>49</v>
      </c>
      <c r="B953" s="8" t="s">
        <v>50</v>
      </c>
      <c r="C953" s="6">
        <v>160123850</v>
      </c>
      <c r="D953" s="6" t="s">
        <v>1352</v>
      </c>
      <c r="E953" s="5">
        <v>4262</v>
      </c>
      <c r="F953" s="5">
        <v>1363</v>
      </c>
      <c r="G953" s="5"/>
      <c r="H953" s="6" t="s">
        <v>1352</v>
      </c>
      <c r="I953" s="6" t="s">
        <v>1352</v>
      </c>
      <c r="J953" t="s">
        <v>21</v>
      </c>
    </row>
    <row r="954" spans="1:10">
      <c r="A954" s="8" t="s">
        <v>141</v>
      </c>
      <c r="B954" s="8" t="s">
        <v>142</v>
      </c>
      <c r="C954" s="6">
        <v>160056910</v>
      </c>
      <c r="D954" s="6" t="s">
        <v>1353</v>
      </c>
      <c r="E954" s="5">
        <v>4221</v>
      </c>
      <c r="F954" s="5">
        <v>5266</v>
      </c>
      <c r="G954" s="5"/>
      <c r="H954" s="6" t="s">
        <v>1353</v>
      </c>
      <c r="I954" s="6" t="s">
        <v>1353</v>
      </c>
      <c r="J954" t="s">
        <v>21</v>
      </c>
    </row>
    <row r="955" spans="1:10">
      <c r="A955" s="8" t="s">
        <v>49</v>
      </c>
      <c r="B955" s="8" t="s">
        <v>50</v>
      </c>
      <c r="C955" s="6">
        <v>160136650</v>
      </c>
      <c r="D955" s="6" t="s">
        <v>1354</v>
      </c>
      <c r="E955" s="5">
        <v>4211</v>
      </c>
      <c r="F955" s="5">
        <v>745</v>
      </c>
      <c r="G955" s="5"/>
      <c r="H955" s="6" t="s">
        <v>1354</v>
      </c>
      <c r="I955" s="6" t="s">
        <v>1354</v>
      </c>
      <c r="J955" t="s">
        <v>21</v>
      </c>
    </row>
    <row r="956" spans="1:10" hidden="1">
      <c r="A956" s="24" t="s">
        <v>247</v>
      </c>
      <c r="B956" s="24" t="s">
        <v>248</v>
      </c>
      <c r="C956" s="21">
        <v>160147110</v>
      </c>
      <c r="D956" s="21" t="s">
        <v>1355</v>
      </c>
      <c r="E956" s="22">
        <v>4172</v>
      </c>
      <c r="F956" s="22">
        <v>4277</v>
      </c>
      <c r="G956" s="22"/>
      <c r="H956" s="21" t="s">
        <v>1355</v>
      </c>
      <c r="I956" s="21" t="s">
        <v>1355</v>
      </c>
      <c r="J956" s="23" t="s">
        <v>21</v>
      </c>
    </row>
    <row r="957" spans="1:10">
      <c r="A957" s="8" t="s">
        <v>32</v>
      </c>
      <c r="B957" s="8" t="s">
        <v>33</v>
      </c>
      <c r="C957" s="6">
        <v>160016510</v>
      </c>
      <c r="D957" s="6" t="s">
        <v>1356</v>
      </c>
      <c r="E957" s="5">
        <v>4165</v>
      </c>
      <c r="F957" s="5">
        <v>2518</v>
      </c>
      <c r="G957" s="5"/>
      <c r="H957" s="6" t="s">
        <v>1356</v>
      </c>
      <c r="I957" s="6" t="s">
        <v>1356</v>
      </c>
      <c r="J957" t="s">
        <v>21</v>
      </c>
    </row>
    <row r="958" spans="1:10">
      <c r="A958" s="8" t="s">
        <v>64</v>
      </c>
      <c r="B958" s="8" t="s">
        <v>65</v>
      </c>
      <c r="C958" s="6">
        <v>160227250</v>
      </c>
      <c r="D958" s="6" t="s">
        <v>1357</v>
      </c>
      <c r="E958" s="5">
        <v>4111</v>
      </c>
      <c r="F958" s="5">
        <v>3093</v>
      </c>
      <c r="G958" s="5"/>
      <c r="H958" s="6" t="s">
        <v>1357</v>
      </c>
      <c r="I958" s="6" t="s">
        <v>1357</v>
      </c>
      <c r="J958" t="s">
        <v>21</v>
      </c>
    </row>
    <row r="959" spans="1:10">
      <c r="A959" s="8" t="s">
        <v>109</v>
      </c>
      <c r="B959" s="8" t="s">
        <v>110</v>
      </c>
      <c r="C959" s="6">
        <v>160178010</v>
      </c>
      <c r="D959" s="6" t="s">
        <v>1358</v>
      </c>
      <c r="E959" s="5">
        <v>3955</v>
      </c>
      <c r="F959" s="5">
        <v>24822</v>
      </c>
      <c r="G959" s="5"/>
      <c r="H959" s="6" t="s">
        <v>1358</v>
      </c>
      <c r="I959" s="6" t="s">
        <v>1358</v>
      </c>
      <c r="J959" t="s">
        <v>21</v>
      </c>
    </row>
    <row r="960" spans="1:10">
      <c r="A960" s="8" t="s">
        <v>49</v>
      </c>
      <c r="B960" s="8" t="s">
        <v>50</v>
      </c>
      <c r="C960" s="6">
        <v>160031010</v>
      </c>
      <c r="D960" s="6" t="s">
        <v>1359</v>
      </c>
      <c r="E960" s="5">
        <v>3944</v>
      </c>
      <c r="F960" s="5">
        <v>2404</v>
      </c>
      <c r="G960" s="5"/>
      <c r="H960" s="6" t="s">
        <v>1359</v>
      </c>
      <c r="I960" s="6" t="s">
        <v>1359</v>
      </c>
      <c r="J960" t="s">
        <v>21</v>
      </c>
    </row>
    <row r="961" spans="1:10">
      <c r="A961" s="8" t="s">
        <v>49</v>
      </c>
      <c r="B961" s="8" t="s">
        <v>50</v>
      </c>
      <c r="C961" s="6">
        <v>160135350</v>
      </c>
      <c r="D961" s="6" t="s">
        <v>1360</v>
      </c>
      <c r="E961" s="5">
        <v>3914</v>
      </c>
      <c r="F961" s="5">
        <v>5083</v>
      </c>
      <c r="G961" s="5"/>
      <c r="H961" s="6" t="s">
        <v>1360</v>
      </c>
      <c r="I961" s="6" t="s">
        <v>1360</v>
      </c>
      <c r="J961" t="s">
        <v>21</v>
      </c>
    </row>
    <row r="962" spans="1:10">
      <c r="A962" s="8" t="s">
        <v>46</v>
      </c>
      <c r="B962" s="8" t="s">
        <v>47</v>
      </c>
      <c r="C962" s="6">
        <v>160157150</v>
      </c>
      <c r="D962" s="6" t="s">
        <v>1361</v>
      </c>
      <c r="E962" s="5">
        <v>3876</v>
      </c>
      <c r="F962" s="5">
        <v>1342</v>
      </c>
      <c r="G962" s="5"/>
      <c r="H962" s="6" t="s">
        <v>1361</v>
      </c>
      <c r="I962" s="6" t="s">
        <v>1361</v>
      </c>
      <c r="J962" t="s">
        <v>21</v>
      </c>
    </row>
    <row r="963" spans="1:10">
      <c r="A963" s="8" t="s">
        <v>54</v>
      </c>
      <c r="B963" s="8" t="s">
        <v>55</v>
      </c>
      <c r="C963" s="6">
        <v>160116910</v>
      </c>
      <c r="D963" s="6" t="s">
        <v>1362</v>
      </c>
      <c r="E963" s="5">
        <v>3849</v>
      </c>
      <c r="F963" s="5">
        <v>473</v>
      </c>
      <c r="G963" s="5"/>
      <c r="H963" s="6" t="s">
        <v>1362</v>
      </c>
      <c r="I963" s="6" t="s">
        <v>1362</v>
      </c>
      <c r="J963" t="s">
        <v>21</v>
      </c>
    </row>
    <row r="964" spans="1:10">
      <c r="A964" s="8" t="s">
        <v>1363</v>
      </c>
      <c r="B964" s="8" t="s">
        <v>1364</v>
      </c>
      <c r="C964" s="6">
        <v>160225250</v>
      </c>
      <c r="D964" s="6" t="s">
        <v>1364</v>
      </c>
      <c r="E964" s="5">
        <v>3847</v>
      </c>
      <c r="F964" s="5">
        <v>155</v>
      </c>
      <c r="G964" s="5"/>
      <c r="H964" s="6" t="s">
        <v>1364</v>
      </c>
      <c r="I964" s="6" t="s">
        <v>1364</v>
      </c>
      <c r="J964" t="s">
        <v>21</v>
      </c>
    </row>
    <row r="965" spans="1:10" hidden="1">
      <c r="A965" s="25" t="s">
        <v>250</v>
      </c>
      <c r="B965" s="25" t="s">
        <v>251</v>
      </c>
      <c r="C965" s="21">
        <v>160198510</v>
      </c>
      <c r="D965" s="21" t="s">
        <v>1365</v>
      </c>
      <c r="E965" s="22">
        <v>3809</v>
      </c>
      <c r="F965" s="22">
        <v>3873</v>
      </c>
      <c r="G965" s="22"/>
      <c r="H965" s="21" t="s">
        <v>1365</v>
      </c>
      <c r="I965" s="21" t="s">
        <v>1365</v>
      </c>
      <c r="J965" s="23" t="s">
        <v>21</v>
      </c>
    </row>
    <row r="966" spans="1:10">
      <c r="A966" s="7" t="s">
        <v>32</v>
      </c>
      <c r="B966" s="7" t="s">
        <v>33</v>
      </c>
      <c r="C966" s="6">
        <v>160015510</v>
      </c>
      <c r="D966" s="6" t="s">
        <v>1366</v>
      </c>
      <c r="E966" s="5">
        <v>3769</v>
      </c>
      <c r="F966" s="5">
        <v>1485</v>
      </c>
      <c r="G966" s="5"/>
      <c r="H966" s="6" t="s">
        <v>1366</v>
      </c>
      <c r="I966" s="6" t="s">
        <v>1366</v>
      </c>
      <c r="J966" t="s">
        <v>21</v>
      </c>
    </row>
    <row r="967" spans="1:10" hidden="1">
      <c r="A967" s="24" t="s">
        <v>1367</v>
      </c>
      <c r="B967" s="24" t="s">
        <v>1368</v>
      </c>
      <c r="C967" s="21">
        <v>160200210</v>
      </c>
      <c r="D967" s="21" t="s">
        <v>1368</v>
      </c>
      <c r="E967" s="22">
        <v>3733</v>
      </c>
      <c r="F967" s="22">
        <v>16543</v>
      </c>
      <c r="G967" s="22"/>
      <c r="H967" s="21" t="s">
        <v>1368</v>
      </c>
      <c r="I967" s="21" t="s">
        <v>1368</v>
      </c>
      <c r="J967" s="23" t="s">
        <v>21</v>
      </c>
    </row>
    <row r="968" spans="1:10">
      <c r="A968" s="8" t="s">
        <v>357</v>
      </c>
      <c r="B968" s="8" t="s">
        <v>358</v>
      </c>
      <c r="C968" s="6">
        <v>160196010</v>
      </c>
      <c r="D968" s="6" t="s">
        <v>1369</v>
      </c>
      <c r="E968" s="5">
        <v>3675</v>
      </c>
      <c r="F968" s="5">
        <v>2603</v>
      </c>
      <c r="G968" s="5"/>
      <c r="H968" s="6" t="s">
        <v>1369</v>
      </c>
      <c r="I968" s="6" t="s">
        <v>1369</v>
      </c>
      <c r="J968" t="s">
        <v>21</v>
      </c>
    </row>
    <row r="969" spans="1:10">
      <c r="A969" s="9" t="s">
        <v>54</v>
      </c>
      <c r="B969" s="9" t="s">
        <v>55</v>
      </c>
      <c r="C969" s="6">
        <v>160238550</v>
      </c>
      <c r="D969" s="6" t="s">
        <v>1370</v>
      </c>
      <c r="E969" s="5">
        <v>3553</v>
      </c>
      <c r="F969" s="5">
        <v>1158</v>
      </c>
      <c r="G969" s="5"/>
      <c r="H969" s="6" t="s">
        <v>1370</v>
      </c>
      <c r="I969" s="6" t="s">
        <v>1370</v>
      </c>
      <c r="J969" t="s">
        <v>21</v>
      </c>
    </row>
    <row r="970" spans="1:10" s="23" customFormat="1" hidden="1">
      <c r="A970" s="20" t="s">
        <v>440</v>
      </c>
      <c r="B970" s="20" t="s">
        <v>441</v>
      </c>
      <c r="C970" s="21">
        <v>160102750</v>
      </c>
      <c r="D970" s="21" t="s">
        <v>1371</v>
      </c>
      <c r="E970" s="22">
        <v>3537</v>
      </c>
      <c r="F970" s="22">
        <v>480626</v>
      </c>
      <c r="G970" s="22"/>
      <c r="H970" s="21" t="s">
        <v>1371</v>
      </c>
      <c r="I970" s="21" t="s">
        <v>1371</v>
      </c>
      <c r="J970" s="23" t="s">
        <v>21</v>
      </c>
    </row>
    <row r="971" spans="1:10" s="23" customFormat="1">
      <c r="A971" s="8" t="s">
        <v>109</v>
      </c>
      <c r="B971" s="8" t="s">
        <v>110</v>
      </c>
      <c r="C971" s="6">
        <v>160177810</v>
      </c>
      <c r="D971" s="6" t="s">
        <v>1372</v>
      </c>
      <c r="E971" s="5">
        <v>3535</v>
      </c>
      <c r="F971" s="5">
        <v>20766</v>
      </c>
      <c r="G971" s="5"/>
      <c r="H971" s="6" t="s">
        <v>1372</v>
      </c>
      <c r="I971" s="6" t="s">
        <v>1372</v>
      </c>
      <c r="J971" t="s">
        <v>21</v>
      </c>
    </row>
    <row r="972" spans="1:10" s="23" customFormat="1">
      <c r="A972" s="8" t="s">
        <v>64</v>
      </c>
      <c r="B972" s="8" t="s">
        <v>65</v>
      </c>
      <c r="C972" s="6">
        <v>160197810</v>
      </c>
      <c r="D972" s="6" t="s">
        <v>1373</v>
      </c>
      <c r="E972" s="5">
        <v>3524</v>
      </c>
      <c r="F972" s="5">
        <v>1496</v>
      </c>
      <c r="G972" s="5"/>
      <c r="H972" s="6" t="s">
        <v>1373</v>
      </c>
      <c r="I972" s="6" t="s">
        <v>1373</v>
      </c>
      <c r="J972" t="s">
        <v>21</v>
      </c>
    </row>
    <row r="973" spans="1:10" s="23" customFormat="1">
      <c r="A973" s="8" t="s">
        <v>32</v>
      </c>
      <c r="B973" s="8" t="s">
        <v>33</v>
      </c>
      <c r="C973" s="6">
        <v>160182410</v>
      </c>
      <c r="D973" s="6" t="s">
        <v>1374</v>
      </c>
      <c r="E973" s="5">
        <v>3512</v>
      </c>
      <c r="F973" s="5">
        <v>2408</v>
      </c>
      <c r="G973" s="5"/>
      <c r="H973" s="6" t="s">
        <v>1374</v>
      </c>
      <c r="I973" s="6" t="s">
        <v>1374</v>
      </c>
      <c r="J973" t="s">
        <v>21</v>
      </c>
    </row>
    <row r="974" spans="1:10" s="23" customFormat="1">
      <c r="A974" s="8" t="s">
        <v>26</v>
      </c>
      <c r="B974" s="8" t="s">
        <v>27</v>
      </c>
      <c r="C974" s="6">
        <v>160225050</v>
      </c>
      <c r="D974" s="6" t="s">
        <v>1375</v>
      </c>
      <c r="E974" s="5">
        <v>3488</v>
      </c>
      <c r="F974" s="5">
        <v>1588</v>
      </c>
      <c r="G974" s="5"/>
      <c r="H974" s="6" t="s">
        <v>1375</v>
      </c>
      <c r="I974" s="6" t="s">
        <v>1375</v>
      </c>
      <c r="J974" t="s">
        <v>21</v>
      </c>
    </row>
    <row r="975" spans="1:10" s="23" customFormat="1" hidden="1">
      <c r="A975" s="24" t="s">
        <v>1376</v>
      </c>
      <c r="B975" s="24" t="s">
        <v>1377</v>
      </c>
      <c r="C975" s="21">
        <v>160098010</v>
      </c>
      <c r="D975" s="21" t="s">
        <v>1377</v>
      </c>
      <c r="E975" s="22">
        <v>3425</v>
      </c>
      <c r="F975" s="22">
        <v>45848</v>
      </c>
      <c r="G975" s="22"/>
      <c r="H975" s="21" t="s">
        <v>1377</v>
      </c>
      <c r="I975" s="21" t="s">
        <v>1377</v>
      </c>
      <c r="J975" s="23" t="s">
        <v>21</v>
      </c>
    </row>
    <row r="976" spans="1:10" s="23" customFormat="1">
      <c r="A976" s="9" t="s">
        <v>46</v>
      </c>
      <c r="B976" s="9" t="s">
        <v>47</v>
      </c>
      <c r="C976" s="6">
        <v>160152350</v>
      </c>
      <c r="D976" s="6" t="s">
        <v>1378</v>
      </c>
      <c r="E976" s="5">
        <v>3380</v>
      </c>
      <c r="F976" s="5">
        <v>113896</v>
      </c>
      <c r="G976" s="5"/>
      <c r="H976" s="6" t="s">
        <v>1378</v>
      </c>
      <c r="I976" s="6" t="s">
        <v>1378</v>
      </c>
      <c r="J976" t="s">
        <v>21</v>
      </c>
    </row>
    <row r="977" spans="1:10" s="23" customFormat="1">
      <c r="A977" s="7" t="s">
        <v>54</v>
      </c>
      <c r="B977" s="7" t="s">
        <v>55</v>
      </c>
      <c r="C977" s="6">
        <v>160142450</v>
      </c>
      <c r="D977" s="6" t="s">
        <v>1379</v>
      </c>
      <c r="E977" s="5">
        <v>3354</v>
      </c>
      <c r="F977" s="5">
        <v>433</v>
      </c>
      <c r="G977" s="5"/>
      <c r="H977" s="6" t="s">
        <v>1379</v>
      </c>
      <c r="I977" s="6" t="s">
        <v>1379</v>
      </c>
      <c r="J977" t="s">
        <v>21</v>
      </c>
    </row>
    <row r="978" spans="1:10" s="23" customFormat="1">
      <c r="A978" s="8" t="s">
        <v>46</v>
      </c>
      <c r="B978" s="8" t="s">
        <v>47</v>
      </c>
      <c r="C978" s="6">
        <v>160115210</v>
      </c>
      <c r="D978" s="6" t="s">
        <v>1380</v>
      </c>
      <c r="E978" s="5">
        <v>3353</v>
      </c>
      <c r="F978" s="5">
        <v>1632</v>
      </c>
      <c r="G978" s="5"/>
      <c r="H978" s="6" t="s">
        <v>1380</v>
      </c>
      <c r="I978" s="6" t="s">
        <v>1380</v>
      </c>
      <c r="J978" t="s">
        <v>21</v>
      </c>
    </row>
    <row r="979" spans="1:10" s="23" customFormat="1">
      <c r="A979" s="8" t="s">
        <v>60</v>
      </c>
      <c r="B979" s="8" t="s">
        <v>61</v>
      </c>
      <c r="C979" s="6">
        <v>160043510</v>
      </c>
      <c r="D979" s="6" t="s">
        <v>1381</v>
      </c>
      <c r="E979" s="5">
        <v>3320</v>
      </c>
      <c r="F979" s="5">
        <v>3584</v>
      </c>
      <c r="G979" s="5"/>
      <c r="H979" s="6" t="s">
        <v>1381</v>
      </c>
      <c r="I979" s="6" t="s">
        <v>1381</v>
      </c>
      <c r="J979" t="s">
        <v>21</v>
      </c>
    </row>
    <row r="980" spans="1:10" s="23" customFormat="1" hidden="1">
      <c r="A980" s="24" t="s">
        <v>1030</v>
      </c>
      <c r="B980" s="24" t="s">
        <v>1031</v>
      </c>
      <c r="C980" s="21">
        <v>160160610</v>
      </c>
      <c r="D980" s="21" t="s">
        <v>1382</v>
      </c>
      <c r="E980" s="22">
        <v>3309</v>
      </c>
      <c r="F980" s="22">
        <v>106</v>
      </c>
      <c r="G980" s="22"/>
      <c r="H980" s="21" t="s">
        <v>1382</v>
      </c>
      <c r="I980" s="21" t="s">
        <v>1382</v>
      </c>
      <c r="J980" s="23" t="s">
        <v>21</v>
      </c>
    </row>
    <row r="981" spans="1:10" s="23" customFormat="1">
      <c r="A981" s="9" t="s">
        <v>60</v>
      </c>
      <c r="B981" s="9" t="s">
        <v>61</v>
      </c>
      <c r="C981" s="6">
        <v>160203110</v>
      </c>
      <c r="D981" s="6" t="s">
        <v>1383</v>
      </c>
      <c r="E981" s="5">
        <v>3246</v>
      </c>
      <c r="F981" s="5">
        <v>361</v>
      </c>
      <c r="G981" s="5" t="s">
        <v>175</v>
      </c>
      <c r="H981" s="6" t="s">
        <v>1383</v>
      </c>
      <c r="I981" s="6" t="s">
        <v>1383</v>
      </c>
      <c r="J981" t="s">
        <v>21</v>
      </c>
    </row>
    <row r="982" spans="1:10" s="23" customFormat="1">
      <c r="A982" s="7" t="s">
        <v>109</v>
      </c>
      <c r="B982" s="7" t="s">
        <v>110</v>
      </c>
      <c r="C982" s="6">
        <v>160237150</v>
      </c>
      <c r="D982" s="6" t="s">
        <v>1384</v>
      </c>
      <c r="E982" s="5">
        <v>3245</v>
      </c>
      <c r="F982" s="5">
        <v>2720</v>
      </c>
      <c r="G982" s="5"/>
      <c r="H982" s="6" t="s">
        <v>1384</v>
      </c>
      <c r="I982" s="6" t="s">
        <v>1384</v>
      </c>
      <c r="J982" t="s">
        <v>21</v>
      </c>
    </row>
    <row r="983" spans="1:10" s="23" customFormat="1">
      <c r="A983" s="8" t="s">
        <v>46</v>
      </c>
      <c r="B983" s="8" t="s">
        <v>47</v>
      </c>
      <c r="C983" s="6">
        <v>160000650</v>
      </c>
      <c r="D983" s="6" t="s">
        <v>1385</v>
      </c>
      <c r="E983" s="5">
        <v>3179</v>
      </c>
      <c r="F983" s="5">
        <v>416150</v>
      </c>
      <c r="G983" s="5"/>
      <c r="H983" s="6" t="s">
        <v>1385</v>
      </c>
      <c r="I983" s="6" t="s">
        <v>1385</v>
      </c>
      <c r="J983" t="s">
        <v>21</v>
      </c>
    </row>
    <row r="984" spans="1:10" s="23" customFormat="1" hidden="1">
      <c r="A984" s="24" t="s">
        <v>343</v>
      </c>
      <c r="B984" s="24" t="s">
        <v>344</v>
      </c>
      <c r="C984" s="21">
        <v>160170910</v>
      </c>
      <c r="D984" s="21" t="s">
        <v>1386</v>
      </c>
      <c r="E984" s="22">
        <v>3177</v>
      </c>
      <c r="F984" s="22">
        <v>398</v>
      </c>
      <c r="G984" s="22"/>
      <c r="H984" s="21" t="s">
        <v>1386</v>
      </c>
      <c r="I984" s="21" t="s">
        <v>1386</v>
      </c>
      <c r="J984" s="23" t="s">
        <v>21</v>
      </c>
    </row>
    <row r="985" spans="1:10" s="23" customFormat="1">
      <c r="A985" s="8" t="s">
        <v>32</v>
      </c>
      <c r="B985" s="8" t="s">
        <v>33</v>
      </c>
      <c r="C985" s="6">
        <v>160113710</v>
      </c>
      <c r="D985" s="6" t="s">
        <v>1387</v>
      </c>
      <c r="E985" s="5">
        <v>3157</v>
      </c>
      <c r="F985" s="5">
        <v>1663</v>
      </c>
      <c r="G985" s="5"/>
      <c r="H985" s="6" t="s">
        <v>1387</v>
      </c>
      <c r="I985" s="6" t="s">
        <v>1387</v>
      </c>
      <c r="J985" t="s">
        <v>21</v>
      </c>
    </row>
    <row r="986" spans="1:10" s="23" customFormat="1">
      <c r="A986" s="8" t="s">
        <v>46</v>
      </c>
      <c r="B986" s="8" t="s">
        <v>47</v>
      </c>
      <c r="C986" s="6">
        <v>160216750</v>
      </c>
      <c r="D986" s="6" t="s">
        <v>1388</v>
      </c>
      <c r="E986" s="5">
        <v>3151</v>
      </c>
      <c r="F986" s="5">
        <v>2266</v>
      </c>
      <c r="G986" s="5"/>
      <c r="H986" s="6" t="s">
        <v>1388</v>
      </c>
      <c r="I986" s="6" t="s">
        <v>1388</v>
      </c>
      <c r="J986" t="s">
        <v>21</v>
      </c>
    </row>
    <row r="987" spans="1:10" s="23" customFormat="1">
      <c r="A987" s="9" t="s">
        <v>777</v>
      </c>
      <c r="B987" s="9" t="s">
        <v>778</v>
      </c>
      <c r="C987" s="6">
        <v>160230910</v>
      </c>
      <c r="D987" s="6" t="s">
        <v>1389</v>
      </c>
      <c r="E987" s="5">
        <v>3127</v>
      </c>
      <c r="F987" s="5">
        <v>654</v>
      </c>
      <c r="G987" s="5"/>
      <c r="H987" s="6" t="s">
        <v>1389</v>
      </c>
      <c r="I987" s="6" t="s">
        <v>1389</v>
      </c>
      <c r="J987" t="s">
        <v>21</v>
      </c>
    </row>
    <row r="988" spans="1:10" s="23" customFormat="1">
      <c r="A988" s="7" t="s">
        <v>32</v>
      </c>
      <c r="B988" s="7" t="s">
        <v>33</v>
      </c>
      <c r="C988" s="6">
        <v>160210710</v>
      </c>
      <c r="D988" s="6" t="s">
        <v>1390</v>
      </c>
      <c r="E988" s="5">
        <v>3103</v>
      </c>
      <c r="F988" s="5">
        <v>7073</v>
      </c>
      <c r="G988" s="5"/>
      <c r="H988" s="6" t="s">
        <v>1390</v>
      </c>
      <c r="I988" s="6" t="s">
        <v>1390</v>
      </c>
      <c r="J988" t="s">
        <v>21</v>
      </c>
    </row>
    <row r="989" spans="1:10" s="23" customFormat="1">
      <c r="A989" s="9" t="s">
        <v>60</v>
      </c>
      <c r="B989" s="9" t="s">
        <v>61</v>
      </c>
      <c r="C989" s="6">
        <v>160042410</v>
      </c>
      <c r="D989" s="6" t="s">
        <v>1391</v>
      </c>
      <c r="E989" s="5">
        <v>3076</v>
      </c>
      <c r="F989" s="5">
        <v>1228</v>
      </c>
      <c r="G989" s="5"/>
      <c r="H989" s="6" t="s">
        <v>1391</v>
      </c>
      <c r="I989" s="6" t="s">
        <v>1391</v>
      </c>
      <c r="J989" t="s">
        <v>21</v>
      </c>
    </row>
    <row r="990" spans="1:10" s="23" customFormat="1" hidden="1">
      <c r="A990" s="20" t="s">
        <v>1392</v>
      </c>
      <c r="B990" s="20" t="s">
        <v>1393</v>
      </c>
      <c r="C990" s="21">
        <v>160207410</v>
      </c>
      <c r="D990" s="21" t="s">
        <v>1394</v>
      </c>
      <c r="E990" s="22">
        <v>2997</v>
      </c>
      <c r="F990" s="22">
        <v>4391</v>
      </c>
      <c r="G990" s="22"/>
      <c r="H990" s="21" t="s">
        <v>1394</v>
      </c>
      <c r="I990" s="21" t="s">
        <v>1394</v>
      </c>
      <c r="J990" s="23" t="s">
        <v>21</v>
      </c>
    </row>
    <row r="991" spans="1:10" s="23" customFormat="1">
      <c r="A991" s="9" t="s">
        <v>32</v>
      </c>
      <c r="B991" s="9" t="s">
        <v>33</v>
      </c>
      <c r="C991" s="6">
        <v>160012110</v>
      </c>
      <c r="D991" s="6" t="s">
        <v>1395</v>
      </c>
      <c r="E991" s="5">
        <v>2992</v>
      </c>
      <c r="F991" s="5">
        <v>3147</v>
      </c>
      <c r="G991" s="5"/>
      <c r="H991" s="6" t="s">
        <v>1395</v>
      </c>
      <c r="I991" s="6" t="s">
        <v>1395</v>
      </c>
      <c r="J991" t="s">
        <v>21</v>
      </c>
    </row>
    <row r="992" spans="1:10" s="23" customFormat="1">
      <c r="A992" s="6" t="s">
        <v>54</v>
      </c>
      <c r="B992" s="6" t="s">
        <v>55</v>
      </c>
      <c r="C992" s="6">
        <v>160038110</v>
      </c>
      <c r="D992" s="6" t="s">
        <v>1396</v>
      </c>
      <c r="E992" s="5">
        <v>2989</v>
      </c>
      <c r="F992" s="5">
        <v>207</v>
      </c>
      <c r="G992" s="5"/>
      <c r="H992" s="6" t="s">
        <v>1396</v>
      </c>
      <c r="I992" s="6" t="s">
        <v>1396</v>
      </c>
      <c r="J992" t="s">
        <v>21</v>
      </c>
    </row>
    <row r="993" spans="1:10" s="23" customFormat="1" hidden="1">
      <c r="A993" s="21" t="s">
        <v>483</v>
      </c>
      <c r="B993" s="21" t="s">
        <v>484</v>
      </c>
      <c r="C993" s="21">
        <v>160077610</v>
      </c>
      <c r="D993" s="21" t="s">
        <v>1397</v>
      </c>
      <c r="E993" s="22">
        <v>2925</v>
      </c>
      <c r="F993" s="22">
        <v>686</v>
      </c>
      <c r="G993" s="22"/>
      <c r="H993" s="21" t="s">
        <v>1397</v>
      </c>
      <c r="I993" s="21" t="s">
        <v>1397</v>
      </c>
      <c r="J993" s="23" t="s">
        <v>21</v>
      </c>
    </row>
    <row r="994" spans="1:10" s="23" customFormat="1">
      <c r="A994" s="7" t="s">
        <v>23</v>
      </c>
      <c r="B994" s="7" t="s">
        <v>24</v>
      </c>
      <c r="C994" s="6">
        <v>160005710</v>
      </c>
      <c r="D994" s="6" t="s">
        <v>1398</v>
      </c>
      <c r="E994" s="5">
        <v>2917</v>
      </c>
      <c r="F994" s="5">
        <v>3138</v>
      </c>
      <c r="G994" s="5"/>
      <c r="H994" s="6" t="s">
        <v>1398</v>
      </c>
      <c r="I994" s="6" t="s">
        <v>1398</v>
      </c>
      <c r="J994" t="s">
        <v>21</v>
      </c>
    </row>
    <row r="995" spans="1:10" s="23" customFormat="1" hidden="1">
      <c r="A995" s="25" t="s">
        <v>634</v>
      </c>
      <c r="B995" s="25" t="s">
        <v>635</v>
      </c>
      <c r="C995" s="21">
        <v>160069310</v>
      </c>
      <c r="D995" s="21" t="s">
        <v>1399</v>
      </c>
      <c r="E995" s="22">
        <v>2904</v>
      </c>
      <c r="F995" s="22">
        <v>943</v>
      </c>
      <c r="G995" s="22"/>
      <c r="H995" s="21" t="s">
        <v>1399</v>
      </c>
      <c r="I995" s="21" t="s">
        <v>1399</v>
      </c>
      <c r="J995" s="23" t="s">
        <v>21</v>
      </c>
    </row>
    <row r="996" spans="1:10" s="23" customFormat="1">
      <c r="A996" s="7" t="s">
        <v>1400</v>
      </c>
      <c r="B996" s="7" t="s">
        <v>1401</v>
      </c>
      <c r="C996" s="6">
        <v>160164450</v>
      </c>
      <c r="D996" s="6" t="s">
        <v>1401</v>
      </c>
      <c r="E996" s="5">
        <v>2838</v>
      </c>
      <c r="F996" s="5">
        <v>28426</v>
      </c>
      <c r="G996" s="5"/>
      <c r="H996" s="6" t="s">
        <v>1401</v>
      </c>
      <c r="I996" s="6" t="s">
        <v>1401</v>
      </c>
      <c r="J996" t="s">
        <v>21</v>
      </c>
    </row>
    <row r="997" spans="1:10" s="23" customFormat="1">
      <c r="A997" s="8" t="s">
        <v>156</v>
      </c>
      <c r="B997" s="8" t="s">
        <v>157</v>
      </c>
      <c r="C997" s="6">
        <v>160224050</v>
      </c>
      <c r="D997" s="6" t="s">
        <v>1402</v>
      </c>
      <c r="E997" s="5">
        <v>2780</v>
      </c>
      <c r="F997" s="5">
        <v>5372</v>
      </c>
      <c r="G997" s="5"/>
      <c r="H997" s="6" t="s">
        <v>1402</v>
      </c>
      <c r="I997" s="6" t="s">
        <v>1402</v>
      </c>
      <c r="J997" t="s">
        <v>21</v>
      </c>
    </row>
    <row r="998" spans="1:10" s="23" customFormat="1" hidden="1">
      <c r="A998" s="24" t="s">
        <v>1403</v>
      </c>
      <c r="B998" s="24" t="s">
        <v>1404</v>
      </c>
      <c r="C998" s="21">
        <v>160219610</v>
      </c>
      <c r="D998" s="21" t="s">
        <v>1404</v>
      </c>
      <c r="E998" s="22">
        <v>2775</v>
      </c>
      <c r="F998" s="22">
        <v>10045</v>
      </c>
      <c r="G998" s="22"/>
      <c r="H998" s="21" t="s">
        <v>1404</v>
      </c>
      <c r="I998" s="21" t="s">
        <v>1404</v>
      </c>
      <c r="J998" s="23" t="s">
        <v>21</v>
      </c>
    </row>
    <row r="999" spans="1:10" s="23" customFormat="1">
      <c r="A999" s="8" t="s">
        <v>26</v>
      </c>
      <c r="B999" s="8" t="s">
        <v>27</v>
      </c>
      <c r="C999" s="6">
        <v>160221310</v>
      </c>
      <c r="D999" s="6" t="s">
        <v>1405</v>
      </c>
      <c r="E999" s="5">
        <v>2767</v>
      </c>
      <c r="F999" s="5">
        <v>1134</v>
      </c>
      <c r="G999" s="5"/>
      <c r="H999" s="6" t="s">
        <v>1405</v>
      </c>
      <c r="I999" s="6" t="s">
        <v>1405</v>
      </c>
      <c r="J999" t="s">
        <v>21</v>
      </c>
    </row>
    <row r="1000" spans="1:10" s="23" customFormat="1" hidden="1">
      <c r="A1000" s="24" t="s">
        <v>313</v>
      </c>
      <c r="B1000" s="24" t="s">
        <v>314</v>
      </c>
      <c r="C1000" s="21">
        <v>160078210</v>
      </c>
      <c r="D1000" s="21" t="s">
        <v>1406</v>
      </c>
      <c r="E1000" s="22">
        <v>2749</v>
      </c>
      <c r="F1000" s="22">
        <v>74</v>
      </c>
      <c r="G1000" s="22"/>
      <c r="H1000" s="21" t="s">
        <v>1406</v>
      </c>
      <c r="I1000" s="21" t="s">
        <v>1406</v>
      </c>
      <c r="J1000" s="23" t="s">
        <v>21</v>
      </c>
    </row>
    <row r="1001" spans="1:10" s="23" customFormat="1" hidden="1">
      <c r="A1001" s="24" t="s">
        <v>790</v>
      </c>
      <c r="B1001" s="24" t="s">
        <v>791</v>
      </c>
      <c r="C1001" s="21">
        <v>160179810</v>
      </c>
      <c r="D1001" s="21" t="s">
        <v>1407</v>
      </c>
      <c r="E1001" s="22">
        <v>2729</v>
      </c>
      <c r="F1001" s="22">
        <v>47</v>
      </c>
      <c r="G1001" s="22"/>
      <c r="H1001" s="21" t="s">
        <v>1407</v>
      </c>
      <c r="I1001" s="21" t="s">
        <v>1407</v>
      </c>
      <c r="J1001" s="23" t="s">
        <v>21</v>
      </c>
    </row>
    <row r="1002" spans="1:10" s="23" customFormat="1">
      <c r="A1002" s="8" t="s">
        <v>46</v>
      </c>
      <c r="B1002" s="8" t="s">
        <v>47</v>
      </c>
      <c r="C1002" s="6">
        <v>160226650</v>
      </c>
      <c r="D1002" s="6" t="s">
        <v>1408</v>
      </c>
      <c r="E1002" s="5">
        <v>2692</v>
      </c>
      <c r="F1002" s="5">
        <v>1349</v>
      </c>
      <c r="G1002" s="5"/>
      <c r="H1002" s="6" t="s">
        <v>1408</v>
      </c>
      <c r="I1002" s="6" t="s">
        <v>1408</v>
      </c>
      <c r="J1002" t="s">
        <v>21</v>
      </c>
    </row>
    <row r="1003" spans="1:10" s="23" customFormat="1">
      <c r="A1003" s="8" t="s">
        <v>156</v>
      </c>
      <c r="B1003" s="8" t="s">
        <v>157</v>
      </c>
      <c r="C1003" s="6">
        <v>160159750</v>
      </c>
      <c r="D1003" s="6" t="s">
        <v>1409</v>
      </c>
      <c r="E1003" s="5">
        <v>2666</v>
      </c>
      <c r="F1003" s="5">
        <v>314</v>
      </c>
      <c r="G1003" s="5" t="s">
        <v>175</v>
      </c>
      <c r="H1003" s="6" t="s">
        <v>1409</v>
      </c>
      <c r="I1003" s="6" t="s">
        <v>1409</v>
      </c>
      <c r="J1003" t="s">
        <v>21</v>
      </c>
    </row>
    <row r="1004" spans="1:10" s="23" customFormat="1">
      <c r="A1004" s="8" t="s">
        <v>46</v>
      </c>
      <c r="B1004" s="8" t="s">
        <v>47</v>
      </c>
      <c r="C1004" s="6">
        <v>160025410</v>
      </c>
      <c r="D1004" s="6" t="s">
        <v>1411</v>
      </c>
      <c r="E1004" s="5">
        <v>2666</v>
      </c>
      <c r="F1004" s="5">
        <v>247</v>
      </c>
      <c r="G1004" s="5"/>
      <c r="H1004" s="6" t="s">
        <v>1411</v>
      </c>
      <c r="I1004" s="6" t="s">
        <v>1411</v>
      </c>
      <c r="J1004" t="s">
        <v>21</v>
      </c>
    </row>
    <row r="1005" spans="1:10" s="23" customFormat="1" hidden="1">
      <c r="A1005" s="24" t="s">
        <v>440</v>
      </c>
      <c r="B1005" s="24" t="s">
        <v>441</v>
      </c>
      <c r="C1005" s="21">
        <v>160073850</v>
      </c>
      <c r="D1005" s="21" t="s">
        <v>1412</v>
      </c>
      <c r="E1005" s="22">
        <v>2631</v>
      </c>
      <c r="F1005" s="22">
        <v>1457</v>
      </c>
      <c r="G1005" s="22"/>
      <c r="H1005" s="21" t="s">
        <v>1412</v>
      </c>
      <c r="I1005" s="21" t="s">
        <v>1412</v>
      </c>
      <c r="J1005" s="23" t="s">
        <v>21</v>
      </c>
    </row>
    <row r="1006" spans="1:10" s="23" customFormat="1">
      <c r="A1006" s="8" t="s">
        <v>60</v>
      </c>
      <c r="B1006" s="8" t="s">
        <v>61</v>
      </c>
      <c r="C1006" s="6">
        <v>160042710</v>
      </c>
      <c r="D1006" s="6" t="s">
        <v>1413</v>
      </c>
      <c r="E1006" s="5">
        <v>2631</v>
      </c>
      <c r="F1006" s="5">
        <v>1186</v>
      </c>
      <c r="G1006" s="5"/>
      <c r="H1006" s="6" t="s">
        <v>1413</v>
      </c>
      <c r="I1006" s="6" t="s">
        <v>1413</v>
      </c>
      <c r="J1006" t="s">
        <v>21</v>
      </c>
    </row>
    <row r="1007" spans="1:10" s="23" customFormat="1">
      <c r="A1007" s="9" t="s">
        <v>64</v>
      </c>
      <c r="B1007" s="9" t="s">
        <v>65</v>
      </c>
      <c r="C1007" s="6">
        <v>160241850</v>
      </c>
      <c r="D1007" s="6" t="s">
        <v>1414</v>
      </c>
      <c r="E1007" s="5">
        <v>2616</v>
      </c>
      <c r="F1007" s="5">
        <v>249</v>
      </c>
      <c r="G1007" s="5"/>
      <c r="H1007" s="6" t="s">
        <v>1414</v>
      </c>
      <c r="I1007" s="6" t="s">
        <v>1414</v>
      </c>
      <c r="J1007" t="s">
        <v>21</v>
      </c>
    </row>
    <row r="1008" spans="1:10" s="23" customFormat="1" hidden="1">
      <c r="A1008" s="20" t="s">
        <v>151</v>
      </c>
      <c r="B1008" s="20" t="s">
        <v>152</v>
      </c>
      <c r="C1008" s="21">
        <v>160077010</v>
      </c>
      <c r="D1008" s="21" t="s">
        <v>1415</v>
      </c>
      <c r="E1008" s="22">
        <v>2613</v>
      </c>
      <c r="F1008" s="22">
        <v>647</v>
      </c>
      <c r="G1008" s="22"/>
      <c r="H1008" s="21" t="s">
        <v>1415</v>
      </c>
      <c r="I1008" s="21" t="s">
        <v>1415</v>
      </c>
      <c r="J1008" s="23" t="s">
        <v>21</v>
      </c>
    </row>
    <row r="1009" spans="1:10" s="23" customFormat="1">
      <c r="A1009" s="8" t="s">
        <v>32</v>
      </c>
      <c r="B1009" s="8" t="s">
        <v>33</v>
      </c>
      <c r="C1009" s="6">
        <v>160013110</v>
      </c>
      <c r="D1009" s="6" t="s">
        <v>1416</v>
      </c>
      <c r="E1009" s="5">
        <v>2593</v>
      </c>
      <c r="F1009" s="5">
        <v>247</v>
      </c>
      <c r="G1009" s="5"/>
      <c r="H1009" s="6" t="s">
        <v>1416</v>
      </c>
      <c r="I1009" s="6" t="s">
        <v>1416</v>
      </c>
      <c r="J1009" t="s">
        <v>21</v>
      </c>
    </row>
    <row r="1010" spans="1:10" s="23" customFormat="1">
      <c r="A1010" s="8" t="s">
        <v>156</v>
      </c>
      <c r="B1010" s="8" t="s">
        <v>157</v>
      </c>
      <c r="C1010" s="6">
        <v>160210450</v>
      </c>
      <c r="D1010" s="6" t="s">
        <v>1417</v>
      </c>
      <c r="E1010" s="5">
        <v>2586</v>
      </c>
      <c r="F1010" s="5">
        <v>11624</v>
      </c>
      <c r="G1010" s="5"/>
      <c r="H1010" s="6" t="s">
        <v>1417</v>
      </c>
      <c r="I1010" s="6" t="s">
        <v>1417</v>
      </c>
      <c r="J1010" t="s">
        <v>21</v>
      </c>
    </row>
    <row r="1011" spans="1:10" s="23" customFormat="1" hidden="1">
      <c r="A1011" s="24" t="s">
        <v>1150</v>
      </c>
      <c r="B1011" s="24" t="s">
        <v>1151</v>
      </c>
      <c r="C1011" s="21">
        <v>160080950</v>
      </c>
      <c r="D1011" s="21" t="s">
        <v>1418</v>
      </c>
      <c r="E1011" s="22">
        <v>2582</v>
      </c>
      <c r="F1011" s="22">
        <v>32</v>
      </c>
      <c r="G1011" s="22"/>
      <c r="H1011" s="21" t="s">
        <v>1418</v>
      </c>
      <c r="I1011" s="21" t="s">
        <v>1418</v>
      </c>
      <c r="J1011" s="23" t="s">
        <v>21</v>
      </c>
    </row>
    <row r="1012" spans="1:10" s="23" customFormat="1">
      <c r="A1012" s="8" t="s">
        <v>32</v>
      </c>
      <c r="B1012" s="8" t="s">
        <v>33</v>
      </c>
      <c r="C1012" s="6">
        <v>160016410</v>
      </c>
      <c r="D1012" s="6" t="s">
        <v>1419</v>
      </c>
      <c r="E1012" s="5">
        <v>2563</v>
      </c>
      <c r="F1012" s="5">
        <v>3716</v>
      </c>
      <c r="G1012" s="5"/>
      <c r="H1012" s="6" t="s">
        <v>1419</v>
      </c>
      <c r="I1012" s="6" t="s">
        <v>1419</v>
      </c>
      <c r="J1012" t="s">
        <v>21</v>
      </c>
    </row>
    <row r="1013" spans="1:10" s="23" customFormat="1">
      <c r="A1013" s="8" t="s">
        <v>32</v>
      </c>
      <c r="B1013" s="8" t="s">
        <v>33</v>
      </c>
      <c r="C1013" s="6">
        <v>160016110</v>
      </c>
      <c r="D1013" s="6" t="s">
        <v>1420</v>
      </c>
      <c r="E1013" s="5">
        <v>2561</v>
      </c>
      <c r="F1013" s="5">
        <v>2837</v>
      </c>
      <c r="G1013" s="5"/>
      <c r="H1013" s="6" t="s">
        <v>1420</v>
      </c>
      <c r="I1013" s="6" t="s">
        <v>1420</v>
      </c>
      <c r="J1013" t="s">
        <v>21</v>
      </c>
    </row>
    <row r="1014" spans="1:10" s="23" customFormat="1">
      <c r="A1014" s="9" t="s">
        <v>46</v>
      </c>
      <c r="B1014" s="9" t="s">
        <v>47</v>
      </c>
      <c r="C1014" s="6">
        <v>160192410</v>
      </c>
      <c r="D1014" s="6" t="s">
        <v>1421</v>
      </c>
      <c r="E1014" s="5">
        <v>2554</v>
      </c>
      <c r="F1014" s="5">
        <v>813</v>
      </c>
      <c r="G1014" s="5"/>
      <c r="H1014" s="6" t="s">
        <v>1421</v>
      </c>
      <c r="I1014" s="6" t="s">
        <v>1421</v>
      </c>
      <c r="J1014" t="s">
        <v>21</v>
      </c>
    </row>
    <row r="1015" spans="1:10" s="23" customFormat="1">
      <c r="A1015" s="7" t="s">
        <v>156</v>
      </c>
      <c r="B1015" s="7" t="s">
        <v>157</v>
      </c>
      <c r="C1015" s="6">
        <v>160175550</v>
      </c>
      <c r="D1015" s="6" t="s">
        <v>1422</v>
      </c>
      <c r="E1015" s="5">
        <v>2542</v>
      </c>
      <c r="F1015" s="5">
        <v>1198</v>
      </c>
      <c r="G1015" s="5"/>
      <c r="H1015" s="6" t="s">
        <v>1422</v>
      </c>
      <c r="I1015" s="6" t="s">
        <v>1422</v>
      </c>
      <c r="J1015" t="s">
        <v>21</v>
      </c>
    </row>
    <row r="1016" spans="1:10" s="23" customFormat="1">
      <c r="A1016" s="8" t="s">
        <v>17</v>
      </c>
      <c r="B1016" s="8" t="s">
        <v>18</v>
      </c>
      <c r="C1016" s="6">
        <v>160169250</v>
      </c>
      <c r="D1016" s="6" t="s">
        <v>1423</v>
      </c>
      <c r="E1016" s="5">
        <v>2516</v>
      </c>
      <c r="F1016" s="5">
        <v>385</v>
      </c>
      <c r="G1016" s="5"/>
      <c r="H1016" s="6" t="s">
        <v>1423</v>
      </c>
      <c r="I1016" s="6" t="s">
        <v>1423</v>
      </c>
      <c r="J1016" t="s">
        <v>21</v>
      </c>
    </row>
    <row r="1017" spans="1:10" s="23" customFormat="1">
      <c r="A1017" s="9" t="s">
        <v>357</v>
      </c>
      <c r="B1017" s="9" t="s">
        <v>358</v>
      </c>
      <c r="C1017" s="6">
        <v>160205750</v>
      </c>
      <c r="D1017" s="6" t="s">
        <v>1424</v>
      </c>
      <c r="E1017" s="5">
        <v>2488</v>
      </c>
      <c r="F1017" s="5">
        <v>803</v>
      </c>
      <c r="G1017" s="5"/>
      <c r="H1017" s="6" t="s">
        <v>1424</v>
      </c>
      <c r="I1017" s="6" t="s">
        <v>1424</v>
      </c>
      <c r="J1017" t="s">
        <v>21</v>
      </c>
    </row>
    <row r="1018" spans="1:10" s="23" customFormat="1" hidden="1">
      <c r="A1018" s="20" t="s">
        <v>1425</v>
      </c>
      <c r="B1018" s="20" t="s">
        <v>1426</v>
      </c>
      <c r="C1018" s="21">
        <v>160084150</v>
      </c>
      <c r="D1018" s="21" t="s">
        <v>1426</v>
      </c>
      <c r="E1018" s="22">
        <v>2476</v>
      </c>
      <c r="F1018" s="22">
        <v>58</v>
      </c>
      <c r="G1018" s="22"/>
      <c r="H1018" s="21" t="s">
        <v>1426</v>
      </c>
      <c r="I1018" s="21" t="s">
        <v>1426</v>
      </c>
      <c r="J1018" s="23" t="s">
        <v>21</v>
      </c>
    </row>
    <row r="1019" spans="1:10" s="23" customFormat="1">
      <c r="A1019" s="9" t="s">
        <v>60</v>
      </c>
      <c r="B1019" s="9" t="s">
        <v>61</v>
      </c>
      <c r="C1019" s="6">
        <v>160236050</v>
      </c>
      <c r="D1019" s="6" t="s">
        <v>1427</v>
      </c>
      <c r="E1019" s="5">
        <v>2446</v>
      </c>
      <c r="F1019" s="5">
        <v>719</v>
      </c>
      <c r="G1019" s="5"/>
      <c r="H1019" s="6" t="s">
        <v>1427</v>
      </c>
      <c r="I1019" s="6" t="s">
        <v>1427</v>
      </c>
      <c r="J1019" t="s">
        <v>21</v>
      </c>
    </row>
    <row r="1020" spans="1:10" s="23" customFormat="1">
      <c r="A1020" s="7" t="s">
        <v>32</v>
      </c>
      <c r="B1020" s="7" t="s">
        <v>33</v>
      </c>
      <c r="C1020" s="6">
        <v>160016010</v>
      </c>
      <c r="D1020" s="6" t="s">
        <v>1428</v>
      </c>
      <c r="E1020" s="5">
        <v>2385</v>
      </c>
      <c r="F1020" s="5">
        <v>2669</v>
      </c>
      <c r="G1020" s="5"/>
      <c r="H1020" s="6" t="s">
        <v>1428</v>
      </c>
      <c r="I1020" s="6" t="s">
        <v>1428</v>
      </c>
      <c r="J1020" t="s">
        <v>21</v>
      </c>
    </row>
    <row r="1021" spans="1:10" s="23" customFormat="1" hidden="1">
      <c r="A1021" s="25" t="s">
        <v>1429</v>
      </c>
      <c r="B1021" s="25" t="s">
        <v>1430</v>
      </c>
      <c r="C1021" s="21">
        <v>160218910</v>
      </c>
      <c r="D1021" s="21" t="s">
        <v>1431</v>
      </c>
      <c r="E1021" s="22">
        <v>2383</v>
      </c>
      <c r="F1021" s="22">
        <v>175</v>
      </c>
      <c r="G1021" s="22"/>
      <c r="H1021" s="21" t="s">
        <v>1431</v>
      </c>
      <c r="I1021" s="21" t="s">
        <v>1431</v>
      </c>
      <c r="J1021" s="23" t="s">
        <v>21</v>
      </c>
    </row>
    <row r="1022" spans="1:10" s="23" customFormat="1">
      <c r="A1022" s="6" t="s">
        <v>54</v>
      </c>
      <c r="B1022" s="6" t="s">
        <v>55</v>
      </c>
      <c r="C1022" s="6">
        <v>160150450</v>
      </c>
      <c r="D1022" s="6" t="s">
        <v>1432</v>
      </c>
      <c r="E1022" s="5">
        <v>2362</v>
      </c>
      <c r="F1022" s="5">
        <v>78</v>
      </c>
      <c r="G1022" s="5"/>
      <c r="H1022" s="6" t="s">
        <v>1432</v>
      </c>
      <c r="I1022" s="6" t="s">
        <v>1432</v>
      </c>
      <c r="J1022" t="s">
        <v>21</v>
      </c>
    </row>
    <row r="1023" spans="1:10" s="23" customFormat="1">
      <c r="A1023" s="7" t="s">
        <v>60</v>
      </c>
      <c r="B1023" s="7" t="s">
        <v>61</v>
      </c>
      <c r="C1023" s="6">
        <v>160141850</v>
      </c>
      <c r="D1023" s="6" t="s">
        <v>1433</v>
      </c>
      <c r="E1023" s="5">
        <v>2356</v>
      </c>
      <c r="F1023" s="5">
        <v>9898</v>
      </c>
      <c r="G1023" s="5"/>
      <c r="H1023" s="6" t="s">
        <v>1433</v>
      </c>
      <c r="I1023" s="6" t="s">
        <v>1433</v>
      </c>
      <c r="J1023" t="s">
        <v>21</v>
      </c>
    </row>
    <row r="1024" spans="1:10" s="23" customFormat="1" hidden="1">
      <c r="A1024" s="25" t="s">
        <v>897</v>
      </c>
      <c r="B1024" s="25" t="s">
        <v>898</v>
      </c>
      <c r="C1024" s="21">
        <v>160096810</v>
      </c>
      <c r="D1024" s="21" t="s">
        <v>1434</v>
      </c>
      <c r="E1024" s="22">
        <v>2342</v>
      </c>
      <c r="F1024" s="22">
        <v>2800</v>
      </c>
      <c r="G1024" s="22"/>
      <c r="H1024" s="21" t="s">
        <v>1434</v>
      </c>
      <c r="I1024" s="21" t="s">
        <v>1434</v>
      </c>
      <c r="J1024" s="23" t="s">
        <v>21</v>
      </c>
    </row>
    <row r="1025" spans="1:10" s="23" customFormat="1">
      <c r="A1025" s="6" t="s">
        <v>60</v>
      </c>
      <c r="B1025" s="6" t="s">
        <v>61</v>
      </c>
      <c r="C1025" s="6">
        <v>160225550</v>
      </c>
      <c r="D1025" s="6" t="s">
        <v>1435</v>
      </c>
      <c r="E1025" s="5">
        <v>2328</v>
      </c>
      <c r="F1025" s="5">
        <v>1451</v>
      </c>
      <c r="G1025" s="5" t="s">
        <v>175</v>
      </c>
      <c r="H1025" s="6" t="s">
        <v>1435</v>
      </c>
      <c r="I1025" s="6" t="s">
        <v>1435</v>
      </c>
      <c r="J1025" t="s">
        <v>21</v>
      </c>
    </row>
    <row r="1026" spans="1:10" s="23" customFormat="1">
      <c r="A1026" s="6" t="s">
        <v>1437</v>
      </c>
      <c r="B1026" s="6" t="s">
        <v>1438</v>
      </c>
      <c r="C1026" s="6">
        <v>160228650</v>
      </c>
      <c r="D1026" s="6" t="s">
        <v>1438</v>
      </c>
      <c r="E1026" s="5">
        <v>2320</v>
      </c>
      <c r="F1026" s="5">
        <v>328</v>
      </c>
      <c r="G1026" s="5"/>
      <c r="H1026" s="6" t="s">
        <v>1438</v>
      </c>
      <c r="I1026" s="6" t="s">
        <v>1438</v>
      </c>
      <c r="J1026" t="s">
        <v>21</v>
      </c>
    </row>
    <row r="1027" spans="1:10" s="23" customFormat="1" hidden="1">
      <c r="A1027" s="21" t="s">
        <v>451</v>
      </c>
      <c r="B1027" s="21" t="s">
        <v>452</v>
      </c>
      <c r="C1027" s="21">
        <v>160069510</v>
      </c>
      <c r="D1027" s="21" t="s">
        <v>1439</v>
      </c>
      <c r="E1027" s="22">
        <v>2310</v>
      </c>
      <c r="F1027" s="22">
        <v>680</v>
      </c>
      <c r="G1027" s="22"/>
      <c r="H1027" s="21" t="s">
        <v>1439</v>
      </c>
      <c r="I1027" s="21" t="s">
        <v>1439</v>
      </c>
      <c r="J1027" s="23" t="s">
        <v>21</v>
      </c>
    </row>
    <row r="1028" spans="1:10" s="23" customFormat="1">
      <c r="A1028" s="6" t="s">
        <v>49</v>
      </c>
      <c r="B1028" s="6" t="s">
        <v>50</v>
      </c>
      <c r="C1028" s="6">
        <v>160035010</v>
      </c>
      <c r="D1028" s="6" t="s">
        <v>1440</v>
      </c>
      <c r="E1028" s="5">
        <v>2272</v>
      </c>
      <c r="F1028" s="5">
        <v>915</v>
      </c>
      <c r="G1028" s="5"/>
      <c r="H1028" s="6" t="s">
        <v>1440</v>
      </c>
      <c r="I1028" s="6" t="s">
        <v>1440</v>
      </c>
      <c r="J1028" t="s">
        <v>21</v>
      </c>
    </row>
    <row r="1029" spans="1:10" s="23" customFormat="1" hidden="1">
      <c r="A1029" s="21" t="s">
        <v>1441</v>
      </c>
      <c r="B1029" s="21" t="s">
        <v>1442</v>
      </c>
      <c r="C1029" s="21">
        <v>160150150</v>
      </c>
      <c r="D1029" s="21" t="s">
        <v>1443</v>
      </c>
      <c r="E1029" s="22">
        <v>2252</v>
      </c>
      <c r="F1029" s="22">
        <v>57041</v>
      </c>
      <c r="G1029" s="22"/>
      <c r="H1029" s="21" t="s">
        <v>1443</v>
      </c>
      <c r="I1029" s="21" t="s">
        <v>1443</v>
      </c>
      <c r="J1029" s="23" t="s">
        <v>21</v>
      </c>
    </row>
    <row r="1030" spans="1:10" s="23" customFormat="1" hidden="1">
      <c r="A1030" s="20" t="s">
        <v>80</v>
      </c>
      <c r="B1030" s="20" t="s">
        <v>81</v>
      </c>
      <c r="C1030" s="21">
        <v>160219210</v>
      </c>
      <c r="D1030" s="21" t="s">
        <v>1444</v>
      </c>
      <c r="E1030" s="22">
        <v>2245</v>
      </c>
      <c r="F1030" s="22">
        <v>8138</v>
      </c>
      <c r="G1030" s="22"/>
      <c r="H1030" s="21" t="s">
        <v>1444</v>
      </c>
      <c r="I1030" s="21" t="s">
        <v>1444</v>
      </c>
      <c r="J1030" s="23" t="s">
        <v>21</v>
      </c>
    </row>
    <row r="1031" spans="1:10" s="23" customFormat="1">
      <c r="A1031" s="7" t="s">
        <v>60</v>
      </c>
      <c r="B1031" s="7" t="s">
        <v>61</v>
      </c>
      <c r="C1031" s="6">
        <v>160043310</v>
      </c>
      <c r="D1031" s="6" t="s">
        <v>1445</v>
      </c>
      <c r="E1031" s="5">
        <v>2222</v>
      </c>
      <c r="F1031" s="5">
        <v>643</v>
      </c>
      <c r="G1031" s="5"/>
      <c r="H1031" s="6" t="s">
        <v>1445</v>
      </c>
      <c r="I1031" s="6" t="s">
        <v>1445</v>
      </c>
      <c r="J1031" t="s">
        <v>21</v>
      </c>
    </row>
    <row r="1032" spans="1:10" s="23" customFormat="1" hidden="1">
      <c r="A1032" s="24" t="s">
        <v>351</v>
      </c>
      <c r="B1032" s="24" t="s">
        <v>352</v>
      </c>
      <c r="C1032" s="21">
        <v>160172050</v>
      </c>
      <c r="D1032" s="21" t="s">
        <v>1446</v>
      </c>
      <c r="E1032" s="22">
        <v>2212</v>
      </c>
      <c r="F1032" s="22">
        <v>548</v>
      </c>
      <c r="G1032" s="22"/>
      <c r="H1032" s="21" t="s">
        <v>1446</v>
      </c>
      <c r="I1032" s="21" t="s">
        <v>1446</v>
      </c>
      <c r="J1032" s="23" t="s">
        <v>21</v>
      </c>
    </row>
    <row r="1033" spans="1:10" s="23" customFormat="1" hidden="1">
      <c r="A1033" s="24" t="s">
        <v>1447</v>
      </c>
      <c r="B1033" s="24" t="s">
        <v>1448</v>
      </c>
      <c r="C1033" s="21">
        <v>160187210</v>
      </c>
      <c r="D1033" s="21" t="s">
        <v>1448</v>
      </c>
      <c r="E1033" s="22">
        <v>2198</v>
      </c>
      <c r="F1033" s="22">
        <v>24</v>
      </c>
      <c r="G1033" s="22"/>
      <c r="H1033" s="21" t="s">
        <v>1448</v>
      </c>
      <c r="I1033" s="21" t="s">
        <v>1448</v>
      </c>
      <c r="J1033" s="23" t="s">
        <v>21</v>
      </c>
    </row>
    <row r="1034" spans="1:10" s="23" customFormat="1" hidden="1">
      <c r="A1034" s="24" t="s">
        <v>88</v>
      </c>
      <c r="B1034" s="24" t="s">
        <v>89</v>
      </c>
      <c r="C1034" s="21">
        <v>160098710</v>
      </c>
      <c r="D1034" s="21" t="s">
        <v>1449</v>
      </c>
      <c r="E1034" s="22">
        <v>2196</v>
      </c>
      <c r="F1034" s="22">
        <v>3077</v>
      </c>
      <c r="G1034" s="22"/>
      <c r="H1034" s="21" t="s">
        <v>1449</v>
      </c>
      <c r="I1034" s="21" t="s">
        <v>1449</v>
      </c>
      <c r="J1034" s="23" t="s">
        <v>21</v>
      </c>
    </row>
    <row r="1035" spans="1:10" s="23" customFormat="1">
      <c r="A1035" s="8" t="s">
        <v>17</v>
      </c>
      <c r="B1035" s="8" t="s">
        <v>18</v>
      </c>
      <c r="C1035" s="6">
        <v>160111710</v>
      </c>
      <c r="D1035" s="6" t="s">
        <v>1450</v>
      </c>
      <c r="E1035" s="5">
        <v>2196</v>
      </c>
      <c r="F1035" s="5">
        <v>349</v>
      </c>
      <c r="G1035" s="5"/>
      <c r="H1035" s="6" t="s">
        <v>1450</v>
      </c>
      <c r="I1035" s="6" t="s">
        <v>1450</v>
      </c>
      <c r="J1035" t="s">
        <v>21</v>
      </c>
    </row>
    <row r="1036" spans="1:10" s="23" customFormat="1" hidden="1">
      <c r="A1036" s="25" t="s">
        <v>1451</v>
      </c>
      <c r="B1036" s="25" t="s">
        <v>1452</v>
      </c>
      <c r="C1036" s="21">
        <v>160183410</v>
      </c>
      <c r="D1036" s="21" t="s">
        <v>1452</v>
      </c>
      <c r="E1036" s="22">
        <v>2190</v>
      </c>
      <c r="F1036" s="22">
        <v>582</v>
      </c>
      <c r="G1036" s="22"/>
      <c r="H1036" s="21" t="s">
        <v>1452</v>
      </c>
      <c r="I1036" s="21" t="s">
        <v>1452</v>
      </c>
      <c r="J1036" s="23" t="s">
        <v>21</v>
      </c>
    </row>
    <row r="1037" spans="1:10" s="23" customFormat="1">
      <c r="A1037" s="7" t="s">
        <v>60</v>
      </c>
      <c r="B1037" s="7" t="s">
        <v>61</v>
      </c>
      <c r="C1037" s="6">
        <v>160058550</v>
      </c>
      <c r="D1037" s="6" t="s">
        <v>1453</v>
      </c>
      <c r="E1037" s="5">
        <v>2183</v>
      </c>
      <c r="F1037" s="5">
        <v>68</v>
      </c>
      <c r="G1037" s="5"/>
      <c r="H1037" s="6" t="s">
        <v>1453</v>
      </c>
      <c r="I1037" s="6" t="s">
        <v>1453</v>
      </c>
      <c r="J1037" t="s">
        <v>21</v>
      </c>
    </row>
    <row r="1038" spans="1:10" s="23" customFormat="1" hidden="1">
      <c r="A1038" s="24" t="s">
        <v>1454</v>
      </c>
      <c r="B1038" s="24" t="s">
        <v>1455</v>
      </c>
      <c r="C1038" s="21">
        <v>160125950</v>
      </c>
      <c r="D1038" s="21" t="s">
        <v>1455</v>
      </c>
      <c r="E1038" s="22">
        <v>2179</v>
      </c>
      <c r="F1038" s="22">
        <v>123</v>
      </c>
      <c r="G1038" s="22"/>
      <c r="H1038" s="21" t="s">
        <v>1455</v>
      </c>
      <c r="I1038" s="21" t="s">
        <v>1455</v>
      </c>
      <c r="J1038" s="23" t="s">
        <v>21</v>
      </c>
    </row>
    <row r="1039" spans="1:10" s="23" customFormat="1">
      <c r="A1039" s="8" t="s">
        <v>357</v>
      </c>
      <c r="B1039" s="8" t="s">
        <v>358</v>
      </c>
      <c r="C1039" s="6">
        <v>160205150</v>
      </c>
      <c r="D1039" s="6" t="s">
        <v>1456</v>
      </c>
      <c r="E1039" s="5">
        <v>2168</v>
      </c>
      <c r="F1039" s="5">
        <v>858</v>
      </c>
      <c r="G1039" s="5"/>
      <c r="H1039" s="6" t="s">
        <v>1456</v>
      </c>
      <c r="I1039" s="6" t="s">
        <v>1456</v>
      </c>
      <c r="J1039" t="s">
        <v>21</v>
      </c>
    </row>
    <row r="1040" spans="1:10" s="23" customFormat="1">
      <c r="A1040" s="8" t="s">
        <v>35</v>
      </c>
      <c r="B1040" s="8" t="s">
        <v>36</v>
      </c>
      <c r="C1040" s="6">
        <v>160211010</v>
      </c>
      <c r="D1040" s="6" t="s">
        <v>1457</v>
      </c>
      <c r="E1040" s="5">
        <v>2142</v>
      </c>
      <c r="F1040" s="5">
        <v>385</v>
      </c>
      <c r="G1040" s="5"/>
      <c r="H1040" s="6" t="s">
        <v>1457</v>
      </c>
      <c r="I1040" s="6" t="s">
        <v>1457</v>
      </c>
      <c r="J1040" t="s">
        <v>21</v>
      </c>
    </row>
    <row r="1041" spans="1:10" s="23" customFormat="1">
      <c r="A1041" s="8" t="s">
        <v>57</v>
      </c>
      <c r="B1041" s="8" t="s">
        <v>58</v>
      </c>
      <c r="C1041" s="6">
        <v>160217710</v>
      </c>
      <c r="D1041" s="6" t="s">
        <v>1458</v>
      </c>
      <c r="E1041" s="5">
        <v>2113</v>
      </c>
      <c r="F1041" s="5">
        <v>1478</v>
      </c>
      <c r="G1041" s="5"/>
      <c r="H1041" s="6" t="s">
        <v>1458</v>
      </c>
      <c r="I1041" s="6" t="s">
        <v>1458</v>
      </c>
      <c r="J1041" t="s">
        <v>21</v>
      </c>
    </row>
    <row r="1042" spans="1:10" s="23" customFormat="1" hidden="1">
      <c r="A1042" s="24" t="s">
        <v>1459</v>
      </c>
      <c r="B1042" s="24" t="s">
        <v>1460</v>
      </c>
      <c r="C1042" s="21">
        <v>160063650</v>
      </c>
      <c r="D1042" s="21" t="s">
        <v>1460</v>
      </c>
      <c r="E1042" s="22">
        <v>2075</v>
      </c>
      <c r="F1042" s="22">
        <v>740</v>
      </c>
      <c r="G1042" s="22"/>
      <c r="H1042" s="21" t="s">
        <v>1460</v>
      </c>
      <c r="I1042" s="21" t="s">
        <v>1460</v>
      </c>
      <c r="J1042" s="23" t="s">
        <v>21</v>
      </c>
    </row>
    <row r="1043" spans="1:10" s="23" customFormat="1">
      <c r="A1043" s="8" t="s">
        <v>35</v>
      </c>
      <c r="B1043" s="8" t="s">
        <v>36</v>
      </c>
      <c r="C1043" s="6">
        <v>160211110</v>
      </c>
      <c r="D1043" s="6" t="s">
        <v>1461</v>
      </c>
      <c r="E1043" s="5">
        <v>2075</v>
      </c>
      <c r="F1043" s="5">
        <v>370</v>
      </c>
      <c r="G1043" s="5"/>
      <c r="H1043" s="6" t="s">
        <v>1461</v>
      </c>
      <c r="I1043" s="6" t="s">
        <v>1461</v>
      </c>
      <c r="J1043" t="s">
        <v>21</v>
      </c>
    </row>
    <row r="1044" spans="1:10" s="23" customFormat="1">
      <c r="A1044" s="8" t="s">
        <v>390</v>
      </c>
      <c r="B1044" s="8" t="s">
        <v>391</v>
      </c>
      <c r="C1044" s="6">
        <v>160039610</v>
      </c>
      <c r="D1044" s="6" t="s">
        <v>1462</v>
      </c>
      <c r="E1044" s="5">
        <v>2068</v>
      </c>
      <c r="F1044" s="5">
        <v>6757</v>
      </c>
      <c r="G1044" s="5"/>
      <c r="H1044" s="6" t="s">
        <v>1462</v>
      </c>
      <c r="I1044" s="6" t="s">
        <v>1462</v>
      </c>
      <c r="J1044" t="s">
        <v>21</v>
      </c>
    </row>
    <row r="1045" spans="1:10" s="23" customFormat="1" hidden="1">
      <c r="A1045" s="24" t="s">
        <v>343</v>
      </c>
      <c r="B1045" s="24" t="s">
        <v>344</v>
      </c>
      <c r="C1045" s="21">
        <v>160078910</v>
      </c>
      <c r="D1045" s="21" t="s">
        <v>1463</v>
      </c>
      <c r="E1045" s="22">
        <v>1997</v>
      </c>
      <c r="F1045" s="22">
        <v>128</v>
      </c>
      <c r="G1045" s="22"/>
      <c r="H1045" s="21" t="s">
        <v>1463</v>
      </c>
      <c r="I1045" s="21" t="s">
        <v>1463</v>
      </c>
      <c r="J1045" s="23" t="s">
        <v>21</v>
      </c>
    </row>
    <row r="1046" spans="1:10" s="23" customFormat="1">
      <c r="A1046" s="8" t="s">
        <v>60</v>
      </c>
      <c r="B1046" s="8" t="s">
        <v>61</v>
      </c>
      <c r="C1046" s="6">
        <v>160041710</v>
      </c>
      <c r="D1046" s="6" t="s">
        <v>1464</v>
      </c>
      <c r="E1046" s="5">
        <v>1984</v>
      </c>
      <c r="F1046" s="5">
        <v>4143</v>
      </c>
      <c r="G1046" s="5"/>
      <c r="H1046" s="6" t="s">
        <v>1464</v>
      </c>
      <c r="I1046" s="6" t="s">
        <v>1464</v>
      </c>
      <c r="J1046" t="s">
        <v>21</v>
      </c>
    </row>
    <row r="1047" spans="1:10" s="23" customFormat="1">
      <c r="A1047" s="8" t="s">
        <v>32</v>
      </c>
      <c r="B1047" s="8" t="s">
        <v>33</v>
      </c>
      <c r="C1047" s="6">
        <v>160157050</v>
      </c>
      <c r="D1047" s="6" t="s">
        <v>1465</v>
      </c>
      <c r="E1047" s="5">
        <v>1981</v>
      </c>
      <c r="F1047" s="5">
        <v>10042</v>
      </c>
      <c r="G1047" s="5"/>
      <c r="H1047" s="6" t="s">
        <v>1465</v>
      </c>
      <c r="I1047" s="6" t="s">
        <v>1465</v>
      </c>
      <c r="J1047" t="s">
        <v>21</v>
      </c>
    </row>
    <row r="1048" spans="1:10" s="23" customFormat="1">
      <c r="A1048" s="8" t="s">
        <v>390</v>
      </c>
      <c r="B1048" s="8" t="s">
        <v>391</v>
      </c>
      <c r="C1048" s="6">
        <v>160201050</v>
      </c>
      <c r="D1048" s="6" t="s">
        <v>1466</v>
      </c>
      <c r="E1048" s="5">
        <v>1954</v>
      </c>
      <c r="F1048" s="5">
        <v>8655</v>
      </c>
      <c r="G1048" s="5"/>
      <c r="H1048" s="6" t="s">
        <v>1466</v>
      </c>
      <c r="I1048" s="6" t="s">
        <v>1466</v>
      </c>
      <c r="J1048" t="s">
        <v>21</v>
      </c>
    </row>
    <row r="1049" spans="1:10" s="23" customFormat="1">
      <c r="A1049" s="8" t="s">
        <v>35</v>
      </c>
      <c r="B1049" s="8" t="s">
        <v>36</v>
      </c>
      <c r="C1049" s="6">
        <v>160222710</v>
      </c>
      <c r="D1049" s="6" t="s">
        <v>1467</v>
      </c>
      <c r="E1049" s="5">
        <v>1954</v>
      </c>
      <c r="F1049" s="5">
        <v>219</v>
      </c>
      <c r="G1049" s="5"/>
      <c r="H1049" s="6" t="s">
        <v>1467</v>
      </c>
      <c r="I1049" s="6" t="s">
        <v>1467</v>
      </c>
      <c r="J1049" t="s">
        <v>21</v>
      </c>
    </row>
    <row r="1050" spans="1:10" s="23" customFormat="1">
      <c r="A1050" s="8" t="s">
        <v>60</v>
      </c>
      <c r="B1050" s="8" t="s">
        <v>61</v>
      </c>
      <c r="C1050" s="6">
        <v>160193510</v>
      </c>
      <c r="D1050" s="6" t="s">
        <v>1468</v>
      </c>
      <c r="E1050" s="5">
        <v>1915</v>
      </c>
      <c r="F1050" s="5">
        <v>152</v>
      </c>
      <c r="G1050" s="5"/>
      <c r="H1050" s="6" t="s">
        <v>1468</v>
      </c>
      <c r="I1050" s="6" t="s">
        <v>1468</v>
      </c>
      <c r="J1050" t="s">
        <v>21</v>
      </c>
    </row>
    <row r="1051" spans="1:10" s="23" customFormat="1" hidden="1">
      <c r="A1051" s="24" t="s">
        <v>1469</v>
      </c>
      <c r="B1051" s="24" t="s">
        <v>1470</v>
      </c>
      <c r="C1051" s="21">
        <v>160188210</v>
      </c>
      <c r="D1051" s="21" t="s">
        <v>1470</v>
      </c>
      <c r="E1051" s="22">
        <v>1910</v>
      </c>
      <c r="F1051" s="22">
        <v>37859</v>
      </c>
      <c r="G1051" s="22"/>
      <c r="H1051" s="21" t="s">
        <v>1470</v>
      </c>
      <c r="I1051" s="21" t="s">
        <v>1470</v>
      </c>
      <c r="J1051" s="23" t="s">
        <v>21</v>
      </c>
    </row>
    <row r="1052" spans="1:10" s="23" customFormat="1">
      <c r="A1052" s="8" t="s">
        <v>156</v>
      </c>
      <c r="B1052" s="8" t="s">
        <v>157</v>
      </c>
      <c r="C1052" s="6">
        <v>160208710</v>
      </c>
      <c r="D1052" s="6" t="s">
        <v>1471</v>
      </c>
      <c r="E1052" s="5">
        <v>1885</v>
      </c>
      <c r="F1052" s="5">
        <v>10736</v>
      </c>
      <c r="G1052" s="5"/>
      <c r="H1052" s="6" t="s">
        <v>1471</v>
      </c>
      <c r="I1052" s="6" t="s">
        <v>1471</v>
      </c>
      <c r="J1052" t="s">
        <v>21</v>
      </c>
    </row>
    <row r="1053" spans="1:10" s="23" customFormat="1">
      <c r="A1053" s="9" t="s">
        <v>46</v>
      </c>
      <c r="B1053" s="9" t="s">
        <v>47</v>
      </c>
      <c r="C1053" s="6">
        <v>160138750</v>
      </c>
      <c r="D1053" s="6" t="s">
        <v>1472</v>
      </c>
      <c r="E1053" s="5">
        <v>1883</v>
      </c>
      <c r="F1053" s="5">
        <v>7005</v>
      </c>
      <c r="G1053" s="5"/>
      <c r="H1053" s="6" t="s">
        <v>1472</v>
      </c>
      <c r="I1053" s="6" t="s">
        <v>1472</v>
      </c>
      <c r="J1053" t="s">
        <v>21</v>
      </c>
    </row>
    <row r="1054" spans="1:10" s="23" customFormat="1">
      <c r="A1054" s="6" t="s">
        <v>17</v>
      </c>
      <c r="B1054" s="6" t="s">
        <v>18</v>
      </c>
      <c r="C1054" s="6">
        <v>160209650</v>
      </c>
      <c r="D1054" s="6" t="s">
        <v>1473</v>
      </c>
      <c r="E1054" s="5">
        <v>1879</v>
      </c>
      <c r="F1054" s="5">
        <v>30238</v>
      </c>
      <c r="G1054" s="5"/>
      <c r="H1054" s="6" t="s">
        <v>1473</v>
      </c>
      <c r="I1054" s="6" t="s">
        <v>1473</v>
      </c>
      <c r="J1054" t="s">
        <v>21</v>
      </c>
    </row>
    <row r="1055" spans="1:10" s="23" customFormat="1">
      <c r="A1055" s="6" t="s">
        <v>32</v>
      </c>
      <c r="B1055" s="6" t="s">
        <v>33</v>
      </c>
      <c r="C1055" s="6">
        <v>160015910</v>
      </c>
      <c r="D1055" s="6" t="s">
        <v>1474</v>
      </c>
      <c r="E1055" s="5">
        <v>1874</v>
      </c>
      <c r="F1055" s="5">
        <v>1978</v>
      </c>
      <c r="G1055" s="5"/>
      <c r="H1055" s="6" t="s">
        <v>1474</v>
      </c>
      <c r="I1055" s="6" t="s">
        <v>1474</v>
      </c>
      <c r="J1055" t="s">
        <v>21</v>
      </c>
    </row>
    <row r="1056" spans="1:10" s="23" customFormat="1">
      <c r="A1056" s="6" t="s">
        <v>109</v>
      </c>
      <c r="B1056" s="6" t="s">
        <v>110</v>
      </c>
      <c r="C1056" s="6">
        <v>160177910</v>
      </c>
      <c r="D1056" s="6" t="s">
        <v>1475</v>
      </c>
      <c r="E1056" s="5">
        <v>1868</v>
      </c>
      <c r="F1056" s="5">
        <v>13064</v>
      </c>
      <c r="G1056" s="5"/>
      <c r="H1056" s="6" t="s">
        <v>1475</v>
      </c>
      <c r="I1056" s="6" t="s">
        <v>1475</v>
      </c>
      <c r="J1056" t="s">
        <v>21</v>
      </c>
    </row>
    <row r="1057" spans="1:10" s="23" customFormat="1" hidden="1">
      <c r="A1057" s="21" t="s">
        <v>1476</v>
      </c>
      <c r="B1057" s="21" t="s">
        <v>1477</v>
      </c>
      <c r="C1057" s="21">
        <v>160074210</v>
      </c>
      <c r="D1057" s="21" t="s">
        <v>1478</v>
      </c>
      <c r="E1057" s="22">
        <v>1860</v>
      </c>
      <c r="F1057" s="22">
        <v>2884132</v>
      </c>
      <c r="G1057" s="22"/>
      <c r="H1057" s="21" t="s">
        <v>1478</v>
      </c>
      <c r="I1057" s="21" t="s">
        <v>1478</v>
      </c>
      <c r="J1057" s="23" t="s">
        <v>21</v>
      </c>
    </row>
    <row r="1058" spans="1:10" s="23" customFormat="1">
      <c r="A1058" s="7" t="s">
        <v>46</v>
      </c>
      <c r="B1058" s="7" t="s">
        <v>47</v>
      </c>
      <c r="C1058" s="6">
        <v>160132850</v>
      </c>
      <c r="D1058" s="6" t="s">
        <v>1479</v>
      </c>
      <c r="E1058" s="5">
        <v>1838</v>
      </c>
      <c r="F1058" s="5">
        <v>53</v>
      </c>
      <c r="G1058" s="5"/>
      <c r="H1058" s="6" t="s">
        <v>1479</v>
      </c>
      <c r="I1058" s="6" t="s">
        <v>1479</v>
      </c>
      <c r="J1058" t="s">
        <v>21</v>
      </c>
    </row>
    <row r="1059" spans="1:10" s="23" customFormat="1">
      <c r="A1059" s="9" t="s">
        <v>32</v>
      </c>
      <c r="B1059" s="9" t="s">
        <v>33</v>
      </c>
      <c r="C1059" s="6">
        <v>160210810</v>
      </c>
      <c r="D1059" s="6" t="s">
        <v>1480</v>
      </c>
      <c r="E1059" s="5">
        <v>1829</v>
      </c>
      <c r="F1059" s="5">
        <v>3833</v>
      </c>
      <c r="G1059" s="5"/>
      <c r="H1059" s="6" t="s">
        <v>1480</v>
      </c>
      <c r="I1059" s="6" t="s">
        <v>1480</v>
      </c>
      <c r="J1059" t="s">
        <v>21</v>
      </c>
    </row>
    <row r="1060" spans="1:10" s="23" customFormat="1">
      <c r="A1060" s="7" t="s">
        <v>1143</v>
      </c>
      <c r="B1060" s="7" t="s">
        <v>1144</v>
      </c>
      <c r="C1060" s="6">
        <v>160119910</v>
      </c>
      <c r="D1060" s="6" t="s">
        <v>1481</v>
      </c>
      <c r="E1060" s="5">
        <v>1813</v>
      </c>
      <c r="F1060" s="5">
        <v>7838</v>
      </c>
      <c r="G1060" s="5"/>
      <c r="H1060" s="6" t="s">
        <v>1481</v>
      </c>
      <c r="I1060" s="6" t="s">
        <v>1481</v>
      </c>
      <c r="J1060" t="s">
        <v>21</v>
      </c>
    </row>
    <row r="1061" spans="1:10" s="23" customFormat="1">
      <c r="A1061" s="8" t="s">
        <v>60</v>
      </c>
      <c r="B1061" s="8" t="s">
        <v>61</v>
      </c>
      <c r="C1061" s="6">
        <v>160188950</v>
      </c>
      <c r="D1061" s="6" t="s">
        <v>1482</v>
      </c>
      <c r="E1061" s="5">
        <v>1797</v>
      </c>
      <c r="F1061" s="5">
        <v>47</v>
      </c>
      <c r="G1061" s="5"/>
      <c r="H1061" s="6" t="s">
        <v>1482</v>
      </c>
      <c r="I1061" s="6" t="s">
        <v>1482</v>
      </c>
      <c r="J1061" t="s">
        <v>21</v>
      </c>
    </row>
    <row r="1062" spans="1:10" s="23" customFormat="1">
      <c r="A1062" s="8" t="s">
        <v>46</v>
      </c>
      <c r="B1062" s="8" t="s">
        <v>47</v>
      </c>
      <c r="C1062" s="6">
        <v>160152650</v>
      </c>
      <c r="D1062" s="6" t="s">
        <v>1483</v>
      </c>
      <c r="E1062" s="5">
        <v>1793</v>
      </c>
      <c r="F1062" s="5">
        <v>293</v>
      </c>
      <c r="G1062" s="5"/>
      <c r="H1062" s="6" t="s">
        <v>1483</v>
      </c>
      <c r="I1062" s="6" t="s">
        <v>1483</v>
      </c>
      <c r="J1062" t="s">
        <v>21</v>
      </c>
    </row>
    <row r="1063" spans="1:10" s="23" customFormat="1">
      <c r="A1063" s="9" t="s">
        <v>46</v>
      </c>
      <c r="B1063" s="9" t="s">
        <v>47</v>
      </c>
      <c r="C1063" s="6">
        <v>160028610</v>
      </c>
      <c r="D1063" s="6" t="s">
        <v>1484</v>
      </c>
      <c r="E1063" s="5">
        <v>1782</v>
      </c>
      <c r="F1063" s="5">
        <v>5733</v>
      </c>
      <c r="G1063" s="5"/>
      <c r="H1063" s="6" t="s">
        <v>1484</v>
      </c>
      <c r="I1063" s="6" t="s">
        <v>1484</v>
      </c>
      <c r="J1063" t="s">
        <v>21</v>
      </c>
    </row>
    <row r="1064" spans="1:10" s="23" customFormat="1" hidden="1">
      <c r="A1064" s="20" t="s">
        <v>131</v>
      </c>
      <c r="B1064" s="20" t="s">
        <v>132</v>
      </c>
      <c r="C1064" s="21">
        <v>160076210</v>
      </c>
      <c r="D1064" s="21" t="s">
        <v>1485</v>
      </c>
      <c r="E1064" s="22">
        <v>1772</v>
      </c>
      <c r="F1064" s="22">
        <v>2928</v>
      </c>
      <c r="G1064" s="22"/>
      <c r="H1064" s="21" t="s">
        <v>1485</v>
      </c>
      <c r="I1064" s="21" t="s">
        <v>1485</v>
      </c>
      <c r="J1064" s="23" t="s">
        <v>21</v>
      </c>
    </row>
    <row r="1065" spans="1:10" s="23" customFormat="1">
      <c r="A1065" s="8" t="s">
        <v>812</v>
      </c>
      <c r="B1065" s="8" t="s">
        <v>813</v>
      </c>
      <c r="C1065" s="6">
        <v>160233110</v>
      </c>
      <c r="D1065" s="6" t="s">
        <v>1486</v>
      </c>
      <c r="E1065" s="5">
        <v>1771</v>
      </c>
      <c r="F1065" s="5">
        <v>1290</v>
      </c>
      <c r="G1065" s="5"/>
      <c r="H1065" s="6" t="s">
        <v>1486</v>
      </c>
      <c r="I1065" s="6" t="s">
        <v>1486</v>
      </c>
      <c r="J1065" t="s">
        <v>21</v>
      </c>
    </row>
    <row r="1066" spans="1:10" s="23" customFormat="1">
      <c r="A1066" s="9" t="s">
        <v>49</v>
      </c>
      <c r="B1066" s="9" t="s">
        <v>50</v>
      </c>
      <c r="C1066" s="6">
        <v>160030810</v>
      </c>
      <c r="D1066" s="6" t="s">
        <v>1487</v>
      </c>
      <c r="E1066" s="5">
        <v>1735</v>
      </c>
      <c r="F1066" s="5">
        <v>922</v>
      </c>
      <c r="G1066" s="5"/>
      <c r="H1066" s="6" t="s">
        <v>1487</v>
      </c>
      <c r="I1066" s="6" t="s">
        <v>1487</v>
      </c>
      <c r="J1066" t="s">
        <v>21</v>
      </c>
    </row>
    <row r="1067" spans="1:10" s="23" customFormat="1">
      <c r="A1067" s="6" t="s">
        <v>57</v>
      </c>
      <c r="B1067" s="6" t="s">
        <v>58</v>
      </c>
      <c r="C1067" s="6">
        <v>160217510</v>
      </c>
      <c r="D1067" s="6" t="s">
        <v>1488</v>
      </c>
      <c r="E1067" s="5">
        <v>1707</v>
      </c>
      <c r="F1067" s="5">
        <v>1695</v>
      </c>
      <c r="G1067" s="5"/>
      <c r="H1067" s="6" t="s">
        <v>1488</v>
      </c>
      <c r="I1067" s="6" t="s">
        <v>1488</v>
      </c>
      <c r="J1067" t="s">
        <v>21</v>
      </c>
    </row>
    <row r="1068" spans="1:10" s="23" customFormat="1" hidden="1">
      <c r="A1068" s="20" t="s">
        <v>247</v>
      </c>
      <c r="B1068" s="20" t="s">
        <v>248</v>
      </c>
      <c r="C1068" s="21">
        <v>160072910</v>
      </c>
      <c r="D1068" s="21" t="s">
        <v>1489</v>
      </c>
      <c r="E1068" s="22">
        <v>1689</v>
      </c>
      <c r="F1068" s="22">
        <v>498645</v>
      </c>
      <c r="G1068" s="22"/>
      <c r="H1068" s="21" t="s">
        <v>1489</v>
      </c>
      <c r="I1068" s="21" t="s">
        <v>1489</v>
      </c>
      <c r="J1068" s="23" t="s">
        <v>21</v>
      </c>
    </row>
    <row r="1069" spans="1:10" s="23" customFormat="1" hidden="1">
      <c r="A1069" s="24" t="s">
        <v>440</v>
      </c>
      <c r="B1069" s="24" t="s">
        <v>441</v>
      </c>
      <c r="C1069" s="21">
        <v>160166250</v>
      </c>
      <c r="D1069" s="21" t="s">
        <v>1490</v>
      </c>
      <c r="E1069" s="22">
        <v>1671</v>
      </c>
      <c r="F1069" s="22">
        <v>34209</v>
      </c>
      <c r="G1069" s="22"/>
      <c r="H1069" s="21" t="s">
        <v>1490</v>
      </c>
      <c r="I1069" s="21" t="s">
        <v>1490</v>
      </c>
      <c r="J1069" s="23" t="s">
        <v>21</v>
      </c>
    </row>
    <row r="1070" spans="1:10" s="23" customFormat="1">
      <c r="A1070" s="8" t="s">
        <v>60</v>
      </c>
      <c r="B1070" s="8" t="s">
        <v>61</v>
      </c>
      <c r="C1070" s="6">
        <v>160115510</v>
      </c>
      <c r="D1070" s="6" t="s">
        <v>1491</v>
      </c>
      <c r="E1070" s="5">
        <v>1656</v>
      </c>
      <c r="F1070" s="5">
        <v>26085</v>
      </c>
      <c r="G1070" s="5"/>
      <c r="H1070" s="6" t="s">
        <v>1491</v>
      </c>
      <c r="I1070" s="6" t="s">
        <v>1491</v>
      </c>
      <c r="J1070" t="s">
        <v>21</v>
      </c>
    </row>
    <row r="1071" spans="1:10" s="23" customFormat="1">
      <c r="A1071" s="8" t="s">
        <v>29</v>
      </c>
      <c r="B1071" s="8" t="s">
        <v>30</v>
      </c>
      <c r="C1071" s="6">
        <v>160010210</v>
      </c>
      <c r="D1071" s="6" t="s">
        <v>1492</v>
      </c>
      <c r="E1071" s="5">
        <v>1640</v>
      </c>
      <c r="F1071" s="5">
        <v>13712</v>
      </c>
      <c r="G1071" s="5"/>
      <c r="H1071" s="6" t="s">
        <v>1492</v>
      </c>
      <c r="I1071" s="6" t="s">
        <v>1492</v>
      </c>
      <c r="J1071" t="s">
        <v>21</v>
      </c>
    </row>
    <row r="1072" spans="1:10" s="23" customFormat="1">
      <c r="A1072" s="8" t="s">
        <v>60</v>
      </c>
      <c r="B1072" s="8" t="s">
        <v>61</v>
      </c>
      <c r="C1072" s="6">
        <v>160195010</v>
      </c>
      <c r="D1072" s="6" t="s">
        <v>1493</v>
      </c>
      <c r="E1072" s="5">
        <v>1623</v>
      </c>
      <c r="F1072" s="5">
        <v>11748</v>
      </c>
      <c r="G1072" s="5"/>
      <c r="H1072" s="6" t="s">
        <v>1493</v>
      </c>
      <c r="I1072" s="6" t="s">
        <v>1493</v>
      </c>
      <c r="J1072" t="s">
        <v>21</v>
      </c>
    </row>
    <row r="1073" spans="1:10" s="23" customFormat="1">
      <c r="A1073" s="8" t="s">
        <v>35</v>
      </c>
      <c r="B1073" s="8" t="s">
        <v>36</v>
      </c>
      <c r="C1073" s="6">
        <v>160222810</v>
      </c>
      <c r="D1073" s="6" t="s">
        <v>1494</v>
      </c>
      <c r="E1073" s="5">
        <v>1615</v>
      </c>
      <c r="F1073" s="5">
        <v>290</v>
      </c>
      <c r="G1073" s="5"/>
      <c r="H1073" s="6" t="s">
        <v>1494</v>
      </c>
      <c r="I1073" s="6" t="s">
        <v>1494</v>
      </c>
      <c r="J1073" t="s">
        <v>21</v>
      </c>
    </row>
    <row r="1074" spans="1:10" s="23" customFormat="1" hidden="1">
      <c r="A1074" s="24" t="s">
        <v>634</v>
      </c>
      <c r="B1074" s="24" t="s">
        <v>635</v>
      </c>
      <c r="C1074" s="21">
        <v>160069410</v>
      </c>
      <c r="D1074" s="21" t="s">
        <v>1495</v>
      </c>
      <c r="E1074" s="22">
        <v>1609</v>
      </c>
      <c r="F1074" s="22">
        <v>304</v>
      </c>
      <c r="G1074" s="22"/>
      <c r="H1074" s="21" t="s">
        <v>1495</v>
      </c>
      <c r="I1074" s="21" t="s">
        <v>1495</v>
      </c>
      <c r="J1074" s="23" t="s">
        <v>21</v>
      </c>
    </row>
    <row r="1075" spans="1:10" s="23" customFormat="1">
      <c r="A1075" s="8" t="s">
        <v>54</v>
      </c>
      <c r="B1075" s="8" t="s">
        <v>55</v>
      </c>
      <c r="C1075" s="6">
        <v>160204750</v>
      </c>
      <c r="D1075" s="6" t="s">
        <v>1496</v>
      </c>
      <c r="E1075" s="5">
        <v>1604</v>
      </c>
      <c r="F1075" s="5">
        <v>1431</v>
      </c>
      <c r="G1075" s="5"/>
      <c r="H1075" s="6" t="s">
        <v>1496</v>
      </c>
      <c r="I1075" s="6" t="s">
        <v>1496</v>
      </c>
      <c r="J1075" t="s">
        <v>21</v>
      </c>
    </row>
    <row r="1076" spans="1:10" s="23" customFormat="1">
      <c r="A1076" s="8" t="s">
        <v>54</v>
      </c>
      <c r="B1076" s="8" t="s">
        <v>55</v>
      </c>
      <c r="C1076" s="6">
        <v>160037110</v>
      </c>
      <c r="D1076" s="6" t="s">
        <v>1497</v>
      </c>
      <c r="E1076" s="5">
        <v>1545</v>
      </c>
      <c r="F1076" s="5">
        <v>163</v>
      </c>
      <c r="G1076" s="5"/>
      <c r="H1076" s="6" t="s">
        <v>1497</v>
      </c>
      <c r="I1076" s="6" t="s">
        <v>1497</v>
      </c>
      <c r="J1076" t="s">
        <v>21</v>
      </c>
    </row>
    <row r="1077" spans="1:10" s="23" customFormat="1">
      <c r="A1077" s="8" t="s">
        <v>23</v>
      </c>
      <c r="B1077" s="8" t="s">
        <v>24</v>
      </c>
      <c r="C1077" s="6">
        <v>160006410</v>
      </c>
      <c r="D1077" s="6" t="s">
        <v>1498</v>
      </c>
      <c r="E1077" s="5">
        <v>1494</v>
      </c>
      <c r="F1077" s="5">
        <v>1156</v>
      </c>
      <c r="G1077" s="5"/>
      <c r="H1077" s="6" t="s">
        <v>1498</v>
      </c>
      <c r="I1077" s="6" t="s">
        <v>1498</v>
      </c>
      <c r="J1077" t="s">
        <v>21</v>
      </c>
    </row>
    <row r="1078" spans="1:10" s="23" customFormat="1">
      <c r="A1078" s="8" t="s">
        <v>35</v>
      </c>
      <c r="B1078" s="8" t="s">
        <v>36</v>
      </c>
      <c r="C1078" s="6">
        <v>160211410</v>
      </c>
      <c r="D1078" s="6" t="s">
        <v>1499</v>
      </c>
      <c r="E1078" s="5">
        <v>1489</v>
      </c>
      <c r="F1078" s="5">
        <v>108</v>
      </c>
      <c r="G1078" s="5"/>
      <c r="H1078" s="6" t="s">
        <v>1499</v>
      </c>
      <c r="I1078" s="6" t="s">
        <v>1499</v>
      </c>
      <c r="J1078" t="s">
        <v>21</v>
      </c>
    </row>
    <row r="1079" spans="1:10" s="23" customFormat="1">
      <c r="A1079" s="8" t="s">
        <v>156</v>
      </c>
      <c r="B1079" s="8" t="s">
        <v>157</v>
      </c>
      <c r="C1079" s="6">
        <v>160234950</v>
      </c>
      <c r="D1079" s="6" t="s">
        <v>1500</v>
      </c>
      <c r="E1079" s="5">
        <v>1463</v>
      </c>
      <c r="F1079" s="5">
        <v>17313</v>
      </c>
      <c r="G1079" s="5"/>
      <c r="H1079" s="6" t="s">
        <v>1500</v>
      </c>
      <c r="I1079" s="6" t="s">
        <v>1500</v>
      </c>
      <c r="J1079" t="s">
        <v>21</v>
      </c>
    </row>
    <row r="1080" spans="1:10" s="23" customFormat="1">
      <c r="A1080" s="8" t="s">
        <v>60</v>
      </c>
      <c r="B1080" s="8" t="s">
        <v>61</v>
      </c>
      <c r="C1080" s="6">
        <v>160040810</v>
      </c>
      <c r="D1080" s="6" t="s">
        <v>1501</v>
      </c>
      <c r="E1080" s="5">
        <v>1462</v>
      </c>
      <c r="F1080" s="5">
        <v>283</v>
      </c>
      <c r="G1080" s="5"/>
      <c r="H1080" s="6" t="s">
        <v>1501</v>
      </c>
      <c r="I1080" s="6" t="s">
        <v>1501</v>
      </c>
      <c r="J1080" t="s">
        <v>21</v>
      </c>
    </row>
    <row r="1081" spans="1:10" s="23" customFormat="1">
      <c r="A1081" s="9" t="s">
        <v>32</v>
      </c>
      <c r="B1081" s="9" t="s">
        <v>33</v>
      </c>
      <c r="C1081" s="6">
        <v>160154150</v>
      </c>
      <c r="D1081" s="6" t="s">
        <v>1502</v>
      </c>
      <c r="E1081" s="5">
        <v>1459</v>
      </c>
      <c r="F1081" s="5">
        <v>17590</v>
      </c>
      <c r="G1081" s="5"/>
      <c r="H1081" s="6" t="s">
        <v>1502</v>
      </c>
      <c r="I1081" s="6" t="s">
        <v>1502</v>
      </c>
      <c r="J1081" t="s">
        <v>21</v>
      </c>
    </row>
    <row r="1082" spans="1:10" s="23" customFormat="1">
      <c r="A1082" s="6" t="s">
        <v>357</v>
      </c>
      <c r="B1082" s="6" t="s">
        <v>358</v>
      </c>
      <c r="C1082" s="6">
        <v>160119210</v>
      </c>
      <c r="D1082" s="6" t="s">
        <v>1503</v>
      </c>
      <c r="E1082" s="5">
        <v>1425</v>
      </c>
      <c r="F1082" s="5">
        <v>399</v>
      </c>
      <c r="G1082" s="5"/>
      <c r="H1082" s="6" t="s">
        <v>1503</v>
      </c>
      <c r="I1082" s="6" t="s">
        <v>1503</v>
      </c>
      <c r="J1082" t="s">
        <v>21</v>
      </c>
    </row>
    <row r="1083" spans="1:10" s="23" customFormat="1">
      <c r="A1083" s="7" t="s">
        <v>49</v>
      </c>
      <c r="B1083" s="7" t="s">
        <v>50</v>
      </c>
      <c r="C1083" s="6">
        <v>160135450</v>
      </c>
      <c r="D1083" s="6" t="s">
        <v>1504</v>
      </c>
      <c r="E1083" s="5">
        <v>1387</v>
      </c>
      <c r="F1083" s="5">
        <v>206</v>
      </c>
      <c r="G1083" s="5"/>
      <c r="H1083" s="6" t="s">
        <v>1504</v>
      </c>
      <c r="I1083" s="6" t="s">
        <v>1504</v>
      </c>
      <c r="J1083" t="s">
        <v>21</v>
      </c>
    </row>
    <row r="1084" spans="1:10" s="23" customFormat="1" hidden="1">
      <c r="A1084" s="24" t="s">
        <v>112</v>
      </c>
      <c r="B1084" s="24" t="s">
        <v>113</v>
      </c>
      <c r="C1084" s="21">
        <v>160067410</v>
      </c>
      <c r="D1084" s="21" t="s">
        <v>1505</v>
      </c>
      <c r="E1084" s="22">
        <v>1374</v>
      </c>
      <c r="F1084" s="22">
        <v>219684</v>
      </c>
      <c r="G1084" s="22"/>
      <c r="H1084" s="21" t="s">
        <v>1505</v>
      </c>
      <c r="I1084" s="21" t="s">
        <v>1505</v>
      </c>
      <c r="J1084" s="23" t="s">
        <v>21</v>
      </c>
    </row>
    <row r="1085" spans="1:10" s="23" customFormat="1">
      <c r="A1085" s="9" t="s">
        <v>26</v>
      </c>
      <c r="B1085" s="9" t="s">
        <v>27</v>
      </c>
      <c r="C1085" s="6">
        <v>160233850</v>
      </c>
      <c r="D1085" s="6" t="s">
        <v>1506</v>
      </c>
      <c r="E1085" s="5">
        <v>1364</v>
      </c>
      <c r="F1085" s="5">
        <v>175</v>
      </c>
      <c r="G1085" s="5"/>
      <c r="H1085" s="6" t="s">
        <v>1506</v>
      </c>
      <c r="I1085" s="6" t="s">
        <v>1506</v>
      </c>
      <c r="J1085" t="s">
        <v>21</v>
      </c>
    </row>
    <row r="1086" spans="1:10" s="23" customFormat="1">
      <c r="A1086" s="6" t="s">
        <v>1507</v>
      </c>
      <c r="B1086" s="6" t="s">
        <v>1508</v>
      </c>
      <c r="C1086" s="6">
        <v>160224350</v>
      </c>
      <c r="D1086" s="6" t="s">
        <v>1508</v>
      </c>
      <c r="E1086" s="5">
        <v>1348</v>
      </c>
      <c r="F1086" s="5">
        <v>105</v>
      </c>
      <c r="G1086" s="5"/>
      <c r="H1086" s="6" t="s">
        <v>1508</v>
      </c>
      <c r="I1086" s="6" t="s">
        <v>1508</v>
      </c>
      <c r="J1086" t="s">
        <v>21</v>
      </c>
    </row>
    <row r="1087" spans="1:10" s="23" customFormat="1">
      <c r="A1087" s="6" t="s">
        <v>49</v>
      </c>
      <c r="B1087" s="6" t="s">
        <v>50</v>
      </c>
      <c r="C1087" s="6">
        <v>160124150</v>
      </c>
      <c r="D1087" s="6" t="s">
        <v>1509</v>
      </c>
      <c r="E1087" s="5">
        <v>1328</v>
      </c>
      <c r="F1087" s="5">
        <v>307</v>
      </c>
      <c r="G1087" s="5"/>
      <c r="H1087" s="6" t="s">
        <v>1509</v>
      </c>
      <c r="I1087" s="6" t="s">
        <v>1509</v>
      </c>
      <c r="J1087" t="s">
        <v>21</v>
      </c>
    </row>
    <row r="1088" spans="1:10" s="23" customFormat="1">
      <c r="A1088" s="6" t="s">
        <v>1510</v>
      </c>
      <c r="B1088" s="6" t="s">
        <v>1511</v>
      </c>
      <c r="C1088" s="6">
        <v>160231110</v>
      </c>
      <c r="D1088" s="6" t="s">
        <v>1511</v>
      </c>
      <c r="E1088" s="5">
        <v>1324</v>
      </c>
      <c r="F1088" s="5" t="s">
        <v>20</v>
      </c>
      <c r="G1088" s="5"/>
      <c r="H1088" s="6" t="s">
        <v>1511</v>
      </c>
      <c r="I1088" s="6" t="s">
        <v>1511</v>
      </c>
      <c r="J1088" t="s">
        <v>21</v>
      </c>
    </row>
    <row r="1089" spans="1:10" s="23" customFormat="1">
      <c r="A1089" s="6" t="s">
        <v>46</v>
      </c>
      <c r="B1089" s="6" t="s">
        <v>47</v>
      </c>
      <c r="C1089" s="6">
        <v>160133350</v>
      </c>
      <c r="D1089" s="6" t="s">
        <v>1512</v>
      </c>
      <c r="E1089" s="5">
        <v>1319</v>
      </c>
      <c r="F1089" s="5">
        <v>1705</v>
      </c>
      <c r="G1089" s="5"/>
      <c r="H1089" s="6" t="s">
        <v>1512</v>
      </c>
      <c r="I1089" s="6" t="s">
        <v>1512</v>
      </c>
      <c r="J1089" t="s">
        <v>21</v>
      </c>
    </row>
    <row r="1090" spans="1:10" s="23" customFormat="1">
      <c r="A1090" s="7" t="s">
        <v>1513</v>
      </c>
      <c r="B1090" s="7" t="s">
        <v>1514</v>
      </c>
      <c r="C1090" s="6">
        <v>160215650</v>
      </c>
      <c r="D1090" s="6" t="s">
        <v>1514</v>
      </c>
      <c r="E1090" s="5">
        <v>1317</v>
      </c>
      <c r="F1090" s="5">
        <v>3653</v>
      </c>
      <c r="G1090" s="5"/>
      <c r="H1090" s="6" t="s">
        <v>1514</v>
      </c>
      <c r="I1090" s="6" t="s">
        <v>1514</v>
      </c>
      <c r="J1090" t="s">
        <v>21</v>
      </c>
    </row>
    <row r="1091" spans="1:10" s="23" customFormat="1">
      <c r="A1091" s="9" t="s">
        <v>35</v>
      </c>
      <c r="B1091" s="9" t="s">
        <v>36</v>
      </c>
      <c r="C1091" s="6">
        <v>160211210</v>
      </c>
      <c r="D1091" s="6" t="s">
        <v>1515</v>
      </c>
      <c r="E1091" s="5">
        <v>1305</v>
      </c>
      <c r="F1091" s="5">
        <v>859</v>
      </c>
      <c r="G1091" s="5"/>
      <c r="H1091" s="6" t="s">
        <v>1515</v>
      </c>
      <c r="I1091" s="6" t="s">
        <v>1515</v>
      </c>
      <c r="J1091" t="s">
        <v>21</v>
      </c>
    </row>
    <row r="1092" spans="1:10" s="23" customFormat="1">
      <c r="A1092" s="6" t="s">
        <v>49</v>
      </c>
      <c r="B1092" s="6" t="s">
        <v>50</v>
      </c>
      <c r="C1092" s="6">
        <v>160034410</v>
      </c>
      <c r="D1092" s="6" t="s">
        <v>1516</v>
      </c>
      <c r="E1092" s="5">
        <v>1284</v>
      </c>
      <c r="F1092" s="5">
        <v>141</v>
      </c>
      <c r="G1092" s="5"/>
      <c r="H1092" s="6" t="s">
        <v>1516</v>
      </c>
      <c r="I1092" s="6" t="s">
        <v>1516</v>
      </c>
      <c r="J1092" t="s">
        <v>21</v>
      </c>
    </row>
    <row r="1093" spans="1:10" s="23" customFormat="1">
      <c r="A1093" s="6" t="s">
        <v>26</v>
      </c>
      <c r="B1093" s="6" t="s">
        <v>27</v>
      </c>
      <c r="C1093" s="6">
        <v>160234350</v>
      </c>
      <c r="D1093" s="6" t="s">
        <v>1517</v>
      </c>
      <c r="E1093" s="5">
        <v>1276</v>
      </c>
      <c r="F1093" s="5">
        <v>308</v>
      </c>
      <c r="G1093" s="5"/>
      <c r="H1093" s="6" t="s">
        <v>1517</v>
      </c>
      <c r="I1093" s="6" t="s">
        <v>1517</v>
      </c>
      <c r="J1093" t="s">
        <v>21</v>
      </c>
    </row>
    <row r="1094" spans="1:10" s="23" customFormat="1">
      <c r="A1094" s="6" t="s">
        <v>57</v>
      </c>
      <c r="B1094" s="6" t="s">
        <v>58</v>
      </c>
      <c r="C1094" s="6">
        <v>160038410</v>
      </c>
      <c r="D1094" s="6" t="s">
        <v>1518</v>
      </c>
      <c r="E1094" s="5">
        <v>1268</v>
      </c>
      <c r="F1094" s="5">
        <v>1403</v>
      </c>
      <c r="G1094" s="5"/>
      <c r="H1094" s="6" t="s">
        <v>1518</v>
      </c>
      <c r="I1094" s="6" t="s">
        <v>1518</v>
      </c>
      <c r="J1094" t="s">
        <v>21</v>
      </c>
    </row>
    <row r="1095" spans="1:10" s="23" customFormat="1">
      <c r="A1095" s="7" t="s">
        <v>60</v>
      </c>
      <c r="B1095" s="7" t="s">
        <v>61</v>
      </c>
      <c r="C1095" s="6">
        <v>160042210</v>
      </c>
      <c r="D1095" s="6" t="s">
        <v>1519</v>
      </c>
      <c r="E1095" s="5">
        <v>1262</v>
      </c>
      <c r="F1095" s="5">
        <v>4826</v>
      </c>
      <c r="G1095" s="5"/>
      <c r="H1095" s="6" t="s">
        <v>1519</v>
      </c>
      <c r="I1095" s="6" t="s">
        <v>1519</v>
      </c>
      <c r="J1095" t="s">
        <v>21</v>
      </c>
    </row>
    <row r="1096" spans="1:10" s="23" customFormat="1">
      <c r="A1096" s="9" t="s">
        <v>17</v>
      </c>
      <c r="B1096" s="9" t="s">
        <v>18</v>
      </c>
      <c r="C1096" s="6">
        <v>160001310</v>
      </c>
      <c r="D1096" s="6" t="s">
        <v>1520</v>
      </c>
      <c r="E1096" s="5">
        <v>1247</v>
      </c>
      <c r="F1096" s="5">
        <v>548</v>
      </c>
      <c r="G1096" s="5"/>
      <c r="H1096" s="6" t="s">
        <v>1520</v>
      </c>
      <c r="I1096" s="6" t="s">
        <v>1520</v>
      </c>
      <c r="J1096" t="s">
        <v>21</v>
      </c>
    </row>
    <row r="1097" spans="1:10" s="23" customFormat="1">
      <c r="A1097" s="6" t="s">
        <v>735</v>
      </c>
      <c r="B1097" s="6" t="s">
        <v>736</v>
      </c>
      <c r="C1097" s="6">
        <v>160179710</v>
      </c>
      <c r="D1097" s="6" t="s">
        <v>1521</v>
      </c>
      <c r="E1097" s="5">
        <v>1244</v>
      </c>
      <c r="F1097" s="5">
        <v>2837</v>
      </c>
      <c r="G1097" s="5"/>
      <c r="H1097" s="6" t="s">
        <v>1521</v>
      </c>
      <c r="I1097" s="6" t="s">
        <v>1521</v>
      </c>
      <c r="J1097" t="s">
        <v>21</v>
      </c>
    </row>
    <row r="1098" spans="1:10" s="23" customFormat="1" hidden="1">
      <c r="A1098" s="21" t="s">
        <v>250</v>
      </c>
      <c r="B1098" s="21" t="s">
        <v>251</v>
      </c>
      <c r="C1098" s="21">
        <v>160068750</v>
      </c>
      <c r="D1098" s="21" t="s">
        <v>1522</v>
      </c>
      <c r="E1098" s="22">
        <v>1241</v>
      </c>
      <c r="F1098" s="22">
        <v>329</v>
      </c>
      <c r="G1098" s="22"/>
      <c r="H1098" s="21" t="s">
        <v>1522</v>
      </c>
      <c r="I1098" s="21" t="s">
        <v>1522</v>
      </c>
      <c r="J1098" s="23" t="s">
        <v>21</v>
      </c>
    </row>
    <row r="1099" spans="1:10" s="23" customFormat="1" hidden="1">
      <c r="A1099" s="21" t="s">
        <v>790</v>
      </c>
      <c r="B1099" s="21" t="s">
        <v>791</v>
      </c>
      <c r="C1099" s="21">
        <v>160090450</v>
      </c>
      <c r="D1099" s="21" t="s">
        <v>1523</v>
      </c>
      <c r="E1099" s="22">
        <v>1231</v>
      </c>
      <c r="F1099" s="22">
        <v>30</v>
      </c>
      <c r="G1099" s="22"/>
      <c r="H1099" s="21" t="s">
        <v>1523</v>
      </c>
      <c r="I1099" s="21" t="s">
        <v>1523</v>
      </c>
      <c r="J1099" s="23" t="s">
        <v>21</v>
      </c>
    </row>
    <row r="1100" spans="1:10" s="23" customFormat="1">
      <c r="A1100" s="7" t="s">
        <v>64</v>
      </c>
      <c r="B1100" s="7" t="s">
        <v>65</v>
      </c>
      <c r="C1100" s="6">
        <v>160104350</v>
      </c>
      <c r="D1100" s="6" t="s">
        <v>1524</v>
      </c>
      <c r="E1100" s="5">
        <v>1227</v>
      </c>
      <c r="F1100" s="5">
        <v>21600</v>
      </c>
      <c r="G1100" s="5"/>
      <c r="H1100" s="6" t="s">
        <v>1524</v>
      </c>
      <c r="I1100" s="6" t="s">
        <v>1524</v>
      </c>
      <c r="J1100" t="s">
        <v>21</v>
      </c>
    </row>
    <row r="1101" spans="1:10" s="23" customFormat="1">
      <c r="A1101" s="9" t="s">
        <v>17</v>
      </c>
      <c r="B1101" s="9" t="s">
        <v>18</v>
      </c>
      <c r="C1101" s="6">
        <v>160224650</v>
      </c>
      <c r="D1101" s="6" t="s">
        <v>1525</v>
      </c>
      <c r="E1101" s="5">
        <v>1216</v>
      </c>
      <c r="F1101" s="5">
        <v>2852</v>
      </c>
      <c r="G1101" s="5"/>
      <c r="H1101" s="6" t="s">
        <v>1525</v>
      </c>
      <c r="I1101" s="6" t="s">
        <v>1525</v>
      </c>
      <c r="J1101" t="s">
        <v>21</v>
      </c>
    </row>
    <row r="1102" spans="1:10" s="23" customFormat="1">
      <c r="A1102" s="7" t="s">
        <v>49</v>
      </c>
      <c r="B1102" s="7" t="s">
        <v>50</v>
      </c>
      <c r="C1102" s="6">
        <v>160137150</v>
      </c>
      <c r="D1102" s="6" t="s">
        <v>1526</v>
      </c>
      <c r="E1102" s="5">
        <v>1214</v>
      </c>
      <c r="F1102" s="5">
        <v>1292</v>
      </c>
      <c r="G1102" s="5"/>
      <c r="H1102" s="6" t="s">
        <v>1526</v>
      </c>
      <c r="I1102" s="6" t="s">
        <v>1526</v>
      </c>
      <c r="J1102" t="s">
        <v>21</v>
      </c>
    </row>
    <row r="1103" spans="1:10" s="23" customFormat="1">
      <c r="A1103" s="9" t="s">
        <v>26</v>
      </c>
      <c r="B1103" s="9" t="s">
        <v>27</v>
      </c>
      <c r="C1103" s="6">
        <v>160222210</v>
      </c>
      <c r="D1103" s="6" t="s">
        <v>1527</v>
      </c>
      <c r="E1103" s="5">
        <v>1191</v>
      </c>
      <c r="F1103" s="5">
        <v>1099</v>
      </c>
      <c r="G1103" s="5"/>
      <c r="H1103" s="6" t="s">
        <v>1527</v>
      </c>
      <c r="I1103" s="6" t="s">
        <v>1527</v>
      </c>
      <c r="J1103" t="s">
        <v>21</v>
      </c>
    </row>
    <row r="1104" spans="1:10" s="23" customFormat="1">
      <c r="A1104" s="6" t="s">
        <v>156</v>
      </c>
      <c r="B1104" s="6" t="s">
        <v>157</v>
      </c>
      <c r="C1104" s="6">
        <v>160175150</v>
      </c>
      <c r="D1104" s="6" t="s">
        <v>1528</v>
      </c>
      <c r="E1104" s="5">
        <v>1154</v>
      </c>
      <c r="F1104" s="5">
        <v>298</v>
      </c>
      <c r="G1104" s="5"/>
      <c r="H1104" s="6" t="s">
        <v>1528</v>
      </c>
      <c r="I1104" s="6" t="s">
        <v>1528</v>
      </c>
      <c r="J1104" t="s">
        <v>21</v>
      </c>
    </row>
    <row r="1105" spans="1:10" s="23" customFormat="1" hidden="1">
      <c r="A1105" s="20" t="s">
        <v>1529</v>
      </c>
      <c r="B1105" s="20" t="s">
        <v>1530</v>
      </c>
      <c r="C1105" s="21">
        <v>160183110</v>
      </c>
      <c r="D1105" s="21" t="s">
        <v>1530</v>
      </c>
      <c r="E1105" s="22">
        <v>1148</v>
      </c>
      <c r="F1105" s="22">
        <v>3035</v>
      </c>
      <c r="G1105" s="22"/>
      <c r="H1105" s="21" t="s">
        <v>1530</v>
      </c>
      <c r="I1105" s="21" t="s">
        <v>1530</v>
      </c>
      <c r="J1105" s="23" t="s">
        <v>21</v>
      </c>
    </row>
    <row r="1106" spans="1:10" s="23" customFormat="1">
      <c r="A1106" s="9" t="s">
        <v>156</v>
      </c>
      <c r="B1106" s="9" t="s">
        <v>157</v>
      </c>
      <c r="C1106" s="6">
        <v>160235250</v>
      </c>
      <c r="D1106" s="6" t="s">
        <v>1531</v>
      </c>
      <c r="E1106" s="5">
        <v>1133</v>
      </c>
      <c r="F1106" s="5">
        <v>23</v>
      </c>
      <c r="G1106" s="5"/>
      <c r="H1106" s="6" t="s">
        <v>1531</v>
      </c>
      <c r="I1106" s="6" t="s">
        <v>1531</v>
      </c>
      <c r="J1106" t="s">
        <v>21</v>
      </c>
    </row>
    <row r="1107" spans="1:10" s="23" customFormat="1" hidden="1">
      <c r="A1107" s="21" t="s">
        <v>1532</v>
      </c>
      <c r="B1107" s="21" t="s">
        <v>1533</v>
      </c>
      <c r="C1107" s="21">
        <v>160095410</v>
      </c>
      <c r="D1107" s="21" t="s">
        <v>1533</v>
      </c>
      <c r="E1107" s="22">
        <v>1118</v>
      </c>
      <c r="F1107" s="22">
        <v>2034</v>
      </c>
      <c r="G1107" s="22"/>
      <c r="H1107" s="21" t="s">
        <v>1533</v>
      </c>
      <c r="I1107" s="21" t="s">
        <v>1533</v>
      </c>
      <c r="J1107" s="23" t="s">
        <v>21</v>
      </c>
    </row>
    <row r="1108" spans="1:10" s="23" customFormat="1">
      <c r="A1108" s="7" t="s">
        <v>32</v>
      </c>
      <c r="B1108" s="7" t="s">
        <v>33</v>
      </c>
      <c r="C1108" s="6">
        <v>160113410</v>
      </c>
      <c r="D1108" s="6" t="s">
        <v>1534</v>
      </c>
      <c r="E1108" s="5">
        <v>1112</v>
      </c>
      <c r="F1108" s="5">
        <v>201</v>
      </c>
      <c r="G1108" s="5"/>
      <c r="H1108" s="6" t="s">
        <v>1534</v>
      </c>
      <c r="I1108" s="6" t="s">
        <v>1534</v>
      </c>
      <c r="J1108" t="s">
        <v>21</v>
      </c>
    </row>
    <row r="1109" spans="1:10" s="23" customFormat="1">
      <c r="A1109" s="8" t="s">
        <v>26</v>
      </c>
      <c r="B1109" s="8" t="s">
        <v>27</v>
      </c>
      <c r="C1109" s="6">
        <v>160236950</v>
      </c>
      <c r="D1109" s="6" t="s">
        <v>1535</v>
      </c>
      <c r="E1109" s="5">
        <v>1111</v>
      </c>
      <c r="F1109" s="5">
        <v>195</v>
      </c>
      <c r="G1109" s="5"/>
      <c r="H1109" s="6" t="s">
        <v>1535</v>
      </c>
      <c r="I1109" s="6" t="s">
        <v>1535</v>
      </c>
      <c r="J1109" t="s">
        <v>21</v>
      </c>
    </row>
    <row r="1110" spans="1:10" s="23" customFormat="1" hidden="1">
      <c r="A1110" s="24" t="s">
        <v>1536</v>
      </c>
      <c r="B1110" s="24" t="s">
        <v>1537</v>
      </c>
      <c r="C1110" s="21">
        <v>160219310</v>
      </c>
      <c r="D1110" s="21" t="s">
        <v>1537</v>
      </c>
      <c r="E1110" s="22">
        <v>1109</v>
      </c>
      <c r="F1110" s="22">
        <v>175</v>
      </c>
      <c r="G1110" s="22"/>
      <c r="H1110" s="21" t="s">
        <v>1537</v>
      </c>
      <c r="I1110" s="21" t="s">
        <v>1537</v>
      </c>
      <c r="J1110" s="23" t="s">
        <v>21</v>
      </c>
    </row>
    <row r="1111" spans="1:10" s="23" customFormat="1">
      <c r="A1111" s="8" t="s">
        <v>32</v>
      </c>
      <c r="B1111" s="8" t="s">
        <v>33</v>
      </c>
      <c r="C1111" s="6">
        <v>160113610</v>
      </c>
      <c r="D1111" s="6" t="s">
        <v>1538</v>
      </c>
      <c r="E1111" s="5">
        <v>1092</v>
      </c>
      <c r="F1111" s="5">
        <v>470</v>
      </c>
      <c r="G1111" s="5"/>
      <c r="H1111" s="6" t="s">
        <v>1538</v>
      </c>
      <c r="I1111" s="6" t="s">
        <v>1538</v>
      </c>
      <c r="J1111" t="s">
        <v>21</v>
      </c>
    </row>
    <row r="1112" spans="1:10" s="23" customFormat="1">
      <c r="A1112" s="8" t="s">
        <v>49</v>
      </c>
      <c r="B1112" s="8" t="s">
        <v>50</v>
      </c>
      <c r="C1112" s="6">
        <v>160135250</v>
      </c>
      <c r="D1112" s="6" t="s">
        <v>1539</v>
      </c>
      <c r="E1112" s="5">
        <v>1066</v>
      </c>
      <c r="F1112" s="5">
        <v>3339</v>
      </c>
      <c r="G1112" s="5"/>
      <c r="H1112" s="6" t="s">
        <v>1539</v>
      </c>
      <c r="I1112" s="6" t="s">
        <v>1539</v>
      </c>
      <c r="J1112" t="s">
        <v>21</v>
      </c>
    </row>
    <row r="1113" spans="1:10" s="23" customFormat="1">
      <c r="A1113" s="8" t="s">
        <v>60</v>
      </c>
      <c r="B1113" s="8" t="s">
        <v>61</v>
      </c>
      <c r="C1113" s="6">
        <v>160042510</v>
      </c>
      <c r="D1113" s="6" t="s">
        <v>1540</v>
      </c>
      <c r="E1113" s="5">
        <v>1030</v>
      </c>
      <c r="F1113" s="5">
        <v>979</v>
      </c>
      <c r="G1113" s="5"/>
      <c r="H1113" s="6" t="s">
        <v>1540</v>
      </c>
      <c r="I1113" s="6" t="s">
        <v>1540</v>
      </c>
      <c r="J1113" t="s">
        <v>21</v>
      </c>
    </row>
    <row r="1114" spans="1:10" s="23" customFormat="1">
      <c r="A1114" s="9" t="s">
        <v>156</v>
      </c>
      <c r="B1114" s="9" t="s">
        <v>157</v>
      </c>
      <c r="C1114" s="6">
        <v>160178710</v>
      </c>
      <c r="D1114" s="6" t="s">
        <v>1541</v>
      </c>
      <c r="E1114" s="5">
        <v>1005</v>
      </c>
      <c r="F1114" s="5">
        <v>164</v>
      </c>
      <c r="G1114" s="5"/>
      <c r="H1114" s="6" t="s">
        <v>1541</v>
      </c>
      <c r="I1114" s="6" t="s">
        <v>1541</v>
      </c>
      <c r="J1114" t="s">
        <v>21</v>
      </c>
    </row>
    <row r="1115" spans="1:10" s="23" customFormat="1">
      <c r="A1115" s="7" t="s">
        <v>60</v>
      </c>
      <c r="B1115" s="7" t="s">
        <v>61</v>
      </c>
      <c r="C1115" s="6">
        <v>160195310</v>
      </c>
      <c r="D1115" s="6" t="s">
        <v>1542</v>
      </c>
      <c r="E1115" s="5">
        <v>1002</v>
      </c>
      <c r="F1115" s="5">
        <v>1273</v>
      </c>
      <c r="G1115" s="5"/>
      <c r="H1115" s="6" t="s">
        <v>1542</v>
      </c>
      <c r="I1115" s="6" t="s">
        <v>1542</v>
      </c>
      <c r="J1115" t="s">
        <v>21</v>
      </c>
    </row>
    <row r="1116" spans="1:10" s="23" customFormat="1">
      <c r="A1116" s="9" t="s">
        <v>60</v>
      </c>
      <c r="B1116" s="9" t="s">
        <v>61</v>
      </c>
      <c r="C1116" s="6">
        <v>160042610</v>
      </c>
      <c r="D1116" s="6" t="s">
        <v>1543</v>
      </c>
      <c r="E1116" s="5">
        <v>991</v>
      </c>
      <c r="F1116" s="5">
        <v>898</v>
      </c>
      <c r="G1116" s="5"/>
      <c r="H1116" s="6" t="s">
        <v>1543</v>
      </c>
      <c r="I1116" s="6" t="s">
        <v>1543</v>
      </c>
      <c r="J1116" t="s">
        <v>21</v>
      </c>
    </row>
    <row r="1117" spans="1:10" s="23" customFormat="1" hidden="1">
      <c r="A1117" s="20" t="s">
        <v>1476</v>
      </c>
      <c r="B1117" s="20" t="s">
        <v>1477</v>
      </c>
      <c r="C1117" s="21">
        <v>160074010</v>
      </c>
      <c r="D1117" s="21" t="s">
        <v>1544</v>
      </c>
      <c r="E1117" s="22">
        <v>985</v>
      </c>
      <c r="F1117" s="22">
        <v>123751</v>
      </c>
      <c r="G1117" s="22"/>
      <c r="H1117" s="21" t="s">
        <v>1544</v>
      </c>
      <c r="I1117" s="21" t="s">
        <v>1544</v>
      </c>
      <c r="J1117" s="23" t="s">
        <v>21</v>
      </c>
    </row>
    <row r="1118" spans="1:10" s="23" customFormat="1">
      <c r="A1118" s="8" t="s">
        <v>49</v>
      </c>
      <c r="B1118" s="8" t="s">
        <v>50</v>
      </c>
      <c r="C1118" s="6">
        <v>160136550</v>
      </c>
      <c r="D1118" s="6" t="s">
        <v>1545</v>
      </c>
      <c r="E1118" s="5">
        <v>981</v>
      </c>
      <c r="F1118" s="5">
        <v>5918</v>
      </c>
      <c r="G1118" s="5"/>
      <c r="H1118" s="6" t="s">
        <v>1545</v>
      </c>
      <c r="I1118" s="6" t="s">
        <v>1545</v>
      </c>
      <c r="J1118" t="s">
        <v>21</v>
      </c>
    </row>
    <row r="1119" spans="1:10" s="23" customFormat="1">
      <c r="A1119" s="8" t="s">
        <v>60</v>
      </c>
      <c r="B1119" s="8" t="s">
        <v>61</v>
      </c>
      <c r="C1119" s="6">
        <v>160042010</v>
      </c>
      <c r="D1119" s="6" t="s">
        <v>1546</v>
      </c>
      <c r="E1119" s="5">
        <v>971</v>
      </c>
      <c r="F1119" s="5">
        <v>2434</v>
      </c>
      <c r="G1119" s="5"/>
      <c r="H1119" s="6" t="s">
        <v>1546</v>
      </c>
      <c r="I1119" s="6" t="s">
        <v>1546</v>
      </c>
      <c r="J1119" t="s">
        <v>21</v>
      </c>
    </row>
    <row r="1120" spans="1:10" s="23" customFormat="1">
      <c r="A1120" s="8" t="s">
        <v>17</v>
      </c>
      <c r="B1120" s="8" t="s">
        <v>18</v>
      </c>
      <c r="C1120" s="6">
        <v>160237350</v>
      </c>
      <c r="D1120" s="6" t="s">
        <v>1547</v>
      </c>
      <c r="E1120" s="5">
        <v>956</v>
      </c>
      <c r="F1120" s="5">
        <v>304</v>
      </c>
      <c r="G1120" s="5"/>
      <c r="H1120" s="6" t="s">
        <v>1547</v>
      </c>
      <c r="I1120" s="6" t="s">
        <v>1547</v>
      </c>
      <c r="J1120" t="s">
        <v>21</v>
      </c>
    </row>
    <row r="1121" spans="1:10" s="23" customFormat="1">
      <c r="A1121" s="8" t="s">
        <v>46</v>
      </c>
      <c r="B1121" s="8" t="s">
        <v>47</v>
      </c>
      <c r="C1121" s="6">
        <v>160138650</v>
      </c>
      <c r="D1121" s="6" t="s">
        <v>1548</v>
      </c>
      <c r="E1121" s="5">
        <v>950</v>
      </c>
      <c r="F1121" s="5">
        <v>251</v>
      </c>
      <c r="G1121" s="5"/>
      <c r="H1121" s="6" t="s">
        <v>1548</v>
      </c>
      <c r="I1121" s="6" t="s">
        <v>1548</v>
      </c>
      <c r="J1121" t="s">
        <v>21</v>
      </c>
    </row>
    <row r="1122" spans="1:10" s="23" customFormat="1" hidden="1">
      <c r="A1122" s="24" t="s">
        <v>627</v>
      </c>
      <c r="B1122" s="24" t="s">
        <v>628</v>
      </c>
      <c r="C1122" s="21">
        <v>160174110</v>
      </c>
      <c r="D1122" s="21" t="s">
        <v>1549</v>
      </c>
      <c r="E1122" s="22">
        <v>934</v>
      </c>
      <c r="F1122" s="22">
        <v>2443</v>
      </c>
      <c r="G1122" s="22"/>
      <c r="H1122" s="21" t="s">
        <v>1549</v>
      </c>
      <c r="I1122" s="21" t="s">
        <v>1549</v>
      </c>
      <c r="J1122" s="23" t="s">
        <v>21</v>
      </c>
    </row>
    <row r="1123" spans="1:10" s="23" customFormat="1">
      <c r="A1123" s="9" t="s">
        <v>777</v>
      </c>
      <c r="B1123" s="9" t="s">
        <v>778</v>
      </c>
      <c r="C1123" s="6">
        <v>160230810</v>
      </c>
      <c r="D1123" s="6" t="s">
        <v>1550</v>
      </c>
      <c r="E1123" s="5">
        <v>932</v>
      </c>
      <c r="F1123" s="5">
        <v>359</v>
      </c>
      <c r="G1123" s="5"/>
      <c r="H1123" s="6" t="s">
        <v>1550</v>
      </c>
      <c r="I1123" s="6" t="s">
        <v>1550</v>
      </c>
      <c r="J1123" t="s">
        <v>21</v>
      </c>
    </row>
    <row r="1124" spans="1:10" s="23" customFormat="1">
      <c r="A1124" s="7" t="s">
        <v>26</v>
      </c>
      <c r="B1124" s="7" t="s">
        <v>27</v>
      </c>
      <c r="C1124" s="6">
        <v>160222410</v>
      </c>
      <c r="D1124" s="6" t="s">
        <v>1551</v>
      </c>
      <c r="E1124" s="5">
        <v>929</v>
      </c>
      <c r="F1124" s="5">
        <v>358</v>
      </c>
      <c r="G1124" s="5"/>
      <c r="H1124" s="6" t="s">
        <v>1551</v>
      </c>
      <c r="I1124" s="6" t="s">
        <v>1551</v>
      </c>
      <c r="J1124" t="s">
        <v>21</v>
      </c>
    </row>
    <row r="1125" spans="1:10" s="23" customFormat="1">
      <c r="A1125" s="8" t="s">
        <v>46</v>
      </c>
      <c r="B1125" s="8" t="s">
        <v>47</v>
      </c>
      <c r="C1125" s="6">
        <v>160133250</v>
      </c>
      <c r="D1125" s="6" t="s">
        <v>1552</v>
      </c>
      <c r="E1125" s="5">
        <v>915</v>
      </c>
      <c r="F1125" s="5">
        <v>546</v>
      </c>
      <c r="G1125" s="5"/>
      <c r="H1125" s="6" t="s">
        <v>1552</v>
      </c>
      <c r="I1125" s="6" t="s">
        <v>1552</v>
      </c>
      <c r="J1125" t="s">
        <v>21</v>
      </c>
    </row>
    <row r="1126" spans="1:10" s="23" customFormat="1" hidden="1">
      <c r="A1126" s="25" t="s">
        <v>88</v>
      </c>
      <c r="B1126" s="25" t="s">
        <v>89</v>
      </c>
      <c r="C1126" s="21">
        <v>160099210</v>
      </c>
      <c r="D1126" s="21" t="s">
        <v>1553</v>
      </c>
      <c r="E1126" s="22">
        <v>910</v>
      </c>
      <c r="F1126" s="22">
        <v>96</v>
      </c>
      <c r="G1126" s="22"/>
      <c r="H1126" s="21" t="s">
        <v>1553</v>
      </c>
      <c r="I1126" s="21" t="s">
        <v>1553</v>
      </c>
      <c r="J1126" s="23" t="s">
        <v>21</v>
      </c>
    </row>
    <row r="1127" spans="1:10" s="23" customFormat="1">
      <c r="A1127" s="7" t="s">
        <v>26</v>
      </c>
      <c r="B1127" s="7" t="s">
        <v>27</v>
      </c>
      <c r="C1127" s="6">
        <v>160221110</v>
      </c>
      <c r="D1127" s="6" t="s">
        <v>1554</v>
      </c>
      <c r="E1127" s="5">
        <v>905</v>
      </c>
      <c r="F1127" s="5">
        <v>544</v>
      </c>
      <c r="G1127" s="5"/>
      <c r="H1127" s="6" t="s">
        <v>1554</v>
      </c>
      <c r="I1127" s="6" t="s">
        <v>1554</v>
      </c>
      <c r="J1127" t="s">
        <v>21</v>
      </c>
    </row>
    <row r="1128" spans="1:10" s="23" customFormat="1" hidden="1">
      <c r="A1128" s="25" t="s">
        <v>1555</v>
      </c>
      <c r="B1128" s="25" t="s">
        <v>1556</v>
      </c>
      <c r="C1128" s="21">
        <v>160083210</v>
      </c>
      <c r="D1128" s="21" t="s">
        <v>1556</v>
      </c>
      <c r="E1128" s="22">
        <v>901</v>
      </c>
      <c r="F1128" s="22" t="s">
        <v>20</v>
      </c>
      <c r="G1128" s="22"/>
      <c r="H1128" s="21" t="s">
        <v>1556</v>
      </c>
      <c r="I1128" s="21" t="s">
        <v>1556</v>
      </c>
      <c r="J1128" s="23" t="s">
        <v>21</v>
      </c>
    </row>
    <row r="1129" spans="1:10" s="23" customFormat="1" hidden="1">
      <c r="A1129" s="20" t="s">
        <v>247</v>
      </c>
      <c r="B1129" s="20" t="s">
        <v>248</v>
      </c>
      <c r="C1129" s="21">
        <v>160072750</v>
      </c>
      <c r="D1129" s="21" t="s">
        <v>1557</v>
      </c>
      <c r="E1129" s="22">
        <v>897</v>
      </c>
      <c r="F1129" s="22">
        <v>499</v>
      </c>
      <c r="G1129" s="22"/>
      <c r="H1129" s="21" t="s">
        <v>1557</v>
      </c>
      <c r="I1129" s="21" t="s">
        <v>1557</v>
      </c>
      <c r="J1129" s="23" t="s">
        <v>21</v>
      </c>
    </row>
    <row r="1130" spans="1:10" s="23" customFormat="1">
      <c r="A1130" s="8" t="s">
        <v>1558</v>
      </c>
      <c r="B1130" s="8" t="s">
        <v>1559</v>
      </c>
      <c r="C1130" s="6">
        <v>160210250</v>
      </c>
      <c r="D1130" s="6" t="s">
        <v>1559</v>
      </c>
      <c r="E1130" s="5">
        <v>891</v>
      </c>
      <c r="F1130" s="5">
        <v>474</v>
      </c>
      <c r="G1130" s="5"/>
      <c r="H1130" s="6" t="s">
        <v>1559</v>
      </c>
      <c r="I1130" s="6" t="s">
        <v>1559</v>
      </c>
      <c r="J1130" t="s">
        <v>21</v>
      </c>
    </row>
    <row r="1131" spans="1:10" s="23" customFormat="1">
      <c r="A1131" s="8" t="s">
        <v>54</v>
      </c>
      <c r="B1131" s="8" t="s">
        <v>55</v>
      </c>
      <c r="C1131" s="6">
        <v>160143250</v>
      </c>
      <c r="D1131" s="6" t="s">
        <v>1560</v>
      </c>
      <c r="E1131" s="5">
        <v>865</v>
      </c>
      <c r="F1131" s="5">
        <v>19</v>
      </c>
      <c r="G1131" s="5"/>
      <c r="H1131" s="6" t="s">
        <v>1560</v>
      </c>
      <c r="I1131" s="6" t="s">
        <v>1560</v>
      </c>
      <c r="J1131" t="s">
        <v>21</v>
      </c>
    </row>
    <row r="1132" spans="1:10" s="23" customFormat="1">
      <c r="A1132" s="9" t="s">
        <v>777</v>
      </c>
      <c r="B1132" s="9" t="s">
        <v>778</v>
      </c>
      <c r="C1132" s="6">
        <v>160238910</v>
      </c>
      <c r="D1132" s="6" t="s">
        <v>1561</v>
      </c>
      <c r="E1132" s="5">
        <v>860</v>
      </c>
      <c r="F1132" s="5">
        <v>72</v>
      </c>
      <c r="G1132" s="5"/>
      <c r="H1132" s="6" t="s">
        <v>1561</v>
      </c>
      <c r="I1132" s="6" t="s">
        <v>1561</v>
      </c>
      <c r="J1132" t="s">
        <v>21</v>
      </c>
    </row>
    <row r="1133" spans="1:10" s="23" customFormat="1" hidden="1">
      <c r="A1133" s="21" t="s">
        <v>239</v>
      </c>
      <c r="B1133" s="21" t="s">
        <v>240</v>
      </c>
      <c r="C1133" s="21">
        <v>160188410</v>
      </c>
      <c r="D1133" s="21" t="s">
        <v>1562</v>
      </c>
      <c r="E1133" s="22">
        <v>838</v>
      </c>
      <c r="F1133" s="22">
        <v>182</v>
      </c>
      <c r="G1133" s="22"/>
      <c r="H1133" s="21" t="s">
        <v>1562</v>
      </c>
      <c r="I1133" s="21" t="s">
        <v>1562</v>
      </c>
      <c r="J1133" s="23" t="s">
        <v>21</v>
      </c>
    </row>
    <row r="1134" spans="1:10" s="23" customFormat="1">
      <c r="A1134" s="6" t="s">
        <v>60</v>
      </c>
      <c r="B1134" s="6" t="s">
        <v>61</v>
      </c>
      <c r="C1134" s="6">
        <v>160117710</v>
      </c>
      <c r="D1134" s="6" t="s">
        <v>1563</v>
      </c>
      <c r="E1134" s="5">
        <v>829</v>
      </c>
      <c r="F1134" s="5">
        <v>1262</v>
      </c>
      <c r="G1134" s="5"/>
      <c r="H1134" s="6" t="s">
        <v>1563</v>
      </c>
      <c r="I1134" s="6" t="s">
        <v>1563</v>
      </c>
      <c r="J1134" t="s">
        <v>21</v>
      </c>
    </row>
    <row r="1135" spans="1:10" s="23" customFormat="1">
      <c r="A1135" s="7" t="s">
        <v>49</v>
      </c>
      <c r="B1135" s="7" t="s">
        <v>50</v>
      </c>
      <c r="C1135" s="6">
        <v>160153650</v>
      </c>
      <c r="D1135" s="6" t="s">
        <v>1564</v>
      </c>
      <c r="E1135" s="5">
        <v>828</v>
      </c>
      <c r="F1135" s="5">
        <v>1006</v>
      </c>
      <c r="G1135" s="5"/>
      <c r="H1135" s="6" t="s">
        <v>1564</v>
      </c>
      <c r="I1135" s="6" t="s">
        <v>1564</v>
      </c>
      <c r="J1135" t="s">
        <v>21</v>
      </c>
    </row>
    <row r="1136" spans="1:10" s="23" customFormat="1">
      <c r="A1136" s="8" t="s">
        <v>60</v>
      </c>
      <c r="B1136" s="8" t="s">
        <v>61</v>
      </c>
      <c r="C1136" s="6">
        <v>160040110</v>
      </c>
      <c r="D1136" s="6" t="s">
        <v>1565</v>
      </c>
      <c r="E1136" s="5">
        <v>812</v>
      </c>
      <c r="F1136" s="5">
        <v>104</v>
      </c>
      <c r="G1136" s="5"/>
      <c r="H1136" s="6" t="s">
        <v>1565</v>
      </c>
      <c r="I1136" s="6" t="s">
        <v>1565</v>
      </c>
      <c r="J1136" t="s">
        <v>21</v>
      </c>
    </row>
    <row r="1137" spans="1:10" s="23" customFormat="1">
      <c r="A1137" s="9" t="s">
        <v>156</v>
      </c>
      <c r="B1137" s="9" t="s">
        <v>157</v>
      </c>
      <c r="C1137" s="6">
        <v>160210150</v>
      </c>
      <c r="D1137" s="6" t="s">
        <v>1566</v>
      </c>
      <c r="E1137" s="5">
        <v>801</v>
      </c>
      <c r="F1137" s="5">
        <v>24554</v>
      </c>
      <c r="G1137" s="5"/>
      <c r="H1137" s="6" t="s">
        <v>1566</v>
      </c>
      <c r="I1137" s="6" t="s">
        <v>1566</v>
      </c>
      <c r="J1137" t="s">
        <v>21</v>
      </c>
    </row>
    <row r="1138" spans="1:10" s="23" customFormat="1">
      <c r="A1138" s="7" t="s">
        <v>46</v>
      </c>
      <c r="B1138" s="7" t="s">
        <v>47</v>
      </c>
      <c r="C1138" s="6">
        <v>160115410</v>
      </c>
      <c r="D1138" s="6" t="s">
        <v>1567</v>
      </c>
      <c r="E1138" s="5">
        <v>799</v>
      </c>
      <c r="F1138" s="5">
        <v>80</v>
      </c>
      <c r="G1138" s="5"/>
      <c r="H1138" s="6" t="s">
        <v>1567</v>
      </c>
      <c r="I1138" s="6" t="s">
        <v>1567</v>
      </c>
      <c r="J1138" t="s">
        <v>21</v>
      </c>
    </row>
    <row r="1139" spans="1:10" s="23" customFormat="1">
      <c r="A1139" s="8" t="s">
        <v>35</v>
      </c>
      <c r="B1139" s="8" t="s">
        <v>36</v>
      </c>
      <c r="C1139" s="6">
        <v>160222610</v>
      </c>
      <c r="D1139" s="6" t="s">
        <v>1568</v>
      </c>
      <c r="E1139" s="5">
        <v>796</v>
      </c>
      <c r="F1139" s="5">
        <v>99</v>
      </c>
      <c r="G1139" s="5"/>
      <c r="H1139" s="6" t="s">
        <v>1568</v>
      </c>
      <c r="I1139" s="6" t="s">
        <v>1568</v>
      </c>
      <c r="J1139" t="s">
        <v>21</v>
      </c>
    </row>
    <row r="1140" spans="1:10" s="23" customFormat="1" hidden="1">
      <c r="A1140" s="24" t="s">
        <v>1569</v>
      </c>
      <c r="B1140" s="24" t="s">
        <v>1570</v>
      </c>
      <c r="C1140" s="21">
        <v>160203610</v>
      </c>
      <c r="D1140" s="21" t="s">
        <v>1570</v>
      </c>
      <c r="E1140" s="22">
        <v>789</v>
      </c>
      <c r="F1140" s="22">
        <v>575</v>
      </c>
      <c r="G1140" s="22"/>
      <c r="H1140" s="21" t="s">
        <v>1570</v>
      </c>
      <c r="I1140" s="21" t="s">
        <v>1570</v>
      </c>
      <c r="J1140" s="23" t="s">
        <v>21</v>
      </c>
    </row>
    <row r="1141" spans="1:10" s="23" customFormat="1" hidden="1">
      <c r="A1141" s="24" t="s">
        <v>594</v>
      </c>
      <c r="B1141" s="24" t="s">
        <v>595</v>
      </c>
      <c r="C1141" s="21">
        <v>160188750</v>
      </c>
      <c r="D1141" s="21" t="s">
        <v>1571</v>
      </c>
      <c r="E1141" s="22">
        <v>782</v>
      </c>
      <c r="F1141" s="22">
        <v>254</v>
      </c>
      <c r="G1141" s="22"/>
      <c r="H1141" s="21" t="s">
        <v>1571</v>
      </c>
      <c r="I1141" s="21" t="s">
        <v>1571</v>
      </c>
      <c r="J1141" s="23" t="s">
        <v>21</v>
      </c>
    </row>
    <row r="1142" spans="1:10" s="23" customFormat="1" hidden="1">
      <c r="A1142" s="25" t="s">
        <v>586</v>
      </c>
      <c r="B1142" s="25" t="s">
        <v>587</v>
      </c>
      <c r="C1142" s="21">
        <v>160063310</v>
      </c>
      <c r="D1142" s="21" t="s">
        <v>1572</v>
      </c>
      <c r="E1142" s="22">
        <v>781</v>
      </c>
      <c r="F1142" s="22">
        <v>3528</v>
      </c>
      <c r="G1142" s="22"/>
      <c r="H1142" s="21" t="s">
        <v>1572</v>
      </c>
      <c r="I1142" s="21" t="s">
        <v>1572</v>
      </c>
      <c r="J1142" s="23" t="s">
        <v>21</v>
      </c>
    </row>
    <row r="1143" spans="1:10" s="23" customFormat="1">
      <c r="A1143" s="6" t="s">
        <v>32</v>
      </c>
      <c r="B1143" s="6" t="s">
        <v>33</v>
      </c>
      <c r="C1143" s="6">
        <v>160157950</v>
      </c>
      <c r="D1143" s="6" t="s">
        <v>1573</v>
      </c>
      <c r="E1143" s="5">
        <v>772</v>
      </c>
      <c r="F1143" s="5">
        <v>2891</v>
      </c>
      <c r="G1143" s="5"/>
      <c r="H1143" s="6" t="s">
        <v>1573</v>
      </c>
      <c r="I1143" s="6" t="s">
        <v>1573</v>
      </c>
      <c r="J1143" t="s">
        <v>21</v>
      </c>
    </row>
    <row r="1144" spans="1:10" s="23" customFormat="1">
      <c r="A1144" s="6" t="s">
        <v>49</v>
      </c>
      <c r="B1144" s="6" t="s">
        <v>50</v>
      </c>
      <c r="C1144" s="6">
        <v>160181050</v>
      </c>
      <c r="D1144" s="6" t="s">
        <v>1574</v>
      </c>
      <c r="E1144" s="5">
        <v>769</v>
      </c>
      <c r="F1144" s="5">
        <v>865</v>
      </c>
      <c r="G1144" s="5"/>
      <c r="H1144" s="6" t="s">
        <v>1574</v>
      </c>
      <c r="I1144" s="6" t="s">
        <v>1574</v>
      </c>
      <c r="J1144" t="s">
        <v>21</v>
      </c>
    </row>
    <row r="1145" spans="1:10" s="23" customFormat="1">
      <c r="A1145" s="6" t="s">
        <v>46</v>
      </c>
      <c r="B1145" s="6" t="s">
        <v>47</v>
      </c>
      <c r="C1145" s="6">
        <v>160152750</v>
      </c>
      <c r="D1145" s="6" t="s">
        <v>1575</v>
      </c>
      <c r="E1145" s="5">
        <v>766</v>
      </c>
      <c r="F1145" s="5">
        <v>336</v>
      </c>
      <c r="G1145" s="5"/>
      <c r="H1145" s="6" t="s">
        <v>1575</v>
      </c>
      <c r="I1145" s="6" t="s">
        <v>1575</v>
      </c>
      <c r="J1145" t="s">
        <v>21</v>
      </c>
    </row>
    <row r="1146" spans="1:10" s="23" customFormat="1">
      <c r="A1146" s="6" t="s">
        <v>26</v>
      </c>
      <c r="B1146" s="6" t="s">
        <v>27</v>
      </c>
      <c r="C1146" s="6">
        <v>160241250</v>
      </c>
      <c r="D1146" s="6" t="s">
        <v>1576</v>
      </c>
      <c r="E1146" s="5">
        <v>762</v>
      </c>
      <c r="F1146" s="5">
        <v>104</v>
      </c>
      <c r="G1146" s="5"/>
      <c r="H1146" s="6" t="s">
        <v>1576</v>
      </c>
      <c r="I1146" s="6" t="s">
        <v>1576</v>
      </c>
      <c r="J1146" t="s">
        <v>21</v>
      </c>
    </row>
    <row r="1147" spans="1:10" s="23" customFormat="1">
      <c r="A1147" s="7" t="s">
        <v>292</v>
      </c>
      <c r="B1147" s="7" t="s">
        <v>293</v>
      </c>
      <c r="C1147" s="6">
        <v>160154550</v>
      </c>
      <c r="D1147" s="6" t="s">
        <v>1577</v>
      </c>
      <c r="E1147" s="5">
        <v>731</v>
      </c>
      <c r="F1147" s="5">
        <v>1185</v>
      </c>
      <c r="G1147" s="5" t="s">
        <v>175</v>
      </c>
      <c r="H1147" s="6" t="s">
        <v>1577</v>
      </c>
      <c r="I1147" s="6" t="s">
        <v>1577</v>
      </c>
      <c r="J1147" t="s">
        <v>21</v>
      </c>
    </row>
    <row r="1148" spans="1:10" s="23" customFormat="1" hidden="1">
      <c r="A1148" s="24" t="s">
        <v>112</v>
      </c>
      <c r="B1148" s="24" t="s">
        <v>113</v>
      </c>
      <c r="C1148" s="21">
        <v>160068250</v>
      </c>
      <c r="D1148" s="21" t="s">
        <v>1578</v>
      </c>
      <c r="E1148" s="22">
        <v>728</v>
      </c>
      <c r="F1148" s="22">
        <v>364</v>
      </c>
      <c r="G1148" s="22"/>
      <c r="H1148" s="21" t="s">
        <v>1578</v>
      </c>
      <c r="I1148" s="21" t="s">
        <v>1578</v>
      </c>
      <c r="J1148" s="23" t="s">
        <v>21</v>
      </c>
    </row>
    <row r="1149" spans="1:10" s="23" customFormat="1">
      <c r="A1149" s="9" t="s">
        <v>60</v>
      </c>
      <c r="B1149" s="9" t="s">
        <v>61</v>
      </c>
      <c r="C1149" s="6">
        <v>160194910</v>
      </c>
      <c r="D1149" s="6" t="s">
        <v>1579</v>
      </c>
      <c r="E1149" s="5">
        <v>727</v>
      </c>
      <c r="F1149" s="5">
        <v>2690</v>
      </c>
      <c r="G1149" s="5"/>
      <c r="H1149" s="6" t="s">
        <v>1579</v>
      </c>
      <c r="I1149" s="6" t="s">
        <v>1579</v>
      </c>
      <c r="J1149" t="s">
        <v>21</v>
      </c>
    </row>
    <row r="1150" spans="1:10" s="23" customFormat="1" hidden="1">
      <c r="A1150" s="21" t="s">
        <v>88</v>
      </c>
      <c r="B1150" s="21" t="s">
        <v>89</v>
      </c>
      <c r="C1150" s="21">
        <v>160100010</v>
      </c>
      <c r="D1150" s="21" t="s">
        <v>1580</v>
      </c>
      <c r="E1150" s="22">
        <v>711</v>
      </c>
      <c r="F1150" s="22">
        <v>264</v>
      </c>
      <c r="G1150" s="22"/>
      <c r="H1150" s="21" t="s">
        <v>1580</v>
      </c>
      <c r="I1150" s="21" t="s">
        <v>1580</v>
      </c>
      <c r="J1150" s="23" t="s">
        <v>21</v>
      </c>
    </row>
    <row r="1151" spans="1:10" s="23" customFormat="1" hidden="1">
      <c r="A1151" s="20" t="s">
        <v>1581</v>
      </c>
      <c r="B1151" s="20" t="s">
        <v>1582</v>
      </c>
      <c r="C1151" s="21">
        <v>160214010</v>
      </c>
      <c r="D1151" s="21" t="s">
        <v>1582</v>
      </c>
      <c r="E1151" s="22">
        <v>685</v>
      </c>
      <c r="F1151" s="22">
        <v>1916</v>
      </c>
      <c r="G1151" s="22"/>
      <c r="H1151" s="21" t="s">
        <v>1582</v>
      </c>
      <c r="I1151" s="21" t="s">
        <v>1582</v>
      </c>
      <c r="J1151" s="23" t="s">
        <v>21</v>
      </c>
    </row>
    <row r="1152" spans="1:10" s="23" customFormat="1">
      <c r="A1152" s="8" t="s">
        <v>141</v>
      </c>
      <c r="B1152" s="8" t="s">
        <v>142</v>
      </c>
      <c r="C1152" s="6">
        <v>160056810</v>
      </c>
      <c r="D1152" s="6" t="s">
        <v>1583</v>
      </c>
      <c r="E1152" s="5">
        <v>680</v>
      </c>
      <c r="F1152" s="5">
        <v>177</v>
      </c>
      <c r="G1152" s="5"/>
      <c r="H1152" s="6" t="s">
        <v>1583</v>
      </c>
      <c r="I1152" s="6" t="s">
        <v>1583</v>
      </c>
      <c r="J1152" t="s">
        <v>21</v>
      </c>
    </row>
    <row r="1153" spans="1:10" s="23" customFormat="1" hidden="1">
      <c r="A1153" s="24" t="s">
        <v>1584</v>
      </c>
      <c r="B1153" s="24" t="s">
        <v>1585</v>
      </c>
      <c r="C1153" s="21">
        <v>160147910</v>
      </c>
      <c r="D1153" s="21" t="s">
        <v>1585</v>
      </c>
      <c r="E1153" s="22">
        <v>676</v>
      </c>
      <c r="F1153" s="22">
        <v>386</v>
      </c>
      <c r="G1153" s="22"/>
      <c r="H1153" s="21" t="s">
        <v>1585</v>
      </c>
      <c r="I1153" s="21" t="s">
        <v>1585</v>
      </c>
      <c r="J1153" s="23" t="s">
        <v>21</v>
      </c>
    </row>
    <row r="1154" spans="1:10" s="23" customFormat="1">
      <c r="A1154" s="9" t="s">
        <v>60</v>
      </c>
      <c r="B1154" s="9" t="s">
        <v>61</v>
      </c>
      <c r="C1154" s="6">
        <v>160042310</v>
      </c>
      <c r="D1154" s="6" t="s">
        <v>1586</v>
      </c>
      <c r="E1154" s="5">
        <v>672</v>
      </c>
      <c r="F1154" s="5">
        <v>4125</v>
      </c>
      <c r="G1154" s="5"/>
      <c r="H1154" s="6" t="s">
        <v>1586</v>
      </c>
      <c r="I1154" s="6" t="s">
        <v>1586</v>
      </c>
      <c r="J1154" t="s">
        <v>21</v>
      </c>
    </row>
    <row r="1155" spans="1:10" s="23" customFormat="1">
      <c r="A1155" s="7" t="s">
        <v>156</v>
      </c>
      <c r="B1155" s="7" t="s">
        <v>157</v>
      </c>
      <c r="C1155" s="6">
        <v>160234250</v>
      </c>
      <c r="D1155" s="6" t="s">
        <v>1587</v>
      </c>
      <c r="E1155" s="5">
        <v>671</v>
      </c>
      <c r="F1155" s="5">
        <v>19</v>
      </c>
      <c r="G1155" s="5"/>
      <c r="H1155" s="6" t="s">
        <v>1587</v>
      </c>
      <c r="I1155" s="6" t="s">
        <v>1587</v>
      </c>
      <c r="J1155" t="s">
        <v>21</v>
      </c>
    </row>
    <row r="1156" spans="1:10" s="23" customFormat="1">
      <c r="A1156" s="8" t="s">
        <v>46</v>
      </c>
      <c r="B1156" s="8" t="s">
        <v>47</v>
      </c>
      <c r="C1156" s="6">
        <v>160154250</v>
      </c>
      <c r="D1156" s="6" t="s">
        <v>1588</v>
      </c>
      <c r="E1156" s="5">
        <v>661</v>
      </c>
      <c r="F1156" s="5">
        <v>1915</v>
      </c>
      <c r="G1156" s="5"/>
      <c r="H1156" s="6" t="s">
        <v>1588</v>
      </c>
      <c r="I1156" s="6" t="s">
        <v>1588</v>
      </c>
      <c r="J1156" t="s">
        <v>21</v>
      </c>
    </row>
    <row r="1157" spans="1:10" s="23" customFormat="1">
      <c r="A1157" s="8" t="s">
        <v>17</v>
      </c>
      <c r="B1157" s="8" t="s">
        <v>18</v>
      </c>
      <c r="C1157" s="6">
        <v>160112210</v>
      </c>
      <c r="D1157" s="6" t="s">
        <v>1589</v>
      </c>
      <c r="E1157" s="5">
        <v>661</v>
      </c>
      <c r="F1157" s="5">
        <v>302</v>
      </c>
      <c r="G1157" s="5"/>
      <c r="H1157" s="6" t="s">
        <v>1589</v>
      </c>
      <c r="I1157" s="6" t="s">
        <v>1589</v>
      </c>
      <c r="J1157" t="s">
        <v>21</v>
      </c>
    </row>
    <row r="1158" spans="1:10" s="23" customFormat="1">
      <c r="A1158" s="8" t="s">
        <v>54</v>
      </c>
      <c r="B1158" s="8" t="s">
        <v>55</v>
      </c>
      <c r="C1158" s="6">
        <v>160193410</v>
      </c>
      <c r="D1158" s="6" t="s">
        <v>1590</v>
      </c>
      <c r="E1158" s="5">
        <v>660</v>
      </c>
      <c r="F1158" s="5" t="s">
        <v>20</v>
      </c>
      <c r="G1158" s="5"/>
      <c r="H1158" s="6" t="s">
        <v>1590</v>
      </c>
      <c r="I1158" s="6" t="s">
        <v>1590</v>
      </c>
      <c r="J1158" t="s">
        <v>21</v>
      </c>
    </row>
    <row r="1159" spans="1:10" s="23" customFormat="1">
      <c r="A1159" s="8" t="s">
        <v>32</v>
      </c>
      <c r="B1159" s="8" t="s">
        <v>33</v>
      </c>
      <c r="C1159" s="6">
        <v>160016710</v>
      </c>
      <c r="D1159" s="6" t="s">
        <v>1591</v>
      </c>
      <c r="E1159" s="5">
        <v>641</v>
      </c>
      <c r="F1159" s="5">
        <v>1958</v>
      </c>
      <c r="G1159" s="5"/>
      <c r="H1159" s="6" t="s">
        <v>1591</v>
      </c>
      <c r="I1159" s="6" t="s">
        <v>1591</v>
      </c>
      <c r="J1159" t="s">
        <v>21</v>
      </c>
    </row>
    <row r="1160" spans="1:10" s="23" customFormat="1">
      <c r="A1160" s="8" t="s">
        <v>1187</v>
      </c>
      <c r="B1160" s="8" t="s">
        <v>1188</v>
      </c>
      <c r="C1160" s="6">
        <v>160230350</v>
      </c>
      <c r="D1160" s="6" t="s">
        <v>1188</v>
      </c>
      <c r="E1160" s="5">
        <v>641</v>
      </c>
      <c r="F1160" s="5">
        <v>310</v>
      </c>
      <c r="G1160" s="5"/>
      <c r="H1160" s="6" t="s">
        <v>1188</v>
      </c>
      <c r="I1160" s="6" t="s">
        <v>1188</v>
      </c>
      <c r="J1160" t="s">
        <v>21</v>
      </c>
    </row>
    <row r="1161" spans="1:10" s="23" customFormat="1" hidden="1">
      <c r="A1161" s="24" t="s">
        <v>1592</v>
      </c>
      <c r="B1161" s="24" t="s">
        <v>1593</v>
      </c>
      <c r="C1161" s="21">
        <v>160091210</v>
      </c>
      <c r="D1161" s="21" t="s">
        <v>1594</v>
      </c>
      <c r="E1161" s="22">
        <v>628</v>
      </c>
      <c r="F1161" s="22">
        <v>33</v>
      </c>
      <c r="G1161" s="22"/>
      <c r="H1161" s="21" t="s">
        <v>1594</v>
      </c>
      <c r="I1161" s="21" t="s">
        <v>1594</v>
      </c>
      <c r="J1161" s="23" t="s">
        <v>21</v>
      </c>
    </row>
    <row r="1162" spans="1:10" s="23" customFormat="1">
      <c r="A1162" s="8" t="s">
        <v>57</v>
      </c>
      <c r="B1162" s="8" t="s">
        <v>58</v>
      </c>
      <c r="C1162" s="6">
        <v>160038210</v>
      </c>
      <c r="D1162" s="6" t="s">
        <v>1595</v>
      </c>
      <c r="E1162" s="5">
        <v>627</v>
      </c>
      <c r="F1162" s="5">
        <v>519</v>
      </c>
      <c r="G1162" s="5"/>
      <c r="H1162" s="6" t="s">
        <v>1595</v>
      </c>
      <c r="I1162" s="6" t="s">
        <v>1595</v>
      </c>
      <c r="J1162" t="s">
        <v>21</v>
      </c>
    </row>
    <row r="1163" spans="1:10" s="23" customFormat="1">
      <c r="A1163" s="8" t="s">
        <v>390</v>
      </c>
      <c r="B1163" s="8" t="s">
        <v>391</v>
      </c>
      <c r="C1163" s="6">
        <v>160161410</v>
      </c>
      <c r="D1163" s="6" t="s">
        <v>1596</v>
      </c>
      <c r="E1163" s="5">
        <v>625</v>
      </c>
      <c r="F1163" s="5">
        <v>357045</v>
      </c>
      <c r="G1163" s="5"/>
      <c r="H1163" s="6" t="s">
        <v>1596</v>
      </c>
      <c r="I1163" s="6" t="s">
        <v>1596</v>
      </c>
      <c r="J1163" t="s">
        <v>21</v>
      </c>
    </row>
    <row r="1164" spans="1:10" s="23" customFormat="1">
      <c r="A1164" s="9" t="s">
        <v>156</v>
      </c>
      <c r="B1164" s="9" t="s">
        <v>157</v>
      </c>
      <c r="C1164" s="6">
        <v>160234550</v>
      </c>
      <c r="D1164" s="6" t="s">
        <v>1597</v>
      </c>
      <c r="E1164" s="5">
        <v>621</v>
      </c>
      <c r="F1164" s="5">
        <v>121</v>
      </c>
      <c r="G1164" s="5"/>
      <c r="H1164" s="6" t="s">
        <v>1597</v>
      </c>
      <c r="I1164" s="6" t="s">
        <v>1597</v>
      </c>
      <c r="J1164" t="s">
        <v>21</v>
      </c>
    </row>
    <row r="1165" spans="1:10" s="23" customFormat="1">
      <c r="A1165" s="7" t="s">
        <v>1598</v>
      </c>
      <c r="B1165" s="7" t="s">
        <v>1599</v>
      </c>
      <c r="C1165" s="6">
        <v>160214110</v>
      </c>
      <c r="D1165" s="6" t="s">
        <v>1599</v>
      </c>
      <c r="E1165" s="5">
        <v>595</v>
      </c>
      <c r="F1165" s="5">
        <v>318</v>
      </c>
      <c r="G1165" s="5"/>
      <c r="H1165" s="6" t="s">
        <v>1599</v>
      </c>
      <c r="I1165" s="6" t="s">
        <v>1599</v>
      </c>
      <c r="J1165" t="s">
        <v>21</v>
      </c>
    </row>
    <row r="1166" spans="1:10" s="23" customFormat="1" hidden="1">
      <c r="A1166" s="25" t="s">
        <v>1261</v>
      </c>
      <c r="B1166" s="25" t="s">
        <v>1262</v>
      </c>
      <c r="C1166" s="21">
        <v>160064610</v>
      </c>
      <c r="D1166" s="21" t="s">
        <v>1600</v>
      </c>
      <c r="E1166" s="22">
        <v>580</v>
      </c>
      <c r="F1166" s="22">
        <v>83851</v>
      </c>
      <c r="G1166" s="22"/>
      <c r="H1166" s="21" t="s">
        <v>1600</v>
      </c>
      <c r="I1166" s="21" t="s">
        <v>1600</v>
      </c>
      <c r="J1166" s="23" t="s">
        <v>21</v>
      </c>
    </row>
    <row r="1167" spans="1:10" s="23" customFormat="1">
      <c r="A1167" s="6" t="s">
        <v>292</v>
      </c>
      <c r="B1167" s="6" t="s">
        <v>293</v>
      </c>
      <c r="C1167" s="6">
        <v>160153850</v>
      </c>
      <c r="D1167" s="6" t="s">
        <v>1601</v>
      </c>
      <c r="E1167" s="5">
        <v>573</v>
      </c>
      <c r="F1167" s="5">
        <v>580</v>
      </c>
      <c r="G1167" s="5" t="s">
        <v>175</v>
      </c>
      <c r="H1167" s="6" t="s">
        <v>1601</v>
      </c>
      <c r="I1167" s="6" t="s">
        <v>1601</v>
      </c>
      <c r="J1167" t="s">
        <v>21</v>
      </c>
    </row>
    <row r="1168" spans="1:10" s="23" customFormat="1">
      <c r="A1168" s="6" t="s">
        <v>46</v>
      </c>
      <c r="B1168" s="6" t="s">
        <v>47</v>
      </c>
      <c r="C1168" s="6">
        <v>160027510</v>
      </c>
      <c r="D1168" s="6" t="s">
        <v>1602</v>
      </c>
      <c r="E1168" s="5">
        <v>566</v>
      </c>
      <c r="F1168" s="5">
        <v>1259</v>
      </c>
      <c r="G1168" s="5"/>
      <c r="H1168" s="6" t="s">
        <v>1602</v>
      </c>
      <c r="I1168" s="6" t="s">
        <v>1602</v>
      </c>
      <c r="J1168" t="s">
        <v>21</v>
      </c>
    </row>
    <row r="1169" spans="1:10" s="23" customFormat="1">
      <c r="A1169" s="7" t="s">
        <v>60</v>
      </c>
      <c r="B1169" s="7" t="s">
        <v>61</v>
      </c>
      <c r="C1169" s="6">
        <v>160193810</v>
      </c>
      <c r="D1169" s="6" t="s">
        <v>1603</v>
      </c>
      <c r="E1169" s="5">
        <v>559</v>
      </c>
      <c r="F1169" s="5">
        <v>63</v>
      </c>
      <c r="G1169" s="5"/>
      <c r="H1169" s="6" t="s">
        <v>1603</v>
      </c>
      <c r="I1169" s="6" t="s">
        <v>1603</v>
      </c>
      <c r="J1169" t="s">
        <v>21</v>
      </c>
    </row>
    <row r="1170" spans="1:10" s="23" customFormat="1">
      <c r="A1170" s="8" t="s">
        <v>46</v>
      </c>
      <c r="B1170" s="8" t="s">
        <v>47</v>
      </c>
      <c r="C1170" s="6">
        <v>160180850</v>
      </c>
      <c r="D1170" s="6" t="s">
        <v>1604</v>
      </c>
      <c r="E1170" s="5">
        <v>555</v>
      </c>
      <c r="F1170" s="5">
        <v>241</v>
      </c>
      <c r="G1170" s="5"/>
      <c r="H1170" s="6" t="s">
        <v>1604</v>
      </c>
      <c r="I1170" s="6" t="s">
        <v>1604</v>
      </c>
      <c r="J1170" t="s">
        <v>21</v>
      </c>
    </row>
    <row r="1171" spans="1:10" s="23" customFormat="1" hidden="1">
      <c r="A1171" s="24" t="s">
        <v>70</v>
      </c>
      <c r="B1171" s="24" t="s">
        <v>71</v>
      </c>
      <c r="C1171" s="21">
        <v>160203410</v>
      </c>
      <c r="D1171" s="21" t="s">
        <v>1605</v>
      </c>
      <c r="E1171" s="22">
        <v>555</v>
      </c>
      <c r="F1171" s="22">
        <v>207</v>
      </c>
      <c r="G1171" s="22"/>
      <c r="H1171" s="21" t="s">
        <v>1605</v>
      </c>
      <c r="I1171" s="21" t="s">
        <v>1605</v>
      </c>
      <c r="J1171" s="23" t="s">
        <v>21</v>
      </c>
    </row>
    <row r="1172" spans="1:10" s="23" customFormat="1" hidden="1">
      <c r="A1172" s="24" t="s">
        <v>440</v>
      </c>
      <c r="B1172" s="24" t="s">
        <v>441</v>
      </c>
      <c r="C1172" s="21">
        <v>160165950</v>
      </c>
      <c r="D1172" s="21" t="s">
        <v>1606</v>
      </c>
      <c r="E1172" s="22">
        <v>554</v>
      </c>
      <c r="F1172" s="22">
        <v>157837</v>
      </c>
      <c r="G1172" s="22"/>
      <c r="H1172" s="21" t="s">
        <v>1606</v>
      </c>
      <c r="I1172" s="21" t="s">
        <v>1606</v>
      </c>
      <c r="J1172" s="23" t="s">
        <v>21</v>
      </c>
    </row>
    <row r="1173" spans="1:10" s="23" customFormat="1" hidden="1">
      <c r="A1173" s="24" t="s">
        <v>104</v>
      </c>
      <c r="B1173" s="24" t="s">
        <v>105</v>
      </c>
      <c r="C1173" s="21">
        <v>160073910</v>
      </c>
      <c r="D1173" s="21" t="s">
        <v>1607</v>
      </c>
      <c r="E1173" s="22">
        <v>543</v>
      </c>
      <c r="F1173" s="22">
        <v>28381</v>
      </c>
      <c r="G1173" s="22"/>
      <c r="H1173" s="21" t="s">
        <v>1607</v>
      </c>
      <c r="I1173" s="21" t="s">
        <v>1607</v>
      </c>
      <c r="J1173" s="23" t="s">
        <v>21</v>
      </c>
    </row>
    <row r="1174" spans="1:10" s="23" customFormat="1">
      <c r="A1174" s="9" t="s">
        <v>32</v>
      </c>
      <c r="B1174" s="9" t="s">
        <v>33</v>
      </c>
      <c r="C1174" s="6">
        <v>160016810</v>
      </c>
      <c r="D1174" s="6" t="s">
        <v>1608</v>
      </c>
      <c r="E1174" s="5">
        <v>543</v>
      </c>
      <c r="F1174" s="5">
        <v>1122</v>
      </c>
      <c r="G1174" s="5"/>
      <c r="H1174" s="6" t="s">
        <v>1608</v>
      </c>
      <c r="I1174" s="6" t="s">
        <v>1608</v>
      </c>
      <c r="J1174" t="s">
        <v>21</v>
      </c>
    </row>
    <row r="1175" spans="1:10" s="23" customFormat="1" hidden="1">
      <c r="A1175" s="21" t="s">
        <v>1153</v>
      </c>
      <c r="B1175" s="21" t="s">
        <v>1154</v>
      </c>
      <c r="C1175" s="21">
        <v>160231810</v>
      </c>
      <c r="D1175" s="21" t="s">
        <v>1609</v>
      </c>
      <c r="E1175" s="22">
        <v>533</v>
      </c>
      <c r="F1175" s="22">
        <v>22425</v>
      </c>
      <c r="G1175" s="22"/>
      <c r="H1175" s="21" t="s">
        <v>1609</v>
      </c>
      <c r="I1175" s="21" t="s">
        <v>1609</v>
      </c>
      <c r="J1175" s="23" t="s">
        <v>21</v>
      </c>
    </row>
    <row r="1176" spans="1:10" s="23" customFormat="1" hidden="1">
      <c r="A1176" s="21" t="s">
        <v>1610</v>
      </c>
      <c r="B1176" s="21" t="s">
        <v>1611</v>
      </c>
      <c r="C1176" s="21">
        <v>160125550</v>
      </c>
      <c r="D1176" s="21" t="s">
        <v>1611</v>
      </c>
      <c r="E1176" s="22">
        <v>531</v>
      </c>
      <c r="F1176" s="22">
        <v>150</v>
      </c>
      <c r="G1176" s="22"/>
      <c r="H1176" s="21" t="s">
        <v>1611</v>
      </c>
      <c r="I1176" s="21" t="s">
        <v>1611</v>
      </c>
      <c r="J1176" s="23" t="s">
        <v>21</v>
      </c>
    </row>
    <row r="1177" spans="1:10" s="23" customFormat="1" hidden="1">
      <c r="A1177" s="20" t="s">
        <v>88</v>
      </c>
      <c r="B1177" s="20" t="s">
        <v>89</v>
      </c>
      <c r="C1177" s="21">
        <v>160100210</v>
      </c>
      <c r="D1177" s="21" t="s">
        <v>1612</v>
      </c>
      <c r="E1177" s="22">
        <v>527</v>
      </c>
      <c r="F1177" s="22">
        <v>475</v>
      </c>
      <c r="G1177" s="22"/>
      <c r="H1177" s="21" t="s">
        <v>1612</v>
      </c>
      <c r="I1177" s="21" t="s">
        <v>1612</v>
      </c>
      <c r="J1177" s="23" t="s">
        <v>21</v>
      </c>
    </row>
    <row r="1178" spans="1:10" s="23" customFormat="1">
      <c r="A1178" s="8" t="s">
        <v>1258</v>
      </c>
      <c r="B1178" s="8" t="s">
        <v>1259</v>
      </c>
      <c r="C1178" s="6">
        <v>160086310</v>
      </c>
      <c r="D1178" s="6" t="s">
        <v>1613</v>
      </c>
      <c r="E1178" s="5">
        <v>520</v>
      </c>
      <c r="F1178" s="5">
        <v>4771</v>
      </c>
      <c r="G1178" s="5"/>
      <c r="H1178" s="6" t="s">
        <v>1613</v>
      </c>
      <c r="I1178" s="6" t="s">
        <v>1613</v>
      </c>
      <c r="J1178" t="s">
        <v>21</v>
      </c>
    </row>
    <row r="1179" spans="1:10" s="23" customFormat="1">
      <c r="A1179" s="8" t="s">
        <v>26</v>
      </c>
      <c r="B1179" s="8" t="s">
        <v>27</v>
      </c>
      <c r="C1179" s="6">
        <v>160222110</v>
      </c>
      <c r="D1179" s="6" t="s">
        <v>1614</v>
      </c>
      <c r="E1179" s="5">
        <v>520</v>
      </c>
      <c r="F1179" s="5">
        <v>767</v>
      </c>
      <c r="G1179" s="5"/>
      <c r="H1179" s="6" t="s">
        <v>1614</v>
      </c>
      <c r="I1179" s="6" t="s">
        <v>1614</v>
      </c>
      <c r="J1179" t="s">
        <v>21</v>
      </c>
    </row>
    <row r="1180" spans="1:10" s="23" customFormat="1" hidden="1">
      <c r="A1180" s="24" t="s">
        <v>1615</v>
      </c>
      <c r="B1180" s="24" t="s">
        <v>1616</v>
      </c>
      <c r="C1180" s="21">
        <v>160064310</v>
      </c>
      <c r="D1180" s="21" t="s">
        <v>1616</v>
      </c>
      <c r="E1180" s="22">
        <v>519</v>
      </c>
      <c r="F1180" s="22">
        <v>1716</v>
      </c>
      <c r="G1180" s="22"/>
      <c r="H1180" s="21" t="s">
        <v>1616</v>
      </c>
      <c r="I1180" s="21" t="s">
        <v>1616</v>
      </c>
      <c r="J1180" s="23" t="s">
        <v>21</v>
      </c>
    </row>
    <row r="1181" spans="1:10" s="23" customFormat="1">
      <c r="A1181" s="8" t="s">
        <v>54</v>
      </c>
      <c r="B1181" s="8" t="s">
        <v>55</v>
      </c>
      <c r="C1181" s="6">
        <v>160150350</v>
      </c>
      <c r="D1181" s="6" t="s">
        <v>1617</v>
      </c>
      <c r="E1181" s="5">
        <v>519</v>
      </c>
      <c r="F1181" s="5">
        <v>87</v>
      </c>
      <c r="G1181" s="5"/>
      <c r="H1181" s="6" t="s">
        <v>1617</v>
      </c>
      <c r="I1181" s="6" t="s">
        <v>1617</v>
      </c>
      <c r="J1181" t="s">
        <v>21</v>
      </c>
    </row>
    <row r="1182" spans="1:10" s="23" customFormat="1">
      <c r="A1182" s="8" t="s">
        <v>413</v>
      </c>
      <c r="B1182" s="8" t="s">
        <v>414</v>
      </c>
      <c r="C1182" s="6">
        <v>160218010</v>
      </c>
      <c r="D1182" s="6" t="s">
        <v>1618</v>
      </c>
      <c r="E1182" s="5">
        <v>518</v>
      </c>
      <c r="F1182" s="5">
        <v>1032</v>
      </c>
      <c r="G1182" s="5"/>
      <c r="H1182" s="6" t="s">
        <v>1618</v>
      </c>
      <c r="I1182" s="6" t="s">
        <v>1618</v>
      </c>
      <c r="J1182" t="s">
        <v>21</v>
      </c>
    </row>
    <row r="1183" spans="1:10" s="23" customFormat="1">
      <c r="A1183" s="8" t="s">
        <v>35</v>
      </c>
      <c r="B1183" s="8" t="s">
        <v>36</v>
      </c>
      <c r="C1183" s="6">
        <v>160211310</v>
      </c>
      <c r="D1183" s="6" t="s">
        <v>1619</v>
      </c>
      <c r="E1183" s="5">
        <v>515</v>
      </c>
      <c r="F1183" s="5">
        <v>88</v>
      </c>
      <c r="G1183" s="5"/>
      <c r="H1183" s="6" t="s">
        <v>1619</v>
      </c>
      <c r="I1183" s="6" t="s">
        <v>1619</v>
      </c>
      <c r="J1183" t="s">
        <v>21</v>
      </c>
    </row>
    <row r="1184" spans="1:10" s="23" customFormat="1" hidden="1">
      <c r="A1184" s="24" t="s">
        <v>586</v>
      </c>
      <c r="B1184" s="24" t="s">
        <v>587</v>
      </c>
      <c r="C1184" s="21">
        <v>160063750</v>
      </c>
      <c r="D1184" s="21" t="s">
        <v>1620</v>
      </c>
      <c r="E1184" s="22">
        <v>500</v>
      </c>
      <c r="F1184" s="22">
        <v>1621</v>
      </c>
      <c r="G1184" s="22"/>
      <c r="H1184" s="21" t="s">
        <v>1620</v>
      </c>
      <c r="I1184" s="21" t="s">
        <v>1620</v>
      </c>
      <c r="J1184" s="23" t="s">
        <v>21</v>
      </c>
    </row>
    <row r="1185" spans="1:10" s="23" customFormat="1">
      <c r="A1185" s="8" t="s">
        <v>289</v>
      </c>
      <c r="B1185" s="8" t="s">
        <v>290</v>
      </c>
      <c r="C1185" s="6">
        <v>160057850</v>
      </c>
      <c r="D1185" s="6" t="s">
        <v>1621</v>
      </c>
      <c r="E1185" s="5">
        <v>496</v>
      </c>
      <c r="F1185" s="5">
        <v>405</v>
      </c>
      <c r="G1185" s="5"/>
      <c r="H1185" s="6" t="s">
        <v>1621</v>
      </c>
      <c r="I1185" s="6" t="s">
        <v>1621</v>
      </c>
      <c r="J1185" t="s">
        <v>21</v>
      </c>
    </row>
    <row r="1186" spans="1:10" s="23" customFormat="1">
      <c r="A1186" s="8" t="s">
        <v>32</v>
      </c>
      <c r="B1186" s="8" t="s">
        <v>33</v>
      </c>
      <c r="C1186" s="6">
        <v>160013510</v>
      </c>
      <c r="D1186" s="6" t="s">
        <v>1622</v>
      </c>
      <c r="E1186" s="5">
        <v>490</v>
      </c>
      <c r="F1186" s="5">
        <v>1095</v>
      </c>
      <c r="G1186" s="5"/>
      <c r="H1186" s="6" t="s">
        <v>1622</v>
      </c>
      <c r="I1186" s="6" t="s">
        <v>1622</v>
      </c>
      <c r="J1186" t="s">
        <v>21</v>
      </c>
    </row>
    <row r="1187" spans="1:10" s="23" customFormat="1">
      <c r="A1187" s="8" t="s">
        <v>29</v>
      </c>
      <c r="B1187" s="8" t="s">
        <v>30</v>
      </c>
      <c r="C1187" s="6">
        <v>160113310</v>
      </c>
      <c r="D1187" s="6" t="s">
        <v>1623</v>
      </c>
      <c r="E1187" s="5">
        <v>490</v>
      </c>
      <c r="F1187" s="5">
        <v>648</v>
      </c>
      <c r="G1187" s="5"/>
      <c r="H1187" s="6" t="s">
        <v>1623</v>
      </c>
      <c r="I1187" s="6" t="s">
        <v>1623</v>
      </c>
      <c r="J1187" t="s">
        <v>21</v>
      </c>
    </row>
    <row r="1188" spans="1:10" s="23" customFormat="1">
      <c r="A1188" s="8" t="s">
        <v>29</v>
      </c>
      <c r="B1188" s="8" t="s">
        <v>30</v>
      </c>
      <c r="C1188" s="6">
        <v>160009310</v>
      </c>
      <c r="D1188" s="6" t="s">
        <v>1624</v>
      </c>
      <c r="E1188" s="5">
        <v>490</v>
      </c>
      <c r="F1188" s="5">
        <v>564</v>
      </c>
      <c r="G1188" s="5"/>
      <c r="H1188" s="6" t="s">
        <v>1624</v>
      </c>
      <c r="I1188" s="6" t="s">
        <v>1624</v>
      </c>
      <c r="J1188" t="s">
        <v>21</v>
      </c>
    </row>
    <row r="1189" spans="1:10" s="23" customFormat="1" hidden="1">
      <c r="A1189" s="24" t="s">
        <v>790</v>
      </c>
      <c r="B1189" s="24" t="s">
        <v>791</v>
      </c>
      <c r="C1189" s="21">
        <v>160090350</v>
      </c>
      <c r="D1189" s="21" t="s">
        <v>1625</v>
      </c>
      <c r="E1189" s="22">
        <v>487</v>
      </c>
      <c r="F1189" s="22">
        <v>32</v>
      </c>
      <c r="G1189" s="22"/>
      <c r="H1189" s="21" t="s">
        <v>1625</v>
      </c>
      <c r="I1189" s="21" t="s">
        <v>1625</v>
      </c>
      <c r="J1189" s="23" t="s">
        <v>21</v>
      </c>
    </row>
    <row r="1190" spans="1:10" s="23" customFormat="1" hidden="1">
      <c r="A1190" s="24" t="s">
        <v>790</v>
      </c>
      <c r="B1190" s="24" t="s">
        <v>791</v>
      </c>
      <c r="C1190" s="21">
        <v>160090050</v>
      </c>
      <c r="D1190" s="21" t="s">
        <v>1626</v>
      </c>
      <c r="E1190" s="22">
        <v>482</v>
      </c>
      <c r="F1190" s="22" t="s">
        <v>20</v>
      </c>
      <c r="G1190" s="22"/>
      <c r="H1190" s="21" t="s">
        <v>1626</v>
      </c>
      <c r="I1190" s="21" t="s">
        <v>1626</v>
      </c>
      <c r="J1190" s="23" t="s">
        <v>21</v>
      </c>
    </row>
    <row r="1191" spans="1:10" s="23" customFormat="1" hidden="1">
      <c r="A1191" s="25" t="s">
        <v>131</v>
      </c>
      <c r="B1191" s="25" t="s">
        <v>132</v>
      </c>
      <c r="C1191" s="21">
        <v>160076450</v>
      </c>
      <c r="D1191" s="21" t="s">
        <v>1627</v>
      </c>
      <c r="E1191" s="22">
        <v>474</v>
      </c>
      <c r="F1191" s="22">
        <v>1587</v>
      </c>
      <c r="G1191" s="22"/>
      <c r="H1191" s="21" t="s">
        <v>1627</v>
      </c>
      <c r="I1191" s="21" t="s">
        <v>1627</v>
      </c>
      <c r="J1191" s="23" t="s">
        <v>21</v>
      </c>
    </row>
    <row r="1192" spans="1:10" s="23" customFormat="1">
      <c r="A1192" s="7" t="s">
        <v>109</v>
      </c>
      <c r="B1192" s="7" t="s">
        <v>110</v>
      </c>
      <c r="C1192" s="6">
        <v>160190610</v>
      </c>
      <c r="D1192" s="6" t="s">
        <v>1628</v>
      </c>
      <c r="E1192" s="5">
        <v>469</v>
      </c>
      <c r="F1192" s="5">
        <v>3124</v>
      </c>
      <c r="G1192" s="5"/>
      <c r="H1192" s="6" t="s">
        <v>1628</v>
      </c>
      <c r="I1192" s="6" t="s">
        <v>1628</v>
      </c>
      <c r="J1192" t="s">
        <v>21</v>
      </c>
    </row>
    <row r="1193" spans="1:10" s="23" customFormat="1">
      <c r="A1193" s="8" t="s">
        <v>46</v>
      </c>
      <c r="B1193" s="8" t="s">
        <v>47</v>
      </c>
      <c r="C1193" s="6">
        <v>160115010</v>
      </c>
      <c r="D1193" s="6" t="s">
        <v>1629</v>
      </c>
      <c r="E1193" s="5">
        <v>460</v>
      </c>
      <c r="F1193" s="5">
        <v>1967</v>
      </c>
      <c r="G1193" s="5"/>
      <c r="H1193" s="6" t="s">
        <v>1629</v>
      </c>
      <c r="I1193" s="6" t="s">
        <v>1629</v>
      </c>
      <c r="J1193" t="s">
        <v>21</v>
      </c>
    </row>
    <row r="1194" spans="1:10" s="23" customFormat="1">
      <c r="A1194" s="9" t="s">
        <v>156</v>
      </c>
      <c r="B1194" s="9" t="s">
        <v>157</v>
      </c>
      <c r="C1194" s="6">
        <v>160189550</v>
      </c>
      <c r="D1194" s="6" t="s">
        <v>1630</v>
      </c>
      <c r="E1194" s="5">
        <v>448</v>
      </c>
      <c r="F1194" s="5">
        <v>2619</v>
      </c>
      <c r="G1194" s="5"/>
      <c r="H1194" s="6" t="s">
        <v>1630</v>
      </c>
      <c r="I1194" s="6" t="s">
        <v>1630</v>
      </c>
      <c r="J1194" t="s">
        <v>21</v>
      </c>
    </row>
    <row r="1195" spans="1:10" s="23" customFormat="1">
      <c r="A1195" s="6" t="s">
        <v>26</v>
      </c>
      <c r="B1195" s="6" t="s">
        <v>27</v>
      </c>
      <c r="C1195" s="6">
        <v>160228550</v>
      </c>
      <c r="D1195" s="6" t="s">
        <v>1631</v>
      </c>
      <c r="E1195" s="5">
        <v>444</v>
      </c>
      <c r="F1195" s="5">
        <v>179</v>
      </c>
      <c r="G1195" s="5"/>
      <c r="H1195" s="6" t="s">
        <v>1631</v>
      </c>
      <c r="I1195" s="6" t="s">
        <v>1631</v>
      </c>
      <c r="J1195" t="s">
        <v>21</v>
      </c>
    </row>
    <row r="1196" spans="1:10" s="23" customFormat="1">
      <c r="A1196" s="7" t="s">
        <v>57</v>
      </c>
      <c r="B1196" s="7" t="s">
        <v>58</v>
      </c>
      <c r="C1196" s="6">
        <v>160217610</v>
      </c>
      <c r="D1196" s="6" t="s">
        <v>1632</v>
      </c>
      <c r="E1196" s="5">
        <v>430</v>
      </c>
      <c r="F1196" s="5">
        <v>390</v>
      </c>
      <c r="G1196" s="5"/>
      <c r="H1196" s="6" t="s">
        <v>1632</v>
      </c>
      <c r="I1196" s="6" t="s">
        <v>1632</v>
      </c>
      <c r="J1196" t="s">
        <v>21</v>
      </c>
    </row>
    <row r="1197" spans="1:10" s="23" customFormat="1" hidden="1">
      <c r="A1197" s="25" t="s">
        <v>684</v>
      </c>
      <c r="B1197" s="25" t="s">
        <v>685</v>
      </c>
      <c r="C1197" s="21">
        <v>160064110</v>
      </c>
      <c r="D1197" s="21" t="s">
        <v>1633</v>
      </c>
      <c r="E1197" s="22">
        <v>425</v>
      </c>
      <c r="F1197" s="22">
        <v>64</v>
      </c>
      <c r="G1197" s="22"/>
      <c r="H1197" s="21" t="s">
        <v>1633</v>
      </c>
      <c r="I1197" s="21" t="s">
        <v>1633</v>
      </c>
      <c r="J1197" s="23" t="s">
        <v>21</v>
      </c>
    </row>
    <row r="1198" spans="1:10" s="23" customFormat="1" hidden="1">
      <c r="A1198" s="20" t="s">
        <v>88</v>
      </c>
      <c r="B1198" s="20" t="s">
        <v>89</v>
      </c>
      <c r="C1198" s="21">
        <v>160098810</v>
      </c>
      <c r="D1198" s="21" t="s">
        <v>1634</v>
      </c>
      <c r="E1198" s="22">
        <v>412</v>
      </c>
      <c r="F1198" s="22">
        <v>1915</v>
      </c>
      <c r="G1198" s="22"/>
      <c r="H1198" s="21" t="s">
        <v>1634</v>
      </c>
      <c r="I1198" s="21" t="s">
        <v>1634</v>
      </c>
      <c r="J1198" s="23" t="s">
        <v>21</v>
      </c>
    </row>
    <row r="1199" spans="1:10" s="23" customFormat="1" hidden="1">
      <c r="A1199" s="25" t="s">
        <v>594</v>
      </c>
      <c r="B1199" s="25" t="s">
        <v>595</v>
      </c>
      <c r="C1199" s="21">
        <v>160218510</v>
      </c>
      <c r="D1199" s="21" t="s">
        <v>1635</v>
      </c>
      <c r="E1199" s="22">
        <v>406</v>
      </c>
      <c r="F1199" s="22">
        <v>12346</v>
      </c>
      <c r="G1199" s="22"/>
      <c r="H1199" s="21" t="s">
        <v>1635</v>
      </c>
      <c r="I1199" s="21" t="s">
        <v>1635</v>
      </c>
      <c r="J1199" s="23" t="s">
        <v>21</v>
      </c>
    </row>
    <row r="1200" spans="1:10" s="23" customFormat="1">
      <c r="A1200" s="7" t="s">
        <v>23</v>
      </c>
      <c r="B1200" s="7" t="s">
        <v>24</v>
      </c>
      <c r="C1200" s="6">
        <v>160006710</v>
      </c>
      <c r="D1200" s="6" t="s">
        <v>1636</v>
      </c>
      <c r="E1200" s="5">
        <v>406</v>
      </c>
      <c r="F1200" s="5">
        <v>3025</v>
      </c>
      <c r="G1200" s="5"/>
      <c r="H1200" s="6" t="s">
        <v>1636</v>
      </c>
      <c r="I1200" s="6" t="s">
        <v>1636</v>
      </c>
      <c r="J1200" t="s">
        <v>21</v>
      </c>
    </row>
    <row r="1201" spans="1:10" s="23" customFormat="1">
      <c r="A1201" s="9" t="s">
        <v>109</v>
      </c>
      <c r="B1201" s="9" t="s">
        <v>110</v>
      </c>
      <c r="C1201" s="6">
        <v>160190710</v>
      </c>
      <c r="D1201" s="6" t="s">
        <v>1637</v>
      </c>
      <c r="E1201" s="5">
        <v>405</v>
      </c>
      <c r="F1201" s="5">
        <v>1066</v>
      </c>
      <c r="G1201" s="5"/>
      <c r="H1201" s="6" t="s">
        <v>1637</v>
      </c>
      <c r="I1201" s="6" t="s">
        <v>1637</v>
      </c>
      <c r="J1201" t="s">
        <v>21</v>
      </c>
    </row>
    <row r="1202" spans="1:10" s="23" customFormat="1">
      <c r="A1202" s="6" t="s">
        <v>17</v>
      </c>
      <c r="B1202" s="6" t="s">
        <v>18</v>
      </c>
      <c r="C1202" s="6">
        <v>160004610</v>
      </c>
      <c r="D1202" s="6" t="s">
        <v>1638</v>
      </c>
      <c r="E1202" s="5">
        <v>401</v>
      </c>
      <c r="F1202" s="5">
        <v>342</v>
      </c>
      <c r="G1202" s="5"/>
      <c r="H1202" s="6" t="s">
        <v>1638</v>
      </c>
      <c r="I1202" s="6" t="s">
        <v>1638</v>
      </c>
      <c r="J1202" t="s">
        <v>21</v>
      </c>
    </row>
    <row r="1203" spans="1:10" s="23" customFormat="1">
      <c r="A1203" s="7" t="s">
        <v>962</v>
      </c>
      <c r="B1203" s="7" t="s">
        <v>963</v>
      </c>
      <c r="C1203" s="6">
        <v>160225650</v>
      </c>
      <c r="D1203" s="6" t="s">
        <v>1639</v>
      </c>
      <c r="E1203" s="5">
        <v>395</v>
      </c>
      <c r="F1203" s="5">
        <v>14</v>
      </c>
      <c r="G1203" s="5"/>
      <c r="H1203" s="6" t="s">
        <v>1639</v>
      </c>
      <c r="I1203" s="6" t="s">
        <v>1639</v>
      </c>
      <c r="J1203" t="s">
        <v>21</v>
      </c>
    </row>
    <row r="1204" spans="1:10" s="23" customFormat="1" hidden="1">
      <c r="A1204" s="24" t="s">
        <v>1640</v>
      </c>
      <c r="B1204" s="24" t="s">
        <v>1641</v>
      </c>
      <c r="C1204" s="21">
        <v>160097550</v>
      </c>
      <c r="D1204" s="21" t="s">
        <v>1642</v>
      </c>
      <c r="E1204" s="22">
        <v>376</v>
      </c>
      <c r="F1204" s="22">
        <v>457</v>
      </c>
      <c r="G1204" s="22"/>
      <c r="H1204" s="21" t="s">
        <v>1642</v>
      </c>
      <c r="I1204" s="21" t="s">
        <v>1642</v>
      </c>
      <c r="J1204" s="23" t="s">
        <v>21</v>
      </c>
    </row>
    <row r="1205" spans="1:10" s="23" customFormat="1">
      <c r="A1205" s="8" t="s">
        <v>46</v>
      </c>
      <c r="B1205" s="8" t="s">
        <v>47</v>
      </c>
      <c r="C1205" s="6">
        <v>160028310</v>
      </c>
      <c r="D1205" s="6" t="s">
        <v>1643</v>
      </c>
      <c r="E1205" s="5">
        <v>374</v>
      </c>
      <c r="F1205" s="5">
        <v>79</v>
      </c>
      <c r="G1205" s="5"/>
      <c r="H1205" s="6" t="s">
        <v>1643</v>
      </c>
      <c r="I1205" s="6" t="s">
        <v>1643</v>
      </c>
      <c r="J1205" t="s">
        <v>21</v>
      </c>
    </row>
    <row r="1206" spans="1:10" s="23" customFormat="1" hidden="1">
      <c r="A1206" s="25" t="s">
        <v>1644</v>
      </c>
      <c r="B1206" s="25" t="s">
        <v>1645</v>
      </c>
      <c r="C1206" s="21">
        <v>160155810</v>
      </c>
      <c r="D1206" s="21" t="s">
        <v>1645</v>
      </c>
      <c r="E1206" s="22">
        <v>367</v>
      </c>
      <c r="F1206" s="22">
        <v>1457</v>
      </c>
      <c r="G1206" s="22"/>
      <c r="H1206" s="21" t="s">
        <v>1645</v>
      </c>
      <c r="I1206" s="21" t="s">
        <v>1645</v>
      </c>
      <c r="J1206" s="23" t="s">
        <v>21</v>
      </c>
    </row>
    <row r="1207" spans="1:10" s="23" customFormat="1">
      <c r="A1207" s="6" t="s">
        <v>17</v>
      </c>
      <c r="B1207" s="6" t="s">
        <v>18</v>
      </c>
      <c r="C1207" s="6">
        <v>160112310</v>
      </c>
      <c r="D1207" s="6" t="s">
        <v>1646</v>
      </c>
      <c r="E1207" s="5">
        <v>363</v>
      </c>
      <c r="F1207" s="5">
        <v>183</v>
      </c>
      <c r="G1207" s="5"/>
      <c r="H1207" s="6" t="s">
        <v>1646</v>
      </c>
      <c r="I1207" s="6" t="s">
        <v>1646</v>
      </c>
      <c r="J1207" t="s">
        <v>21</v>
      </c>
    </row>
    <row r="1208" spans="1:10" s="23" customFormat="1" hidden="1">
      <c r="A1208" s="21" t="s">
        <v>1647</v>
      </c>
      <c r="B1208" s="21" t="s">
        <v>1648</v>
      </c>
      <c r="C1208" s="21">
        <v>160097110</v>
      </c>
      <c r="D1208" s="21" t="s">
        <v>1648</v>
      </c>
      <c r="E1208" s="22">
        <v>362</v>
      </c>
      <c r="F1208" s="22">
        <v>36</v>
      </c>
      <c r="G1208" s="22"/>
      <c r="H1208" s="21" t="s">
        <v>1648</v>
      </c>
      <c r="I1208" s="21" t="s">
        <v>1648</v>
      </c>
      <c r="J1208" s="23" t="s">
        <v>21</v>
      </c>
    </row>
    <row r="1209" spans="1:10" s="23" customFormat="1">
      <c r="A1209" s="7" t="s">
        <v>46</v>
      </c>
      <c r="B1209" s="7" t="s">
        <v>47</v>
      </c>
      <c r="C1209" s="6">
        <v>160114810</v>
      </c>
      <c r="D1209" s="6" t="s">
        <v>1649</v>
      </c>
      <c r="E1209" s="5">
        <v>361</v>
      </c>
      <c r="F1209" s="5">
        <v>81</v>
      </c>
      <c r="G1209" s="5"/>
      <c r="H1209" s="6" t="s">
        <v>1649</v>
      </c>
      <c r="I1209" s="6" t="s">
        <v>1649</v>
      </c>
      <c r="J1209" t="s">
        <v>21</v>
      </c>
    </row>
    <row r="1210" spans="1:10" s="23" customFormat="1">
      <c r="A1210" s="9" t="s">
        <v>156</v>
      </c>
      <c r="B1210" s="9" t="s">
        <v>157</v>
      </c>
      <c r="C1210" s="6">
        <v>160206710</v>
      </c>
      <c r="D1210" s="6" t="s">
        <v>1650</v>
      </c>
      <c r="E1210" s="5">
        <v>356</v>
      </c>
      <c r="F1210" s="5">
        <v>55</v>
      </c>
      <c r="G1210" s="5"/>
      <c r="H1210" s="6" t="s">
        <v>1650</v>
      </c>
      <c r="I1210" s="6" t="s">
        <v>1650</v>
      </c>
      <c r="J1210" t="s">
        <v>21</v>
      </c>
    </row>
    <row r="1211" spans="1:10" s="23" customFormat="1">
      <c r="A1211" s="6" t="s">
        <v>1651</v>
      </c>
      <c r="B1211" s="6" t="s">
        <v>1652</v>
      </c>
      <c r="C1211" s="6">
        <v>160209550</v>
      </c>
      <c r="D1211" s="6" t="s">
        <v>1652</v>
      </c>
      <c r="E1211" s="5">
        <v>351</v>
      </c>
      <c r="F1211" s="5">
        <v>315</v>
      </c>
      <c r="G1211" s="5"/>
      <c r="H1211" s="6" t="s">
        <v>1652</v>
      </c>
      <c r="I1211" s="6" t="s">
        <v>1652</v>
      </c>
      <c r="J1211" t="s">
        <v>21</v>
      </c>
    </row>
    <row r="1212" spans="1:10" s="23" customFormat="1">
      <c r="A1212" s="6" t="s">
        <v>49</v>
      </c>
      <c r="B1212" s="6" t="s">
        <v>50</v>
      </c>
      <c r="C1212" s="6">
        <v>160034910</v>
      </c>
      <c r="D1212" s="6" t="s">
        <v>1653</v>
      </c>
      <c r="E1212" s="5">
        <v>350</v>
      </c>
      <c r="F1212" s="5">
        <v>47</v>
      </c>
      <c r="G1212" s="5"/>
      <c r="H1212" s="6" t="s">
        <v>1653</v>
      </c>
      <c r="I1212" s="6" t="s">
        <v>1653</v>
      </c>
      <c r="J1212" t="s">
        <v>21</v>
      </c>
    </row>
    <row r="1213" spans="1:10" s="23" customFormat="1">
      <c r="A1213" s="7" t="s">
        <v>109</v>
      </c>
      <c r="B1213" s="7" t="s">
        <v>110</v>
      </c>
      <c r="C1213" s="6">
        <v>160061010</v>
      </c>
      <c r="D1213" s="6" t="s">
        <v>1654</v>
      </c>
      <c r="E1213" s="5">
        <v>342</v>
      </c>
      <c r="F1213" s="5">
        <v>2278</v>
      </c>
      <c r="G1213" s="5"/>
      <c r="H1213" s="6" t="s">
        <v>1654</v>
      </c>
      <c r="I1213" s="6" t="s">
        <v>1654</v>
      </c>
      <c r="J1213" t="s">
        <v>21</v>
      </c>
    </row>
    <row r="1214" spans="1:10" s="23" customFormat="1" hidden="1">
      <c r="A1214" s="25" t="s">
        <v>1655</v>
      </c>
      <c r="B1214" s="25" t="s">
        <v>1656</v>
      </c>
      <c r="C1214" s="21">
        <v>160097810</v>
      </c>
      <c r="D1214" s="21" t="s">
        <v>1656</v>
      </c>
      <c r="E1214" s="22">
        <v>338</v>
      </c>
      <c r="F1214" s="22">
        <v>198</v>
      </c>
      <c r="G1214" s="22"/>
      <c r="H1214" s="21" t="s">
        <v>1656</v>
      </c>
      <c r="I1214" s="21" t="s">
        <v>1656</v>
      </c>
      <c r="J1214" s="23" t="s">
        <v>21</v>
      </c>
    </row>
    <row r="1215" spans="1:10" s="23" customFormat="1">
      <c r="A1215" s="7" t="s">
        <v>32</v>
      </c>
      <c r="B1215" s="7" t="s">
        <v>33</v>
      </c>
      <c r="C1215" s="6">
        <v>160192010</v>
      </c>
      <c r="D1215" s="6" t="s">
        <v>1657</v>
      </c>
      <c r="E1215" s="5">
        <v>336</v>
      </c>
      <c r="F1215" s="5">
        <v>445</v>
      </c>
      <c r="G1215" s="5"/>
      <c r="H1215" s="6" t="s">
        <v>1657</v>
      </c>
      <c r="I1215" s="6" t="s">
        <v>1657</v>
      </c>
      <c r="J1215" t="s">
        <v>21</v>
      </c>
    </row>
    <row r="1216" spans="1:10" s="23" customFormat="1" hidden="1">
      <c r="A1216" s="25" t="s">
        <v>67</v>
      </c>
      <c r="B1216" s="25" t="s">
        <v>68</v>
      </c>
      <c r="C1216" s="21">
        <v>160069750</v>
      </c>
      <c r="D1216" s="21" t="s">
        <v>1658</v>
      </c>
      <c r="E1216" s="22">
        <v>320</v>
      </c>
      <c r="F1216" s="22">
        <v>408</v>
      </c>
      <c r="G1216" s="22"/>
      <c r="H1216" s="21" t="s">
        <v>1658</v>
      </c>
      <c r="I1216" s="21" t="s">
        <v>1658</v>
      </c>
      <c r="J1216" s="23" t="s">
        <v>21</v>
      </c>
    </row>
    <row r="1217" spans="1:10" s="23" customFormat="1">
      <c r="A1217" s="7" t="s">
        <v>64</v>
      </c>
      <c r="B1217" s="7" t="s">
        <v>65</v>
      </c>
      <c r="C1217" s="6">
        <v>160225950</v>
      </c>
      <c r="D1217" s="6" t="s">
        <v>1659</v>
      </c>
      <c r="E1217" s="5">
        <v>318</v>
      </c>
      <c r="F1217" s="5">
        <v>2421</v>
      </c>
      <c r="G1217" s="5"/>
      <c r="H1217" s="6" t="s">
        <v>1659</v>
      </c>
      <c r="I1217" s="6" t="s">
        <v>1659</v>
      </c>
      <c r="J1217" t="s">
        <v>21</v>
      </c>
    </row>
    <row r="1218" spans="1:10" s="23" customFormat="1">
      <c r="A1218" s="8" t="s">
        <v>962</v>
      </c>
      <c r="B1218" s="8" t="s">
        <v>963</v>
      </c>
      <c r="C1218" s="6">
        <v>160217110</v>
      </c>
      <c r="D1218" s="6" t="s">
        <v>1660</v>
      </c>
      <c r="E1218" s="5">
        <v>316</v>
      </c>
      <c r="F1218" s="5">
        <v>58</v>
      </c>
      <c r="G1218" s="5"/>
      <c r="H1218" s="6" t="s">
        <v>1660</v>
      </c>
      <c r="I1218" s="6" t="s">
        <v>1660</v>
      </c>
      <c r="J1218" t="s">
        <v>21</v>
      </c>
    </row>
    <row r="1219" spans="1:10" s="23" customFormat="1">
      <c r="A1219" s="9" t="s">
        <v>26</v>
      </c>
      <c r="B1219" s="9" t="s">
        <v>27</v>
      </c>
      <c r="C1219" s="6">
        <v>160230250</v>
      </c>
      <c r="D1219" s="6" t="s">
        <v>1661</v>
      </c>
      <c r="E1219" s="5">
        <v>312</v>
      </c>
      <c r="F1219" s="5">
        <v>149</v>
      </c>
      <c r="G1219" s="5"/>
      <c r="H1219" s="6" t="s">
        <v>1661</v>
      </c>
      <c r="I1219" s="6" t="s">
        <v>1661</v>
      </c>
      <c r="J1219" t="s">
        <v>21</v>
      </c>
    </row>
    <row r="1220" spans="1:10" s="23" customFormat="1" hidden="1">
      <c r="A1220" s="20" t="s">
        <v>247</v>
      </c>
      <c r="B1220" s="20" t="s">
        <v>248</v>
      </c>
      <c r="C1220" s="21">
        <v>160147210</v>
      </c>
      <c r="D1220" s="21" t="s">
        <v>1662</v>
      </c>
      <c r="E1220" s="22">
        <v>309</v>
      </c>
      <c r="F1220" s="22">
        <v>2496</v>
      </c>
      <c r="G1220" s="22"/>
      <c r="H1220" s="21" t="s">
        <v>1662</v>
      </c>
      <c r="I1220" s="21" t="s">
        <v>1662</v>
      </c>
      <c r="J1220" s="23" t="s">
        <v>21</v>
      </c>
    </row>
    <row r="1221" spans="1:10" s="23" customFormat="1">
      <c r="A1221" s="8" t="s">
        <v>156</v>
      </c>
      <c r="B1221" s="8" t="s">
        <v>157</v>
      </c>
      <c r="C1221" s="6">
        <v>160156650</v>
      </c>
      <c r="D1221" s="6" t="s">
        <v>1663</v>
      </c>
      <c r="E1221" s="5">
        <v>301</v>
      </c>
      <c r="F1221" s="5">
        <v>6855</v>
      </c>
      <c r="G1221" s="5"/>
      <c r="H1221" s="6" t="s">
        <v>1663</v>
      </c>
      <c r="I1221" s="6" t="s">
        <v>1663</v>
      </c>
      <c r="J1221" t="s">
        <v>21</v>
      </c>
    </row>
    <row r="1222" spans="1:10" s="23" customFormat="1">
      <c r="A1222" s="8" t="s">
        <v>60</v>
      </c>
      <c r="B1222" s="8" t="s">
        <v>61</v>
      </c>
      <c r="C1222" s="6">
        <v>160118110</v>
      </c>
      <c r="D1222" s="6" t="s">
        <v>1664</v>
      </c>
      <c r="E1222" s="5">
        <v>298</v>
      </c>
      <c r="F1222" s="5">
        <v>217</v>
      </c>
      <c r="G1222" s="5" t="s">
        <v>175</v>
      </c>
      <c r="H1222" s="6" t="s">
        <v>1664</v>
      </c>
      <c r="I1222" s="6" t="s">
        <v>1664</v>
      </c>
      <c r="J1222" t="s">
        <v>21</v>
      </c>
    </row>
    <row r="1223" spans="1:10" s="23" customFormat="1">
      <c r="A1223" s="9" t="s">
        <v>26</v>
      </c>
      <c r="B1223" s="9" t="s">
        <v>27</v>
      </c>
      <c r="C1223" s="6">
        <v>160221410</v>
      </c>
      <c r="D1223" s="6" t="s">
        <v>1666</v>
      </c>
      <c r="E1223" s="5">
        <v>295</v>
      </c>
      <c r="F1223" s="5">
        <v>392</v>
      </c>
      <c r="G1223" s="5"/>
      <c r="H1223" s="6" t="s">
        <v>1666</v>
      </c>
      <c r="I1223" s="6" t="s">
        <v>1666</v>
      </c>
      <c r="J1223" t="s">
        <v>21</v>
      </c>
    </row>
    <row r="1224" spans="1:10" s="23" customFormat="1">
      <c r="A1224" s="7" t="s">
        <v>60</v>
      </c>
      <c r="B1224" s="7" t="s">
        <v>61</v>
      </c>
      <c r="C1224" s="6">
        <v>160118210</v>
      </c>
      <c r="D1224" s="6" t="s">
        <v>1667</v>
      </c>
      <c r="E1224" s="5">
        <v>289</v>
      </c>
      <c r="F1224" s="5">
        <v>443</v>
      </c>
      <c r="G1224" s="5" t="s">
        <v>175</v>
      </c>
      <c r="H1224" s="6" t="s">
        <v>1667</v>
      </c>
      <c r="I1224" s="6" t="s">
        <v>1667</v>
      </c>
      <c r="J1224" t="s">
        <v>21</v>
      </c>
    </row>
    <row r="1225" spans="1:10" s="23" customFormat="1" hidden="1">
      <c r="A1225" s="25" t="s">
        <v>1669</v>
      </c>
      <c r="B1225" s="25" t="s">
        <v>1670</v>
      </c>
      <c r="C1225" s="21">
        <v>160219710</v>
      </c>
      <c r="D1225" s="21" t="s">
        <v>1670</v>
      </c>
      <c r="E1225" s="22">
        <v>287</v>
      </c>
      <c r="F1225" s="22">
        <v>3505</v>
      </c>
      <c r="G1225" s="22"/>
      <c r="H1225" s="21" t="s">
        <v>1670</v>
      </c>
      <c r="I1225" s="21" t="s">
        <v>1670</v>
      </c>
      <c r="J1225" s="23" t="s">
        <v>21</v>
      </c>
    </row>
    <row r="1226" spans="1:10" s="23" customFormat="1" hidden="1">
      <c r="A1226" s="20" t="s">
        <v>627</v>
      </c>
      <c r="B1226" s="20" t="s">
        <v>628</v>
      </c>
      <c r="C1226" s="21">
        <v>160218710</v>
      </c>
      <c r="D1226" s="21" t="s">
        <v>1671</v>
      </c>
      <c r="E1226" s="22">
        <v>287</v>
      </c>
      <c r="F1226" s="22">
        <v>89</v>
      </c>
      <c r="G1226" s="22"/>
      <c r="H1226" s="21" t="s">
        <v>1671</v>
      </c>
      <c r="I1226" s="21" t="s">
        <v>1671</v>
      </c>
      <c r="J1226" s="23" t="s">
        <v>21</v>
      </c>
    </row>
    <row r="1227" spans="1:10" s="23" customFormat="1" hidden="1">
      <c r="A1227" s="25" t="s">
        <v>104</v>
      </c>
      <c r="B1227" s="25" t="s">
        <v>105</v>
      </c>
      <c r="C1227" s="21">
        <v>160102910</v>
      </c>
      <c r="D1227" s="21" t="s">
        <v>1672</v>
      </c>
      <c r="E1227" s="22">
        <v>284</v>
      </c>
      <c r="F1227" s="22">
        <v>48087</v>
      </c>
      <c r="G1227" s="22"/>
      <c r="H1227" s="21" t="s">
        <v>1672</v>
      </c>
      <c r="I1227" s="21" t="s">
        <v>1672</v>
      </c>
      <c r="J1227" s="23" t="s">
        <v>21</v>
      </c>
    </row>
    <row r="1228" spans="1:10" s="23" customFormat="1">
      <c r="A1228" s="6" t="s">
        <v>49</v>
      </c>
      <c r="B1228" s="6" t="s">
        <v>50</v>
      </c>
      <c r="C1228" s="6">
        <v>160035410</v>
      </c>
      <c r="D1228" s="6" t="s">
        <v>1673</v>
      </c>
      <c r="E1228" s="5">
        <v>284</v>
      </c>
      <c r="F1228" s="5">
        <v>117</v>
      </c>
      <c r="G1228" s="5"/>
      <c r="H1228" s="6" t="s">
        <v>1673</v>
      </c>
      <c r="I1228" s="6" t="s">
        <v>1673</v>
      </c>
      <c r="J1228" t="s">
        <v>21</v>
      </c>
    </row>
    <row r="1229" spans="1:10" s="23" customFormat="1">
      <c r="A1229" s="6" t="s">
        <v>46</v>
      </c>
      <c r="B1229" s="6" t="s">
        <v>47</v>
      </c>
      <c r="C1229" s="6">
        <v>160134250</v>
      </c>
      <c r="D1229" s="6" t="s">
        <v>1674</v>
      </c>
      <c r="E1229" s="5">
        <v>282</v>
      </c>
      <c r="F1229" s="5">
        <v>757</v>
      </c>
      <c r="G1229" s="5"/>
      <c r="H1229" s="6" t="s">
        <v>1674</v>
      </c>
      <c r="I1229" s="6" t="s">
        <v>1674</v>
      </c>
      <c r="J1229" t="s">
        <v>21</v>
      </c>
    </row>
    <row r="1230" spans="1:10" s="23" customFormat="1">
      <c r="A1230" s="6" t="s">
        <v>54</v>
      </c>
      <c r="B1230" s="6" t="s">
        <v>55</v>
      </c>
      <c r="C1230" s="6">
        <v>160163250</v>
      </c>
      <c r="D1230" s="6" t="s">
        <v>1675</v>
      </c>
      <c r="E1230" s="5">
        <v>275</v>
      </c>
      <c r="F1230" s="5">
        <v>144</v>
      </c>
      <c r="G1230" s="5"/>
      <c r="H1230" s="6" t="s">
        <v>1675</v>
      </c>
      <c r="I1230" s="6" t="s">
        <v>1675</v>
      </c>
      <c r="J1230" t="s">
        <v>21</v>
      </c>
    </row>
    <row r="1231" spans="1:10" s="23" customFormat="1">
      <c r="A1231" s="6" t="s">
        <v>357</v>
      </c>
      <c r="B1231" s="6" t="s">
        <v>358</v>
      </c>
      <c r="C1231" s="6">
        <v>160228350</v>
      </c>
      <c r="D1231" s="6" t="s">
        <v>1676</v>
      </c>
      <c r="E1231" s="5">
        <v>274</v>
      </c>
      <c r="F1231" s="5">
        <v>459</v>
      </c>
      <c r="G1231" s="5"/>
      <c r="H1231" s="6" t="s">
        <v>1676</v>
      </c>
      <c r="I1231" s="6" t="s">
        <v>1676</v>
      </c>
      <c r="J1231" t="s">
        <v>21</v>
      </c>
    </row>
    <row r="1232" spans="1:10" s="23" customFormat="1">
      <c r="A1232" s="6" t="s">
        <v>29</v>
      </c>
      <c r="B1232" s="6" t="s">
        <v>30</v>
      </c>
      <c r="C1232" s="6">
        <v>160143350</v>
      </c>
      <c r="D1232" s="6" t="s">
        <v>1677</v>
      </c>
      <c r="E1232" s="5">
        <v>274</v>
      </c>
      <c r="F1232" s="5">
        <v>24</v>
      </c>
      <c r="G1232" s="5"/>
      <c r="H1232" s="6" t="s">
        <v>1677</v>
      </c>
      <c r="I1232" s="6" t="s">
        <v>1677</v>
      </c>
      <c r="J1232" t="s">
        <v>21</v>
      </c>
    </row>
    <row r="1233" spans="1:10" s="23" customFormat="1">
      <c r="A1233" s="7" t="s">
        <v>390</v>
      </c>
      <c r="B1233" s="7" t="s">
        <v>391</v>
      </c>
      <c r="C1233" s="6">
        <v>160039510</v>
      </c>
      <c r="D1233" s="6" t="s">
        <v>1678</v>
      </c>
      <c r="E1233" s="5">
        <v>270</v>
      </c>
      <c r="F1233" s="5">
        <v>318</v>
      </c>
      <c r="G1233" s="5"/>
      <c r="H1233" s="6" t="s">
        <v>1678</v>
      </c>
      <c r="I1233" s="6" t="s">
        <v>1678</v>
      </c>
      <c r="J1233" t="s">
        <v>21</v>
      </c>
    </row>
    <row r="1234" spans="1:10" s="23" customFormat="1" hidden="1">
      <c r="A1234" s="24" t="s">
        <v>570</v>
      </c>
      <c r="B1234" s="24" t="s">
        <v>571</v>
      </c>
      <c r="C1234" s="21">
        <v>160075750</v>
      </c>
      <c r="D1234" s="21" t="s">
        <v>1679</v>
      </c>
      <c r="E1234" s="22">
        <v>265</v>
      </c>
      <c r="F1234" s="22">
        <v>84708</v>
      </c>
      <c r="G1234" s="22"/>
      <c r="H1234" s="21" t="s">
        <v>1679</v>
      </c>
      <c r="I1234" s="21" t="s">
        <v>1679</v>
      </c>
      <c r="J1234" s="23" t="s">
        <v>21</v>
      </c>
    </row>
    <row r="1235" spans="1:10" s="23" customFormat="1">
      <c r="A1235" s="8" t="s">
        <v>735</v>
      </c>
      <c r="B1235" s="8" t="s">
        <v>736</v>
      </c>
      <c r="C1235" s="6">
        <v>160087450</v>
      </c>
      <c r="D1235" s="6" t="s">
        <v>1680</v>
      </c>
      <c r="E1235" s="5">
        <v>261</v>
      </c>
      <c r="F1235" s="5">
        <v>219</v>
      </c>
      <c r="G1235" s="5"/>
      <c r="H1235" s="6" t="s">
        <v>1680</v>
      </c>
      <c r="I1235" s="6" t="s">
        <v>1680</v>
      </c>
      <c r="J1235" t="s">
        <v>21</v>
      </c>
    </row>
    <row r="1236" spans="1:10" s="23" customFormat="1">
      <c r="A1236" s="8" t="s">
        <v>17</v>
      </c>
      <c r="B1236" s="8" t="s">
        <v>18</v>
      </c>
      <c r="C1236" s="6">
        <v>160189950</v>
      </c>
      <c r="D1236" s="6" t="s">
        <v>1681</v>
      </c>
      <c r="E1236" s="5">
        <v>256</v>
      </c>
      <c r="F1236" s="5">
        <v>320</v>
      </c>
      <c r="G1236" s="5"/>
      <c r="H1236" s="6" t="s">
        <v>1681</v>
      </c>
      <c r="I1236" s="6" t="s">
        <v>1681</v>
      </c>
      <c r="J1236" t="s">
        <v>21</v>
      </c>
    </row>
    <row r="1237" spans="1:10" s="23" customFormat="1">
      <c r="A1237" s="9" t="s">
        <v>46</v>
      </c>
      <c r="B1237" s="9" t="s">
        <v>47</v>
      </c>
      <c r="C1237" s="6">
        <v>160173910</v>
      </c>
      <c r="D1237" s="6" t="s">
        <v>1682</v>
      </c>
      <c r="E1237" s="5">
        <v>255</v>
      </c>
      <c r="F1237" s="5">
        <v>1211</v>
      </c>
      <c r="G1237" s="5"/>
      <c r="H1237" s="6" t="s">
        <v>1682</v>
      </c>
      <c r="I1237" s="6" t="s">
        <v>1682</v>
      </c>
      <c r="J1237" t="s">
        <v>21</v>
      </c>
    </row>
    <row r="1238" spans="1:10" s="23" customFormat="1">
      <c r="A1238" s="6" t="s">
        <v>60</v>
      </c>
      <c r="B1238" s="6" t="s">
        <v>61</v>
      </c>
      <c r="C1238" s="6">
        <v>160104150</v>
      </c>
      <c r="D1238" s="6" t="s">
        <v>1683</v>
      </c>
      <c r="E1238" s="5">
        <v>248</v>
      </c>
      <c r="F1238" s="5">
        <v>2689</v>
      </c>
      <c r="G1238" s="5"/>
      <c r="H1238" s="6" t="s">
        <v>1683</v>
      </c>
      <c r="I1238" s="6" t="s">
        <v>1683</v>
      </c>
      <c r="J1238" t="s">
        <v>21</v>
      </c>
    </row>
    <row r="1239" spans="1:10" s="23" customFormat="1">
      <c r="A1239" s="6" t="s">
        <v>46</v>
      </c>
      <c r="B1239" s="6" t="s">
        <v>47</v>
      </c>
      <c r="C1239" s="6">
        <v>160234450</v>
      </c>
      <c r="D1239" s="6" t="s">
        <v>1684</v>
      </c>
      <c r="E1239" s="5">
        <v>244</v>
      </c>
      <c r="F1239" s="5">
        <v>443</v>
      </c>
      <c r="G1239" s="5"/>
      <c r="H1239" s="6" t="s">
        <v>1684</v>
      </c>
      <c r="I1239" s="6" t="s">
        <v>1684</v>
      </c>
      <c r="J1239" t="s">
        <v>21</v>
      </c>
    </row>
    <row r="1240" spans="1:10" s="23" customFormat="1">
      <c r="A1240" s="6" t="s">
        <v>32</v>
      </c>
      <c r="B1240" s="6" t="s">
        <v>33</v>
      </c>
      <c r="C1240" s="6">
        <v>160011610</v>
      </c>
      <c r="D1240" s="6" t="s">
        <v>1685</v>
      </c>
      <c r="E1240" s="5">
        <v>243</v>
      </c>
      <c r="F1240" s="5">
        <v>466</v>
      </c>
      <c r="G1240" s="5"/>
      <c r="H1240" s="6" t="s">
        <v>1685</v>
      </c>
      <c r="I1240" s="6" t="s">
        <v>1685</v>
      </c>
      <c r="J1240" t="s">
        <v>21</v>
      </c>
    </row>
    <row r="1241" spans="1:10" s="23" customFormat="1">
      <c r="A1241" s="6" t="s">
        <v>1143</v>
      </c>
      <c r="B1241" s="6" t="s">
        <v>1144</v>
      </c>
      <c r="C1241" s="6">
        <v>160086810</v>
      </c>
      <c r="D1241" s="6" t="s">
        <v>1686</v>
      </c>
      <c r="E1241" s="5">
        <v>239</v>
      </c>
      <c r="F1241" s="5">
        <v>1110</v>
      </c>
      <c r="G1241" s="5"/>
      <c r="H1241" s="6" t="s">
        <v>1686</v>
      </c>
      <c r="I1241" s="6" t="s">
        <v>1686</v>
      </c>
      <c r="J1241" t="s">
        <v>21</v>
      </c>
    </row>
    <row r="1242" spans="1:10" s="23" customFormat="1">
      <c r="A1242" s="6" t="s">
        <v>1143</v>
      </c>
      <c r="B1242" s="6" t="s">
        <v>1144</v>
      </c>
      <c r="C1242" s="6">
        <v>160087110</v>
      </c>
      <c r="D1242" s="6" t="s">
        <v>1687</v>
      </c>
      <c r="E1242" s="5">
        <v>236</v>
      </c>
      <c r="F1242" s="5">
        <v>309</v>
      </c>
      <c r="G1242" s="5"/>
      <c r="H1242" s="6" t="s">
        <v>1687</v>
      </c>
      <c r="I1242" s="6" t="s">
        <v>1687</v>
      </c>
      <c r="J1242" t="s">
        <v>21</v>
      </c>
    </row>
    <row r="1243" spans="1:10" s="23" customFormat="1">
      <c r="A1243" s="7" t="s">
        <v>46</v>
      </c>
      <c r="B1243" s="7" t="s">
        <v>47</v>
      </c>
      <c r="C1243" s="6">
        <v>160027410</v>
      </c>
      <c r="D1243" s="6" t="s">
        <v>1688</v>
      </c>
      <c r="E1243" s="5">
        <v>233</v>
      </c>
      <c r="F1243" s="5">
        <v>21</v>
      </c>
      <c r="G1243" s="5"/>
      <c r="H1243" s="6" t="s">
        <v>1688</v>
      </c>
      <c r="I1243" s="6" t="s">
        <v>1688</v>
      </c>
      <c r="J1243" t="s">
        <v>21</v>
      </c>
    </row>
    <row r="1244" spans="1:10" s="23" customFormat="1">
      <c r="A1244" s="8" t="s">
        <v>60</v>
      </c>
      <c r="B1244" s="8" t="s">
        <v>61</v>
      </c>
      <c r="C1244" s="6">
        <v>160193710</v>
      </c>
      <c r="D1244" s="6" t="s">
        <v>1689</v>
      </c>
      <c r="E1244" s="5">
        <v>229</v>
      </c>
      <c r="F1244" s="5">
        <v>61</v>
      </c>
      <c r="G1244" s="5"/>
      <c r="H1244" s="6" t="s">
        <v>1689</v>
      </c>
      <c r="I1244" s="6" t="s">
        <v>1689</v>
      </c>
      <c r="J1244" t="s">
        <v>21</v>
      </c>
    </row>
    <row r="1245" spans="1:10" s="23" customFormat="1">
      <c r="A1245" s="9" t="s">
        <v>49</v>
      </c>
      <c r="B1245" s="9" t="s">
        <v>50</v>
      </c>
      <c r="C1245" s="6">
        <v>160136750</v>
      </c>
      <c r="D1245" s="6" t="s">
        <v>1690</v>
      </c>
      <c r="E1245" s="5">
        <v>228</v>
      </c>
      <c r="F1245" s="5" t="s">
        <v>20</v>
      </c>
      <c r="G1245" s="5"/>
      <c r="H1245" s="6" t="s">
        <v>1690</v>
      </c>
      <c r="I1245" s="6" t="s">
        <v>1690</v>
      </c>
      <c r="J1245" t="s">
        <v>21</v>
      </c>
    </row>
    <row r="1246" spans="1:10" s="23" customFormat="1" hidden="1">
      <c r="A1246" s="20" t="s">
        <v>1691</v>
      </c>
      <c r="B1246" s="20" t="s">
        <v>1692</v>
      </c>
      <c r="C1246" s="21">
        <v>160079310</v>
      </c>
      <c r="D1246" s="21" t="s">
        <v>1692</v>
      </c>
      <c r="E1246" s="22">
        <v>219</v>
      </c>
      <c r="F1246" s="22">
        <v>66</v>
      </c>
      <c r="G1246" s="22"/>
      <c r="H1246" s="21" t="s">
        <v>1692</v>
      </c>
      <c r="I1246" s="21" t="s">
        <v>1692</v>
      </c>
      <c r="J1246" s="23" t="s">
        <v>21</v>
      </c>
    </row>
    <row r="1247" spans="1:10" s="23" customFormat="1">
      <c r="A1247" s="9" t="s">
        <v>60</v>
      </c>
      <c r="B1247" s="9" t="s">
        <v>61</v>
      </c>
      <c r="C1247" s="6">
        <v>160164350</v>
      </c>
      <c r="D1247" s="6" t="s">
        <v>1693</v>
      </c>
      <c r="E1247" s="5">
        <v>217</v>
      </c>
      <c r="F1247" s="5">
        <v>1514</v>
      </c>
      <c r="G1247" s="5"/>
      <c r="H1247" s="6" t="s">
        <v>1693</v>
      </c>
      <c r="I1247" s="6" t="s">
        <v>1693</v>
      </c>
      <c r="J1247" t="s">
        <v>21</v>
      </c>
    </row>
    <row r="1248" spans="1:10" s="23" customFormat="1">
      <c r="A1248" s="6" t="s">
        <v>49</v>
      </c>
      <c r="B1248" s="6" t="s">
        <v>50</v>
      </c>
      <c r="C1248" s="6">
        <v>160031410</v>
      </c>
      <c r="D1248" s="6" t="s">
        <v>1694</v>
      </c>
      <c r="E1248" s="5">
        <v>217</v>
      </c>
      <c r="F1248" s="5">
        <v>17</v>
      </c>
      <c r="G1248" s="5"/>
      <c r="H1248" s="6" t="s">
        <v>1694</v>
      </c>
      <c r="I1248" s="6" t="s">
        <v>1694</v>
      </c>
      <c r="J1248" t="s">
        <v>21</v>
      </c>
    </row>
    <row r="1249" spans="1:10" s="23" customFormat="1">
      <c r="A1249" s="6" t="s">
        <v>1695</v>
      </c>
      <c r="B1249" s="6" t="s">
        <v>1696</v>
      </c>
      <c r="C1249" s="6">
        <v>160184550</v>
      </c>
      <c r="D1249" s="6" t="s">
        <v>1697</v>
      </c>
      <c r="E1249" s="5">
        <v>209</v>
      </c>
      <c r="F1249" s="5">
        <v>7990</v>
      </c>
      <c r="G1249" s="5"/>
      <c r="H1249" s="6" t="s">
        <v>1697</v>
      </c>
      <c r="I1249" s="6" t="s">
        <v>1697</v>
      </c>
      <c r="J1249" t="s">
        <v>21</v>
      </c>
    </row>
    <row r="1250" spans="1:10" s="23" customFormat="1" hidden="1">
      <c r="A1250" s="21" t="s">
        <v>511</v>
      </c>
      <c r="B1250" s="21" t="s">
        <v>512</v>
      </c>
      <c r="C1250" s="21">
        <v>160207710</v>
      </c>
      <c r="D1250" s="21" t="s">
        <v>1698</v>
      </c>
      <c r="E1250" s="22">
        <v>209</v>
      </c>
      <c r="F1250" s="22">
        <v>14</v>
      </c>
      <c r="G1250" s="22"/>
      <c r="H1250" s="21" t="s">
        <v>1698</v>
      </c>
      <c r="I1250" s="21" t="s">
        <v>1698</v>
      </c>
      <c r="J1250" s="23" t="s">
        <v>21</v>
      </c>
    </row>
    <row r="1251" spans="1:10" s="23" customFormat="1">
      <c r="A1251" s="6" t="s">
        <v>64</v>
      </c>
      <c r="B1251" s="6" t="s">
        <v>65</v>
      </c>
      <c r="C1251" s="6">
        <v>160227050</v>
      </c>
      <c r="D1251" s="6" t="s">
        <v>1699</v>
      </c>
      <c r="E1251" s="5">
        <v>208</v>
      </c>
      <c r="F1251" s="5">
        <v>2061</v>
      </c>
      <c r="G1251" s="5"/>
      <c r="H1251" s="6" t="s">
        <v>1699</v>
      </c>
      <c r="I1251" s="6" t="s">
        <v>1699</v>
      </c>
      <c r="J1251" t="s">
        <v>21</v>
      </c>
    </row>
    <row r="1252" spans="1:10" s="23" customFormat="1">
      <c r="A1252" s="7" t="s">
        <v>60</v>
      </c>
      <c r="B1252" s="7" t="s">
        <v>61</v>
      </c>
      <c r="C1252" s="6">
        <v>160168250</v>
      </c>
      <c r="D1252" s="6" t="s">
        <v>1700</v>
      </c>
      <c r="E1252" s="5">
        <v>207</v>
      </c>
      <c r="F1252" s="5">
        <v>181</v>
      </c>
      <c r="G1252" s="5"/>
      <c r="H1252" s="6" t="s">
        <v>1700</v>
      </c>
      <c r="I1252" s="6" t="s">
        <v>1700</v>
      </c>
      <c r="J1252" t="s">
        <v>21</v>
      </c>
    </row>
    <row r="1253" spans="1:10" s="23" customFormat="1">
      <c r="A1253" s="9" t="s">
        <v>26</v>
      </c>
      <c r="B1253" s="9" t="s">
        <v>27</v>
      </c>
      <c r="C1253" s="6">
        <v>160221810</v>
      </c>
      <c r="D1253" s="6" t="s">
        <v>1701</v>
      </c>
      <c r="E1253" s="5">
        <v>205</v>
      </c>
      <c r="F1253" s="5">
        <v>109</v>
      </c>
      <c r="G1253" s="5"/>
      <c r="H1253" s="6" t="s">
        <v>1701</v>
      </c>
      <c r="I1253" s="6" t="s">
        <v>1701</v>
      </c>
      <c r="J1253" t="s">
        <v>21</v>
      </c>
    </row>
    <row r="1254" spans="1:10" s="23" customFormat="1" hidden="1">
      <c r="A1254" s="21" t="s">
        <v>91</v>
      </c>
      <c r="B1254" s="21" t="s">
        <v>92</v>
      </c>
      <c r="C1254" s="21">
        <v>160074310</v>
      </c>
      <c r="D1254" s="21" t="s">
        <v>1702</v>
      </c>
      <c r="E1254" s="22">
        <v>204</v>
      </c>
      <c r="F1254" s="22">
        <v>258298</v>
      </c>
      <c r="G1254" s="22"/>
      <c r="H1254" s="21" t="s">
        <v>1702</v>
      </c>
      <c r="I1254" s="21" t="s">
        <v>1702</v>
      </c>
      <c r="J1254" s="23" t="s">
        <v>21</v>
      </c>
    </row>
    <row r="1255" spans="1:10" s="23" customFormat="1">
      <c r="A1255" s="6" t="s">
        <v>49</v>
      </c>
      <c r="B1255" s="6" t="s">
        <v>50</v>
      </c>
      <c r="C1255" s="6">
        <v>160135650</v>
      </c>
      <c r="D1255" s="6" t="s">
        <v>1703</v>
      </c>
      <c r="E1255" s="5">
        <v>196</v>
      </c>
      <c r="F1255" s="5">
        <v>198</v>
      </c>
      <c r="G1255" s="5"/>
      <c r="H1255" s="6" t="s">
        <v>1703</v>
      </c>
      <c r="I1255" s="6" t="s">
        <v>1703</v>
      </c>
      <c r="J1255" t="s">
        <v>21</v>
      </c>
    </row>
    <row r="1256" spans="1:10" s="23" customFormat="1">
      <c r="A1256" s="6" t="s">
        <v>46</v>
      </c>
      <c r="B1256" s="6" t="s">
        <v>47</v>
      </c>
      <c r="C1256" s="6">
        <v>160026510</v>
      </c>
      <c r="D1256" s="6" t="s">
        <v>1704</v>
      </c>
      <c r="E1256" s="5">
        <v>194</v>
      </c>
      <c r="F1256" s="5">
        <v>98</v>
      </c>
      <c r="G1256" s="5"/>
      <c r="H1256" s="6" t="s">
        <v>1704</v>
      </c>
      <c r="I1256" s="6" t="s">
        <v>1704</v>
      </c>
      <c r="J1256" t="s">
        <v>21</v>
      </c>
    </row>
    <row r="1257" spans="1:10" s="23" customFormat="1">
      <c r="A1257" s="6" t="s">
        <v>46</v>
      </c>
      <c r="B1257" s="6" t="s">
        <v>47</v>
      </c>
      <c r="C1257" s="6">
        <v>160025510</v>
      </c>
      <c r="D1257" s="6" t="s">
        <v>1705</v>
      </c>
      <c r="E1257" s="5">
        <v>193</v>
      </c>
      <c r="F1257" s="5">
        <v>983</v>
      </c>
      <c r="G1257" s="5"/>
      <c r="H1257" s="6" t="s">
        <v>1705</v>
      </c>
      <c r="I1257" s="6" t="s">
        <v>1705</v>
      </c>
      <c r="J1257" t="s">
        <v>21</v>
      </c>
    </row>
    <row r="1258" spans="1:10" s="23" customFormat="1" hidden="1">
      <c r="A1258" s="21" t="s">
        <v>1706</v>
      </c>
      <c r="B1258" s="21" t="s">
        <v>1707</v>
      </c>
      <c r="C1258" s="21">
        <v>160073210</v>
      </c>
      <c r="D1258" s="21" t="s">
        <v>1708</v>
      </c>
      <c r="E1258" s="22">
        <v>188</v>
      </c>
      <c r="F1258" s="22">
        <v>27707</v>
      </c>
      <c r="G1258" s="22"/>
      <c r="H1258" s="21" t="s">
        <v>1708</v>
      </c>
      <c r="I1258" s="21" t="s">
        <v>1708</v>
      </c>
      <c r="J1258" s="23" t="s">
        <v>21</v>
      </c>
    </row>
    <row r="1259" spans="1:10" s="23" customFormat="1">
      <c r="A1259" s="6" t="s">
        <v>292</v>
      </c>
      <c r="B1259" s="6" t="s">
        <v>293</v>
      </c>
      <c r="C1259" s="6">
        <v>160241750</v>
      </c>
      <c r="D1259" s="6" t="s">
        <v>1709</v>
      </c>
      <c r="E1259" s="5">
        <v>186</v>
      </c>
      <c r="F1259" s="5">
        <v>82</v>
      </c>
      <c r="G1259" s="5" t="s">
        <v>175</v>
      </c>
      <c r="H1259" s="6" t="s">
        <v>1709</v>
      </c>
      <c r="I1259" s="6" t="s">
        <v>1709</v>
      </c>
      <c r="J1259" t="s">
        <v>21</v>
      </c>
    </row>
    <row r="1260" spans="1:10" s="23" customFormat="1">
      <c r="A1260" s="7" t="s">
        <v>46</v>
      </c>
      <c r="B1260" s="7" t="s">
        <v>47</v>
      </c>
      <c r="C1260" s="6">
        <v>160133750</v>
      </c>
      <c r="D1260" s="6" t="s">
        <v>1711</v>
      </c>
      <c r="E1260" s="5">
        <v>182</v>
      </c>
      <c r="F1260" s="5">
        <v>291</v>
      </c>
      <c r="G1260" s="5"/>
      <c r="H1260" s="6" t="s">
        <v>1711</v>
      </c>
      <c r="I1260" s="6" t="s">
        <v>1711</v>
      </c>
      <c r="J1260" t="s">
        <v>21</v>
      </c>
    </row>
    <row r="1261" spans="1:10" s="23" customFormat="1">
      <c r="A1261" s="9" t="s">
        <v>54</v>
      </c>
      <c r="B1261" s="9" t="s">
        <v>55</v>
      </c>
      <c r="C1261" s="6">
        <v>160138850</v>
      </c>
      <c r="D1261" s="6" t="s">
        <v>1712</v>
      </c>
      <c r="E1261" s="5">
        <v>181</v>
      </c>
      <c r="F1261" s="5">
        <v>15</v>
      </c>
      <c r="G1261" s="5"/>
      <c r="H1261" s="6" t="s">
        <v>1712</v>
      </c>
      <c r="I1261" s="6" t="s">
        <v>1712</v>
      </c>
      <c r="J1261" t="s">
        <v>21</v>
      </c>
    </row>
    <row r="1262" spans="1:10" s="23" customFormat="1">
      <c r="A1262" s="7" t="s">
        <v>60</v>
      </c>
      <c r="B1262" s="7" t="s">
        <v>61</v>
      </c>
      <c r="C1262" s="6">
        <v>160043410</v>
      </c>
      <c r="D1262" s="6" t="s">
        <v>1713</v>
      </c>
      <c r="E1262" s="5">
        <v>176</v>
      </c>
      <c r="F1262" s="5">
        <v>567</v>
      </c>
      <c r="G1262" s="5"/>
      <c r="H1262" s="6" t="s">
        <v>1713</v>
      </c>
      <c r="I1262" s="6" t="s">
        <v>1713</v>
      </c>
      <c r="J1262" t="s">
        <v>21</v>
      </c>
    </row>
    <row r="1263" spans="1:10" s="23" customFormat="1">
      <c r="A1263" s="8" t="s">
        <v>49</v>
      </c>
      <c r="B1263" s="8" t="s">
        <v>50</v>
      </c>
      <c r="C1263" s="6">
        <v>160115910</v>
      </c>
      <c r="D1263" s="6" t="s">
        <v>1714</v>
      </c>
      <c r="E1263" s="5">
        <v>175</v>
      </c>
      <c r="F1263" s="5">
        <v>31</v>
      </c>
      <c r="G1263" s="5"/>
      <c r="H1263" s="6" t="s">
        <v>1714</v>
      </c>
      <c r="I1263" s="6" t="s">
        <v>1714</v>
      </c>
      <c r="J1263" t="s">
        <v>21</v>
      </c>
    </row>
    <row r="1264" spans="1:10" s="23" customFormat="1">
      <c r="A1264" s="6" t="s">
        <v>46</v>
      </c>
      <c r="B1264" s="6" t="s">
        <v>47</v>
      </c>
      <c r="C1264" s="6">
        <v>160210350</v>
      </c>
      <c r="D1264" s="6" t="s">
        <v>1715</v>
      </c>
      <c r="E1264" s="5">
        <v>175</v>
      </c>
      <c r="F1264" s="5">
        <v>16</v>
      </c>
      <c r="G1264" s="5"/>
      <c r="H1264" s="6" t="s">
        <v>1715</v>
      </c>
      <c r="I1264" s="6" t="s">
        <v>1715</v>
      </c>
      <c r="J1264" t="s">
        <v>21</v>
      </c>
    </row>
    <row r="1265" spans="1:10" s="23" customFormat="1" hidden="1">
      <c r="A1265" s="20" t="s">
        <v>440</v>
      </c>
      <c r="B1265" s="20" t="s">
        <v>441</v>
      </c>
      <c r="C1265" s="21">
        <v>160102850</v>
      </c>
      <c r="D1265" s="21" t="s">
        <v>1716</v>
      </c>
      <c r="E1265" s="22">
        <v>172</v>
      </c>
      <c r="F1265" s="22">
        <v>35332</v>
      </c>
      <c r="G1265" s="22"/>
      <c r="H1265" s="21" t="s">
        <v>1716</v>
      </c>
      <c r="I1265" s="21" t="s">
        <v>1716</v>
      </c>
      <c r="J1265" s="23" t="s">
        <v>21</v>
      </c>
    </row>
    <row r="1266" spans="1:10" s="23" customFormat="1">
      <c r="A1266" s="8" t="s">
        <v>32</v>
      </c>
      <c r="B1266" s="8" t="s">
        <v>33</v>
      </c>
      <c r="C1266" s="6">
        <v>160011810</v>
      </c>
      <c r="D1266" s="6" t="s">
        <v>1717</v>
      </c>
      <c r="E1266" s="5">
        <v>171</v>
      </c>
      <c r="F1266" s="5">
        <v>70</v>
      </c>
      <c r="G1266" s="5"/>
      <c r="H1266" s="6" t="s">
        <v>1717</v>
      </c>
      <c r="I1266" s="6" t="s">
        <v>1717</v>
      </c>
      <c r="J1266" t="s">
        <v>21</v>
      </c>
    </row>
    <row r="1267" spans="1:10" s="23" customFormat="1">
      <c r="A1267" s="9" t="s">
        <v>1718</v>
      </c>
      <c r="B1267" s="9" t="s">
        <v>1719</v>
      </c>
      <c r="C1267" s="6">
        <v>160199810</v>
      </c>
      <c r="D1267" s="6" t="s">
        <v>1719</v>
      </c>
      <c r="E1267" s="5">
        <v>167</v>
      </c>
      <c r="F1267" s="5">
        <v>332</v>
      </c>
      <c r="G1267" s="5"/>
      <c r="H1267" s="6" t="s">
        <v>1719</v>
      </c>
      <c r="I1267" s="6" t="s">
        <v>1719</v>
      </c>
      <c r="J1267" t="s">
        <v>21</v>
      </c>
    </row>
    <row r="1268" spans="1:10" s="23" customFormat="1" hidden="1">
      <c r="A1268" s="20" t="s">
        <v>570</v>
      </c>
      <c r="B1268" s="20" t="s">
        <v>571</v>
      </c>
      <c r="C1268" s="21">
        <v>160075850</v>
      </c>
      <c r="D1268" s="21" t="s">
        <v>1720</v>
      </c>
      <c r="E1268" s="22">
        <v>166</v>
      </c>
      <c r="F1268" s="22">
        <v>18489</v>
      </c>
      <c r="G1268" s="22"/>
      <c r="H1268" s="21" t="s">
        <v>1720</v>
      </c>
      <c r="I1268" s="21" t="s">
        <v>1720</v>
      </c>
      <c r="J1268" s="23" t="s">
        <v>21</v>
      </c>
    </row>
    <row r="1269" spans="1:10" s="23" customFormat="1" hidden="1">
      <c r="A1269" s="24" t="s">
        <v>386</v>
      </c>
      <c r="B1269" s="24" t="s">
        <v>387</v>
      </c>
      <c r="C1269" s="21">
        <v>160070310</v>
      </c>
      <c r="D1269" s="21" t="s">
        <v>1721</v>
      </c>
      <c r="E1269" s="22">
        <v>166</v>
      </c>
      <c r="F1269" s="22">
        <v>1528</v>
      </c>
      <c r="G1269" s="22"/>
      <c r="H1269" s="21" t="s">
        <v>1721</v>
      </c>
      <c r="I1269" s="21" t="s">
        <v>1721</v>
      </c>
      <c r="J1269" s="23" t="s">
        <v>21</v>
      </c>
    </row>
    <row r="1270" spans="1:10" s="23" customFormat="1" hidden="1">
      <c r="A1270" s="25" t="s">
        <v>1722</v>
      </c>
      <c r="B1270" s="25" t="s">
        <v>1723</v>
      </c>
      <c r="C1270" s="21">
        <v>160218410</v>
      </c>
      <c r="D1270" s="21" t="s">
        <v>1724</v>
      </c>
      <c r="E1270" s="22">
        <v>163</v>
      </c>
      <c r="F1270" s="22">
        <v>206</v>
      </c>
      <c r="G1270" s="22"/>
      <c r="H1270" s="21" t="s">
        <v>1724</v>
      </c>
      <c r="I1270" s="21" t="s">
        <v>1724</v>
      </c>
      <c r="J1270" s="23" t="s">
        <v>21</v>
      </c>
    </row>
    <row r="1271" spans="1:10" s="23" customFormat="1">
      <c r="A1271" s="7" t="s">
        <v>60</v>
      </c>
      <c r="B1271" s="7" t="s">
        <v>61</v>
      </c>
      <c r="C1271" s="6">
        <v>160227150</v>
      </c>
      <c r="D1271" s="6" t="s">
        <v>1725</v>
      </c>
      <c r="E1271" s="5">
        <v>160</v>
      </c>
      <c r="F1271" s="5">
        <v>206</v>
      </c>
      <c r="G1271" s="5"/>
      <c r="H1271" s="6" t="s">
        <v>1725</v>
      </c>
      <c r="I1271" s="6" t="s">
        <v>1725</v>
      </c>
      <c r="J1271" t="s">
        <v>21</v>
      </c>
    </row>
    <row r="1272" spans="1:10" s="23" customFormat="1">
      <c r="A1272" s="8" t="s">
        <v>60</v>
      </c>
      <c r="B1272" s="8" t="s">
        <v>61</v>
      </c>
      <c r="C1272" s="6">
        <v>160154450</v>
      </c>
      <c r="D1272" s="6" t="s">
        <v>1726</v>
      </c>
      <c r="E1272" s="5">
        <v>160</v>
      </c>
      <c r="F1272" s="5">
        <v>122</v>
      </c>
      <c r="G1272" s="5"/>
      <c r="H1272" s="6" t="s">
        <v>1726</v>
      </c>
      <c r="I1272" s="6" t="s">
        <v>1726</v>
      </c>
      <c r="J1272" t="s">
        <v>21</v>
      </c>
    </row>
    <row r="1273" spans="1:10" s="23" customFormat="1" hidden="1">
      <c r="A1273" s="24" t="s">
        <v>1728</v>
      </c>
      <c r="B1273" s="24" t="s">
        <v>1729</v>
      </c>
      <c r="C1273" s="21">
        <v>160186510</v>
      </c>
      <c r="D1273" s="21" t="s">
        <v>1729</v>
      </c>
      <c r="E1273" s="22">
        <v>159</v>
      </c>
      <c r="F1273" s="22">
        <v>65</v>
      </c>
      <c r="G1273" s="22"/>
      <c r="H1273" s="21" t="s">
        <v>1729</v>
      </c>
      <c r="I1273" s="21" t="s">
        <v>1729</v>
      </c>
      <c r="J1273" s="23" t="s">
        <v>21</v>
      </c>
    </row>
    <row r="1274" spans="1:10" s="23" customFormat="1">
      <c r="A1274" s="9" t="s">
        <v>390</v>
      </c>
      <c r="B1274" s="9" t="s">
        <v>391</v>
      </c>
      <c r="C1274" s="6">
        <v>160201150</v>
      </c>
      <c r="D1274" s="6" t="s">
        <v>1730</v>
      </c>
      <c r="E1274" s="5">
        <v>156</v>
      </c>
      <c r="F1274" s="5">
        <v>974</v>
      </c>
      <c r="G1274" s="5"/>
      <c r="H1274" s="6" t="s">
        <v>1730</v>
      </c>
      <c r="I1274" s="6" t="s">
        <v>1730</v>
      </c>
      <c r="J1274" t="s">
        <v>21</v>
      </c>
    </row>
    <row r="1275" spans="1:10" hidden="1">
      <c r="A1275" s="20" t="s">
        <v>1731</v>
      </c>
      <c r="B1275" s="20" t="s">
        <v>1732</v>
      </c>
      <c r="C1275" s="21">
        <v>160074750</v>
      </c>
      <c r="D1275" s="21" t="s">
        <v>1733</v>
      </c>
      <c r="E1275" s="22">
        <v>151</v>
      </c>
      <c r="F1275" s="22">
        <v>135603</v>
      </c>
      <c r="G1275" s="22"/>
      <c r="H1275" s="21" t="s">
        <v>1733</v>
      </c>
      <c r="I1275" s="21" t="s">
        <v>1733</v>
      </c>
      <c r="J1275" s="23" t="s">
        <v>21</v>
      </c>
    </row>
    <row r="1276" spans="1:10">
      <c r="A1276" s="7" t="s">
        <v>46</v>
      </c>
      <c r="B1276" s="7" t="s">
        <v>47</v>
      </c>
      <c r="C1276" s="6">
        <v>160180950</v>
      </c>
      <c r="D1276" s="6" t="s">
        <v>1734</v>
      </c>
      <c r="E1276" s="5">
        <v>149</v>
      </c>
      <c r="F1276" s="5">
        <v>15</v>
      </c>
      <c r="G1276" s="5"/>
      <c r="H1276" s="6" t="s">
        <v>1734</v>
      </c>
      <c r="I1276" s="6" t="s">
        <v>1734</v>
      </c>
      <c r="J1276" t="s">
        <v>21</v>
      </c>
    </row>
    <row r="1277" spans="1:10" hidden="1">
      <c r="A1277" s="21" t="s">
        <v>398</v>
      </c>
      <c r="B1277" s="21" t="s">
        <v>399</v>
      </c>
      <c r="C1277" s="21">
        <v>160202750</v>
      </c>
      <c r="D1277" s="21" t="s">
        <v>1735</v>
      </c>
      <c r="E1277" s="22">
        <v>146</v>
      </c>
      <c r="F1277" s="22">
        <v>19</v>
      </c>
      <c r="G1277" s="22"/>
      <c r="H1277" s="21" t="s">
        <v>1735</v>
      </c>
      <c r="I1277" s="21" t="s">
        <v>1735</v>
      </c>
      <c r="J1277" s="23" t="s">
        <v>21</v>
      </c>
    </row>
    <row r="1278" spans="1:10">
      <c r="A1278" s="7" t="s">
        <v>46</v>
      </c>
      <c r="B1278" s="7" t="s">
        <v>47</v>
      </c>
      <c r="C1278" s="6">
        <v>160029510</v>
      </c>
      <c r="D1278" s="6" t="s">
        <v>1736</v>
      </c>
      <c r="E1278" s="5">
        <v>145</v>
      </c>
      <c r="F1278" s="5">
        <v>106</v>
      </c>
      <c r="G1278" s="5"/>
      <c r="H1278" s="6" t="s">
        <v>1736</v>
      </c>
      <c r="I1278" s="6" t="s">
        <v>1736</v>
      </c>
      <c r="J1278" t="s">
        <v>21</v>
      </c>
    </row>
    <row r="1279" spans="1:10">
      <c r="A1279" s="8" t="s">
        <v>60</v>
      </c>
      <c r="B1279" s="8" t="s">
        <v>61</v>
      </c>
      <c r="C1279" s="6">
        <v>160158250</v>
      </c>
      <c r="D1279" s="6" t="s">
        <v>1737</v>
      </c>
      <c r="E1279" s="5">
        <v>143</v>
      </c>
      <c r="F1279" s="5">
        <v>59</v>
      </c>
      <c r="G1279" s="5"/>
      <c r="H1279" s="6" t="s">
        <v>1737</v>
      </c>
      <c r="I1279" s="6" t="s">
        <v>1737</v>
      </c>
      <c r="J1279" t="s">
        <v>21</v>
      </c>
    </row>
    <row r="1280" spans="1:10">
      <c r="A1280" s="8" t="s">
        <v>73</v>
      </c>
      <c r="B1280" s="8" t="s">
        <v>74</v>
      </c>
      <c r="C1280" s="6">
        <v>160088010</v>
      </c>
      <c r="D1280" s="6" t="s">
        <v>1738</v>
      </c>
      <c r="E1280" s="5">
        <v>141</v>
      </c>
      <c r="F1280" s="5" t="s">
        <v>20</v>
      </c>
      <c r="G1280" s="5"/>
      <c r="H1280" s="6" t="s">
        <v>1738</v>
      </c>
      <c r="I1280" s="6" t="s">
        <v>1738</v>
      </c>
      <c r="J1280" t="s">
        <v>21</v>
      </c>
    </row>
    <row r="1281" spans="1:10" hidden="1">
      <c r="A1281" s="24" t="s">
        <v>88</v>
      </c>
      <c r="B1281" s="24" t="s">
        <v>89</v>
      </c>
      <c r="C1281" s="21">
        <v>160100410</v>
      </c>
      <c r="D1281" s="21" t="s">
        <v>1739</v>
      </c>
      <c r="E1281" s="22">
        <v>141</v>
      </c>
      <c r="F1281" s="22">
        <v>55</v>
      </c>
      <c r="G1281" s="22"/>
      <c r="H1281" s="21" t="s">
        <v>1739</v>
      </c>
      <c r="I1281" s="21" t="s">
        <v>1739</v>
      </c>
      <c r="J1281" s="23" t="s">
        <v>21</v>
      </c>
    </row>
    <row r="1282" spans="1:10">
      <c r="A1282" s="8" t="s">
        <v>17</v>
      </c>
      <c r="B1282" s="8" t="s">
        <v>18</v>
      </c>
      <c r="C1282" s="6">
        <v>160112110</v>
      </c>
      <c r="D1282" s="6" t="s">
        <v>1740</v>
      </c>
      <c r="E1282" s="5">
        <v>140</v>
      </c>
      <c r="F1282" s="5">
        <v>236</v>
      </c>
      <c r="G1282" s="5"/>
      <c r="H1282" s="6" t="s">
        <v>1740</v>
      </c>
      <c r="I1282" s="6" t="s">
        <v>1740</v>
      </c>
      <c r="J1282" t="s">
        <v>21</v>
      </c>
    </row>
    <row r="1283" spans="1:10">
      <c r="A1283" s="8" t="s">
        <v>777</v>
      </c>
      <c r="B1283" s="8" t="s">
        <v>778</v>
      </c>
      <c r="C1283" s="6">
        <v>160238810</v>
      </c>
      <c r="D1283" s="6" t="s">
        <v>1741</v>
      </c>
      <c r="E1283" s="5">
        <v>139</v>
      </c>
      <c r="F1283" s="5">
        <v>54</v>
      </c>
      <c r="G1283" s="5"/>
      <c r="H1283" s="6" t="s">
        <v>1741</v>
      </c>
      <c r="I1283" s="6" t="s">
        <v>1741</v>
      </c>
      <c r="J1283" t="s">
        <v>21</v>
      </c>
    </row>
    <row r="1284" spans="1:10">
      <c r="A1284" s="8" t="s">
        <v>29</v>
      </c>
      <c r="B1284" s="8" t="s">
        <v>30</v>
      </c>
      <c r="C1284" s="6">
        <v>160009510</v>
      </c>
      <c r="D1284" s="6" t="s">
        <v>1742</v>
      </c>
      <c r="E1284" s="5">
        <v>138</v>
      </c>
      <c r="F1284" s="5">
        <v>802</v>
      </c>
      <c r="G1284" s="5"/>
      <c r="H1284" s="6" t="s">
        <v>1742</v>
      </c>
      <c r="I1284" s="6" t="s">
        <v>1742</v>
      </c>
      <c r="J1284" t="s">
        <v>21</v>
      </c>
    </row>
    <row r="1285" spans="1:10">
      <c r="A1285" s="8" t="s">
        <v>73</v>
      </c>
      <c r="B1285" s="8" t="s">
        <v>74</v>
      </c>
      <c r="C1285" s="6">
        <v>160144810</v>
      </c>
      <c r="D1285" s="6" t="s">
        <v>1743</v>
      </c>
      <c r="E1285" s="5">
        <v>137</v>
      </c>
      <c r="F1285" s="5">
        <v>39</v>
      </c>
      <c r="G1285" s="5"/>
      <c r="H1285" s="6" t="s">
        <v>1743</v>
      </c>
      <c r="I1285" s="6" t="s">
        <v>1743</v>
      </c>
      <c r="J1285" t="s">
        <v>21</v>
      </c>
    </row>
    <row r="1286" spans="1:10" hidden="1">
      <c r="A1286" s="24" t="s">
        <v>1744</v>
      </c>
      <c r="B1286" s="24" t="s">
        <v>1745</v>
      </c>
      <c r="C1286" s="21">
        <v>160240010</v>
      </c>
      <c r="D1286" s="21" t="s">
        <v>1745</v>
      </c>
      <c r="E1286" s="22">
        <v>136</v>
      </c>
      <c r="F1286" s="22">
        <v>265</v>
      </c>
      <c r="G1286" s="22"/>
      <c r="H1286" s="21" t="s">
        <v>1745</v>
      </c>
      <c r="I1286" s="21" t="s">
        <v>1745</v>
      </c>
      <c r="J1286" s="23" t="s">
        <v>21</v>
      </c>
    </row>
    <row r="1287" spans="1:10">
      <c r="A1287" s="8" t="s">
        <v>26</v>
      </c>
      <c r="B1287" s="8" t="s">
        <v>27</v>
      </c>
      <c r="C1287" s="6">
        <v>160233950</v>
      </c>
      <c r="D1287" s="6" t="s">
        <v>1746</v>
      </c>
      <c r="E1287" s="5">
        <v>134</v>
      </c>
      <c r="F1287" s="5">
        <v>27</v>
      </c>
      <c r="G1287" s="5"/>
      <c r="H1287" s="6" t="s">
        <v>1746</v>
      </c>
      <c r="I1287" s="6" t="s">
        <v>1746</v>
      </c>
      <c r="J1287" t="s">
        <v>21</v>
      </c>
    </row>
    <row r="1288" spans="1:10">
      <c r="A1288" s="9" t="s">
        <v>32</v>
      </c>
      <c r="B1288" s="9" t="s">
        <v>33</v>
      </c>
      <c r="C1288" s="6">
        <v>160238610</v>
      </c>
      <c r="D1288" s="6" t="s">
        <v>1747</v>
      </c>
      <c r="E1288" s="5">
        <v>133</v>
      </c>
      <c r="F1288" s="5">
        <v>247</v>
      </c>
      <c r="G1288" s="5"/>
      <c r="H1288" s="6" t="s">
        <v>1747</v>
      </c>
      <c r="I1288" s="6" t="s">
        <v>1747</v>
      </c>
      <c r="J1288" t="s">
        <v>21</v>
      </c>
    </row>
    <row r="1289" spans="1:10">
      <c r="A1289" s="7" t="s">
        <v>735</v>
      </c>
      <c r="B1289" s="7" t="s">
        <v>736</v>
      </c>
      <c r="C1289" s="6">
        <v>160087550</v>
      </c>
      <c r="D1289" s="6" t="s">
        <v>1748</v>
      </c>
      <c r="E1289" s="5">
        <v>133</v>
      </c>
      <c r="F1289" s="5">
        <v>117</v>
      </c>
      <c r="G1289" s="5"/>
      <c r="H1289" s="6" t="s">
        <v>1748</v>
      </c>
      <c r="I1289" s="6" t="s">
        <v>1748</v>
      </c>
      <c r="J1289" t="s">
        <v>21</v>
      </c>
    </row>
    <row r="1290" spans="1:10">
      <c r="A1290" s="8" t="s">
        <v>73</v>
      </c>
      <c r="B1290" s="8" t="s">
        <v>74</v>
      </c>
      <c r="C1290" s="6">
        <v>160088850</v>
      </c>
      <c r="D1290" s="6" t="s">
        <v>1749</v>
      </c>
      <c r="E1290" s="5">
        <v>130</v>
      </c>
      <c r="F1290" s="5" t="s">
        <v>20</v>
      </c>
      <c r="G1290" s="5"/>
      <c r="H1290" s="6" t="s">
        <v>1749</v>
      </c>
      <c r="I1290" s="6" t="s">
        <v>1749</v>
      </c>
      <c r="J1290" t="s">
        <v>21</v>
      </c>
    </row>
    <row r="1291" spans="1:10">
      <c r="A1291" s="8" t="s">
        <v>17</v>
      </c>
      <c r="B1291" s="8" t="s">
        <v>18</v>
      </c>
      <c r="C1291" s="6">
        <v>160210610</v>
      </c>
      <c r="D1291" s="6" t="s">
        <v>1750</v>
      </c>
      <c r="E1291" s="5">
        <v>130</v>
      </c>
      <c r="F1291" s="5">
        <v>264</v>
      </c>
      <c r="G1291" s="5"/>
      <c r="H1291" s="6" t="s">
        <v>1750</v>
      </c>
      <c r="I1291" s="6" t="s">
        <v>1750</v>
      </c>
      <c r="J1291" t="s">
        <v>21</v>
      </c>
    </row>
    <row r="1292" spans="1:10">
      <c r="A1292" s="8" t="s">
        <v>1751</v>
      </c>
      <c r="B1292" s="8" t="s">
        <v>1752</v>
      </c>
      <c r="C1292" s="6">
        <v>160200650</v>
      </c>
      <c r="D1292" s="6" t="s">
        <v>1752</v>
      </c>
      <c r="E1292" s="5">
        <v>128</v>
      </c>
      <c r="F1292" s="5">
        <v>288</v>
      </c>
      <c r="G1292" s="5"/>
      <c r="H1292" s="6" t="s">
        <v>1752</v>
      </c>
      <c r="I1292" s="6" t="s">
        <v>1752</v>
      </c>
      <c r="J1292" t="s">
        <v>21</v>
      </c>
    </row>
    <row r="1293" spans="1:10">
      <c r="A1293" s="8" t="s">
        <v>54</v>
      </c>
      <c r="B1293" s="8" t="s">
        <v>55</v>
      </c>
      <c r="C1293" s="6">
        <v>160178510</v>
      </c>
      <c r="D1293" s="6" t="s">
        <v>1753</v>
      </c>
      <c r="E1293" s="5">
        <v>127</v>
      </c>
      <c r="F1293" s="5">
        <v>2063</v>
      </c>
      <c r="G1293" s="5"/>
      <c r="H1293" s="6" t="s">
        <v>1753</v>
      </c>
      <c r="I1293" s="6" t="s">
        <v>1753</v>
      </c>
      <c r="J1293" t="s">
        <v>21</v>
      </c>
    </row>
    <row r="1294" spans="1:10">
      <c r="A1294" s="8" t="s">
        <v>60</v>
      </c>
      <c r="B1294" s="8" t="s">
        <v>61</v>
      </c>
      <c r="C1294" s="6">
        <v>160117910</v>
      </c>
      <c r="D1294" s="6" t="s">
        <v>1754</v>
      </c>
      <c r="E1294" s="5">
        <v>127</v>
      </c>
      <c r="F1294" s="5">
        <v>124</v>
      </c>
      <c r="G1294" s="5"/>
      <c r="H1294" s="6" t="s">
        <v>1754</v>
      </c>
      <c r="I1294" s="6" t="s">
        <v>1754</v>
      </c>
      <c r="J1294" t="s">
        <v>21</v>
      </c>
    </row>
    <row r="1295" spans="1:10">
      <c r="A1295" s="9" t="s">
        <v>156</v>
      </c>
      <c r="B1295" s="9" t="s">
        <v>157</v>
      </c>
      <c r="C1295" s="6">
        <v>160174550</v>
      </c>
      <c r="D1295" s="6" t="s">
        <v>1755</v>
      </c>
      <c r="E1295" s="5">
        <v>126</v>
      </c>
      <c r="F1295" s="5">
        <v>843</v>
      </c>
      <c r="G1295" s="5"/>
      <c r="H1295" s="6" t="s">
        <v>1755</v>
      </c>
      <c r="I1295" s="6" t="s">
        <v>1755</v>
      </c>
      <c r="J1295" t="s">
        <v>21</v>
      </c>
    </row>
    <row r="1296" spans="1:10">
      <c r="A1296" s="7" t="s">
        <v>26</v>
      </c>
      <c r="B1296" s="7" t="s">
        <v>27</v>
      </c>
      <c r="C1296" s="6">
        <v>160222510</v>
      </c>
      <c r="D1296" s="6" t="s">
        <v>1756</v>
      </c>
      <c r="E1296" s="5">
        <v>126</v>
      </c>
      <c r="F1296" s="5">
        <v>12</v>
      </c>
      <c r="G1296" s="5"/>
      <c r="H1296" s="6" t="s">
        <v>1756</v>
      </c>
      <c r="I1296" s="6" t="s">
        <v>1756</v>
      </c>
      <c r="J1296" t="s">
        <v>21</v>
      </c>
    </row>
    <row r="1297" spans="1:10" hidden="1">
      <c r="A1297" s="24" t="s">
        <v>570</v>
      </c>
      <c r="B1297" s="24" t="s">
        <v>571</v>
      </c>
      <c r="C1297" s="21">
        <v>160075950</v>
      </c>
      <c r="D1297" s="21" t="s">
        <v>1757</v>
      </c>
      <c r="E1297" s="22">
        <v>124</v>
      </c>
      <c r="F1297" s="22">
        <v>674</v>
      </c>
      <c r="G1297" s="22"/>
      <c r="H1297" s="21" t="s">
        <v>1757</v>
      </c>
      <c r="I1297" s="21" t="s">
        <v>1757</v>
      </c>
      <c r="J1297" s="23" t="s">
        <v>21</v>
      </c>
    </row>
    <row r="1298" spans="1:10">
      <c r="A1298" s="8" t="s">
        <v>64</v>
      </c>
      <c r="B1298" s="8" t="s">
        <v>65</v>
      </c>
      <c r="C1298" s="6">
        <v>160055810</v>
      </c>
      <c r="D1298" s="6" t="s">
        <v>1758</v>
      </c>
      <c r="E1298" s="5">
        <v>124</v>
      </c>
      <c r="F1298" s="5">
        <v>36</v>
      </c>
      <c r="G1298" s="5"/>
      <c r="H1298" s="6" t="s">
        <v>1758</v>
      </c>
      <c r="I1298" s="6" t="s">
        <v>1758</v>
      </c>
      <c r="J1298" t="s">
        <v>21</v>
      </c>
    </row>
    <row r="1299" spans="1:10">
      <c r="A1299" s="8" t="s">
        <v>42</v>
      </c>
      <c r="B1299" s="8" t="s">
        <v>43</v>
      </c>
      <c r="C1299" s="6">
        <v>160237650</v>
      </c>
      <c r="D1299" s="6" t="s">
        <v>1759</v>
      </c>
      <c r="E1299" s="5">
        <v>123</v>
      </c>
      <c r="F1299" s="5">
        <v>178</v>
      </c>
      <c r="G1299" s="5"/>
      <c r="H1299" s="6" t="s">
        <v>1759</v>
      </c>
      <c r="I1299" s="6" t="s">
        <v>1759</v>
      </c>
      <c r="J1299" t="s">
        <v>21</v>
      </c>
    </row>
    <row r="1300" spans="1:10" hidden="1">
      <c r="A1300" s="24" t="s">
        <v>1640</v>
      </c>
      <c r="B1300" s="24" t="s">
        <v>1641</v>
      </c>
      <c r="C1300" s="21">
        <v>160097450</v>
      </c>
      <c r="D1300" s="21" t="s">
        <v>1760</v>
      </c>
      <c r="E1300" s="22">
        <v>119</v>
      </c>
      <c r="F1300" s="22">
        <v>126</v>
      </c>
      <c r="G1300" s="22"/>
      <c r="H1300" s="21" t="s">
        <v>1760</v>
      </c>
      <c r="I1300" s="21" t="s">
        <v>1760</v>
      </c>
      <c r="J1300" s="23" t="s">
        <v>21</v>
      </c>
    </row>
    <row r="1301" spans="1:10" hidden="1">
      <c r="A1301" s="24" t="s">
        <v>1429</v>
      </c>
      <c r="B1301" s="24" t="s">
        <v>1430</v>
      </c>
      <c r="C1301" s="21">
        <v>160218810</v>
      </c>
      <c r="D1301" s="21" t="s">
        <v>1761</v>
      </c>
      <c r="E1301" s="22">
        <v>118</v>
      </c>
      <c r="F1301" s="22" t="s">
        <v>20</v>
      </c>
      <c r="G1301" s="22"/>
      <c r="H1301" s="21" t="s">
        <v>1761</v>
      </c>
      <c r="I1301" s="21" t="s">
        <v>1761</v>
      </c>
      <c r="J1301" s="23" t="s">
        <v>21</v>
      </c>
    </row>
    <row r="1302" spans="1:10">
      <c r="A1302" s="8" t="s">
        <v>26</v>
      </c>
      <c r="B1302" s="8" t="s">
        <v>27</v>
      </c>
      <c r="C1302" s="6">
        <v>160222010</v>
      </c>
      <c r="D1302" s="6" t="s">
        <v>1762</v>
      </c>
      <c r="E1302" s="5">
        <v>118</v>
      </c>
      <c r="F1302" s="5">
        <v>122</v>
      </c>
      <c r="G1302" s="5"/>
      <c r="H1302" s="6" t="s">
        <v>1762</v>
      </c>
      <c r="I1302" s="6" t="s">
        <v>1762</v>
      </c>
      <c r="J1302" t="s">
        <v>21</v>
      </c>
    </row>
    <row r="1303" spans="1:10">
      <c r="A1303" s="8" t="s">
        <v>54</v>
      </c>
      <c r="B1303" s="8" t="s">
        <v>55</v>
      </c>
      <c r="C1303" s="6">
        <v>160169710</v>
      </c>
      <c r="D1303" s="6" t="s">
        <v>1763</v>
      </c>
      <c r="E1303" s="5">
        <v>118</v>
      </c>
      <c r="F1303" s="5">
        <v>72</v>
      </c>
      <c r="G1303" s="5"/>
      <c r="H1303" s="6" t="s">
        <v>1763</v>
      </c>
      <c r="I1303" s="6" t="s">
        <v>1763</v>
      </c>
      <c r="J1303" t="s">
        <v>21</v>
      </c>
    </row>
    <row r="1304" spans="1:10">
      <c r="A1304" s="8" t="s">
        <v>26</v>
      </c>
      <c r="B1304" s="8" t="s">
        <v>27</v>
      </c>
      <c r="C1304" s="6">
        <v>160230150</v>
      </c>
      <c r="D1304" s="6" t="s">
        <v>1764</v>
      </c>
      <c r="E1304" s="5">
        <v>115</v>
      </c>
      <c r="F1304" s="5">
        <v>127</v>
      </c>
      <c r="G1304" s="5"/>
      <c r="H1304" s="6" t="s">
        <v>1764</v>
      </c>
      <c r="I1304" s="6" t="s">
        <v>1764</v>
      </c>
      <c r="J1304" t="s">
        <v>21</v>
      </c>
    </row>
    <row r="1305" spans="1:10">
      <c r="A1305" s="8" t="s">
        <v>29</v>
      </c>
      <c r="B1305" s="8" t="s">
        <v>30</v>
      </c>
      <c r="C1305" s="6">
        <v>160009610</v>
      </c>
      <c r="D1305" s="6" t="s">
        <v>1765</v>
      </c>
      <c r="E1305" s="5">
        <v>114</v>
      </c>
      <c r="F1305" s="5">
        <v>142</v>
      </c>
      <c r="G1305" s="5"/>
      <c r="H1305" s="6" t="s">
        <v>1765</v>
      </c>
      <c r="I1305" s="6" t="s">
        <v>1765</v>
      </c>
      <c r="J1305" t="s">
        <v>21</v>
      </c>
    </row>
    <row r="1306" spans="1:10">
      <c r="A1306" s="9" t="s">
        <v>26</v>
      </c>
      <c r="B1306" s="9" t="s">
        <v>27</v>
      </c>
      <c r="C1306" s="6">
        <v>160241150</v>
      </c>
      <c r="D1306" s="6" t="s">
        <v>1766</v>
      </c>
      <c r="E1306" s="5">
        <v>114</v>
      </c>
      <c r="F1306" s="5">
        <v>33</v>
      </c>
      <c r="G1306" s="5"/>
      <c r="H1306" s="6" t="s">
        <v>1766</v>
      </c>
      <c r="I1306" s="6" t="s">
        <v>1766</v>
      </c>
      <c r="J1306" t="s">
        <v>21</v>
      </c>
    </row>
    <row r="1307" spans="1:10" s="23" customFormat="1">
      <c r="A1307" s="7" t="s">
        <v>1767</v>
      </c>
      <c r="B1307" s="7" t="s">
        <v>1768</v>
      </c>
      <c r="C1307" s="6">
        <v>160211610</v>
      </c>
      <c r="D1307" s="6" t="s">
        <v>1769</v>
      </c>
      <c r="E1307" s="5">
        <v>108</v>
      </c>
      <c r="F1307" s="5">
        <v>776</v>
      </c>
      <c r="G1307" s="5"/>
      <c r="H1307" s="6" t="s">
        <v>1769</v>
      </c>
      <c r="I1307" s="6" t="s">
        <v>1769</v>
      </c>
      <c r="J1307" t="s">
        <v>21</v>
      </c>
    </row>
    <row r="1308" spans="1:10" s="23" customFormat="1">
      <c r="A1308" s="6" t="s">
        <v>1143</v>
      </c>
      <c r="B1308" s="6" t="s">
        <v>1144</v>
      </c>
      <c r="C1308" s="6">
        <v>160086710</v>
      </c>
      <c r="D1308" s="6" t="s">
        <v>1770</v>
      </c>
      <c r="E1308" s="5">
        <v>107</v>
      </c>
      <c r="F1308" s="5">
        <v>756</v>
      </c>
      <c r="G1308" s="5"/>
      <c r="H1308" s="6" t="s">
        <v>1770</v>
      </c>
      <c r="I1308" s="6" t="s">
        <v>1770</v>
      </c>
      <c r="J1308" t="s">
        <v>21</v>
      </c>
    </row>
    <row r="1309" spans="1:10" s="23" customFormat="1">
      <c r="A1309" s="7" t="s">
        <v>26</v>
      </c>
      <c r="B1309" s="7" t="s">
        <v>27</v>
      </c>
      <c r="C1309" s="6">
        <v>160235550</v>
      </c>
      <c r="D1309" s="6" t="s">
        <v>1771</v>
      </c>
      <c r="E1309" s="5">
        <v>106</v>
      </c>
      <c r="F1309" s="5">
        <v>41</v>
      </c>
      <c r="G1309" s="5"/>
      <c r="H1309" s="6" t="s">
        <v>1771</v>
      </c>
      <c r="I1309" s="6" t="s">
        <v>1771</v>
      </c>
      <c r="J1309" t="s">
        <v>21</v>
      </c>
    </row>
    <row r="1310" spans="1:10" s="23" customFormat="1">
      <c r="A1310" s="8" t="s">
        <v>49</v>
      </c>
      <c r="B1310" s="8" t="s">
        <v>50</v>
      </c>
      <c r="C1310" s="6">
        <v>160138350</v>
      </c>
      <c r="D1310" s="6" t="s">
        <v>1772</v>
      </c>
      <c r="E1310" s="5">
        <v>105</v>
      </c>
      <c r="F1310" s="5">
        <v>290</v>
      </c>
      <c r="G1310" s="5"/>
      <c r="H1310" s="6" t="s">
        <v>1772</v>
      </c>
      <c r="I1310" s="6" t="s">
        <v>1772</v>
      </c>
      <c r="J1310" t="s">
        <v>21</v>
      </c>
    </row>
    <row r="1311" spans="1:10" s="23" customFormat="1">
      <c r="A1311" s="8" t="s">
        <v>26</v>
      </c>
      <c r="B1311" s="8" t="s">
        <v>27</v>
      </c>
      <c r="C1311" s="6">
        <v>160182210</v>
      </c>
      <c r="D1311" s="6" t="s">
        <v>1773</v>
      </c>
      <c r="E1311" s="5">
        <v>105</v>
      </c>
      <c r="F1311" s="5">
        <v>45</v>
      </c>
      <c r="G1311" s="5"/>
      <c r="H1311" s="6" t="s">
        <v>1773</v>
      </c>
      <c r="I1311" s="6" t="s">
        <v>1773</v>
      </c>
      <c r="J1311" t="s">
        <v>21</v>
      </c>
    </row>
    <row r="1312" spans="1:10" s="23" customFormat="1" hidden="1">
      <c r="A1312" s="24" t="s">
        <v>1774</v>
      </c>
      <c r="B1312" s="24" t="s">
        <v>1775</v>
      </c>
      <c r="C1312" s="21">
        <v>160119610</v>
      </c>
      <c r="D1312" s="21" t="s">
        <v>1775</v>
      </c>
      <c r="E1312" s="22">
        <v>104</v>
      </c>
      <c r="F1312" s="22">
        <v>301</v>
      </c>
      <c r="G1312" s="22"/>
      <c r="H1312" s="21" t="s">
        <v>1775</v>
      </c>
      <c r="I1312" s="21" t="s">
        <v>1775</v>
      </c>
      <c r="J1312" s="23" t="s">
        <v>21</v>
      </c>
    </row>
    <row r="1313" spans="1:10" s="23" customFormat="1">
      <c r="A1313" s="8" t="s">
        <v>49</v>
      </c>
      <c r="B1313" s="8" t="s">
        <v>50</v>
      </c>
      <c r="C1313" s="6">
        <v>160136450</v>
      </c>
      <c r="D1313" s="6" t="s">
        <v>1776</v>
      </c>
      <c r="E1313" s="5">
        <v>104</v>
      </c>
      <c r="F1313" s="5">
        <v>55</v>
      </c>
      <c r="G1313" s="5"/>
      <c r="H1313" s="6" t="s">
        <v>1776</v>
      </c>
      <c r="I1313" s="6" t="s">
        <v>1776</v>
      </c>
      <c r="J1313" t="s">
        <v>21</v>
      </c>
    </row>
    <row r="1314" spans="1:10" s="23" customFormat="1">
      <c r="A1314" s="8" t="s">
        <v>292</v>
      </c>
      <c r="B1314" s="8" t="s">
        <v>293</v>
      </c>
      <c r="C1314" s="6">
        <v>160153250</v>
      </c>
      <c r="D1314" s="6" t="s">
        <v>1777</v>
      </c>
      <c r="E1314" s="5">
        <v>102</v>
      </c>
      <c r="F1314" s="5">
        <v>19</v>
      </c>
      <c r="G1314" s="5" t="s">
        <v>175</v>
      </c>
      <c r="H1314" s="6" t="s">
        <v>1777</v>
      </c>
      <c r="I1314" s="6" t="s">
        <v>1777</v>
      </c>
      <c r="J1314" t="s">
        <v>21</v>
      </c>
    </row>
    <row r="1315" spans="1:10" s="23" customFormat="1">
      <c r="A1315" s="8" t="s">
        <v>156</v>
      </c>
      <c r="B1315" s="8" t="s">
        <v>157</v>
      </c>
      <c r="C1315" s="6">
        <v>160216850</v>
      </c>
      <c r="D1315" s="6" t="s">
        <v>1778</v>
      </c>
      <c r="E1315" s="5">
        <v>101</v>
      </c>
      <c r="F1315" s="5">
        <v>1180</v>
      </c>
      <c r="G1315" s="5"/>
      <c r="H1315" s="6" t="s">
        <v>1778</v>
      </c>
      <c r="I1315" s="6" t="s">
        <v>1778</v>
      </c>
      <c r="J1315" t="s">
        <v>21</v>
      </c>
    </row>
    <row r="1316" spans="1:10" s="23" customFormat="1">
      <c r="A1316" s="8" t="s">
        <v>46</v>
      </c>
      <c r="B1316" s="8" t="s">
        <v>47</v>
      </c>
      <c r="C1316" s="6">
        <v>160026610</v>
      </c>
      <c r="D1316" s="6" t="s">
        <v>1779</v>
      </c>
      <c r="E1316" s="5">
        <v>99</v>
      </c>
      <c r="F1316" s="5">
        <v>53</v>
      </c>
      <c r="G1316" s="5"/>
      <c r="H1316" s="6" t="s">
        <v>1779</v>
      </c>
      <c r="I1316" s="6" t="s">
        <v>1779</v>
      </c>
      <c r="J1316" t="s">
        <v>21</v>
      </c>
    </row>
    <row r="1317" spans="1:10" s="23" customFormat="1">
      <c r="A1317" s="9" t="s">
        <v>64</v>
      </c>
      <c r="B1317" s="9" t="s">
        <v>65</v>
      </c>
      <c r="C1317" s="6">
        <v>160114410</v>
      </c>
      <c r="D1317" s="6" t="s">
        <v>1780</v>
      </c>
      <c r="E1317" s="5">
        <v>96</v>
      </c>
      <c r="F1317" s="5">
        <v>59</v>
      </c>
      <c r="G1317" s="5"/>
      <c r="H1317" s="6" t="s">
        <v>1780</v>
      </c>
      <c r="I1317" s="6" t="s">
        <v>1780</v>
      </c>
      <c r="J1317" t="s">
        <v>21</v>
      </c>
    </row>
    <row r="1318" spans="1:10" s="23" customFormat="1">
      <c r="A1318" s="6" t="s">
        <v>49</v>
      </c>
      <c r="B1318" s="6" t="s">
        <v>50</v>
      </c>
      <c r="C1318" s="6">
        <v>160135150</v>
      </c>
      <c r="D1318" s="6" t="s">
        <v>1781</v>
      </c>
      <c r="E1318" s="5">
        <v>93</v>
      </c>
      <c r="F1318" s="5">
        <v>357</v>
      </c>
      <c r="G1318" s="5"/>
      <c r="H1318" s="6" t="s">
        <v>1781</v>
      </c>
      <c r="I1318" s="6" t="s">
        <v>1781</v>
      </c>
      <c r="J1318" t="s">
        <v>21</v>
      </c>
    </row>
    <row r="1319" spans="1:10" s="23" customFormat="1" hidden="1">
      <c r="A1319" s="21" t="s">
        <v>1782</v>
      </c>
      <c r="B1319" s="21" t="s">
        <v>1783</v>
      </c>
      <c r="C1319" s="21">
        <v>160094010</v>
      </c>
      <c r="D1319" s="21" t="s">
        <v>1783</v>
      </c>
      <c r="E1319" s="22">
        <v>92</v>
      </c>
      <c r="F1319" s="22">
        <v>324</v>
      </c>
      <c r="G1319" s="22"/>
      <c r="H1319" s="21" t="s">
        <v>1783</v>
      </c>
      <c r="I1319" s="21" t="s">
        <v>1783</v>
      </c>
      <c r="J1319" s="23" t="s">
        <v>21</v>
      </c>
    </row>
    <row r="1320" spans="1:10" s="23" customFormat="1">
      <c r="A1320" s="7" t="s">
        <v>49</v>
      </c>
      <c r="B1320" s="7" t="s">
        <v>50</v>
      </c>
      <c r="C1320" s="6">
        <v>160137050</v>
      </c>
      <c r="D1320" s="6" t="s">
        <v>1784</v>
      </c>
      <c r="E1320" s="5">
        <v>92</v>
      </c>
      <c r="F1320" s="5">
        <v>45</v>
      </c>
      <c r="G1320" s="5"/>
      <c r="H1320" s="6" t="s">
        <v>1784</v>
      </c>
      <c r="I1320" s="6" t="s">
        <v>1784</v>
      </c>
      <c r="J1320" t="s">
        <v>21</v>
      </c>
    </row>
    <row r="1321" spans="1:10" s="23" customFormat="1">
      <c r="A1321" s="7" t="s">
        <v>1785</v>
      </c>
      <c r="B1321" s="7" t="s">
        <v>1786</v>
      </c>
      <c r="C1321" s="6">
        <v>160217310</v>
      </c>
      <c r="D1321" s="6" t="s">
        <v>1786</v>
      </c>
      <c r="E1321" s="5">
        <v>89</v>
      </c>
      <c r="F1321" s="5">
        <v>13</v>
      </c>
      <c r="G1321" s="5"/>
      <c r="H1321" s="6" t="s">
        <v>1786</v>
      </c>
      <c r="I1321" s="6" t="s">
        <v>1786</v>
      </c>
      <c r="J1321" t="s">
        <v>21</v>
      </c>
    </row>
    <row r="1322" spans="1:10" s="23" customFormat="1">
      <c r="A1322" s="9" t="s">
        <v>962</v>
      </c>
      <c r="B1322" s="9" t="s">
        <v>963</v>
      </c>
      <c r="C1322" s="6">
        <v>160225750</v>
      </c>
      <c r="D1322" s="6" t="s">
        <v>1787</v>
      </c>
      <c r="E1322" s="5">
        <v>87</v>
      </c>
      <c r="F1322" s="5" t="s">
        <v>20</v>
      </c>
      <c r="G1322" s="5"/>
      <c r="H1322" s="6" t="s">
        <v>1787</v>
      </c>
      <c r="I1322" s="6" t="s">
        <v>1787</v>
      </c>
      <c r="J1322" t="s">
        <v>21</v>
      </c>
    </row>
    <row r="1323" spans="1:10" s="23" customFormat="1" hidden="1">
      <c r="A1323" s="21" t="s">
        <v>151</v>
      </c>
      <c r="B1323" s="21" t="s">
        <v>152</v>
      </c>
      <c r="C1323" s="21">
        <v>160119510</v>
      </c>
      <c r="D1323" s="21" t="s">
        <v>1788</v>
      </c>
      <c r="E1323" s="22">
        <v>86</v>
      </c>
      <c r="F1323" s="22">
        <v>20</v>
      </c>
      <c r="G1323" s="22"/>
      <c r="H1323" s="21" t="s">
        <v>1788</v>
      </c>
      <c r="I1323" s="21" t="s">
        <v>1788</v>
      </c>
      <c r="J1323" s="23" t="s">
        <v>21</v>
      </c>
    </row>
    <row r="1324" spans="1:10" s="23" customFormat="1">
      <c r="A1324" s="7" t="s">
        <v>141</v>
      </c>
      <c r="B1324" s="7" t="s">
        <v>142</v>
      </c>
      <c r="C1324" s="6">
        <v>160056710</v>
      </c>
      <c r="D1324" s="6" t="s">
        <v>1789</v>
      </c>
      <c r="E1324" s="5">
        <v>85</v>
      </c>
      <c r="F1324" s="5">
        <v>115</v>
      </c>
      <c r="G1324" s="5"/>
      <c r="H1324" s="6" t="s">
        <v>1789</v>
      </c>
      <c r="I1324" s="6" t="s">
        <v>1789</v>
      </c>
      <c r="J1324" t="s">
        <v>21</v>
      </c>
    </row>
    <row r="1325" spans="1:10" s="23" customFormat="1">
      <c r="A1325" s="8" t="s">
        <v>49</v>
      </c>
      <c r="B1325" s="8" t="s">
        <v>50</v>
      </c>
      <c r="C1325" s="6">
        <v>160138450</v>
      </c>
      <c r="D1325" s="6" t="s">
        <v>1790</v>
      </c>
      <c r="E1325" s="5">
        <v>83</v>
      </c>
      <c r="F1325" s="5">
        <v>329</v>
      </c>
      <c r="G1325" s="5"/>
      <c r="H1325" s="6" t="s">
        <v>1790</v>
      </c>
      <c r="I1325" s="6" t="s">
        <v>1790</v>
      </c>
      <c r="J1325" t="s">
        <v>21</v>
      </c>
    </row>
    <row r="1326" spans="1:10" s="23" customFormat="1" hidden="1">
      <c r="A1326" s="25" t="s">
        <v>912</v>
      </c>
      <c r="B1326" s="25" t="s">
        <v>913</v>
      </c>
      <c r="C1326" s="21">
        <v>160083650</v>
      </c>
      <c r="D1326" s="21" t="s">
        <v>1791</v>
      </c>
      <c r="E1326" s="22">
        <v>83</v>
      </c>
      <c r="F1326" s="22">
        <v>18</v>
      </c>
      <c r="G1326" s="22"/>
      <c r="H1326" s="21" t="s">
        <v>1791</v>
      </c>
      <c r="I1326" s="21" t="s">
        <v>1791</v>
      </c>
      <c r="J1326" s="23" t="s">
        <v>21</v>
      </c>
    </row>
    <row r="1327" spans="1:10" s="23" customFormat="1">
      <c r="A1327" s="6" t="s">
        <v>32</v>
      </c>
      <c r="B1327" s="6" t="s">
        <v>33</v>
      </c>
      <c r="C1327" s="6">
        <v>160012850</v>
      </c>
      <c r="D1327" s="6" t="s">
        <v>1792</v>
      </c>
      <c r="E1327" s="5">
        <v>82</v>
      </c>
      <c r="F1327" s="5">
        <v>6520</v>
      </c>
      <c r="G1327" s="5"/>
      <c r="H1327" s="6" t="s">
        <v>1792</v>
      </c>
      <c r="I1327" s="6" t="s">
        <v>1792</v>
      </c>
      <c r="J1327" t="s">
        <v>21</v>
      </c>
    </row>
    <row r="1328" spans="1:10" s="23" customFormat="1">
      <c r="A1328" s="6" t="s">
        <v>390</v>
      </c>
      <c r="B1328" s="6" t="s">
        <v>391</v>
      </c>
      <c r="C1328" s="6">
        <v>160117310</v>
      </c>
      <c r="D1328" s="6" t="s">
        <v>1793</v>
      </c>
      <c r="E1328" s="5">
        <v>82</v>
      </c>
      <c r="F1328" s="5">
        <v>100</v>
      </c>
      <c r="G1328" s="5"/>
      <c r="H1328" s="6" t="s">
        <v>1793</v>
      </c>
      <c r="I1328" s="6" t="s">
        <v>1793</v>
      </c>
      <c r="J1328" t="s">
        <v>21</v>
      </c>
    </row>
    <row r="1329" spans="1:10" s="23" customFormat="1">
      <c r="A1329" s="6" t="s">
        <v>73</v>
      </c>
      <c r="B1329" s="6" t="s">
        <v>74</v>
      </c>
      <c r="C1329" s="6">
        <v>160088950</v>
      </c>
      <c r="D1329" s="6" t="s">
        <v>1794</v>
      </c>
      <c r="E1329" s="5">
        <v>80</v>
      </c>
      <c r="F1329" s="5">
        <v>145</v>
      </c>
      <c r="G1329" s="5"/>
      <c r="H1329" s="6" t="s">
        <v>1794</v>
      </c>
      <c r="I1329" s="6" t="s">
        <v>1794</v>
      </c>
      <c r="J1329" t="s">
        <v>21</v>
      </c>
    </row>
    <row r="1330" spans="1:10" s="23" customFormat="1">
      <c r="A1330" s="6" t="s">
        <v>60</v>
      </c>
      <c r="B1330" s="6" t="s">
        <v>61</v>
      </c>
      <c r="C1330" s="6">
        <v>160201850</v>
      </c>
      <c r="D1330" s="6" t="s">
        <v>1795</v>
      </c>
      <c r="E1330" s="5">
        <v>79</v>
      </c>
      <c r="F1330" s="5">
        <v>1227</v>
      </c>
      <c r="G1330" s="5"/>
      <c r="H1330" s="6" t="s">
        <v>1795</v>
      </c>
      <c r="I1330" s="6" t="s">
        <v>1795</v>
      </c>
      <c r="J1330" t="s">
        <v>21</v>
      </c>
    </row>
    <row r="1331" spans="1:10" s="23" customFormat="1">
      <c r="A1331" s="6" t="s">
        <v>23</v>
      </c>
      <c r="B1331" s="6" t="s">
        <v>24</v>
      </c>
      <c r="C1331" s="6">
        <v>160006310</v>
      </c>
      <c r="D1331" s="6" t="s">
        <v>1796</v>
      </c>
      <c r="E1331" s="5">
        <v>78</v>
      </c>
      <c r="F1331" s="5">
        <v>125</v>
      </c>
      <c r="G1331" s="5"/>
      <c r="H1331" s="6" t="s">
        <v>1796</v>
      </c>
      <c r="I1331" s="6" t="s">
        <v>1796</v>
      </c>
      <c r="J1331" t="s">
        <v>21</v>
      </c>
    </row>
    <row r="1332" spans="1:10" s="23" customFormat="1">
      <c r="A1332" s="6" t="s">
        <v>60</v>
      </c>
      <c r="B1332" s="6" t="s">
        <v>61</v>
      </c>
      <c r="C1332" s="6">
        <v>160122150</v>
      </c>
      <c r="D1332" s="6" t="s">
        <v>1797</v>
      </c>
      <c r="E1332" s="5">
        <v>77</v>
      </c>
      <c r="F1332" s="5">
        <v>1395</v>
      </c>
      <c r="G1332" s="5"/>
      <c r="H1332" s="6" t="s">
        <v>1797</v>
      </c>
      <c r="I1332" s="6" t="s">
        <v>1797</v>
      </c>
      <c r="J1332" t="s">
        <v>21</v>
      </c>
    </row>
    <row r="1333" spans="1:10" s="23" customFormat="1">
      <c r="A1333" s="6" t="s">
        <v>73</v>
      </c>
      <c r="B1333" s="6" t="s">
        <v>74</v>
      </c>
      <c r="C1333" s="6">
        <v>160204550</v>
      </c>
      <c r="D1333" s="6" t="s">
        <v>1798</v>
      </c>
      <c r="E1333" s="5">
        <v>75</v>
      </c>
      <c r="F1333" s="5">
        <v>68</v>
      </c>
      <c r="G1333" s="5"/>
      <c r="H1333" s="6" t="s">
        <v>1798</v>
      </c>
      <c r="I1333" s="6" t="s">
        <v>1798</v>
      </c>
      <c r="J1333" t="s">
        <v>21</v>
      </c>
    </row>
    <row r="1334" spans="1:10" s="23" customFormat="1">
      <c r="A1334" s="6" t="s">
        <v>357</v>
      </c>
      <c r="B1334" s="6" t="s">
        <v>358</v>
      </c>
      <c r="C1334" s="6">
        <v>160009950</v>
      </c>
      <c r="D1334" s="6" t="s">
        <v>1799</v>
      </c>
      <c r="E1334" s="5">
        <v>73</v>
      </c>
      <c r="F1334" s="5">
        <v>70</v>
      </c>
      <c r="G1334" s="5"/>
      <c r="H1334" s="6" t="s">
        <v>1799</v>
      </c>
      <c r="I1334" s="6" t="s">
        <v>1799</v>
      </c>
      <c r="J1334" t="s">
        <v>21</v>
      </c>
    </row>
    <row r="1335" spans="1:10" s="23" customFormat="1">
      <c r="A1335" s="6" t="s">
        <v>1767</v>
      </c>
      <c r="B1335" s="6" t="s">
        <v>1768</v>
      </c>
      <c r="C1335" s="6">
        <v>160211510</v>
      </c>
      <c r="D1335" s="6" t="s">
        <v>1800</v>
      </c>
      <c r="E1335" s="5">
        <v>72</v>
      </c>
      <c r="F1335" s="5">
        <v>955</v>
      </c>
      <c r="G1335" s="5"/>
      <c r="H1335" s="6" t="s">
        <v>1800</v>
      </c>
      <c r="I1335" s="6" t="s">
        <v>1800</v>
      </c>
      <c r="J1335" t="s">
        <v>21</v>
      </c>
    </row>
    <row r="1336" spans="1:10" s="23" customFormat="1" hidden="1">
      <c r="A1336" s="21" t="s">
        <v>250</v>
      </c>
      <c r="B1336" s="21" t="s">
        <v>251</v>
      </c>
      <c r="C1336" s="21">
        <v>160068850</v>
      </c>
      <c r="D1336" s="21" t="s">
        <v>1801</v>
      </c>
      <c r="E1336" s="22">
        <v>72</v>
      </c>
      <c r="F1336" s="22">
        <v>530</v>
      </c>
      <c r="G1336" s="22"/>
      <c r="H1336" s="21" t="s">
        <v>1801</v>
      </c>
      <c r="I1336" s="21" t="s">
        <v>1801</v>
      </c>
      <c r="J1336" s="23" t="s">
        <v>21</v>
      </c>
    </row>
    <row r="1337" spans="1:10" s="23" customFormat="1">
      <c r="A1337" s="6" t="s">
        <v>42</v>
      </c>
      <c r="B1337" s="6" t="s">
        <v>43</v>
      </c>
      <c r="C1337" s="6">
        <v>160237850</v>
      </c>
      <c r="D1337" s="6" t="s">
        <v>1802</v>
      </c>
      <c r="E1337" s="5">
        <v>72</v>
      </c>
      <c r="F1337" s="5">
        <v>192</v>
      </c>
      <c r="G1337" s="5"/>
      <c r="H1337" s="6" t="s">
        <v>1802</v>
      </c>
      <c r="I1337" s="6" t="s">
        <v>1802</v>
      </c>
      <c r="J1337" t="s">
        <v>21</v>
      </c>
    </row>
    <row r="1338" spans="1:10" s="23" customFormat="1" hidden="1">
      <c r="A1338" s="21" t="s">
        <v>112</v>
      </c>
      <c r="B1338" s="21" t="s">
        <v>113</v>
      </c>
      <c r="C1338" s="21">
        <v>160067210</v>
      </c>
      <c r="D1338" s="21" t="s">
        <v>1803</v>
      </c>
      <c r="E1338" s="22">
        <v>71</v>
      </c>
      <c r="F1338" s="22">
        <v>361</v>
      </c>
      <c r="G1338" s="22"/>
      <c r="H1338" s="21" t="s">
        <v>1803</v>
      </c>
      <c r="I1338" s="21" t="s">
        <v>1803</v>
      </c>
      <c r="J1338" s="23" t="s">
        <v>21</v>
      </c>
    </row>
    <row r="1339" spans="1:10" s="23" customFormat="1" hidden="1">
      <c r="A1339" s="21" t="s">
        <v>790</v>
      </c>
      <c r="B1339" s="21" t="s">
        <v>791</v>
      </c>
      <c r="C1339" s="21">
        <v>160240510</v>
      </c>
      <c r="D1339" s="21" t="s">
        <v>1804</v>
      </c>
      <c r="E1339" s="22">
        <v>70</v>
      </c>
      <c r="F1339" s="22" t="s">
        <v>20</v>
      </c>
      <c r="G1339" s="22"/>
      <c r="H1339" s="21" t="s">
        <v>1804</v>
      </c>
      <c r="I1339" s="21" t="s">
        <v>1804</v>
      </c>
      <c r="J1339" s="23" t="s">
        <v>21</v>
      </c>
    </row>
    <row r="1340" spans="1:10" s="23" customFormat="1" hidden="1">
      <c r="A1340" s="20" t="s">
        <v>135</v>
      </c>
      <c r="B1340" s="20" t="s">
        <v>136</v>
      </c>
      <c r="C1340" s="21">
        <v>160156310</v>
      </c>
      <c r="D1340" s="21" t="s">
        <v>136</v>
      </c>
      <c r="E1340" s="22">
        <v>70</v>
      </c>
      <c r="F1340" s="22">
        <v>4088</v>
      </c>
      <c r="G1340" s="22"/>
      <c r="H1340" s="21" t="s">
        <v>136</v>
      </c>
      <c r="I1340" s="21" t="s">
        <v>136</v>
      </c>
      <c r="J1340" s="23" t="s">
        <v>21</v>
      </c>
    </row>
    <row r="1341" spans="1:10" s="23" customFormat="1">
      <c r="A1341" s="8" t="s">
        <v>46</v>
      </c>
      <c r="B1341" s="8" t="s">
        <v>47</v>
      </c>
      <c r="C1341" s="6">
        <v>160025110</v>
      </c>
      <c r="D1341" s="6" t="s">
        <v>1805</v>
      </c>
      <c r="E1341" s="5">
        <v>67</v>
      </c>
      <c r="F1341" s="5" t="s">
        <v>20</v>
      </c>
      <c r="G1341" s="5"/>
      <c r="H1341" s="6" t="s">
        <v>1805</v>
      </c>
      <c r="I1341" s="6" t="s">
        <v>1805</v>
      </c>
      <c r="J1341" t="s">
        <v>21</v>
      </c>
    </row>
    <row r="1342" spans="1:10" s="23" customFormat="1" hidden="1">
      <c r="A1342" s="24" t="s">
        <v>94</v>
      </c>
      <c r="B1342" s="24" t="s">
        <v>95</v>
      </c>
      <c r="C1342" s="21">
        <v>160187010</v>
      </c>
      <c r="D1342" s="21" t="s">
        <v>1806</v>
      </c>
      <c r="E1342" s="22">
        <v>67</v>
      </c>
      <c r="F1342" s="22">
        <v>7113</v>
      </c>
      <c r="G1342" s="22"/>
      <c r="H1342" s="21" t="s">
        <v>1806</v>
      </c>
      <c r="I1342" s="21" t="s">
        <v>1806</v>
      </c>
      <c r="J1342" s="23" t="s">
        <v>21</v>
      </c>
    </row>
    <row r="1343" spans="1:10" s="23" customFormat="1">
      <c r="A1343" s="9" t="s">
        <v>49</v>
      </c>
      <c r="B1343" s="9" t="s">
        <v>50</v>
      </c>
      <c r="C1343" s="6">
        <v>160174850</v>
      </c>
      <c r="D1343" s="6" t="s">
        <v>1807</v>
      </c>
      <c r="E1343" s="5">
        <v>66</v>
      </c>
      <c r="F1343" s="5">
        <v>166</v>
      </c>
      <c r="G1343" s="5"/>
      <c r="H1343" s="6" t="s">
        <v>1807</v>
      </c>
      <c r="I1343" s="6" t="s">
        <v>1807</v>
      </c>
      <c r="J1343" t="s">
        <v>21</v>
      </c>
    </row>
    <row r="1344" spans="1:10" s="23" customFormat="1">
      <c r="A1344" s="6" t="s">
        <v>46</v>
      </c>
      <c r="B1344" s="6" t="s">
        <v>47</v>
      </c>
      <c r="C1344" s="6">
        <v>160134150</v>
      </c>
      <c r="D1344" s="6" t="s">
        <v>1808</v>
      </c>
      <c r="E1344" s="5">
        <v>65</v>
      </c>
      <c r="F1344" s="5">
        <v>64</v>
      </c>
      <c r="G1344" s="5"/>
      <c r="H1344" s="6" t="s">
        <v>1808</v>
      </c>
      <c r="I1344" s="6" t="s">
        <v>1808</v>
      </c>
      <c r="J1344" t="s">
        <v>21</v>
      </c>
    </row>
    <row r="1345" spans="1:10" s="23" customFormat="1">
      <c r="A1345" s="7" t="s">
        <v>32</v>
      </c>
      <c r="B1345" s="7" t="s">
        <v>33</v>
      </c>
      <c r="C1345" s="6">
        <v>160014250</v>
      </c>
      <c r="D1345" s="6" t="s">
        <v>1809</v>
      </c>
      <c r="E1345" s="5">
        <v>64</v>
      </c>
      <c r="F1345" s="5">
        <v>283</v>
      </c>
      <c r="G1345" s="5"/>
      <c r="H1345" s="6" t="s">
        <v>1809</v>
      </c>
      <c r="I1345" s="6" t="s">
        <v>1809</v>
      </c>
      <c r="J1345" t="s">
        <v>21</v>
      </c>
    </row>
    <row r="1346" spans="1:10" s="23" customFormat="1" hidden="1">
      <c r="A1346" s="25" t="s">
        <v>128</v>
      </c>
      <c r="B1346" s="25" t="s">
        <v>129</v>
      </c>
      <c r="C1346" s="21">
        <v>160188010</v>
      </c>
      <c r="D1346" s="21" t="s">
        <v>1810</v>
      </c>
      <c r="E1346" s="22">
        <v>63</v>
      </c>
      <c r="F1346" s="22">
        <v>89</v>
      </c>
      <c r="G1346" s="22"/>
      <c r="H1346" s="21" t="s">
        <v>1810</v>
      </c>
      <c r="I1346" s="21" t="s">
        <v>1810</v>
      </c>
      <c r="J1346" s="23" t="s">
        <v>21</v>
      </c>
    </row>
    <row r="1347" spans="1:10" s="23" customFormat="1">
      <c r="A1347" s="6" t="s">
        <v>49</v>
      </c>
      <c r="B1347" s="6" t="s">
        <v>50</v>
      </c>
      <c r="C1347" s="6">
        <v>160226550</v>
      </c>
      <c r="D1347" s="6" t="s">
        <v>1811</v>
      </c>
      <c r="E1347" s="5">
        <v>58</v>
      </c>
      <c r="F1347" s="5">
        <v>128</v>
      </c>
      <c r="G1347" s="5"/>
      <c r="H1347" s="6" t="s">
        <v>1811</v>
      </c>
      <c r="I1347" s="6" t="s">
        <v>1811</v>
      </c>
      <c r="J1347" t="s">
        <v>21</v>
      </c>
    </row>
    <row r="1348" spans="1:10" s="23" customFormat="1">
      <c r="A1348" s="6" t="s">
        <v>49</v>
      </c>
      <c r="B1348" s="6" t="s">
        <v>50</v>
      </c>
      <c r="C1348" s="6">
        <v>160135750</v>
      </c>
      <c r="D1348" s="6" t="s">
        <v>1812</v>
      </c>
      <c r="E1348" s="5">
        <v>57</v>
      </c>
      <c r="F1348" s="5" t="s">
        <v>20</v>
      </c>
      <c r="G1348" s="5"/>
      <c r="H1348" s="6" t="s">
        <v>1812</v>
      </c>
      <c r="I1348" s="6" t="s">
        <v>1812</v>
      </c>
      <c r="J1348" t="s">
        <v>21</v>
      </c>
    </row>
    <row r="1349" spans="1:10" s="23" customFormat="1">
      <c r="A1349" s="6" t="s">
        <v>515</v>
      </c>
      <c r="B1349" s="6" t="s">
        <v>516</v>
      </c>
      <c r="C1349" s="6">
        <v>160173050</v>
      </c>
      <c r="D1349" s="6" t="s">
        <v>1813</v>
      </c>
      <c r="E1349" s="5">
        <v>57</v>
      </c>
      <c r="F1349" s="5">
        <v>513</v>
      </c>
      <c r="G1349" s="5"/>
      <c r="H1349" s="6" t="s">
        <v>1813</v>
      </c>
      <c r="I1349" s="6" t="s">
        <v>1813</v>
      </c>
      <c r="J1349" t="s">
        <v>21</v>
      </c>
    </row>
    <row r="1350" spans="1:10" s="23" customFormat="1">
      <c r="A1350" s="7" t="s">
        <v>46</v>
      </c>
      <c r="B1350" s="7" t="s">
        <v>47</v>
      </c>
      <c r="C1350" s="6">
        <v>160133650</v>
      </c>
      <c r="D1350" s="6" t="s">
        <v>1814</v>
      </c>
      <c r="E1350" s="5">
        <v>55</v>
      </c>
      <c r="F1350" s="5">
        <v>225</v>
      </c>
      <c r="G1350" s="5"/>
      <c r="H1350" s="6" t="s">
        <v>1814</v>
      </c>
      <c r="I1350" s="6" t="s">
        <v>1814</v>
      </c>
      <c r="J1350" t="s">
        <v>21</v>
      </c>
    </row>
    <row r="1351" spans="1:10" s="23" customFormat="1" hidden="1">
      <c r="A1351" s="24" t="s">
        <v>1592</v>
      </c>
      <c r="B1351" s="24" t="s">
        <v>1593</v>
      </c>
      <c r="C1351" s="21">
        <v>160091510</v>
      </c>
      <c r="D1351" s="21" t="s">
        <v>1815</v>
      </c>
      <c r="E1351" s="22">
        <v>55</v>
      </c>
      <c r="F1351" s="22">
        <v>26</v>
      </c>
      <c r="G1351" s="22"/>
      <c r="H1351" s="21" t="s">
        <v>1815</v>
      </c>
      <c r="I1351" s="21" t="s">
        <v>1815</v>
      </c>
      <c r="J1351" s="23" t="s">
        <v>21</v>
      </c>
    </row>
    <row r="1352" spans="1:10" s="23" customFormat="1" hidden="1">
      <c r="A1352" s="24" t="s">
        <v>1816</v>
      </c>
      <c r="B1352" s="24" t="s">
        <v>1817</v>
      </c>
      <c r="C1352" s="21">
        <v>160096010</v>
      </c>
      <c r="D1352" s="21" t="s">
        <v>1817</v>
      </c>
      <c r="E1352" s="22">
        <v>54</v>
      </c>
      <c r="F1352" s="22">
        <v>666</v>
      </c>
      <c r="G1352" s="22"/>
      <c r="H1352" s="21" t="s">
        <v>1817</v>
      </c>
      <c r="I1352" s="21" t="s">
        <v>1817</v>
      </c>
      <c r="J1352" s="23" t="s">
        <v>21</v>
      </c>
    </row>
    <row r="1353" spans="1:10" s="23" customFormat="1">
      <c r="A1353" s="9" t="s">
        <v>73</v>
      </c>
      <c r="B1353" s="9" t="s">
        <v>74</v>
      </c>
      <c r="C1353" s="6">
        <v>160088750</v>
      </c>
      <c r="D1353" s="6" t="s">
        <v>1818</v>
      </c>
      <c r="E1353" s="5">
        <v>54</v>
      </c>
      <c r="F1353" s="5">
        <v>12</v>
      </c>
      <c r="G1353" s="5"/>
      <c r="H1353" s="6" t="s">
        <v>1818</v>
      </c>
      <c r="I1353" s="6" t="s">
        <v>1818</v>
      </c>
      <c r="J1353" t="s">
        <v>21</v>
      </c>
    </row>
    <row r="1354" spans="1:10" s="23" customFormat="1" hidden="1">
      <c r="A1354" s="21" t="s">
        <v>790</v>
      </c>
      <c r="B1354" s="21" t="s">
        <v>791</v>
      </c>
      <c r="C1354" s="21">
        <v>160089950</v>
      </c>
      <c r="D1354" s="21" t="s">
        <v>1819</v>
      </c>
      <c r="E1354" s="22">
        <v>53</v>
      </c>
      <c r="F1354" s="22" t="s">
        <v>20</v>
      </c>
      <c r="G1354" s="22"/>
      <c r="H1354" s="21" t="s">
        <v>1819</v>
      </c>
      <c r="I1354" s="21" t="s">
        <v>1819</v>
      </c>
      <c r="J1354" s="23" t="s">
        <v>21</v>
      </c>
    </row>
    <row r="1355" spans="1:10" s="23" customFormat="1">
      <c r="A1355" s="6" t="s">
        <v>26</v>
      </c>
      <c r="B1355" s="6" t="s">
        <v>27</v>
      </c>
      <c r="C1355" s="6">
        <v>160237050</v>
      </c>
      <c r="D1355" s="6" t="s">
        <v>1820</v>
      </c>
      <c r="E1355" s="5">
        <v>53</v>
      </c>
      <c r="F1355" s="5">
        <v>46</v>
      </c>
      <c r="G1355" s="5"/>
      <c r="H1355" s="6" t="s">
        <v>1820</v>
      </c>
      <c r="I1355" s="6" t="s">
        <v>1820</v>
      </c>
      <c r="J1355" t="s">
        <v>21</v>
      </c>
    </row>
    <row r="1356" spans="1:10" s="23" customFormat="1">
      <c r="A1356" s="6" t="s">
        <v>49</v>
      </c>
      <c r="B1356" s="6" t="s">
        <v>50</v>
      </c>
      <c r="C1356" s="6">
        <v>160031610</v>
      </c>
      <c r="D1356" s="6" t="s">
        <v>1821</v>
      </c>
      <c r="E1356" s="5">
        <v>49</v>
      </c>
      <c r="F1356" s="5">
        <v>237</v>
      </c>
      <c r="G1356" s="5"/>
      <c r="H1356" s="6" t="s">
        <v>1821</v>
      </c>
      <c r="I1356" s="6" t="s">
        <v>1821</v>
      </c>
      <c r="J1356" t="s">
        <v>21</v>
      </c>
    </row>
    <row r="1357" spans="1:10" s="23" customFormat="1" hidden="1">
      <c r="A1357" s="21" t="s">
        <v>1822</v>
      </c>
      <c r="B1357" s="21" t="s">
        <v>1823</v>
      </c>
      <c r="C1357" s="21">
        <v>160080510</v>
      </c>
      <c r="D1357" s="21" t="s">
        <v>1823</v>
      </c>
      <c r="E1357" s="22">
        <v>47</v>
      </c>
      <c r="F1357" s="22" t="s">
        <v>20</v>
      </c>
      <c r="G1357" s="22"/>
      <c r="H1357" s="21" t="s">
        <v>1823</v>
      </c>
      <c r="I1357" s="21" t="s">
        <v>1823</v>
      </c>
      <c r="J1357" s="23" t="s">
        <v>21</v>
      </c>
    </row>
    <row r="1358" spans="1:10" s="23" customFormat="1">
      <c r="A1358" s="6" t="s">
        <v>156</v>
      </c>
      <c r="B1358" s="6" t="s">
        <v>157</v>
      </c>
      <c r="C1358" s="6">
        <v>160242250</v>
      </c>
      <c r="D1358" s="6" t="s">
        <v>1824</v>
      </c>
      <c r="E1358" s="5">
        <v>46</v>
      </c>
      <c r="F1358" s="5" t="s">
        <v>20</v>
      </c>
      <c r="G1358" s="5"/>
      <c r="H1358" s="6" t="s">
        <v>1824</v>
      </c>
      <c r="I1358" s="6" t="s">
        <v>1824</v>
      </c>
      <c r="J1358" t="s">
        <v>21</v>
      </c>
    </row>
    <row r="1359" spans="1:10" s="23" customFormat="1">
      <c r="A1359" s="7" t="s">
        <v>17</v>
      </c>
      <c r="B1359" s="7" t="s">
        <v>18</v>
      </c>
      <c r="C1359" s="6">
        <v>160111810</v>
      </c>
      <c r="D1359" s="6" t="s">
        <v>1825</v>
      </c>
      <c r="E1359" s="5">
        <v>44</v>
      </c>
      <c r="F1359" s="5" t="s">
        <v>20</v>
      </c>
      <c r="G1359" s="5"/>
      <c r="H1359" s="6" t="s">
        <v>1825</v>
      </c>
      <c r="I1359" s="6" t="s">
        <v>1825</v>
      </c>
      <c r="J1359" t="s">
        <v>21</v>
      </c>
    </row>
    <row r="1360" spans="1:10" s="23" customFormat="1">
      <c r="A1360" s="9" t="s">
        <v>156</v>
      </c>
      <c r="B1360" s="9" t="s">
        <v>157</v>
      </c>
      <c r="C1360" s="6">
        <v>160235850</v>
      </c>
      <c r="D1360" s="6" t="s">
        <v>1826</v>
      </c>
      <c r="E1360" s="5">
        <v>43</v>
      </c>
      <c r="F1360" s="5">
        <v>483</v>
      </c>
      <c r="G1360" s="5"/>
      <c r="H1360" s="6" t="s">
        <v>1826</v>
      </c>
      <c r="I1360" s="6" t="s">
        <v>1826</v>
      </c>
      <c r="J1360" t="s">
        <v>21</v>
      </c>
    </row>
    <row r="1361" spans="1:10" s="23" customFormat="1">
      <c r="A1361" s="6" t="s">
        <v>26</v>
      </c>
      <c r="B1361" s="6" t="s">
        <v>27</v>
      </c>
      <c r="C1361" s="6">
        <v>160226950</v>
      </c>
      <c r="D1361" s="6" t="s">
        <v>1827</v>
      </c>
      <c r="E1361" s="5">
        <v>41</v>
      </c>
      <c r="F1361" s="5" t="s">
        <v>20</v>
      </c>
      <c r="G1361" s="5"/>
      <c r="H1361" s="6" t="s">
        <v>1827</v>
      </c>
      <c r="I1361" s="6" t="s">
        <v>1827</v>
      </c>
      <c r="J1361" t="s">
        <v>21</v>
      </c>
    </row>
    <row r="1362" spans="1:10" s="23" customFormat="1">
      <c r="A1362" s="6" t="s">
        <v>26</v>
      </c>
      <c r="B1362" s="6" t="s">
        <v>27</v>
      </c>
      <c r="C1362" s="6">
        <v>160241550</v>
      </c>
      <c r="D1362" s="6" t="s">
        <v>1828</v>
      </c>
      <c r="E1362" s="5">
        <v>40</v>
      </c>
      <c r="F1362" s="5" t="s">
        <v>20</v>
      </c>
      <c r="G1362" s="5"/>
      <c r="H1362" s="6" t="s">
        <v>1828</v>
      </c>
      <c r="I1362" s="6" t="s">
        <v>1828</v>
      </c>
      <c r="J1362" t="s">
        <v>21</v>
      </c>
    </row>
    <row r="1363" spans="1:10" s="23" customFormat="1" hidden="1">
      <c r="A1363" s="21" t="s">
        <v>440</v>
      </c>
      <c r="B1363" s="21" t="s">
        <v>441</v>
      </c>
      <c r="C1363" s="21">
        <v>160166150</v>
      </c>
      <c r="D1363" s="21" t="s">
        <v>1829</v>
      </c>
      <c r="E1363" s="22">
        <v>40</v>
      </c>
      <c r="F1363" s="22">
        <v>17550</v>
      </c>
      <c r="G1363" s="22"/>
      <c r="H1363" s="21" t="s">
        <v>1829</v>
      </c>
      <c r="I1363" s="21" t="s">
        <v>1829</v>
      </c>
      <c r="J1363" s="23" t="s">
        <v>21</v>
      </c>
    </row>
    <row r="1364" spans="1:10" s="23" customFormat="1">
      <c r="A1364" s="6" t="s">
        <v>57</v>
      </c>
      <c r="B1364" s="6" t="s">
        <v>58</v>
      </c>
      <c r="C1364" s="6">
        <v>160217810</v>
      </c>
      <c r="D1364" s="6" t="s">
        <v>1830</v>
      </c>
      <c r="E1364" s="5">
        <v>40</v>
      </c>
      <c r="F1364" s="5">
        <v>261</v>
      </c>
      <c r="G1364" s="5"/>
      <c r="H1364" s="6" t="s">
        <v>1830</v>
      </c>
      <c r="I1364" s="6" t="s">
        <v>1830</v>
      </c>
      <c r="J1364" t="s">
        <v>21</v>
      </c>
    </row>
    <row r="1365" spans="1:10" s="23" customFormat="1" hidden="1">
      <c r="A1365" s="20" t="s">
        <v>88</v>
      </c>
      <c r="B1365" s="20" t="s">
        <v>89</v>
      </c>
      <c r="C1365" s="21">
        <v>160099010</v>
      </c>
      <c r="D1365" s="21" t="s">
        <v>1831</v>
      </c>
      <c r="E1365" s="22">
        <v>39</v>
      </c>
      <c r="F1365" s="22">
        <v>359</v>
      </c>
      <c r="G1365" s="22"/>
      <c r="H1365" s="21" t="s">
        <v>1831</v>
      </c>
      <c r="I1365" s="21" t="s">
        <v>1831</v>
      </c>
      <c r="J1365" s="23" t="s">
        <v>21</v>
      </c>
    </row>
    <row r="1366" spans="1:10" s="23" customFormat="1">
      <c r="A1366" s="9" t="s">
        <v>390</v>
      </c>
      <c r="B1366" s="9" t="s">
        <v>391</v>
      </c>
      <c r="C1366" s="6">
        <v>160236250</v>
      </c>
      <c r="D1366" s="6" t="s">
        <v>1832</v>
      </c>
      <c r="E1366" s="5">
        <v>39</v>
      </c>
      <c r="F1366" s="5">
        <v>250</v>
      </c>
      <c r="G1366" s="5"/>
      <c r="H1366" s="6" t="s">
        <v>1832</v>
      </c>
      <c r="I1366" s="6" t="s">
        <v>1832</v>
      </c>
      <c r="J1366" t="s">
        <v>21</v>
      </c>
    </row>
    <row r="1367" spans="1:10" s="23" customFormat="1">
      <c r="A1367" s="7" t="s">
        <v>1143</v>
      </c>
      <c r="B1367" s="7" t="s">
        <v>1144</v>
      </c>
      <c r="C1367" s="6">
        <v>160086910</v>
      </c>
      <c r="D1367" s="6" t="s">
        <v>1833</v>
      </c>
      <c r="E1367" s="5">
        <v>38</v>
      </c>
      <c r="F1367" s="5">
        <v>180</v>
      </c>
      <c r="G1367" s="5"/>
      <c r="H1367" s="6" t="s">
        <v>1833</v>
      </c>
      <c r="I1367" s="6" t="s">
        <v>1833</v>
      </c>
      <c r="J1367" t="s">
        <v>21</v>
      </c>
    </row>
    <row r="1368" spans="1:10" s="23" customFormat="1">
      <c r="A1368" s="9" t="s">
        <v>54</v>
      </c>
      <c r="B1368" s="9" t="s">
        <v>55</v>
      </c>
      <c r="C1368" s="6">
        <v>160168850</v>
      </c>
      <c r="D1368" s="6" t="s">
        <v>1834</v>
      </c>
      <c r="E1368" s="5">
        <v>38</v>
      </c>
      <c r="F1368" s="5">
        <v>13</v>
      </c>
      <c r="G1368" s="5"/>
      <c r="H1368" s="6" t="s">
        <v>1834</v>
      </c>
      <c r="I1368" s="6" t="s">
        <v>1834</v>
      </c>
      <c r="J1368" t="s">
        <v>21</v>
      </c>
    </row>
    <row r="1369" spans="1:10" s="23" customFormat="1" hidden="1">
      <c r="A1369" s="21" t="s">
        <v>1109</v>
      </c>
      <c r="B1369" s="21" t="s">
        <v>1110</v>
      </c>
      <c r="C1369" s="21">
        <v>160146750</v>
      </c>
      <c r="D1369" s="21" t="s">
        <v>1835</v>
      </c>
      <c r="E1369" s="22">
        <v>37</v>
      </c>
      <c r="F1369" s="22">
        <v>235</v>
      </c>
      <c r="G1369" s="22"/>
      <c r="H1369" s="21" t="s">
        <v>1835</v>
      </c>
      <c r="I1369" s="21" t="s">
        <v>1835</v>
      </c>
      <c r="J1369" s="23" t="s">
        <v>21</v>
      </c>
    </row>
    <row r="1370" spans="1:10" s="23" customFormat="1">
      <c r="A1370" s="6" t="s">
        <v>57</v>
      </c>
      <c r="B1370" s="6" t="s">
        <v>58</v>
      </c>
      <c r="C1370" s="6">
        <v>160137450</v>
      </c>
      <c r="D1370" s="6" t="s">
        <v>1836</v>
      </c>
      <c r="E1370" s="5">
        <v>36</v>
      </c>
      <c r="F1370" s="5">
        <v>145</v>
      </c>
      <c r="G1370" s="5"/>
      <c r="H1370" s="6" t="s">
        <v>1836</v>
      </c>
      <c r="I1370" s="6" t="s">
        <v>1836</v>
      </c>
      <c r="J1370" t="s">
        <v>21</v>
      </c>
    </row>
    <row r="1371" spans="1:10" s="23" customFormat="1">
      <c r="A1371" s="7" t="s">
        <v>1837</v>
      </c>
      <c r="B1371" s="7" t="s">
        <v>1838</v>
      </c>
      <c r="C1371" s="6">
        <v>160225350</v>
      </c>
      <c r="D1371" s="6" t="s">
        <v>1838</v>
      </c>
      <c r="E1371" s="5">
        <v>36</v>
      </c>
      <c r="F1371" s="5">
        <v>13</v>
      </c>
      <c r="G1371" s="5"/>
      <c r="H1371" s="6" t="s">
        <v>1838</v>
      </c>
      <c r="I1371" s="6" t="s">
        <v>1838</v>
      </c>
      <c r="J1371" t="s">
        <v>21</v>
      </c>
    </row>
    <row r="1372" spans="1:10" s="23" customFormat="1" hidden="1">
      <c r="A1372" s="24" t="s">
        <v>440</v>
      </c>
      <c r="B1372" s="24" t="s">
        <v>441</v>
      </c>
      <c r="C1372" s="21">
        <v>160102650</v>
      </c>
      <c r="D1372" s="21" t="s">
        <v>1839</v>
      </c>
      <c r="E1372" s="22">
        <v>35</v>
      </c>
      <c r="F1372" s="22">
        <v>47491</v>
      </c>
      <c r="G1372" s="22"/>
      <c r="H1372" s="21" t="s">
        <v>1839</v>
      </c>
      <c r="I1372" s="21" t="s">
        <v>1839</v>
      </c>
      <c r="J1372" s="23" t="s">
        <v>21</v>
      </c>
    </row>
    <row r="1373" spans="1:10" s="23" customFormat="1">
      <c r="A1373" s="9" t="s">
        <v>42</v>
      </c>
      <c r="B1373" s="9" t="s">
        <v>43</v>
      </c>
      <c r="C1373" s="6">
        <v>160237450</v>
      </c>
      <c r="D1373" s="6" t="s">
        <v>1840</v>
      </c>
      <c r="E1373" s="5">
        <v>35</v>
      </c>
      <c r="F1373" s="5">
        <v>90</v>
      </c>
      <c r="G1373" s="5"/>
      <c r="H1373" s="6" t="s">
        <v>1840</v>
      </c>
      <c r="I1373" s="6" t="s">
        <v>1840</v>
      </c>
      <c r="J1373" t="s">
        <v>21</v>
      </c>
    </row>
    <row r="1374" spans="1:10" s="23" customFormat="1" hidden="1">
      <c r="A1374" s="20" t="s">
        <v>790</v>
      </c>
      <c r="B1374" s="20" t="s">
        <v>791</v>
      </c>
      <c r="C1374" s="21">
        <v>160240610</v>
      </c>
      <c r="D1374" s="21" t="s">
        <v>1841</v>
      </c>
      <c r="E1374" s="22">
        <v>34</v>
      </c>
      <c r="F1374" s="22" t="s">
        <v>20</v>
      </c>
      <c r="G1374" s="22"/>
      <c r="H1374" s="21" t="s">
        <v>1841</v>
      </c>
      <c r="I1374" s="21" t="s">
        <v>1841</v>
      </c>
      <c r="J1374" s="23" t="s">
        <v>21</v>
      </c>
    </row>
    <row r="1375" spans="1:10" s="23" customFormat="1">
      <c r="A1375" s="9" t="s">
        <v>54</v>
      </c>
      <c r="B1375" s="9" t="s">
        <v>55</v>
      </c>
      <c r="C1375" s="6">
        <v>160175610</v>
      </c>
      <c r="D1375" s="6" t="s">
        <v>1842</v>
      </c>
      <c r="E1375" s="5">
        <v>34</v>
      </c>
      <c r="F1375" s="5">
        <v>510</v>
      </c>
      <c r="G1375" s="5"/>
      <c r="H1375" s="6" t="s">
        <v>1842</v>
      </c>
      <c r="I1375" s="6" t="s">
        <v>1842</v>
      </c>
      <c r="J1375" t="s">
        <v>21</v>
      </c>
    </row>
    <row r="1376" spans="1:10" s="23" customFormat="1" hidden="1">
      <c r="A1376" s="21" t="s">
        <v>85</v>
      </c>
      <c r="B1376" s="21" t="s">
        <v>86</v>
      </c>
      <c r="C1376" s="21">
        <v>160065950</v>
      </c>
      <c r="D1376" s="21" t="s">
        <v>1843</v>
      </c>
      <c r="E1376" s="22">
        <v>33</v>
      </c>
      <c r="F1376" s="22">
        <v>136</v>
      </c>
      <c r="G1376" s="22"/>
      <c r="H1376" s="21" t="s">
        <v>1843</v>
      </c>
      <c r="I1376" s="21" t="s">
        <v>1843</v>
      </c>
      <c r="J1376" s="23" t="s">
        <v>21</v>
      </c>
    </row>
    <row r="1377" spans="1:10" s="23" customFormat="1">
      <c r="A1377" s="6" t="s">
        <v>60</v>
      </c>
      <c r="B1377" s="6" t="s">
        <v>61</v>
      </c>
      <c r="C1377" s="6">
        <v>160208950</v>
      </c>
      <c r="D1377" s="6" t="s">
        <v>1844</v>
      </c>
      <c r="E1377" s="5">
        <v>33</v>
      </c>
      <c r="F1377" s="5">
        <v>87</v>
      </c>
      <c r="G1377" s="5"/>
      <c r="H1377" s="6" t="s">
        <v>1844</v>
      </c>
      <c r="I1377" s="6" t="s">
        <v>1844</v>
      </c>
      <c r="J1377" t="s">
        <v>21</v>
      </c>
    </row>
    <row r="1378" spans="1:10" s="23" customFormat="1" hidden="1">
      <c r="A1378" s="21" t="s">
        <v>586</v>
      </c>
      <c r="B1378" s="21" t="s">
        <v>587</v>
      </c>
      <c r="C1378" s="21">
        <v>160063550</v>
      </c>
      <c r="D1378" s="21" t="s">
        <v>1845</v>
      </c>
      <c r="E1378" s="22">
        <v>33</v>
      </c>
      <c r="F1378" s="22">
        <v>20</v>
      </c>
      <c r="G1378" s="22"/>
      <c r="H1378" s="21" t="s">
        <v>1845</v>
      </c>
      <c r="I1378" s="21" t="s">
        <v>1845</v>
      </c>
      <c r="J1378" s="23" t="s">
        <v>21</v>
      </c>
    </row>
    <row r="1379" spans="1:10" s="23" customFormat="1" hidden="1">
      <c r="A1379" s="20" t="s">
        <v>1706</v>
      </c>
      <c r="B1379" s="20" t="s">
        <v>1707</v>
      </c>
      <c r="C1379" s="21">
        <v>160073410</v>
      </c>
      <c r="D1379" s="21" t="s">
        <v>1846</v>
      </c>
      <c r="E1379" s="22">
        <v>31</v>
      </c>
      <c r="F1379" s="22">
        <v>143248</v>
      </c>
      <c r="G1379" s="22"/>
      <c r="H1379" s="21" t="s">
        <v>1846</v>
      </c>
      <c r="I1379" s="21" t="s">
        <v>1846</v>
      </c>
      <c r="J1379" s="23" t="s">
        <v>21</v>
      </c>
    </row>
    <row r="1380" spans="1:10" s="23" customFormat="1" hidden="1">
      <c r="A1380" s="25" t="s">
        <v>1847</v>
      </c>
      <c r="B1380" s="25" t="s">
        <v>1848</v>
      </c>
      <c r="C1380" s="21">
        <v>160198910</v>
      </c>
      <c r="D1380" s="21" t="s">
        <v>1848</v>
      </c>
      <c r="E1380" s="22">
        <v>31</v>
      </c>
      <c r="F1380" s="22">
        <v>180</v>
      </c>
      <c r="G1380" s="22"/>
      <c r="H1380" s="21" t="s">
        <v>1848</v>
      </c>
      <c r="I1380" s="21" t="s">
        <v>1848</v>
      </c>
      <c r="J1380" s="23" t="s">
        <v>21</v>
      </c>
    </row>
    <row r="1381" spans="1:10" s="23" customFormat="1" hidden="1">
      <c r="A1381" s="20" t="s">
        <v>1849</v>
      </c>
      <c r="B1381" s="20" t="s">
        <v>1850</v>
      </c>
      <c r="C1381" s="21">
        <v>160207110</v>
      </c>
      <c r="D1381" s="21" t="s">
        <v>1850</v>
      </c>
      <c r="E1381" s="22">
        <v>30</v>
      </c>
      <c r="F1381" s="22" t="s">
        <v>20</v>
      </c>
      <c r="G1381" s="22"/>
      <c r="H1381" s="21" t="s">
        <v>1850</v>
      </c>
      <c r="I1381" s="21" t="s">
        <v>1850</v>
      </c>
      <c r="J1381" s="23" t="s">
        <v>21</v>
      </c>
    </row>
    <row r="1382" spans="1:10" s="23" customFormat="1" hidden="1">
      <c r="A1382" s="25" t="s">
        <v>146</v>
      </c>
      <c r="B1382" s="25" t="s">
        <v>147</v>
      </c>
      <c r="C1382" s="21">
        <v>160092110</v>
      </c>
      <c r="D1382" s="21" t="s">
        <v>147</v>
      </c>
      <c r="E1382" s="22">
        <v>30</v>
      </c>
      <c r="F1382" s="22">
        <v>3071</v>
      </c>
      <c r="G1382" s="22"/>
      <c r="H1382" s="21" t="s">
        <v>147</v>
      </c>
      <c r="I1382" s="21" t="s">
        <v>147</v>
      </c>
      <c r="J1382" s="23" t="s">
        <v>21</v>
      </c>
    </row>
    <row r="1383" spans="1:10" s="23" customFormat="1">
      <c r="A1383" s="6" t="s">
        <v>357</v>
      </c>
      <c r="B1383" s="6" t="s">
        <v>358</v>
      </c>
      <c r="C1383" s="6">
        <v>160182610</v>
      </c>
      <c r="D1383" s="6" t="s">
        <v>1851</v>
      </c>
      <c r="E1383" s="5">
        <v>30</v>
      </c>
      <c r="F1383" s="5">
        <v>116</v>
      </c>
      <c r="G1383" s="5"/>
      <c r="H1383" s="6" t="s">
        <v>1851</v>
      </c>
      <c r="I1383" s="6" t="s">
        <v>1851</v>
      </c>
      <c r="J1383" t="s">
        <v>21</v>
      </c>
    </row>
    <row r="1384" spans="1:10" s="23" customFormat="1" hidden="1">
      <c r="A1384" s="21" t="s">
        <v>247</v>
      </c>
      <c r="B1384" s="21" t="s">
        <v>248</v>
      </c>
      <c r="C1384" s="21">
        <v>160161710</v>
      </c>
      <c r="D1384" s="21" t="s">
        <v>1852</v>
      </c>
      <c r="E1384" s="22">
        <v>29</v>
      </c>
      <c r="F1384" s="22">
        <v>1895</v>
      </c>
      <c r="G1384" s="22"/>
      <c r="H1384" s="21" t="s">
        <v>1852</v>
      </c>
      <c r="I1384" s="21" t="s">
        <v>1852</v>
      </c>
      <c r="J1384" s="23" t="s">
        <v>21</v>
      </c>
    </row>
    <row r="1385" spans="1:10" s="23" customFormat="1" hidden="1">
      <c r="A1385" s="20" t="s">
        <v>1109</v>
      </c>
      <c r="B1385" s="20" t="s">
        <v>1110</v>
      </c>
      <c r="C1385" s="21">
        <v>160146850</v>
      </c>
      <c r="D1385" s="21" t="s">
        <v>1853</v>
      </c>
      <c r="E1385" s="22">
        <v>29</v>
      </c>
      <c r="F1385" s="22">
        <v>94</v>
      </c>
      <c r="G1385" s="22"/>
      <c r="H1385" s="21" t="s">
        <v>1853</v>
      </c>
      <c r="I1385" s="21" t="s">
        <v>1853</v>
      </c>
      <c r="J1385" s="23" t="s">
        <v>21</v>
      </c>
    </row>
    <row r="1386" spans="1:10" s="23" customFormat="1" hidden="1">
      <c r="A1386" s="25" t="s">
        <v>570</v>
      </c>
      <c r="B1386" s="25" t="s">
        <v>571</v>
      </c>
      <c r="C1386" s="21">
        <v>160076050</v>
      </c>
      <c r="D1386" s="21" t="s">
        <v>1854</v>
      </c>
      <c r="E1386" s="22">
        <v>29</v>
      </c>
      <c r="F1386" s="22">
        <v>46</v>
      </c>
      <c r="G1386" s="22"/>
      <c r="H1386" s="21" t="s">
        <v>1854</v>
      </c>
      <c r="I1386" s="21" t="s">
        <v>1854</v>
      </c>
      <c r="J1386" s="23" t="s">
        <v>21</v>
      </c>
    </row>
    <row r="1387" spans="1:10" s="23" customFormat="1">
      <c r="A1387" s="7" t="s">
        <v>54</v>
      </c>
      <c r="B1387" s="7" t="s">
        <v>55</v>
      </c>
      <c r="C1387" s="6">
        <v>160200410</v>
      </c>
      <c r="D1387" s="6" t="s">
        <v>1855</v>
      </c>
      <c r="E1387" s="5">
        <v>29</v>
      </c>
      <c r="F1387" s="5">
        <v>12</v>
      </c>
      <c r="G1387" s="5"/>
      <c r="H1387" s="6" t="s">
        <v>1855</v>
      </c>
      <c r="I1387" s="6" t="s">
        <v>1855</v>
      </c>
      <c r="J1387" t="s">
        <v>21</v>
      </c>
    </row>
    <row r="1388" spans="1:10" s="23" customFormat="1">
      <c r="A1388" s="9" t="s">
        <v>35</v>
      </c>
      <c r="B1388" s="9" t="s">
        <v>36</v>
      </c>
      <c r="C1388" s="6">
        <v>160239210</v>
      </c>
      <c r="D1388" s="6" t="s">
        <v>1856</v>
      </c>
      <c r="E1388" s="5">
        <v>27</v>
      </c>
      <c r="F1388" s="5">
        <v>12</v>
      </c>
      <c r="G1388" s="5"/>
      <c r="H1388" s="6" t="s">
        <v>1856</v>
      </c>
      <c r="I1388" s="6" t="s">
        <v>1856</v>
      </c>
      <c r="J1388" t="s">
        <v>21</v>
      </c>
    </row>
    <row r="1389" spans="1:10" s="23" customFormat="1" hidden="1">
      <c r="A1389" s="21" t="s">
        <v>570</v>
      </c>
      <c r="B1389" s="21" t="s">
        <v>571</v>
      </c>
      <c r="C1389" s="21">
        <v>160200510</v>
      </c>
      <c r="D1389" s="21" t="s">
        <v>1857</v>
      </c>
      <c r="E1389" s="22">
        <v>26</v>
      </c>
      <c r="F1389" s="22">
        <v>11012</v>
      </c>
      <c r="G1389" s="22"/>
      <c r="H1389" s="21" t="s">
        <v>1857</v>
      </c>
      <c r="I1389" s="21" t="s">
        <v>1857</v>
      </c>
      <c r="J1389" s="23" t="s">
        <v>21</v>
      </c>
    </row>
    <row r="1390" spans="1:10" s="23" customFormat="1">
      <c r="A1390" s="6" t="s">
        <v>73</v>
      </c>
      <c r="B1390" s="6" t="s">
        <v>74</v>
      </c>
      <c r="C1390" s="6">
        <v>160089050</v>
      </c>
      <c r="D1390" s="6" t="s">
        <v>1858</v>
      </c>
      <c r="E1390" s="5">
        <v>25</v>
      </c>
      <c r="F1390" s="5">
        <v>200</v>
      </c>
      <c r="G1390" s="5"/>
      <c r="H1390" s="6" t="s">
        <v>1858</v>
      </c>
      <c r="I1390" s="6" t="s">
        <v>1858</v>
      </c>
      <c r="J1390" t="s">
        <v>21</v>
      </c>
    </row>
    <row r="1391" spans="1:10" s="23" customFormat="1" hidden="1">
      <c r="A1391" s="21" t="s">
        <v>367</v>
      </c>
      <c r="B1391" s="21" t="s">
        <v>368</v>
      </c>
      <c r="C1391" s="21">
        <v>160063110</v>
      </c>
      <c r="D1391" s="21" t="s">
        <v>1859</v>
      </c>
      <c r="E1391" s="22">
        <v>23</v>
      </c>
      <c r="F1391" s="22" t="s">
        <v>20</v>
      </c>
      <c r="G1391" s="22"/>
      <c r="H1391" s="21" t="s">
        <v>1859</v>
      </c>
      <c r="I1391" s="21" t="s">
        <v>1859</v>
      </c>
      <c r="J1391" s="23" t="s">
        <v>21</v>
      </c>
    </row>
    <row r="1392" spans="1:10" s="23" customFormat="1">
      <c r="A1392" s="7" t="s">
        <v>777</v>
      </c>
      <c r="B1392" s="7" t="s">
        <v>778</v>
      </c>
      <c r="C1392" s="6">
        <v>160234750</v>
      </c>
      <c r="D1392" s="6" t="s">
        <v>1860</v>
      </c>
      <c r="E1392" s="5">
        <v>23</v>
      </c>
      <c r="F1392" s="5">
        <v>14</v>
      </c>
      <c r="G1392" s="5"/>
      <c r="H1392" s="6" t="s">
        <v>1860</v>
      </c>
      <c r="I1392" s="6" t="s">
        <v>1860</v>
      </c>
      <c r="J1392" t="s">
        <v>21</v>
      </c>
    </row>
    <row r="1393" spans="1:10" s="23" customFormat="1">
      <c r="A1393" s="9" t="s">
        <v>26</v>
      </c>
      <c r="B1393" s="9" t="s">
        <v>27</v>
      </c>
      <c r="C1393" s="6">
        <v>160230610</v>
      </c>
      <c r="D1393" s="6" t="s">
        <v>1861</v>
      </c>
      <c r="E1393" s="5">
        <v>22</v>
      </c>
      <c r="F1393" s="5" t="s">
        <v>20</v>
      </c>
      <c r="G1393" s="5"/>
      <c r="H1393" s="6" t="s">
        <v>1861</v>
      </c>
      <c r="I1393" s="6" t="s">
        <v>1861</v>
      </c>
      <c r="J1393" t="s">
        <v>21</v>
      </c>
    </row>
    <row r="1394" spans="1:10" s="23" customFormat="1" hidden="1">
      <c r="A1394" s="21" t="s">
        <v>88</v>
      </c>
      <c r="B1394" s="21" t="s">
        <v>89</v>
      </c>
      <c r="C1394" s="21">
        <v>160098910</v>
      </c>
      <c r="D1394" s="21" t="s">
        <v>1862</v>
      </c>
      <c r="E1394" s="22">
        <v>22</v>
      </c>
      <c r="F1394" s="22">
        <v>201</v>
      </c>
      <c r="G1394" s="22"/>
      <c r="H1394" s="21" t="s">
        <v>1862</v>
      </c>
      <c r="I1394" s="21" t="s">
        <v>1862</v>
      </c>
      <c r="J1394" s="23" t="s">
        <v>21</v>
      </c>
    </row>
    <row r="1395" spans="1:10" s="23" customFormat="1">
      <c r="A1395" s="6" t="s">
        <v>64</v>
      </c>
      <c r="B1395" s="6" t="s">
        <v>65</v>
      </c>
      <c r="C1395" s="6">
        <v>160114310</v>
      </c>
      <c r="D1395" s="6" t="s">
        <v>1863</v>
      </c>
      <c r="E1395" s="5">
        <v>21</v>
      </c>
      <c r="F1395" s="5" t="s">
        <v>20</v>
      </c>
      <c r="G1395" s="5"/>
      <c r="H1395" s="6" t="s">
        <v>1863</v>
      </c>
      <c r="I1395" s="6" t="s">
        <v>1863</v>
      </c>
      <c r="J1395" t="s">
        <v>21</v>
      </c>
    </row>
    <row r="1396" spans="1:10" s="23" customFormat="1">
      <c r="A1396" s="6" t="s">
        <v>515</v>
      </c>
      <c r="B1396" s="6" t="s">
        <v>516</v>
      </c>
      <c r="C1396" s="6">
        <v>160234050</v>
      </c>
      <c r="D1396" s="6" t="s">
        <v>1864</v>
      </c>
      <c r="E1396" s="5">
        <v>21</v>
      </c>
      <c r="F1396" s="5">
        <v>373</v>
      </c>
      <c r="G1396" s="5"/>
      <c r="H1396" s="6" t="s">
        <v>1864</v>
      </c>
      <c r="I1396" s="6" t="s">
        <v>1864</v>
      </c>
      <c r="J1396" t="s">
        <v>21</v>
      </c>
    </row>
    <row r="1397" spans="1:10" s="23" customFormat="1" hidden="1">
      <c r="A1397" s="21" t="s">
        <v>1706</v>
      </c>
      <c r="B1397" s="21" t="s">
        <v>1707</v>
      </c>
      <c r="C1397" s="21">
        <v>160073310</v>
      </c>
      <c r="D1397" s="21" t="s">
        <v>1865</v>
      </c>
      <c r="E1397" s="22">
        <v>20</v>
      </c>
      <c r="F1397" s="22">
        <v>8760</v>
      </c>
      <c r="G1397" s="22"/>
      <c r="H1397" s="21" t="s">
        <v>1865</v>
      </c>
      <c r="I1397" s="21" t="s">
        <v>1865</v>
      </c>
      <c r="J1397" s="23" t="s">
        <v>21</v>
      </c>
    </row>
    <row r="1398" spans="1:10" s="23" customFormat="1">
      <c r="A1398" s="6" t="s">
        <v>42</v>
      </c>
      <c r="B1398" s="6" t="s">
        <v>43</v>
      </c>
      <c r="C1398" s="6">
        <v>160237550</v>
      </c>
      <c r="D1398" s="6" t="s">
        <v>1866</v>
      </c>
      <c r="E1398" s="5">
        <v>20</v>
      </c>
      <c r="F1398" s="5">
        <v>72</v>
      </c>
      <c r="G1398" s="5"/>
      <c r="H1398" s="6" t="s">
        <v>1866</v>
      </c>
      <c r="I1398" s="6" t="s">
        <v>1866</v>
      </c>
      <c r="J1398" t="s">
        <v>21</v>
      </c>
    </row>
    <row r="1399" spans="1:10" s="23" customFormat="1">
      <c r="A1399" s="6" t="s">
        <v>1867</v>
      </c>
      <c r="B1399" s="6" t="s">
        <v>1868</v>
      </c>
      <c r="C1399" s="6">
        <v>160215850</v>
      </c>
      <c r="D1399" s="6" t="s">
        <v>1868</v>
      </c>
      <c r="E1399" s="5">
        <v>19</v>
      </c>
      <c r="F1399" s="5" t="s">
        <v>20</v>
      </c>
      <c r="G1399" s="5"/>
      <c r="H1399" s="6" t="s">
        <v>1868</v>
      </c>
      <c r="I1399" s="6" t="s">
        <v>1868</v>
      </c>
      <c r="J1399" t="s">
        <v>21</v>
      </c>
    </row>
    <row r="1400" spans="1:10" s="23" customFormat="1">
      <c r="A1400" s="6" t="s">
        <v>49</v>
      </c>
      <c r="B1400" s="6" t="s">
        <v>50</v>
      </c>
      <c r="C1400" s="6">
        <v>160034610</v>
      </c>
      <c r="D1400" s="6" t="s">
        <v>1869</v>
      </c>
      <c r="E1400" s="5">
        <v>18</v>
      </c>
      <c r="F1400" s="5" t="s">
        <v>20</v>
      </c>
      <c r="G1400" s="5"/>
      <c r="H1400" s="6" t="s">
        <v>1869</v>
      </c>
      <c r="I1400" s="6" t="s">
        <v>1869</v>
      </c>
      <c r="J1400" t="s">
        <v>21</v>
      </c>
    </row>
    <row r="1401" spans="1:10" s="23" customFormat="1" hidden="1">
      <c r="A1401" s="20" t="s">
        <v>88</v>
      </c>
      <c r="B1401" s="20" t="s">
        <v>89</v>
      </c>
      <c r="C1401" s="21">
        <v>160099110</v>
      </c>
      <c r="D1401" s="21" t="s">
        <v>1870</v>
      </c>
      <c r="E1401" s="22">
        <v>18</v>
      </c>
      <c r="F1401" s="22">
        <v>11</v>
      </c>
      <c r="G1401" s="22"/>
      <c r="H1401" s="21" t="s">
        <v>1870</v>
      </c>
      <c r="I1401" s="21" t="s">
        <v>1870</v>
      </c>
      <c r="J1401" s="23" t="s">
        <v>21</v>
      </c>
    </row>
    <row r="1402" spans="1:10" s="23" customFormat="1">
      <c r="A1402" s="9" t="s">
        <v>49</v>
      </c>
      <c r="B1402" s="9" t="s">
        <v>50</v>
      </c>
      <c r="C1402" s="6">
        <v>160034810</v>
      </c>
      <c r="D1402" s="6" t="s">
        <v>1871</v>
      </c>
      <c r="E1402" s="5">
        <v>17</v>
      </c>
      <c r="F1402" s="5">
        <v>24</v>
      </c>
      <c r="G1402" s="5"/>
      <c r="H1402" s="6" t="s">
        <v>1871</v>
      </c>
      <c r="I1402" s="6" t="s">
        <v>1871</v>
      </c>
      <c r="J1402" t="s">
        <v>21</v>
      </c>
    </row>
    <row r="1403" spans="1:10" s="23" customFormat="1">
      <c r="A1403" s="7" t="s">
        <v>42</v>
      </c>
      <c r="B1403" s="7" t="s">
        <v>43</v>
      </c>
      <c r="C1403" s="6">
        <v>160238050</v>
      </c>
      <c r="D1403" s="6" t="s">
        <v>1872</v>
      </c>
      <c r="E1403" s="5">
        <v>17</v>
      </c>
      <c r="F1403" s="5">
        <v>17</v>
      </c>
      <c r="G1403" s="5"/>
      <c r="H1403" s="6" t="s">
        <v>1872</v>
      </c>
      <c r="I1403" s="6" t="s">
        <v>1872</v>
      </c>
      <c r="J1403" t="s">
        <v>21</v>
      </c>
    </row>
    <row r="1404" spans="1:10" s="23" customFormat="1">
      <c r="A1404" s="8" t="s">
        <v>32</v>
      </c>
      <c r="B1404" s="8" t="s">
        <v>33</v>
      </c>
      <c r="C1404" s="6">
        <v>160014610</v>
      </c>
      <c r="D1404" s="6" t="s">
        <v>1873</v>
      </c>
      <c r="E1404" s="5">
        <v>16</v>
      </c>
      <c r="F1404" s="5">
        <v>30</v>
      </c>
      <c r="G1404" s="5"/>
      <c r="H1404" s="6" t="s">
        <v>1873</v>
      </c>
      <c r="I1404" s="6" t="s">
        <v>1873</v>
      </c>
      <c r="J1404" t="s">
        <v>21</v>
      </c>
    </row>
    <row r="1405" spans="1:10" s="23" customFormat="1">
      <c r="A1405" s="8" t="s">
        <v>57</v>
      </c>
      <c r="B1405" s="8" t="s">
        <v>58</v>
      </c>
      <c r="C1405" s="6">
        <v>160038850</v>
      </c>
      <c r="D1405" s="6" t="s">
        <v>1874</v>
      </c>
      <c r="E1405" s="5">
        <v>16</v>
      </c>
      <c r="F1405" s="5">
        <v>28</v>
      </c>
      <c r="G1405" s="5"/>
      <c r="H1405" s="6" t="s">
        <v>1874</v>
      </c>
      <c r="I1405" s="6" t="s">
        <v>1874</v>
      </c>
      <c r="J1405" t="s">
        <v>21</v>
      </c>
    </row>
    <row r="1406" spans="1:10" s="23" customFormat="1">
      <c r="A1406" s="8" t="s">
        <v>357</v>
      </c>
      <c r="B1406" s="8" t="s">
        <v>358</v>
      </c>
      <c r="C1406" s="6">
        <v>160241950</v>
      </c>
      <c r="D1406" s="6" t="s">
        <v>1875</v>
      </c>
      <c r="E1406" s="5">
        <v>16</v>
      </c>
      <c r="F1406" s="5">
        <v>12</v>
      </c>
      <c r="G1406" s="5"/>
      <c r="H1406" s="6" t="s">
        <v>1875</v>
      </c>
      <c r="I1406" s="6" t="s">
        <v>1875</v>
      </c>
      <c r="J1406" t="s">
        <v>21</v>
      </c>
    </row>
    <row r="1407" spans="1:10" s="23" customFormat="1">
      <c r="A1407" s="8" t="s">
        <v>26</v>
      </c>
      <c r="B1407" s="8" t="s">
        <v>27</v>
      </c>
      <c r="C1407" s="6">
        <v>160221610</v>
      </c>
      <c r="D1407" s="6" t="s">
        <v>1876</v>
      </c>
      <c r="E1407" s="5">
        <v>15</v>
      </c>
      <c r="F1407" s="5" t="s">
        <v>20</v>
      </c>
      <c r="G1407" s="5"/>
      <c r="H1407" s="6" t="s">
        <v>1876</v>
      </c>
      <c r="I1407" s="6" t="s">
        <v>1876</v>
      </c>
      <c r="J1407" t="s">
        <v>21</v>
      </c>
    </row>
    <row r="1408" spans="1:10" s="23" customFormat="1">
      <c r="A1408" s="8" t="s">
        <v>57</v>
      </c>
      <c r="B1408" s="8" t="s">
        <v>58</v>
      </c>
      <c r="C1408" s="6">
        <v>160151850</v>
      </c>
      <c r="D1408" s="6" t="s">
        <v>1877</v>
      </c>
      <c r="E1408" s="5">
        <v>15</v>
      </c>
      <c r="F1408" s="5">
        <v>421</v>
      </c>
      <c r="G1408" s="5"/>
      <c r="H1408" s="6" t="s">
        <v>1877</v>
      </c>
      <c r="I1408" s="6" t="s">
        <v>1877</v>
      </c>
      <c r="J1408" t="s">
        <v>21</v>
      </c>
    </row>
    <row r="1409" spans="1:10" s="23" customFormat="1" hidden="1">
      <c r="A1409" s="24" t="s">
        <v>1878</v>
      </c>
      <c r="B1409" s="24" t="s">
        <v>1879</v>
      </c>
      <c r="C1409" s="21">
        <v>160096210</v>
      </c>
      <c r="D1409" s="21" t="s">
        <v>1879</v>
      </c>
      <c r="E1409" s="22">
        <v>15</v>
      </c>
      <c r="F1409" s="22">
        <v>96</v>
      </c>
      <c r="G1409" s="22"/>
      <c r="H1409" s="21" t="s">
        <v>1879</v>
      </c>
      <c r="I1409" s="21" t="s">
        <v>1879</v>
      </c>
      <c r="J1409" s="23" t="s">
        <v>21</v>
      </c>
    </row>
    <row r="1410" spans="1:10" s="23" customFormat="1">
      <c r="A1410" s="8" t="s">
        <v>42</v>
      </c>
      <c r="B1410" s="8" t="s">
        <v>43</v>
      </c>
      <c r="C1410" s="6">
        <v>160237950</v>
      </c>
      <c r="D1410" s="6" t="s">
        <v>1880</v>
      </c>
      <c r="E1410" s="5">
        <v>15</v>
      </c>
      <c r="F1410" s="5">
        <v>15</v>
      </c>
      <c r="G1410" s="5"/>
      <c r="H1410" s="6" t="s">
        <v>1880</v>
      </c>
      <c r="I1410" s="6" t="s">
        <v>1880</v>
      </c>
      <c r="J1410" t="s">
        <v>21</v>
      </c>
    </row>
    <row r="1411" spans="1:10" s="23" customFormat="1" hidden="1">
      <c r="A1411" s="24" t="s">
        <v>1881</v>
      </c>
      <c r="B1411" s="24" t="s">
        <v>1882</v>
      </c>
      <c r="C1411" s="21">
        <v>160123010</v>
      </c>
      <c r="D1411" s="21" t="s">
        <v>1883</v>
      </c>
      <c r="E1411" s="22">
        <v>14</v>
      </c>
      <c r="F1411" s="22">
        <v>118</v>
      </c>
      <c r="G1411" s="22"/>
      <c r="H1411" s="21" t="s">
        <v>1883</v>
      </c>
      <c r="I1411" s="21" t="s">
        <v>1883</v>
      </c>
      <c r="J1411" s="23" t="s">
        <v>21</v>
      </c>
    </row>
    <row r="1412" spans="1:10" s="23" customFormat="1">
      <c r="A1412" s="8" t="s">
        <v>60</v>
      </c>
      <c r="B1412" s="8" t="s">
        <v>61</v>
      </c>
      <c r="C1412" s="6">
        <v>160205550</v>
      </c>
      <c r="D1412" s="6" t="s">
        <v>1884</v>
      </c>
      <c r="E1412" s="5">
        <v>14</v>
      </c>
      <c r="F1412" s="5">
        <v>86</v>
      </c>
      <c r="G1412" s="5"/>
      <c r="H1412" s="6" t="s">
        <v>1884</v>
      </c>
      <c r="I1412" s="6" t="s">
        <v>1884</v>
      </c>
      <c r="J1412" t="s">
        <v>21</v>
      </c>
    </row>
    <row r="1413" spans="1:10" s="23" customFormat="1">
      <c r="A1413" s="8" t="s">
        <v>60</v>
      </c>
      <c r="B1413" s="8" t="s">
        <v>61</v>
      </c>
      <c r="C1413" s="6">
        <v>160201250</v>
      </c>
      <c r="D1413" s="6" t="s">
        <v>1885</v>
      </c>
      <c r="E1413" s="5">
        <v>13</v>
      </c>
      <c r="F1413" s="5" t="s">
        <v>20</v>
      </c>
      <c r="G1413" s="5"/>
      <c r="H1413" s="6" t="s">
        <v>1885</v>
      </c>
      <c r="I1413" s="6" t="s">
        <v>1885</v>
      </c>
      <c r="J1413" t="s">
        <v>21</v>
      </c>
    </row>
    <row r="1414" spans="1:10" s="23" customFormat="1" hidden="1">
      <c r="A1414" s="24" t="s">
        <v>1886</v>
      </c>
      <c r="B1414" s="24" t="s">
        <v>1887</v>
      </c>
      <c r="C1414" s="21">
        <v>160075010</v>
      </c>
      <c r="D1414" s="21" t="s">
        <v>1888</v>
      </c>
      <c r="E1414" s="22">
        <v>13</v>
      </c>
      <c r="F1414" s="22">
        <v>115968</v>
      </c>
      <c r="G1414" s="22"/>
      <c r="H1414" s="21" t="s">
        <v>1888</v>
      </c>
      <c r="I1414" s="21" t="s">
        <v>1888</v>
      </c>
      <c r="J1414" s="23" t="s">
        <v>21</v>
      </c>
    </row>
    <row r="1415" spans="1:10" s="23" customFormat="1" hidden="1">
      <c r="A1415" s="24" t="s">
        <v>440</v>
      </c>
      <c r="B1415" s="24" t="s">
        <v>441</v>
      </c>
      <c r="C1415" s="21">
        <v>160073650</v>
      </c>
      <c r="D1415" s="21" t="s">
        <v>1889</v>
      </c>
      <c r="E1415" s="22">
        <v>13</v>
      </c>
      <c r="F1415" s="22">
        <v>3331</v>
      </c>
      <c r="G1415" s="22"/>
      <c r="H1415" s="21" t="s">
        <v>1889</v>
      </c>
      <c r="I1415" s="21" t="s">
        <v>1889</v>
      </c>
      <c r="J1415" s="23" t="s">
        <v>21</v>
      </c>
    </row>
    <row r="1416" spans="1:10" s="23" customFormat="1">
      <c r="A1416" s="8" t="s">
        <v>49</v>
      </c>
      <c r="B1416" s="8" t="s">
        <v>50</v>
      </c>
      <c r="C1416" s="6">
        <v>160138550</v>
      </c>
      <c r="D1416" s="6" t="s">
        <v>1890</v>
      </c>
      <c r="E1416" s="5">
        <v>13</v>
      </c>
      <c r="F1416" s="5">
        <v>30</v>
      </c>
      <c r="G1416" s="5"/>
      <c r="H1416" s="6" t="s">
        <v>1890</v>
      </c>
      <c r="I1416" s="6" t="s">
        <v>1890</v>
      </c>
      <c r="J1416" t="s">
        <v>21</v>
      </c>
    </row>
    <row r="1417" spans="1:10" s="23" customFormat="1">
      <c r="A1417" s="8" t="s">
        <v>64</v>
      </c>
      <c r="B1417" s="8" t="s">
        <v>65</v>
      </c>
      <c r="C1417" s="6">
        <v>160242050</v>
      </c>
      <c r="D1417" s="6" t="s">
        <v>1891</v>
      </c>
      <c r="E1417" s="5">
        <v>13</v>
      </c>
      <c r="F1417" s="5">
        <v>12</v>
      </c>
      <c r="G1417" s="5"/>
      <c r="H1417" s="6" t="s">
        <v>1891</v>
      </c>
      <c r="I1417" s="6" t="s">
        <v>1891</v>
      </c>
      <c r="J1417" t="s">
        <v>21</v>
      </c>
    </row>
    <row r="1418" spans="1:10" s="23" customFormat="1">
      <c r="A1418" s="8" t="s">
        <v>17</v>
      </c>
      <c r="B1418" s="8" t="s">
        <v>18</v>
      </c>
      <c r="C1418" s="6">
        <v>160003650</v>
      </c>
      <c r="D1418" s="6" t="s">
        <v>1892</v>
      </c>
      <c r="E1418" s="5">
        <v>12</v>
      </c>
      <c r="F1418" s="5" t="s">
        <v>20</v>
      </c>
      <c r="G1418" s="5"/>
      <c r="H1418" s="6" t="s">
        <v>1892</v>
      </c>
      <c r="I1418" s="6" t="s">
        <v>1892</v>
      </c>
      <c r="J1418" t="s">
        <v>21</v>
      </c>
    </row>
    <row r="1419" spans="1:10" s="23" customFormat="1">
      <c r="A1419" s="8" t="s">
        <v>49</v>
      </c>
      <c r="B1419" s="8" t="s">
        <v>50</v>
      </c>
      <c r="C1419" s="6">
        <v>160163350</v>
      </c>
      <c r="D1419" s="6" t="s">
        <v>1893</v>
      </c>
      <c r="E1419" s="5">
        <v>12</v>
      </c>
      <c r="F1419" s="5" t="s">
        <v>20</v>
      </c>
      <c r="G1419" s="5"/>
      <c r="H1419" s="6" t="s">
        <v>1893</v>
      </c>
      <c r="I1419" s="6" t="s">
        <v>1893</v>
      </c>
      <c r="J1419" t="s">
        <v>21</v>
      </c>
    </row>
    <row r="1420" spans="1:10" s="23" customFormat="1">
      <c r="A1420" s="8" t="s">
        <v>292</v>
      </c>
      <c r="B1420" s="8" t="s">
        <v>293</v>
      </c>
      <c r="C1420" s="6">
        <v>160118610</v>
      </c>
      <c r="D1420" s="6" t="s">
        <v>1894</v>
      </c>
      <c r="E1420" s="5">
        <v>12</v>
      </c>
      <c r="F1420" s="5" t="s">
        <v>20</v>
      </c>
      <c r="G1420" s="5"/>
      <c r="H1420" s="6" t="s">
        <v>1894</v>
      </c>
      <c r="I1420" s="6" t="s">
        <v>1894</v>
      </c>
      <c r="J1420" t="s">
        <v>21</v>
      </c>
    </row>
    <row r="1421" spans="1:10" s="23" customFormat="1">
      <c r="A1421" s="8" t="s">
        <v>292</v>
      </c>
      <c r="B1421" s="8" t="s">
        <v>293</v>
      </c>
      <c r="C1421" s="6">
        <v>160195510</v>
      </c>
      <c r="D1421" s="6" t="s">
        <v>1898</v>
      </c>
      <c r="E1421" s="5">
        <v>12</v>
      </c>
      <c r="F1421" s="5" t="s">
        <v>20</v>
      </c>
      <c r="G1421" s="5" t="s">
        <v>175</v>
      </c>
      <c r="H1421" s="6" t="s">
        <v>1898</v>
      </c>
      <c r="I1421" s="6" t="s">
        <v>1898</v>
      </c>
      <c r="J1421" t="s">
        <v>21</v>
      </c>
    </row>
    <row r="1422" spans="1:10" s="23" customFormat="1" hidden="1">
      <c r="A1422" s="25" t="s">
        <v>239</v>
      </c>
      <c r="B1422" s="25" t="s">
        <v>240</v>
      </c>
      <c r="C1422" s="21">
        <v>160204410</v>
      </c>
      <c r="D1422" s="21" t="s">
        <v>1896</v>
      </c>
      <c r="E1422" s="22">
        <v>12</v>
      </c>
      <c r="F1422" s="22">
        <v>1720</v>
      </c>
      <c r="G1422" s="22"/>
      <c r="H1422" s="21" t="s">
        <v>1896</v>
      </c>
      <c r="I1422" s="21" t="s">
        <v>1896</v>
      </c>
      <c r="J1422" s="23" t="s">
        <v>21</v>
      </c>
    </row>
    <row r="1423" spans="1:10" s="23" customFormat="1" hidden="1">
      <c r="A1423" s="20" t="s">
        <v>1722</v>
      </c>
      <c r="B1423" s="20" t="s">
        <v>1723</v>
      </c>
      <c r="C1423" s="21">
        <v>160175810</v>
      </c>
      <c r="D1423" s="21" t="s">
        <v>1897</v>
      </c>
      <c r="E1423" s="22">
        <v>12</v>
      </c>
      <c r="F1423" s="22">
        <v>23</v>
      </c>
      <c r="G1423" s="22"/>
      <c r="H1423" s="21" t="s">
        <v>1897</v>
      </c>
      <c r="I1423" s="21" t="s">
        <v>1897</v>
      </c>
      <c r="J1423" s="23" t="s">
        <v>21</v>
      </c>
    </row>
    <row r="1424" spans="1:10" s="23" customFormat="1">
      <c r="A1424" s="8" t="s">
        <v>60</v>
      </c>
      <c r="B1424" s="8" t="s">
        <v>61</v>
      </c>
      <c r="C1424" s="6">
        <v>160043010</v>
      </c>
      <c r="D1424" s="6" t="s">
        <v>1895</v>
      </c>
      <c r="E1424" s="5">
        <v>12</v>
      </c>
      <c r="F1424" s="5">
        <v>18</v>
      </c>
      <c r="G1424" s="5"/>
      <c r="H1424" s="6" t="s">
        <v>1895</v>
      </c>
      <c r="I1424" s="6" t="s">
        <v>1895</v>
      </c>
      <c r="J1424" t="s">
        <v>21</v>
      </c>
    </row>
    <row r="1425" spans="1:10" s="23" customFormat="1" hidden="1">
      <c r="A1425" s="25" t="s">
        <v>1899</v>
      </c>
      <c r="B1425" s="25" t="s">
        <v>1900</v>
      </c>
      <c r="C1425" s="21">
        <v>160219410</v>
      </c>
      <c r="D1425" s="21" t="s">
        <v>1900</v>
      </c>
      <c r="E1425" s="22">
        <v>11</v>
      </c>
      <c r="F1425" s="22">
        <v>31142</v>
      </c>
      <c r="G1425" s="22"/>
      <c r="H1425" s="21" t="s">
        <v>1900</v>
      </c>
      <c r="I1425" s="21" t="s">
        <v>1900</v>
      </c>
      <c r="J1425" s="23" t="s">
        <v>21</v>
      </c>
    </row>
    <row r="1426" spans="1:10" s="23" customFormat="1" hidden="1">
      <c r="A1426" s="20" t="s">
        <v>1886</v>
      </c>
      <c r="B1426" s="20" t="s">
        <v>1887</v>
      </c>
      <c r="C1426" s="21">
        <v>160183910</v>
      </c>
      <c r="D1426" s="21" t="s">
        <v>1901</v>
      </c>
      <c r="E1426" s="22">
        <v>11</v>
      </c>
      <c r="F1426" s="22">
        <v>6278</v>
      </c>
      <c r="G1426" s="22"/>
      <c r="H1426" s="21" t="s">
        <v>1901</v>
      </c>
      <c r="I1426" s="21" t="s">
        <v>1901</v>
      </c>
      <c r="J1426" s="23" t="s">
        <v>21</v>
      </c>
    </row>
    <row r="1427" spans="1:10" s="23" customFormat="1" hidden="1">
      <c r="A1427" s="24" t="s">
        <v>1881</v>
      </c>
      <c r="B1427" s="24" t="s">
        <v>1882</v>
      </c>
      <c r="C1427" s="21">
        <v>160123110</v>
      </c>
      <c r="D1427" s="21" t="s">
        <v>1902</v>
      </c>
      <c r="E1427" s="22">
        <v>11</v>
      </c>
      <c r="F1427" s="22">
        <v>38</v>
      </c>
      <c r="G1427" s="22"/>
      <c r="H1427" s="21" t="s">
        <v>1902</v>
      </c>
      <c r="I1427" s="21" t="s">
        <v>1902</v>
      </c>
      <c r="J1427" s="23" t="s">
        <v>21</v>
      </c>
    </row>
    <row r="1428" spans="1:10" s="23" customFormat="1">
      <c r="A1428" s="8" t="s">
        <v>26</v>
      </c>
      <c r="B1428" s="8" t="s">
        <v>27</v>
      </c>
      <c r="C1428" s="6">
        <v>160221510</v>
      </c>
      <c r="D1428" s="6" t="s">
        <v>1903</v>
      </c>
      <c r="E1428" s="5">
        <v>11</v>
      </c>
      <c r="F1428" s="5">
        <v>12</v>
      </c>
      <c r="G1428" s="5"/>
      <c r="H1428" s="6" t="s">
        <v>1903</v>
      </c>
      <c r="I1428" s="6" t="s">
        <v>1903</v>
      </c>
      <c r="J1428" t="s">
        <v>21</v>
      </c>
    </row>
    <row r="1429" spans="1:10" s="23" customFormat="1">
      <c r="A1429" s="8" t="s">
        <v>26</v>
      </c>
      <c r="B1429" s="8" t="s">
        <v>27</v>
      </c>
      <c r="C1429" s="6">
        <v>160221710</v>
      </c>
      <c r="D1429" s="6" t="s">
        <v>1904</v>
      </c>
      <c r="E1429" s="5">
        <v>10</v>
      </c>
      <c r="F1429" s="5" t="s">
        <v>20</v>
      </c>
      <c r="G1429" s="5"/>
      <c r="H1429" s="6" t="s">
        <v>1904</v>
      </c>
      <c r="I1429" s="6" t="s">
        <v>1904</v>
      </c>
      <c r="J1429" t="s">
        <v>21</v>
      </c>
    </row>
    <row r="1430" spans="1:10" s="23" customFormat="1">
      <c r="A1430" s="8" t="s">
        <v>60</v>
      </c>
      <c r="B1430" s="8" t="s">
        <v>61</v>
      </c>
      <c r="C1430" s="6">
        <v>160224450</v>
      </c>
      <c r="D1430" s="6" t="s">
        <v>1905</v>
      </c>
      <c r="E1430" s="5">
        <v>10</v>
      </c>
      <c r="F1430" s="5" t="s">
        <v>20</v>
      </c>
      <c r="G1430" s="5"/>
      <c r="H1430" s="6" t="s">
        <v>1905</v>
      </c>
      <c r="I1430" s="6" t="s">
        <v>1905</v>
      </c>
      <c r="J1430" t="s">
        <v>21</v>
      </c>
    </row>
    <row r="1431" spans="1:10" s="23" customFormat="1" hidden="1">
      <c r="A1431" s="24" t="s">
        <v>648</v>
      </c>
      <c r="B1431" s="24" t="s">
        <v>649</v>
      </c>
      <c r="C1431" s="21">
        <v>160094330</v>
      </c>
      <c r="D1431" s="21" t="s">
        <v>1906</v>
      </c>
      <c r="E1431" s="22">
        <v>10</v>
      </c>
      <c r="F1431" s="22" t="s">
        <v>20</v>
      </c>
      <c r="G1431" s="22"/>
      <c r="H1431" s="21" t="s">
        <v>1906</v>
      </c>
      <c r="I1431" s="21" t="s">
        <v>1906</v>
      </c>
      <c r="J1431" s="23" t="s">
        <v>21</v>
      </c>
    </row>
    <row r="1432" spans="1:10" s="23" customFormat="1" hidden="1">
      <c r="A1432" s="25" t="s">
        <v>112</v>
      </c>
      <c r="B1432" s="25" t="s">
        <v>113</v>
      </c>
      <c r="C1432" s="21">
        <v>160067710</v>
      </c>
      <c r="D1432" s="21" t="s">
        <v>1907</v>
      </c>
      <c r="E1432" s="22">
        <v>10</v>
      </c>
      <c r="F1432" s="22">
        <v>1709</v>
      </c>
      <c r="G1432" s="22"/>
      <c r="H1432" s="21" t="s">
        <v>1907</v>
      </c>
      <c r="I1432" s="21" t="s">
        <v>1907</v>
      </c>
      <c r="J1432" s="23" t="s">
        <v>21</v>
      </c>
    </row>
    <row r="1433" spans="1:10">
      <c r="A1433" s="6" t="s">
        <v>49</v>
      </c>
      <c r="B1433" s="6" t="s">
        <v>50</v>
      </c>
      <c r="C1433" s="6">
        <v>160136850</v>
      </c>
      <c r="D1433" s="6" t="s">
        <v>1908</v>
      </c>
      <c r="E1433" s="5">
        <v>10</v>
      </c>
      <c r="F1433" s="5">
        <v>880</v>
      </c>
      <c r="G1433" s="5"/>
      <c r="H1433" s="6" t="s">
        <v>1908</v>
      </c>
      <c r="I1433" s="6" t="s">
        <v>1908</v>
      </c>
      <c r="J1433" t="s">
        <v>21</v>
      </c>
    </row>
  </sheetData>
  <autoFilter ref="A4:J1433" xr:uid="{00000000-0009-0000-0000-000006000000}">
    <filterColumn colId="0">
      <colorFilter dxfId="0"/>
    </filterColumn>
    <sortState xmlns:xlrd2="http://schemas.microsoft.com/office/spreadsheetml/2017/richdata2" ref="A5:J1433">
      <sortCondition descending="1" ref="E4:E1433"/>
    </sortState>
  </autoFilter>
  <phoneticPr fontId="4"/>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33"/>
  <sheetViews>
    <sheetView topLeftCell="A335" zoomScale="85" zoomScaleNormal="85" workbookViewId="0">
      <selection activeCell="G364" sqref="G364"/>
    </sheetView>
  </sheetViews>
  <sheetFormatPr defaultRowHeight="12"/>
  <cols>
    <col min="1" max="1" width="7.42578125" style="61" customWidth="1"/>
    <col min="2" max="2" width="24.42578125" style="61" customWidth="1"/>
    <col min="3" max="3" width="16.5703125" style="61" customWidth="1"/>
    <col min="4" max="4" width="124.140625" style="61" bestFit="1" customWidth="1"/>
    <col min="5" max="6" width="23.140625" style="61" bestFit="1" customWidth="1"/>
    <col min="7" max="7" width="10.85546875" style="61" customWidth="1"/>
    <col min="8" max="9" width="29.85546875" style="61" bestFit="1" customWidth="1"/>
    <col min="10" max="10" width="14.140625" style="61" bestFit="1" customWidth="1"/>
  </cols>
  <sheetData>
    <row r="1" spans="1:10">
      <c r="A1" t="s">
        <v>0</v>
      </c>
    </row>
    <row r="2" spans="1:10">
      <c r="A2" t="s">
        <v>1</v>
      </c>
    </row>
    <row r="4" spans="1:10">
      <c r="A4" t="s">
        <v>2</v>
      </c>
      <c r="B4" t="s">
        <v>3</v>
      </c>
      <c r="C4" t="s">
        <v>4</v>
      </c>
      <c r="D4" t="s">
        <v>5</v>
      </c>
      <c r="E4" t="s">
        <v>6</v>
      </c>
      <c r="F4" t="s">
        <v>7</v>
      </c>
      <c r="G4" t="s">
        <v>8</v>
      </c>
      <c r="H4" t="s">
        <v>9</v>
      </c>
      <c r="I4" t="s">
        <v>10</v>
      </c>
      <c r="J4" t="s">
        <v>11</v>
      </c>
    </row>
    <row r="5" spans="1:10">
      <c r="A5" s="6" t="s">
        <v>226</v>
      </c>
      <c r="B5" s="6" t="s">
        <v>227</v>
      </c>
      <c r="C5" s="6">
        <v>160000310</v>
      </c>
      <c r="D5" s="6" t="s">
        <v>227</v>
      </c>
      <c r="E5" s="5">
        <v>69013004</v>
      </c>
      <c r="F5" s="5">
        <f>VLOOKUP(C5,入院!$C$5:$F$1463,4,0)</f>
        <v>10697026</v>
      </c>
      <c r="G5" s="5" t="s">
        <v>175</v>
      </c>
      <c r="H5" s="6" t="s">
        <v>227</v>
      </c>
      <c r="I5" s="6" t="str">
        <f>VLOOKUP(C5,入院!$C$5:$F$1463,2,0)</f>
        <v>尿中一般物質定性半定量検査</v>
      </c>
      <c r="J5" t="str">
        <f t="shared" ref="J5:J68" si="0">IF(H5=I5,"○","×")</f>
        <v>○</v>
      </c>
    </row>
    <row r="6" spans="1:10">
      <c r="A6" s="7" t="s">
        <v>17</v>
      </c>
      <c r="B6" s="7" t="s">
        <v>18</v>
      </c>
      <c r="C6" s="6">
        <v>160000410</v>
      </c>
      <c r="D6" s="6" t="s">
        <v>377</v>
      </c>
      <c r="E6" s="5">
        <v>3032343</v>
      </c>
      <c r="F6" s="5">
        <f>VLOOKUP(C6,入院!$C$5:$F$1463,4,0)</f>
        <v>1158657</v>
      </c>
      <c r="G6" s="5" t="s">
        <v>175</v>
      </c>
      <c r="H6" s="6" t="s">
        <v>377</v>
      </c>
      <c r="I6" s="6" t="str">
        <f>VLOOKUP(C6,入院!$C$5:$F$1463,2,0)</f>
        <v>尿蛋白</v>
      </c>
      <c r="J6" t="str">
        <f t="shared" si="0"/>
        <v>○</v>
      </c>
    </row>
    <row r="7" spans="1:10">
      <c r="A7" s="8" t="s">
        <v>17</v>
      </c>
      <c r="B7" s="8" t="s">
        <v>18</v>
      </c>
      <c r="C7" s="6">
        <v>160001310</v>
      </c>
      <c r="D7" s="6" t="s">
        <v>1520</v>
      </c>
      <c r="E7" s="5">
        <v>1247</v>
      </c>
      <c r="F7" s="5">
        <f>VLOOKUP(C7,入院!$C$5:$F$1463,4,0)</f>
        <v>548</v>
      </c>
      <c r="G7" s="5"/>
      <c r="H7" s="6" t="s">
        <v>1520</v>
      </c>
      <c r="I7" s="6" t="str">
        <f>VLOOKUP(C7,入院!$C$5:$F$1463,2,0)</f>
        <v>ＶＭＡ定性（尿）</v>
      </c>
      <c r="J7" t="str">
        <f t="shared" si="0"/>
        <v>○</v>
      </c>
    </row>
    <row r="8" spans="1:10">
      <c r="A8" s="8" t="s">
        <v>17</v>
      </c>
      <c r="B8" s="8" t="s">
        <v>18</v>
      </c>
      <c r="C8" s="6">
        <v>160001710</v>
      </c>
      <c r="D8" s="6" t="s">
        <v>619</v>
      </c>
      <c r="E8" s="5">
        <v>319114</v>
      </c>
      <c r="F8" s="5">
        <f>VLOOKUP(C8,入院!$C$5:$F$1463,4,0)</f>
        <v>158180</v>
      </c>
      <c r="G8" s="5" t="s">
        <v>175</v>
      </c>
      <c r="H8" s="6" t="s">
        <v>619</v>
      </c>
      <c r="I8" s="6" t="str">
        <f>VLOOKUP(C8,入院!$C$5:$F$1463,2,0)</f>
        <v>尿グルコース</v>
      </c>
      <c r="J8" t="str">
        <f t="shared" si="0"/>
        <v>○</v>
      </c>
    </row>
    <row r="9" spans="1:10">
      <c r="A9" s="8" t="s">
        <v>17</v>
      </c>
      <c r="B9" s="8" t="s">
        <v>18</v>
      </c>
      <c r="C9" s="6">
        <v>160003650</v>
      </c>
      <c r="D9" s="6" t="s">
        <v>1892</v>
      </c>
      <c r="E9" s="5">
        <v>12</v>
      </c>
      <c r="F9" s="5" t="str">
        <f>VLOOKUP(C9,入院!$C$5:$F$1463,4,0)</f>
        <v>-</v>
      </c>
      <c r="G9" s="5"/>
      <c r="H9" s="6" t="s">
        <v>1892</v>
      </c>
      <c r="I9" s="6" t="str">
        <f>VLOOKUP(C9,入院!$C$5:$F$1463,2,0)</f>
        <v>Ｒｉｍｉｎｇｔｏｎ反応</v>
      </c>
      <c r="J9" t="str">
        <f t="shared" si="0"/>
        <v>○</v>
      </c>
    </row>
    <row r="10" spans="1:10">
      <c r="A10" s="8" t="s">
        <v>17</v>
      </c>
      <c r="B10" s="8" t="s">
        <v>18</v>
      </c>
      <c r="C10" s="6">
        <v>160003750</v>
      </c>
      <c r="D10" s="6" t="s">
        <v>19</v>
      </c>
      <c r="E10" s="5" t="s">
        <v>20</v>
      </c>
      <c r="F10" s="5" t="str">
        <f>VLOOKUP(C10,入院!$C$5:$F$1463,4,0)</f>
        <v>-</v>
      </c>
      <c r="G10" s="5"/>
      <c r="H10" s="6" t="s">
        <v>19</v>
      </c>
      <c r="I10" s="6" t="str">
        <f>VLOOKUP(C10,入院!$C$5:$F$1463,2,0)</f>
        <v>Ｄｅａｎａｎｄ　Ｂａｒｎｅｓ反応</v>
      </c>
      <c r="J10" t="str">
        <f t="shared" si="0"/>
        <v>○</v>
      </c>
    </row>
    <row r="11" spans="1:10">
      <c r="A11" s="8" t="s">
        <v>17</v>
      </c>
      <c r="B11" s="8" t="s">
        <v>18</v>
      </c>
      <c r="C11" s="6">
        <v>160003910</v>
      </c>
      <c r="D11" s="6" t="s">
        <v>846</v>
      </c>
      <c r="E11" s="5">
        <v>80419</v>
      </c>
      <c r="F11" s="5">
        <f>VLOOKUP(C11,入院!$C$5:$F$1463,4,0)</f>
        <v>403244</v>
      </c>
      <c r="G11" s="5"/>
      <c r="H11" s="6" t="s">
        <v>846</v>
      </c>
      <c r="I11" s="6" t="str">
        <f>VLOOKUP(C11,入院!$C$5:$F$1463,2,0)</f>
        <v>尿浸透圧</v>
      </c>
      <c r="J11" t="str">
        <f t="shared" si="0"/>
        <v>○</v>
      </c>
    </row>
    <row r="12" spans="1:10">
      <c r="A12" s="8" t="s">
        <v>17</v>
      </c>
      <c r="B12" s="8" t="s">
        <v>18</v>
      </c>
      <c r="C12" s="6">
        <v>160004110</v>
      </c>
      <c r="D12" s="6" t="s">
        <v>664</v>
      </c>
      <c r="E12" s="5">
        <v>244672</v>
      </c>
      <c r="F12" s="5">
        <f>VLOOKUP(C12,入院!$C$5:$F$1463,4,0)</f>
        <v>237733</v>
      </c>
      <c r="G12" s="5"/>
      <c r="H12" s="6" t="s">
        <v>664</v>
      </c>
      <c r="I12" s="6" t="str">
        <f>VLOOKUP(C12,入院!$C$5:$F$1463,2,0)</f>
        <v>Ｎ－アセチルグルコサミニダーゼ（ＮＡＧ）（尿）</v>
      </c>
      <c r="J12" t="str">
        <f t="shared" si="0"/>
        <v>○</v>
      </c>
    </row>
    <row r="13" spans="1:10">
      <c r="A13" s="8" t="s">
        <v>17</v>
      </c>
      <c r="B13" s="8" t="s">
        <v>18</v>
      </c>
      <c r="C13" s="6">
        <v>160004310</v>
      </c>
      <c r="D13" s="6" t="s">
        <v>600</v>
      </c>
      <c r="E13" s="5">
        <v>368651</v>
      </c>
      <c r="F13" s="5">
        <f>VLOOKUP(C13,入院!$C$5:$F$1463,4,0)</f>
        <v>107</v>
      </c>
      <c r="G13" s="5"/>
      <c r="H13" s="6" t="s">
        <v>600</v>
      </c>
      <c r="I13" s="6" t="str">
        <f>VLOOKUP(C13,入院!$C$5:$F$1463,2,0)</f>
        <v>黄体形成ホルモン（ＬＨ）定性（尿）</v>
      </c>
      <c r="J13" t="str">
        <f t="shared" si="0"/>
        <v>○</v>
      </c>
    </row>
    <row r="14" spans="1:10">
      <c r="A14" s="8" t="s">
        <v>17</v>
      </c>
      <c r="B14" s="8" t="s">
        <v>18</v>
      </c>
      <c r="C14" s="6">
        <v>160004510</v>
      </c>
      <c r="D14" s="6" t="s">
        <v>1349</v>
      </c>
      <c r="E14" s="5">
        <v>4365</v>
      </c>
      <c r="F14" s="5">
        <f>VLOOKUP(C14,入院!$C$5:$F$1463,4,0)</f>
        <v>2202</v>
      </c>
      <c r="G14" s="5"/>
      <c r="H14" s="6" t="s">
        <v>1349</v>
      </c>
      <c r="I14" s="6" t="str">
        <f>VLOOKUP(C14,入院!$C$5:$F$1463,2,0)</f>
        <v>フィブリン・フィブリノゲン分解産物（ＦＤＰ）（尿）</v>
      </c>
      <c r="J14" t="str">
        <f t="shared" si="0"/>
        <v>○</v>
      </c>
    </row>
    <row r="15" spans="1:10">
      <c r="A15" s="8" t="s">
        <v>17</v>
      </c>
      <c r="B15" s="8" t="s">
        <v>18</v>
      </c>
      <c r="C15" s="6">
        <v>160004610</v>
      </c>
      <c r="D15" s="6" t="s">
        <v>1638</v>
      </c>
      <c r="E15" s="5">
        <v>401</v>
      </c>
      <c r="F15" s="5">
        <f>VLOOKUP(C15,入院!$C$5:$F$1463,4,0)</f>
        <v>342</v>
      </c>
      <c r="G15" s="5"/>
      <c r="H15" s="6" t="s">
        <v>1638</v>
      </c>
      <c r="I15" s="6" t="str">
        <f>VLOOKUP(C15,入院!$C$5:$F$1463,2,0)</f>
        <v>δアミノレブリン酸（δ－ＡＬＡ）（尿）</v>
      </c>
      <c r="J15" t="str">
        <f t="shared" si="0"/>
        <v>○</v>
      </c>
    </row>
    <row r="16" spans="1:10">
      <c r="A16" s="8" t="s">
        <v>17</v>
      </c>
      <c r="B16" s="8" t="s">
        <v>18</v>
      </c>
      <c r="C16" s="6">
        <v>160004810</v>
      </c>
      <c r="D16" s="6" t="s">
        <v>370</v>
      </c>
      <c r="E16" s="5">
        <v>3271383</v>
      </c>
      <c r="F16" s="5">
        <f>VLOOKUP(C16,入院!$C$5:$F$1463,4,0)</f>
        <v>178884</v>
      </c>
      <c r="G16" s="5"/>
      <c r="H16" s="6" t="s">
        <v>370</v>
      </c>
      <c r="I16" s="6" t="str">
        <f>VLOOKUP(C16,入院!$C$5:$F$1463,2,0)</f>
        <v>アルブミン定量（尿）</v>
      </c>
      <c r="J16" t="str">
        <f t="shared" si="0"/>
        <v>○</v>
      </c>
    </row>
    <row r="17" spans="1:10">
      <c r="A17" s="8" t="s">
        <v>17</v>
      </c>
      <c r="B17" s="8" t="s">
        <v>18</v>
      </c>
      <c r="C17" s="6">
        <v>160111710</v>
      </c>
      <c r="D17" s="6" t="s">
        <v>1450</v>
      </c>
      <c r="E17" s="5">
        <v>2196</v>
      </c>
      <c r="F17" s="5">
        <f>VLOOKUP(C17,入院!$C$5:$F$1463,4,0)</f>
        <v>349</v>
      </c>
      <c r="G17" s="5"/>
      <c r="H17" s="6" t="s">
        <v>1450</v>
      </c>
      <c r="I17" s="6" t="str">
        <f>VLOOKUP(C17,入院!$C$5:$F$1463,2,0)</f>
        <v>ウロビリノゲン（尿）</v>
      </c>
      <c r="J17" t="str">
        <f t="shared" si="0"/>
        <v>○</v>
      </c>
    </row>
    <row r="18" spans="1:10">
      <c r="A18" s="8" t="s">
        <v>17</v>
      </c>
      <c r="B18" s="8" t="s">
        <v>18</v>
      </c>
      <c r="C18" s="6">
        <v>160111810</v>
      </c>
      <c r="D18" s="6" t="s">
        <v>1825</v>
      </c>
      <c r="E18" s="5">
        <v>44</v>
      </c>
      <c r="F18" s="5" t="str">
        <f>VLOOKUP(C18,入院!$C$5:$F$1463,4,0)</f>
        <v>-</v>
      </c>
      <c r="G18" s="5"/>
      <c r="H18" s="6" t="s">
        <v>1825</v>
      </c>
      <c r="I18" s="6" t="str">
        <f>VLOOKUP(C18,入院!$C$5:$F$1463,2,0)</f>
        <v>先天性代謝異常症スクリーニングテスト（尿）</v>
      </c>
      <c r="J18" t="str">
        <f t="shared" si="0"/>
        <v>○</v>
      </c>
    </row>
    <row r="19" spans="1:10">
      <c r="A19" s="8" t="s">
        <v>17</v>
      </c>
      <c r="B19" s="8" t="s">
        <v>18</v>
      </c>
      <c r="C19" s="6">
        <v>160112010</v>
      </c>
      <c r="D19" s="6" t="s">
        <v>633</v>
      </c>
      <c r="E19" s="5">
        <v>307675</v>
      </c>
      <c r="F19" s="5">
        <f>VLOOKUP(C19,入院!$C$5:$F$1463,4,0)</f>
        <v>13374</v>
      </c>
      <c r="G19" s="5"/>
      <c r="H19" s="6" t="s">
        <v>633</v>
      </c>
      <c r="I19" s="6" t="str">
        <f>VLOOKUP(C19,入院!$C$5:$F$1463,2,0)</f>
        <v>アルブミン定性（尿）</v>
      </c>
      <c r="J19" t="str">
        <f t="shared" si="0"/>
        <v>○</v>
      </c>
    </row>
    <row r="20" spans="1:10">
      <c r="A20" s="8" t="s">
        <v>17</v>
      </c>
      <c r="B20" s="8" t="s">
        <v>18</v>
      </c>
      <c r="C20" s="6">
        <v>160112110</v>
      </c>
      <c r="D20" s="6" t="s">
        <v>1740</v>
      </c>
      <c r="E20" s="5">
        <v>140</v>
      </c>
      <c r="F20" s="5">
        <f>VLOOKUP(C20,入院!$C$5:$F$1463,4,0)</f>
        <v>236</v>
      </c>
      <c r="G20" s="5"/>
      <c r="H20" s="6" t="s">
        <v>1740</v>
      </c>
      <c r="I20" s="6" t="str">
        <f>VLOOKUP(C20,入院!$C$5:$F$1463,2,0)</f>
        <v>ポルフォビリノゲン（尿）</v>
      </c>
      <c r="J20" t="str">
        <f t="shared" si="0"/>
        <v>○</v>
      </c>
    </row>
    <row r="21" spans="1:10">
      <c r="A21" s="8" t="s">
        <v>17</v>
      </c>
      <c r="B21" s="8" t="s">
        <v>18</v>
      </c>
      <c r="C21" s="6">
        <v>160112210</v>
      </c>
      <c r="D21" s="6" t="s">
        <v>1589</v>
      </c>
      <c r="E21" s="5">
        <v>661</v>
      </c>
      <c r="F21" s="5">
        <f>VLOOKUP(C21,入院!$C$5:$F$1463,4,0)</f>
        <v>302</v>
      </c>
      <c r="G21" s="5"/>
      <c r="H21" s="6" t="s">
        <v>1589</v>
      </c>
      <c r="I21" s="6" t="str">
        <f>VLOOKUP(C21,入院!$C$5:$F$1463,2,0)</f>
        <v>ウロポルフィリン（尿）</v>
      </c>
      <c r="J21" t="str">
        <f t="shared" si="0"/>
        <v>○</v>
      </c>
    </row>
    <row r="22" spans="1:10">
      <c r="A22" s="8" t="s">
        <v>17</v>
      </c>
      <c r="B22" s="8" t="s">
        <v>18</v>
      </c>
      <c r="C22" s="6">
        <v>160112310</v>
      </c>
      <c r="D22" s="6" t="s">
        <v>1646</v>
      </c>
      <c r="E22" s="5">
        <v>363</v>
      </c>
      <c r="F22" s="5">
        <f>VLOOKUP(C22,入院!$C$5:$F$1463,4,0)</f>
        <v>183</v>
      </c>
      <c r="G22" s="5"/>
      <c r="H22" s="6" t="s">
        <v>1646</v>
      </c>
      <c r="I22" s="6" t="str">
        <f>VLOOKUP(C22,入院!$C$5:$F$1463,2,0)</f>
        <v>コプロポルフィリン（尿）</v>
      </c>
      <c r="J22" t="str">
        <f t="shared" si="0"/>
        <v>○</v>
      </c>
    </row>
    <row r="23" spans="1:10">
      <c r="A23" s="8" t="s">
        <v>17</v>
      </c>
      <c r="B23" s="8" t="s">
        <v>18</v>
      </c>
      <c r="C23" s="6">
        <v>160134350</v>
      </c>
      <c r="D23" s="6" t="s">
        <v>164</v>
      </c>
      <c r="E23" s="5" t="s">
        <v>20</v>
      </c>
      <c r="F23" s="5">
        <f>VLOOKUP(C23,入院!$C$5:$F$1463,4,0)</f>
        <v>12</v>
      </c>
      <c r="G23" s="5"/>
      <c r="H23" s="6" t="s">
        <v>164</v>
      </c>
      <c r="I23" s="6" t="str">
        <f>VLOOKUP(C23,入院!$C$5:$F$1463,2,0)</f>
        <v>ポリアミン（尿）</v>
      </c>
      <c r="J23" t="str">
        <f t="shared" si="0"/>
        <v>○</v>
      </c>
    </row>
    <row r="24" spans="1:10">
      <c r="A24" s="8" t="s">
        <v>17</v>
      </c>
      <c r="B24" s="8" t="s">
        <v>18</v>
      </c>
      <c r="C24" s="6">
        <v>160156710</v>
      </c>
      <c r="D24" s="6" t="s">
        <v>22</v>
      </c>
      <c r="E24" s="5" t="s">
        <v>20</v>
      </c>
      <c r="F24" s="5" t="str">
        <f>VLOOKUP(C24,入院!$C$5:$F$1463,4,0)</f>
        <v>-</v>
      </c>
      <c r="G24" s="5"/>
      <c r="H24" s="6" t="s">
        <v>22</v>
      </c>
      <c r="I24" s="6" t="str">
        <f>VLOOKUP(C24,入院!$C$5:$F$1463,2,0)</f>
        <v>ポルフィリン症スクリーニングテスト（尿）</v>
      </c>
      <c r="J24" t="str">
        <f t="shared" si="0"/>
        <v>○</v>
      </c>
    </row>
    <row r="25" spans="1:10">
      <c r="A25" s="8" t="s">
        <v>17</v>
      </c>
      <c r="B25" s="8" t="s">
        <v>18</v>
      </c>
      <c r="C25" s="6">
        <v>160157750</v>
      </c>
      <c r="D25" s="6" t="s">
        <v>1331</v>
      </c>
      <c r="E25" s="5">
        <v>5099</v>
      </c>
      <c r="F25" s="5">
        <f>VLOOKUP(C25,入院!$C$5:$F$1463,4,0)</f>
        <v>9030</v>
      </c>
      <c r="G25" s="5"/>
      <c r="H25" s="6" t="s">
        <v>1331</v>
      </c>
      <c r="I25" s="6" t="str">
        <f>VLOOKUP(C25,入院!$C$5:$F$1463,2,0)</f>
        <v>トランスフェリン（尿）</v>
      </c>
      <c r="J25" t="str">
        <f t="shared" si="0"/>
        <v>○</v>
      </c>
    </row>
    <row r="26" spans="1:10">
      <c r="A26" s="8" t="s">
        <v>17</v>
      </c>
      <c r="B26" s="8" t="s">
        <v>18</v>
      </c>
      <c r="C26" s="6">
        <v>160169250</v>
      </c>
      <c r="D26" s="6" t="s">
        <v>1423</v>
      </c>
      <c r="E26" s="5">
        <v>2516</v>
      </c>
      <c r="F26" s="5">
        <f>VLOOKUP(C26,入院!$C$5:$F$1463,4,0)</f>
        <v>385</v>
      </c>
      <c r="G26" s="5"/>
      <c r="H26" s="6" t="s">
        <v>1423</v>
      </c>
      <c r="I26" s="6" t="str">
        <f>VLOOKUP(C26,入院!$C$5:$F$1463,2,0)</f>
        <v>４型コラーゲン（尿）</v>
      </c>
      <c r="J26" t="str">
        <f t="shared" si="0"/>
        <v>○</v>
      </c>
    </row>
    <row r="27" spans="1:10">
      <c r="A27" s="8" t="s">
        <v>17</v>
      </c>
      <c r="B27" s="8" t="s">
        <v>18</v>
      </c>
      <c r="C27" s="6">
        <v>160176350</v>
      </c>
      <c r="D27" s="6" t="s">
        <v>623</v>
      </c>
      <c r="E27" s="5">
        <v>315581</v>
      </c>
      <c r="F27" s="5">
        <f>VLOOKUP(C27,入院!$C$5:$F$1463,4,0)</f>
        <v>82372</v>
      </c>
      <c r="G27" s="5" t="s">
        <v>175</v>
      </c>
      <c r="H27" s="6" t="s">
        <v>623</v>
      </c>
      <c r="I27" s="6" t="str">
        <f>VLOOKUP(C27,入院!$C$5:$F$1463,2,0)</f>
        <v>クレアチニン試験紙法（尿）（蛋白／クレアチニン比）</v>
      </c>
      <c r="J27" t="str">
        <f t="shared" si="0"/>
        <v>○</v>
      </c>
    </row>
    <row r="28" spans="1:10">
      <c r="A28" s="8" t="s">
        <v>17</v>
      </c>
      <c r="B28" s="8" t="s">
        <v>18</v>
      </c>
      <c r="C28" s="6">
        <v>160189250</v>
      </c>
      <c r="D28" s="6" t="s">
        <v>828</v>
      </c>
      <c r="E28" s="5">
        <v>88871</v>
      </c>
      <c r="F28" s="5">
        <f>VLOOKUP(C28,入院!$C$5:$F$1463,4,0)</f>
        <v>22267</v>
      </c>
      <c r="G28" s="5"/>
      <c r="H28" s="6" t="s">
        <v>828</v>
      </c>
      <c r="I28" s="6" t="str">
        <f>VLOOKUP(C28,入院!$C$5:$F$1463,2,0)</f>
        <v>Ｌ型脂肪酸結合蛋白（Ｌ－ＦＡＢＰ）（尿）</v>
      </c>
      <c r="J28" t="str">
        <f t="shared" si="0"/>
        <v>○</v>
      </c>
    </row>
    <row r="29" spans="1:10">
      <c r="A29" s="8" t="s">
        <v>17</v>
      </c>
      <c r="B29" s="8" t="s">
        <v>18</v>
      </c>
      <c r="C29" s="6">
        <v>160189950</v>
      </c>
      <c r="D29" s="6" t="s">
        <v>1681</v>
      </c>
      <c r="E29" s="5">
        <v>256</v>
      </c>
      <c r="F29" s="5">
        <f>VLOOKUP(C29,入院!$C$5:$F$1463,4,0)</f>
        <v>320</v>
      </c>
      <c r="G29" s="5"/>
      <c r="H29" s="6" t="s">
        <v>1681</v>
      </c>
      <c r="I29" s="6" t="str">
        <f>VLOOKUP(C29,入院!$C$5:$F$1463,2,0)</f>
        <v>総ヨウ素（尿）</v>
      </c>
      <c r="J29" t="str">
        <f t="shared" si="0"/>
        <v>○</v>
      </c>
    </row>
    <row r="30" spans="1:10">
      <c r="A30" s="8" t="s">
        <v>17</v>
      </c>
      <c r="B30" s="8" t="s">
        <v>18</v>
      </c>
      <c r="C30" s="6">
        <v>160209650</v>
      </c>
      <c r="D30" s="6" t="s">
        <v>1473</v>
      </c>
      <c r="E30" s="5">
        <v>1879</v>
      </c>
      <c r="F30" s="5">
        <f>VLOOKUP(C30,入院!$C$5:$F$1463,4,0)</f>
        <v>30238</v>
      </c>
      <c r="G30" s="5"/>
      <c r="H30" s="6" t="s">
        <v>1473</v>
      </c>
      <c r="I30" s="6" t="str">
        <f>VLOOKUP(C30,入院!$C$5:$F$1463,2,0)</f>
        <v>好中球ゼラチナーゼ結合性リポカリン（ＮＧＡＬ）（尿）</v>
      </c>
      <c r="J30" t="str">
        <f t="shared" si="0"/>
        <v>○</v>
      </c>
    </row>
    <row r="31" spans="1:10">
      <c r="A31" s="8" t="s">
        <v>17</v>
      </c>
      <c r="B31" s="8" t="s">
        <v>18</v>
      </c>
      <c r="C31" s="6">
        <v>160210610</v>
      </c>
      <c r="D31" s="6" t="s">
        <v>1750</v>
      </c>
      <c r="E31" s="5">
        <v>130</v>
      </c>
      <c r="F31" s="5">
        <f>VLOOKUP(C31,入院!$C$5:$F$1463,4,0)</f>
        <v>264</v>
      </c>
      <c r="G31" s="5"/>
      <c r="H31" s="6" t="s">
        <v>1750</v>
      </c>
      <c r="I31" s="6" t="str">
        <f>VLOOKUP(C31,入院!$C$5:$F$1463,2,0)</f>
        <v>シュウ酸（尿）</v>
      </c>
      <c r="J31" t="str">
        <f t="shared" si="0"/>
        <v>○</v>
      </c>
    </row>
    <row r="32" spans="1:10">
      <c r="A32" s="8" t="s">
        <v>17</v>
      </c>
      <c r="B32" s="8" t="s">
        <v>18</v>
      </c>
      <c r="C32" s="6">
        <v>160224650</v>
      </c>
      <c r="D32" s="6" t="s">
        <v>1525</v>
      </c>
      <c r="E32" s="5">
        <v>1216</v>
      </c>
      <c r="F32" s="5">
        <f>VLOOKUP(C32,入院!$C$5:$F$1463,4,0)</f>
        <v>2852</v>
      </c>
      <c r="G32" s="5"/>
      <c r="H32" s="6" t="s">
        <v>1525</v>
      </c>
      <c r="I32" s="6" t="str">
        <f>VLOOKUP(C32,入院!$C$5:$F$1463,2,0)</f>
        <v>トリプシノーゲン２（尿）</v>
      </c>
      <c r="J32" t="str">
        <f t="shared" si="0"/>
        <v>○</v>
      </c>
    </row>
    <row r="33" spans="1:10">
      <c r="A33" s="9" t="s">
        <v>17</v>
      </c>
      <c r="B33" s="9" t="s">
        <v>18</v>
      </c>
      <c r="C33" s="6">
        <v>160237350</v>
      </c>
      <c r="D33" s="6" t="s">
        <v>1547</v>
      </c>
      <c r="E33" s="5">
        <v>956</v>
      </c>
      <c r="F33" s="5">
        <f>VLOOKUP(C33,入院!$C$5:$F$1463,4,0)</f>
        <v>304</v>
      </c>
      <c r="G33" s="5"/>
      <c r="H33" s="6" t="s">
        <v>1547</v>
      </c>
      <c r="I33" s="6" t="str">
        <f>VLOOKUP(C33,入院!$C$5:$F$1463,2,0)</f>
        <v>プロスタグランジンＥ主要代謝物（尿）</v>
      </c>
      <c r="J33" t="str">
        <f t="shared" si="0"/>
        <v>○</v>
      </c>
    </row>
    <row r="34" spans="1:10">
      <c r="A34" s="6" t="s">
        <v>269</v>
      </c>
      <c r="B34" s="6" t="s">
        <v>270</v>
      </c>
      <c r="C34" s="6">
        <v>160005010</v>
      </c>
      <c r="D34" s="6" t="s">
        <v>270</v>
      </c>
      <c r="E34" s="5">
        <v>18290110</v>
      </c>
      <c r="F34" s="5">
        <f>VLOOKUP(C34,入院!$C$5:$F$1463,4,0)</f>
        <v>4369238</v>
      </c>
      <c r="G34" s="5"/>
      <c r="H34" s="6" t="s">
        <v>270</v>
      </c>
      <c r="I34" s="6" t="str">
        <f>VLOOKUP(C34,入院!$C$5:$F$1463,2,0)</f>
        <v>尿沈渣（鏡検法）</v>
      </c>
      <c r="J34" t="str">
        <f t="shared" si="0"/>
        <v>○</v>
      </c>
    </row>
    <row r="35" spans="1:10">
      <c r="A35" s="6" t="s">
        <v>362</v>
      </c>
      <c r="B35" s="6" t="s">
        <v>363</v>
      </c>
      <c r="C35" s="6">
        <v>160159550</v>
      </c>
      <c r="D35" s="6" t="s">
        <v>363</v>
      </c>
      <c r="E35" s="5">
        <v>3669858</v>
      </c>
      <c r="F35" s="5">
        <f>VLOOKUP(C35,入院!$C$5:$F$1463,4,0)</f>
        <v>2126755</v>
      </c>
      <c r="G35" s="5"/>
      <c r="H35" s="6" t="s">
        <v>363</v>
      </c>
      <c r="I35" s="6" t="str">
        <f>VLOOKUP(C35,入院!$C$5:$F$1463,2,0)</f>
        <v>尿沈渣（フローサイトメトリー法）</v>
      </c>
      <c r="J35" t="str">
        <f t="shared" si="0"/>
        <v>○</v>
      </c>
    </row>
    <row r="36" spans="1:10">
      <c r="A36" s="7" t="s">
        <v>23</v>
      </c>
      <c r="B36" s="7" t="s">
        <v>24</v>
      </c>
      <c r="C36" s="6">
        <v>160005510</v>
      </c>
      <c r="D36" s="6" t="s">
        <v>1280</v>
      </c>
      <c r="E36" s="5">
        <v>7848</v>
      </c>
      <c r="F36" s="5">
        <f>VLOOKUP(C36,入院!$C$5:$F$1463,4,0)</f>
        <v>8548</v>
      </c>
      <c r="G36" s="5"/>
      <c r="H36" s="6" t="s">
        <v>1280</v>
      </c>
      <c r="I36" s="6" t="str">
        <f>VLOOKUP(C36,入院!$C$5:$F$1463,2,0)</f>
        <v>糞便塗抹顕微鏡検査（虫卵、脂肪及び消化状況観察を含む。）</v>
      </c>
      <c r="J36" t="str">
        <f t="shared" si="0"/>
        <v>○</v>
      </c>
    </row>
    <row r="37" spans="1:10">
      <c r="A37" s="8" t="s">
        <v>23</v>
      </c>
      <c r="B37" s="8" t="s">
        <v>24</v>
      </c>
      <c r="C37" s="6">
        <v>160005710</v>
      </c>
      <c r="D37" s="6" t="s">
        <v>1398</v>
      </c>
      <c r="E37" s="5">
        <v>2917</v>
      </c>
      <c r="F37" s="5">
        <f>VLOOKUP(C37,入院!$C$5:$F$1463,4,0)</f>
        <v>3138</v>
      </c>
      <c r="G37" s="5"/>
      <c r="H37" s="6" t="s">
        <v>1398</v>
      </c>
      <c r="I37" s="6" t="str">
        <f>VLOOKUP(C37,入院!$C$5:$F$1463,2,0)</f>
        <v>虫卵検出（集卵法）（糞便）</v>
      </c>
      <c r="J37" t="str">
        <f t="shared" si="0"/>
        <v>○</v>
      </c>
    </row>
    <row r="38" spans="1:10">
      <c r="A38" s="8" t="s">
        <v>23</v>
      </c>
      <c r="B38" s="8" t="s">
        <v>24</v>
      </c>
      <c r="C38" s="6">
        <v>160006310</v>
      </c>
      <c r="D38" s="6" t="s">
        <v>1796</v>
      </c>
      <c r="E38" s="5">
        <v>78</v>
      </c>
      <c r="F38" s="5">
        <f>VLOOKUP(C38,入院!$C$5:$F$1463,4,0)</f>
        <v>125</v>
      </c>
      <c r="G38" s="5"/>
      <c r="H38" s="6" t="s">
        <v>1796</v>
      </c>
      <c r="I38" s="6" t="str">
        <f>VLOOKUP(C38,入院!$C$5:$F$1463,2,0)</f>
        <v>糞便中脂質</v>
      </c>
      <c r="J38" t="str">
        <f t="shared" si="0"/>
        <v>○</v>
      </c>
    </row>
    <row r="39" spans="1:10">
      <c r="A39" s="8" t="s">
        <v>23</v>
      </c>
      <c r="B39" s="8" t="s">
        <v>24</v>
      </c>
      <c r="C39" s="6">
        <v>160006410</v>
      </c>
      <c r="D39" s="6" t="s">
        <v>1498</v>
      </c>
      <c r="E39" s="5">
        <v>1494</v>
      </c>
      <c r="F39" s="5">
        <f>VLOOKUP(C39,入院!$C$5:$F$1463,4,0)</f>
        <v>1156</v>
      </c>
      <c r="G39" s="5"/>
      <c r="H39" s="6" t="s">
        <v>1498</v>
      </c>
      <c r="I39" s="6" t="str">
        <f>VLOOKUP(C39,入院!$C$5:$F$1463,2,0)</f>
        <v>虫体検出（糞便）</v>
      </c>
      <c r="J39" t="str">
        <f t="shared" si="0"/>
        <v>○</v>
      </c>
    </row>
    <row r="40" spans="1:10">
      <c r="A40" s="8" t="s">
        <v>23</v>
      </c>
      <c r="B40" s="8" t="s">
        <v>24</v>
      </c>
      <c r="C40" s="6">
        <v>160006510</v>
      </c>
      <c r="D40" s="6" t="s">
        <v>473</v>
      </c>
      <c r="E40" s="5">
        <v>1095364</v>
      </c>
      <c r="F40" s="5">
        <f>VLOOKUP(C40,入院!$C$5:$F$1463,4,0)</f>
        <v>266077</v>
      </c>
      <c r="G40" s="5"/>
      <c r="H40" s="6" t="s">
        <v>473</v>
      </c>
      <c r="I40" s="6" t="str">
        <f>VLOOKUP(C40,入院!$C$5:$F$1463,2,0)</f>
        <v>糞便中ヘモグロビン定性</v>
      </c>
      <c r="J40" t="str">
        <f t="shared" si="0"/>
        <v>○</v>
      </c>
    </row>
    <row r="41" spans="1:10">
      <c r="A41" s="8" t="s">
        <v>23</v>
      </c>
      <c r="B41" s="8" t="s">
        <v>24</v>
      </c>
      <c r="C41" s="6">
        <v>160006710</v>
      </c>
      <c r="D41" s="6" t="s">
        <v>1636</v>
      </c>
      <c r="E41" s="5">
        <v>406</v>
      </c>
      <c r="F41" s="5">
        <f>VLOOKUP(C41,入院!$C$5:$F$1463,4,0)</f>
        <v>3025</v>
      </c>
      <c r="G41" s="5"/>
      <c r="H41" s="6" t="s">
        <v>1636</v>
      </c>
      <c r="I41" s="6" t="str">
        <f>VLOOKUP(C41,入院!$C$5:$F$1463,2,0)</f>
        <v>虫卵培養（糞便）</v>
      </c>
      <c r="J41" t="str">
        <f t="shared" si="0"/>
        <v>○</v>
      </c>
    </row>
    <row r="42" spans="1:10">
      <c r="A42" s="8" t="s">
        <v>23</v>
      </c>
      <c r="B42" s="8" t="s">
        <v>24</v>
      </c>
      <c r="C42" s="6">
        <v>160006810</v>
      </c>
      <c r="D42" s="6" t="s">
        <v>573</v>
      </c>
      <c r="E42" s="5">
        <v>429405</v>
      </c>
      <c r="F42" s="5">
        <f>VLOOKUP(C42,入院!$C$5:$F$1463,4,0)</f>
        <v>181428</v>
      </c>
      <c r="G42" s="5"/>
      <c r="H42" s="6" t="s">
        <v>573</v>
      </c>
      <c r="I42" s="6" t="str">
        <f>VLOOKUP(C42,入院!$C$5:$F$1463,2,0)</f>
        <v>糞便中ヘモグロビン</v>
      </c>
      <c r="J42" t="str">
        <f t="shared" si="0"/>
        <v>○</v>
      </c>
    </row>
    <row r="43" spans="1:10">
      <c r="A43" s="8" t="s">
        <v>23</v>
      </c>
      <c r="B43" s="8" t="s">
        <v>24</v>
      </c>
      <c r="C43" s="6">
        <v>160112610</v>
      </c>
      <c r="D43" s="6" t="s">
        <v>25</v>
      </c>
      <c r="E43" s="5" t="s">
        <v>20</v>
      </c>
      <c r="F43" s="5" t="str">
        <f>VLOOKUP(C43,入院!$C$5:$F$1463,4,0)</f>
        <v>-</v>
      </c>
      <c r="G43" s="5"/>
      <c r="H43" s="6" t="s">
        <v>25</v>
      </c>
      <c r="I43" s="6" t="str">
        <f>VLOOKUP(C43,入院!$C$5:$F$1463,2,0)</f>
        <v>ウロビリン（糞便）</v>
      </c>
      <c r="J43" t="str">
        <f t="shared" si="0"/>
        <v>○</v>
      </c>
    </row>
    <row r="44" spans="1:10">
      <c r="A44" s="8" t="s">
        <v>23</v>
      </c>
      <c r="B44" s="8" t="s">
        <v>24</v>
      </c>
      <c r="C44" s="6">
        <v>160113110</v>
      </c>
      <c r="D44" s="6" t="s">
        <v>783</v>
      </c>
      <c r="E44" s="5">
        <v>112030</v>
      </c>
      <c r="F44" s="5">
        <f>VLOOKUP(C44,入院!$C$5:$F$1463,4,0)</f>
        <v>67441</v>
      </c>
      <c r="G44" s="5"/>
      <c r="H44" s="6" t="s">
        <v>783</v>
      </c>
      <c r="I44" s="6" t="str">
        <f>VLOOKUP(C44,入院!$C$5:$F$1463,2,0)</f>
        <v>糞便中ヘモグロビン及びトランスフェリン定性・定量</v>
      </c>
      <c r="J44" t="str">
        <f t="shared" si="0"/>
        <v>○</v>
      </c>
    </row>
    <row r="45" spans="1:10">
      <c r="A45" s="9" t="s">
        <v>23</v>
      </c>
      <c r="B45" s="9" t="s">
        <v>24</v>
      </c>
      <c r="C45" s="6">
        <v>160210050</v>
      </c>
      <c r="D45" s="6" t="s">
        <v>865</v>
      </c>
      <c r="E45" s="5">
        <v>72831</v>
      </c>
      <c r="F45" s="5">
        <f>VLOOKUP(C45,入院!$C$5:$F$1463,4,0)</f>
        <v>5247</v>
      </c>
      <c r="G45" s="5"/>
      <c r="H45" s="6" t="s">
        <v>865</v>
      </c>
      <c r="I45" s="6" t="str">
        <f>VLOOKUP(C45,入院!$C$5:$F$1463,2,0)</f>
        <v>カルプロテクチン（糞便）</v>
      </c>
      <c r="J45" t="str">
        <f t="shared" si="0"/>
        <v>○</v>
      </c>
    </row>
    <row r="46" spans="1:10">
      <c r="A46" s="7" t="s">
        <v>109</v>
      </c>
      <c r="B46" s="7" t="s">
        <v>110</v>
      </c>
      <c r="C46" s="6">
        <v>160058050</v>
      </c>
      <c r="D46" s="6" t="s">
        <v>906</v>
      </c>
      <c r="E46" s="5">
        <v>51789</v>
      </c>
      <c r="F46" s="5" t="str">
        <f>VLOOKUP(C46,入院!$C$5:$F$1463,4,0)</f>
        <v>-</v>
      </c>
      <c r="G46" s="5"/>
      <c r="H46" s="6" t="s">
        <v>906</v>
      </c>
      <c r="I46" s="6" t="str">
        <f>VLOOKUP(C46,入院!$C$5:$F$1463,2,0)</f>
        <v>ヒューナー検査</v>
      </c>
      <c r="J46" t="str">
        <f t="shared" si="0"/>
        <v>○</v>
      </c>
    </row>
    <row r="47" spans="1:10">
      <c r="A47" s="8" t="s">
        <v>109</v>
      </c>
      <c r="B47" s="8" t="s">
        <v>110</v>
      </c>
      <c r="C47" s="6">
        <v>160060910</v>
      </c>
      <c r="D47" s="6" t="s">
        <v>682</v>
      </c>
      <c r="E47" s="5">
        <v>218616</v>
      </c>
      <c r="F47" s="5">
        <f>VLOOKUP(C47,入院!$C$5:$F$1463,4,0)</f>
        <v>94</v>
      </c>
      <c r="G47" s="5"/>
      <c r="H47" s="6" t="s">
        <v>682</v>
      </c>
      <c r="I47" s="6" t="str">
        <f>VLOOKUP(C47,入院!$C$5:$F$1463,2,0)</f>
        <v>精液一般検査</v>
      </c>
      <c r="J47" t="str">
        <f t="shared" si="0"/>
        <v>○</v>
      </c>
    </row>
    <row r="48" spans="1:10">
      <c r="A48" s="8" t="s">
        <v>109</v>
      </c>
      <c r="B48" s="8" t="s">
        <v>110</v>
      </c>
      <c r="C48" s="6">
        <v>160061010</v>
      </c>
      <c r="D48" s="6" t="s">
        <v>1654</v>
      </c>
      <c r="E48" s="5">
        <v>342</v>
      </c>
      <c r="F48" s="5">
        <f>VLOOKUP(C48,入院!$C$5:$F$1463,4,0)</f>
        <v>2278</v>
      </c>
      <c r="G48" s="5"/>
      <c r="H48" s="6" t="s">
        <v>1654</v>
      </c>
      <c r="I48" s="6" t="str">
        <f>VLOOKUP(C48,入院!$C$5:$F$1463,2,0)</f>
        <v>胃液又は十二指腸液一般検査</v>
      </c>
      <c r="J48" t="str">
        <f t="shared" si="0"/>
        <v>○</v>
      </c>
    </row>
    <row r="49" spans="1:10">
      <c r="A49" s="8" t="s">
        <v>109</v>
      </c>
      <c r="B49" s="8" t="s">
        <v>110</v>
      </c>
      <c r="C49" s="6">
        <v>160061110</v>
      </c>
      <c r="D49" s="6" t="s">
        <v>1029</v>
      </c>
      <c r="E49" s="5">
        <v>29292</v>
      </c>
      <c r="F49" s="5">
        <f>VLOOKUP(C49,入院!$C$5:$F$1463,4,0)</f>
        <v>195848</v>
      </c>
      <c r="G49" s="5"/>
      <c r="H49" s="6" t="s">
        <v>1029</v>
      </c>
      <c r="I49" s="6" t="str">
        <f>VLOOKUP(C49,入院!$C$5:$F$1463,2,0)</f>
        <v>髄液一般検査</v>
      </c>
      <c r="J49" t="str">
        <f t="shared" si="0"/>
        <v>○</v>
      </c>
    </row>
    <row r="50" spans="1:10">
      <c r="A50" s="8" t="s">
        <v>109</v>
      </c>
      <c r="B50" s="8" t="s">
        <v>110</v>
      </c>
      <c r="C50" s="6">
        <v>160061210</v>
      </c>
      <c r="D50" s="6" t="s">
        <v>592</v>
      </c>
      <c r="E50" s="5">
        <v>384821</v>
      </c>
      <c r="F50" s="5">
        <f>VLOOKUP(C50,入院!$C$5:$F$1463,4,0)</f>
        <v>240</v>
      </c>
      <c r="G50" s="5"/>
      <c r="H50" s="6" t="s">
        <v>592</v>
      </c>
      <c r="I50" s="6" t="str">
        <f>VLOOKUP(C50,入院!$C$5:$F$1463,2,0)</f>
        <v>頸管粘液一般検査</v>
      </c>
      <c r="J50" t="str">
        <f t="shared" si="0"/>
        <v>○</v>
      </c>
    </row>
    <row r="51" spans="1:10">
      <c r="A51" s="8" t="s">
        <v>109</v>
      </c>
      <c r="B51" s="8" t="s">
        <v>110</v>
      </c>
      <c r="C51" s="6">
        <v>160163150</v>
      </c>
      <c r="D51" s="6" t="s">
        <v>1321</v>
      </c>
      <c r="E51" s="5">
        <v>5578</v>
      </c>
      <c r="F51" s="5">
        <f>VLOOKUP(C51,入院!$C$5:$F$1463,4,0)</f>
        <v>8236</v>
      </c>
      <c r="G51" s="5"/>
      <c r="H51" s="6" t="s">
        <v>1321</v>
      </c>
      <c r="I51" s="6" t="str">
        <f>VLOOKUP(C51,入院!$C$5:$F$1463,2,0)</f>
        <v>顆粒球エラスターゼ（子宮頸管粘液）</v>
      </c>
      <c r="J51" t="str">
        <f t="shared" si="0"/>
        <v>○</v>
      </c>
    </row>
    <row r="52" spans="1:10">
      <c r="A52" s="8" t="s">
        <v>109</v>
      </c>
      <c r="B52" s="8" t="s">
        <v>110</v>
      </c>
      <c r="C52" s="6">
        <v>160167150</v>
      </c>
      <c r="D52" s="6" t="s">
        <v>1322</v>
      </c>
      <c r="E52" s="5">
        <v>5534</v>
      </c>
      <c r="F52" s="5">
        <f>VLOOKUP(C52,入院!$C$5:$F$1463,4,0)</f>
        <v>3781</v>
      </c>
      <c r="G52" s="5"/>
      <c r="H52" s="6" t="s">
        <v>1322</v>
      </c>
      <c r="I52" s="6" t="str">
        <f>VLOOKUP(C52,入院!$C$5:$F$1463,2,0)</f>
        <v>顆粒球エラスターゼ定性（子宮頸管粘液）</v>
      </c>
      <c r="J52" t="str">
        <f t="shared" si="0"/>
        <v>○</v>
      </c>
    </row>
    <row r="53" spans="1:10">
      <c r="A53" s="8" t="s">
        <v>109</v>
      </c>
      <c r="B53" s="8" t="s">
        <v>110</v>
      </c>
      <c r="C53" s="6">
        <v>160177810</v>
      </c>
      <c r="D53" s="6" t="s">
        <v>1372</v>
      </c>
      <c r="E53" s="5">
        <v>3535</v>
      </c>
      <c r="F53" s="5">
        <f>VLOOKUP(C53,入院!$C$5:$F$1463,4,0)</f>
        <v>20766</v>
      </c>
      <c r="G53" s="5"/>
      <c r="H53" s="6" t="s">
        <v>1372</v>
      </c>
      <c r="I53" s="6" t="str">
        <f>VLOOKUP(C53,入院!$C$5:$F$1463,2,0)</f>
        <v>ＩｇＧインデックス</v>
      </c>
      <c r="J53" t="str">
        <f t="shared" si="0"/>
        <v>○</v>
      </c>
    </row>
    <row r="54" spans="1:10">
      <c r="A54" s="8" t="s">
        <v>109</v>
      </c>
      <c r="B54" s="8" t="s">
        <v>110</v>
      </c>
      <c r="C54" s="6">
        <v>160177910</v>
      </c>
      <c r="D54" s="6" t="s">
        <v>1475</v>
      </c>
      <c r="E54" s="5">
        <v>1868</v>
      </c>
      <c r="F54" s="5">
        <f>VLOOKUP(C54,入院!$C$5:$F$1463,4,0)</f>
        <v>13064</v>
      </c>
      <c r="G54" s="5"/>
      <c r="H54" s="6" t="s">
        <v>1475</v>
      </c>
      <c r="I54" s="6" t="str">
        <f>VLOOKUP(C54,入院!$C$5:$F$1463,2,0)</f>
        <v>ミエリン塩基性蛋白（ＭＢＰ）（髄液）</v>
      </c>
      <c r="J54" t="str">
        <f t="shared" si="0"/>
        <v>○</v>
      </c>
    </row>
    <row r="55" spans="1:10">
      <c r="A55" s="8" t="s">
        <v>109</v>
      </c>
      <c r="B55" s="8" t="s">
        <v>110</v>
      </c>
      <c r="C55" s="6">
        <v>160178010</v>
      </c>
      <c r="D55" s="6" t="s">
        <v>1358</v>
      </c>
      <c r="E55" s="5">
        <v>3955</v>
      </c>
      <c r="F55" s="5">
        <f>VLOOKUP(C55,入院!$C$5:$F$1463,4,0)</f>
        <v>24822</v>
      </c>
      <c r="G55" s="5"/>
      <c r="H55" s="6" t="s">
        <v>1358</v>
      </c>
      <c r="I55" s="6" t="str">
        <f>VLOOKUP(C55,入院!$C$5:$F$1463,2,0)</f>
        <v>オリゴクローナルバンド</v>
      </c>
      <c r="J55" t="str">
        <f t="shared" si="0"/>
        <v>○</v>
      </c>
    </row>
    <row r="56" spans="1:10">
      <c r="A56" s="8" t="s">
        <v>109</v>
      </c>
      <c r="B56" s="8" t="s">
        <v>110</v>
      </c>
      <c r="C56" s="6">
        <v>160182110</v>
      </c>
      <c r="D56" s="6" t="s">
        <v>111</v>
      </c>
      <c r="E56" s="5" t="s">
        <v>20</v>
      </c>
      <c r="F56" s="5">
        <f>VLOOKUP(C56,入院!$C$5:$F$1463,4,0)</f>
        <v>1105</v>
      </c>
      <c r="G56" s="5"/>
      <c r="H56" s="6" t="s">
        <v>111</v>
      </c>
      <c r="I56" s="6" t="str">
        <f>VLOOKUP(C56,入院!$C$5:$F$1463,2,0)</f>
        <v>マイクロバブルテスト</v>
      </c>
      <c r="J56" t="str">
        <f t="shared" si="0"/>
        <v>○</v>
      </c>
    </row>
    <row r="57" spans="1:10">
      <c r="A57" s="8" t="s">
        <v>109</v>
      </c>
      <c r="B57" s="8" t="s">
        <v>110</v>
      </c>
      <c r="C57" s="6">
        <v>160184150</v>
      </c>
      <c r="D57" s="6" t="s">
        <v>928</v>
      </c>
      <c r="E57" s="5">
        <v>46000</v>
      </c>
      <c r="F57" s="5">
        <f>VLOOKUP(C57,入院!$C$5:$F$1463,4,0)</f>
        <v>18</v>
      </c>
      <c r="G57" s="5"/>
      <c r="H57" s="6" t="s">
        <v>928</v>
      </c>
      <c r="I57" s="6" t="str">
        <f>VLOOKUP(C57,入院!$C$5:$F$1463,2,0)</f>
        <v>ＩｇＥ定性（涙液）</v>
      </c>
      <c r="J57" t="str">
        <f t="shared" si="0"/>
        <v>○</v>
      </c>
    </row>
    <row r="58" spans="1:10">
      <c r="A58" s="8" t="s">
        <v>109</v>
      </c>
      <c r="B58" s="8" t="s">
        <v>110</v>
      </c>
      <c r="C58" s="6">
        <v>160190610</v>
      </c>
      <c r="D58" s="6" t="s">
        <v>1628</v>
      </c>
      <c r="E58" s="5">
        <v>469</v>
      </c>
      <c r="F58" s="5">
        <f>VLOOKUP(C58,入院!$C$5:$F$1463,4,0)</f>
        <v>3124</v>
      </c>
      <c r="G58" s="5"/>
      <c r="H58" s="6" t="s">
        <v>1628</v>
      </c>
      <c r="I58" s="6" t="str">
        <f>VLOOKUP(C58,入院!$C$5:$F$1463,2,0)</f>
        <v>リン酸化タウ蛋白（髄液）</v>
      </c>
      <c r="J58" t="str">
        <f t="shared" si="0"/>
        <v>○</v>
      </c>
    </row>
    <row r="59" spans="1:10">
      <c r="A59" s="8" t="s">
        <v>109</v>
      </c>
      <c r="B59" s="8" t="s">
        <v>110</v>
      </c>
      <c r="C59" s="6">
        <v>160190710</v>
      </c>
      <c r="D59" s="6" t="s">
        <v>1637</v>
      </c>
      <c r="E59" s="5">
        <v>405</v>
      </c>
      <c r="F59" s="5">
        <f>VLOOKUP(C59,入院!$C$5:$F$1463,4,0)</f>
        <v>1066</v>
      </c>
      <c r="G59" s="5"/>
      <c r="H59" s="6" t="s">
        <v>1637</v>
      </c>
      <c r="I59" s="6" t="str">
        <f>VLOOKUP(C59,入院!$C$5:$F$1463,2,0)</f>
        <v>タウ蛋白（髄液）</v>
      </c>
      <c r="J59" t="str">
        <f t="shared" si="0"/>
        <v>○</v>
      </c>
    </row>
    <row r="60" spans="1:10">
      <c r="A60" s="8" t="s">
        <v>109</v>
      </c>
      <c r="B60" s="8" t="s">
        <v>110</v>
      </c>
      <c r="C60" s="6">
        <v>160230710</v>
      </c>
      <c r="D60" s="6" t="s">
        <v>895</v>
      </c>
      <c r="E60" s="5">
        <v>56475</v>
      </c>
      <c r="F60" s="5">
        <f>VLOOKUP(C60,入院!$C$5:$F$1463,4,0)</f>
        <v>17477</v>
      </c>
      <c r="G60" s="5"/>
      <c r="H60" s="6" t="s">
        <v>895</v>
      </c>
      <c r="I60" s="6" t="str">
        <f>VLOOKUP(C60,入院!$C$5:$F$1463,2,0)</f>
        <v>関節液検査</v>
      </c>
      <c r="J60" t="str">
        <f t="shared" si="0"/>
        <v>○</v>
      </c>
    </row>
    <row r="61" spans="1:10">
      <c r="A61" s="9" t="s">
        <v>109</v>
      </c>
      <c r="B61" s="9" t="s">
        <v>110</v>
      </c>
      <c r="C61" s="6">
        <v>160237150</v>
      </c>
      <c r="D61" s="6" t="s">
        <v>1384</v>
      </c>
      <c r="E61" s="5">
        <v>3245</v>
      </c>
      <c r="F61" s="5">
        <f>VLOOKUP(C61,入院!$C$5:$F$1463,4,0)</f>
        <v>2720</v>
      </c>
      <c r="G61" s="5"/>
      <c r="H61" s="6" t="s">
        <v>1384</v>
      </c>
      <c r="I61" s="6" t="str">
        <f>VLOOKUP(C61,入院!$C$5:$F$1463,2,0)</f>
        <v>アミロイドβ４２／４０比（髄液）</v>
      </c>
      <c r="J61" t="str">
        <f t="shared" si="0"/>
        <v>○</v>
      </c>
    </row>
    <row r="62" spans="1:10">
      <c r="A62" s="7" t="s">
        <v>26</v>
      </c>
      <c r="B62" s="7" t="s">
        <v>27</v>
      </c>
      <c r="C62" s="6">
        <v>160182210</v>
      </c>
      <c r="D62" s="6" t="s">
        <v>1773</v>
      </c>
      <c r="E62" s="5">
        <v>105</v>
      </c>
      <c r="F62" s="5">
        <f>VLOOKUP(C62,入院!$C$5:$F$1463,4,0)</f>
        <v>45</v>
      </c>
      <c r="G62" s="5"/>
      <c r="H62" s="6" t="s">
        <v>1773</v>
      </c>
      <c r="I62" s="6" t="str">
        <f>VLOOKUP(C62,入院!$C$5:$F$1463,2,0)</f>
        <v>抗悪性腫瘍剤感受性検査</v>
      </c>
      <c r="J62" t="str">
        <f t="shared" si="0"/>
        <v>○</v>
      </c>
    </row>
    <row r="63" spans="1:10">
      <c r="A63" s="8" t="s">
        <v>26</v>
      </c>
      <c r="B63" s="8" t="s">
        <v>27</v>
      </c>
      <c r="C63" s="6">
        <v>160220610</v>
      </c>
      <c r="D63" s="6" t="s">
        <v>1056</v>
      </c>
      <c r="E63" s="5">
        <v>26208</v>
      </c>
      <c r="F63" s="5">
        <f>VLOOKUP(C63,入院!$C$5:$F$1463,4,0)</f>
        <v>6214</v>
      </c>
      <c r="G63" s="5"/>
      <c r="H63" s="6" t="s">
        <v>1056</v>
      </c>
      <c r="I63" s="6" t="str">
        <f>VLOOKUP(C63,入院!$C$5:$F$1463,2,0)</f>
        <v>悪性腫瘍組織検査（処理が容易なもの）（医薬品の適応判定の補助等に用いるもの）（肺癌におけるＥＧＦＲ遺伝子検査）</v>
      </c>
      <c r="J63" t="str">
        <f t="shared" si="0"/>
        <v>○</v>
      </c>
    </row>
    <row r="64" spans="1:10">
      <c r="A64" s="8" t="s">
        <v>26</v>
      </c>
      <c r="B64" s="8" t="s">
        <v>27</v>
      </c>
      <c r="C64" s="6">
        <v>160220710</v>
      </c>
      <c r="D64" s="6" t="s">
        <v>1082</v>
      </c>
      <c r="E64" s="5">
        <v>22865</v>
      </c>
      <c r="F64" s="5">
        <f>VLOOKUP(C64,入院!$C$5:$F$1463,4,0)</f>
        <v>4496</v>
      </c>
      <c r="G64" s="5"/>
      <c r="H64" s="6" t="s">
        <v>1082</v>
      </c>
      <c r="I64" s="6" t="str">
        <f>VLOOKUP(C64,入院!$C$5:$F$1463,2,0)</f>
        <v>悪性腫瘍組織検査（処理が容易なもの）（医薬品の適応判定の補助等に用いるもの）（肺癌におけるＲＯＳ１融合遺伝子検査）</v>
      </c>
      <c r="J64" t="str">
        <f t="shared" si="0"/>
        <v>○</v>
      </c>
    </row>
    <row r="65" spans="1:10">
      <c r="A65" s="8" t="s">
        <v>26</v>
      </c>
      <c r="B65" s="8" t="s">
        <v>27</v>
      </c>
      <c r="C65" s="6">
        <v>160220810</v>
      </c>
      <c r="D65" s="6" t="s">
        <v>1076</v>
      </c>
      <c r="E65" s="5">
        <v>23088</v>
      </c>
      <c r="F65" s="5">
        <f>VLOOKUP(C65,入院!$C$5:$F$1463,4,0)</f>
        <v>4565</v>
      </c>
      <c r="G65" s="5"/>
      <c r="H65" s="6" t="s">
        <v>1076</v>
      </c>
      <c r="I65" s="6" t="str">
        <f>VLOOKUP(C65,入院!$C$5:$F$1463,2,0)</f>
        <v>悪性腫瘍組織検査（処理が容易なもの）（医薬品の適応判定の補助等に用いるもの）（肺癌におけるＡＬＫ融合遺伝子検査）</v>
      </c>
      <c r="J65" t="str">
        <f t="shared" si="0"/>
        <v>○</v>
      </c>
    </row>
    <row r="66" spans="1:10">
      <c r="A66" s="8" t="s">
        <v>26</v>
      </c>
      <c r="B66" s="8" t="s">
        <v>27</v>
      </c>
      <c r="C66" s="6">
        <v>160220910</v>
      </c>
      <c r="D66" s="6" t="s">
        <v>985</v>
      </c>
      <c r="E66" s="5">
        <v>34159</v>
      </c>
      <c r="F66" s="5">
        <f>VLOOKUP(C66,入院!$C$5:$F$1463,4,0)</f>
        <v>18899</v>
      </c>
      <c r="G66" s="5"/>
      <c r="H66" s="6" t="s">
        <v>985</v>
      </c>
      <c r="I66" s="6" t="str">
        <f>VLOOKUP(C66,入院!$C$5:$F$1463,2,0)</f>
        <v>悪性腫瘍組織検査（処理が容易なもの）（医薬品の適応判定の補助等に用いるもの）（大腸癌におけるＲＡＳ遺伝子検査）</v>
      </c>
      <c r="J66" t="str">
        <f t="shared" si="0"/>
        <v>○</v>
      </c>
    </row>
    <row r="67" spans="1:10">
      <c r="A67" s="8" t="s">
        <v>26</v>
      </c>
      <c r="B67" s="8" t="s">
        <v>27</v>
      </c>
      <c r="C67" s="6">
        <v>160221010</v>
      </c>
      <c r="D67" s="6" t="s">
        <v>997</v>
      </c>
      <c r="E67" s="5">
        <v>33491</v>
      </c>
      <c r="F67" s="5">
        <f>VLOOKUP(C67,入院!$C$5:$F$1463,4,0)</f>
        <v>17520</v>
      </c>
      <c r="G67" s="5"/>
      <c r="H67" s="6" t="s">
        <v>997</v>
      </c>
      <c r="I67" s="6" t="str">
        <f>VLOOKUP(C67,入院!$C$5:$F$1463,2,0)</f>
        <v>悪性腫瘍組織検査（処理が容易なもの）（医薬品の適応判定の補助等に用いるもの）（大腸癌におけるＢＲＡＦ遺伝子検査）</v>
      </c>
      <c r="J67" t="str">
        <f t="shared" si="0"/>
        <v>○</v>
      </c>
    </row>
    <row r="68" spans="1:10">
      <c r="A68" s="8" t="s">
        <v>26</v>
      </c>
      <c r="B68" s="8" t="s">
        <v>27</v>
      </c>
      <c r="C68" s="6">
        <v>160221110</v>
      </c>
      <c r="D68" s="6" t="s">
        <v>1554</v>
      </c>
      <c r="E68" s="5">
        <v>905</v>
      </c>
      <c r="F68" s="5">
        <f>VLOOKUP(C68,入院!$C$5:$F$1463,4,0)</f>
        <v>544</v>
      </c>
      <c r="G68" s="5"/>
      <c r="H68" s="6" t="s">
        <v>1554</v>
      </c>
      <c r="I68" s="6" t="str">
        <f>VLOOKUP(C68,入院!$C$5:$F$1463,2,0)</f>
        <v>悪性腫瘍組織検査（処理が容易なもの）（医薬品の適応判定の補助等に用いるもの）（乳癌におけるＨＥＲ２遺伝子検査）</v>
      </c>
      <c r="J68" t="str">
        <f t="shared" si="0"/>
        <v>○</v>
      </c>
    </row>
    <row r="69" spans="1:10">
      <c r="A69" s="8" t="s">
        <v>26</v>
      </c>
      <c r="B69" s="8" t="s">
        <v>27</v>
      </c>
      <c r="C69" s="6">
        <v>160221310</v>
      </c>
      <c r="D69" s="6" t="s">
        <v>1405</v>
      </c>
      <c r="E69" s="5">
        <v>2767</v>
      </c>
      <c r="F69" s="5">
        <f>VLOOKUP(C69,入院!$C$5:$F$1463,4,0)</f>
        <v>1134</v>
      </c>
      <c r="G69" s="5"/>
      <c r="H69" s="6" t="s">
        <v>1405</v>
      </c>
      <c r="I69" s="6" t="str">
        <f>VLOOKUP(C69,入院!$C$5:$F$1463,2,0)</f>
        <v>悪性腫瘍組織検査（処理が容易なもの）（その他のもの）（肺癌におけるＫＲＡＳ遺伝子検査）</v>
      </c>
      <c r="J69" t="str">
        <f t="shared" ref="J69:J132" si="1">IF(H69=I69,"○","×")</f>
        <v>○</v>
      </c>
    </row>
    <row r="70" spans="1:10">
      <c r="A70" s="8" t="s">
        <v>26</v>
      </c>
      <c r="B70" s="8" t="s">
        <v>27</v>
      </c>
      <c r="C70" s="6">
        <v>160221410</v>
      </c>
      <c r="D70" s="6" t="s">
        <v>1666</v>
      </c>
      <c r="E70" s="5">
        <v>295</v>
      </c>
      <c r="F70" s="5">
        <f>VLOOKUP(C70,入院!$C$5:$F$1463,4,0)</f>
        <v>392</v>
      </c>
      <c r="G70" s="5"/>
      <c r="H70" s="6" t="s">
        <v>1666</v>
      </c>
      <c r="I70" s="6" t="str">
        <f>VLOOKUP(C70,入院!$C$5:$F$1463,2,0)</f>
        <v>悪性腫瘍組織検査（処理が容易なもの）（その他のもの）（膵癌におけるＫＲＡＳ遺伝子検査）</v>
      </c>
      <c r="J70" t="str">
        <f t="shared" si="1"/>
        <v>○</v>
      </c>
    </row>
    <row r="71" spans="1:10">
      <c r="A71" s="8" t="s">
        <v>26</v>
      </c>
      <c r="B71" s="8" t="s">
        <v>27</v>
      </c>
      <c r="C71" s="6">
        <v>160221510</v>
      </c>
      <c r="D71" s="6" t="s">
        <v>1903</v>
      </c>
      <c r="E71" s="5">
        <v>11</v>
      </c>
      <c r="F71" s="5">
        <f>VLOOKUP(C71,入院!$C$5:$F$1463,4,0)</f>
        <v>12</v>
      </c>
      <c r="G71" s="5"/>
      <c r="H71" s="6" t="s">
        <v>1903</v>
      </c>
      <c r="I71" s="6" t="str">
        <f>VLOOKUP(C71,入院!$C$5:$F$1463,2,0)</f>
        <v>悪性腫瘍組織検査（処理が容易なもの）（その他のもの）（悪性骨軟部組織腫瘍におけるＥＷＳ－Ｆｌｉ１遺伝子検査）</v>
      </c>
      <c r="J71" t="str">
        <f t="shared" si="1"/>
        <v>○</v>
      </c>
    </row>
    <row r="72" spans="1:10">
      <c r="A72" s="8" t="s">
        <v>26</v>
      </c>
      <c r="B72" s="8" t="s">
        <v>27</v>
      </c>
      <c r="C72" s="6">
        <v>160221610</v>
      </c>
      <c r="D72" s="6" t="s">
        <v>1876</v>
      </c>
      <c r="E72" s="5">
        <v>15</v>
      </c>
      <c r="F72" s="5" t="str">
        <f>VLOOKUP(C72,入院!$C$5:$F$1463,4,0)</f>
        <v>-</v>
      </c>
      <c r="G72" s="5"/>
      <c r="H72" s="6" t="s">
        <v>1876</v>
      </c>
      <c r="I72" s="6" t="str">
        <f>VLOOKUP(C72,入院!$C$5:$F$1463,2,0)</f>
        <v>悪性腫瘍組織検査（処理が容易なもの）（その他のもの）（悪性骨軟部組織腫瘍におけるＴＬＳ－ＣＨＯＰ遺伝子検査）</v>
      </c>
      <c r="J72" t="str">
        <f t="shared" si="1"/>
        <v>○</v>
      </c>
    </row>
    <row r="73" spans="1:10">
      <c r="A73" s="8" t="s">
        <v>26</v>
      </c>
      <c r="B73" s="8" t="s">
        <v>27</v>
      </c>
      <c r="C73" s="6">
        <v>160221710</v>
      </c>
      <c r="D73" s="6" t="s">
        <v>1904</v>
      </c>
      <c r="E73" s="5">
        <v>10</v>
      </c>
      <c r="F73" s="5" t="str">
        <f>VLOOKUP(C73,入院!$C$5:$F$1463,4,0)</f>
        <v>-</v>
      </c>
      <c r="G73" s="5"/>
      <c r="H73" s="6" t="s">
        <v>1904</v>
      </c>
      <c r="I73" s="6" t="str">
        <f>VLOOKUP(C73,入院!$C$5:$F$1463,2,0)</f>
        <v>悪性腫瘍組織検査（処理が容易なもの）（その他のもの）（悪性骨軟部組織腫瘍におけるＳＹＴ－ＳＳＸ遺伝子検査）</v>
      </c>
      <c r="J73" t="str">
        <f t="shared" si="1"/>
        <v>○</v>
      </c>
    </row>
    <row r="74" spans="1:10">
      <c r="A74" s="8" t="s">
        <v>26</v>
      </c>
      <c r="B74" s="8" t="s">
        <v>27</v>
      </c>
      <c r="C74" s="6">
        <v>160221810</v>
      </c>
      <c r="D74" s="6" t="s">
        <v>1701</v>
      </c>
      <c r="E74" s="5">
        <v>205</v>
      </c>
      <c r="F74" s="5">
        <f>VLOOKUP(C74,入院!$C$5:$F$1463,4,0)</f>
        <v>109</v>
      </c>
      <c r="G74" s="5"/>
      <c r="H74" s="6" t="s">
        <v>1701</v>
      </c>
      <c r="I74" s="6" t="str">
        <f>VLOOKUP(C74,入院!$C$5:$F$1463,2,0)</f>
        <v>悪性腫瘍組織検査（処理が容易なもの）（その他のもの）（消化管間葉系腫瘍におけるｃ－ｋｉｔ遺伝子検査）</v>
      </c>
      <c r="J74" t="str">
        <f t="shared" si="1"/>
        <v>○</v>
      </c>
    </row>
    <row r="75" spans="1:10">
      <c r="A75" s="8" t="s">
        <v>26</v>
      </c>
      <c r="B75" s="8" t="s">
        <v>27</v>
      </c>
      <c r="C75" s="6">
        <v>160221910</v>
      </c>
      <c r="D75" s="6" t="s">
        <v>28</v>
      </c>
      <c r="E75" s="5" t="s">
        <v>20</v>
      </c>
      <c r="F75" s="5" t="str">
        <f>VLOOKUP(C75,入院!$C$5:$F$1463,4,0)</f>
        <v>-</v>
      </c>
      <c r="G75" s="5"/>
      <c r="H75" s="6" t="s">
        <v>28</v>
      </c>
      <c r="I75" s="6" t="str">
        <f>VLOOKUP(C75,入院!$C$5:$F$1463,2,0)</f>
        <v>悪性腫瘍組織検査（処理が容易なもの）（その他のもの）（悪性黒色腫におけるセンチネルリンパ節生検に係る遺伝子検査）</v>
      </c>
      <c r="J75" t="str">
        <f t="shared" si="1"/>
        <v>○</v>
      </c>
    </row>
    <row r="76" spans="1:10">
      <c r="A76" s="8" t="s">
        <v>26</v>
      </c>
      <c r="B76" s="8" t="s">
        <v>27</v>
      </c>
      <c r="C76" s="6">
        <v>160222010</v>
      </c>
      <c r="D76" s="6" t="s">
        <v>1762</v>
      </c>
      <c r="E76" s="5">
        <v>118</v>
      </c>
      <c r="F76" s="5">
        <f>VLOOKUP(C76,入院!$C$5:$F$1463,4,0)</f>
        <v>122</v>
      </c>
      <c r="G76" s="5"/>
      <c r="H76" s="6" t="s">
        <v>1762</v>
      </c>
      <c r="I76" s="6" t="str">
        <f>VLOOKUP(C76,入院!$C$5:$F$1463,2,0)</f>
        <v>悪性腫瘍組織検査（処理が容易なもの）（その他のもの）（大腸癌におけるＥＧＦＲ遺伝子検査）</v>
      </c>
      <c r="J76" t="str">
        <f t="shared" si="1"/>
        <v>○</v>
      </c>
    </row>
    <row r="77" spans="1:10">
      <c r="A77" s="8" t="s">
        <v>26</v>
      </c>
      <c r="B77" s="8" t="s">
        <v>27</v>
      </c>
      <c r="C77" s="6">
        <v>160222110</v>
      </c>
      <c r="D77" s="6" t="s">
        <v>1614</v>
      </c>
      <c r="E77" s="5">
        <v>520</v>
      </c>
      <c r="F77" s="5">
        <f>VLOOKUP(C77,入院!$C$5:$F$1463,4,0)</f>
        <v>767</v>
      </c>
      <c r="G77" s="5"/>
      <c r="H77" s="6" t="s">
        <v>1614</v>
      </c>
      <c r="I77" s="6" t="str">
        <f>VLOOKUP(C77,入院!$C$5:$F$1463,2,0)</f>
        <v>悪性腫瘍組織検査（処理が容易なもの）（その他のもの）（大腸癌におけるＫＲＡＳ遺伝子検査）</v>
      </c>
      <c r="J77" t="str">
        <f t="shared" si="1"/>
        <v>○</v>
      </c>
    </row>
    <row r="78" spans="1:10">
      <c r="A78" s="8" t="s">
        <v>26</v>
      </c>
      <c r="B78" s="8" t="s">
        <v>27</v>
      </c>
      <c r="C78" s="6">
        <v>160222210</v>
      </c>
      <c r="D78" s="6" t="s">
        <v>1527</v>
      </c>
      <c r="E78" s="5">
        <v>1191</v>
      </c>
      <c r="F78" s="5">
        <f>VLOOKUP(C78,入院!$C$5:$F$1463,4,0)</f>
        <v>1099</v>
      </c>
      <c r="G78" s="5"/>
      <c r="H78" s="6" t="s">
        <v>1527</v>
      </c>
      <c r="I78" s="6" t="str">
        <f>VLOOKUP(C78,入院!$C$5:$F$1463,2,0)</f>
        <v>悪性腫瘍組織検査（処理が容易なもの）（その他のもの）（リンチ症候群におけるマイクロサテライト不安定性検査）</v>
      </c>
      <c r="J78" t="str">
        <f t="shared" si="1"/>
        <v>○</v>
      </c>
    </row>
    <row r="79" spans="1:10">
      <c r="A79" s="8" t="s">
        <v>26</v>
      </c>
      <c r="B79" s="8" t="s">
        <v>27</v>
      </c>
      <c r="C79" s="6">
        <v>160222310</v>
      </c>
      <c r="D79" s="6" t="s">
        <v>1084</v>
      </c>
      <c r="E79" s="5">
        <v>22486</v>
      </c>
      <c r="F79" s="5">
        <f>VLOOKUP(C79,入院!$C$5:$F$1463,4,0)</f>
        <v>3926</v>
      </c>
      <c r="G79" s="5"/>
      <c r="H79" s="6" t="s">
        <v>1084</v>
      </c>
      <c r="I79" s="6" t="str">
        <f>VLOOKUP(C79,入院!$C$5:$F$1463,2,0)</f>
        <v>悪性腫瘍組織検査（処理が複雑なもの）（肺癌におけるＢＲＡＦ遺伝子検査（次世代シーケンシング））</v>
      </c>
      <c r="J79" t="str">
        <f t="shared" si="1"/>
        <v>○</v>
      </c>
    </row>
    <row r="80" spans="1:10">
      <c r="A80" s="8" t="s">
        <v>26</v>
      </c>
      <c r="B80" s="8" t="s">
        <v>27</v>
      </c>
      <c r="C80" s="6">
        <v>160222410</v>
      </c>
      <c r="D80" s="6" t="s">
        <v>1551</v>
      </c>
      <c r="E80" s="5">
        <v>929</v>
      </c>
      <c r="F80" s="5">
        <f>VLOOKUP(C80,入院!$C$5:$F$1463,4,0)</f>
        <v>358</v>
      </c>
      <c r="G80" s="5"/>
      <c r="H80" s="6" t="s">
        <v>1551</v>
      </c>
      <c r="I80" s="6" t="str">
        <f>VLOOKUP(C80,入院!$C$5:$F$1463,2,0)</f>
        <v>悪性腫瘍組織検査（処理が複雑なもの）（悪性黒色腫におけるＢＲＡＦ遺伝子検査（リアルタイムＰＣＲ法））</v>
      </c>
      <c r="J80" t="str">
        <f t="shared" si="1"/>
        <v>○</v>
      </c>
    </row>
    <row r="81" spans="1:10">
      <c r="A81" s="8" t="s">
        <v>26</v>
      </c>
      <c r="B81" s="8" t="s">
        <v>27</v>
      </c>
      <c r="C81" s="6">
        <v>160222510</v>
      </c>
      <c r="D81" s="6" t="s">
        <v>1756</v>
      </c>
      <c r="E81" s="5">
        <v>126</v>
      </c>
      <c r="F81" s="5">
        <f>VLOOKUP(C81,入院!$C$5:$F$1463,4,0)</f>
        <v>12</v>
      </c>
      <c r="G81" s="5"/>
      <c r="H81" s="6" t="s">
        <v>1756</v>
      </c>
      <c r="I81" s="6" t="str">
        <f>VLOOKUP(C81,入院!$C$5:$F$1463,2,0)</f>
        <v>悪性腫瘍組織検査（処理が複雑なもの）（固形癌におけるＮＴＲＫ融合遺伝子検査）</v>
      </c>
      <c r="J81" t="str">
        <f t="shared" si="1"/>
        <v>○</v>
      </c>
    </row>
    <row r="82" spans="1:10">
      <c r="A82" s="8" t="s">
        <v>26</v>
      </c>
      <c r="B82" s="8" t="s">
        <v>27</v>
      </c>
      <c r="C82" s="6">
        <v>160223650</v>
      </c>
      <c r="D82" s="6" t="s">
        <v>1275</v>
      </c>
      <c r="E82" s="5">
        <v>7981</v>
      </c>
      <c r="F82" s="5">
        <f>VLOOKUP(C82,入院!$C$5:$F$1463,4,0)</f>
        <v>1966</v>
      </c>
      <c r="G82" s="5"/>
      <c r="H82" s="6" t="s">
        <v>1275</v>
      </c>
      <c r="I82" s="6" t="str">
        <f>VLOOKUP(C82,入院!$C$5:$F$1463,2,0)</f>
        <v>悪性腫瘍組織検査（処理が複雑なもの）（肺癌におけるＭＥＴｅｘ１４遺伝子検査（次世代シーケンシング））</v>
      </c>
      <c r="J82" t="str">
        <f t="shared" si="1"/>
        <v>○</v>
      </c>
    </row>
    <row r="83" spans="1:10">
      <c r="A83" s="8" t="s">
        <v>26</v>
      </c>
      <c r="B83" s="8" t="s">
        <v>27</v>
      </c>
      <c r="C83" s="6">
        <v>160225050</v>
      </c>
      <c r="D83" s="6" t="s">
        <v>1375</v>
      </c>
      <c r="E83" s="5">
        <v>3488</v>
      </c>
      <c r="F83" s="5">
        <f>VLOOKUP(C83,入院!$C$5:$F$1463,4,0)</f>
        <v>1588</v>
      </c>
      <c r="G83" s="5"/>
      <c r="H83" s="6" t="s">
        <v>1375</v>
      </c>
      <c r="I83" s="6" t="str">
        <f>VLOOKUP(C83,入院!$C$5:$F$1463,2,0)</f>
        <v>悪性腫瘍組織検査（処理容易）（医薬品適応判定補助等）リンチ症候群のマイクロサテライト不安定性検査（体外診断用医薬品を用いる場合）</v>
      </c>
      <c r="J83" t="str">
        <f t="shared" si="1"/>
        <v>○</v>
      </c>
    </row>
    <row r="84" spans="1:10">
      <c r="A84" s="8" t="s">
        <v>26</v>
      </c>
      <c r="B84" s="8" t="s">
        <v>27</v>
      </c>
      <c r="C84" s="6">
        <v>160226950</v>
      </c>
      <c r="D84" s="6" t="s">
        <v>1827</v>
      </c>
      <c r="E84" s="5">
        <v>41</v>
      </c>
      <c r="F84" s="5" t="str">
        <f>VLOOKUP(C84,入院!$C$5:$F$1463,4,0)</f>
        <v>-</v>
      </c>
      <c r="G84" s="5"/>
      <c r="H84" s="6" t="s">
        <v>1827</v>
      </c>
      <c r="I84" s="6" t="str">
        <f>VLOOKUP(C84,入院!$C$5:$F$1463,2,0)</f>
        <v>悪性腫瘍組織検査（処理が複雑なもの）（胆道癌におけるＦＧＦＲ２融合遺伝子検査）</v>
      </c>
      <c r="J84" t="str">
        <f t="shared" si="1"/>
        <v>○</v>
      </c>
    </row>
    <row r="85" spans="1:10">
      <c r="A85" s="8" t="s">
        <v>26</v>
      </c>
      <c r="B85" s="8" t="s">
        <v>27</v>
      </c>
      <c r="C85" s="6">
        <v>160228450</v>
      </c>
      <c r="D85" s="6" t="s">
        <v>981</v>
      </c>
      <c r="E85" s="5">
        <v>34940</v>
      </c>
      <c r="F85" s="5">
        <f>VLOOKUP(C85,入院!$C$5:$F$1463,4,0)</f>
        <v>14761</v>
      </c>
      <c r="G85" s="5"/>
      <c r="H85" s="6" t="s">
        <v>981</v>
      </c>
      <c r="I85" s="6" t="str">
        <f>VLOOKUP(C85,入院!$C$5:$F$1463,2,0)</f>
        <v>悪性腫瘍組織検査（処理が容易なもの）（医薬品の適応判定の補助等に用いるもの）（固形癌におけるマイクロサテライト不安定性検査）</v>
      </c>
      <c r="J85" t="str">
        <f t="shared" si="1"/>
        <v>○</v>
      </c>
    </row>
    <row r="86" spans="1:10">
      <c r="A86" s="8" t="s">
        <v>26</v>
      </c>
      <c r="B86" s="8" t="s">
        <v>27</v>
      </c>
      <c r="C86" s="6">
        <v>160228550</v>
      </c>
      <c r="D86" s="6" t="s">
        <v>1631</v>
      </c>
      <c r="E86" s="5">
        <v>444</v>
      </c>
      <c r="F86" s="5">
        <f>VLOOKUP(C86,入院!$C$5:$F$1463,4,0)</f>
        <v>179</v>
      </c>
      <c r="G86" s="5"/>
      <c r="H86" s="6" t="s">
        <v>1631</v>
      </c>
      <c r="I86" s="6" t="str">
        <f>VLOOKUP(C86,入院!$C$5:$F$1463,2,0)</f>
        <v>悪性腫瘍組織検査（処理が容易なもの）（医薬品の適応判定の補助等に用いるもの）（濾胞性リンパ腫におけるＥＺＨ２遺伝子検査）</v>
      </c>
      <c r="J86" t="str">
        <f t="shared" si="1"/>
        <v>○</v>
      </c>
    </row>
    <row r="87" spans="1:10">
      <c r="A87" s="8" t="s">
        <v>26</v>
      </c>
      <c r="B87" s="8" t="s">
        <v>27</v>
      </c>
      <c r="C87" s="6">
        <v>160229350</v>
      </c>
      <c r="D87" s="6" t="s">
        <v>1088</v>
      </c>
      <c r="E87" s="5">
        <v>21865</v>
      </c>
      <c r="F87" s="5">
        <f>VLOOKUP(C87,入院!$C$5:$F$1463,4,0)</f>
        <v>3806</v>
      </c>
      <c r="G87" s="5"/>
      <c r="H87" s="6" t="s">
        <v>1088</v>
      </c>
      <c r="I87" s="6" t="str">
        <f>VLOOKUP(C87,入院!$C$5:$F$1463,2,0)</f>
        <v>悪性腫瘍組織検査（処理が複雑なもの）（肺癌におけるＲＥＴ融合遺伝子検査）</v>
      </c>
      <c r="J87" t="str">
        <f t="shared" si="1"/>
        <v>○</v>
      </c>
    </row>
    <row r="88" spans="1:10">
      <c r="A88" s="8" t="s">
        <v>26</v>
      </c>
      <c r="B88" s="8" t="s">
        <v>27</v>
      </c>
      <c r="C88" s="6">
        <v>160230150</v>
      </c>
      <c r="D88" s="6" t="s">
        <v>1764</v>
      </c>
      <c r="E88" s="5">
        <v>115</v>
      </c>
      <c r="F88" s="5">
        <f>VLOOKUP(C88,入院!$C$5:$F$1463,4,0)</f>
        <v>127</v>
      </c>
      <c r="G88" s="5"/>
      <c r="H88" s="6" t="s">
        <v>1764</v>
      </c>
      <c r="I88" s="6" t="str">
        <f>VLOOKUP(C88,入院!$C$5:$F$1463,2,0)</f>
        <v>悪性腫瘍組織検査（処理が容易）（医薬品の適応判定の補助等）（肺癌におけるＢＲＡＦ遺伝子検査（次世代シーケンシングを除く。））</v>
      </c>
      <c r="J88" t="str">
        <f t="shared" si="1"/>
        <v>○</v>
      </c>
    </row>
    <row r="89" spans="1:10">
      <c r="A89" s="8" t="s">
        <v>26</v>
      </c>
      <c r="B89" s="8" t="s">
        <v>27</v>
      </c>
      <c r="C89" s="6">
        <v>160230250</v>
      </c>
      <c r="D89" s="6" t="s">
        <v>1661</v>
      </c>
      <c r="E89" s="5">
        <v>312</v>
      </c>
      <c r="F89" s="5">
        <f>VLOOKUP(C89,入院!$C$5:$F$1463,4,0)</f>
        <v>149</v>
      </c>
      <c r="G89" s="5"/>
      <c r="H89" s="6" t="s">
        <v>1661</v>
      </c>
      <c r="I89" s="6" t="str">
        <f>VLOOKUP(C89,入院!$C$5:$F$1463,2,0)</f>
        <v>悪性腫瘍組織検査（処理が容易）（医薬品適応判定の補助等）（肺癌におけるＭＥＴｅｘ１４遺伝子検査（次世代シーケンシングを除く。））</v>
      </c>
      <c r="J89" t="str">
        <f t="shared" si="1"/>
        <v>○</v>
      </c>
    </row>
    <row r="90" spans="1:10">
      <c r="A90" s="8" t="s">
        <v>26</v>
      </c>
      <c r="B90" s="8" t="s">
        <v>27</v>
      </c>
      <c r="C90" s="6">
        <v>160230610</v>
      </c>
      <c r="D90" s="6" t="s">
        <v>1861</v>
      </c>
      <c r="E90" s="5">
        <v>22</v>
      </c>
      <c r="F90" s="5" t="str">
        <f>VLOOKUP(C90,入院!$C$5:$F$1463,4,0)</f>
        <v>-</v>
      </c>
      <c r="G90" s="5"/>
      <c r="H90" s="6" t="s">
        <v>1861</v>
      </c>
      <c r="I90" s="6" t="str">
        <f>VLOOKUP(C90,入院!$C$5:$F$1463,2,0)</f>
        <v>悪性腫瘍組織検査（処理が複雑なもの）（腫瘍遺伝子変異量検査）</v>
      </c>
      <c r="J90" t="str">
        <f t="shared" si="1"/>
        <v>○</v>
      </c>
    </row>
    <row r="91" spans="1:10">
      <c r="A91" s="8" t="s">
        <v>26</v>
      </c>
      <c r="B91" s="8" t="s">
        <v>27</v>
      </c>
      <c r="C91" s="6">
        <v>160233850</v>
      </c>
      <c r="D91" s="6" t="s">
        <v>1506</v>
      </c>
      <c r="E91" s="5">
        <v>1364</v>
      </c>
      <c r="F91" s="5">
        <f>VLOOKUP(C91,入院!$C$5:$F$1463,4,0)</f>
        <v>175</v>
      </c>
      <c r="G91" s="5"/>
      <c r="H91" s="6" t="s">
        <v>1506</v>
      </c>
      <c r="I91" s="6" t="str">
        <f>VLOOKUP(C91,入院!$C$5:$F$1463,2,0)</f>
        <v>悪性腫瘍組織検査（処理が複雑なもの）（甲状腺癌におけるＲＥＴ融合遺伝子検査）</v>
      </c>
      <c r="J91" t="str">
        <f t="shared" si="1"/>
        <v>○</v>
      </c>
    </row>
    <row r="92" spans="1:10">
      <c r="A92" s="8" t="s">
        <v>26</v>
      </c>
      <c r="B92" s="8" t="s">
        <v>27</v>
      </c>
      <c r="C92" s="6">
        <v>160233950</v>
      </c>
      <c r="D92" s="6" t="s">
        <v>1746</v>
      </c>
      <c r="E92" s="5">
        <v>134</v>
      </c>
      <c r="F92" s="5">
        <f>VLOOKUP(C92,入院!$C$5:$F$1463,4,0)</f>
        <v>27</v>
      </c>
      <c r="G92" s="5"/>
      <c r="H92" s="6" t="s">
        <v>1746</v>
      </c>
      <c r="I92" s="6" t="str">
        <f>VLOOKUP(C92,入院!$C$5:$F$1463,2,0)</f>
        <v>悪性腫瘍組織検査（処理が複雑なもの）（甲状腺髄様癌におけるＲＥＴ遺伝子変異検査）</v>
      </c>
      <c r="J92" t="str">
        <f t="shared" si="1"/>
        <v>○</v>
      </c>
    </row>
    <row r="93" spans="1:10">
      <c r="A93" s="8" t="s">
        <v>26</v>
      </c>
      <c r="B93" s="8" t="s">
        <v>27</v>
      </c>
      <c r="C93" s="6">
        <v>160234350</v>
      </c>
      <c r="D93" s="6" t="s">
        <v>1517</v>
      </c>
      <c r="E93" s="5">
        <v>1276</v>
      </c>
      <c r="F93" s="5">
        <f>VLOOKUP(C93,入院!$C$5:$F$1463,4,0)</f>
        <v>308</v>
      </c>
      <c r="G93" s="5"/>
      <c r="H93" s="6" t="s">
        <v>1517</v>
      </c>
      <c r="I93" s="6" t="str">
        <f>VLOOKUP(C93,入院!$C$5:$F$1463,2,0)</f>
        <v>悪性腫瘍組織検査（処理が容易なもの）（医薬品の適応判定の補助等に用いるもの）（肺癌におけるＫＲＡＳ遺伝子変異（Ｇ１２Ｃ）検査）</v>
      </c>
      <c r="J93" t="str">
        <f t="shared" si="1"/>
        <v>○</v>
      </c>
    </row>
    <row r="94" spans="1:10">
      <c r="A94" s="8" t="s">
        <v>26</v>
      </c>
      <c r="B94" s="8" t="s">
        <v>27</v>
      </c>
      <c r="C94" s="6">
        <v>160235550</v>
      </c>
      <c r="D94" s="6" t="s">
        <v>1771</v>
      </c>
      <c r="E94" s="5">
        <v>106</v>
      </c>
      <c r="F94" s="5">
        <f>VLOOKUP(C94,入院!$C$5:$F$1463,4,0)</f>
        <v>41</v>
      </c>
      <c r="G94" s="5"/>
      <c r="H94" s="6" t="s">
        <v>1771</v>
      </c>
      <c r="I94" s="6" t="str">
        <f>VLOOKUP(C94,入院!$C$5:$F$1463,2,0)</f>
        <v>悪性腫瘍組織検査（処理が複雑なもの）（悪性黒色腫におけるＢＲＡＦ遺伝子検査（ＰＣＲ－ｒＳＳＯ法））</v>
      </c>
      <c r="J94" t="str">
        <f t="shared" si="1"/>
        <v>○</v>
      </c>
    </row>
    <row r="95" spans="1:10">
      <c r="A95" s="8" t="s">
        <v>26</v>
      </c>
      <c r="B95" s="8" t="s">
        <v>27</v>
      </c>
      <c r="C95" s="6">
        <v>160236550</v>
      </c>
      <c r="D95" s="6" t="s">
        <v>1134</v>
      </c>
      <c r="E95" s="5">
        <v>16685</v>
      </c>
      <c r="F95" s="5">
        <f>VLOOKUP(C95,入院!$C$5:$F$1463,4,0)</f>
        <v>2334</v>
      </c>
      <c r="G95" s="5"/>
      <c r="H95" s="6" t="s">
        <v>1134</v>
      </c>
      <c r="I95" s="6" t="str">
        <f>VLOOKUP(C95,入院!$C$5:$F$1463,2,0)</f>
        <v>悪性腫瘍組織検査（処理が複雑なもの）（肺癌におけるＨＥＲ２遺伝子検査（次世代シーケンシング））</v>
      </c>
      <c r="J95" t="str">
        <f t="shared" si="1"/>
        <v>○</v>
      </c>
    </row>
    <row r="96" spans="1:10">
      <c r="A96" s="8" t="s">
        <v>26</v>
      </c>
      <c r="B96" s="8" t="s">
        <v>27</v>
      </c>
      <c r="C96" s="6">
        <v>160236950</v>
      </c>
      <c r="D96" s="6" t="s">
        <v>1535</v>
      </c>
      <c r="E96" s="5">
        <v>1111</v>
      </c>
      <c r="F96" s="5">
        <f>VLOOKUP(C96,入院!$C$5:$F$1463,4,0)</f>
        <v>195</v>
      </c>
      <c r="G96" s="5"/>
      <c r="H96" s="6" t="s">
        <v>1535</v>
      </c>
      <c r="I96" s="6" t="str">
        <f>VLOOKUP(C96,入院!$C$5:$F$1463,2,0)</f>
        <v>悪性腫瘍組織検査（処理が複雑なもの）（固形腫瘍（肺癌及び大腸癌を除く。）におけるＢＲＡＦ遺伝子検査（ＰＣＲ－ｒＳＳＯ法））</v>
      </c>
      <c r="J96" t="str">
        <f t="shared" si="1"/>
        <v>○</v>
      </c>
    </row>
    <row r="97" spans="1:10">
      <c r="A97" s="8" t="s">
        <v>26</v>
      </c>
      <c r="B97" s="8" t="s">
        <v>27</v>
      </c>
      <c r="C97" s="6">
        <v>160237050</v>
      </c>
      <c r="D97" s="6" t="s">
        <v>1820</v>
      </c>
      <c r="E97" s="5">
        <v>53</v>
      </c>
      <c r="F97" s="5">
        <f>VLOOKUP(C97,入院!$C$5:$F$1463,4,0)</f>
        <v>46</v>
      </c>
      <c r="G97" s="5"/>
      <c r="H97" s="6" t="s">
        <v>1820</v>
      </c>
      <c r="I97" s="6" t="str">
        <f>VLOOKUP(C97,入院!$C$5:$F$1463,2,0)</f>
        <v>悪性腫瘍組織検査（処理が複雑なもの）（悪性リンパ腫におけるＢＲＡＦ遺伝子検査（ＰＣＲ－ｒＳＳＯ法））</v>
      </c>
      <c r="J97" t="str">
        <f t="shared" si="1"/>
        <v>○</v>
      </c>
    </row>
    <row r="98" spans="1:10">
      <c r="A98" s="8" t="s">
        <v>26</v>
      </c>
      <c r="B98" s="8" t="s">
        <v>27</v>
      </c>
      <c r="C98" s="6">
        <v>160241150</v>
      </c>
      <c r="D98" s="6" t="s">
        <v>1766</v>
      </c>
      <c r="E98" s="5">
        <v>114</v>
      </c>
      <c r="F98" s="5">
        <f>VLOOKUP(C98,入院!$C$5:$F$1463,4,0)</f>
        <v>33</v>
      </c>
      <c r="G98" s="5"/>
      <c r="H98" s="6" t="s">
        <v>1766</v>
      </c>
      <c r="I98" s="6" t="str">
        <f>VLOOKUP(C98,入院!$C$5:$F$1463,2,0)</f>
        <v>悪性腫瘍組織検査（処理が複雑なもの）（固形癌におけるＲＥＴ融合遺伝子検査）</v>
      </c>
      <c r="J98" t="str">
        <f t="shared" si="1"/>
        <v>○</v>
      </c>
    </row>
    <row r="99" spans="1:10">
      <c r="A99" s="8" t="s">
        <v>26</v>
      </c>
      <c r="B99" s="8" t="s">
        <v>27</v>
      </c>
      <c r="C99" s="6">
        <v>160241250</v>
      </c>
      <c r="D99" s="6" t="s">
        <v>1576</v>
      </c>
      <c r="E99" s="5">
        <v>762</v>
      </c>
      <c r="F99" s="5">
        <f>VLOOKUP(C99,入院!$C$5:$F$1463,4,0)</f>
        <v>104</v>
      </c>
      <c r="G99" s="5"/>
      <c r="H99" s="6" t="s">
        <v>1576</v>
      </c>
      <c r="I99" s="6" t="str">
        <f>VLOOKUP(C99,入院!$C$5:$F$1463,2,0)</f>
        <v>悪性腫瘍組織検査（処理が複雑なもの）（甲状腺癌におけるＢＲＡＦ遺伝子検査）</v>
      </c>
      <c r="J99" t="str">
        <f t="shared" si="1"/>
        <v>○</v>
      </c>
    </row>
    <row r="100" spans="1:10">
      <c r="A100" s="9" t="s">
        <v>26</v>
      </c>
      <c r="B100" s="9" t="s">
        <v>27</v>
      </c>
      <c r="C100" s="6">
        <v>160241550</v>
      </c>
      <c r="D100" s="6" t="s">
        <v>1828</v>
      </c>
      <c r="E100" s="5">
        <v>40</v>
      </c>
      <c r="F100" s="5" t="str">
        <f>VLOOKUP(C100,入院!$C$5:$F$1463,4,0)</f>
        <v>-</v>
      </c>
      <c r="G100" s="5"/>
      <c r="H100" s="6" t="s">
        <v>1828</v>
      </c>
      <c r="I100" s="6" t="str">
        <f>VLOOKUP(C100,入院!$C$5:$F$1463,2,0)</f>
        <v>悪性腫瘍組織検査（処理が複雑なもの）（乳癌におけるＰＴＥＮ遺伝子変異検査）</v>
      </c>
      <c r="J100" t="str">
        <f t="shared" si="1"/>
        <v>○</v>
      </c>
    </row>
    <row r="101" spans="1:10">
      <c r="A101" s="7" t="s">
        <v>29</v>
      </c>
      <c r="B101" s="7" t="s">
        <v>30</v>
      </c>
      <c r="C101" s="6">
        <v>160007610</v>
      </c>
      <c r="D101" s="6" t="s">
        <v>394</v>
      </c>
      <c r="E101" s="5">
        <v>2769733</v>
      </c>
      <c r="F101" s="5">
        <f>VLOOKUP(C101,入院!$C$5:$F$1463,4,0)</f>
        <v>751586</v>
      </c>
      <c r="G101" s="5"/>
      <c r="H101" s="6" t="s">
        <v>394</v>
      </c>
      <c r="I101" s="6" t="str">
        <f>VLOOKUP(C101,入院!$C$5:$F$1463,2,0)</f>
        <v>赤血球沈降速度（ＥＳＲ）</v>
      </c>
      <c r="J101" t="str">
        <f t="shared" si="1"/>
        <v>○</v>
      </c>
    </row>
    <row r="102" spans="1:10">
      <c r="A102" s="8" t="s">
        <v>29</v>
      </c>
      <c r="B102" s="8" t="s">
        <v>30</v>
      </c>
      <c r="C102" s="6">
        <v>160007710</v>
      </c>
      <c r="D102" s="6" t="s">
        <v>749</v>
      </c>
      <c r="E102" s="5">
        <v>141082</v>
      </c>
      <c r="F102" s="5">
        <f>VLOOKUP(C102,入院!$C$5:$F$1463,4,0)</f>
        <v>43930</v>
      </c>
      <c r="G102" s="5"/>
      <c r="H102" s="6" t="s">
        <v>749</v>
      </c>
      <c r="I102" s="6" t="str">
        <f>VLOOKUP(C102,入院!$C$5:$F$1463,2,0)</f>
        <v>好酸球数</v>
      </c>
      <c r="J102" t="str">
        <f t="shared" si="1"/>
        <v>○</v>
      </c>
    </row>
    <row r="103" spans="1:10">
      <c r="A103" s="8" t="s">
        <v>29</v>
      </c>
      <c r="B103" s="8" t="s">
        <v>30</v>
      </c>
      <c r="C103" s="6">
        <v>160007910</v>
      </c>
      <c r="D103" s="6" t="s">
        <v>435</v>
      </c>
      <c r="E103" s="5">
        <v>1898144</v>
      </c>
      <c r="F103" s="5">
        <f>VLOOKUP(C103,入院!$C$5:$F$1463,4,0)</f>
        <v>2577832</v>
      </c>
      <c r="G103" s="5"/>
      <c r="H103" s="6" t="s">
        <v>435</v>
      </c>
      <c r="I103" s="6" t="str">
        <f>VLOOKUP(C103,入院!$C$5:$F$1463,2,0)</f>
        <v>網赤血球数</v>
      </c>
      <c r="J103" t="str">
        <f t="shared" si="1"/>
        <v>○</v>
      </c>
    </row>
    <row r="104" spans="1:10">
      <c r="A104" s="8" t="s">
        <v>29</v>
      </c>
      <c r="B104" s="8" t="s">
        <v>30</v>
      </c>
      <c r="C104" s="6">
        <v>160008010</v>
      </c>
      <c r="D104" s="6" t="s">
        <v>199</v>
      </c>
      <c r="E104" s="5">
        <v>109406876</v>
      </c>
      <c r="F104" s="5">
        <f>VLOOKUP(C104,入院!$C$5:$F$1463,4,0)</f>
        <v>47379426</v>
      </c>
      <c r="G104" s="5" t="s">
        <v>175</v>
      </c>
      <c r="H104" s="6" t="s">
        <v>199</v>
      </c>
      <c r="I104" s="6" t="str">
        <f>VLOOKUP(C104,入院!$C$5:$F$1463,2,0)</f>
        <v>末梢血液一般検査</v>
      </c>
      <c r="J104" t="str">
        <f t="shared" si="1"/>
        <v>○</v>
      </c>
    </row>
    <row r="105" spans="1:10">
      <c r="A105" s="8" t="s">
        <v>29</v>
      </c>
      <c r="B105" s="8" t="s">
        <v>30</v>
      </c>
      <c r="C105" s="6">
        <v>160008110</v>
      </c>
      <c r="D105" s="6" t="s">
        <v>776</v>
      </c>
      <c r="E105" s="5">
        <v>116899</v>
      </c>
      <c r="F105" s="5">
        <f>VLOOKUP(C105,入院!$C$5:$F$1463,4,0)</f>
        <v>565784</v>
      </c>
      <c r="G105" s="5"/>
      <c r="H105" s="6" t="s">
        <v>776</v>
      </c>
      <c r="I105" s="6" t="str">
        <f>VLOOKUP(C105,入院!$C$5:$F$1463,2,0)</f>
        <v>血液浸透圧</v>
      </c>
      <c r="J105" t="str">
        <f t="shared" si="1"/>
        <v>○</v>
      </c>
    </row>
    <row r="106" spans="1:10">
      <c r="A106" s="8" t="s">
        <v>29</v>
      </c>
      <c r="B106" s="8" t="s">
        <v>30</v>
      </c>
      <c r="C106" s="6">
        <v>160008210</v>
      </c>
      <c r="D106" s="6" t="s">
        <v>408</v>
      </c>
      <c r="E106" s="5">
        <v>2508646</v>
      </c>
      <c r="F106" s="5">
        <f>VLOOKUP(C106,入院!$C$5:$F$1463,4,0)</f>
        <v>4104058</v>
      </c>
      <c r="G106" s="5"/>
      <c r="H106" s="6" t="s">
        <v>408</v>
      </c>
      <c r="I106" s="6" t="str">
        <f>VLOOKUP(C106,入院!$C$5:$F$1463,2,0)</f>
        <v>末梢血液像（鏡検法）</v>
      </c>
      <c r="J106" t="str">
        <f t="shared" si="1"/>
        <v>○</v>
      </c>
    </row>
    <row r="107" spans="1:10">
      <c r="A107" s="8" t="s">
        <v>29</v>
      </c>
      <c r="B107" s="8" t="s">
        <v>30</v>
      </c>
      <c r="C107" s="6">
        <v>160009310</v>
      </c>
      <c r="D107" s="6" t="s">
        <v>1624</v>
      </c>
      <c r="E107" s="5">
        <v>490</v>
      </c>
      <c r="F107" s="5">
        <f>VLOOKUP(C107,入院!$C$5:$F$1463,4,0)</f>
        <v>564</v>
      </c>
      <c r="G107" s="5"/>
      <c r="H107" s="6" t="s">
        <v>1624</v>
      </c>
      <c r="I107" s="6" t="str">
        <f>VLOOKUP(C107,入院!$C$5:$F$1463,2,0)</f>
        <v>血中微生物検査</v>
      </c>
      <c r="J107" t="str">
        <f t="shared" si="1"/>
        <v>○</v>
      </c>
    </row>
    <row r="108" spans="1:10">
      <c r="A108" s="8" t="s">
        <v>29</v>
      </c>
      <c r="B108" s="8" t="s">
        <v>30</v>
      </c>
      <c r="C108" s="6">
        <v>160009410</v>
      </c>
      <c r="D108" s="6" t="s">
        <v>134</v>
      </c>
      <c r="E108" s="5" t="s">
        <v>20</v>
      </c>
      <c r="F108" s="5">
        <f>VLOOKUP(C108,入院!$C$5:$F$1463,4,0)</f>
        <v>80</v>
      </c>
      <c r="G108" s="5"/>
      <c r="H108" s="6" t="s">
        <v>134</v>
      </c>
      <c r="I108" s="6" t="str">
        <f>VLOOKUP(C108,入院!$C$5:$F$1463,2,0)</f>
        <v>自己溶血試験</v>
      </c>
      <c r="J108" t="str">
        <f t="shared" si="1"/>
        <v>○</v>
      </c>
    </row>
    <row r="109" spans="1:10">
      <c r="A109" s="8" t="s">
        <v>29</v>
      </c>
      <c r="B109" s="8" t="s">
        <v>30</v>
      </c>
      <c r="C109" s="6">
        <v>160009510</v>
      </c>
      <c r="D109" s="6" t="s">
        <v>1742</v>
      </c>
      <c r="E109" s="5">
        <v>138</v>
      </c>
      <c r="F109" s="5">
        <f>VLOOKUP(C109,入院!$C$5:$F$1463,4,0)</f>
        <v>802</v>
      </c>
      <c r="G109" s="5"/>
      <c r="H109" s="6" t="s">
        <v>1742</v>
      </c>
      <c r="I109" s="6" t="str">
        <f>VLOOKUP(C109,入院!$C$5:$F$1463,2,0)</f>
        <v>血液粘稠度</v>
      </c>
      <c r="J109" t="str">
        <f t="shared" si="1"/>
        <v>○</v>
      </c>
    </row>
    <row r="110" spans="1:10">
      <c r="A110" s="8" t="s">
        <v>29</v>
      </c>
      <c r="B110" s="8" t="s">
        <v>30</v>
      </c>
      <c r="C110" s="6">
        <v>160009610</v>
      </c>
      <c r="D110" s="6" t="s">
        <v>1765</v>
      </c>
      <c r="E110" s="5">
        <v>114</v>
      </c>
      <c r="F110" s="5">
        <f>VLOOKUP(C110,入院!$C$5:$F$1463,4,0)</f>
        <v>142</v>
      </c>
      <c r="G110" s="5"/>
      <c r="H110" s="6" t="s">
        <v>1765</v>
      </c>
      <c r="I110" s="6" t="str">
        <f>VLOOKUP(C110,入院!$C$5:$F$1463,2,0)</f>
        <v>赤血球抵抗試験</v>
      </c>
      <c r="J110" t="str">
        <f t="shared" si="1"/>
        <v>○</v>
      </c>
    </row>
    <row r="111" spans="1:10">
      <c r="A111" s="8" t="s">
        <v>29</v>
      </c>
      <c r="B111" s="8" t="s">
        <v>30</v>
      </c>
      <c r="C111" s="6">
        <v>160010010</v>
      </c>
      <c r="D111" s="6" t="s">
        <v>209</v>
      </c>
      <c r="E111" s="5">
        <v>91201347</v>
      </c>
      <c r="F111" s="5">
        <f>VLOOKUP(C111,入院!$C$5:$F$1463,4,0)</f>
        <v>4327624</v>
      </c>
      <c r="G111" s="5" t="s">
        <v>175</v>
      </c>
      <c r="H111" s="6" t="s">
        <v>209</v>
      </c>
      <c r="I111" s="6" t="str">
        <f>VLOOKUP(C111,入院!$C$5:$F$1463,2,0)</f>
        <v>ヘモグロビンＡ１ｃ（ＨｂＡ１ｃ）</v>
      </c>
      <c r="J111" t="str">
        <f t="shared" si="1"/>
        <v>○</v>
      </c>
    </row>
    <row r="112" spans="1:10">
      <c r="A112" s="8" t="s">
        <v>29</v>
      </c>
      <c r="B112" s="8" t="s">
        <v>30</v>
      </c>
      <c r="C112" s="6">
        <v>160010210</v>
      </c>
      <c r="D112" s="6" t="s">
        <v>1492</v>
      </c>
      <c r="E112" s="5">
        <v>1640</v>
      </c>
      <c r="F112" s="5">
        <f>VLOOKUP(C112,入院!$C$5:$F$1463,4,0)</f>
        <v>13712</v>
      </c>
      <c r="G112" s="5"/>
      <c r="H112" s="6" t="s">
        <v>1492</v>
      </c>
      <c r="I112" s="6" t="str">
        <f>VLOOKUP(C112,入院!$C$5:$F$1463,2,0)</f>
        <v>ヘモグロビンＦ（ＨｂＦ）</v>
      </c>
      <c r="J112" t="str">
        <f t="shared" si="1"/>
        <v>○</v>
      </c>
    </row>
    <row r="113" spans="1:10">
      <c r="A113" s="8" t="s">
        <v>29</v>
      </c>
      <c r="B113" s="8" t="s">
        <v>30</v>
      </c>
      <c r="C113" s="6">
        <v>160010410</v>
      </c>
      <c r="D113" s="6" t="s">
        <v>844</v>
      </c>
      <c r="E113" s="5">
        <v>82519</v>
      </c>
      <c r="F113" s="5">
        <f>VLOOKUP(C113,入院!$C$5:$F$1463,4,0)</f>
        <v>77593</v>
      </c>
      <c r="G113" s="5"/>
      <c r="H113" s="6" t="s">
        <v>844</v>
      </c>
      <c r="I113" s="6" t="str">
        <f>VLOOKUP(C113,入院!$C$5:$F$1463,2,0)</f>
        <v>骨髄像</v>
      </c>
      <c r="J113" t="str">
        <f t="shared" si="1"/>
        <v>○</v>
      </c>
    </row>
    <row r="114" spans="1:10">
      <c r="A114" s="8" t="s">
        <v>29</v>
      </c>
      <c r="B114" s="8" t="s">
        <v>30</v>
      </c>
      <c r="C114" s="6">
        <v>160057410</v>
      </c>
      <c r="D114" s="6" t="s">
        <v>832</v>
      </c>
      <c r="E114" s="5">
        <v>87498</v>
      </c>
      <c r="F114" s="5">
        <f>VLOOKUP(C114,入院!$C$5:$F$1463,4,0)</f>
        <v>92821</v>
      </c>
      <c r="G114" s="5"/>
      <c r="H114" s="6" t="s">
        <v>832</v>
      </c>
      <c r="I114" s="6" t="str">
        <f>VLOOKUP(C114,入院!$C$5:$F$1463,2,0)</f>
        <v>造血器腫瘍細胞抗原検査（一連につき）</v>
      </c>
      <c r="J114" t="str">
        <f t="shared" si="1"/>
        <v>○</v>
      </c>
    </row>
    <row r="115" spans="1:10">
      <c r="A115" s="8" t="s">
        <v>29</v>
      </c>
      <c r="B115" s="8" t="s">
        <v>30</v>
      </c>
      <c r="C115" s="6">
        <v>160113310</v>
      </c>
      <c r="D115" s="6" t="s">
        <v>1623</v>
      </c>
      <c r="E115" s="5">
        <v>490</v>
      </c>
      <c r="F115" s="5">
        <f>VLOOKUP(C115,入院!$C$5:$F$1463,4,0)</f>
        <v>648</v>
      </c>
      <c r="G115" s="5"/>
      <c r="H115" s="6" t="s">
        <v>1623</v>
      </c>
      <c r="I115" s="6" t="str">
        <f>VLOOKUP(C115,入院!$C$5:$F$1463,2,0)</f>
        <v>ターミナルデオキシヌクレオチジルトランスフェラーゼ（ＴｄＴ）</v>
      </c>
      <c r="J115" t="str">
        <f t="shared" si="1"/>
        <v>○</v>
      </c>
    </row>
    <row r="116" spans="1:10">
      <c r="A116" s="8" t="s">
        <v>29</v>
      </c>
      <c r="B116" s="8" t="s">
        <v>30</v>
      </c>
      <c r="C116" s="6">
        <v>160122850</v>
      </c>
      <c r="D116" s="6" t="s">
        <v>437</v>
      </c>
      <c r="E116" s="5">
        <v>1746304</v>
      </c>
      <c r="F116" s="5">
        <f>VLOOKUP(C116,入院!$C$5:$F$1463,4,0)</f>
        <v>3820</v>
      </c>
      <c r="G116" s="5"/>
      <c r="H116" s="6" t="s">
        <v>437</v>
      </c>
      <c r="I116" s="6" t="str">
        <f>VLOOKUP(C116,入院!$C$5:$F$1463,2,0)</f>
        <v>好酸球（鼻汁・喀痰）</v>
      </c>
      <c r="J116" t="str">
        <f t="shared" si="1"/>
        <v>○</v>
      </c>
    </row>
    <row r="117" spans="1:10">
      <c r="A117" s="8" t="s">
        <v>29</v>
      </c>
      <c r="B117" s="8" t="s">
        <v>30</v>
      </c>
      <c r="C117" s="6">
        <v>160143350</v>
      </c>
      <c r="D117" s="6" t="s">
        <v>1677</v>
      </c>
      <c r="E117" s="5">
        <v>274</v>
      </c>
      <c r="F117" s="5">
        <f>VLOOKUP(C117,入院!$C$5:$F$1463,4,0)</f>
        <v>24</v>
      </c>
      <c r="G117" s="5"/>
      <c r="H117" s="6" t="s">
        <v>1677</v>
      </c>
      <c r="I117" s="6" t="str">
        <f>VLOOKUP(C117,入院!$C$5:$F$1463,2,0)</f>
        <v>デオキシチミジンキナーゼ（ＴＫ）活性</v>
      </c>
      <c r="J117" t="str">
        <f t="shared" si="1"/>
        <v>○</v>
      </c>
    </row>
    <row r="118" spans="1:10">
      <c r="A118" s="8" t="s">
        <v>29</v>
      </c>
      <c r="B118" s="8" t="s">
        <v>30</v>
      </c>
      <c r="C118" s="6">
        <v>160191510</v>
      </c>
      <c r="D118" s="6" t="s">
        <v>242</v>
      </c>
      <c r="E118" s="5">
        <v>45878705</v>
      </c>
      <c r="F118" s="5">
        <f>VLOOKUP(C118,入院!$C$5:$F$1463,4,0)</f>
        <v>32253887</v>
      </c>
      <c r="G118" s="5"/>
      <c r="H118" s="6" t="s">
        <v>242</v>
      </c>
      <c r="I118" s="6" t="str">
        <f>VLOOKUP(C118,入院!$C$5:$F$1463,2,0)</f>
        <v>末梢血液像（自動機械法）</v>
      </c>
      <c r="J118" t="str">
        <f t="shared" si="1"/>
        <v>○</v>
      </c>
    </row>
    <row r="119" spans="1:10">
      <c r="A119" s="9" t="s">
        <v>29</v>
      </c>
      <c r="B119" s="9" t="s">
        <v>30</v>
      </c>
      <c r="C119" s="6">
        <v>160228250</v>
      </c>
      <c r="D119" s="6" t="s">
        <v>31</v>
      </c>
      <c r="E119" s="5" t="s">
        <v>20</v>
      </c>
      <c r="F119" s="5" t="str">
        <f>VLOOKUP(C119,入院!$C$5:$F$1463,4,0)</f>
        <v>-</v>
      </c>
      <c r="G119" s="5"/>
      <c r="H119" s="6" t="s">
        <v>31</v>
      </c>
      <c r="I119" s="6" t="str">
        <f>VLOOKUP(C119,入院!$C$5:$F$1463,2,0)</f>
        <v>ＤＮＡ含有赤血球計数検査</v>
      </c>
      <c r="J119" t="str">
        <f t="shared" si="1"/>
        <v>○</v>
      </c>
    </row>
    <row r="120" spans="1:10">
      <c r="A120" s="7" t="s">
        <v>32</v>
      </c>
      <c r="B120" s="7" t="s">
        <v>33</v>
      </c>
      <c r="C120" s="6">
        <v>160011410</v>
      </c>
      <c r="D120" s="6" t="s">
        <v>674</v>
      </c>
      <c r="E120" s="5">
        <v>229573</v>
      </c>
      <c r="F120" s="5">
        <f>VLOOKUP(C120,入院!$C$5:$F$1463,4,0)</f>
        <v>107718</v>
      </c>
      <c r="G120" s="5"/>
      <c r="H120" s="6" t="s">
        <v>674</v>
      </c>
      <c r="I120" s="6" t="str">
        <f>VLOOKUP(C120,入院!$C$5:$F$1463,2,0)</f>
        <v>出血時間</v>
      </c>
      <c r="J120" t="str">
        <f t="shared" si="1"/>
        <v>○</v>
      </c>
    </row>
    <row r="121" spans="1:10">
      <c r="A121" s="8" t="s">
        <v>32</v>
      </c>
      <c r="B121" s="8" t="s">
        <v>33</v>
      </c>
      <c r="C121" s="6">
        <v>160011610</v>
      </c>
      <c r="D121" s="6" t="s">
        <v>1685</v>
      </c>
      <c r="E121" s="5">
        <v>243</v>
      </c>
      <c r="F121" s="5">
        <f>VLOOKUP(C121,入院!$C$5:$F$1463,4,0)</f>
        <v>466</v>
      </c>
      <c r="G121" s="5"/>
      <c r="H121" s="6" t="s">
        <v>1685</v>
      </c>
      <c r="I121" s="6" t="str">
        <f>VLOOKUP(C121,入院!$C$5:$F$1463,2,0)</f>
        <v>毛細血管抵抗試験</v>
      </c>
      <c r="J121" t="str">
        <f t="shared" si="1"/>
        <v>○</v>
      </c>
    </row>
    <row r="122" spans="1:10">
      <c r="A122" s="8" t="s">
        <v>32</v>
      </c>
      <c r="B122" s="8" t="s">
        <v>33</v>
      </c>
      <c r="C122" s="6">
        <v>160011810</v>
      </c>
      <c r="D122" s="6" t="s">
        <v>1717</v>
      </c>
      <c r="E122" s="5">
        <v>171</v>
      </c>
      <c r="F122" s="5">
        <f>VLOOKUP(C122,入院!$C$5:$F$1463,4,0)</f>
        <v>70</v>
      </c>
      <c r="G122" s="5"/>
      <c r="H122" s="6" t="s">
        <v>1717</v>
      </c>
      <c r="I122" s="6" t="str">
        <f>VLOOKUP(C122,入院!$C$5:$F$1463,2,0)</f>
        <v>血餅収縮能</v>
      </c>
      <c r="J122" t="str">
        <f t="shared" si="1"/>
        <v>○</v>
      </c>
    </row>
    <row r="123" spans="1:10">
      <c r="A123" s="8" t="s">
        <v>32</v>
      </c>
      <c r="B123" s="8" t="s">
        <v>33</v>
      </c>
      <c r="C123" s="6">
        <v>160012010</v>
      </c>
      <c r="D123" s="6" t="s">
        <v>273</v>
      </c>
      <c r="E123" s="5">
        <v>18147429</v>
      </c>
      <c r="F123" s="5">
        <f>VLOOKUP(C123,入院!$C$5:$F$1463,4,0)</f>
        <v>14081850</v>
      </c>
      <c r="G123" s="5" t="s">
        <v>175</v>
      </c>
      <c r="H123" s="6" t="s">
        <v>273</v>
      </c>
      <c r="I123" s="6" t="str">
        <f>VLOOKUP(C123,入院!$C$5:$F$1463,2,0)</f>
        <v>プロトロンビン時間（ＰＴ）</v>
      </c>
      <c r="J123" t="str">
        <f t="shared" si="1"/>
        <v>○</v>
      </c>
    </row>
    <row r="124" spans="1:10">
      <c r="A124" s="8" t="s">
        <v>32</v>
      </c>
      <c r="B124" s="8" t="s">
        <v>33</v>
      </c>
      <c r="C124" s="6">
        <v>160012110</v>
      </c>
      <c r="D124" s="6" t="s">
        <v>1395</v>
      </c>
      <c r="E124" s="5">
        <v>2992</v>
      </c>
      <c r="F124" s="5">
        <f>VLOOKUP(C124,入院!$C$5:$F$1463,4,0)</f>
        <v>3147</v>
      </c>
      <c r="G124" s="5"/>
      <c r="H124" s="6" t="s">
        <v>1395</v>
      </c>
      <c r="I124" s="6" t="str">
        <f>VLOOKUP(C124,入院!$C$5:$F$1463,2,0)</f>
        <v>トロンビン時間</v>
      </c>
      <c r="J124" t="str">
        <f t="shared" si="1"/>
        <v>○</v>
      </c>
    </row>
    <row r="125" spans="1:10">
      <c r="A125" s="8" t="s">
        <v>32</v>
      </c>
      <c r="B125" s="8" t="s">
        <v>33</v>
      </c>
      <c r="C125" s="6">
        <v>160012310</v>
      </c>
      <c r="D125" s="6" t="s">
        <v>281</v>
      </c>
      <c r="E125" s="5">
        <v>13277328</v>
      </c>
      <c r="F125" s="5">
        <f>VLOOKUP(C125,入院!$C$5:$F$1463,4,0)</f>
        <v>13490551</v>
      </c>
      <c r="G125" s="5" t="s">
        <v>175</v>
      </c>
      <c r="H125" s="6" t="s">
        <v>281</v>
      </c>
      <c r="I125" s="6" t="str">
        <f>VLOOKUP(C125,入院!$C$5:$F$1463,2,0)</f>
        <v>活性化部分トロンボプラスチン時間（ＡＰＴＴ）</v>
      </c>
      <c r="J125" t="str">
        <f t="shared" si="1"/>
        <v>○</v>
      </c>
    </row>
    <row r="126" spans="1:10">
      <c r="A126" s="8" t="s">
        <v>32</v>
      </c>
      <c r="B126" s="8" t="s">
        <v>33</v>
      </c>
      <c r="C126" s="6">
        <v>160012610</v>
      </c>
      <c r="D126" s="6" t="s">
        <v>438</v>
      </c>
      <c r="E126" s="5">
        <v>1739258</v>
      </c>
      <c r="F126" s="5">
        <f>VLOOKUP(C126,入院!$C$5:$F$1463,4,0)</f>
        <v>2562681</v>
      </c>
      <c r="G126" s="5"/>
      <c r="H126" s="6" t="s">
        <v>438</v>
      </c>
      <c r="I126" s="6" t="str">
        <f>VLOOKUP(C126,入院!$C$5:$F$1463,2,0)</f>
        <v>フィブリノゲン半定量</v>
      </c>
      <c r="J126" t="str">
        <f t="shared" si="1"/>
        <v>○</v>
      </c>
    </row>
    <row r="127" spans="1:10">
      <c r="A127" s="8" t="s">
        <v>32</v>
      </c>
      <c r="B127" s="8" t="s">
        <v>33</v>
      </c>
      <c r="C127" s="6">
        <v>160012750</v>
      </c>
      <c r="D127" s="6" t="s">
        <v>34</v>
      </c>
      <c r="E127" s="5" t="s">
        <v>20</v>
      </c>
      <c r="F127" s="5" t="str">
        <f>VLOOKUP(C127,入院!$C$5:$F$1463,4,0)</f>
        <v>-</v>
      </c>
      <c r="G127" s="5"/>
      <c r="H127" s="6" t="s">
        <v>34</v>
      </c>
      <c r="I127" s="6" t="str">
        <f>VLOOKUP(C127,入院!$C$5:$F$1463,2,0)</f>
        <v>蛇毒試験</v>
      </c>
      <c r="J127" t="str">
        <f t="shared" si="1"/>
        <v>○</v>
      </c>
    </row>
    <row r="128" spans="1:10">
      <c r="A128" s="8" t="s">
        <v>32</v>
      </c>
      <c r="B128" s="8" t="s">
        <v>33</v>
      </c>
      <c r="C128" s="6">
        <v>160012850</v>
      </c>
      <c r="D128" s="6" t="s">
        <v>1792</v>
      </c>
      <c r="E128" s="5">
        <v>82</v>
      </c>
      <c r="F128" s="5">
        <f>VLOOKUP(C128,入院!$C$5:$F$1463,4,0)</f>
        <v>6520</v>
      </c>
      <c r="G128" s="5"/>
      <c r="H128" s="6" t="s">
        <v>1792</v>
      </c>
      <c r="I128" s="6" t="str">
        <f>VLOOKUP(C128,入院!$C$5:$F$1463,2,0)</f>
        <v>ヘパリン抵抗試験</v>
      </c>
      <c r="J128" t="str">
        <f t="shared" si="1"/>
        <v>○</v>
      </c>
    </row>
    <row r="129" spans="1:10">
      <c r="A129" s="8" t="s">
        <v>32</v>
      </c>
      <c r="B129" s="8" t="s">
        <v>33</v>
      </c>
      <c r="C129" s="6">
        <v>160013110</v>
      </c>
      <c r="D129" s="6" t="s">
        <v>1416</v>
      </c>
      <c r="E129" s="5">
        <v>2593</v>
      </c>
      <c r="F129" s="5">
        <f>VLOOKUP(C129,入院!$C$5:$F$1463,4,0)</f>
        <v>247</v>
      </c>
      <c r="G129" s="5"/>
      <c r="H129" s="6" t="s">
        <v>1416</v>
      </c>
      <c r="I129" s="6" t="str">
        <f>VLOOKUP(C129,入院!$C$5:$F$1463,2,0)</f>
        <v>血小板粘着能</v>
      </c>
      <c r="J129" t="str">
        <f t="shared" si="1"/>
        <v>○</v>
      </c>
    </row>
    <row r="130" spans="1:10">
      <c r="A130" s="8" t="s">
        <v>32</v>
      </c>
      <c r="B130" s="8" t="s">
        <v>33</v>
      </c>
      <c r="C130" s="6">
        <v>160013310</v>
      </c>
      <c r="D130" s="6" t="s">
        <v>1024</v>
      </c>
      <c r="E130" s="5">
        <v>29597</v>
      </c>
      <c r="F130" s="5">
        <f>VLOOKUP(C130,入院!$C$5:$F$1463,4,0)</f>
        <v>106502</v>
      </c>
      <c r="G130" s="5"/>
      <c r="H130" s="6" t="s">
        <v>1024</v>
      </c>
      <c r="I130" s="6" t="str">
        <f>VLOOKUP(C130,入院!$C$5:$F$1463,2,0)</f>
        <v>フィブリンモノマー複合体定性</v>
      </c>
      <c r="J130" t="str">
        <f t="shared" si="1"/>
        <v>○</v>
      </c>
    </row>
    <row r="131" spans="1:10">
      <c r="A131" s="8" t="s">
        <v>32</v>
      </c>
      <c r="B131" s="8" t="s">
        <v>33</v>
      </c>
      <c r="C131" s="6">
        <v>160013510</v>
      </c>
      <c r="D131" s="6" t="s">
        <v>1622</v>
      </c>
      <c r="E131" s="5">
        <v>490</v>
      </c>
      <c r="F131" s="5">
        <f>VLOOKUP(C131,入院!$C$5:$F$1463,4,0)</f>
        <v>1095</v>
      </c>
      <c r="G131" s="5"/>
      <c r="H131" s="6" t="s">
        <v>1622</v>
      </c>
      <c r="I131" s="6" t="str">
        <f>VLOOKUP(C131,入院!$C$5:$F$1463,2,0)</f>
        <v>トロンボエラストグラフ</v>
      </c>
      <c r="J131" t="str">
        <f t="shared" si="1"/>
        <v>○</v>
      </c>
    </row>
    <row r="132" spans="1:10">
      <c r="A132" s="8" t="s">
        <v>32</v>
      </c>
      <c r="B132" s="8" t="s">
        <v>33</v>
      </c>
      <c r="C132" s="6">
        <v>160014250</v>
      </c>
      <c r="D132" s="6" t="s">
        <v>1809</v>
      </c>
      <c r="E132" s="5">
        <v>64</v>
      </c>
      <c r="F132" s="5">
        <f>VLOOKUP(C132,入院!$C$5:$F$1463,4,0)</f>
        <v>283</v>
      </c>
      <c r="G132" s="5"/>
      <c r="H132" s="6" t="s">
        <v>1809</v>
      </c>
      <c r="I132" s="6" t="str">
        <f>VLOOKUP(C132,入院!$C$5:$F$1463,2,0)</f>
        <v>プラスミン活性</v>
      </c>
      <c r="J132" t="str">
        <f t="shared" si="1"/>
        <v>○</v>
      </c>
    </row>
    <row r="133" spans="1:10">
      <c r="A133" s="8" t="s">
        <v>32</v>
      </c>
      <c r="B133" s="8" t="s">
        <v>33</v>
      </c>
      <c r="C133" s="6">
        <v>160014310</v>
      </c>
      <c r="D133" s="6" t="s">
        <v>1246</v>
      </c>
      <c r="E133" s="5">
        <v>9323</v>
      </c>
      <c r="F133" s="5">
        <f>VLOOKUP(C133,入院!$C$5:$F$1463,4,0)</f>
        <v>6192</v>
      </c>
      <c r="G133" s="5"/>
      <c r="H133" s="6" t="s">
        <v>1246</v>
      </c>
      <c r="I133" s="6" t="str">
        <f>VLOOKUP(C133,入院!$C$5:$F$1463,2,0)</f>
        <v>血小板凝集能</v>
      </c>
      <c r="J133" t="str">
        <f t="shared" ref="J133:J196" si="2">IF(H133=I133,"○","×")</f>
        <v>○</v>
      </c>
    </row>
    <row r="134" spans="1:10">
      <c r="A134" s="8" t="s">
        <v>32</v>
      </c>
      <c r="B134" s="8" t="s">
        <v>33</v>
      </c>
      <c r="C134" s="6">
        <v>160014510</v>
      </c>
      <c r="D134" s="6" t="s">
        <v>610</v>
      </c>
      <c r="E134" s="5">
        <v>348268</v>
      </c>
      <c r="F134" s="5">
        <f>VLOOKUP(C134,入院!$C$5:$F$1463,4,0)</f>
        <v>1237869</v>
      </c>
      <c r="G134" s="5" t="s">
        <v>175</v>
      </c>
      <c r="H134" s="6" t="s">
        <v>610</v>
      </c>
      <c r="I134" s="6" t="str">
        <f>VLOOKUP(C134,入院!$C$5:$F$1463,2,0)</f>
        <v>フィブリン・フィブリノゲン分解産物（ＦＤＰ）定性</v>
      </c>
      <c r="J134" t="str">
        <f t="shared" si="2"/>
        <v>○</v>
      </c>
    </row>
    <row r="135" spans="1:10">
      <c r="A135" s="8" t="s">
        <v>32</v>
      </c>
      <c r="B135" s="8" t="s">
        <v>33</v>
      </c>
      <c r="C135" s="6">
        <v>160014610</v>
      </c>
      <c r="D135" s="6" t="s">
        <v>1873</v>
      </c>
      <c r="E135" s="5">
        <v>16</v>
      </c>
      <c r="F135" s="5">
        <f>VLOOKUP(C135,入院!$C$5:$F$1463,4,0)</f>
        <v>30</v>
      </c>
      <c r="G135" s="5"/>
      <c r="H135" s="6" t="s">
        <v>1873</v>
      </c>
      <c r="I135" s="6" t="str">
        <f>VLOOKUP(C135,入院!$C$5:$F$1463,2,0)</f>
        <v>プラスミン</v>
      </c>
      <c r="J135" t="str">
        <f t="shared" si="2"/>
        <v>○</v>
      </c>
    </row>
    <row r="136" spans="1:10">
      <c r="A136" s="8" t="s">
        <v>32</v>
      </c>
      <c r="B136" s="8" t="s">
        <v>33</v>
      </c>
      <c r="C136" s="6">
        <v>160015310</v>
      </c>
      <c r="D136" s="6" t="s">
        <v>1022</v>
      </c>
      <c r="E136" s="5">
        <v>29770</v>
      </c>
      <c r="F136" s="5">
        <f>VLOOKUP(C136,入院!$C$5:$F$1463,4,0)</f>
        <v>13006</v>
      </c>
      <c r="G136" s="5"/>
      <c r="H136" s="6" t="s">
        <v>1022</v>
      </c>
      <c r="I136" s="6" t="str">
        <f>VLOOKUP(C136,入院!$C$5:$F$1463,2,0)</f>
        <v>ｖｏｎ　Ｗｉｌｌｅｂｒａｎｄ因子（ＶＷＦ）活性</v>
      </c>
      <c r="J136" t="str">
        <f t="shared" si="2"/>
        <v>○</v>
      </c>
    </row>
    <row r="137" spans="1:10">
      <c r="A137" s="8" t="s">
        <v>32</v>
      </c>
      <c r="B137" s="8" t="s">
        <v>33</v>
      </c>
      <c r="C137" s="6">
        <v>160015410</v>
      </c>
      <c r="D137" s="6" t="s">
        <v>1170</v>
      </c>
      <c r="E137" s="5">
        <v>13703</v>
      </c>
      <c r="F137" s="5">
        <f>VLOOKUP(C137,入院!$C$5:$F$1463,4,0)</f>
        <v>3754</v>
      </c>
      <c r="G137" s="5"/>
      <c r="H137" s="6" t="s">
        <v>1170</v>
      </c>
      <c r="I137" s="6" t="str">
        <f>VLOOKUP(C137,入院!$C$5:$F$1463,2,0)</f>
        <v>凝固因子インヒビター（第８因子）</v>
      </c>
      <c r="J137" t="str">
        <f t="shared" si="2"/>
        <v>○</v>
      </c>
    </row>
    <row r="138" spans="1:10">
      <c r="A138" s="8" t="s">
        <v>32</v>
      </c>
      <c r="B138" s="8" t="s">
        <v>33</v>
      </c>
      <c r="C138" s="6">
        <v>160015510</v>
      </c>
      <c r="D138" s="6" t="s">
        <v>1366</v>
      </c>
      <c r="E138" s="5">
        <v>3769</v>
      </c>
      <c r="F138" s="5">
        <f>VLOOKUP(C138,入院!$C$5:$F$1463,4,0)</f>
        <v>1485</v>
      </c>
      <c r="G138" s="5"/>
      <c r="H138" s="6" t="s">
        <v>1366</v>
      </c>
      <c r="I138" s="6" t="str">
        <f>VLOOKUP(C138,入院!$C$5:$F$1463,2,0)</f>
        <v>凝固因子インヒビター（第９因子）</v>
      </c>
      <c r="J138" t="str">
        <f t="shared" si="2"/>
        <v>○</v>
      </c>
    </row>
    <row r="139" spans="1:10">
      <c r="A139" s="8" t="s">
        <v>32</v>
      </c>
      <c r="B139" s="8" t="s">
        <v>33</v>
      </c>
      <c r="C139" s="6">
        <v>160015610</v>
      </c>
      <c r="D139" s="6" t="s">
        <v>1277</v>
      </c>
      <c r="E139" s="5">
        <v>7928</v>
      </c>
      <c r="F139" s="5">
        <f>VLOOKUP(C139,入院!$C$5:$F$1463,4,0)</f>
        <v>1126</v>
      </c>
      <c r="G139" s="5"/>
      <c r="H139" s="6" t="s">
        <v>1277</v>
      </c>
      <c r="I139" s="6" t="str">
        <f>VLOOKUP(C139,入院!$C$5:$F$1463,2,0)</f>
        <v>ＰＩＶＫＡ－２</v>
      </c>
      <c r="J139" t="str">
        <f t="shared" si="2"/>
        <v>○</v>
      </c>
    </row>
    <row r="140" spans="1:10">
      <c r="A140" s="8" t="s">
        <v>32</v>
      </c>
      <c r="B140" s="8" t="s">
        <v>33</v>
      </c>
      <c r="C140" s="6">
        <v>160015710</v>
      </c>
      <c r="D140" s="6" t="s">
        <v>1323</v>
      </c>
      <c r="E140" s="5">
        <v>5527</v>
      </c>
      <c r="F140" s="5">
        <f>VLOOKUP(C140,入院!$C$5:$F$1463,4,0)</f>
        <v>20765</v>
      </c>
      <c r="G140" s="5"/>
      <c r="H140" s="6" t="s">
        <v>1323</v>
      </c>
      <c r="I140" s="6" t="str">
        <f>VLOOKUP(C140,入院!$C$5:$F$1463,2,0)</f>
        <v>プラスミノゲン活性</v>
      </c>
      <c r="J140" t="str">
        <f t="shared" si="2"/>
        <v>○</v>
      </c>
    </row>
    <row r="141" spans="1:10">
      <c r="A141" s="8" t="s">
        <v>32</v>
      </c>
      <c r="B141" s="8" t="s">
        <v>33</v>
      </c>
      <c r="C141" s="6">
        <v>160015810</v>
      </c>
      <c r="D141" s="6" t="s">
        <v>1160</v>
      </c>
      <c r="E141" s="5">
        <v>14559</v>
      </c>
      <c r="F141" s="5">
        <f>VLOOKUP(C141,入院!$C$5:$F$1463,4,0)</f>
        <v>66958</v>
      </c>
      <c r="G141" s="5"/>
      <c r="H141" s="6" t="s">
        <v>1160</v>
      </c>
      <c r="I141" s="6" t="str">
        <f>VLOOKUP(C141,入院!$C$5:$F$1463,2,0)</f>
        <v>プラスミン・プラスミンインヒビター複合体（ＰＩＣ）</v>
      </c>
      <c r="J141" t="str">
        <f t="shared" si="2"/>
        <v>○</v>
      </c>
    </row>
    <row r="142" spans="1:10">
      <c r="A142" s="8" t="s">
        <v>32</v>
      </c>
      <c r="B142" s="8" t="s">
        <v>33</v>
      </c>
      <c r="C142" s="6">
        <v>160015910</v>
      </c>
      <c r="D142" s="6" t="s">
        <v>1474</v>
      </c>
      <c r="E142" s="5">
        <v>1874</v>
      </c>
      <c r="F142" s="5">
        <f>VLOOKUP(C142,入院!$C$5:$F$1463,4,0)</f>
        <v>1978</v>
      </c>
      <c r="G142" s="5"/>
      <c r="H142" s="6" t="s">
        <v>1474</v>
      </c>
      <c r="I142" s="6" t="str">
        <f>VLOOKUP(C142,入院!$C$5:$F$1463,2,0)</f>
        <v>凝固因子（第２因子）</v>
      </c>
      <c r="J142" t="str">
        <f t="shared" si="2"/>
        <v>○</v>
      </c>
    </row>
    <row r="143" spans="1:10">
      <c r="A143" s="8" t="s">
        <v>32</v>
      </c>
      <c r="B143" s="8" t="s">
        <v>33</v>
      </c>
      <c r="C143" s="6">
        <v>160016010</v>
      </c>
      <c r="D143" s="6" t="s">
        <v>1428</v>
      </c>
      <c r="E143" s="5">
        <v>2385</v>
      </c>
      <c r="F143" s="5">
        <f>VLOOKUP(C143,入院!$C$5:$F$1463,4,0)</f>
        <v>2669</v>
      </c>
      <c r="G143" s="5"/>
      <c r="H143" s="6" t="s">
        <v>1428</v>
      </c>
      <c r="I143" s="6" t="str">
        <f>VLOOKUP(C143,入院!$C$5:$F$1463,2,0)</f>
        <v>凝固因子（第５因子）</v>
      </c>
      <c r="J143" t="str">
        <f t="shared" si="2"/>
        <v>○</v>
      </c>
    </row>
    <row r="144" spans="1:10">
      <c r="A144" s="8" t="s">
        <v>32</v>
      </c>
      <c r="B144" s="8" t="s">
        <v>33</v>
      </c>
      <c r="C144" s="6">
        <v>160016110</v>
      </c>
      <c r="D144" s="6" t="s">
        <v>1420</v>
      </c>
      <c r="E144" s="5">
        <v>2561</v>
      </c>
      <c r="F144" s="5">
        <f>VLOOKUP(C144,入院!$C$5:$F$1463,4,0)</f>
        <v>2837</v>
      </c>
      <c r="G144" s="5"/>
      <c r="H144" s="6" t="s">
        <v>1420</v>
      </c>
      <c r="I144" s="6" t="str">
        <f>VLOOKUP(C144,入院!$C$5:$F$1463,2,0)</f>
        <v>凝固因子（第７因子）</v>
      </c>
      <c r="J144" t="str">
        <f t="shared" si="2"/>
        <v>○</v>
      </c>
    </row>
    <row r="145" spans="1:10">
      <c r="A145" s="8" t="s">
        <v>32</v>
      </c>
      <c r="B145" s="8" t="s">
        <v>33</v>
      </c>
      <c r="C145" s="6">
        <v>160016210</v>
      </c>
      <c r="D145" s="6" t="s">
        <v>1026</v>
      </c>
      <c r="E145" s="5">
        <v>29349</v>
      </c>
      <c r="F145" s="5">
        <f>VLOOKUP(C145,入院!$C$5:$F$1463,4,0)</f>
        <v>10896</v>
      </c>
      <c r="G145" s="5"/>
      <c r="H145" s="6" t="s">
        <v>1026</v>
      </c>
      <c r="I145" s="6" t="str">
        <f>VLOOKUP(C145,入院!$C$5:$F$1463,2,0)</f>
        <v>凝固因子（第８因子）</v>
      </c>
      <c r="J145" t="str">
        <f t="shared" si="2"/>
        <v>○</v>
      </c>
    </row>
    <row r="146" spans="1:10">
      <c r="A146" s="8" t="s">
        <v>32</v>
      </c>
      <c r="B146" s="8" t="s">
        <v>33</v>
      </c>
      <c r="C146" s="6">
        <v>160016310</v>
      </c>
      <c r="D146" s="6" t="s">
        <v>1206</v>
      </c>
      <c r="E146" s="5">
        <v>11105</v>
      </c>
      <c r="F146" s="5">
        <f>VLOOKUP(C146,入院!$C$5:$F$1463,4,0)</f>
        <v>5134</v>
      </c>
      <c r="G146" s="5"/>
      <c r="H146" s="6" t="s">
        <v>1206</v>
      </c>
      <c r="I146" s="6" t="str">
        <f>VLOOKUP(C146,入院!$C$5:$F$1463,2,0)</f>
        <v>凝固因子（第９因子）</v>
      </c>
      <c r="J146" t="str">
        <f t="shared" si="2"/>
        <v>○</v>
      </c>
    </row>
    <row r="147" spans="1:10">
      <c r="A147" s="8" t="s">
        <v>32</v>
      </c>
      <c r="B147" s="8" t="s">
        <v>33</v>
      </c>
      <c r="C147" s="6">
        <v>160016410</v>
      </c>
      <c r="D147" s="6" t="s">
        <v>1419</v>
      </c>
      <c r="E147" s="5">
        <v>2563</v>
      </c>
      <c r="F147" s="5">
        <f>VLOOKUP(C147,入院!$C$5:$F$1463,4,0)</f>
        <v>3716</v>
      </c>
      <c r="G147" s="5"/>
      <c r="H147" s="6" t="s">
        <v>1419</v>
      </c>
      <c r="I147" s="6" t="str">
        <f>VLOOKUP(C147,入院!$C$5:$F$1463,2,0)</f>
        <v>凝固因子（第１０因子）</v>
      </c>
      <c r="J147" t="str">
        <f t="shared" si="2"/>
        <v>○</v>
      </c>
    </row>
    <row r="148" spans="1:10">
      <c r="A148" s="8" t="s">
        <v>32</v>
      </c>
      <c r="B148" s="8" t="s">
        <v>33</v>
      </c>
      <c r="C148" s="6">
        <v>160016510</v>
      </c>
      <c r="D148" s="6" t="s">
        <v>1356</v>
      </c>
      <c r="E148" s="5">
        <v>4165</v>
      </c>
      <c r="F148" s="5">
        <f>VLOOKUP(C148,入院!$C$5:$F$1463,4,0)</f>
        <v>2518</v>
      </c>
      <c r="G148" s="5"/>
      <c r="H148" s="6" t="s">
        <v>1356</v>
      </c>
      <c r="I148" s="6" t="str">
        <f>VLOOKUP(C148,入院!$C$5:$F$1463,2,0)</f>
        <v>凝固因子（第１１因子）</v>
      </c>
      <c r="J148" t="str">
        <f t="shared" si="2"/>
        <v>○</v>
      </c>
    </row>
    <row r="149" spans="1:10">
      <c r="A149" s="8" t="s">
        <v>32</v>
      </c>
      <c r="B149" s="8" t="s">
        <v>33</v>
      </c>
      <c r="C149" s="6">
        <v>160016610</v>
      </c>
      <c r="D149" s="6" t="s">
        <v>1157</v>
      </c>
      <c r="E149" s="5">
        <v>14702</v>
      </c>
      <c r="F149" s="5">
        <f>VLOOKUP(C149,入院!$C$5:$F$1463,4,0)</f>
        <v>20827</v>
      </c>
      <c r="G149" s="5"/>
      <c r="H149" s="6" t="s">
        <v>1157</v>
      </c>
      <c r="I149" s="6" t="str">
        <f>VLOOKUP(C149,入院!$C$5:$F$1463,2,0)</f>
        <v>凝固因子（第１３因子）</v>
      </c>
      <c r="J149" t="str">
        <f t="shared" si="2"/>
        <v>○</v>
      </c>
    </row>
    <row r="150" spans="1:10">
      <c r="A150" s="8" t="s">
        <v>32</v>
      </c>
      <c r="B150" s="8" t="s">
        <v>33</v>
      </c>
      <c r="C150" s="6">
        <v>160016710</v>
      </c>
      <c r="D150" s="6" t="s">
        <v>1591</v>
      </c>
      <c r="E150" s="5">
        <v>641</v>
      </c>
      <c r="F150" s="5">
        <f>VLOOKUP(C150,入院!$C$5:$F$1463,4,0)</f>
        <v>1958</v>
      </c>
      <c r="G150" s="5"/>
      <c r="H150" s="6" t="s">
        <v>1591</v>
      </c>
      <c r="I150" s="6" t="str">
        <f>VLOOKUP(C150,入院!$C$5:$F$1463,2,0)</f>
        <v>血小板第４因子（ＰＦ４）</v>
      </c>
      <c r="J150" t="str">
        <f t="shared" si="2"/>
        <v>○</v>
      </c>
    </row>
    <row r="151" spans="1:10">
      <c r="A151" s="8" t="s">
        <v>32</v>
      </c>
      <c r="B151" s="8" t="s">
        <v>33</v>
      </c>
      <c r="C151" s="6">
        <v>160016810</v>
      </c>
      <c r="D151" s="6" t="s">
        <v>1608</v>
      </c>
      <c r="E151" s="5">
        <v>543</v>
      </c>
      <c r="F151" s="5">
        <f>VLOOKUP(C151,入院!$C$5:$F$1463,4,0)</f>
        <v>1122</v>
      </c>
      <c r="G151" s="5"/>
      <c r="H151" s="6" t="s">
        <v>1608</v>
      </c>
      <c r="I151" s="6" t="str">
        <f>VLOOKUP(C151,入院!$C$5:$F$1463,2,0)</f>
        <v>β－トロンボグロブリン（β－ＴＧ）</v>
      </c>
      <c r="J151" t="str">
        <f t="shared" si="2"/>
        <v>○</v>
      </c>
    </row>
    <row r="152" spans="1:10">
      <c r="A152" s="8" t="s">
        <v>32</v>
      </c>
      <c r="B152" s="8" t="s">
        <v>33</v>
      </c>
      <c r="C152" s="6">
        <v>160113410</v>
      </c>
      <c r="D152" s="6" t="s">
        <v>1534</v>
      </c>
      <c r="E152" s="5">
        <v>1112</v>
      </c>
      <c r="F152" s="5">
        <f>VLOOKUP(C152,入院!$C$5:$F$1463,4,0)</f>
        <v>201</v>
      </c>
      <c r="G152" s="5"/>
      <c r="H152" s="6" t="s">
        <v>1534</v>
      </c>
      <c r="I152" s="6" t="str">
        <f>VLOOKUP(C152,入院!$C$5:$F$1463,2,0)</f>
        <v>クリオフィブリノゲン</v>
      </c>
      <c r="J152" t="str">
        <f t="shared" si="2"/>
        <v>○</v>
      </c>
    </row>
    <row r="153" spans="1:10">
      <c r="A153" s="8" t="s">
        <v>32</v>
      </c>
      <c r="B153" s="8" t="s">
        <v>33</v>
      </c>
      <c r="C153" s="6">
        <v>160113510</v>
      </c>
      <c r="D153" s="6" t="s">
        <v>688</v>
      </c>
      <c r="E153" s="5">
        <v>213371</v>
      </c>
      <c r="F153" s="5">
        <f>VLOOKUP(C153,入院!$C$5:$F$1463,4,0)</f>
        <v>1236256</v>
      </c>
      <c r="G153" s="5"/>
      <c r="H153" s="6" t="s">
        <v>688</v>
      </c>
      <c r="I153" s="6" t="str">
        <f>VLOOKUP(C153,入院!$C$5:$F$1463,2,0)</f>
        <v>アンチトロンビン活性</v>
      </c>
      <c r="J153" t="str">
        <f t="shared" si="2"/>
        <v>○</v>
      </c>
    </row>
    <row r="154" spans="1:10">
      <c r="A154" s="8" t="s">
        <v>32</v>
      </c>
      <c r="B154" s="8" t="s">
        <v>33</v>
      </c>
      <c r="C154" s="6">
        <v>160113610</v>
      </c>
      <c r="D154" s="6" t="s">
        <v>1538</v>
      </c>
      <c r="E154" s="5">
        <v>1092</v>
      </c>
      <c r="F154" s="5">
        <f>VLOOKUP(C154,入院!$C$5:$F$1463,4,0)</f>
        <v>470</v>
      </c>
      <c r="G154" s="5"/>
      <c r="H154" s="6" t="s">
        <v>1538</v>
      </c>
      <c r="I154" s="6" t="str">
        <f>VLOOKUP(C154,入院!$C$5:$F$1463,2,0)</f>
        <v>α２－マクログロブリン</v>
      </c>
      <c r="J154" t="str">
        <f t="shared" si="2"/>
        <v>○</v>
      </c>
    </row>
    <row r="155" spans="1:10">
      <c r="A155" s="8" t="s">
        <v>32</v>
      </c>
      <c r="B155" s="8" t="s">
        <v>33</v>
      </c>
      <c r="C155" s="6">
        <v>160113710</v>
      </c>
      <c r="D155" s="6" t="s">
        <v>1387</v>
      </c>
      <c r="E155" s="5">
        <v>3157</v>
      </c>
      <c r="F155" s="5">
        <f>VLOOKUP(C155,入院!$C$5:$F$1463,4,0)</f>
        <v>1663</v>
      </c>
      <c r="G155" s="5"/>
      <c r="H155" s="6" t="s">
        <v>1387</v>
      </c>
      <c r="I155" s="6" t="str">
        <f>VLOOKUP(C155,入院!$C$5:$F$1463,2,0)</f>
        <v>α１－アンチトリプシン</v>
      </c>
      <c r="J155" t="str">
        <f t="shared" si="2"/>
        <v>○</v>
      </c>
    </row>
    <row r="156" spans="1:10">
      <c r="A156" s="8" t="s">
        <v>32</v>
      </c>
      <c r="B156" s="8" t="s">
        <v>33</v>
      </c>
      <c r="C156" s="6">
        <v>160113810</v>
      </c>
      <c r="D156" s="6" t="s">
        <v>602</v>
      </c>
      <c r="E156" s="5">
        <v>361047</v>
      </c>
      <c r="F156" s="5">
        <f>VLOOKUP(C156,入院!$C$5:$F$1463,4,0)</f>
        <v>392813</v>
      </c>
      <c r="G156" s="5" t="s">
        <v>175</v>
      </c>
      <c r="H156" s="6" t="s">
        <v>602</v>
      </c>
      <c r="I156" s="6" t="str">
        <f>VLOOKUP(C156,入院!$C$5:$F$1463,2,0)</f>
        <v>Ｄダイマー定性</v>
      </c>
      <c r="J156" t="str">
        <f t="shared" si="2"/>
        <v>○</v>
      </c>
    </row>
    <row r="157" spans="1:10">
      <c r="A157" s="8" t="s">
        <v>32</v>
      </c>
      <c r="B157" s="8" t="s">
        <v>33</v>
      </c>
      <c r="C157" s="6">
        <v>160113910</v>
      </c>
      <c r="D157" s="6" t="s">
        <v>1338</v>
      </c>
      <c r="E157" s="5">
        <v>4844</v>
      </c>
      <c r="F157" s="5">
        <f>VLOOKUP(C157,入院!$C$5:$F$1463,4,0)</f>
        <v>17992</v>
      </c>
      <c r="G157" s="5"/>
      <c r="H157" s="6" t="s">
        <v>1338</v>
      </c>
      <c r="I157" s="6" t="str">
        <f>VLOOKUP(C157,入院!$C$5:$F$1463,2,0)</f>
        <v>プラスミンインヒビター（アンチプラスミン）</v>
      </c>
      <c r="J157" t="str">
        <f t="shared" si="2"/>
        <v>○</v>
      </c>
    </row>
    <row r="158" spans="1:10">
      <c r="A158" s="8" t="s">
        <v>32</v>
      </c>
      <c r="B158" s="8" t="s">
        <v>33</v>
      </c>
      <c r="C158" s="6">
        <v>160114010</v>
      </c>
      <c r="D158" s="6" t="s">
        <v>302</v>
      </c>
      <c r="E158" s="5">
        <v>7558861</v>
      </c>
      <c r="F158" s="5">
        <f>VLOOKUP(C158,入院!$C$5:$F$1463,4,0)</f>
        <v>8102655</v>
      </c>
      <c r="G158" s="5" t="s">
        <v>175</v>
      </c>
      <c r="H158" s="6" t="s">
        <v>302</v>
      </c>
      <c r="I158" s="6" t="str">
        <f>VLOOKUP(C158,入院!$C$5:$F$1463,2,0)</f>
        <v>Ｄダイマー</v>
      </c>
      <c r="J158" t="str">
        <f t="shared" si="2"/>
        <v>○</v>
      </c>
    </row>
    <row r="159" spans="1:10">
      <c r="A159" s="8" t="s">
        <v>32</v>
      </c>
      <c r="B159" s="8" t="s">
        <v>33</v>
      </c>
      <c r="C159" s="6">
        <v>160114110</v>
      </c>
      <c r="D159" s="6" t="s">
        <v>986</v>
      </c>
      <c r="E159" s="5">
        <v>34138</v>
      </c>
      <c r="F159" s="5">
        <f>VLOOKUP(C159,入院!$C$5:$F$1463,4,0)</f>
        <v>57799</v>
      </c>
      <c r="G159" s="5"/>
      <c r="H159" s="6" t="s">
        <v>986</v>
      </c>
      <c r="I159" s="6" t="str">
        <f>VLOOKUP(C159,入院!$C$5:$F$1463,2,0)</f>
        <v>プロテインＣ活性</v>
      </c>
      <c r="J159" t="str">
        <f t="shared" si="2"/>
        <v>○</v>
      </c>
    </row>
    <row r="160" spans="1:10">
      <c r="A160" s="8" t="s">
        <v>32</v>
      </c>
      <c r="B160" s="8" t="s">
        <v>33</v>
      </c>
      <c r="C160" s="6">
        <v>160114210</v>
      </c>
      <c r="D160" s="6" t="s">
        <v>1033</v>
      </c>
      <c r="E160" s="5">
        <v>29101</v>
      </c>
      <c r="F160" s="5">
        <f>VLOOKUP(C160,入院!$C$5:$F$1463,4,0)</f>
        <v>101033</v>
      </c>
      <c r="G160" s="5"/>
      <c r="H160" s="6" t="s">
        <v>1033</v>
      </c>
      <c r="I160" s="6" t="str">
        <f>VLOOKUP(C160,入院!$C$5:$F$1463,2,0)</f>
        <v>トロンビン・アンチトロンビン複合体（ＴＡＴ）</v>
      </c>
      <c r="J160" t="str">
        <f t="shared" si="2"/>
        <v>○</v>
      </c>
    </row>
    <row r="161" spans="1:10">
      <c r="A161" s="8" t="s">
        <v>32</v>
      </c>
      <c r="B161" s="8" t="s">
        <v>33</v>
      </c>
      <c r="C161" s="6">
        <v>160121310</v>
      </c>
      <c r="D161" s="6" t="s">
        <v>1191</v>
      </c>
      <c r="E161" s="5">
        <v>12684</v>
      </c>
      <c r="F161" s="5">
        <f>VLOOKUP(C161,入院!$C$5:$F$1463,4,0)</f>
        <v>3290</v>
      </c>
      <c r="G161" s="5"/>
      <c r="H161" s="6" t="s">
        <v>1191</v>
      </c>
      <c r="I161" s="6" t="str">
        <f>VLOOKUP(C161,入院!$C$5:$F$1463,2,0)</f>
        <v>凝固因子（第１２因子）</v>
      </c>
      <c r="J161" t="str">
        <f t="shared" si="2"/>
        <v>○</v>
      </c>
    </row>
    <row r="162" spans="1:10">
      <c r="A162" s="8" t="s">
        <v>32</v>
      </c>
      <c r="B162" s="8" t="s">
        <v>33</v>
      </c>
      <c r="C162" s="6">
        <v>160124650</v>
      </c>
      <c r="D162" s="6" t="s">
        <v>1199</v>
      </c>
      <c r="E162" s="5">
        <v>11838</v>
      </c>
      <c r="F162" s="5">
        <f>VLOOKUP(C162,入院!$C$5:$F$1463,4,0)</f>
        <v>6454</v>
      </c>
      <c r="G162" s="5"/>
      <c r="H162" s="6" t="s">
        <v>1199</v>
      </c>
      <c r="I162" s="6" t="str">
        <f>VLOOKUP(C162,入院!$C$5:$F$1463,2,0)</f>
        <v>ｖｏｎ　Ｗｉｌｌｅｂｒａｎｄ因子（ＶＷＦ）抗原</v>
      </c>
      <c r="J162" t="str">
        <f t="shared" si="2"/>
        <v>○</v>
      </c>
    </row>
    <row r="163" spans="1:10">
      <c r="A163" s="8" t="s">
        <v>32</v>
      </c>
      <c r="B163" s="8" t="s">
        <v>33</v>
      </c>
      <c r="C163" s="6">
        <v>160124850</v>
      </c>
      <c r="D163" s="6" t="s">
        <v>943</v>
      </c>
      <c r="E163" s="5">
        <v>41645</v>
      </c>
      <c r="F163" s="5">
        <f>VLOOKUP(C163,入院!$C$5:$F$1463,4,0)</f>
        <v>37919</v>
      </c>
      <c r="G163" s="5"/>
      <c r="H163" s="6" t="s">
        <v>943</v>
      </c>
      <c r="I163" s="6" t="str">
        <f>VLOOKUP(C163,入院!$C$5:$F$1463,2,0)</f>
        <v>プロテインＳ活性</v>
      </c>
      <c r="J163" t="str">
        <f t="shared" si="2"/>
        <v>○</v>
      </c>
    </row>
    <row r="164" spans="1:10">
      <c r="A164" s="8" t="s">
        <v>32</v>
      </c>
      <c r="B164" s="8" t="s">
        <v>33</v>
      </c>
      <c r="C164" s="6">
        <v>160154150</v>
      </c>
      <c r="D164" s="6" t="s">
        <v>1502</v>
      </c>
      <c r="E164" s="5">
        <v>1459</v>
      </c>
      <c r="F164" s="5">
        <f>VLOOKUP(C164,入院!$C$5:$F$1463,4,0)</f>
        <v>17590</v>
      </c>
      <c r="G164" s="5"/>
      <c r="H164" s="6" t="s">
        <v>1502</v>
      </c>
      <c r="I164" s="6" t="str">
        <f>VLOOKUP(C164,入院!$C$5:$F$1463,2,0)</f>
        <v>ｔＰＡ・ＰＡＩ－１複合体</v>
      </c>
      <c r="J164" t="str">
        <f t="shared" si="2"/>
        <v>○</v>
      </c>
    </row>
    <row r="165" spans="1:10">
      <c r="A165" s="8" t="s">
        <v>32</v>
      </c>
      <c r="B165" s="8" t="s">
        <v>33</v>
      </c>
      <c r="C165" s="6">
        <v>160157050</v>
      </c>
      <c r="D165" s="6" t="s">
        <v>1465</v>
      </c>
      <c r="E165" s="5">
        <v>1981</v>
      </c>
      <c r="F165" s="5">
        <f>VLOOKUP(C165,入院!$C$5:$F$1463,4,0)</f>
        <v>10042</v>
      </c>
      <c r="G165" s="5"/>
      <c r="H165" s="6" t="s">
        <v>1465</v>
      </c>
      <c r="I165" s="6" t="str">
        <f>VLOOKUP(C165,入院!$C$5:$F$1463,2,0)</f>
        <v>トロンボモジュリン</v>
      </c>
      <c r="J165" t="str">
        <f t="shared" si="2"/>
        <v>○</v>
      </c>
    </row>
    <row r="166" spans="1:10">
      <c r="A166" s="8" t="s">
        <v>32</v>
      </c>
      <c r="B166" s="8" t="s">
        <v>33</v>
      </c>
      <c r="C166" s="6">
        <v>160157950</v>
      </c>
      <c r="D166" s="6" t="s">
        <v>1573</v>
      </c>
      <c r="E166" s="5">
        <v>772</v>
      </c>
      <c r="F166" s="5">
        <f>VLOOKUP(C166,入院!$C$5:$F$1463,4,0)</f>
        <v>2891</v>
      </c>
      <c r="G166" s="5"/>
      <c r="H166" s="6" t="s">
        <v>1573</v>
      </c>
      <c r="I166" s="6" t="str">
        <f>VLOOKUP(C166,入院!$C$5:$F$1463,2,0)</f>
        <v>プロトロンビンフラグメントＦ１＋２</v>
      </c>
      <c r="J166" t="str">
        <f t="shared" si="2"/>
        <v>○</v>
      </c>
    </row>
    <row r="167" spans="1:10">
      <c r="A167" s="8" t="s">
        <v>32</v>
      </c>
      <c r="B167" s="8" t="s">
        <v>33</v>
      </c>
      <c r="C167" s="6">
        <v>160159850</v>
      </c>
      <c r="D167" s="6" t="s">
        <v>1068</v>
      </c>
      <c r="E167" s="5">
        <v>24519</v>
      </c>
      <c r="F167" s="5">
        <f>VLOOKUP(C167,入院!$C$5:$F$1463,4,0)</f>
        <v>63275</v>
      </c>
      <c r="G167" s="5"/>
      <c r="H167" s="6" t="s">
        <v>1068</v>
      </c>
      <c r="I167" s="6" t="str">
        <f>VLOOKUP(C167,入院!$C$5:$F$1463,2,0)</f>
        <v>フィブリンモノマー複合体</v>
      </c>
      <c r="J167" t="str">
        <f t="shared" si="2"/>
        <v>○</v>
      </c>
    </row>
    <row r="168" spans="1:10">
      <c r="A168" s="8" t="s">
        <v>32</v>
      </c>
      <c r="B168" s="8" t="s">
        <v>33</v>
      </c>
      <c r="C168" s="6">
        <v>160182410</v>
      </c>
      <c r="D168" s="6" t="s">
        <v>1374</v>
      </c>
      <c r="E168" s="5">
        <v>3512</v>
      </c>
      <c r="F168" s="5">
        <f>VLOOKUP(C168,入院!$C$5:$F$1463,4,0)</f>
        <v>2408</v>
      </c>
      <c r="G168" s="5"/>
      <c r="H168" s="6" t="s">
        <v>1374</v>
      </c>
      <c r="I168" s="6" t="str">
        <f>VLOOKUP(C168,入院!$C$5:$F$1463,2,0)</f>
        <v>凝固因子インヒビター定性（クロスミキシング試験）</v>
      </c>
      <c r="J168" t="str">
        <f t="shared" si="2"/>
        <v>○</v>
      </c>
    </row>
    <row r="169" spans="1:10">
      <c r="A169" s="8" t="s">
        <v>32</v>
      </c>
      <c r="B169" s="8" t="s">
        <v>33</v>
      </c>
      <c r="C169" s="6">
        <v>160191610</v>
      </c>
      <c r="D169" s="6" t="s">
        <v>419</v>
      </c>
      <c r="E169" s="5">
        <v>2277444</v>
      </c>
      <c r="F169" s="5">
        <f>VLOOKUP(C169,入院!$C$5:$F$1463,4,0)</f>
        <v>3105810</v>
      </c>
      <c r="G169" s="5"/>
      <c r="H169" s="6" t="s">
        <v>419</v>
      </c>
      <c r="I169" s="6" t="str">
        <f>VLOOKUP(C169,入院!$C$5:$F$1463,2,0)</f>
        <v>フィブリノゲン定量</v>
      </c>
      <c r="J169" t="str">
        <f t="shared" si="2"/>
        <v>○</v>
      </c>
    </row>
    <row r="170" spans="1:10">
      <c r="A170" s="8" t="s">
        <v>32</v>
      </c>
      <c r="B170" s="8" t="s">
        <v>33</v>
      </c>
      <c r="C170" s="6">
        <v>160191710</v>
      </c>
      <c r="D170" s="6" t="s">
        <v>1234</v>
      </c>
      <c r="E170" s="5">
        <v>10026</v>
      </c>
      <c r="F170" s="5">
        <f>VLOOKUP(C170,入院!$C$5:$F$1463,4,0)</f>
        <v>31554</v>
      </c>
      <c r="G170" s="5"/>
      <c r="H170" s="6" t="s">
        <v>1234</v>
      </c>
      <c r="I170" s="6" t="str">
        <f>VLOOKUP(C170,入院!$C$5:$F$1463,2,0)</f>
        <v>アンチトロンビン抗原</v>
      </c>
      <c r="J170" t="str">
        <f t="shared" si="2"/>
        <v>○</v>
      </c>
    </row>
    <row r="171" spans="1:10">
      <c r="A171" s="8" t="s">
        <v>32</v>
      </c>
      <c r="B171" s="8" t="s">
        <v>33</v>
      </c>
      <c r="C171" s="6">
        <v>160191810</v>
      </c>
      <c r="D171" s="6" t="s">
        <v>1289</v>
      </c>
      <c r="E171" s="5">
        <v>7325</v>
      </c>
      <c r="F171" s="5">
        <f>VLOOKUP(C171,入院!$C$5:$F$1463,4,0)</f>
        <v>26411</v>
      </c>
      <c r="G171" s="5" t="s">
        <v>175</v>
      </c>
      <c r="H171" s="6" t="s">
        <v>1289</v>
      </c>
      <c r="I171" s="6" t="str">
        <f>VLOOKUP(C171,入院!$C$5:$F$1463,2,0)</f>
        <v>フィブリン・フィブリノゲン分解産物（ＦＤＰ）半定量</v>
      </c>
      <c r="J171" t="str">
        <f t="shared" si="2"/>
        <v>○</v>
      </c>
    </row>
    <row r="172" spans="1:10">
      <c r="A172" s="8" t="s">
        <v>32</v>
      </c>
      <c r="B172" s="8" t="s">
        <v>33</v>
      </c>
      <c r="C172" s="6">
        <v>160191910</v>
      </c>
      <c r="D172" s="6" t="s">
        <v>585</v>
      </c>
      <c r="E172" s="5">
        <v>399904</v>
      </c>
      <c r="F172" s="5">
        <f>VLOOKUP(C172,入院!$C$5:$F$1463,4,0)</f>
        <v>1470027</v>
      </c>
      <c r="G172" s="5" t="s">
        <v>175</v>
      </c>
      <c r="H172" s="6" t="s">
        <v>585</v>
      </c>
      <c r="I172" s="6" t="str">
        <f>VLOOKUP(C172,入院!$C$5:$F$1463,2,0)</f>
        <v>フィブリン・フィブリノゲン分解産物（ＦＤＰ）定量</v>
      </c>
      <c r="J172" t="str">
        <f t="shared" si="2"/>
        <v>○</v>
      </c>
    </row>
    <row r="173" spans="1:10">
      <c r="A173" s="8" t="s">
        <v>32</v>
      </c>
      <c r="B173" s="8" t="s">
        <v>33</v>
      </c>
      <c r="C173" s="6">
        <v>160192010</v>
      </c>
      <c r="D173" s="6" t="s">
        <v>1657</v>
      </c>
      <c r="E173" s="5">
        <v>336</v>
      </c>
      <c r="F173" s="5">
        <f>VLOOKUP(C173,入院!$C$5:$F$1463,4,0)</f>
        <v>445</v>
      </c>
      <c r="G173" s="5"/>
      <c r="H173" s="6" t="s">
        <v>1657</v>
      </c>
      <c r="I173" s="6" t="str">
        <f>VLOOKUP(C173,入院!$C$5:$F$1463,2,0)</f>
        <v>プラスミノゲン抗原</v>
      </c>
      <c r="J173" t="str">
        <f t="shared" si="2"/>
        <v>○</v>
      </c>
    </row>
    <row r="174" spans="1:10">
      <c r="A174" s="8" t="s">
        <v>32</v>
      </c>
      <c r="B174" s="8" t="s">
        <v>33</v>
      </c>
      <c r="C174" s="6">
        <v>160192110</v>
      </c>
      <c r="D174" s="6" t="s">
        <v>656</v>
      </c>
      <c r="E174" s="5">
        <v>257638</v>
      </c>
      <c r="F174" s="5">
        <f>VLOOKUP(C174,入院!$C$5:$F$1463,4,0)</f>
        <v>314867</v>
      </c>
      <c r="G174" s="5" t="s">
        <v>175</v>
      </c>
      <c r="H174" s="6" t="s">
        <v>656</v>
      </c>
      <c r="I174" s="6" t="str">
        <f>VLOOKUP(C174,入院!$C$5:$F$1463,2,0)</f>
        <v>Ｄダイマー半定量</v>
      </c>
      <c r="J174" t="str">
        <f t="shared" si="2"/>
        <v>○</v>
      </c>
    </row>
    <row r="175" spans="1:10">
      <c r="A175" s="8" t="s">
        <v>32</v>
      </c>
      <c r="B175" s="8" t="s">
        <v>33</v>
      </c>
      <c r="C175" s="6">
        <v>160192210</v>
      </c>
      <c r="D175" s="6" t="s">
        <v>1202</v>
      </c>
      <c r="E175" s="5">
        <v>11631</v>
      </c>
      <c r="F175" s="5">
        <f>VLOOKUP(C175,入院!$C$5:$F$1463,4,0)</f>
        <v>14734</v>
      </c>
      <c r="G175" s="5"/>
      <c r="H175" s="6" t="s">
        <v>1202</v>
      </c>
      <c r="I175" s="6" t="str">
        <f>VLOOKUP(C175,入院!$C$5:$F$1463,2,0)</f>
        <v>プロテインＳ抗原</v>
      </c>
      <c r="J175" t="str">
        <f t="shared" si="2"/>
        <v>○</v>
      </c>
    </row>
    <row r="176" spans="1:10">
      <c r="A176" s="8" t="s">
        <v>32</v>
      </c>
      <c r="B176" s="8" t="s">
        <v>33</v>
      </c>
      <c r="C176" s="6">
        <v>160192310</v>
      </c>
      <c r="D176" s="6" t="s">
        <v>1305</v>
      </c>
      <c r="E176" s="5">
        <v>6468</v>
      </c>
      <c r="F176" s="5">
        <f>VLOOKUP(C176,入院!$C$5:$F$1463,4,0)</f>
        <v>10109</v>
      </c>
      <c r="G176" s="5"/>
      <c r="H176" s="6" t="s">
        <v>1305</v>
      </c>
      <c r="I176" s="6" t="str">
        <f>VLOOKUP(C176,入院!$C$5:$F$1463,2,0)</f>
        <v>プロテインＣ抗原</v>
      </c>
      <c r="J176" t="str">
        <f t="shared" si="2"/>
        <v>○</v>
      </c>
    </row>
    <row r="177" spans="1:10">
      <c r="A177" s="8" t="s">
        <v>32</v>
      </c>
      <c r="B177" s="8" t="s">
        <v>33</v>
      </c>
      <c r="C177" s="6">
        <v>160210710</v>
      </c>
      <c r="D177" s="6" t="s">
        <v>1390</v>
      </c>
      <c r="E177" s="5">
        <v>3103</v>
      </c>
      <c r="F177" s="5">
        <f>VLOOKUP(C177,入院!$C$5:$F$1463,4,0)</f>
        <v>7073</v>
      </c>
      <c r="G177" s="5"/>
      <c r="H177" s="6" t="s">
        <v>1390</v>
      </c>
      <c r="I177" s="6" t="str">
        <f>VLOOKUP(C177,入院!$C$5:$F$1463,2,0)</f>
        <v>ＡＤＡＭＴＳ１３活性</v>
      </c>
      <c r="J177" t="str">
        <f t="shared" si="2"/>
        <v>○</v>
      </c>
    </row>
    <row r="178" spans="1:10">
      <c r="A178" s="8" t="s">
        <v>32</v>
      </c>
      <c r="B178" s="8" t="s">
        <v>33</v>
      </c>
      <c r="C178" s="6">
        <v>160210810</v>
      </c>
      <c r="D178" s="6" t="s">
        <v>1480</v>
      </c>
      <c r="E178" s="5">
        <v>1829</v>
      </c>
      <c r="F178" s="5">
        <f>VLOOKUP(C178,入院!$C$5:$F$1463,4,0)</f>
        <v>3833</v>
      </c>
      <c r="G178" s="5"/>
      <c r="H178" s="6" t="s">
        <v>1480</v>
      </c>
      <c r="I178" s="6" t="str">
        <f>VLOOKUP(C178,入院!$C$5:$F$1463,2,0)</f>
        <v>ＡＤＡＭＴＳ１３インヒビター</v>
      </c>
      <c r="J178" t="str">
        <f t="shared" si="2"/>
        <v>○</v>
      </c>
    </row>
    <row r="179" spans="1:10">
      <c r="A179" s="8" t="s">
        <v>32</v>
      </c>
      <c r="B179" s="8" t="s">
        <v>33</v>
      </c>
      <c r="C179" s="6">
        <v>160238610</v>
      </c>
      <c r="D179" s="6" t="s">
        <v>1747</v>
      </c>
      <c r="E179" s="5">
        <v>133</v>
      </c>
      <c r="F179" s="5">
        <f>VLOOKUP(C179,入院!$C$5:$F$1463,4,0)</f>
        <v>247</v>
      </c>
      <c r="G179" s="5"/>
      <c r="H179" s="6" t="s">
        <v>1747</v>
      </c>
      <c r="I179" s="6" t="str">
        <f>VLOOKUP(C179,入院!$C$5:$F$1463,2,0)</f>
        <v>血小板凝集能（鑑別診断の補助に用いるもの）</v>
      </c>
      <c r="J179" t="str">
        <f t="shared" si="2"/>
        <v>○</v>
      </c>
    </row>
    <row r="180" spans="1:10">
      <c r="A180" s="9" t="s">
        <v>32</v>
      </c>
      <c r="B180" s="9" t="s">
        <v>33</v>
      </c>
      <c r="C180" s="6">
        <v>160238710</v>
      </c>
      <c r="D180" s="6" t="s">
        <v>952</v>
      </c>
      <c r="E180" s="5">
        <v>40321</v>
      </c>
      <c r="F180" s="5">
        <f>VLOOKUP(C180,入院!$C$5:$F$1463,4,0)</f>
        <v>27939</v>
      </c>
      <c r="G180" s="5"/>
      <c r="H180" s="6" t="s">
        <v>952</v>
      </c>
      <c r="I180" s="6" t="str">
        <f>VLOOKUP(C180,入院!$C$5:$F$1463,2,0)</f>
        <v>血小板凝集能（その他のもの）</v>
      </c>
      <c r="J180" t="str">
        <f t="shared" si="2"/>
        <v>○</v>
      </c>
    </row>
    <row r="181" spans="1:10">
      <c r="A181" s="6" t="s">
        <v>983</v>
      </c>
      <c r="B181" s="6" t="s">
        <v>984</v>
      </c>
      <c r="C181" s="6">
        <v>160165210</v>
      </c>
      <c r="D181" s="6" t="s">
        <v>984</v>
      </c>
      <c r="E181" s="5">
        <v>34338</v>
      </c>
      <c r="F181" s="5">
        <f>VLOOKUP(C181,入院!$C$5:$F$1463,4,0)</f>
        <v>16200</v>
      </c>
      <c r="G181" s="5"/>
      <c r="H181" s="6" t="s">
        <v>984</v>
      </c>
      <c r="I181" s="6" t="str">
        <f>VLOOKUP(C181,入院!$C$5:$F$1463,2,0)</f>
        <v>造血器腫瘍遺伝子検査</v>
      </c>
      <c r="J181" t="str">
        <f t="shared" si="2"/>
        <v>○</v>
      </c>
    </row>
    <row r="182" spans="1:10">
      <c r="A182" s="7" t="s">
        <v>777</v>
      </c>
      <c r="B182" s="7" t="s">
        <v>778</v>
      </c>
      <c r="C182" s="6">
        <v>160205810</v>
      </c>
      <c r="D182" s="6" t="s">
        <v>1328</v>
      </c>
      <c r="E182" s="5">
        <v>5195</v>
      </c>
      <c r="F182" s="5">
        <f>VLOOKUP(C182,入院!$C$5:$F$1463,4,0)</f>
        <v>844</v>
      </c>
      <c r="G182" s="5"/>
      <c r="H182" s="6" t="s">
        <v>1328</v>
      </c>
      <c r="I182" s="6" t="str">
        <f>VLOOKUP(C182,入院!$C$5:$F$1463,2,0)</f>
        <v>ＢＣＲ－ＡＢＬ１（Ｍａｊｏｒ　ＢＣＲ－ＡＢＬ１（ｍＲＮＡ定量（国際標準値）））（診断の補助に用いるもの）</v>
      </c>
      <c r="J182" t="str">
        <f t="shared" si="2"/>
        <v>○</v>
      </c>
    </row>
    <row r="183" spans="1:10">
      <c r="A183" s="8" t="s">
        <v>777</v>
      </c>
      <c r="B183" s="8" t="s">
        <v>778</v>
      </c>
      <c r="C183" s="6">
        <v>160205910</v>
      </c>
      <c r="D183" s="6" t="s">
        <v>779</v>
      </c>
      <c r="E183" s="5">
        <v>116595</v>
      </c>
      <c r="F183" s="5">
        <f>VLOOKUP(C183,入院!$C$5:$F$1463,4,0)</f>
        <v>1998</v>
      </c>
      <c r="G183" s="5"/>
      <c r="H183" s="6" t="s">
        <v>779</v>
      </c>
      <c r="I183" s="6" t="str">
        <f>VLOOKUP(C183,入院!$C$5:$F$1463,2,0)</f>
        <v>ＢＣＲ－ＡＢＬ１（Ｍａｊｏｒ　ＢＣＲ－ＡＢＬ１（ｍＲＮＡ定量（国際標準値）））（モニタリングに用いるもの）</v>
      </c>
      <c r="J183" t="str">
        <f t="shared" si="2"/>
        <v>○</v>
      </c>
    </row>
    <row r="184" spans="1:10">
      <c r="A184" s="8" t="s">
        <v>777</v>
      </c>
      <c r="B184" s="8" t="s">
        <v>778</v>
      </c>
      <c r="C184" s="6">
        <v>160230810</v>
      </c>
      <c r="D184" s="6" t="s">
        <v>1550</v>
      </c>
      <c r="E184" s="5">
        <v>932</v>
      </c>
      <c r="F184" s="5">
        <f>VLOOKUP(C184,入院!$C$5:$F$1463,4,0)</f>
        <v>359</v>
      </c>
      <c r="G184" s="5"/>
      <c r="H184" s="6" t="s">
        <v>1550</v>
      </c>
      <c r="I184" s="6" t="str">
        <f>VLOOKUP(C184,入院!$C$5:$F$1463,2,0)</f>
        <v>ＢＣＲ－ＡＢＬ１（ｍｉｎｏｒ　ＢＣＲ－ＡＢＬ　ｍＲＮＡ）（診断の補助に用いるもの）</v>
      </c>
      <c r="J184" t="str">
        <f t="shared" si="2"/>
        <v>○</v>
      </c>
    </row>
    <row r="185" spans="1:10">
      <c r="A185" s="8" t="s">
        <v>777</v>
      </c>
      <c r="B185" s="8" t="s">
        <v>778</v>
      </c>
      <c r="C185" s="6">
        <v>160230910</v>
      </c>
      <c r="D185" s="6" t="s">
        <v>1389</v>
      </c>
      <c r="E185" s="5">
        <v>3127</v>
      </c>
      <c r="F185" s="5">
        <f>VLOOKUP(C185,入院!$C$5:$F$1463,4,0)</f>
        <v>654</v>
      </c>
      <c r="G185" s="5"/>
      <c r="H185" s="6" t="s">
        <v>1389</v>
      </c>
      <c r="I185" s="6" t="str">
        <f>VLOOKUP(C185,入院!$C$5:$F$1463,2,0)</f>
        <v>ＢＣＲ－ＡＢＬ１（ｍｉｎｏｒ　ＢＣＲ－ＡＢＬ　ｍＲＮＡ）（モニタリングに用いるもの）</v>
      </c>
      <c r="J185" t="str">
        <f t="shared" si="2"/>
        <v>○</v>
      </c>
    </row>
    <row r="186" spans="1:10">
      <c r="A186" s="8" t="s">
        <v>777</v>
      </c>
      <c r="B186" s="8" t="s">
        <v>778</v>
      </c>
      <c r="C186" s="6">
        <v>160234750</v>
      </c>
      <c r="D186" s="6" t="s">
        <v>1860</v>
      </c>
      <c r="E186" s="5">
        <v>23</v>
      </c>
      <c r="F186" s="5">
        <f>VLOOKUP(C186,入院!$C$5:$F$1463,4,0)</f>
        <v>14</v>
      </c>
      <c r="G186" s="5"/>
      <c r="H186" s="6" t="s">
        <v>1860</v>
      </c>
      <c r="I186" s="6" t="str">
        <f>VLOOKUP(C186,入院!$C$5:$F$1463,2,0)</f>
        <v>ＢＣＲ－ＡＢＬ１（Ｍａｊｏｒ　ＢＣＲ－ＡＢＬ１　（ｍＲＮＡ定量））（フィラデルフィア染色体陽性急性リンパ性白血病）</v>
      </c>
      <c r="J186" t="str">
        <f t="shared" si="2"/>
        <v>○</v>
      </c>
    </row>
    <row r="187" spans="1:10">
      <c r="A187" s="8" t="s">
        <v>777</v>
      </c>
      <c r="B187" s="8" t="s">
        <v>778</v>
      </c>
      <c r="C187" s="6">
        <v>160238810</v>
      </c>
      <c r="D187" s="6" t="s">
        <v>1741</v>
      </c>
      <c r="E187" s="5">
        <v>139</v>
      </c>
      <c r="F187" s="5">
        <f>VLOOKUP(C187,入院!$C$5:$F$1463,4,0)</f>
        <v>54</v>
      </c>
      <c r="G187" s="5"/>
      <c r="H187" s="6" t="s">
        <v>1741</v>
      </c>
      <c r="I187" s="6" t="str">
        <f>VLOOKUP(C187,入院!$C$5:$F$1463,2,0)</f>
        <v>ＢＣＲ－ＡＢＬ１（Ｍａｊｏｒ　ＢＣＲ－ＡＢＬ１（ｍＲＮＡ定量））（診断の補助に用いるもの）</v>
      </c>
      <c r="J187" t="str">
        <f t="shared" si="2"/>
        <v>○</v>
      </c>
    </row>
    <row r="188" spans="1:10">
      <c r="A188" s="9" t="s">
        <v>777</v>
      </c>
      <c r="B188" s="9" t="s">
        <v>778</v>
      </c>
      <c r="C188" s="6">
        <v>160238910</v>
      </c>
      <c r="D188" s="6" t="s">
        <v>1561</v>
      </c>
      <c r="E188" s="5">
        <v>860</v>
      </c>
      <c r="F188" s="5">
        <f>VLOOKUP(C188,入院!$C$5:$F$1463,4,0)</f>
        <v>72</v>
      </c>
      <c r="G188" s="5"/>
      <c r="H188" s="6" t="s">
        <v>1561</v>
      </c>
      <c r="I188" s="6" t="str">
        <f>VLOOKUP(C188,入院!$C$5:$F$1463,2,0)</f>
        <v>ＢＣＲ－ＡＢＬ１（Ｍａｊｏｒ　ＢＣＲ－ＡＢＬ１（ｍＲＮＡ定量））（モニタリングに用いるもの）</v>
      </c>
      <c r="J188" t="str">
        <f t="shared" si="2"/>
        <v>○</v>
      </c>
    </row>
    <row r="189" spans="1:10">
      <c r="A189" s="7" t="s">
        <v>35</v>
      </c>
      <c r="B189" s="7" t="s">
        <v>36</v>
      </c>
      <c r="C189" s="6">
        <v>160210910</v>
      </c>
      <c r="D189" s="6" t="s">
        <v>1314</v>
      </c>
      <c r="E189" s="5">
        <v>5814</v>
      </c>
      <c r="F189" s="5">
        <f>VLOOKUP(C189,入院!$C$5:$F$1463,4,0)</f>
        <v>2490</v>
      </c>
      <c r="G189" s="5"/>
      <c r="H189" s="6" t="s">
        <v>1314</v>
      </c>
      <c r="I189" s="6" t="str">
        <f>VLOOKUP(C189,入院!$C$5:$F$1463,2,0)</f>
        <v>遺伝学的検査（処理が容易なもの）</v>
      </c>
      <c r="J189" t="str">
        <f t="shared" si="2"/>
        <v>○</v>
      </c>
    </row>
    <row r="190" spans="1:10">
      <c r="A190" s="8" t="s">
        <v>35</v>
      </c>
      <c r="B190" s="8" t="s">
        <v>36</v>
      </c>
      <c r="C190" s="6">
        <v>160211010</v>
      </c>
      <c r="D190" s="6" t="s">
        <v>1457</v>
      </c>
      <c r="E190" s="5">
        <v>2142</v>
      </c>
      <c r="F190" s="5">
        <f>VLOOKUP(C190,入院!$C$5:$F$1463,4,0)</f>
        <v>385</v>
      </c>
      <c r="G190" s="5"/>
      <c r="H190" s="6" t="s">
        <v>1457</v>
      </c>
      <c r="I190" s="6" t="str">
        <f>VLOOKUP(C190,入院!$C$5:$F$1463,2,0)</f>
        <v>遺伝学的検査（処理が複雑なもの）</v>
      </c>
      <c r="J190" t="str">
        <f t="shared" si="2"/>
        <v>○</v>
      </c>
    </row>
    <row r="191" spans="1:10">
      <c r="A191" s="8" t="s">
        <v>35</v>
      </c>
      <c r="B191" s="8" t="s">
        <v>36</v>
      </c>
      <c r="C191" s="6">
        <v>160211110</v>
      </c>
      <c r="D191" s="6" t="s">
        <v>1461</v>
      </c>
      <c r="E191" s="5">
        <v>2075</v>
      </c>
      <c r="F191" s="5">
        <f>VLOOKUP(C191,入院!$C$5:$F$1463,4,0)</f>
        <v>370</v>
      </c>
      <c r="G191" s="5"/>
      <c r="H191" s="6" t="s">
        <v>1461</v>
      </c>
      <c r="I191" s="6" t="str">
        <f>VLOOKUP(C191,入院!$C$5:$F$1463,2,0)</f>
        <v>遺伝学的検査（処理が極めて複雑なもの）</v>
      </c>
      <c r="J191" t="str">
        <f t="shared" si="2"/>
        <v>○</v>
      </c>
    </row>
    <row r="192" spans="1:10">
      <c r="A192" s="8" t="s">
        <v>35</v>
      </c>
      <c r="B192" s="8" t="s">
        <v>36</v>
      </c>
      <c r="C192" s="6">
        <v>160211210</v>
      </c>
      <c r="D192" s="6" t="s">
        <v>1515</v>
      </c>
      <c r="E192" s="5">
        <v>1305</v>
      </c>
      <c r="F192" s="5">
        <f>VLOOKUP(C192,入院!$C$5:$F$1463,4,0)</f>
        <v>859</v>
      </c>
      <c r="G192" s="5"/>
      <c r="H192" s="6" t="s">
        <v>1515</v>
      </c>
      <c r="I192" s="6" t="str">
        <f>VLOOKUP(C192,入院!$C$5:$F$1463,2,0)</f>
        <v>遺伝学的検査（処理が容易なもの）（（１）のエに掲げる遺伝子疾患の場合）</v>
      </c>
      <c r="J192" t="str">
        <f t="shared" si="2"/>
        <v>○</v>
      </c>
    </row>
    <row r="193" spans="1:10">
      <c r="A193" s="8" t="s">
        <v>35</v>
      </c>
      <c r="B193" s="8" t="s">
        <v>36</v>
      </c>
      <c r="C193" s="6">
        <v>160211310</v>
      </c>
      <c r="D193" s="6" t="s">
        <v>1619</v>
      </c>
      <c r="E193" s="5">
        <v>515</v>
      </c>
      <c r="F193" s="5">
        <f>VLOOKUP(C193,入院!$C$5:$F$1463,4,0)</f>
        <v>88</v>
      </c>
      <c r="G193" s="5"/>
      <c r="H193" s="6" t="s">
        <v>1619</v>
      </c>
      <c r="I193" s="6" t="str">
        <f>VLOOKUP(C193,入院!$C$5:$F$1463,2,0)</f>
        <v>遺伝学的検査（処理が複雑なもの）（（１）のエに掲げる遺伝子疾患の場合）</v>
      </c>
      <c r="J193" t="str">
        <f t="shared" si="2"/>
        <v>○</v>
      </c>
    </row>
    <row r="194" spans="1:10">
      <c r="A194" s="8" t="s">
        <v>35</v>
      </c>
      <c r="B194" s="8" t="s">
        <v>36</v>
      </c>
      <c r="C194" s="6">
        <v>160211410</v>
      </c>
      <c r="D194" s="6" t="s">
        <v>1499</v>
      </c>
      <c r="E194" s="5">
        <v>1489</v>
      </c>
      <c r="F194" s="5">
        <f>VLOOKUP(C194,入院!$C$5:$F$1463,4,0)</f>
        <v>108</v>
      </c>
      <c r="G194" s="5"/>
      <c r="H194" s="6" t="s">
        <v>1499</v>
      </c>
      <c r="I194" s="6" t="str">
        <f>VLOOKUP(C194,入院!$C$5:$F$1463,2,0)</f>
        <v>遺伝学的検査（処理が極めて複雑なもの）（（１）のエに掲げる遺伝子疾患の場合）</v>
      </c>
      <c r="J194" t="str">
        <f t="shared" si="2"/>
        <v>○</v>
      </c>
    </row>
    <row r="195" spans="1:10">
      <c r="A195" s="8" t="s">
        <v>35</v>
      </c>
      <c r="B195" s="8" t="s">
        <v>36</v>
      </c>
      <c r="C195" s="6">
        <v>160222610</v>
      </c>
      <c r="D195" s="6" t="s">
        <v>1568</v>
      </c>
      <c r="E195" s="5">
        <v>796</v>
      </c>
      <c r="F195" s="5">
        <f>VLOOKUP(C195,入院!$C$5:$F$1463,4,0)</f>
        <v>99</v>
      </c>
      <c r="G195" s="5"/>
      <c r="H195" s="6" t="s">
        <v>1568</v>
      </c>
      <c r="I195" s="6" t="str">
        <f>VLOOKUP(C195,入院!$C$5:$F$1463,2,0)</f>
        <v>遺伝学的検査（処理が容易なもの）（（１）のオに掲げる遺伝子疾患の場合）</v>
      </c>
      <c r="J195" t="str">
        <f t="shared" si="2"/>
        <v>○</v>
      </c>
    </row>
    <row r="196" spans="1:10">
      <c r="A196" s="8" t="s">
        <v>35</v>
      </c>
      <c r="B196" s="8" t="s">
        <v>36</v>
      </c>
      <c r="C196" s="6">
        <v>160222710</v>
      </c>
      <c r="D196" s="6" t="s">
        <v>1467</v>
      </c>
      <c r="E196" s="5">
        <v>1954</v>
      </c>
      <c r="F196" s="5">
        <f>VLOOKUP(C196,入院!$C$5:$F$1463,4,0)</f>
        <v>219</v>
      </c>
      <c r="G196" s="5"/>
      <c r="H196" s="6" t="s">
        <v>1467</v>
      </c>
      <c r="I196" s="6" t="str">
        <f>VLOOKUP(C196,入院!$C$5:$F$1463,2,0)</f>
        <v>遺伝学的検査（処理が複雑なもの）（（１）のオに掲げる遺伝子疾患の場合）</v>
      </c>
      <c r="J196" t="str">
        <f t="shared" si="2"/>
        <v>○</v>
      </c>
    </row>
    <row r="197" spans="1:10">
      <c r="A197" s="8" t="s">
        <v>35</v>
      </c>
      <c r="B197" s="8" t="s">
        <v>36</v>
      </c>
      <c r="C197" s="6">
        <v>160222810</v>
      </c>
      <c r="D197" s="6" t="s">
        <v>1494</v>
      </c>
      <c r="E197" s="5">
        <v>1615</v>
      </c>
      <c r="F197" s="5">
        <f>VLOOKUP(C197,入院!$C$5:$F$1463,4,0)</f>
        <v>290</v>
      </c>
      <c r="G197" s="5"/>
      <c r="H197" s="6" t="s">
        <v>1494</v>
      </c>
      <c r="I197" s="6" t="str">
        <f>VLOOKUP(C197,入院!$C$5:$F$1463,2,0)</f>
        <v>遺伝学的検査（処理が極めて複雑なもの）（（１）のオに掲げる遺伝子疾患の場合）</v>
      </c>
      <c r="J197" t="str">
        <f t="shared" ref="J197:J260" si="3">IF(H197=I197,"○","×")</f>
        <v>○</v>
      </c>
    </row>
    <row r="198" spans="1:10">
      <c r="A198" s="8" t="s">
        <v>35</v>
      </c>
      <c r="B198" s="8" t="s">
        <v>36</v>
      </c>
      <c r="C198" s="6">
        <v>160239110</v>
      </c>
      <c r="D198" s="6" t="s">
        <v>37</v>
      </c>
      <c r="E198" s="5" t="s">
        <v>20</v>
      </c>
      <c r="F198" s="5" t="str">
        <f>VLOOKUP(C198,入院!$C$5:$F$1463,4,0)</f>
        <v>-</v>
      </c>
      <c r="G198" s="5"/>
      <c r="H198" s="6" t="s">
        <v>37</v>
      </c>
      <c r="I198" s="6" t="str">
        <f>VLOOKUP(C198,入院!$C$5:$F$1463,2,0)</f>
        <v>遺伝学的検査（処理が複雑なもの）（複数疾患）</v>
      </c>
      <c r="J198" t="str">
        <f t="shared" si="3"/>
        <v>○</v>
      </c>
    </row>
    <row r="199" spans="1:10">
      <c r="A199" s="8" t="s">
        <v>35</v>
      </c>
      <c r="B199" s="8" t="s">
        <v>36</v>
      </c>
      <c r="C199" s="6">
        <v>160239210</v>
      </c>
      <c r="D199" s="6" t="s">
        <v>1856</v>
      </c>
      <c r="E199" s="5">
        <v>27</v>
      </c>
      <c r="F199" s="5">
        <f>VLOOKUP(C199,入院!$C$5:$F$1463,4,0)</f>
        <v>12</v>
      </c>
      <c r="G199" s="5"/>
      <c r="H199" s="6" t="s">
        <v>1856</v>
      </c>
      <c r="I199" s="6" t="str">
        <f>VLOOKUP(C199,入院!$C$5:$F$1463,2,0)</f>
        <v>遺伝学的検査（処理が極めて複雑なもの）（複数疾患）</v>
      </c>
      <c r="J199" t="str">
        <f t="shared" si="3"/>
        <v>○</v>
      </c>
    </row>
    <row r="200" spans="1:10">
      <c r="A200" s="8" t="s">
        <v>35</v>
      </c>
      <c r="B200" s="8" t="s">
        <v>36</v>
      </c>
      <c r="C200" s="6">
        <v>160239410</v>
      </c>
      <c r="D200" s="6" t="s">
        <v>38</v>
      </c>
      <c r="E200" s="5" t="s">
        <v>20</v>
      </c>
      <c r="F200" s="5" t="str">
        <f>VLOOKUP(C200,入院!$C$5:$F$1463,4,0)</f>
        <v>-</v>
      </c>
      <c r="G200" s="5"/>
      <c r="H200" s="6" t="s">
        <v>38</v>
      </c>
      <c r="I200" s="6" t="str">
        <f>VLOOKUP(C200,入院!$C$5:$F$1463,2,0)</f>
        <v>遺伝学的検査（処理が複雑なもの）（（１）のエに掲げる遺伝子疾患の場合）（複数疾患）</v>
      </c>
      <c r="J200" t="str">
        <f t="shared" si="3"/>
        <v>○</v>
      </c>
    </row>
    <row r="201" spans="1:10">
      <c r="A201" s="8" t="s">
        <v>35</v>
      </c>
      <c r="B201" s="8" t="s">
        <v>36</v>
      </c>
      <c r="C201" s="6">
        <v>160239510</v>
      </c>
      <c r="D201" s="6" t="s">
        <v>39</v>
      </c>
      <c r="E201" s="5" t="s">
        <v>20</v>
      </c>
      <c r="F201" s="5" t="str">
        <f>VLOOKUP(C201,入院!$C$5:$F$1463,4,0)</f>
        <v>-</v>
      </c>
      <c r="G201" s="5"/>
      <c r="H201" s="6" t="s">
        <v>39</v>
      </c>
      <c r="I201" s="6" t="str">
        <f>VLOOKUP(C201,入院!$C$5:$F$1463,2,0)</f>
        <v>遺伝学的検査（処理が極めて複雑なもの）（（１）のエに掲げる遺伝子疾患の場合）（複数疾患）</v>
      </c>
      <c r="J201" t="str">
        <f t="shared" si="3"/>
        <v>○</v>
      </c>
    </row>
    <row r="202" spans="1:10">
      <c r="A202" s="8" t="s">
        <v>35</v>
      </c>
      <c r="B202" s="8" t="s">
        <v>36</v>
      </c>
      <c r="C202" s="6">
        <v>160239710</v>
      </c>
      <c r="D202" s="6" t="s">
        <v>40</v>
      </c>
      <c r="E202" s="5" t="s">
        <v>20</v>
      </c>
      <c r="F202" s="5" t="str">
        <f>VLOOKUP(C202,入院!$C$5:$F$1463,4,0)</f>
        <v>-</v>
      </c>
      <c r="G202" s="5"/>
      <c r="H202" s="6" t="s">
        <v>40</v>
      </c>
      <c r="I202" s="6" t="str">
        <f>VLOOKUP(C202,入院!$C$5:$F$1463,2,0)</f>
        <v>遺伝学的検査（処理が複雑なもの）（（１）のオに掲げる遺伝子疾患の場合）（複数疾患）</v>
      </c>
      <c r="J202" t="str">
        <f t="shared" si="3"/>
        <v>○</v>
      </c>
    </row>
    <row r="203" spans="1:10">
      <c r="A203" s="9" t="s">
        <v>35</v>
      </c>
      <c r="B203" s="9" t="s">
        <v>36</v>
      </c>
      <c r="C203" s="6">
        <v>160239810</v>
      </c>
      <c r="D203" s="6" t="s">
        <v>41</v>
      </c>
      <c r="E203" s="5" t="s">
        <v>20</v>
      </c>
      <c r="F203" s="5" t="str">
        <f>VLOOKUP(C203,入院!$C$5:$F$1463,4,0)</f>
        <v>-</v>
      </c>
      <c r="G203" s="5"/>
      <c r="H203" s="6" t="s">
        <v>41</v>
      </c>
      <c r="I203" s="6" t="str">
        <f>VLOOKUP(C203,入院!$C$5:$F$1463,2,0)</f>
        <v>遺伝学的検査（処理が極めて複雑なもの）（（１）のオに掲げる遺伝子疾患の場合）（複数疾患）</v>
      </c>
      <c r="J203" t="str">
        <f t="shared" si="3"/>
        <v>○</v>
      </c>
    </row>
    <row r="204" spans="1:10" hidden="1">
      <c r="A204" s="7" t="s">
        <v>812</v>
      </c>
      <c r="B204" s="7" t="s">
        <v>813</v>
      </c>
      <c r="C204" s="6">
        <v>160231010</v>
      </c>
      <c r="D204" s="6" t="s">
        <v>1003</v>
      </c>
      <c r="E204" s="5">
        <v>32402</v>
      </c>
      <c r="F204" s="5">
        <f>VLOOKUP(C204,入院!$C$5:$F$1463,4,0)</f>
        <v>30017</v>
      </c>
      <c r="G204" s="5"/>
      <c r="H204" s="6" t="s">
        <v>1003</v>
      </c>
      <c r="I204" s="6" t="str">
        <f>VLOOKUP(C204,入院!$C$5:$F$1463,2,0)</f>
        <v>染色体検査（全ての費用を含む。）（ＦＩＳＨ法を用いた場合）</v>
      </c>
      <c r="J204" t="str">
        <f t="shared" si="3"/>
        <v>○</v>
      </c>
    </row>
    <row r="205" spans="1:10" hidden="1">
      <c r="A205" s="8" t="s">
        <v>812</v>
      </c>
      <c r="B205" s="8" t="s">
        <v>813</v>
      </c>
      <c r="C205" s="6">
        <v>160233010</v>
      </c>
      <c r="D205" s="6" t="s">
        <v>814</v>
      </c>
      <c r="E205" s="5">
        <v>101689</v>
      </c>
      <c r="F205" s="5">
        <f>VLOOKUP(C205,入院!$C$5:$F$1463,4,0)</f>
        <v>87623</v>
      </c>
      <c r="G205" s="5"/>
      <c r="H205" s="6" t="s">
        <v>814</v>
      </c>
      <c r="I205" s="6" t="str">
        <f>VLOOKUP(C205,入院!$C$5:$F$1463,2,0)</f>
        <v>染色体検査（全ての費用を含む。）（その他の場合）</v>
      </c>
      <c r="J205" t="str">
        <f t="shared" si="3"/>
        <v>○</v>
      </c>
    </row>
    <row r="206" spans="1:10" hidden="1">
      <c r="A206" s="9" t="s">
        <v>812</v>
      </c>
      <c r="B206" s="9" t="s">
        <v>813</v>
      </c>
      <c r="C206" s="6">
        <v>160233110</v>
      </c>
      <c r="D206" s="6" t="s">
        <v>1486</v>
      </c>
      <c r="E206" s="5">
        <v>1771</v>
      </c>
      <c r="F206" s="5">
        <f>VLOOKUP(C206,入院!$C$5:$F$1463,4,0)</f>
        <v>1290</v>
      </c>
      <c r="G206" s="5"/>
      <c r="H206" s="6" t="s">
        <v>1486</v>
      </c>
      <c r="I206" s="6" t="str">
        <f>VLOOKUP(C206,入院!$C$5:$F$1463,2,0)</f>
        <v>染色体検査（全ての費用を含む。）（流産検体を用いた絨毛染色体検査）</v>
      </c>
      <c r="J206" t="str">
        <f t="shared" si="3"/>
        <v>○</v>
      </c>
    </row>
    <row r="207" spans="1:10" hidden="1">
      <c r="A207" s="6" t="s">
        <v>1236</v>
      </c>
      <c r="B207" s="6" t="s">
        <v>1237</v>
      </c>
      <c r="C207" s="6">
        <v>160178310</v>
      </c>
      <c r="D207" s="6" t="s">
        <v>1237</v>
      </c>
      <c r="E207" s="5">
        <v>9923</v>
      </c>
      <c r="F207" s="5">
        <f>VLOOKUP(C207,入院!$C$5:$F$1463,4,0)</f>
        <v>11997</v>
      </c>
      <c r="G207" s="5"/>
      <c r="H207" s="6" t="s">
        <v>1237</v>
      </c>
      <c r="I207" s="6" t="str">
        <f>VLOOKUP(C207,入院!$C$5:$F$1463,2,0)</f>
        <v>免疫関連遺伝子再構成</v>
      </c>
      <c r="J207" t="str">
        <f t="shared" si="3"/>
        <v>○</v>
      </c>
    </row>
    <row r="208" spans="1:10">
      <c r="A208" s="6" t="s">
        <v>1041</v>
      </c>
      <c r="B208" s="6" t="s">
        <v>1042</v>
      </c>
      <c r="C208" s="6">
        <v>160184650</v>
      </c>
      <c r="D208" s="6" t="s">
        <v>1042</v>
      </c>
      <c r="E208" s="5">
        <v>28305</v>
      </c>
      <c r="F208" s="5">
        <f>VLOOKUP(C208,入院!$C$5:$F$1463,4,0)</f>
        <v>10081</v>
      </c>
      <c r="G208" s="5"/>
      <c r="H208" s="6" t="s">
        <v>1042</v>
      </c>
      <c r="I208" s="6" t="str">
        <f>VLOOKUP(C208,入院!$C$5:$F$1463,2,0)</f>
        <v>ＵＤＰグルクロン酸転移酵素遺伝子多型</v>
      </c>
      <c r="J208" t="str">
        <f t="shared" si="3"/>
        <v>○</v>
      </c>
    </row>
    <row r="209" spans="1:10">
      <c r="A209" s="6" t="s">
        <v>1695</v>
      </c>
      <c r="B209" s="6" t="s">
        <v>1696</v>
      </c>
      <c r="C209" s="6">
        <v>160184550</v>
      </c>
      <c r="D209" s="6" t="s">
        <v>1697</v>
      </c>
      <c r="E209" s="5">
        <v>209</v>
      </c>
      <c r="F209" s="5">
        <f>VLOOKUP(C209,入院!$C$5:$F$1463,4,0)</f>
        <v>7990</v>
      </c>
      <c r="G209" s="5"/>
      <c r="H209" s="6" t="s">
        <v>1697</v>
      </c>
      <c r="I209" s="6" t="str">
        <f>VLOOKUP(C209,入院!$C$5:$F$1463,2,0)</f>
        <v>サイトケラチン１９（ＫＲＴ１９）ｍＲＮＡ検出</v>
      </c>
      <c r="J209" t="str">
        <f t="shared" si="3"/>
        <v>○</v>
      </c>
    </row>
    <row r="210" spans="1:10">
      <c r="A210" s="6" t="s">
        <v>727</v>
      </c>
      <c r="B210" s="6" t="s">
        <v>728</v>
      </c>
      <c r="C210" s="6">
        <v>160181850</v>
      </c>
      <c r="D210" s="6" t="s">
        <v>728</v>
      </c>
      <c r="E210" s="5">
        <v>154343</v>
      </c>
      <c r="F210" s="5">
        <f>VLOOKUP(C210,入院!$C$5:$F$1463,4,0)</f>
        <v>48936</v>
      </c>
      <c r="G210" s="5"/>
      <c r="H210" s="6" t="s">
        <v>728</v>
      </c>
      <c r="I210" s="6" t="str">
        <f>VLOOKUP(C210,入院!$C$5:$F$1463,2,0)</f>
        <v>ＷＴ１　ｍＲＮＡ</v>
      </c>
      <c r="J210" t="str">
        <f t="shared" si="3"/>
        <v>○</v>
      </c>
    </row>
    <row r="211" spans="1:10">
      <c r="A211" s="6" t="s">
        <v>1751</v>
      </c>
      <c r="B211" s="6" t="s">
        <v>1752</v>
      </c>
      <c r="C211" s="6">
        <v>160200650</v>
      </c>
      <c r="D211" s="6" t="s">
        <v>1752</v>
      </c>
      <c r="E211" s="5">
        <v>128</v>
      </c>
      <c r="F211" s="5">
        <f>VLOOKUP(C211,入院!$C$5:$F$1463,4,0)</f>
        <v>288</v>
      </c>
      <c r="G211" s="5"/>
      <c r="H211" s="6" t="s">
        <v>1752</v>
      </c>
      <c r="I211" s="6" t="str">
        <f>VLOOKUP(C211,入院!$C$5:$F$1463,2,0)</f>
        <v>ＣＣＲ４タンパク（フローサイトメトリー法）</v>
      </c>
      <c r="J211" t="str">
        <f t="shared" si="3"/>
        <v>○</v>
      </c>
    </row>
    <row r="212" spans="1:10">
      <c r="A212" s="6" t="s">
        <v>1651</v>
      </c>
      <c r="B212" s="6" t="s">
        <v>1652</v>
      </c>
      <c r="C212" s="6">
        <v>160209550</v>
      </c>
      <c r="D212" s="6" t="s">
        <v>1652</v>
      </c>
      <c r="E212" s="5">
        <v>351</v>
      </c>
      <c r="F212" s="5">
        <f>VLOOKUP(C212,入院!$C$5:$F$1463,4,0)</f>
        <v>315</v>
      </c>
      <c r="G212" s="5"/>
      <c r="H212" s="6" t="s">
        <v>1652</v>
      </c>
      <c r="I212" s="6" t="str">
        <f>VLOOKUP(C212,入院!$C$5:$F$1463,2,0)</f>
        <v>ＦＩＰ１Ｌ１－ＰＤＧＦＲα融合遺伝子検査</v>
      </c>
      <c r="J212" t="str">
        <f t="shared" si="3"/>
        <v>○</v>
      </c>
    </row>
    <row r="213" spans="1:10">
      <c r="A213" s="6" t="s">
        <v>1558</v>
      </c>
      <c r="B213" s="6" t="s">
        <v>1559</v>
      </c>
      <c r="C213" s="6">
        <v>160210250</v>
      </c>
      <c r="D213" s="6" t="s">
        <v>1559</v>
      </c>
      <c r="E213" s="5">
        <v>891</v>
      </c>
      <c r="F213" s="5">
        <f>VLOOKUP(C213,入院!$C$5:$F$1463,4,0)</f>
        <v>474</v>
      </c>
      <c r="G213" s="5"/>
      <c r="H213" s="6" t="s">
        <v>1559</v>
      </c>
      <c r="I213" s="6" t="str">
        <f>VLOOKUP(C213,入院!$C$5:$F$1463,2,0)</f>
        <v>ＥＧＦＲ遺伝子検査（血漿）</v>
      </c>
      <c r="J213" t="str">
        <f t="shared" si="3"/>
        <v>○</v>
      </c>
    </row>
    <row r="214" spans="1:10">
      <c r="A214" s="7" t="s">
        <v>1767</v>
      </c>
      <c r="B214" s="7" t="s">
        <v>1768</v>
      </c>
      <c r="C214" s="6">
        <v>160211510</v>
      </c>
      <c r="D214" s="6" t="s">
        <v>1800</v>
      </c>
      <c r="E214" s="5">
        <v>72</v>
      </c>
      <c r="F214" s="5">
        <f>VLOOKUP(C214,入院!$C$5:$F$1463,4,0)</f>
        <v>955</v>
      </c>
      <c r="G214" s="5"/>
      <c r="H214" s="6" t="s">
        <v>1800</v>
      </c>
      <c r="I214" s="6" t="str">
        <f>VLOOKUP(C214,入院!$C$5:$F$1463,2,0)</f>
        <v>骨髄微小残存病変量測定（遺伝子再構成の同定に用いるもの）</v>
      </c>
      <c r="J214" t="str">
        <f t="shared" si="3"/>
        <v>○</v>
      </c>
    </row>
    <row r="215" spans="1:10">
      <c r="A215" s="9" t="s">
        <v>1767</v>
      </c>
      <c r="B215" s="9" t="s">
        <v>1768</v>
      </c>
      <c r="C215" s="6">
        <v>160211610</v>
      </c>
      <c r="D215" s="6" t="s">
        <v>1769</v>
      </c>
      <c r="E215" s="5">
        <v>108</v>
      </c>
      <c r="F215" s="5">
        <f>VLOOKUP(C215,入院!$C$5:$F$1463,4,0)</f>
        <v>776</v>
      </c>
      <c r="G215" s="5"/>
      <c r="H215" s="6" t="s">
        <v>1769</v>
      </c>
      <c r="I215" s="6" t="str">
        <f>VLOOKUP(C215,入院!$C$5:$F$1463,2,0)</f>
        <v>骨髄微小残存病変量測定（モニタリングに用いるもの）</v>
      </c>
      <c r="J215" t="str">
        <f t="shared" si="3"/>
        <v>○</v>
      </c>
    </row>
    <row r="216" spans="1:10">
      <c r="A216" s="6" t="s">
        <v>1513</v>
      </c>
      <c r="B216" s="6" t="s">
        <v>1514</v>
      </c>
      <c r="C216" s="6">
        <v>160215650</v>
      </c>
      <c r="D216" s="6" t="s">
        <v>1514</v>
      </c>
      <c r="E216" s="5">
        <v>1317</v>
      </c>
      <c r="F216" s="5">
        <f>VLOOKUP(C216,入院!$C$5:$F$1463,4,0)</f>
        <v>3653</v>
      </c>
      <c r="G216" s="5"/>
      <c r="H216" s="6" t="s">
        <v>1514</v>
      </c>
      <c r="I216" s="6" t="str">
        <f>VLOOKUP(C216,入院!$C$5:$F$1463,2,0)</f>
        <v>ＦＬＴ３遺伝子検査</v>
      </c>
      <c r="J216" t="str">
        <f t="shared" si="3"/>
        <v>○</v>
      </c>
    </row>
    <row r="217" spans="1:10">
      <c r="A217" s="6" t="s">
        <v>1867</v>
      </c>
      <c r="B217" s="6" t="s">
        <v>1868</v>
      </c>
      <c r="C217" s="6">
        <v>160215850</v>
      </c>
      <c r="D217" s="6" t="s">
        <v>1868</v>
      </c>
      <c r="E217" s="5">
        <v>19</v>
      </c>
      <c r="F217" s="5" t="str">
        <f>VLOOKUP(C217,入院!$C$5:$F$1463,4,0)</f>
        <v>-</v>
      </c>
      <c r="G217" s="5"/>
      <c r="H217" s="6" t="s">
        <v>1868</v>
      </c>
      <c r="I217" s="6" t="str">
        <f>VLOOKUP(C217,入院!$C$5:$F$1463,2,0)</f>
        <v>膀胱がん関連遺伝子検査</v>
      </c>
      <c r="J217" t="str">
        <f t="shared" si="3"/>
        <v>○</v>
      </c>
    </row>
    <row r="218" spans="1:10">
      <c r="A218" s="6" t="s">
        <v>1166</v>
      </c>
      <c r="B218" s="6" t="s">
        <v>1167</v>
      </c>
      <c r="C218" s="6">
        <v>160217050</v>
      </c>
      <c r="D218" s="6" t="s">
        <v>1167</v>
      </c>
      <c r="E218" s="5">
        <v>14027</v>
      </c>
      <c r="F218" s="5">
        <f>VLOOKUP(C218,入院!$C$5:$F$1463,4,0)</f>
        <v>2160</v>
      </c>
      <c r="G218" s="5"/>
      <c r="H218" s="6" t="s">
        <v>1167</v>
      </c>
      <c r="I218" s="6" t="str">
        <f>VLOOKUP(C218,入院!$C$5:$F$1463,2,0)</f>
        <v>ＪＡＫ２遺伝子検査</v>
      </c>
      <c r="J218" t="str">
        <f t="shared" si="3"/>
        <v>○</v>
      </c>
    </row>
    <row r="219" spans="1:10">
      <c r="A219" s="6" t="s">
        <v>1120</v>
      </c>
      <c r="B219" s="6" t="s">
        <v>1121</v>
      </c>
      <c r="C219" s="6">
        <v>160216050</v>
      </c>
      <c r="D219" s="6" t="s">
        <v>1122</v>
      </c>
      <c r="E219" s="5">
        <v>18535</v>
      </c>
      <c r="F219" s="5">
        <f>VLOOKUP(C219,入院!$C$5:$F$1463,4,0)</f>
        <v>9080</v>
      </c>
      <c r="G219" s="5"/>
      <c r="H219" s="6" t="s">
        <v>1122</v>
      </c>
      <c r="I219" s="6" t="str">
        <f>VLOOKUP(C219,入院!$C$5:$F$1463,2,0)</f>
        <v>Ｎｕｄｉｘ　ｈｙｄｒｏｌａｓｅ　１５（ＮＵＤＴ１５）遺伝子多型</v>
      </c>
      <c r="J219" t="str">
        <f t="shared" si="3"/>
        <v>○</v>
      </c>
    </row>
    <row r="220" spans="1:10">
      <c r="A220" s="7" t="s">
        <v>962</v>
      </c>
      <c r="B220" s="7" t="s">
        <v>963</v>
      </c>
      <c r="C220" s="6">
        <v>160217110</v>
      </c>
      <c r="D220" s="6" t="s">
        <v>1660</v>
      </c>
      <c r="E220" s="5">
        <v>316</v>
      </c>
      <c r="F220" s="5">
        <f>VLOOKUP(C220,入院!$C$5:$F$1463,4,0)</f>
        <v>58</v>
      </c>
      <c r="G220" s="5"/>
      <c r="H220" s="6" t="s">
        <v>1660</v>
      </c>
      <c r="I220" s="6" t="str">
        <f>VLOOKUP(C220,入院!$C$5:$F$1463,2,0)</f>
        <v>ＢＲＣＡ１／２遺伝子検査（腫瘍細胞を検体とするもの）</v>
      </c>
      <c r="J220" t="str">
        <f t="shared" si="3"/>
        <v>○</v>
      </c>
    </row>
    <row r="221" spans="1:10">
      <c r="A221" s="8" t="s">
        <v>962</v>
      </c>
      <c r="B221" s="8" t="s">
        <v>963</v>
      </c>
      <c r="C221" s="6">
        <v>160217210</v>
      </c>
      <c r="D221" s="6" t="s">
        <v>964</v>
      </c>
      <c r="E221" s="5">
        <v>37716</v>
      </c>
      <c r="F221" s="5">
        <f>VLOOKUP(C221,入院!$C$5:$F$1463,4,0)</f>
        <v>1320</v>
      </c>
      <c r="G221" s="5"/>
      <c r="H221" s="6" t="s">
        <v>964</v>
      </c>
      <c r="I221" s="6" t="str">
        <f>VLOOKUP(C221,入院!$C$5:$F$1463,2,0)</f>
        <v>ＢＲＣＡ１／２遺伝子検査（血液を検体とするもの）</v>
      </c>
      <c r="J221" t="str">
        <f t="shared" si="3"/>
        <v>○</v>
      </c>
    </row>
    <row r="222" spans="1:10">
      <c r="A222" s="8" t="s">
        <v>962</v>
      </c>
      <c r="B222" s="8" t="s">
        <v>963</v>
      </c>
      <c r="C222" s="6">
        <v>160225650</v>
      </c>
      <c r="D222" s="6" t="s">
        <v>1639</v>
      </c>
      <c r="E222" s="5">
        <v>395</v>
      </c>
      <c r="F222" s="5">
        <f>VLOOKUP(C222,入院!$C$5:$F$1463,4,0)</f>
        <v>14</v>
      </c>
      <c r="G222" s="5"/>
      <c r="H222" s="6" t="s">
        <v>1639</v>
      </c>
      <c r="I222" s="6" t="str">
        <f>VLOOKUP(C222,入院!$C$5:$F$1463,2,0)</f>
        <v>ＢＲＣＡ１／２遺伝子検査（治癒切除不能な膵癌患者等・血液を検体とするもの）</v>
      </c>
      <c r="J222" t="str">
        <f t="shared" si="3"/>
        <v>○</v>
      </c>
    </row>
    <row r="223" spans="1:10">
      <c r="A223" s="9" t="s">
        <v>962</v>
      </c>
      <c r="B223" s="9" t="s">
        <v>963</v>
      </c>
      <c r="C223" s="6">
        <v>160225750</v>
      </c>
      <c r="D223" s="6" t="s">
        <v>1787</v>
      </c>
      <c r="E223" s="5">
        <v>87</v>
      </c>
      <c r="F223" s="5" t="str">
        <f>VLOOKUP(C223,入院!$C$5:$F$1463,4,0)</f>
        <v>-</v>
      </c>
      <c r="G223" s="5"/>
      <c r="H223" s="6" t="s">
        <v>1787</v>
      </c>
      <c r="I223" s="6" t="str">
        <f>VLOOKUP(C223,入院!$C$5:$F$1463,2,0)</f>
        <v>ＢＲＣＡ１／２遺伝子検査（転移性去勢抵抗性前立腺癌・腫瘍細胞を検体とするもの）</v>
      </c>
      <c r="J223" t="str">
        <f t="shared" si="3"/>
        <v>○</v>
      </c>
    </row>
    <row r="224" spans="1:10">
      <c r="A224" s="7" t="s">
        <v>1097</v>
      </c>
      <c r="B224" s="7" t="s">
        <v>1098</v>
      </c>
      <c r="C224" s="6">
        <v>160216450</v>
      </c>
      <c r="D224" s="6" t="s">
        <v>1098</v>
      </c>
      <c r="E224" s="5">
        <v>20857</v>
      </c>
      <c r="F224" s="5">
        <f>VLOOKUP(C224,入院!$C$5:$F$1463,4,0)</f>
        <v>79</v>
      </c>
      <c r="G224" s="5"/>
      <c r="H224" s="6" t="s">
        <v>1098</v>
      </c>
      <c r="I224" s="6" t="str">
        <f>VLOOKUP(C224,入院!$C$5:$F$1463,2,0)</f>
        <v>がんゲノムプロファイリング検査</v>
      </c>
      <c r="J224" t="str">
        <f t="shared" si="3"/>
        <v>○</v>
      </c>
    </row>
    <row r="225" spans="1:10">
      <c r="A225" s="8" t="s">
        <v>1097</v>
      </c>
      <c r="B225" s="8" t="s">
        <v>1098</v>
      </c>
      <c r="C225" s="6">
        <v>160227650</v>
      </c>
      <c r="D225" s="6" t="s">
        <v>1347</v>
      </c>
      <c r="E225" s="5">
        <v>4553</v>
      </c>
      <c r="F225" s="5">
        <f>VLOOKUP(C225,入院!$C$5:$F$1463,4,0)</f>
        <v>23</v>
      </c>
      <c r="G225" s="5"/>
      <c r="H225" s="6" t="s">
        <v>1347</v>
      </c>
      <c r="I225" s="6" t="str">
        <f>VLOOKUP(C225,入院!$C$5:$F$1463,2,0)</f>
        <v>がんゲノムプロファイリング検査（血液）</v>
      </c>
      <c r="J225" t="str">
        <f t="shared" si="3"/>
        <v>○</v>
      </c>
    </row>
    <row r="226" spans="1:10">
      <c r="A226" s="6" t="s">
        <v>1785</v>
      </c>
      <c r="B226" s="6" t="s">
        <v>1786</v>
      </c>
      <c r="C226" s="6">
        <v>160217310</v>
      </c>
      <c r="D226" s="6" t="s">
        <v>1786</v>
      </c>
      <c r="E226" s="5">
        <v>89</v>
      </c>
      <c r="F226" s="5">
        <f>VLOOKUP(C226,入院!$C$5:$F$1463,4,0)</f>
        <v>13</v>
      </c>
      <c r="G226" s="5"/>
      <c r="H226" s="6" t="s">
        <v>1786</v>
      </c>
      <c r="I226" s="6" t="str">
        <f>VLOOKUP(C226,入院!$C$5:$F$1463,2,0)</f>
        <v>角膜ジストロフィー遺伝子検査</v>
      </c>
      <c r="J226" t="str">
        <f t="shared" si="3"/>
        <v>○</v>
      </c>
    </row>
    <row r="227" spans="1:10">
      <c r="A227" s="6" t="s">
        <v>101</v>
      </c>
      <c r="B227" s="6" t="s">
        <v>102</v>
      </c>
      <c r="C227" s="6">
        <v>160217410</v>
      </c>
      <c r="D227" s="6" t="s">
        <v>103</v>
      </c>
      <c r="E227" s="5" t="s">
        <v>20</v>
      </c>
      <c r="F227" s="5">
        <f>VLOOKUP(C227,入院!$C$5:$F$1463,4,0)</f>
        <v>6664</v>
      </c>
      <c r="G227" s="5"/>
      <c r="H227" s="6" t="s">
        <v>103</v>
      </c>
      <c r="I227" s="6" t="str">
        <f>VLOOKUP(C227,入院!$C$5:$F$1463,2,0)</f>
        <v>血液粘弾性検査（一連につき）</v>
      </c>
      <c r="J227" t="str">
        <f t="shared" si="3"/>
        <v>○</v>
      </c>
    </row>
    <row r="228" spans="1:10">
      <c r="A228" s="6" t="s">
        <v>1507</v>
      </c>
      <c r="B228" s="6" t="s">
        <v>1508</v>
      </c>
      <c r="C228" s="6">
        <v>160224350</v>
      </c>
      <c r="D228" s="6" t="s">
        <v>1508</v>
      </c>
      <c r="E228" s="5">
        <v>1348</v>
      </c>
      <c r="F228" s="5">
        <f>VLOOKUP(C228,入院!$C$5:$F$1463,4,0)</f>
        <v>105</v>
      </c>
      <c r="G228" s="5"/>
      <c r="H228" s="6" t="s">
        <v>1508</v>
      </c>
      <c r="I228" s="6" t="str">
        <f>VLOOKUP(C228,入院!$C$5:$F$1463,2,0)</f>
        <v>ＲＡＳ遺伝子検査（血漿）</v>
      </c>
      <c r="J228" t="str">
        <f t="shared" si="3"/>
        <v>○</v>
      </c>
    </row>
    <row r="229" spans="1:10">
      <c r="A229" s="6" t="s">
        <v>1363</v>
      </c>
      <c r="B229" s="6" t="s">
        <v>1364</v>
      </c>
      <c r="C229" s="6">
        <v>160225250</v>
      </c>
      <c r="D229" s="6" t="s">
        <v>1364</v>
      </c>
      <c r="E229" s="5">
        <v>3847</v>
      </c>
      <c r="F229" s="5">
        <f>VLOOKUP(C229,入院!$C$5:$F$1463,4,0)</f>
        <v>155</v>
      </c>
      <c r="G229" s="5"/>
      <c r="H229" s="6" t="s">
        <v>1364</v>
      </c>
      <c r="I229" s="6" t="str">
        <f>VLOOKUP(C229,入院!$C$5:$F$1463,2,0)</f>
        <v>遺伝子相同組換え修復欠損検査</v>
      </c>
      <c r="J229" t="str">
        <f t="shared" si="3"/>
        <v>○</v>
      </c>
    </row>
    <row r="230" spans="1:10">
      <c r="A230" s="7" t="s">
        <v>1187</v>
      </c>
      <c r="B230" s="7" t="s">
        <v>1188</v>
      </c>
      <c r="C230" s="6">
        <v>160230350</v>
      </c>
      <c r="D230" s="6" t="s">
        <v>1188</v>
      </c>
      <c r="E230" s="5">
        <v>641</v>
      </c>
      <c r="F230" s="5">
        <f>VLOOKUP(C230,入院!$C$5:$F$1463,4,0)</f>
        <v>310</v>
      </c>
      <c r="G230" s="5"/>
      <c r="H230" s="6" t="s">
        <v>1188</v>
      </c>
      <c r="I230" s="6" t="str">
        <f>VLOOKUP(C230,入院!$C$5:$F$1463,2,0)</f>
        <v>肺癌関連遺伝子多項目同時検査</v>
      </c>
      <c r="J230" t="str">
        <f t="shared" si="3"/>
        <v>○</v>
      </c>
    </row>
    <row r="231" spans="1:10">
      <c r="A231" s="9" t="s">
        <v>1187</v>
      </c>
      <c r="B231" s="9" t="s">
        <v>1188</v>
      </c>
      <c r="C231" s="6">
        <v>160236150</v>
      </c>
      <c r="D231" s="6" t="s">
        <v>1188</v>
      </c>
      <c r="E231" s="5">
        <v>12741</v>
      </c>
      <c r="F231" s="5">
        <f>VLOOKUP(C231,入院!$C$5:$F$1463,4,0)</f>
        <v>3158</v>
      </c>
      <c r="G231" s="5"/>
      <c r="H231" s="6" t="s">
        <v>1188</v>
      </c>
      <c r="I231" s="6" t="str">
        <f>VLOOKUP(C231,入院!$C$5:$F$1463,2,0)</f>
        <v>肺癌関連遺伝子多項目同時検査</v>
      </c>
      <c r="J231" t="str">
        <f t="shared" si="3"/>
        <v>○</v>
      </c>
    </row>
    <row r="232" spans="1:10">
      <c r="A232" s="6" t="s">
        <v>1837</v>
      </c>
      <c r="B232" s="6" t="s">
        <v>1838</v>
      </c>
      <c r="C232" s="6">
        <v>160225350</v>
      </c>
      <c r="D232" s="6" t="s">
        <v>1838</v>
      </c>
      <c r="E232" s="5">
        <v>36</v>
      </c>
      <c r="F232" s="5">
        <f>VLOOKUP(C232,入院!$C$5:$F$1463,4,0)</f>
        <v>13</v>
      </c>
      <c r="G232" s="5"/>
      <c r="H232" s="6" t="s">
        <v>1838</v>
      </c>
      <c r="I232" s="6" t="str">
        <f>VLOOKUP(C232,入院!$C$5:$F$1463,2,0)</f>
        <v>ＣＹＰ２Ｃ９遺伝子多型</v>
      </c>
      <c r="J232" t="str">
        <f t="shared" si="3"/>
        <v>○</v>
      </c>
    </row>
    <row r="233" spans="1:10">
      <c r="A233" s="6" t="s">
        <v>1437</v>
      </c>
      <c r="B233" s="6" t="s">
        <v>1438</v>
      </c>
      <c r="C233" s="6">
        <v>160228650</v>
      </c>
      <c r="D233" s="6" t="s">
        <v>1438</v>
      </c>
      <c r="E233" s="5">
        <v>2320</v>
      </c>
      <c r="F233" s="5">
        <f>VLOOKUP(C233,入院!$C$5:$F$1463,4,0)</f>
        <v>328</v>
      </c>
      <c r="G233" s="5"/>
      <c r="H233" s="6" t="s">
        <v>1438</v>
      </c>
      <c r="I233" s="6" t="str">
        <f>VLOOKUP(C233,入院!$C$5:$F$1463,2,0)</f>
        <v>染色体構造変異解析</v>
      </c>
      <c r="J233" t="str">
        <f t="shared" si="3"/>
        <v>○</v>
      </c>
    </row>
    <row r="234" spans="1:10">
      <c r="A234" s="7" t="s">
        <v>42</v>
      </c>
      <c r="B234" s="7" t="s">
        <v>43</v>
      </c>
      <c r="C234" s="6">
        <v>160223750</v>
      </c>
      <c r="D234" s="6" t="s">
        <v>44</v>
      </c>
      <c r="E234" s="5" t="s">
        <v>20</v>
      </c>
      <c r="F234" s="5" t="str">
        <f>VLOOKUP(C234,入院!$C$5:$F$1463,4,0)</f>
        <v>-</v>
      </c>
      <c r="G234" s="5"/>
      <c r="H234" s="6" t="s">
        <v>44</v>
      </c>
      <c r="I234" s="6" t="str">
        <f>VLOOKUP(C234,入院!$C$5:$F$1463,2,0)</f>
        <v>悪性腫瘍遺伝子検査（血液・血漿）（ＭＥＴｅｘ１４遺伝子検査）</v>
      </c>
      <c r="J234" t="str">
        <f t="shared" si="3"/>
        <v>○</v>
      </c>
    </row>
    <row r="235" spans="1:10">
      <c r="A235" s="8" t="s">
        <v>42</v>
      </c>
      <c r="B235" s="8" t="s">
        <v>43</v>
      </c>
      <c r="C235" s="6">
        <v>160227350</v>
      </c>
      <c r="D235" s="6" t="s">
        <v>163</v>
      </c>
      <c r="E235" s="5" t="s">
        <v>20</v>
      </c>
      <c r="F235" s="5">
        <f>VLOOKUP(C235,入院!$C$5:$F$1463,4,0)</f>
        <v>14</v>
      </c>
      <c r="G235" s="5"/>
      <c r="H235" s="6" t="s">
        <v>163</v>
      </c>
      <c r="I235" s="6" t="str">
        <f>VLOOKUP(C235,入院!$C$5:$F$1463,2,0)</f>
        <v>悪性腫瘍遺伝子検査（血液・血漿）（ＲＯＳ１融合遺伝子検査）</v>
      </c>
      <c r="J235" t="str">
        <f t="shared" si="3"/>
        <v>○</v>
      </c>
    </row>
    <row r="236" spans="1:10">
      <c r="A236" s="8" t="s">
        <v>42</v>
      </c>
      <c r="B236" s="8" t="s">
        <v>43</v>
      </c>
      <c r="C236" s="6">
        <v>160227450</v>
      </c>
      <c r="D236" s="6" t="s">
        <v>165</v>
      </c>
      <c r="E236" s="5" t="s">
        <v>20</v>
      </c>
      <c r="F236" s="5">
        <f>VLOOKUP(C236,入院!$C$5:$F$1463,4,0)</f>
        <v>12</v>
      </c>
      <c r="G236" s="5"/>
      <c r="H236" s="6" t="s">
        <v>165</v>
      </c>
      <c r="I236" s="6" t="str">
        <f>VLOOKUP(C236,入院!$C$5:$F$1463,2,0)</f>
        <v>悪性腫瘍遺伝子検査（血液・血漿）（ＡＬＫ融合遺伝子検査）</v>
      </c>
      <c r="J236" t="str">
        <f t="shared" si="3"/>
        <v>○</v>
      </c>
    </row>
    <row r="237" spans="1:10">
      <c r="A237" s="8" t="s">
        <v>42</v>
      </c>
      <c r="B237" s="8" t="s">
        <v>43</v>
      </c>
      <c r="C237" s="6">
        <v>160237450</v>
      </c>
      <c r="D237" s="6" t="s">
        <v>1840</v>
      </c>
      <c r="E237" s="5">
        <v>35</v>
      </c>
      <c r="F237" s="5">
        <f>VLOOKUP(C237,入院!$C$5:$F$1463,4,0)</f>
        <v>90</v>
      </c>
      <c r="G237" s="5"/>
      <c r="H237" s="6" t="s">
        <v>1840</v>
      </c>
      <c r="I237" s="6" t="str">
        <f>VLOOKUP(C237,入院!$C$5:$F$1463,2,0)</f>
        <v>悪性腫瘍遺伝子検査（血液・血漿）（ＲＡＳ遺伝子検査）</v>
      </c>
      <c r="J237" t="str">
        <f t="shared" si="3"/>
        <v>○</v>
      </c>
    </row>
    <row r="238" spans="1:10">
      <c r="A238" s="8" t="s">
        <v>42</v>
      </c>
      <c r="B238" s="8" t="s">
        <v>43</v>
      </c>
      <c r="C238" s="6">
        <v>160237550</v>
      </c>
      <c r="D238" s="6" t="s">
        <v>1866</v>
      </c>
      <c r="E238" s="5">
        <v>20</v>
      </c>
      <c r="F238" s="5">
        <f>VLOOKUP(C238,入院!$C$5:$F$1463,4,0)</f>
        <v>72</v>
      </c>
      <c r="G238" s="5"/>
      <c r="H238" s="6" t="s">
        <v>1866</v>
      </c>
      <c r="I238" s="6" t="str">
        <f>VLOOKUP(C238,入院!$C$5:$F$1463,2,0)</f>
        <v>悪性腫瘍遺伝子検査（血液・血漿）（ＢＲＡＦ遺伝子検査）</v>
      </c>
      <c r="J238" t="str">
        <f t="shared" si="3"/>
        <v>○</v>
      </c>
    </row>
    <row r="239" spans="1:10">
      <c r="A239" s="8" t="s">
        <v>42</v>
      </c>
      <c r="B239" s="8" t="s">
        <v>43</v>
      </c>
      <c r="C239" s="6">
        <v>160237650</v>
      </c>
      <c r="D239" s="6" t="s">
        <v>1759</v>
      </c>
      <c r="E239" s="5">
        <v>123</v>
      </c>
      <c r="F239" s="5">
        <f>VLOOKUP(C239,入院!$C$5:$F$1463,4,0)</f>
        <v>178</v>
      </c>
      <c r="G239" s="5"/>
      <c r="H239" s="6" t="s">
        <v>1759</v>
      </c>
      <c r="I239" s="6" t="str">
        <f>VLOOKUP(C239,入院!$C$5:$F$1463,2,0)</f>
        <v>悪性腫瘍遺伝子検査（血液・血漿）（ＨＥＲ２遺伝子検査（大腸癌に係るもの））</v>
      </c>
      <c r="J239" t="str">
        <f t="shared" si="3"/>
        <v>○</v>
      </c>
    </row>
    <row r="240" spans="1:10">
      <c r="A240" s="8" t="s">
        <v>42</v>
      </c>
      <c r="B240" s="8" t="s">
        <v>43</v>
      </c>
      <c r="C240" s="6">
        <v>160237750</v>
      </c>
      <c r="D240" s="6" t="s">
        <v>45</v>
      </c>
      <c r="E240" s="5" t="s">
        <v>20</v>
      </c>
      <c r="F240" s="5" t="str">
        <f>VLOOKUP(C240,入院!$C$5:$F$1463,4,0)</f>
        <v>-</v>
      </c>
      <c r="G240" s="5"/>
      <c r="H240" s="6" t="s">
        <v>45</v>
      </c>
      <c r="I240" s="6" t="str">
        <f>VLOOKUP(C240,入院!$C$5:$F$1463,2,0)</f>
        <v>悪性腫瘍遺伝子検査（血液・血漿）（ＨＥＲ２遺伝子検査（肺癌に係るもの））</v>
      </c>
      <c r="J240" t="str">
        <f t="shared" si="3"/>
        <v>○</v>
      </c>
    </row>
    <row r="241" spans="1:10">
      <c r="A241" s="8" t="s">
        <v>42</v>
      </c>
      <c r="B241" s="8" t="s">
        <v>43</v>
      </c>
      <c r="C241" s="6">
        <v>160237850</v>
      </c>
      <c r="D241" s="6" t="s">
        <v>1802</v>
      </c>
      <c r="E241" s="5">
        <v>72</v>
      </c>
      <c r="F241" s="5">
        <f>VLOOKUP(C241,入院!$C$5:$F$1463,4,0)</f>
        <v>192</v>
      </c>
      <c r="G241" s="5"/>
      <c r="H241" s="6" t="s">
        <v>1802</v>
      </c>
      <c r="I241" s="6" t="str">
        <f>VLOOKUP(C241,入院!$C$5:$F$1463,2,0)</f>
        <v>悪性腫瘍遺伝子検査（血液・血漿）（マイクロサテライト不安定性検査）</v>
      </c>
      <c r="J241" t="str">
        <f t="shared" si="3"/>
        <v>○</v>
      </c>
    </row>
    <row r="242" spans="1:10">
      <c r="A242" s="8" t="s">
        <v>42</v>
      </c>
      <c r="B242" s="8" t="s">
        <v>43</v>
      </c>
      <c r="C242" s="6">
        <v>160237950</v>
      </c>
      <c r="D242" s="6" t="s">
        <v>1880</v>
      </c>
      <c r="E242" s="5">
        <v>15</v>
      </c>
      <c r="F242" s="5">
        <f>VLOOKUP(C242,入院!$C$5:$F$1463,4,0)</f>
        <v>15</v>
      </c>
      <c r="G242" s="5"/>
      <c r="H242" s="6" t="s">
        <v>1880</v>
      </c>
      <c r="I242" s="6" t="str">
        <f>VLOOKUP(C242,入院!$C$5:$F$1463,2,0)</f>
        <v>悪性腫瘍遺伝子検査（血液・血漿）（ＲＯＳ１、ＡＬＫ及びＥＧＦＲ遺伝子等）（４項目以上）（暫定）</v>
      </c>
      <c r="J242" t="str">
        <f t="shared" si="3"/>
        <v>○</v>
      </c>
    </row>
    <row r="243" spans="1:10">
      <c r="A243" s="9" t="s">
        <v>42</v>
      </c>
      <c r="B243" s="9" t="s">
        <v>43</v>
      </c>
      <c r="C243" s="6">
        <v>160238050</v>
      </c>
      <c r="D243" s="6" t="s">
        <v>1872</v>
      </c>
      <c r="E243" s="5">
        <v>17</v>
      </c>
      <c r="F243" s="5">
        <f>VLOOKUP(C243,入院!$C$5:$F$1463,4,0)</f>
        <v>17</v>
      </c>
      <c r="G243" s="5"/>
      <c r="H243" s="6" t="s">
        <v>1872</v>
      </c>
      <c r="I243" s="6" t="str">
        <f>VLOOKUP(C243,入院!$C$5:$F$1463,2,0)</f>
        <v>悪性腫瘍遺伝子検査（血液・血漿）（ＭＥＴｅｘ１４遺伝子、ＮＴＲＫ融合遺伝子及びＨＥＲ２遺伝子（肺癌））（３項目）（暫定）</v>
      </c>
      <c r="J243" t="str">
        <f t="shared" si="3"/>
        <v>○</v>
      </c>
    </row>
    <row r="244" spans="1:10">
      <c r="A244" s="6" t="s">
        <v>1510</v>
      </c>
      <c r="B244" s="6" t="s">
        <v>1511</v>
      </c>
      <c r="C244" s="6">
        <v>160231110</v>
      </c>
      <c r="D244" s="6" t="s">
        <v>1511</v>
      </c>
      <c r="E244" s="5">
        <v>1324</v>
      </c>
      <c r="F244" s="5" t="str">
        <f>VLOOKUP(C244,入院!$C$5:$F$1463,4,0)</f>
        <v>-</v>
      </c>
      <c r="G244" s="5"/>
      <c r="H244" s="6" t="s">
        <v>1511</v>
      </c>
      <c r="I244" s="6" t="str">
        <f>VLOOKUP(C244,入院!$C$5:$F$1463,2,0)</f>
        <v>Ｙ染色体微小欠失検査</v>
      </c>
      <c r="J244" t="str">
        <f t="shared" si="3"/>
        <v>○</v>
      </c>
    </row>
    <row r="245" spans="1:10">
      <c r="A245" s="6" t="s">
        <v>1180</v>
      </c>
      <c r="B245" s="6" t="s">
        <v>1181</v>
      </c>
      <c r="C245" s="6">
        <v>160236850</v>
      </c>
      <c r="D245" s="6" t="s">
        <v>1181</v>
      </c>
      <c r="E245" s="5">
        <v>13003</v>
      </c>
      <c r="F245" s="5">
        <f>VLOOKUP(C245,入院!$C$5:$F$1463,4,0)</f>
        <v>396</v>
      </c>
      <c r="G245" s="5"/>
      <c r="H245" s="6" t="s">
        <v>1181</v>
      </c>
      <c r="I245" s="6" t="str">
        <f>VLOOKUP(C245,入院!$C$5:$F$1463,2,0)</f>
        <v>乳癌悪性度判定検査</v>
      </c>
      <c r="J245" t="str">
        <f t="shared" si="3"/>
        <v>○</v>
      </c>
    </row>
    <row r="246" spans="1:10">
      <c r="A246" s="7" t="s">
        <v>46</v>
      </c>
      <c r="B246" s="7" t="s">
        <v>47</v>
      </c>
      <c r="C246" s="6">
        <v>160000550</v>
      </c>
      <c r="D246" s="6" t="s">
        <v>960</v>
      </c>
      <c r="E246" s="5">
        <v>37847</v>
      </c>
      <c r="F246" s="5">
        <f>VLOOKUP(C246,入院!$C$5:$F$1463,4,0)</f>
        <v>341394</v>
      </c>
      <c r="G246" s="5"/>
      <c r="H246" s="6" t="s">
        <v>960</v>
      </c>
      <c r="I246" s="6" t="str">
        <f>VLOOKUP(C246,入院!$C$5:$F$1463,2,0)</f>
        <v>血中ケトン体（試験紙法）</v>
      </c>
      <c r="J246" t="str">
        <f t="shared" si="3"/>
        <v>○</v>
      </c>
    </row>
    <row r="247" spans="1:10">
      <c r="A247" s="8" t="s">
        <v>46</v>
      </c>
      <c r="B247" s="8" t="s">
        <v>47</v>
      </c>
      <c r="C247" s="6">
        <v>160000650</v>
      </c>
      <c r="D247" s="6" t="s">
        <v>1385</v>
      </c>
      <c r="E247" s="5">
        <v>3179</v>
      </c>
      <c r="F247" s="5">
        <f>VLOOKUP(C247,入院!$C$5:$F$1463,4,0)</f>
        <v>416150</v>
      </c>
      <c r="G247" s="5"/>
      <c r="H247" s="6" t="s">
        <v>1385</v>
      </c>
      <c r="I247" s="6" t="str">
        <f>VLOOKUP(C247,入院!$C$5:$F$1463,2,0)</f>
        <v>血中ケトン体（アンプル法）</v>
      </c>
      <c r="J247" t="str">
        <f t="shared" si="3"/>
        <v>○</v>
      </c>
    </row>
    <row r="248" spans="1:10">
      <c r="A248" s="8" t="s">
        <v>46</v>
      </c>
      <c r="B248" s="8" t="s">
        <v>47</v>
      </c>
      <c r="C248" s="6">
        <v>160000750</v>
      </c>
      <c r="D248" s="6" t="s">
        <v>336</v>
      </c>
      <c r="E248" s="5">
        <v>4641711</v>
      </c>
      <c r="F248" s="5">
        <f>VLOOKUP(C248,入院!$C$5:$F$1463,4,0)</f>
        <v>57649135</v>
      </c>
      <c r="G248" s="5" t="s">
        <v>175</v>
      </c>
      <c r="H248" s="6" t="s">
        <v>336</v>
      </c>
      <c r="I248" s="6" t="str">
        <f>VLOOKUP(C248,入院!$C$5:$F$1463,2,0)</f>
        <v>糖（試験紙法）</v>
      </c>
      <c r="J248" t="str">
        <f t="shared" si="3"/>
        <v>○</v>
      </c>
    </row>
    <row r="249" spans="1:10">
      <c r="A249" s="8" t="s">
        <v>46</v>
      </c>
      <c r="B249" s="8" t="s">
        <v>47</v>
      </c>
      <c r="C249" s="6">
        <v>160000850</v>
      </c>
      <c r="D249" s="6" t="s">
        <v>622</v>
      </c>
      <c r="E249" s="5">
        <v>317738</v>
      </c>
      <c r="F249" s="5">
        <f>VLOOKUP(C249,入院!$C$5:$F$1463,4,0)</f>
        <v>334011</v>
      </c>
      <c r="G249" s="5" t="s">
        <v>175</v>
      </c>
      <c r="H249" s="6" t="s">
        <v>622</v>
      </c>
      <c r="I249" s="6" t="str">
        <f>VLOOKUP(C249,入院!$C$5:$F$1463,2,0)</f>
        <v>糖（アンプル法）</v>
      </c>
      <c r="J249" t="str">
        <f t="shared" si="3"/>
        <v>○</v>
      </c>
    </row>
    <row r="250" spans="1:10">
      <c r="A250" s="8" t="s">
        <v>46</v>
      </c>
      <c r="B250" s="8" t="s">
        <v>47</v>
      </c>
      <c r="C250" s="6">
        <v>160000950</v>
      </c>
      <c r="D250" s="6" t="s">
        <v>1066</v>
      </c>
      <c r="E250" s="5">
        <v>24893</v>
      </c>
      <c r="F250" s="5">
        <f>VLOOKUP(C250,入院!$C$5:$F$1463,4,0)</f>
        <v>95201</v>
      </c>
      <c r="G250" s="5" t="s">
        <v>175</v>
      </c>
      <c r="H250" s="6" t="s">
        <v>1066</v>
      </c>
      <c r="I250" s="6" t="str">
        <f>VLOOKUP(C250,入院!$C$5:$F$1463,2,0)</f>
        <v>クロール検査（試験紙法）</v>
      </c>
      <c r="J250" t="str">
        <f t="shared" si="3"/>
        <v>○</v>
      </c>
    </row>
    <row r="251" spans="1:10">
      <c r="A251" s="8" t="s">
        <v>46</v>
      </c>
      <c r="B251" s="8" t="s">
        <v>47</v>
      </c>
      <c r="C251" s="6">
        <v>160001050</v>
      </c>
      <c r="D251" s="6" t="s">
        <v>1087</v>
      </c>
      <c r="E251" s="5">
        <v>21879</v>
      </c>
      <c r="F251" s="5">
        <f>VLOOKUP(C251,入院!$C$5:$F$1463,4,0)</f>
        <v>104357</v>
      </c>
      <c r="G251" s="5" t="s">
        <v>175</v>
      </c>
      <c r="H251" s="6" t="s">
        <v>1087</v>
      </c>
      <c r="I251" s="6" t="str">
        <f>VLOOKUP(C251,入院!$C$5:$F$1463,2,0)</f>
        <v>クロール検査（アンプル法）</v>
      </c>
      <c r="J251" t="str">
        <f t="shared" si="3"/>
        <v>○</v>
      </c>
    </row>
    <row r="252" spans="1:10">
      <c r="A252" s="8" t="s">
        <v>46</v>
      </c>
      <c r="B252" s="8" t="s">
        <v>47</v>
      </c>
      <c r="C252" s="6">
        <v>160017010</v>
      </c>
      <c r="D252" s="6" t="s">
        <v>205</v>
      </c>
      <c r="E252" s="5">
        <v>106660847</v>
      </c>
      <c r="F252" s="5">
        <f>VLOOKUP(C252,入院!$C$5:$F$1463,4,0)</f>
        <v>39385219</v>
      </c>
      <c r="G252" s="5" t="s">
        <v>175</v>
      </c>
      <c r="H252" s="6" t="s">
        <v>205</v>
      </c>
      <c r="I252" s="6" t="str">
        <f>VLOOKUP(C252,入院!$C$5:$F$1463,2,0)</f>
        <v>総ビリルビン</v>
      </c>
      <c r="J252" t="str">
        <f t="shared" si="3"/>
        <v>○</v>
      </c>
    </row>
    <row r="253" spans="1:10">
      <c r="A253" s="8" t="s">
        <v>46</v>
      </c>
      <c r="B253" s="8" t="s">
        <v>47</v>
      </c>
      <c r="C253" s="6">
        <v>160017110</v>
      </c>
      <c r="D253" s="6" t="s">
        <v>256</v>
      </c>
      <c r="E253" s="5">
        <v>23636853</v>
      </c>
      <c r="F253" s="5">
        <f>VLOOKUP(C253,入院!$C$5:$F$1463,4,0)</f>
        <v>11322240</v>
      </c>
      <c r="G253" s="5" t="s">
        <v>175</v>
      </c>
      <c r="H253" s="6" t="s">
        <v>256</v>
      </c>
      <c r="I253" s="6" t="str">
        <f>VLOOKUP(C253,入院!$C$5:$F$1463,2,0)</f>
        <v>直接ビリルビン</v>
      </c>
      <c r="J253" t="str">
        <f t="shared" si="3"/>
        <v>○</v>
      </c>
    </row>
    <row r="254" spans="1:10">
      <c r="A254" s="8" t="s">
        <v>46</v>
      </c>
      <c r="B254" s="8" t="s">
        <v>47</v>
      </c>
      <c r="C254" s="6">
        <v>160017410</v>
      </c>
      <c r="D254" s="6" t="s">
        <v>197</v>
      </c>
      <c r="E254" s="5">
        <v>110601716</v>
      </c>
      <c r="F254" s="5">
        <f>VLOOKUP(C254,入院!$C$5:$F$1463,4,0)</f>
        <v>34573926</v>
      </c>
      <c r="G254" s="5" t="s">
        <v>175</v>
      </c>
      <c r="H254" s="6" t="s">
        <v>197</v>
      </c>
      <c r="I254" s="6" t="str">
        <f>VLOOKUP(C254,入院!$C$5:$F$1463,2,0)</f>
        <v>総蛋白</v>
      </c>
      <c r="J254" t="str">
        <f t="shared" si="3"/>
        <v>○</v>
      </c>
    </row>
    <row r="255" spans="1:10">
      <c r="A255" s="8" t="s">
        <v>46</v>
      </c>
      <c r="B255" s="8" t="s">
        <v>47</v>
      </c>
      <c r="C255" s="6">
        <v>160018910</v>
      </c>
      <c r="D255" s="6" t="s">
        <v>207</v>
      </c>
      <c r="E255" s="5">
        <v>101614644</v>
      </c>
      <c r="F255" s="5">
        <f>VLOOKUP(C255,入院!$C$5:$F$1463,4,0)</f>
        <v>37054804</v>
      </c>
      <c r="G255" s="5" t="s">
        <v>175</v>
      </c>
      <c r="H255" s="6" t="s">
        <v>207</v>
      </c>
      <c r="I255" s="6" t="str">
        <f>VLOOKUP(C255,入院!$C$5:$F$1463,2,0)</f>
        <v>アルブミン（ＢＣＰ改良法・ＢＣＧ法）</v>
      </c>
      <c r="J255" t="str">
        <f t="shared" si="3"/>
        <v>○</v>
      </c>
    </row>
    <row r="256" spans="1:10">
      <c r="A256" s="8" t="s">
        <v>46</v>
      </c>
      <c r="B256" s="8" t="s">
        <v>47</v>
      </c>
      <c r="C256" s="6">
        <v>160019010</v>
      </c>
      <c r="D256" s="6" t="s">
        <v>182</v>
      </c>
      <c r="E256" s="5">
        <v>145836226</v>
      </c>
      <c r="F256" s="5">
        <f>VLOOKUP(C256,入院!$C$5:$F$1463,4,0)</f>
        <v>44657738</v>
      </c>
      <c r="G256" s="5" t="s">
        <v>175</v>
      </c>
      <c r="H256" s="6" t="s">
        <v>182</v>
      </c>
      <c r="I256" s="6" t="str">
        <f>VLOOKUP(C256,入院!$C$5:$F$1463,2,0)</f>
        <v>尿素窒素</v>
      </c>
      <c r="J256" t="str">
        <f t="shared" si="3"/>
        <v>○</v>
      </c>
    </row>
    <row r="257" spans="1:10">
      <c r="A257" s="8" t="s">
        <v>46</v>
      </c>
      <c r="B257" s="8" t="s">
        <v>47</v>
      </c>
      <c r="C257" s="6">
        <v>160019110</v>
      </c>
      <c r="D257" s="6" t="s">
        <v>520</v>
      </c>
      <c r="E257" s="5">
        <v>684071</v>
      </c>
      <c r="F257" s="5">
        <f>VLOOKUP(C257,入院!$C$5:$F$1463,4,0)</f>
        <v>140636</v>
      </c>
      <c r="G257" s="5"/>
      <c r="H257" s="6" t="s">
        <v>520</v>
      </c>
      <c r="I257" s="6" t="str">
        <f>VLOOKUP(C257,入院!$C$5:$F$1463,2,0)</f>
        <v>クレアチン</v>
      </c>
      <c r="J257" t="str">
        <f t="shared" si="3"/>
        <v>○</v>
      </c>
    </row>
    <row r="258" spans="1:10">
      <c r="A258" s="8" t="s">
        <v>46</v>
      </c>
      <c r="B258" s="8" t="s">
        <v>47</v>
      </c>
      <c r="C258" s="6">
        <v>160019210</v>
      </c>
      <c r="D258" s="6" t="s">
        <v>174</v>
      </c>
      <c r="E258" s="5">
        <v>154198398</v>
      </c>
      <c r="F258" s="5">
        <f>VLOOKUP(C258,入院!$C$5:$F$1463,4,0)</f>
        <v>44753025</v>
      </c>
      <c r="G258" s="5" t="s">
        <v>175</v>
      </c>
      <c r="H258" s="6" t="s">
        <v>174</v>
      </c>
      <c r="I258" s="6" t="str">
        <f>VLOOKUP(C258,入院!$C$5:$F$1463,2,0)</f>
        <v>クレアチニン</v>
      </c>
      <c r="J258" t="str">
        <f t="shared" si="3"/>
        <v>○</v>
      </c>
    </row>
    <row r="259" spans="1:10">
      <c r="A259" s="8" t="s">
        <v>46</v>
      </c>
      <c r="B259" s="8" t="s">
        <v>47</v>
      </c>
      <c r="C259" s="6">
        <v>160019310</v>
      </c>
      <c r="D259" s="6" t="s">
        <v>193</v>
      </c>
      <c r="E259" s="5">
        <v>117043495</v>
      </c>
      <c r="F259" s="5">
        <f>VLOOKUP(C259,入院!$C$5:$F$1463,4,0)</f>
        <v>22947594</v>
      </c>
      <c r="G259" s="5" t="s">
        <v>175</v>
      </c>
      <c r="H259" s="6" t="s">
        <v>193</v>
      </c>
      <c r="I259" s="6" t="str">
        <f>VLOOKUP(C259,入院!$C$5:$F$1463,2,0)</f>
        <v>尿酸</v>
      </c>
      <c r="J259" t="str">
        <f t="shared" si="3"/>
        <v>○</v>
      </c>
    </row>
    <row r="260" spans="1:10">
      <c r="A260" s="8" t="s">
        <v>46</v>
      </c>
      <c r="B260" s="8" t="s">
        <v>47</v>
      </c>
      <c r="C260" s="6">
        <v>160019410</v>
      </c>
      <c r="D260" s="6" t="s">
        <v>186</v>
      </c>
      <c r="E260" s="5">
        <v>132698638</v>
      </c>
      <c r="F260" s="5">
        <f>VLOOKUP(C260,入院!$C$5:$F$1463,4,0)</f>
        <v>53821138</v>
      </c>
      <c r="G260" s="5" t="s">
        <v>175</v>
      </c>
      <c r="H260" s="6" t="s">
        <v>186</v>
      </c>
      <c r="I260" s="6" t="str">
        <f>VLOOKUP(C260,入院!$C$5:$F$1463,2,0)</f>
        <v>グルコース</v>
      </c>
      <c r="J260" t="str">
        <f t="shared" si="3"/>
        <v>○</v>
      </c>
    </row>
    <row r="261" spans="1:10">
      <c r="A261" s="8" t="s">
        <v>46</v>
      </c>
      <c r="B261" s="8" t="s">
        <v>47</v>
      </c>
      <c r="C261" s="6">
        <v>160019510</v>
      </c>
      <c r="D261" s="6" t="s">
        <v>195</v>
      </c>
      <c r="E261" s="5">
        <v>114098062</v>
      </c>
      <c r="F261" s="5">
        <f>VLOOKUP(C261,入院!$C$5:$F$1463,4,0)</f>
        <v>39136011</v>
      </c>
      <c r="G261" s="5" t="s">
        <v>175</v>
      </c>
      <c r="H261" s="6" t="s">
        <v>195</v>
      </c>
      <c r="I261" s="6" t="str">
        <f>VLOOKUP(C261,入院!$C$5:$F$1463,2,0)</f>
        <v>乳酸デヒドロゲナーゼ（ＬＤ）</v>
      </c>
      <c r="J261" t="str">
        <f t="shared" ref="J261:J324" si="4">IF(H261=I261,"○","×")</f>
        <v>○</v>
      </c>
    </row>
    <row r="262" spans="1:10">
      <c r="A262" s="8" t="s">
        <v>46</v>
      </c>
      <c r="B262" s="8" t="s">
        <v>47</v>
      </c>
      <c r="C262" s="6">
        <v>160020010</v>
      </c>
      <c r="D262" s="6" t="s">
        <v>203</v>
      </c>
      <c r="E262" s="5">
        <v>107459719</v>
      </c>
      <c r="F262" s="5">
        <f>VLOOKUP(C262,入院!$C$5:$F$1463,4,0)</f>
        <v>33270032</v>
      </c>
      <c r="G262" s="5" t="s">
        <v>175</v>
      </c>
      <c r="H262" s="6" t="s">
        <v>203</v>
      </c>
      <c r="I262" s="6" t="str">
        <f>VLOOKUP(C262,入院!$C$5:$F$1463,2,0)</f>
        <v>アルカリホスファターゼ（ＡＬＰ）</v>
      </c>
      <c r="J262" t="str">
        <f t="shared" si="4"/>
        <v>○</v>
      </c>
    </row>
    <row r="263" spans="1:10">
      <c r="A263" s="8" t="s">
        <v>46</v>
      </c>
      <c r="B263" s="8" t="s">
        <v>47</v>
      </c>
      <c r="C263" s="6">
        <v>160020210</v>
      </c>
      <c r="D263" s="6" t="s">
        <v>244</v>
      </c>
      <c r="E263" s="5">
        <v>35512825</v>
      </c>
      <c r="F263" s="5">
        <f>VLOOKUP(C263,入院!$C$5:$F$1463,4,0)</f>
        <v>10008290</v>
      </c>
      <c r="G263" s="5" t="s">
        <v>175</v>
      </c>
      <c r="H263" s="6" t="s">
        <v>244</v>
      </c>
      <c r="I263" s="6" t="str">
        <f>VLOOKUP(C263,入院!$C$5:$F$1463,2,0)</f>
        <v>コリンエステラーゼ（ＣｈＥ）</v>
      </c>
      <c r="J263" t="str">
        <f t="shared" si="4"/>
        <v>○</v>
      </c>
    </row>
    <row r="264" spans="1:10">
      <c r="A264" s="8" t="s">
        <v>46</v>
      </c>
      <c r="B264" s="8" t="s">
        <v>47</v>
      </c>
      <c r="C264" s="6">
        <v>160020310</v>
      </c>
      <c r="D264" s="6" t="s">
        <v>236</v>
      </c>
      <c r="E264" s="5">
        <v>55214194</v>
      </c>
      <c r="F264" s="5">
        <f>VLOOKUP(C264,入院!$C$5:$F$1463,4,0)</f>
        <v>19482865</v>
      </c>
      <c r="G264" s="5" t="s">
        <v>175</v>
      </c>
      <c r="H264" s="6" t="s">
        <v>236</v>
      </c>
      <c r="I264" s="6" t="str">
        <f>VLOOKUP(C264,入院!$C$5:$F$1463,2,0)</f>
        <v>アミラーゼ</v>
      </c>
      <c r="J264" t="str">
        <f t="shared" si="4"/>
        <v>○</v>
      </c>
    </row>
    <row r="265" spans="1:10">
      <c r="A265" s="8" t="s">
        <v>46</v>
      </c>
      <c r="B265" s="8" t="s">
        <v>47</v>
      </c>
      <c r="C265" s="6">
        <v>160020410</v>
      </c>
      <c r="D265" s="6" t="s">
        <v>184</v>
      </c>
      <c r="E265" s="5">
        <v>134267832</v>
      </c>
      <c r="F265" s="5">
        <f>VLOOKUP(C265,入院!$C$5:$F$1463,4,0)</f>
        <v>34323678</v>
      </c>
      <c r="G265" s="5" t="s">
        <v>175</v>
      </c>
      <c r="H265" s="6" t="s">
        <v>184</v>
      </c>
      <c r="I265" s="6" t="str">
        <f>VLOOKUP(C265,入院!$C$5:$F$1463,2,0)</f>
        <v>γ－グルタミルトランスフェラーゼ（γ－ＧＴ）</v>
      </c>
      <c r="J265" t="str">
        <f t="shared" si="4"/>
        <v>○</v>
      </c>
    </row>
    <row r="266" spans="1:10">
      <c r="A266" s="8" t="s">
        <v>46</v>
      </c>
      <c r="B266" s="8" t="s">
        <v>47</v>
      </c>
      <c r="C266" s="6">
        <v>160020510</v>
      </c>
      <c r="D266" s="6" t="s">
        <v>319</v>
      </c>
      <c r="E266" s="5">
        <v>5462734</v>
      </c>
      <c r="F266" s="5">
        <f>VLOOKUP(C266,入院!$C$5:$F$1463,4,0)</f>
        <v>1243117</v>
      </c>
      <c r="G266" s="5"/>
      <c r="H266" s="6" t="s">
        <v>319</v>
      </c>
      <c r="I266" s="6" t="str">
        <f>VLOOKUP(C266,入院!$C$5:$F$1463,2,0)</f>
        <v>ロイシンアミノペプチダーゼ（ＬＡＰ）</v>
      </c>
      <c r="J266" t="str">
        <f t="shared" si="4"/>
        <v>○</v>
      </c>
    </row>
    <row r="267" spans="1:10">
      <c r="A267" s="8" t="s">
        <v>46</v>
      </c>
      <c r="B267" s="8" t="s">
        <v>47</v>
      </c>
      <c r="C267" s="6">
        <v>160020610</v>
      </c>
      <c r="D267" s="6" t="s">
        <v>211</v>
      </c>
      <c r="E267" s="5">
        <v>90242389</v>
      </c>
      <c r="F267" s="5">
        <f>VLOOKUP(C267,入院!$C$5:$F$1463,4,0)</f>
        <v>30667842</v>
      </c>
      <c r="G267" s="5" t="s">
        <v>175</v>
      </c>
      <c r="H267" s="6" t="s">
        <v>211</v>
      </c>
      <c r="I267" s="6" t="str">
        <f>VLOOKUP(C267,入院!$C$5:$F$1463,2,0)</f>
        <v>クレアチンキナーゼ（ＣＫ）</v>
      </c>
      <c r="J267" t="str">
        <f t="shared" si="4"/>
        <v>○</v>
      </c>
    </row>
    <row r="268" spans="1:10">
      <c r="A268" s="8" t="s">
        <v>46</v>
      </c>
      <c r="B268" s="8" t="s">
        <v>47</v>
      </c>
      <c r="C268" s="6">
        <v>160020710</v>
      </c>
      <c r="D268" s="6" t="s">
        <v>718</v>
      </c>
      <c r="E268" s="5">
        <v>166341</v>
      </c>
      <c r="F268" s="5">
        <f>VLOOKUP(C268,入院!$C$5:$F$1463,4,0)</f>
        <v>22521</v>
      </c>
      <c r="G268" s="5"/>
      <c r="H268" s="6" t="s">
        <v>718</v>
      </c>
      <c r="I268" s="6" t="str">
        <f>VLOOKUP(C268,入院!$C$5:$F$1463,2,0)</f>
        <v>アルドラーゼ</v>
      </c>
      <c r="J268" t="str">
        <f t="shared" si="4"/>
        <v>○</v>
      </c>
    </row>
    <row r="269" spans="1:10">
      <c r="A269" s="8" t="s">
        <v>46</v>
      </c>
      <c r="B269" s="8" t="s">
        <v>47</v>
      </c>
      <c r="C269" s="6">
        <v>160020910</v>
      </c>
      <c r="D269" s="6" t="s">
        <v>201</v>
      </c>
      <c r="E269" s="5">
        <v>108579254</v>
      </c>
      <c r="F269" s="5">
        <f>VLOOKUP(C269,入院!$C$5:$F$1463,4,0)</f>
        <v>8220568</v>
      </c>
      <c r="G269" s="5" t="s">
        <v>175</v>
      </c>
      <c r="H269" s="6" t="s">
        <v>201</v>
      </c>
      <c r="I269" s="6" t="str">
        <f>VLOOKUP(C269,入院!$C$5:$F$1463,2,0)</f>
        <v>中性脂肪</v>
      </c>
      <c r="J269" t="str">
        <f t="shared" si="4"/>
        <v>○</v>
      </c>
    </row>
    <row r="270" spans="1:10">
      <c r="A270" s="8" t="s">
        <v>46</v>
      </c>
      <c r="B270" s="8" t="s">
        <v>47</v>
      </c>
      <c r="C270" s="6">
        <v>160021010</v>
      </c>
      <c r="D270" s="6" t="s">
        <v>938</v>
      </c>
      <c r="E270" s="5">
        <v>42563</v>
      </c>
      <c r="F270" s="5">
        <f>VLOOKUP(C270,入院!$C$5:$F$1463,4,0)</f>
        <v>7960</v>
      </c>
      <c r="G270" s="5"/>
      <c r="H270" s="6" t="s">
        <v>938</v>
      </c>
      <c r="I270" s="6" t="str">
        <f>VLOOKUP(C270,入院!$C$5:$F$1463,2,0)</f>
        <v>遊離コレステロール</v>
      </c>
      <c r="J270" t="str">
        <f t="shared" si="4"/>
        <v>○</v>
      </c>
    </row>
    <row r="271" spans="1:10">
      <c r="A271" s="8" t="s">
        <v>46</v>
      </c>
      <c r="B271" s="8" t="s">
        <v>47</v>
      </c>
      <c r="C271" s="6">
        <v>160021110</v>
      </c>
      <c r="D271" s="6" t="s">
        <v>190</v>
      </c>
      <c r="E271" s="5">
        <v>132102861</v>
      </c>
      <c r="F271" s="5">
        <f>VLOOKUP(C271,入院!$C$5:$F$1463,4,0)</f>
        <v>44636110</v>
      </c>
      <c r="G271" s="5" t="s">
        <v>175</v>
      </c>
      <c r="H271" s="6" t="s">
        <v>190</v>
      </c>
      <c r="I271" s="6" t="str">
        <f>VLOOKUP(C271,入院!$C$5:$F$1463,2,0)</f>
        <v>ナトリウム及びクロール</v>
      </c>
      <c r="J271" t="str">
        <f t="shared" si="4"/>
        <v>○</v>
      </c>
    </row>
    <row r="272" spans="1:10">
      <c r="A272" s="8" t="s">
        <v>46</v>
      </c>
      <c r="B272" s="8" t="s">
        <v>47</v>
      </c>
      <c r="C272" s="6">
        <v>160021410</v>
      </c>
      <c r="D272" s="6" t="s">
        <v>188</v>
      </c>
      <c r="E272" s="5">
        <v>132311576</v>
      </c>
      <c r="F272" s="5">
        <f>VLOOKUP(C272,入院!$C$5:$F$1463,4,0)</f>
        <v>43919120</v>
      </c>
      <c r="G272" s="5" t="s">
        <v>175</v>
      </c>
      <c r="H272" s="6" t="s">
        <v>188</v>
      </c>
      <c r="I272" s="6" t="str">
        <f>VLOOKUP(C272,入院!$C$5:$F$1463,2,0)</f>
        <v>カリウム</v>
      </c>
      <c r="J272" t="str">
        <f t="shared" si="4"/>
        <v>○</v>
      </c>
    </row>
    <row r="273" spans="1:10">
      <c r="A273" s="8" t="s">
        <v>46</v>
      </c>
      <c r="B273" s="8" t="s">
        <v>47</v>
      </c>
      <c r="C273" s="6">
        <v>160021510</v>
      </c>
      <c r="D273" s="6" t="s">
        <v>232</v>
      </c>
      <c r="E273" s="5">
        <v>66187287</v>
      </c>
      <c r="F273" s="5">
        <f>VLOOKUP(C273,入院!$C$5:$F$1463,4,0)</f>
        <v>22433098</v>
      </c>
      <c r="G273" s="5" t="s">
        <v>175</v>
      </c>
      <c r="H273" s="6" t="s">
        <v>232</v>
      </c>
      <c r="I273" s="6" t="str">
        <f>VLOOKUP(C273,入院!$C$5:$F$1463,2,0)</f>
        <v>カルシウム</v>
      </c>
      <c r="J273" t="str">
        <f t="shared" si="4"/>
        <v>○</v>
      </c>
    </row>
    <row r="274" spans="1:10">
      <c r="A274" s="8" t="s">
        <v>46</v>
      </c>
      <c r="B274" s="8" t="s">
        <v>47</v>
      </c>
      <c r="C274" s="6">
        <v>160021610</v>
      </c>
      <c r="D274" s="6" t="s">
        <v>646</v>
      </c>
      <c r="E274" s="5">
        <v>278853</v>
      </c>
      <c r="F274" s="5">
        <f>VLOOKUP(C274,入院!$C$5:$F$1463,4,0)</f>
        <v>1110432</v>
      </c>
      <c r="G274" s="5" t="s">
        <v>175</v>
      </c>
      <c r="H274" s="6" t="s">
        <v>646</v>
      </c>
      <c r="I274" s="6" t="str">
        <f>VLOOKUP(C274,入院!$C$5:$F$1463,2,0)</f>
        <v>イオン化カルシウム</v>
      </c>
      <c r="J274" t="str">
        <f t="shared" si="4"/>
        <v>○</v>
      </c>
    </row>
    <row r="275" spans="1:10">
      <c r="A275" s="8" t="s">
        <v>46</v>
      </c>
      <c r="B275" s="8" t="s">
        <v>47</v>
      </c>
      <c r="C275" s="6">
        <v>160021810</v>
      </c>
      <c r="D275" s="6" t="s">
        <v>246</v>
      </c>
      <c r="E275" s="5">
        <v>28459327</v>
      </c>
      <c r="F275" s="5">
        <f>VLOOKUP(C275,入院!$C$5:$F$1463,4,0)</f>
        <v>10421853</v>
      </c>
      <c r="G275" s="5"/>
      <c r="H275" s="6" t="s">
        <v>246</v>
      </c>
      <c r="I275" s="6" t="str">
        <f>VLOOKUP(C275,入院!$C$5:$F$1463,2,0)</f>
        <v>無機リン及びリン酸</v>
      </c>
      <c r="J275" t="str">
        <f t="shared" si="4"/>
        <v>○</v>
      </c>
    </row>
    <row r="276" spans="1:10">
      <c r="A276" s="8" t="s">
        <v>46</v>
      </c>
      <c r="B276" s="8" t="s">
        <v>47</v>
      </c>
      <c r="C276" s="6">
        <v>160022110</v>
      </c>
      <c r="D276" s="6" t="s">
        <v>275</v>
      </c>
      <c r="E276" s="5">
        <v>16497494</v>
      </c>
      <c r="F276" s="5">
        <f>VLOOKUP(C276,入院!$C$5:$F$1463,4,0)</f>
        <v>2766681</v>
      </c>
      <c r="G276" s="5"/>
      <c r="H276" s="6" t="s">
        <v>275</v>
      </c>
      <c r="I276" s="6" t="str">
        <f>VLOOKUP(C276,入院!$C$5:$F$1463,2,0)</f>
        <v>鉄（Ｆｅ）</v>
      </c>
      <c r="J276" t="str">
        <f t="shared" si="4"/>
        <v>○</v>
      </c>
    </row>
    <row r="277" spans="1:10">
      <c r="A277" s="8" t="s">
        <v>46</v>
      </c>
      <c r="B277" s="8" t="s">
        <v>47</v>
      </c>
      <c r="C277" s="6">
        <v>160022210</v>
      </c>
      <c r="D277" s="6" t="s">
        <v>296</v>
      </c>
      <c r="E277" s="5">
        <v>9458289</v>
      </c>
      <c r="F277" s="5">
        <f>VLOOKUP(C277,入院!$C$5:$F$1463,4,0)</f>
        <v>5933509</v>
      </c>
      <c r="G277" s="5"/>
      <c r="H277" s="6" t="s">
        <v>296</v>
      </c>
      <c r="I277" s="6" t="str">
        <f>VLOOKUP(C277,入院!$C$5:$F$1463,2,0)</f>
        <v>マグネシウム</v>
      </c>
      <c r="J277" t="str">
        <f t="shared" si="4"/>
        <v>○</v>
      </c>
    </row>
    <row r="278" spans="1:10">
      <c r="A278" s="8" t="s">
        <v>46</v>
      </c>
      <c r="B278" s="8" t="s">
        <v>47</v>
      </c>
      <c r="C278" s="6">
        <v>160022410</v>
      </c>
      <c r="D278" s="6" t="s">
        <v>234</v>
      </c>
      <c r="E278" s="5">
        <v>56167307</v>
      </c>
      <c r="F278" s="5">
        <f>VLOOKUP(C278,入院!$C$5:$F$1463,4,0)</f>
        <v>7718474</v>
      </c>
      <c r="G278" s="5" t="s">
        <v>175</v>
      </c>
      <c r="H278" s="6" t="s">
        <v>234</v>
      </c>
      <c r="I278" s="6" t="str">
        <f>VLOOKUP(C278,入院!$C$5:$F$1463,2,0)</f>
        <v>総コレステロール</v>
      </c>
      <c r="J278" t="str">
        <f t="shared" si="4"/>
        <v>○</v>
      </c>
    </row>
    <row r="279" spans="1:10">
      <c r="A279" s="8" t="s">
        <v>46</v>
      </c>
      <c r="B279" s="8" t="s">
        <v>47</v>
      </c>
      <c r="C279" s="6">
        <v>160022510</v>
      </c>
      <c r="D279" s="6" t="s">
        <v>180</v>
      </c>
      <c r="E279" s="5">
        <v>152795361</v>
      </c>
      <c r="F279" s="5">
        <f>VLOOKUP(C279,入院!$C$5:$F$1463,4,0)</f>
        <v>43724121</v>
      </c>
      <c r="G279" s="5" t="s">
        <v>175</v>
      </c>
      <c r="H279" s="6" t="s">
        <v>180</v>
      </c>
      <c r="I279" s="6" t="str">
        <f>VLOOKUP(C279,入院!$C$5:$F$1463,2,0)</f>
        <v>アスパラギン酸アミノトランスフェラーゼ（ＡＳＴ）</v>
      </c>
      <c r="J279" t="str">
        <f t="shared" si="4"/>
        <v>○</v>
      </c>
    </row>
    <row r="280" spans="1:10">
      <c r="A280" s="8" t="s">
        <v>46</v>
      </c>
      <c r="B280" s="8" t="s">
        <v>47</v>
      </c>
      <c r="C280" s="6">
        <v>160022610</v>
      </c>
      <c r="D280" s="6" t="s">
        <v>178</v>
      </c>
      <c r="E280" s="5">
        <v>153058284</v>
      </c>
      <c r="F280" s="5">
        <f>VLOOKUP(C280,入院!$C$5:$F$1463,4,0)</f>
        <v>43656202</v>
      </c>
      <c r="G280" s="5" t="s">
        <v>175</v>
      </c>
      <c r="H280" s="6" t="s">
        <v>178</v>
      </c>
      <c r="I280" s="6" t="str">
        <f>VLOOKUP(C280,入院!$C$5:$F$1463,2,0)</f>
        <v>アラニンアミノトランスフェラーゼ（ＡＬＴ）</v>
      </c>
      <c r="J280" t="str">
        <f t="shared" si="4"/>
        <v>○</v>
      </c>
    </row>
    <row r="281" spans="1:10">
      <c r="A281" s="8" t="s">
        <v>46</v>
      </c>
      <c r="B281" s="8" t="s">
        <v>47</v>
      </c>
      <c r="C281" s="6">
        <v>160022810</v>
      </c>
      <c r="D281" s="6" t="s">
        <v>350</v>
      </c>
      <c r="E281" s="5">
        <v>3994019</v>
      </c>
      <c r="F281" s="5">
        <f>VLOOKUP(C281,入院!$C$5:$F$1463,4,0)</f>
        <v>517326</v>
      </c>
      <c r="G281" s="5"/>
      <c r="H281" s="6" t="s">
        <v>350</v>
      </c>
      <c r="I281" s="6" t="str">
        <f>VLOOKUP(C281,入院!$C$5:$F$1463,2,0)</f>
        <v>蛋白分画</v>
      </c>
      <c r="J281" t="str">
        <f t="shared" si="4"/>
        <v>○</v>
      </c>
    </row>
    <row r="282" spans="1:10">
      <c r="A282" s="8" t="s">
        <v>46</v>
      </c>
      <c r="B282" s="8" t="s">
        <v>47</v>
      </c>
      <c r="C282" s="6">
        <v>160023210</v>
      </c>
      <c r="D282" s="6" t="s">
        <v>560</v>
      </c>
      <c r="E282" s="5">
        <v>467460</v>
      </c>
      <c r="F282" s="5">
        <f>VLOOKUP(C282,入院!$C$5:$F$1463,4,0)</f>
        <v>118240</v>
      </c>
      <c r="G282" s="5"/>
      <c r="H282" s="6" t="s">
        <v>560</v>
      </c>
      <c r="I282" s="6" t="str">
        <f>VLOOKUP(C282,入院!$C$5:$F$1463,2,0)</f>
        <v>リン脂質</v>
      </c>
      <c r="J282" t="str">
        <f t="shared" si="4"/>
        <v>○</v>
      </c>
    </row>
    <row r="283" spans="1:10">
      <c r="A283" s="8" t="s">
        <v>46</v>
      </c>
      <c r="B283" s="8" t="s">
        <v>47</v>
      </c>
      <c r="C283" s="6">
        <v>160023410</v>
      </c>
      <c r="D283" s="6" t="s">
        <v>213</v>
      </c>
      <c r="E283" s="5">
        <v>82978245</v>
      </c>
      <c r="F283" s="5">
        <f>VLOOKUP(C283,入院!$C$5:$F$1463,4,0)</f>
        <v>4609558</v>
      </c>
      <c r="G283" s="5" t="s">
        <v>175</v>
      </c>
      <c r="H283" s="6" t="s">
        <v>213</v>
      </c>
      <c r="I283" s="6" t="str">
        <f>VLOOKUP(C283,入院!$C$5:$F$1463,2,0)</f>
        <v>ＨＤＬ－コレステロール</v>
      </c>
      <c r="J283" t="str">
        <f t="shared" si="4"/>
        <v>○</v>
      </c>
    </row>
    <row r="284" spans="1:10">
      <c r="A284" s="8" t="s">
        <v>46</v>
      </c>
      <c r="B284" s="8" t="s">
        <v>47</v>
      </c>
      <c r="C284" s="6">
        <v>160023610</v>
      </c>
      <c r="D284" s="6" t="s">
        <v>356</v>
      </c>
      <c r="E284" s="5">
        <v>3828384</v>
      </c>
      <c r="F284" s="5">
        <f>VLOOKUP(C284,入院!$C$5:$F$1463,4,0)</f>
        <v>749010</v>
      </c>
      <c r="G284" s="5"/>
      <c r="H284" s="6" t="s">
        <v>356</v>
      </c>
      <c r="I284" s="6" t="str">
        <f>VLOOKUP(C284,入院!$C$5:$F$1463,2,0)</f>
        <v>総鉄結合能（ＴＩＢＣ）（比色法）</v>
      </c>
      <c r="J284" t="str">
        <f t="shared" si="4"/>
        <v>○</v>
      </c>
    </row>
    <row r="285" spans="1:10">
      <c r="A285" s="8" t="s">
        <v>46</v>
      </c>
      <c r="B285" s="8" t="s">
        <v>47</v>
      </c>
      <c r="C285" s="6">
        <v>160023710</v>
      </c>
      <c r="D285" s="6" t="s">
        <v>379</v>
      </c>
      <c r="E285" s="5">
        <v>3019637</v>
      </c>
      <c r="F285" s="5">
        <f>VLOOKUP(C285,入院!$C$5:$F$1463,4,0)</f>
        <v>750004</v>
      </c>
      <c r="G285" s="5"/>
      <c r="H285" s="6" t="s">
        <v>379</v>
      </c>
      <c r="I285" s="6" t="str">
        <f>VLOOKUP(C285,入院!$C$5:$F$1463,2,0)</f>
        <v>不飽和鉄結合能（ＵＩＢＣ）（比色法）</v>
      </c>
      <c r="J285" t="str">
        <f t="shared" si="4"/>
        <v>○</v>
      </c>
    </row>
    <row r="286" spans="1:10">
      <c r="A286" s="8" t="s">
        <v>46</v>
      </c>
      <c r="B286" s="8" t="s">
        <v>47</v>
      </c>
      <c r="C286" s="6">
        <v>160024010</v>
      </c>
      <c r="D286" s="6" t="s">
        <v>395</v>
      </c>
      <c r="E286" s="5">
        <v>2765629</v>
      </c>
      <c r="F286" s="5">
        <f>VLOOKUP(C286,入院!$C$5:$F$1463,4,0)</f>
        <v>1250196</v>
      </c>
      <c r="G286" s="5"/>
      <c r="H286" s="6" t="s">
        <v>395</v>
      </c>
      <c r="I286" s="6" t="str">
        <f>VLOOKUP(C286,入院!$C$5:$F$1463,2,0)</f>
        <v>リパーゼ</v>
      </c>
      <c r="J286" t="str">
        <f t="shared" si="4"/>
        <v>○</v>
      </c>
    </row>
    <row r="287" spans="1:10">
      <c r="A287" s="8" t="s">
        <v>46</v>
      </c>
      <c r="B287" s="8" t="s">
        <v>47</v>
      </c>
      <c r="C287" s="6">
        <v>160024210</v>
      </c>
      <c r="D287" s="6" t="s">
        <v>720</v>
      </c>
      <c r="E287" s="5">
        <v>160427</v>
      </c>
      <c r="F287" s="5">
        <f>VLOOKUP(C287,入院!$C$5:$F$1463,4,0)</f>
        <v>90010</v>
      </c>
      <c r="G287" s="5"/>
      <c r="H287" s="6" t="s">
        <v>720</v>
      </c>
      <c r="I287" s="6" t="str">
        <f>VLOOKUP(C287,入院!$C$5:$F$1463,2,0)</f>
        <v>ケトン体</v>
      </c>
      <c r="J287" t="str">
        <f t="shared" si="4"/>
        <v>○</v>
      </c>
    </row>
    <row r="288" spans="1:10">
      <c r="A288" s="8" t="s">
        <v>46</v>
      </c>
      <c r="B288" s="8" t="s">
        <v>47</v>
      </c>
      <c r="C288" s="6">
        <v>160024310</v>
      </c>
      <c r="D288" s="6" t="s">
        <v>683</v>
      </c>
      <c r="E288" s="5">
        <v>216759</v>
      </c>
      <c r="F288" s="5">
        <f>VLOOKUP(C288,入院!$C$5:$F$1463,4,0)</f>
        <v>86414</v>
      </c>
      <c r="G288" s="5"/>
      <c r="H288" s="6" t="s">
        <v>683</v>
      </c>
      <c r="I288" s="6" t="str">
        <f>VLOOKUP(C288,入院!$C$5:$F$1463,2,0)</f>
        <v>重炭酸塩</v>
      </c>
      <c r="J288" t="str">
        <f t="shared" si="4"/>
        <v>○</v>
      </c>
    </row>
    <row r="289" spans="1:10">
      <c r="A289" s="8" t="s">
        <v>46</v>
      </c>
      <c r="B289" s="8" t="s">
        <v>47</v>
      </c>
      <c r="C289" s="6">
        <v>160024710</v>
      </c>
      <c r="D289" s="6" t="s">
        <v>529</v>
      </c>
      <c r="E289" s="5">
        <v>614348</v>
      </c>
      <c r="F289" s="5">
        <f>VLOOKUP(C289,入院!$C$5:$F$1463,4,0)</f>
        <v>218736</v>
      </c>
      <c r="G289" s="5"/>
      <c r="H289" s="6" t="s">
        <v>529</v>
      </c>
      <c r="I289" s="6" t="str">
        <f>VLOOKUP(C289,入院!$C$5:$F$1463,2,0)</f>
        <v>銅（Ｃｕ）</v>
      </c>
      <c r="J289" t="str">
        <f t="shared" si="4"/>
        <v>○</v>
      </c>
    </row>
    <row r="290" spans="1:10">
      <c r="A290" s="8" t="s">
        <v>46</v>
      </c>
      <c r="B290" s="8" t="s">
        <v>47</v>
      </c>
      <c r="C290" s="6">
        <v>160025110</v>
      </c>
      <c r="D290" s="6" t="s">
        <v>1805</v>
      </c>
      <c r="E290" s="5">
        <v>67</v>
      </c>
      <c r="F290" s="5" t="str">
        <f>VLOOKUP(C290,入院!$C$5:$F$1463,4,0)</f>
        <v>-</v>
      </c>
      <c r="G290" s="5"/>
      <c r="H290" s="6" t="s">
        <v>1805</v>
      </c>
      <c r="I290" s="6" t="str">
        <f>VLOOKUP(C290,入院!$C$5:$F$1463,2,0)</f>
        <v>グルコース－６－リン酸デヒドロゲナーゼ（Ｇ－６－ＰＤ）</v>
      </c>
      <c r="J290" t="str">
        <f t="shared" si="4"/>
        <v>○</v>
      </c>
    </row>
    <row r="291" spans="1:10">
      <c r="A291" s="8" t="s">
        <v>46</v>
      </c>
      <c r="B291" s="8" t="s">
        <v>47</v>
      </c>
      <c r="C291" s="6">
        <v>160025210</v>
      </c>
      <c r="D291" s="6" t="s">
        <v>1132</v>
      </c>
      <c r="E291" s="5">
        <v>16741</v>
      </c>
      <c r="F291" s="5">
        <f>VLOOKUP(C291,入院!$C$5:$F$1463,4,0)</f>
        <v>47445</v>
      </c>
      <c r="G291" s="5"/>
      <c r="H291" s="6" t="s">
        <v>1132</v>
      </c>
      <c r="I291" s="6" t="str">
        <f>VLOOKUP(C291,入院!$C$5:$F$1463,2,0)</f>
        <v>アデノシンデアミナーゼ（ＡＤＡ）</v>
      </c>
      <c r="J291" t="str">
        <f t="shared" si="4"/>
        <v>○</v>
      </c>
    </row>
    <row r="292" spans="1:10">
      <c r="A292" s="8" t="s">
        <v>46</v>
      </c>
      <c r="B292" s="8" t="s">
        <v>47</v>
      </c>
      <c r="C292" s="6">
        <v>160025410</v>
      </c>
      <c r="D292" s="6" t="s">
        <v>1411</v>
      </c>
      <c r="E292" s="5">
        <v>2666</v>
      </c>
      <c r="F292" s="5">
        <f>VLOOKUP(C292,入院!$C$5:$F$1463,4,0)</f>
        <v>247</v>
      </c>
      <c r="G292" s="5"/>
      <c r="H292" s="6" t="s">
        <v>1411</v>
      </c>
      <c r="I292" s="6" t="str">
        <f>VLOOKUP(C292,入院!$C$5:$F$1463,2,0)</f>
        <v>グアナーゼ</v>
      </c>
      <c r="J292" t="str">
        <f t="shared" si="4"/>
        <v>○</v>
      </c>
    </row>
    <row r="293" spans="1:10">
      <c r="A293" s="8" t="s">
        <v>46</v>
      </c>
      <c r="B293" s="8" t="s">
        <v>47</v>
      </c>
      <c r="C293" s="6">
        <v>160025510</v>
      </c>
      <c r="D293" s="6" t="s">
        <v>1705</v>
      </c>
      <c r="E293" s="5">
        <v>193</v>
      </c>
      <c r="F293" s="5">
        <f>VLOOKUP(C293,入院!$C$5:$F$1463,4,0)</f>
        <v>983</v>
      </c>
      <c r="G293" s="5"/>
      <c r="H293" s="6" t="s">
        <v>1705</v>
      </c>
      <c r="I293" s="6" t="str">
        <f>VLOOKUP(C293,入院!$C$5:$F$1463,2,0)</f>
        <v>有機モノカルボン酸（グルタチオン）</v>
      </c>
      <c r="J293" t="str">
        <f t="shared" si="4"/>
        <v>○</v>
      </c>
    </row>
    <row r="294" spans="1:10">
      <c r="A294" s="8" t="s">
        <v>46</v>
      </c>
      <c r="B294" s="8" t="s">
        <v>47</v>
      </c>
      <c r="C294" s="6">
        <v>160025610</v>
      </c>
      <c r="D294" s="6" t="s">
        <v>539</v>
      </c>
      <c r="E294" s="5">
        <v>578202</v>
      </c>
      <c r="F294" s="5">
        <f>VLOOKUP(C294,入院!$C$5:$F$1463,4,0)</f>
        <v>1948182</v>
      </c>
      <c r="G294" s="5"/>
      <c r="H294" s="6" t="s">
        <v>539</v>
      </c>
      <c r="I294" s="6" t="str">
        <f>VLOOKUP(C294,入院!$C$5:$F$1463,2,0)</f>
        <v>有機モノカルボン酸（乳酸）</v>
      </c>
      <c r="J294" t="str">
        <f t="shared" si="4"/>
        <v>○</v>
      </c>
    </row>
    <row r="295" spans="1:10">
      <c r="A295" s="8" t="s">
        <v>46</v>
      </c>
      <c r="B295" s="8" t="s">
        <v>47</v>
      </c>
      <c r="C295" s="6">
        <v>160025710</v>
      </c>
      <c r="D295" s="6" t="s">
        <v>1038</v>
      </c>
      <c r="E295" s="5">
        <v>28772</v>
      </c>
      <c r="F295" s="5">
        <f>VLOOKUP(C295,入院!$C$5:$F$1463,4,0)</f>
        <v>19865</v>
      </c>
      <c r="G295" s="5"/>
      <c r="H295" s="6" t="s">
        <v>1038</v>
      </c>
      <c r="I295" s="6" t="str">
        <f>VLOOKUP(C295,入院!$C$5:$F$1463,2,0)</f>
        <v>有機モノカルボン酸（ピルビン酸）</v>
      </c>
      <c r="J295" t="str">
        <f t="shared" si="4"/>
        <v>○</v>
      </c>
    </row>
    <row r="296" spans="1:10">
      <c r="A296" s="8" t="s">
        <v>46</v>
      </c>
      <c r="B296" s="8" t="s">
        <v>47</v>
      </c>
      <c r="C296" s="6">
        <v>160025910</v>
      </c>
      <c r="D296" s="6" t="s">
        <v>461</v>
      </c>
      <c r="E296" s="5">
        <v>1235167</v>
      </c>
      <c r="F296" s="5">
        <f>VLOOKUP(C296,入院!$C$5:$F$1463,4,0)</f>
        <v>987161</v>
      </c>
      <c r="G296" s="5"/>
      <c r="H296" s="6" t="s">
        <v>461</v>
      </c>
      <c r="I296" s="6" t="str">
        <f>VLOOKUP(C296,入院!$C$5:$F$1463,2,0)</f>
        <v>アンモニア</v>
      </c>
      <c r="J296" t="str">
        <f t="shared" si="4"/>
        <v>○</v>
      </c>
    </row>
    <row r="297" spans="1:10">
      <c r="A297" s="8" t="s">
        <v>46</v>
      </c>
      <c r="B297" s="8" t="s">
        <v>47</v>
      </c>
      <c r="C297" s="6">
        <v>160026210</v>
      </c>
      <c r="D297" s="6" t="s">
        <v>738</v>
      </c>
      <c r="E297" s="5">
        <v>146698</v>
      </c>
      <c r="F297" s="5">
        <f>VLOOKUP(C297,入院!$C$5:$F$1463,4,0)</f>
        <v>51278</v>
      </c>
      <c r="G297" s="5"/>
      <c r="H297" s="6" t="s">
        <v>738</v>
      </c>
      <c r="I297" s="6" t="str">
        <f>VLOOKUP(C297,入院!$C$5:$F$1463,2,0)</f>
        <v>胆汁酸</v>
      </c>
      <c r="J297" t="str">
        <f t="shared" si="4"/>
        <v>○</v>
      </c>
    </row>
    <row r="298" spans="1:10">
      <c r="A298" s="8" t="s">
        <v>46</v>
      </c>
      <c r="B298" s="8" t="s">
        <v>47</v>
      </c>
      <c r="C298" s="6">
        <v>160026310</v>
      </c>
      <c r="D298" s="6" t="s">
        <v>977</v>
      </c>
      <c r="E298" s="5">
        <v>35840</v>
      </c>
      <c r="F298" s="5">
        <f>VLOOKUP(C298,入院!$C$5:$F$1463,4,0)</f>
        <v>7783</v>
      </c>
      <c r="G298" s="5"/>
      <c r="H298" s="6" t="s">
        <v>977</v>
      </c>
      <c r="I298" s="6" t="str">
        <f>VLOOKUP(C298,入院!$C$5:$F$1463,2,0)</f>
        <v>ＡＬＰアイソザイム</v>
      </c>
      <c r="J298" t="str">
        <f t="shared" si="4"/>
        <v>○</v>
      </c>
    </row>
    <row r="299" spans="1:10">
      <c r="A299" s="8" t="s">
        <v>46</v>
      </c>
      <c r="B299" s="8" t="s">
        <v>47</v>
      </c>
      <c r="C299" s="6">
        <v>160026410</v>
      </c>
      <c r="D299" s="6" t="s">
        <v>478</v>
      </c>
      <c r="E299" s="5">
        <v>1042266</v>
      </c>
      <c r="F299" s="5">
        <f>VLOOKUP(C299,入院!$C$5:$F$1463,4,0)</f>
        <v>990031</v>
      </c>
      <c r="G299" s="5"/>
      <c r="H299" s="6" t="s">
        <v>478</v>
      </c>
      <c r="I299" s="6" t="str">
        <f>VLOOKUP(C299,入院!$C$5:$F$1463,2,0)</f>
        <v>アミラーゼアイソザイム</v>
      </c>
      <c r="J299" t="str">
        <f t="shared" si="4"/>
        <v>○</v>
      </c>
    </row>
    <row r="300" spans="1:10">
      <c r="A300" s="8" t="s">
        <v>46</v>
      </c>
      <c r="B300" s="8" t="s">
        <v>47</v>
      </c>
      <c r="C300" s="6">
        <v>160026510</v>
      </c>
      <c r="D300" s="6" t="s">
        <v>1704</v>
      </c>
      <c r="E300" s="5">
        <v>194</v>
      </c>
      <c r="F300" s="5">
        <f>VLOOKUP(C300,入院!$C$5:$F$1463,4,0)</f>
        <v>98</v>
      </c>
      <c r="G300" s="5"/>
      <c r="H300" s="6" t="s">
        <v>1704</v>
      </c>
      <c r="I300" s="6" t="str">
        <f>VLOOKUP(C300,入院!$C$5:$F$1463,2,0)</f>
        <v>ＡＳＴアイソザイム</v>
      </c>
      <c r="J300" t="str">
        <f t="shared" si="4"/>
        <v>○</v>
      </c>
    </row>
    <row r="301" spans="1:10">
      <c r="A301" s="8" t="s">
        <v>46</v>
      </c>
      <c r="B301" s="8" t="s">
        <v>47</v>
      </c>
      <c r="C301" s="6">
        <v>160026610</v>
      </c>
      <c r="D301" s="6" t="s">
        <v>1779</v>
      </c>
      <c r="E301" s="5">
        <v>99</v>
      </c>
      <c r="F301" s="5">
        <f>VLOOKUP(C301,入院!$C$5:$F$1463,4,0)</f>
        <v>53</v>
      </c>
      <c r="G301" s="5"/>
      <c r="H301" s="6" t="s">
        <v>1779</v>
      </c>
      <c r="I301" s="6" t="str">
        <f>VLOOKUP(C301,入院!$C$5:$F$1463,2,0)</f>
        <v>γ－ＧＴアイソザイム</v>
      </c>
      <c r="J301" t="str">
        <f t="shared" si="4"/>
        <v>○</v>
      </c>
    </row>
    <row r="302" spans="1:10">
      <c r="A302" s="8" t="s">
        <v>46</v>
      </c>
      <c r="B302" s="8" t="s">
        <v>47</v>
      </c>
      <c r="C302" s="6">
        <v>160026710</v>
      </c>
      <c r="D302" s="6" t="s">
        <v>577</v>
      </c>
      <c r="E302" s="5">
        <v>413070</v>
      </c>
      <c r="F302" s="5">
        <f>VLOOKUP(C302,入院!$C$5:$F$1463,4,0)</f>
        <v>865916</v>
      </c>
      <c r="G302" s="5"/>
      <c r="H302" s="6" t="s">
        <v>577</v>
      </c>
      <c r="I302" s="6" t="str">
        <f>VLOOKUP(C302,入院!$C$5:$F$1463,2,0)</f>
        <v>ＣＫアイソザイム</v>
      </c>
      <c r="J302" t="str">
        <f t="shared" si="4"/>
        <v>○</v>
      </c>
    </row>
    <row r="303" spans="1:10">
      <c r="A303" s="8" t="s">
        <v>46</v>
      </c>
      <c r="B303" s="8" t="s">
        <v>47</v>
      </c>
      <c r="C303" s="6">
        <v>160026810</v>
      </c>
      <c r="D303" s="6" t="s">
        <v>935</v>
      </c>
      <c r="E303" s="5">
        <v>43528</v>
      </c>
      <c r="F303" s="5">
        <f>VLOOKUP(C303,入院!$C$5:$F$1463,4,0)</f>
        <v>19635</v>
      </c>
      <c r="G303" s="5"/>
      <c r="H303" s="6" t="s">
        <v>935</v>
      </c>
      <c r="I303" s="6" t="str">
        <f>VLOOKUP(C303,入院!$C$5:$F$1463,2,0)</f>
        <v>ＬＤアイソザイム</v>
      </c>
      <c r="J303" t="str">
        <f t="shared" si="4"/>
        <v>○</v>
      </c>
    </row>
    <row r="304" spans="1:10">
      <c r="A304" s="8" t="s">
        <v>46</v>
      </c>
      <c r="B304" s="8" t="s">
        <v>47</v>
      </c>
      <c r="C304" s="6">
        <v>160026910</v>
      </c>
      <c r="D304" s="6" t="s">
        <v>955</v>
      </c>
      <c r="E304" s="5">
        <v>40048</v>
      </c>
      <c r="F304" s="5">
        <f>VLOOKUP(C304,入院!$C$5:$F$1463,4,0)</f>
        <v>4677</v>
      </c>
      <c r="G304" s="5"/>
      <c r="H304" s="6" t="s">
        <v>955</v>
      </c>
      <c r="I304" s="6" t="str">
        <f>VLOOKUP(C304,入院!$C$5:$F$1463,2,0)</f>
        <v>リポ蛋白分画</v>
      </c>
      <c r="J304" t="str">
        <f t="shared" si="4"/>
        <v>○</v>
      </c>
    </row>
    <row r="305" spans="1:10">
      <c r="A305" s="8" t="s">
        <v>46</v>
      </c>
      <c r="B305" s="8" t="s">
        <v>47</v>
      </c>
      <c r="C305" s="6">
        <v>160027010</v>
      </c>
      <c r="D305" s="6" t="s">
        <v>875</v>
      </c>
      <c r="E305" s="5">
        <v>64827</v>
      </c>
      <c r="F305" s="5">
        <f>VLOOKUP(C305,入院!$C$5:$F$1463,4,0)</f>
        <v>52417</v>
      </c>
      <c r="G305" s="5"/>
      <c r="H305" s="6" t="s">
        <v>875</v>
      </c>
      <c r="I305" s="6" t="str">
        <f>VLOOKUP(C305,入院!$C$5:$F$1463,2,0)</f>
        <v>ケトン体分画</v>
      </c>
      <c r="J305" t="str">
        <f t="shared" si="4"/>
        <v>○</v>
      </c>
    </row>
    <row r="306" spans="1:10">
      <c r="A306" s="8" t="s">
        <v>46</v>
      </c>
      <c r="B306" s="8" t="s">
        <v>47</v>
      </c>
      <c r="C306" s="6">
        <v>160027410</v>
      </c>
      <c r="D306" s="6" t="s">
        <v>1688</v>
      </c>
      <c r="E306" s="5">
        <v>233</v>
      </c>
      <c r="F306" s="5">
        <f>VLOOKUP(C306,入院!$C$5:$F$1463,4,0)</f>
        <v>21</v>
      </c>
      <c r="G306" s="5"/>
      <c r="H306" s="6" t="s">
        <v>1688</v>
      </c>
      <c r="I306" s="6" t="str">
        <f>VLOOKUP(C306,入院!$C$5:$F$1463,2,0)</f>
        <v>レシチン・コレステロール・アシルトランスフェラーゼ（Ｌ－ＣＡＴ）</v>
      </c>
      <c r="J306" t="str">
        <f t="shared" si="4"/>
        <v>○</v>
      </c>
    </row>
    <row r="307" spans="1:10">
      <c r="A307" s="8" t="s">
        <v>46</v>
      </c>
      <c r="B307" s="8" t="s">
        <v>47</v>
      </c>
      <c r="C307" s="6">
        <v>160027510</v>
      </c>
      <c r="D307" s="6" t="s">
        <v>1602</v>
      </c>
      <c r="E307" s="5">
        <v>566</v>
      </c>
      <c r="F307" s="5">
        <f>VLOOKUP(C307,入院!$C$5:$F$1463,4,0)</f>
        <v>1259</v>
      </c>
      <c r="G307" s="5"/>
      <c r="H307" s="6" t="s">
        <v>1602</v>
      </c>
      <c r="I307" s="6" t="str">
        <f>VLOOKUP(C307,入院!$C$5:$F$1463,2,0)</f>
        <v>ヘパリン</v>
      </c>
      <c r="J307" t="str">
        <f t="shared" si="4"/>
        <v>○</v>
      </c>
    </row>
    <row r="308" spans="1:10">
      <c r="A308" s="8" t="s">
        <v>46</v>
      </c>
      <c r="B308" s="8" t="s">
        <v>47</v>
      </c>
      <c r="C308" s="6">
        <v>160027710</v>
      </c>
      <c r="D308" s="6" t="s">
        <v>382</v>
      </c>
      <c r="E308" s="5">
        <v>2964537</v>
      </c>
      <c r="F308" s="5">
        <f>VLOOKUP(C308,入院!$C$5:$F$1463,4,0)</f>
        <v>12477631</v>
      </c>
      <c r="G308" s="5"/>
      <c r="H308" s="6" t="s">
        <v>382</v>
      </c>
      <c r="I308" s="6" t="str">
        <f>VLOOKUP(C308,入院!$C$5:$F$1463,2,0)</f>
        <v>血液ガス分析</v>
      </c>
      <c r="J308" t="str">
        <f t="shared" si="4"/>
        <v>○</v>
      </c>
    </row>
    <row r="309" spans="1:10">
      <c r="A309" s="8" t="s">
        <v>46</v>
      </c>
      <c r="B309" s="8" t="s">
        <v>47</v>
      </c>
      <c r="C309" s="6">
        <v>160028310</v>
      </c>
      <c r="D309" s="6" t="s">
        <v>1643</v>
      </c>
      <c r="E309" s="5">
        <v>374</v>
      </c>
      <c r="F309" s="5">
        <f>VLOOKUP(C309,入院!$C$5:$F$1463,4,0)</f>
        <v>79</v>
      </c>
      <c r="G309" s="5"/>
      <c r="H309" s="6" t="s">
        <v>1643</v>
      </c>
      <c r="I309" s="6" t="str">
        <f>VLOOKUP(C309,入院!$C$5:$F$1463,2,0)</f>
        <v>グリココール酸</v>
      </c>
      <c r="J309" t="str">
        <f t="shared" si="4"/>
        <v>○</v>
      </c>
    </row>
    <row r="310" spans="1:10">
      <c r="A310" s="8" t="s">
        <v>46</v>
      </c>
      <c r="B310" s="8" t="s">
        <v>47</v>
      </c>
      <c r="C310" s="6">
        <v>160028610</v>
      </c>
      <c r="D310" s="6" t="s">
        <v>1484</v>
      </c>
      <c r="E310" s="5">
        <v>1782</v>
      </c>
      <c r="F310" s="5">
        <f>VLOOKUP(C310,入院!$C$5:$F$1463,4,0)</f>
        <v>5733</v>
      </c>
      <c r="G310" s="5"/>
      <c r="H310" s="6" t="s">
        <v>1484</v>
      </c>
      <c r="I310" s="6" t="str">
        <f>VLOOKUP(C310,入院!$C$5:$F$1463,2,0)</f>
        <v>ガラクトース</v>
      </c>
      <c r="J310" t="str">
        <f t="shared" si="4"/>
        <v>○</v>
      </c>
    </row>
    <row r="311" spans="1:10">
      <c r="A311" s="8" t="s">
        <v>46</v>
      </c>
      <c r="B311" s="8" t="s">
        <v>47</v>
      </c>
      <c r="C311" s="6">
        <v>160028910</v>
      </c>
      <c r="D311" s="6" t="s">
        <v>698</v>
      </c>
      <c r="E311" s="5">
        <v>198817</v>
      </c>
      <c r="F311" s="5">
        <f>VLOOKUP(C311,入院!$C$5:$F$1463,4,0)</f>
        <v>12733</v>
      </c>
      <c r="G311" s="5"/>
      <c r="H311" s="6" t="s">
        <v>698</v>
      </c>
      <c r="I311" s="6" t="str">
        <f>VLOOKUP(C311,入院!$C$5:$F$1463,2,0)</f>
        <v>トリプシン</v>
      </c>
      <c r="J311" t="str">
        <f t="shared" si="4"/>
        <v>○</v>
      </c>
    </row>
    <row r="312" spans="1:10">
      <c r="A312" s="8" t="s">
        <v>46</v>
      </c>
      <c r="B312" s="8" t="s">
        <v>47</v>
      </c>
      <c r="C312" s="6">
        <v>160029010</v>
      </c>
      <c r="D312" s="6" t="s">
        <v>1220</v>
      </c>
      <c r="E312" s="5">
        <v>10385</v>
      </c>
      <c r="F312" s="5">
        <f>VLOOKUP(C312,入院!$C$5:$F$1463,4,0)</f>
        <v>6701</v>
      </c>
      <c r="G312" s="5"/>
      <c r="H312" s="6" t="s">
        <v>1220</v>
      </c>
      <c r="I312" s="6" t="str">
        <f>VLOOKUP(C312,入院!$C$5:$F$1463,2,0)</f>
        <v>アルミニウム（ＡＬ）</v>
      </c>
      <c r="J312" t="str">
        <f t="shared" si="4"/>
        <v>○</v>
      </c>
    </row>
    <row r="313" spans="1:10">
      <c r="A313" s="8" t="s">
        <v>46</v>
      </c>
      <c r="B313" s="8" t="s">
        <v>47</v>
      </c>
      <c r="C313" s="6">
        <v>160029110</v>
      </c>
      <c r="D313" s="6" t="s">
        <v>420</v>
      </c>
      <c r="E313" s="5">
        <v>2263268</v>
      </c>
      <c r="F313" s="5">
        <f>VLOOKUP(C313,入院!$C$5:$F$1463,4,0)</f>
        <v>562915</v>
      </c>
      <c r="G313" s="5"/>
      <c r="H313" s="6" t="s">
        <v>420</v>
      </c>
      <c r="I313" s="6" t="str">
        <f>VLOOKUP(C313,入院!$C$5:$F$1463,2,0)</f>
        <v>亜鉛（Ｚｎ）</v>
      </c>
      <c r="J313" t="str">
        <f t="shared" si="4"/>
        <v>○</v>
      </c>
    </row>
    <row r="314" spans="1:10">
      <c r="A314" s="8" t="s">
        <v>46</v>
      </c>
      <c r="B314" s="8" t="s">
        <v>47</v>
      </c>
      <c r="C314" s="6">
        <v>160029310</v>
      </c>
      <c r="D314" s="6" t="s">
        <v>1350</v>
      </c>
      <c r="E314" s="5">
        <v>4362</v>
      </c>
      <c r="F314" s="5">
        <f>VLOOKUP(C314,入院!$C$5:$F$1463,4,0)</f>
        <v>1841</v>
      </c>
      <c r="G314" s="5"/>
      <c r="H314" s="6" t="s">
        <v>1350</v>
      </c>
      <c r="I314" s="6" t="str">
        <f>VLOOKUP(C314,入院!$C$5:$F$1463,2,0)</f>
        <v>プロコラーゲン－３－ペプチド（Ｐ－３－Ｐ）</v>
      </c>
      <c r="J314" t="str">
        <f t="shared" si="4"/>
        <v>○</v>
      </c>
    </row>
    <row r="315" spans="1:10">
      <c r="A315" s="8" t="s">
        <v>46</v>
      </c>
      <c r="B315" s="8" t="s">
        <v>47</v>
      </c>
      <c r="C315" s="6">
        <v>160029410</v>
      </c>
      <c r="D315" s="6" t="s">
        <v>670</v>
      </c>
      <c r="E315" s="5">
        <v>237027</v>
      </c>
      <c r="F315" s="5">
        <f>VLOOKUP(C315,入院!$C$5:$F$1463,4,0)</f>
        <v>75181</v>
      </c>
      <c r="G315" s="5"/>
      <c r="H315" s="6" t="s">
        <v>670</v>
      </c>
      <c r="I315" s="6" t="str">
        <f>VLOOKUP(C315,入院!$C$5:$F$1463,2,0)</f>
        <v>アンギオテンシン１転換酵素（ＡＣＥ）</v>
      </c>
      <c r="J315" t="str">
        <f t="shared" si="4"/>
        <v>○</v>
      </c>
    </row>
    <row r="316" spans="1:10">
      <c r="A316" s="8" t="s">
        <v>46</v>
      </c>
      <c r="B316" s="8" t="s">
        <v>47</v>
      </c>
      <c r="C316" s="6">
        <v>160029510</v>
      </c>
      <c r="D316" s="6" t="s">
        <v>1736</v>
      </c>
      <c r="E316" s="5">
        <v>145</v>
      </c>
      <c r="F316" s="5">
        <f>VLOOKUP(C316,入院!$C$5:$F$1463,4,0)</f>
        <v>106</v>
      </c>
      <c r="G316" s="5"/>
      <c r="H316" s="6" t="s">
        <v>1736</v>
      </c>
      <c r="I316" s="6" t="str">
        <f>VLOOKUP(C316,入院!$C$5:$F$1463,2,0)</f>
        <v>ピルビン酸キナーゼ（ＰＫ）</v>
      </c>
      <c r="J316" t="str">
        <f t="shared" si="4"/>
        <v>○</v>
      </c>
    </row>
    <row r="317" spans="1:10">
      <c r="A317" s="8" t="s">
        <v>46</v>
      </c>
      <c r="B317" s="8" t="s">
        <v>47</v>
      </c>
      <c r="C317" s="6">
        <v>160029710</v>
      </c>
      <c r="D317" s="6" t="s">
        <v>448</v>
      </c>
      <c r="E317" s="5">
        <v>1588060</v>
      </c>
      <c r="F317" s="5">
        <f>VLOOKUP(C317,入院!$C$5:$F$1463,4,0)</f>
        <v>432938</v>
      </c>
      <c r="G317" s="5"/>
      <c r="H317" s="6" t="s">
        <v>448</v>
      </c>
      <c r="I317" s="6" t="str">
        <f>VLOOKUP(C317,入院!$C$5:$F$1463,2,0)</f>
        <v>ビタミンＢ１２</v>
      </c>
      <c r="J317" t="str">
        <f t="shared" si="4"/>
        <v>○</v>
      </c>
    </row>
    <row r="318" spans="1:10">
      <c r="A318" s="8" t="s">
        <v>46</v>
      </c>
      <c r="B318" s="8" t="s">
        <v>47</v>
      </c>
      <c r="C318" s="6">
        <v>160030010</v>
      </c>
      <c r="D318" s="6" t="s">
        <v>982</v>
      </c>
      <c r="E318" s="5">
        <v>34695</v>
      </c>
      <c r="F318" s="5">
        <f>VLOOKUP(C318,入院!$C$5:$F$1463,4,0)</f>
        <v>13203</v>
      </c>
      <c r="G318" s="5"/>
      <c r="H318" s="6" t="s">
        <v>982</v>
      </c>
      <c r="I318" s="6" t="str">
        <f>VLOOKUP(C318,入院!$C$5:$F$1463,2,0)</f>
        <v>ビタミンＢ２</v>
      </c>
      <c r="J318" t="str">
        <f t="shared" si="4"/>
        <v>○</v>
      </c>
    </row>
    <row r="319" spans="1:10">
      <c r="A319" s="8" t="s">
        <v>46</v>
      </c>
      <c r="B319" s="8" t="s">
        <v>47</v>
      </c>
      <c r="C319" s="6">
        <v>160030110</v>
      </c>
      <c r="D319" s="6" t="s">
        <v>1214</v>
      </c>
      <c r="E319" s="5">
        <v>10598</v>
      </c>
      <c r="F319" s="5">
        <f>VLOOKUP(C319,入院!$C$5:$F$1463,4,0)</f>
        <v>6610</v>
      </c>
      <c r="G319" s="5"/>
      <c r="H319" s="6" t="s">
        <v>1214</v>
      </c>
      <c r="I319" s="6" t="str">
        <f>VLOOKUP(C319,入院!$C$5:$F$1463,2,0)</f>
        <v>ビタミンＣ</v>
      </c>
      <c r="J319" t="str">
        <f t="shared" si="4"/>
        <v>○</v>
      </c>
    </row>
    <row r="320" spans="1:10">
      <c r="A320" s="8" t="s">
        <v>46</v>
      </c>
      <c r="B320" s="8" t="s">
        <v>47</v>
      </c>
      <c r="C320" s="6">
        <v>160036810</v>
      </c>
      <c r="D320" s="6" t="s">
        <v>384</v>
      </c>
      <c r="E320" s="5">
        <v>2963618</v>
      </c>
      <c r="F320" s="5">
        <f>VLOOKUP(C320,入院!$C$5:$F$1463,4,0)</f>
        <v>704176</v>
      </c>
      <c r="G320" s="5"/>
      <c r="H320" s="6" t="s">
        <v>384</v>
      </c>
      <c r="I320" s="6" t="str">
        <f>VLOOKUP(C320,入院!$C$5:$F$1463,2,0)</f>
        <v>フェリチン半定量</v>
      </c>
      <c r="J320" t="str">
        <f t="shared" si="4"/>
        <v>○</v>
      </c>
    </row>
    <row r="321" spans="1:10">
      <c r="A321" s="8" t="s">
        <v>46</v>
      </c>
      <c r="B321" s="8" t="s">
        <v>47</v>
      </c>
      <c r="C321" s="6">
        <v>160114510</v>
      </c>
      <c r="D321" s="6" t="s">
        <v>1156</v>
      </c>
      <c r="E321" s="5">
        <v>14724</v>
      </c>
      <c r="F321" s="5">
        <f>VLOOKUP(C321,入院!$C$5:$F$1463,4,0)</f>
        <v>2556</v>
      </c>
      <c r="G321" s="5"/>
      <c r="H321" s="6" t="s">
        <v>1156</v>
      </c>
      <c r="I321" s="6" t="str">
        <f>VLOOKUP(C321,入院!$C$5:$F$1463,2,0)</f>
        <v>コレステロール分画</v>
      </c>
      <c r="J321" t="str">
        <f t="shared" si="4"/>
        <v>○</v>
      </c>
    </row>
    <row r="322" spans="1:10">
      <c r="A322" s="8" t="s">
        <v>46</v>
      </c>
      <c r="B322" s="8" t="s">
        <v>47</v>
      </c>
      <c r="C322" s="6">
        <v>160114610</v>
      </c>
      <c r="D322" s="6" t="s">
        <v>1127</v>
      </c>
      <c r="E322" s="5">
        <v>17330</v>
      </c>
      <c r="F322" s="5">
        <f>VLOOKUP(C322,入院!$C$5:$F$1463,4,0)</f>
        <v>2075</v>
      </c>
      <c r="G322" s="5"/>
      <c r="H322" s="6" t="s">
        <v>1127</v>
      </c>
      <c r="I322" s="6" t="str">
        <f>VLOOKUP(C322,入院!$C$5:$F$1463,2,0)</f>
        <v>リポ蛋白分画（ＰＡＧディスク電気泳動法）</v>
      </c>
      <c r="J322" t="str">
        <f t="shared" si="4"/>
        <v>○</v>
      </c>
    </row>
    <row r="323" spans="1:10">
      <c r="A323" s="8" t="s">
        <v>46</v>
      </c>
      <c r="B323" s="8" t="s">
        <v>47</v>
      </c>
      <c r="C323" s="6">
        <v>160114710</v>
      </c>
      <c r="D323" s="6" t="s">
        <v>527</v>
      </c>
      <c r="E323" s="5">
        <v>614853</v>
      </c>
      <c r="F323" s="5">
        <f>VLOOKUP(C323,入院!$C$5:$F$1463,4,0)</f>
        <v>1350521</v>
      </c>
      <c r="G323" s="5"/>
      <c r="H323" s="6" t="s">
        <v>527</v>
      </c>
      <c r="I323" s="6" t="str">
        <f>VLOOKUP(C323,入院!$C$5:$F$1463,2,0)</f>
        <v>ＣＫ－ＭＢ（蛋白量測定）</v>
      </c>
      <c r="J323" t="str">
        <f t="shared" si="4"/>
        <v>○</v>
      </c>
    </row>
    <row r="324" spans="1:10">
      <c r="A324" s="8" t="s">
        <v>46</v>
      </c>
      <c r="B324" s="8" t="s">
        <v>47</v>
      </c>
      <c r="C324" s="6">
        <v>160114810</v>
      </c>
      <c r="D324" s="6" t="s">
        <v>1649</v>
      </c>
      <c r="E324" s="5">
        <v>361</v>
      </c>
      <c r="F324" s="5">
        <f>VLOOKUP(C324,入院!$C$5:$F$1463,4,0)</f>
        <v>81</v>
      </c>
      <c r="G324" s="5"/>
      <c r="H324" s="6" t="s">
        <v>1649</v>
      </c>
      <c r="I324" s="6" t="str">
        <f>VLOOKUP(C324,入院!$C$5:$F$1463,2,0)</f>
        <v>赤血球コプロポルフィリン</v>
      </c>
      <c r="J324" t="str">
        <f t="shared" si="4"/>
        <v>○</v>
      </c>
    </row>
    <row r="325" spans="1:10">
      <c r="A325" s="8" t="s">
        <v>46</v>
      </c>
      <c r="B325" s="8" t="s">
        <v>47</v>
      </c>
      <c r="C325" s="6">
        <v>160114910</v>
      </c>
      <c r="D325" s="6" t="s">
        <v>1039</v>
      </c>
      <c r="E325" s="5">
        <v>28445</v>
      </c>
      <c r="F325" s="5">
        <f>VLOOKUP(C325,入院!$C$5:$F$1463,4,0)</f>
        <v>27945</v>
      </c>
      <c r="G325" s="5"/>
      <c r="H325" s="6" t="s">
        <v>1039</v>
      </c>
      <c r="I325" s="6" t="str">
        <f>VLOOKUP(C325,入院!$C$5:$F$1463,2,0)</f>
        <v>エタノール</v>
      </c>
      <c r="J325" t="str">
        <f t="shared" ref="J325:J388" si="5">IF(H325=I325,"○","×")</f>
        <v>○</v>
      </c>
    </row>
    <row r="326" spans="1:10">
      <c r="A326" s="8" t="s">
        <v>46</v>
      </c>
      <c r="B326" s="8" t="s">
        <v>47</v>
      </c>
      <c r="C326" s="6">
        <v>160115010</v>
      </c>
      <c r="D326" s="6" t="s">
        <v>1629</v>
      </c>
      <c r="E326" s="5">
        <v>460</v>
      </c>
      <c r="F326" s="5">
        <f>VLOOKUP(C326,入院!$C$5:$F$1463,4,0)</f>
        <v>1967</v>
      </c>
      <c r="G326" s="5"/>
      <c r="H326" s="6" t="s">
        <v>1629</v>
      </c>
      <c r="I326" s="6" t="str">
        <f>VLOOKUP(C326,入院!$C$5:$F$1463,2,0)</f>
        <v>アセトアミノフェン</v>
      </c>
      <c r="J326" t="str">
        <f t="shared" si="5"/>
        <v>○</v>
      </c>
    </row>
    <row r="327" spans="1:10">
      <c r="A327" s="8" t="s">
        <v>46</v>
      </c>
      <c r="B327" s="8" t="s">
        <v>47</v>
      </c>
      <c r="C327" s="6">
        <v>160115210</v>
      </c>
      <c r="D327" s="6" t="s">
        <v>1380</v>
      </c>
      <c r="E327" s="5">
        <v>3353</v>
      </c>
      <c r="F327" s="5">
        <f>VLOOKUP(C327,入院!$C$5:$F$1463,4,0)</f>
        <v>1632</v>
      </c>
      <c r="G327" s="5"/>
      <c r="H327" s="6" t="s">
        <v>1380</v>
      </c>
      <c r="I327" s="6" t="str">
        <f>VLOOKUP(C327,入院!$C$5:$F$1463,2,0)</f>
        <v>心室筋ミオシン軽鎖１</v>
      </c>
      <c r="J327" t="str">
        <f t="shared" si="5"/>
        <v>○</v>
      </c>
    </row>
    <row r="328" spans="1:10">
      <c r="A328" s="8" t="s">
        <v>46</v>
      </c>
      <c r="B328" s="8" t="s">
        <v>47</v>
      </c>
      <c r="C328" s="6">
        <v>160115310</v>
      </c>
      <c r="D328" s="6" t="s">
        <v>467</v>
      </c>
      <c r="E328" s="5">
        <v>1181942</v>
      </c>
      <c r="F328" s="5">
        <f>VLOOKUP(C328,入院!$C$5:$F$1463,4,0)</f>
        <v>412571</v>
      </c>
      <c r="G328" s="5"/>
      <c r="H328" s="6" t="s">
        <v>467</v>
      </c>
      <c r="I328" s="6" t="str">
        <f>VLOOKUP(C328,入院!$C$5:$F$1463,2,0)</f>
        <v>葉酸</v>
      </c>
      <c r="J328" t="str">
        <f t="shared" si="5"/>
        <v>○</v>
      </c>
    </row>
    <row r="329" spans="1:10">
      <c r="A329" s="8" t="s">
        <v>46</v>
      </c>
      <c r="B329" s="8" t="s">
        <v>47</v>
      </c>
      <c r="C329" s="6">
        <v>160115410</v>
      </c>
      <c r="D329" s="6" t="s">
        <v>1567</v>
      </c>
      <c r="E329" s="5">
        <v>799</v>
      </c>
      <c r="F329" s="5">
        <f>VLOOKUP(C329,入院!$C$5:$F$1463,4,0)</f>
        <v>80</v>
      </c>
      <c r="G329" s="5"/>
      <c r="H329" s="6" t="s">
        <v>1567</v>
      </c>
      <c r="I329" s="6" t="str">
        <f>VLOOKUP(C329,入院!$C$5:$F$1463,2,0)</f>
        <v>赤血球プロトポルフィリン</v>
      </c>
      <c r="J329" t="str">
        <f t="shared" si="5"/>
        <v>○</v>
      </c>
    </row>
    <row r="330" spans="1:10">
      <c r="A330" s="8" t="s">
        <v>46</v>
      </c>
      <c r="B330" s="8" t="s">
        <v>47</v>
      </c>
      <c r="C330" s="6">
        <v>160123550</v>
      </c>
      <c r="D330" s="6" t="s">
        <v>954</v>
      </c>
      <c r="E330" s="5">
        <v>40102</v>
      </c>
      <c r="F330" s="5">
        <f>VLOOKUP(C330,入院!$C$5:$F$1463,4,0)</f>
        <v>69020</v>
      </c>
      <c r="G330" s="5"/>
      <c r="H330" s="6" t="s">
        <v>954</v>
      </c>
      <c r="I330" s="6" t="str">
        <f>VLOOKUP(C330,入院!$C$5:$F$1463,2,0)</f>
        <v>ミオグロビン定性</v>
      </c>
      <c r="J330" t="str">
        <f t="shared" si="5"/>
        <v>○</v>
      </c>
    </row>
    <row r="331" spans="1:10">
      <c r="A331" s="8" t="s">
        <v>46</v>
      </c>
      <c r="B331" s="8" t="s">
        <v>47</v>
      </c>
      <c r="C331" s="6">
        <v>160123650</v>
      </c>
      <c r="D331" s="6" t="s">
        <v>546</v>
      </c>
      <c r="E331" s="5">
        <v>540331</v>
      </c>
      <c r="F331" s="5">
        <f>VLOOKUP(C331,入院!$C$5:$F$1463,4,0)</f>
        <v>201455</v>
      </c>
      <c r="G331" s="5"/>
      <c r="H331" s="6" t="s">
        <v>546</v>
      </c>
      <c r="I331" s="6" t="str">
        <f>VLOOKUP(C331,入院!$C$5:$F$1463,2,0)</f>
        <v>ビタミンＢ１</v>
      </c>
      <c r="J331" t="str">
        <f t="shared" si="5"/>
        <v>○</v>
      </c>
    </row>
    <row r="332" spans="1:10">
      <c r="A332" s="8" t="s">
        <v>46</v>
      </c>
      <c r="B332" s="8" t="s">
        <v>47</v>
      </c>
      <c r="C332" s="6">
        <v>160125050</v>
      </c>
      <c r="D332" s="6" t="s">
        <v>834</v>
      </c>
      <c r="E332" s="5">
        <v>87176</v>
      </c>
      <c r="F332" s="5">
        <f>VLOOKUP(C332,入院!$C$5:$F$1463,4,0)</f>
        <v>13368</v>
      </c>
      <c r="G332" s="5"/>
      <c r="H332" s="6" t="s">
        <v>834</v>
      </c>
      <c r="I332" s="6" t="str">
        <f>VLOOKUP(C332,入院!$C$5:$F$1463,2,0)</f>
        <v>４型コラーゲン・７Ｓ</v>
      </c>
      <c r="J332" t="str">
        <f t="shared" si="5"/>
        <v>○</v>
      </c>
    </row>
    <row r="333" spans="1:10">
      <c r="A333" s="8" t="s">
        <v>46</v>
      </c>
      <c r="B333" s="8" t="s">
        <v>47</v>
      </c>
      <c r="C333" s="6">
        <v>160131950</v>
      </c>
      <c r="D333" s="6" t="s">
        <v>582</v>
      </c>
      <c r="E333" s="5">
        <v>404120</v>
      </c>
      <c r="F333" s="5">
        <f>VLOOKUP(C333,入院!$C$5:$F$1463,4,0)</f>
        <v>789242</v>
      </c>
      <c r="G333" s="5"/>
      <c r="H333" s="6" t="s">
        <v>582</v>
      </c>
      <c r="I333" s="6" t="str">
        <f>VLOOKUP(C333,入院!$C$5:$F$1463,2,0)</f>
        <v>尿素窒素（尿）</v>
      </c>
      <c r="J333" t="str">
        <f t="shared" si="5"/>
        <v>○</v>
      </c>
    </row>
    <row r="334" spans="1:10">
      <c r="A334" s="8" t="s">
        <v>46</v>
      </c>
      <c r="B334" s="8" t="s">
        <v>47</v>
      </c>
      <c r="C334" s="6">
        <v>160132050</v>
      </c>
      <c r="D334" s="6" t="s">
        <v>811</v>
      </c>
      <c r="E334" s="5">
        <v>102240</v>
      </c>
      <c r="F334" s="5">
        <f>VLOOKUP(C334,入院!$C$5:$F$1463,4,0)</f>
        <v>45743</v>
      </c>
      <c r="G334" s="5"/>
      <c r="H334" s="6" t="s">
        <v>811</v>
      </c>
      <c r="I334" s="6" t="str">
        <f>VLOOKUP(C334,入院!$C$5:$F$1463,2,0)</f>
        <v>クレアチン（尿）</v>
      </c>
      <c r="J334" t="str">
        <f t="shared" si="5"/>
        <v>○</v>
      </c>
    </row>
    <row r="335" spans="1:10">
      <c r="A335" s="8" t="s">
        <v>46</v>
      </c>
      <c r="B335" s="8" t="s">
        <v>47</v>
      </c>
      <c r="C335" s="6">
        <v>160132150</v>
      </c>
      <c r="D335" s="6" t="s">
        <v>329</v>
      </c>
      <c r="E335" s="5">
        <v>4697282</v>
      </c>
      <c r="F335" s="5">
        <f>VLOOKUP(C335,入院!$C$5:$F$1463,4,0)</f>
        <v>1691024</v>
      </c>
      <c r="G335" s="5"/>
      <c r="H335" s="6" t="s">
        <v>329</v>
      </c>
      <c r="I335" s="6" t="str">
        <f>VLOOKUP(C335,入院!$C$5:$F$1463,2,0)</f>
        <v>クレアチニン（尿）</v>
      </c>
      <c r="J335" t="str">
        <f t="shared" si="5"/>
        <v>○</v>
      </c>
    </row>
    <row r="336" spans="1:10">
      <c r="A336" s="8" t="s">
        <v>46</v>
      </c>
      <c r="B336" s="8" t="s">
        <v>47</v>
      </c>
      <c r="C336" s="6">
        <v>160132250</v>
      </c>
      <c r="D336" s="6" t="s">
        <v>613</v>
      </c>
      <c r="E336" s="5">
        <v>342160</v>
      </c>
      <c r="F336" s="5">
        <f>VLOOKUP(C336,入院!$C$5:$F$1463,4,0)</f>
        <v>284187</v>
      </c>
      <c r="G336" s="5"/>
      <c r="H336" s="6" t="s">
        <v>613</v>
      </c>
      <c r="I336" s="6" t="str">
        <f>VLOOKUP(C336,入院!$C$5:$F$1463,2,0)</f>
        <v>尿酸（尿）</v>
      </c>
      <c r="J336" t="str">
        <f t="shared" si="5"/>
        <v>○</v>
      </c>
    </row>
    <row r="337" spans="1:10">
      <c r="A337" s="8" t="s">
        <v>46</v>
      </c>
      <c r="B337" s="8" t="s">
        <v>47</v>
      </c>
      <c r="C337" s="6">
        <v>160132350</v>
      </c>
      <c r="D337" s="6" t="s">
        <v>630</v>
      </c>
      <c r="E337" s="5">
        <v>309821</v>
      </c>
      <c r="F337" s="5">
        <f>VLOOKUP(C337,入院!$C$5:$F$1463,4,0)</f>
        <v>147153</v>
      </c>
      <c r="G337" s="5"/>
      <c r="H337" s="6" t="s">
        <v>630</v>
      </c>
      <c r="I337" s="6" t="str">
        <f>VLOOKUP(C337,入院!$C$5:$F$1463,2,0)</f>
        <v>アミラーゼ（尿）</v>
      </c>
      <c r="J337" t="str">
        <f t="shared" si="5"/>
        <v>○</v>
      </c>
    </row>
    <row r="338" spans="1:10">
      <c r="A338" s="8" t="s">
        <v>46</v>
      </c>
      <c r="B338" s="8" t="s">
        <v>47</v>
      </c>
      <c r="C338" s="6">
        <v>160132450</v>
      </c>
      <c r="D338" s="6" t="s">
        <v>409</v>
      </c>
      <c r="E338" s="5">
        <v>2404137</v>
      </c>
      <c r="F338" s="5">
        <f>VLOOKUP(C338,入院!$C$5:$F$1463,4,0)</f>
        <v>1026317</v>
      </c>
      <c r="G338" s="5"/>
      <c r="H338" s="6" t="s">
        <v>409</v>
      </c>
      <c r="I338" s="6" t="str">
        <f>VLOOKUP(C338,入院!$C$5:$F$1463,2,0)</f>
        <v>ナトリウム及びクロール（尿）</v>
      </c>
      <c r="J338" t="str">
        <f t="shared" si="5"/>
        <v>○</v>
      </c>
    </row>
    <row r="339" spans="1:10">
      <c r="A339" s="8" t="s">
        <v>46</v>
      </c>
      <c r="B339" s="8" t="s">
        <v>47</v>
      </c>
      <c r="C339" s="6">
        <v>160132650</v>
      </c>
      <c r="D339" s="6" t="s">
        <v>531</v>
      </c>
      <c r="E339" s="5">
        <v>601058</v>
      </c>
      <c r="F339" s="5">
        <f>VLOOKUP(C339,入院!$C$5:$F$1463,4,0)</f>
        <v>945144</v>
      </c>
      <c r="G339" s="5"/>
      <c r="H339" s="6" t="s">
        <v>531</v>
      </c>
      <c r="I339" s="6" t="str">
        <f>VLOOKUP(C339,入院!$C$5:$F$1463,2,0)</f>
        <v>カリウム（尿）</v>
      </c>
      <c r="J339" t="str">
        <f t="shared" si="5"/>
        <v>○</v>
      </c>
    </row>
    <row r="340" spans="1:10">
      <c r="A340" s="8" t="s">
        <v>46</v>
      </c>
      <c r="B340" s="8" t="s">
        <v>47</v>
      </c>
      <c r="C340" s="6">
        <v>160132750</v>
      </c>
      <c r="D340" s="6" t="s">
        <v>604</v>
      </c>
      <c r="E340" s="5">
        <v>355031</v>
      </c>
      <c r="F340" s="5">
        <f>VLOOKUP(C340,入院!$C$5:$F$1463,4,0)</f>
        <v>234357</v>
      </c>
      <c r="G340" s="5"/>
      <c r="H340" s="6" t="s">
        <v>604</v>
      </c>
      <c r="I340" s="6" t="str">
        <f>VLOOKUP(C340,入院!$C$5:$F$1463,2,0)</f>
        <v>カルシウム（尿）</v>
      </c>
      <c r="J340" t="str">
        <f t="shared" si="5"/>
        <v>○</v>
      </c>
    </row>
    <row r="341" spans="1:10">
      <c r="A341" s="8" t="s">
        <v>46</v>
      </c>
      <c r="B341" s="8" t="s">
        <v>47</v>
      </c>
      <c r="C341" s="6">
        <v>160132850</v>
      </c>
      <c r="D341" s="6" t="s">
        <v>1479</v>
      </c>
      <c r="E341" s="5">
        <v>1838</v>
      </c>
      <c r="F341" s="5">
        <f>VLOOKUP(C341,入院!$C$5:$F$1463,4,0)</f>
        <v>53</v>
      </c>
      <c r="G341" s="5"/>
      <c r="H341" s="6" t="s">
        <v>1479</v>
      </c>
      <c r="I341" s="6" t="str">
        <f>VLOOKUP(C341,入院!$C$5:$F$1463,2,0)</f>
        <v>鉄（Ｆｅ）（尿）</v>
      </c>
      <c r="J341" t="str">
        <f t="shared" si="5"/>
        <v>○</v>
      </c>
    </row>
    <row r="342" spans="1:10">
      <c r="A342" s="8" t="s">
        <v>46</v>
      </c>
      <c r="B342" s="8" t="s">
        <v>47</v>
      </c>
      <c r="C342" s="6">
        <v>160132950</v>
      </c>
      <c r="D342" s="6" t="s">
        <v>1116</v>
      </c>
      <c r="E342" s="5">
        <v>19206</v>
      </c>
      <c r="F342" s="5">
        <f>VLOOKUP(C342,入院!$C$5:$F$1463,4,0)</f>
        <v>52115</v>
      </c>
      <c r="G342" s="5"/>
      <c r="H342" s="6" t="s">
        <v>1116</v>
      </c>
      <c r="I342" s="6" t="str">
        <f>VLOOKUP(C342,入院!$C$5:$F$1463,2,0)</f>
        <v>マグネシウム（尿）</v>
      </c>
      <c r="J342" t="str">
        <f t="shared" si="5"/>
        <v>○</v>
      </c>
    </row>
    <row r="343" spans="1:10">
      <c r="A343" s="8" t="s">
        <v>46</v>
      </c>
      <c r="B343" s="8" t="s">
        <v>47</v>
      </c>
      <c r="C343" s="6">
        <v>160133150</v>
      </c>
      <c r="D343" s="6" t="s">
        <v>1184</v>
      </c>
      <c r="E343" s="5">
        <v>12803</v>
      </c>
      <c r="F343" s="5">
        <f>VLOOKUP(C343,入院!$C$5:$F$1463,4,0)</f>
        <v>16556</v>
      </c>
      <c r="G343" s="5"/>
      <c r="H343" s="6" t="s">
        <v>1184</v>
      </c>
      <c r="I343" s="6" t="str">
        <f>VLOOKUP(C343,入院!$C$5:$F$1463,2,0)</f>
        <v>蛋白分画（尿）</v>
      </c>
      <c r="J343" t="str">
        <f t="shared" si="5"/>
        <v>○</v>
      </c>
    </row>
    <row r="344" spans="1:10">
      <c r="A344" s="8" t="s">
        <v>46</v>
      </c>
      <c r="B344" s="8" t="s">
        <v>47</v>
      </c>
      <c r="C344" s="6">
        <v>160133250</v>
      </c>
      <c r="D344" s="6" t="s">
        <v>1552</v>
      </c>
      <c r="E344" s="5">
        <v>915</v>
      </c>
      <c r="F344" s="5">
        <f>VLOOKUP(C344,入院!$C$5:$F$1463,4,0)</f>
        <v>546</v>
      </c>
      <c r="G344" s="5"/>
      <c r="H344" s="6" t="s">
        <v>1552</v>
      </c>
      <c r="I344" s="6" t="str">
        <f>VLOOKUP(C344,入院!$C$5:$F$1463,2,0)</f>
        <v>リパーゼ（尿）</v>
      </c>
      <c r="J344" t="str">
        <f t="shared" si="5"/>
        <v>○</v>
      </c>
    </row>
    <row r="345" spans="1:10">
      <c r="A345" s="8" t="s">
        <v>46</v>
      </c>
      <c r="B345" s="8" t="s">
        <v>47</v>
      </c>
      <c r="C345" s="6">
        <v>160133350</v>
      </c>
      <c r="D345" s="6" t="s">
        <v>1512</v>
      </c>
      <c r="E345" s="5">
        <v>1319</v>
      </c>
      <c r="F345" s="5">
        <f>VLOOKUP(C345,入院!$C$5:$F$1463,4,0)</f>
        <v>1705</v>
      </c>
      <c r="G345" s="5"/>
      <c r="H345" s="6" t="s">
        <v>1512</v>
      </c>
      <c r="I345" s="6" t="str">
        <f>VLOOKUP(C345,入院!$C$5:$F$1463,2,0)</f>
        <v>銅（Ｃｕ）（尿）</v>
      </c>
      <c r="J345" t="str">
        <f t="shared" si="5"/>
        <v>○</v>
      </c>
    </row>
    <row r="346" spans="1:10">
      <c r="A346" s="8" t="s">
        <v>46</v>
      </c>
      <c r="B346" s="8" t="s">
        <v>47</v>
      </c>
      <c r="C346" s="6">
        <v>160133650</v>
      </c>
      <c r="D346" s="6" t="s">
        <v>1814</v>
      </c>
      <c r="E346" s="5">
        <v>55</v>
      </c>
      <c r="F346" s="5">
        <f>VLOOKUP(C346,入院!$C$5:$F$1463,4,0)</f>
        <v>225</v>
      </c>
      <c r="G346" s="5"/>
      <c r="H346" s="6" t="s">
        <v>1814</v>
      </c>
      <c r="I346" s="6" t="str">
        <f>VLOOKUP(C346,入院!$C$5:$F$1463,2,0)</f>
        <v>有機モノカルボン酸（乳酸）（尿）</v>
      </c>
      <c r="J346" t="str">
        <f t="shared" si="5"/>
        <v>○</v>
      </c>
    </row>
    <row r="347" spans="1:10">
      <c r="A347" s="8" t="s">
        <v>46</v>
      </c>
      <c r="B347" s="8" t="s">
        <v>47</v>
      </c>
      <c r="C347" s="6">
        <v>160133750</v>
      </c>
      <c r="D347" s="6" t="s">
        <v>1711</v>
      </c>
      <c r="E347" s="5">
        <v>182</v>
      </c>
      <c r="F347" s="5">
        <f>VLOOKUP(C347,入院!$C$5:$F$1463,4,0)</f>
        <v>291</v>
      </c>
      <c r="G347" s="5"/>
      <c r="H347" s="6" t="s">
        <v>1711</v>
      </c>
      <c r="I347" s="6" t="str">
        <f>VLOOKUP(C347,入院!$C$5:$F$1463,2,0)</f>
        <v>有機モノカルボン酸（ピルビン酸）（尿）</v>
      </c>
      <c r="J347" t="str">
        <f t="shared" si="5"/>
        <v>○</v>
      </c>
    </row>
    <row r="348" spans="1:10">
      <c r="A348" s="8" t="s">
        <v>46</v>
      </c>
      <c r="B348" s="8" t="s">
        <v>47</v>
      </c>
      <c r="C348" s="6">
        <v>160133850</v>
      </c>
      <c r="D348" s="6" t="s">
        <v>149</v>
      </c>
      <c r="E348" s="5" t="s">
        <v>20</v>
      </c>
      <c r="F348" s="5">
        <f>VLOOKUP(C348,入院!$C$5:$F$1463,4,0)</f>
        <v>31</v>
      </c>
      <c r="G348" s="5"/>
      <c r="H348" s="6" t="s">
        <v>149</v>
      </c>
      <c r="I348" s="6" t="str">
        <f>VLOOKUP(C348,入院!$C$5:$F$1463,2,0)</f>
        <v>有機モノカルボン酸（α－ケトグルタール酸）（尿）</v>
      </c>
      <c r="J348" t="str">
        <f t="shared" si="5"/>
        <v>○</v>
      </c>
    </row>
    <row r="349" spans="1:10">
      <c r="A349" s="8" t="s">
        <v>46</v>
      </c>
      <c r="B349" s="8" t="s">
        <v>47</v>
      </c>
      <c r="C349" s="6">
        <v>160133950</v>
      </c>
      <c r="D349" s="6" t="s">
        <v>1307</v>
      </c>
      <c r="E349" s="5">
        <v>6232</v>
      </c>
      <c r="F349" s="5">
        <f>VLOOKUP(C349,入院!$C$5:$F$1463,4,0)</f>
        <v>4504</v>
      </c>
      <c r="G349" s="5"/>
      <c r="H349" s="6" t="s">
        <v>1307</v>
      </c>
      <c r="I349" s="6" t="str">
        <f>VLOOKUP(C349,入院!$C$5:$F$1463,2,0)</f>
        <v>アミラーゼアイソザイム（尿）</v>
      </c>
      <c r="J349" t="str">
        <f t="shared" si="5"/>
        <v>○</v>
      </c>
    </row>
    <row r="350" spans="1:10">
      <c r="A350" s="8" t="s">
        <v>46</v>
      </c>
      <c r="B350" s="8" t="s">
        <v>47</v>
      </c>
      <c r="C350" s="6">
        <v>160134050</v>
      </c>
      <c r="D350" s="6" t="s">
        <v>48</v>
      </c>
      <c r="E350" s="5" t="s">
        <v>20</v>
      </c>
      <c r="F350" s="5" t="str">
        <f>VLOOKUP(C350,入院!$C$5:$F$1463,4,0)</f>
        <v>-</v>
      </c>
      <c r="G350" s="5"/>
      <c r="H350" s="6" t="s">
        <v>48</v>
      </c>
      <c r="I350" s="6" t="str">
        <f>VLOOKUP(C350,入院!$C$5:$F$1463,2,0)</f>
        <v>γ－ＧＴアイソザイム（尿）</v>
      </c>
      <c r="J350" t="str">
        <f t="shared" si="5"/>
        <v>○</v>
      </c>
    </row>
    <row r="351" spans="1:10">
      <c r="A351" s="8" t="s">
        <v>46</v>
      </c>
      <c r="B351" s="8" t="s">
        <v>47</v>
      </c>
      <c r="C351" s="6">
        <v>160134150</v>
      </c>
      <c r="D351" s="6" t="s">
        <v>1808</v>
      </c>
      <c r="E351" s="5">
        <v>65</v>
      </c>
      <c r="F351" s="5">
        <f>VLOOKUP(C351,入院!$C$5:$F$1463,4,0)</f>
        <v>64</v>
      </c>
      <c r="G351" s="5"/>
      <c r="H351" s="6" t="s">
        <v>1808</v>
      </c>
      <c r="I351" s="6" t="str">
        <f>VLOOKUP(C351,入院!$C$5:$F$1463,2,0)</f>
        <v>アルミニウム（ＡＬ）（尿）</v>
      </c>
      <c r="J351" t="str">
        <f t="shared" si="5"/>
        <v>○</v>
      </c>
    </row>
    <row r="352" spans="1:10">
      <c r="A352" s="8" t="s">
        <v>46</v>
      </c>
      <c r="B352" s="8" t="s">
        <v>47</v>
      </c>
      <c r="C352" s="6">
        <v>160134250</v>
      </c>
      <c r="D352" s="6" t="s">
        <v>1674</v>
      </c>
      <c r="E352" s="5">
        <v>282</v>
      </c>
      <c r="F352" s="5">
        <f>VLOOKUP(C352,入院!$C$5:$F$1463,4,0)</f>
        <v>757</v>
      </c>
      <c r="G352" s="5"/>
      <c r="H352" s="6" t="s">
        <v>1674</v>
      </c>
      <c r="I352" s="6" t="str">
        <f>VLOOKUP(C352,入院!$C$5:$F$1463,2,0)</f>
        <v>亜鉛（Ｚｎ）（尿）</v>
      </c>
      <c r="J352" t="str">
        <f t="shared" si="5"/>
        <v>○</v>
      </c>
    </row>
    <row r="353" spans="1:10">
      <c r="A353" s="8" t="s">
        <v>46</v>
      </c>
      <c r="B353" s="8" t="s">
        <v>47</v>
      </c>
      <c r="C353" s="6">
        <v>160137750</v>
      </c>
      <c r="D353" s="6" t="s">
        <v>1051</v>
      </c>
      <c r="E353" s="5">
        <v>27187</v>
      </c>
      <c r="F353" s="5">
        <f>VLOOKUP(C353,入院!$C$5:$F$1463,4,0)</f>
        <v>25160</v>
      </c>
      <c r="G353" s="5"/>
      <c r="H353" s="6" t="s">
        <v>1051</v>
      </c>
      <c r="I353" s="6" t="str">
        <f>VLOOKUP(C353,入院!$C$5:$F$1463,2,0)</f>
        <v>アミラーゼアイソザイム（膵液）</v>
      </c>
      <c r="J353" t="str">
        <f t="shared" si="5"/>
        <v>○</v>
      </c>
    </row>
    <row r="354" spans="1:10">
      <c r="A354" s="8" t="s">
        <v>46</v>
      </c>
      <c r="B354" s="8" t="s">
        <v>47</v>
      </c>
      <c r="C354" s="6">
        <v>160137850</v>
      </c>
      <c r="D354" s="6" t="s">
        <v>1233</v>
      </c>
      <c r="E354" s="5">
        <v>10040</v>
      </c>
      <c r="F354" s="5">
        <f>VLOOKUP(C354,入院!$C$5:$F$1463,4,0)</f>
        <v>4179</v>
      </c>
      <c r="G354" s="5"/>
      <c r="H354" s="6" t="s">
        <v>1233</v>
      </c>
      <c r="I354" s="6" t="str">
        <f>VLOOKUP(C354,入院!$C$5:$F$1463,2,0)</f>
        <v>胆汁酸（胆汁）</v>
      </c>
      <c r="J354" t="str">
        <f t="shared" si="5"/>
        <v>○</v>
      </c>
    </row>
    <row r="355" spans="1:10">
      <c r="A355" s="8" t="s">
        <v>46</v>
      </c>
      <c r="B355" s="8" t="s">
        <v>47</v>
      </c>
      <c r="C355" s="6">
        <v>160137950</v>
      </c>
      <c r="D355" s="6" t="s">
        <v>1324</v>
      </c>
      <c r="E355" s="5">
        <v>5488</v>
      </c>
      <c r="F355" s="5">
        <f>VLOOKUP(C355,入院!$C$5:$F$1463,4,0)</f>
        <v>20316</v>
      </c>
      <c r="G355" s="5"/>
      <c r="H355" s="6" t="s">
        <v>1324</v>
      </c>
      <c r="I355" s="6" t="str">
        <f>VLOOKUP(C355,入院!$C$5:$F$1463,2,0)</f>
        <v>グルコース（胸水）</v>
      </c>
      <c r="J355" t="str">
        <f t="shared" si="5"/>
        <v>○</v>
      </c>
    </row>
    <row r="356" spans="1:10">
      <c r="A356" s="8" t="s">
        <v>46</v>
      </c>
      <c r="B356" s="8" t="s">
        <v>47</v>
      </c>
      <c r="C356" s="6">
        <v>160138050</v>
      </c>
      <c r="D356" s="6" t="s">
        <v>1196</v>
      </c>
      <c r="E356" s="5">
        <v>12136</v>
      </c>
      <c r="F356" s="5">
        <f>VLOOKUP(C356,入院!$C$5:$F$1463,4,0)</f>
        <v>39480</v>
      </c>
      <c r="G356" s="5"/>
      <c r="H356" s="6" t="s">
        <v>1196</v>
      </c>
      <c r="I356" s="6" t="str">
        <f>VLOOKUP(C356,入院!$C$5:$F$1463,2,0)</f>
        <v>アデノシンデアミナーゼ（ＡＤＡ）（胸水）</v>
      </c>
      <c r="J356" t="str">
        <f t="shared" si="5"/>
        <v>○</v>
      </c>
    </row>
    <row r="357" spans="1:10">
      <c r="A357" s="8" t="s">
        <v>46</v>
      </c>
      <c r="B357" s="8" t="s">
        <v>47</v>
      </c>
      <c r="C357" s="6">
        <v>160138150</v>
      </c>
      <c r="D357" s="6" t="s">
        <v>1222</v>
      </c>
      <c r="E357" s="5">
        <v>10303</v>
      </c>
      <c r="F357" s="5">
        <f>VLOOKUP(C357,入院!$C$5:$F$1463,4,0)</f>
        <v>72407</v>
      </c>
      <c r="G357" s="5"/>
      <c r="H357" s="6" t="s">
        <v>1222</v>
      </c>
      <c r="I357" s="6" t="str">
        <f>VLOOKUP(C357,入院!$C$5:$F$1463,2,0)</f>
        <v>グルコース（髄液）</v>
      </c>
      <c r="J357" t="str">
        <f t="shared" si="5"/>
        <v>○</v>
      </c>
    </row>
    <row r="358" spans="1:10">
      <c r="A358" s="8" t="s">
        <v>46</v>
      </c>
      <c r="B358" s="8" t="s">
        <v>47</v>
      </c>
      <c r="C358" s="6">
        <v>160138250</v>
      </c>
      <c r="D358" s="6" t="s">
        <v>1264</v>
      </c>
      <c r="E358" s="5">
        <v>8635</v>
      </c>
      <c r="F358" s="5">
        <f>VLOOKUP(C358,入院!$C$5:$F$1463,4,0)</f>
        <v>43536</v>
      </c>
      <c r="G358" s="5"/>
      <c r="H358" s="6" t="s">
        <v>1264</v>
      </c>
      <c r="I358" s="6" t="str">
        <f>VLOOKUP(C358,入院!$C$5:$F$1463,2,0)</f>
        <v>クロール（髄液）</v>
      </c>
      <c r="J358" t="str">
        <f t="shared" si="5"/>
        <v>○</v>
      </c>
    </row>
    <row r="359" spans="1:10">
      <c r="A359" s="8" t="s">
        <v>46</v>
      </c>
      <c r="B359" s="8" t="s">
        <v>47</v>
      </c>
      <c r="C359" s="6">
        <v>160138650</v>
      </c>
      <c r="D359" s="6" t="s">
        <v>1548</v>
      </c>
      <c r="E359" s="5">
        <v>950</v>
      </c>
      <c r="F359" s="5">
        <f>VLOOKUP(C359,入院!$C$5:$F$1463,4,0)</f>
        <v>251</v>
      </c>
      <c r="G359" s="5"/>
      <c r="H359" s="6" t="s">
        <v>1548</v>
      </c>
      <c r="I359" s="6" t="str">
        <f>VLOOKUP(C359,入院!$C$5:$F$1463,2,0)</f>
        <v>トリプシン（十二指腸液）</v>
      </c>
      <c r="J359" t="str">
        <f t="shared" si="5"/>
        <v>○</v>
      </c>
    </row>
    <row r="360" spans="1:10">
      <c r="A360" s="8" t="s">
        <v>46</v>
      </c>
      <c r="B360" s="8" t="s">
        <v>47</v>
      </c>
      <c r="C360" s="6">
        <v>160138750</v>
      </c>
      <c r="D360" s="6" t="s">
        <v>1472</v>
      </c>
      <c r="E360" s="5">
        <v>1883</v>
      </c>
      <c r="F360" s="5">
        <f>VLOOKUP(C360,入院!$C$5:$F$1463,4,0)</f>
        <v>7005</v>
      </c>
      <c r="G360" s="5"/>
      <c r="H360" s="6" t="s">
        <v>1472</v>
      </c>
      <c r="I360" s="6" t="str">
        <f>VLOOKUP(C360,入院!$C$5:$F$1463,2,0)</f>
        <v>グルコース（腹水）</v>
      </c>
      <c r="J360" t="str">
        <f t="shared" si="5"/>
        <v>○</v>
      </c>
    </row>
    <row r="361" spans="1:10">
      <c r="A361" s="8" t="s">
        <v>46</v>
      </c>
      <c r="B361" s="8" t="s">
        <v>47</v>
      </c>
      <c r="C361" s="6">
        <v>160142350</v>
      </c>
      <c r="D361" s="6" t="s">
        <v>765</v>
      </c>
      <c r="E361" s="5">
        <v>126943</v>
      </c>
      <c r="F361" s="5">
        <f>VLOOKUP(C361,入院!$C$5:$F$1463,4,0)</f>
        <v>10428</v>
      </c>
      <c r="G361" s="5"/>
      <c r="H361" s="6" t="s">
        <v>765</v>
      </c>
      <c r="I361" s="6" t="str">
        <f>VLOOKUP(C361,入院!$C$5:$F$1463,2,0)</f>
        <v>１．５－アンヒドロ－Ｄ－グルシトール（１．５ＡＧ）</v>
      </c>
      <c r="J361" t="str">
        <f t="shared" si="5"/>
        <v>○</v>
      </c>
    </row>
    <row r="362" spans="1:10">
      <c r="A362" s="8" t="s">
        <v>46</v>
      </c>
      <c r="B362" s="8" t="s">
        <v>47</v>
      </c>
      <c r="C362" s="6">
        <v>160145150</v>
      </c>
      <c r="D362" s="6" t="s">
        <v>894</v>
      </c>
      <c r="E362" s="5">
        <v>56633</v>
      </c>
      <c r="F362" s="5">
        <f>VLOOKUP(C362,入院!$C$5:$F$1463,4,0)</f>
        <v>4579</v>
      </c>
      <c r="G362" s="5"/>
      <c r="H362" s="6" t="s">
        <v>894</v>
      </c>
      <c r="I362" s="6" t="str">
        <f>VLOOKUP(C362,入院!$C$5:$F$1463,2,0)</f>
        <v>ホスフォリパーゼＡ２（ＰＬＡ２）</v>
      </c>
      <c r="J362" t="str">
        <f t="shared" si="5"/>
        <v>○</v>
      </c>
    </row>
    <row r="363" spans="1:10">
      <c r="A363" s="8" t="s">
        <v>46</v>
      </c>
      <c r="B363" s="8" t="s">
        <v>47</v>
      </c>
      <c r="C363" s="6">
        <v>160145310</v>
      </c>
      <c r="D363" s="6" t="s">
        <v>1040</v>
      </c>
      <c r="E363" s="5">
        <v>28320</v>
      </c>
      <c r="F363" s="5">
        <f>VLOOKUP(C363,入院!$C$5:$F$1463,4,0)</f>
        <v>7608</v>
      </c>
      <c r="G363" s="5"/>
      <c r="H363" s="6" t="s">
        <v>1040</v>
      </c>
      <c r="I363" s="6" t="str">
        <f>VLOOKUP(C363,入院!$C$5:$F$1463,2,0)</f>
        <v>４型コラーゲン</v>
      </c>
      <c r="J363" t="str">
        <f t="shared" si="5"/>
        <v>○</v>
      </c>
    </row>
    <row r="364" spans="1:10">
      <c r="A364" s="8" t="s">
        <v>46</v>
      </c>
      <c r="B364" s="8" t="s">
        <v>47</v>
      </c>
      <c r="C364" s="6">
        <v>160149650</v>
      </c>
      <c r="D364" s="6" t="s">
        <v>456</v>
      </c>
      <c r="E364" s="5">
        <v>1355495</v>
      </c>
      <c r="F364" s="5">
        <f>VLOOKUP(C364,入院!$C$5:$F$1463,4,0)</f>
        <v>8428961</v>
      </c>
      <c r="G364" s="5" t="s">
        <v>175</v>
      </c>
      <c r="H364" s="6" t="s">
        <v>456</v>
      </c>
      <c r="I364" s="6" t="str">
        <f>VLOOKUP(C364,入院!$C$5:$F$1463,2,0)</f>
        <v>糖（固定化酵素電極）</v>
      </c>
      <c r="J364" t="str">
        <f t="shared" si="5"/>
        <v>○</v>
      </c>
    </row>
    <row r="365" spans="1:10">
      <c r="A365" s="8" t="s">
        <v>46</v>
      </c>
      <c r="B365" s="8" t="s">
        <v>47</v>
      </c>
      <c r="C365" s="6">
        <v>160149750</v>
      </c>
      <c r="D365" s="6" t="s">
        <v>803</v>
      </c>
      <c r="E365" s="5">
        <v>105315</v>
      </c>
      <c r="F365" s="5">
        <f>VLOOKUP(C365,入院!$C$5:$F$1463,4,0)</f>
        <v>79302</v>
      </c>
      <c r="G365" s="5"/>
      <c r="H365" s="6" t="s">
        <v>803</v>
      </c>
      <c r="I365" s="6" t="str">
        <f>VLOOKUP(C365,入院!$C$5:$F$1463,2,0)</f>
        <v>クロール検査（固定化酵素電極）</v>
      </c>
      <c r="J365" t="str">
        <f t="shared" si="5"/>
        <v>○</v>
      </c>
    </row>
    <row r="366" spans="1:10">
      <c r="A366" s="8" t="s">
        <v>46</v>
      </c>
      <c r="B366" s="8" t="s">
        <v>47</v>
      </c>
      <c r="C366" s="6">
        <v>160149850</v>
      </c>
      <c r="D366" s="6" t="s">
        <v>1103</v>
      </c>
      <c r="E366" s="5">
        <v>20045</v>
      </c>
      <c r="F366" s="5">
        <f>VLOOKUP(C366,入院!$C$5:$F$1463,4,0)</f>
        <v>171608</v>
      </c>
      <c r="G366" s="5"/>
      <c r="H366" s="6" t="s">
        <v>1103</v>
      </c>
      <c r="I366" s="6" t="str">
        <f>VLOOKUP(C366,入院!$C$5:$F$1463,2,0)</f>
        <v>血中ケトン体（固定化酵素電極）</v>
      </c>
      <c r="J366" t="str">
        <f t="shared" si="5"/>
        <v>○</v>
      </c>
    </row>
    <row r="367" spans="1:10">
      <c r="A367" s="8" t="s">
        <v>46</v>
      </c>
      <c r="B367" s="8" t="s">
        <v>47</v>
      </c>
      <c r="C367" s="6">
        <v>160151050</v>
      </c>
      <c r="D367" s="6" t="s">
        <v>436</v>
      </c>
      <c r="E367" s="5">
        <v>1803559</v>
      </c>
      <c r="F367" s="5">
        <f>VLOOKUP(C367,入院!$C$5:$F$1463,4,0)</f>
        <v>197576</v>
      </c>
      <c r="G367" s="5"/>
      <c r="H367" s="6" t="s">
        <v>436</v>
      </c>
      <c r="I367" s="6" t="str">
        <f>VLOOKUP(C367,入院!$C$5:$F$1463,2,0)</f>
        <v>グリコアルブミン</v>
      </c>
      <c r="J367" t="str">
        <f t="shared" si="5"/>
        <v>○</v>
      </c>
    </row>
    <row r="368" spans="1:10">
      <c r="A368" s="8" t="s">
        <v>46</v>
      </c>
      <c r="B368" s="8" t="s">
        <v>47</v>
      </c>
      <c r="C368" s="6">
        <v>160151150</v>
      </c>
      <c r="D368" s="6" t="s">
        <v>798</v>
      </c>
      <c r="E368" s="5">
        <v>107901</v>
      </c>
      <c r="F368" s="5">
        <f>VLOOKUP(C368,入院!$C$5:$F$1463,4,0)</f>
        <v>37185</v>
      </c>
      <c r="G368" s="5"/>
      <c r="H368" s="6" t="s">
        <v>798</v>
      </c>
      <c r="I368" s="6" t="str">
        <f>VLOOKUP(C368,入院!$C$5:$F$1463,2,0)</f>
        <v>ヒアルロン酸</v>
      </c>
      <c r="J368" t="str">
        <f t="shared" si="5"/>
        <v>○</v>
      </c>
    </row>
    <row r="369" spans="1:10">
      <c r="A369" s="8" t="s">
        <v>46</v>
      </c>
      <c r="B369" s="8" t="s">
        <v>47</v>
      </c>
      <c r="C369" s="6">
        <v>160152350</v>
      </c>
      <c r="D369" s="6" t="s">
        <v>1378</v>
      </c>
      <c r="E369" s="5">
        <v>3380</v>
      </c>
      <c r="F369" s="5">
        <f>VLOOKUP(C369,入院!$C$5:$F$1463,4,0)</f>
        <v>113896</v>
      </c>
      <c r="G369" s="5"/>
      <c r="H369" s="6" t="s">
        <v>1378</v>
      </c>
      <c r="I369" s="6" t="str">
        <f>VLOOKUP(C369,入院!$C$5:$F$1463,2,0)</f>
        <v>アルブミン非結合型ビリルビン</v>
      </c>
      <c r="J369" t="str">
        <f t="shared" si="5"/>
        <v>○</v>
      </c>
    </row>
    <row r="370" spans="1:10">
      <c r="A370" s="8" t="s">
        <v>46</v>
      </c>
      <c r="B370" s="8" t="s">
        <v>47</v>
      </c>
      <c r="C370" s="6">
        <v>160152650</v>
      </c>
      <c r="D370" s="6" t="s">
        <v>1483</v>
      </c>
      <c r="E370" s="5">
        <v>1793</v>
      </c>
      <c r="F370" s="5">
        <f>VLOOKUP(C370,入院!$C$5:$F$1463,4,0)</f>
        <v>293</v>
      </c>
      <c r="G370" s="5"/>
      <c r="H370" s="6" t="s">
        <v>1483</v>
      </c>
      <c r="I370" s="6" t="str">
        <f>VLOOKUP(C370,入院!$C$5:$F$1463,2,0)</f>
        <v>ＡＬＰアイソザイム（ＰＡＧ電気泳動法）</v>
      </c>
      <c r="J370" t="str">
        <f t="shared" si="5"/>
        <v>○</v>
      </c>
    </row>
    <row r="371" spans="1:10">
      <c r="A371" s="8" t="s">
        <v>46</v>
      </c>
      <c r="B371" s="8" t="s">
        <v>47</v>
      </c>
      <c r="C371" s="6">
        <v>160152750</v>
      </c>
      <c r="D371" s="6" t="s">
        <v>1575</v>
      </c>
      <c r="E371" s="5">
        <v>766</v>
      </c>
      <c r="F371" s="5">
        <f>VLOOKUP(C371,入院!$C$5:$F$1463,4,0)</f>
        <v>336</v>
      </c>
      <c r="G371" s="5"/>
      <c r="H371" s="6" t="s">
        <v>1575</v>
      </c>
      <c r="I371" s="6" t="str">
        <f>VLOOKUP(C371,入院!$C$5:$F$1463,2,0)</f>
        <v>ＬＤアイソザイム１型</v>
      </c>
      <c r="J371" t="str">
        <f t="shared" si="5"/>
        <v>○</v>
      </c>
    </row>
    <row r="372" spans="1:10">
      <c r="A372" s="8" t="s">
        <v>46</v>
      </c>
      <c r="B372" s="8" t="s">
        <v>47</v>
      </c>
      <c r="C372" s="6">
        <v>160152850</v>
      </c>
      <c r="D372" s="6" t="s">
        <v>522</v>
      </c>
      <c r="E372" s="5">
        <v>666803</v>
      </c>
      <c r="F372" s="5">
        <f>VLOOKUP(C372,入院!$C$5:$F$1463,4,0)</f>
        <v>557808</v>
      </c>
      <c r="G372" s="5"/>
      <c r="H372" s="6" t="s">
        <v>522</v>
      </c>
      <c r="I372" s="6" t="str">
        <f>VLOOKUP(C372,入院!$C$5:$F$1463,2,0)</f>
        <v>心筋トロポニンＴ（ＴｎＴ）定性・定量</v>
      </c>
      <c r="J372" t="str">
        <f t="shared" si="5"/>
        <v>○</v>
      </c>
    </row>
    <row r="373" spans="1:10">
      <c r="A373" s="8" t="s">
        <v>46</v>
      </c>
      <c r="B373" s="8" t="s">
        <v>47</v>
      </c>
      <c r="C373" s="6">
        <v>160153450</v>
      </c>
      <c r="D373" s="6" t="s">
        <v>781</v>
      </c>
      <c r="E373" s="5">
        <v>116265</v>
      </c>
      <c r="F373" s="5">
        <f>VLOOKUP(C373,入院!$C$5:$F$1463,4,0)</f>
        <v>51133</v>
      </c>
      <c r="G373" s="5"/>
      <c r="H373" s="6" t="s">
        <v>781</v>
      </c>
      <c r="I373" s="6" t="str">
        <f>VLOOKUP(C373,入院!$C$5:$F$1463,2,0)</f>
        <v>リポ蛋白（ａ）</v>
      </c>
      <c r="J373" t="str">
        <f t="shared" si="5"/>
        <v>○</v>
      </c>
    </row>
    <row r="374" spans="1:10">
      <c r="A374" s="8" t="s">
        <v>46</v>
      </c>
      <c r="B374" s="8" t="s">
        <v>47</v>
      </c>
      <c r="C374" s="6">
        <v>160153550</v>
      </c>
      <c r="D374" s="6" t="s">
        <v>638</v>
      </c>
      <c r="E374" s="5">
        <v>305008</v>
      </c>
      <c r="F374" s="5">
        <f>VLOOKUP(C374,入院!$C$5:$F$1463,4,0)</f>
        <v>19023</v>
      </c>
      <c r="G374" s="5"/>
      <c r="H374" s="6" t="s">
        <v>638</v>
      </c>
      <c r="I374" s="6" t="str">
        <f>VLOOKUP(C374,入院!$C$5:$F$1463,2,0)</f>
        <v>レムナント様リポ蛋白コレステロール（ＲＬＰ－Ｃ）</v>
      </c>
      <c r="J374" t="str">
        <f t="shared" si="5"/>
        <v>○</v>
      </c>
    </row>
    <row r="375" spans="1:10">
      <c r="A375" s="8" t="s">
        <v>46</v>
      </c>
      <c r="B375" s="8" t="s">
        <v>47</v>
      </c>
      <c r="C375" s="6">
        <v>160154250</v>
      </c>
      <c r="D375" s="6" t="s">
        <v>1588</v>
      </c>
      <c r="E375" s="5">
        <v>661</v>
      </c>
      <c r="F375" s="5">
        <f>VLOOKUP(C375,入院!$C$5:$F$1463,4,0)</f>
        <v>1915</v>
      </c>
      <c r="G375" s="5"/>
      <c r="H375" s="6" t="s">
        <v>1588</v>
      </c>
      <c r="I375" s="6" t="str">
        <f>VLOOKUP(C375,入院!$C$5:$F$1463,2,0)</f>
        <v>肝細胞増殖因子（ＨＧＦ）</v>
      </c>
      <c r="J375" t="str">
        <f t="shared" si="5"/>
        <v>○</v>
      </c>
    </row>
    <row r="376" spans="1:10">
      <c r="A376" s="8" t="s">
        <v>46</v>
      </c>
      <c r="B376" s="8" t="s">
        <v>47</v>
      </c>
      <c r="C376" s="6">
        <v>160157150</v>
      </c>
      <c r="D376" s="6" t="s">
        <v>1361</v>
      </c>
      <c r="E376" s="5">
        <v>3876</v>
      </c>
      <c r="F376" s="5">
        <f>VLOOKUP(C376,入院!$C$5:$F$1463,4,0)</f>
        <v>1342</v>
      </c>
      <c r="G376" s="5"/>
      <c r="H376" s="6" t="s">
        <v>1361</v>
      </c>
      <c r="I376" s="6" t="str">
        <f>VLOOKUP(C376,入院!$C$5:$F$1463,2,0)</f>
        <v>リポ蛋白リパーゼ（ＬＰＬ）</v>
      </c>
      <c r="J376" t="str">
        <f t="shared" si="5"/>
        <v>○</v>
      </c>
    </row>
    <row r="377" spans="1:10">
      <c r="A377" s="8" t="s">
        <v>46</v>
      </c>
      <c r="B377" s="8" t="s">
        <v>47</v>
      </c>
      <c r="C377" s="6">
        <v>160158150</v>
      </c>
      <c r="D377" s="6" t="s">
        <v>866</v>
      </c>
      <c r="E377" s="5">
        <v>71905</v>
      </c>
      <c r="F377" s="5">
        <f>VLOOKUP(C377,入院!$C$5:$F$1463,4,0)</f>
        <v>33167</v>
      </c>
      <c r="G377" s="5"/>
      <c r="H377" s="6" t="s">
        <v>866</v>
      </c>
      <c r="I377" s="6" t="str">
        <f>VLOOKUP(C377,入院!$C$5:$F$1463,2,0)</f>
        <v>１．２５－ジヒドロキシビタミンＤ３</v>
      </c>
      <c r="J377" t="str">
        <f t="shared" si="5"/>
        <v>○</v>
      </c>
    </row>
    <row r="378" spans="1:10">
      <c r="A378" s="8" t="s">
        <v>46</v>
      </c>
      <c r="B378" s="8" t="s">
        <v>47</v>
      </c>
      <c r="C378" s="6">
        <v>160167250</v>
      </c>
      <c r="D378" s="6" t="s">
        <v>221</v>
      </c>
      <c r="E378" s="5">
        <v>76635298</v>
      </c>
      <c r="F378" s="5">
        <f>VLOOKUP(C378,入院!$C$5:$F$1463,4,0)</f>
        <v>4344041</v>
      </c>
      <c r="G378" s="5" t="s">
        <v>175</v>
      </c>
      <c r="H378" s="6" t="s">
        <v>221</v>
      </c>
      <c r="I378" s="6" t="str">
        <f>VLOOKUP(C378,入院!$C$5:$F$1463,2,0)</f>
        <v>ＬＤＬ－コレステロール</v>
      </c>
      <c r="J378" t="str">
        <f t="shared" si="5"/>
        <v>○</v>
      </c>
    </row>
    <row r="379" spans="1:10">
      <c r="A379" s="8" t="s">
        <v>46</v>
      </c>
      <c r="B379" s="8" t="s">
        <v>47</v>
      </c>
      <c r="C379" s="6">
        <v>160167950</v>
      </c>
      <c r="D379" s="6" t="s">
        <v>1294</v>
      </c>
      <c r="E379" s="5">
        <v>7045</v>
      </c>
      <c r="F379" s="5">
        <f>VLOOKUP(C379,入院!$C$5:$F$1463,4,0)</f>
        <v>4492</v>
      </c>
      <c r="G379" s="5"/>
      <c r="H379" s="6" t="s">
        <v>1294</v>
      </c>
      <c r="I379" s="6" t="str">
        <f>VLOOKUP(C379,入院!$C$5:$F$1463,2,0)</f>
        <v>腟分泌液中インスリン様成長因子結合蛋白１型（ＩＧＦＢＰ－１）定性</v>
      </c>
      <c r="J379" t="str">
        <f t="shared" si="5"/>
        <v>○</v>
      </c>
    </row>
    <row r="380" spans="1:10">
      <c r="A380" s="8" t="s">
        <v>46</v>
      </c>
      <c r="B380" s="8" t="s">
        <v>47</v>
      </c>
      <c r="C380" s="6">
        <v>160168150</v>
      </c>
      <c r="D380" s="6" t="s">
        <v>993</v>
      </c>
      <c r="E380" s="5">
        <v>33676</v>
      </c>
      <c r="F380" s="5">
        <f>VLOOKUP(C380,入院!$C$5:$F$1463,4,0)</f>
        <v>30442</v>
      </c>
      <c r="G380" s="5"/>
      <c r="H380" s="6" t="s">
        <v>993</v>
      </c>
      <c r="I380" s="6" t="str">
        <f>VLOOKUP(C380,入院!$C$5:$F$1463,2,0)</f>
        <v>心臓由来脂肪酸結合蛋白（Ｈ－ＦＡＢＰ）定性</v>
      </c>
      <c r="J380" t="str">
        <f t="shared" si="5"/>
        <v>○</v>
      </c>
    </row>
    <row r="381" spans="1:10">
      <c r="A381" s="8" t="s">
        <v>46</v>
      </c>
      <c r="B381" s="8" t="s">
        <v>47</v>
      </c>
      <c r="C381" s="6">
        <v>160168450</v>
      </c>
      <c r="D381" s="6" t="s">
        <v>495</v>
      </c>
      <c r="E381" s="5">
        <v>903133</v>
      </c>
      <c r="F381" s="5">
        <f>VLOOKUP(C381,入院!$C$5:$F$1463,4,0)</f>
        <v>195110</v>
      </c>
      <c r="G381" s="5"/>
      <c r="H381" s="6" t="s">
        <v>495</v>
      </c>
      <c r="I381" s="6" t="str">
        <f>VLOOKUP(C381,入院!$C$5:$F$1463,2,0)</f>
        <v>肺サーファクタント蛋白－Ｄ（ＳＰ－Ｄ）</v>
      </c>
      <c r="J381" t="str">
        <f t="shared" si="5"/>
        <v>○</v>
      </c>
    </row>
    <row r="382" spans="1:10">
      <c r="A382" s="8" t="s">
        <v>46</v>
      </c>
      <c r="B382" s="8" t="s">
        <v>47</v>
      </c>
      <c r="C382" s="6">
        <v>160168550</v>
      </c>
      <c r="D382" s="6" t="s">
        <v>380</v>
      </c>
      <c r="E382" s="5">
        <v>2998859</v>
      </c>
      <c r="F382" s="5">
        <f>VLOOKUP(C382,入院!$C$5:$F$1463,4,0)</f>
        <v>424976</v>
      </c>
      <c r="G382" s="5"/>
      <c r="H382" s="6" t="s">
        <v>380</v>
      </c>
      <c r="I382" s="6" t="str">
        <f>VLOOKUP(C382,入院!$C$5:$F$1463,2,0)</f>
        <v>ＫＬ－６</v>
      </c>
      <c r="J382" t="str">
        <f t="shared" si="5"/>
        <v>○</v>
      </c>
    </row>
    <row r="383" spans="1:10">
      <c r="A383" s="8" t="s">
        <v>46</v>
      </c>
      <c r="B383" s="8" t="s">
        <v>47</v>
      </c>
      <c r="C383" s="6">
        <v>160169350</v>
      </c>
      <c r="D383" s="6" t="s">
        <v>1192</v>
      </c>
      <c r="E383" s="5">
        <v>12329</v>
      </c>
      <c r="F383" s="5">
        <f>VLOOKUP(C383,入院!$C$5:$F$1463,4,0)</f>
        <v>7987</v>
      </c>
      <c r="G383" s="5"/>
      <c r="H383" s="6" t="s">
        <v>1192</v>
      </c>
      <c r="I383" s="6" t="str">
        <f>VLOOKUP(C383,入院!$C$5:$F$1463,2,0)</f>
        <v>肺サーファクタント蛋白－Ａ（ＳＰ－Ａ）</v>
      </c>
      <c r="J383" t="str">
        <f t="shared" si="5"/>
        <v>○</v>
      </c>
    </row>
    <row r="384" spans="1:10">
      <c r="A384" s="8" t="s">
        <v>46</v>
      </c>
      <c r="B384" s="8" t="s">
        <v>47</v>
      </c>
      <c r="C384" s="6">
        <v>160171750</v>
      </c>
      <c r="D384" s="6" t="s">
        <v>508</v>
      </c>
      <c r="E384" s="5">
        <v>782082</v>
      </c>
      <c r="F384" s="5">
        <f>VLOOKUP(C384,入院!$C$5:$F$1463,4,0)</f>
        <v>989751</v>
      </c>
      <c r="G384" s="5"/>
      <c r="H384" s="6" t="s">
        <v>508</v>
      </c>
      <c r="I384" s="6" t="str">
        <f>VLOOKUP(C384,入院!$C$5:$F$1463,2,0)</f>
        <v>心筋トロポニンＩ</v>
      </c>
      <c r="J384" t="str">
        <f t="shared" si="5"/>
        <v>○</v>
      </c>
    </row>
    <row r="385" spans="1:10">
      <c r="A385" s="8" t="s">
        <v>46</v>
      </c>
      <c r="B385" s="8" t="s">
        <v>47</v>
      </c>
      <c r="C385" s="6">
        <v>160171850</v>
      </c>
      <c r="D385" s="6" t="s">
        <v>743</v>
      </c>
      <c r="E385" s="5">
        <v>143021</v>
      </c>
      <c r="F385" s="5">
        <f>VLOOKUP(C385,入院!$C$5:$F$1463,4,0)</f>
        <v>60709</v>
      </c>
      <c r="G385" s="5"/>
      <c r="H385" s="6" t="s">
        <v>743</v>
      </c>
      <c r="I385" s="6" t="str">
        <f>VLOOKUP(C385,入院!$C$5:$F$1463,2,0)</f>
        <v>抱合型ビリルビン</v>
      </c>
      <c r="J385" t="str">
        <f t="shared" si="5"/>
        <v>○</v>
      </c>
    </row>
    <row r="386" spans="1:10">
      <c r="A386" s="8" t="s">
        <v>46</v>
      </c>
      <c r="B386" s="8" t="s">
        <v>47</v>
      </c>
      <c r="C386" s="6">
        <v>160173910</v>
      </c>
      <c r="D386" s="6" t="s">
        <v>1682</v>
      </c>
      <c r="E386" s="5">
        <v>255</v>
      </c>
      <c r="F386" s="5">
        <f>VLOOKUP(C386,入院!$C$5:$F$1463,4,0)</f>
        <v>1211</v>
      </c>
      <c r="G386" s="5"/>
      <c r="H386" s="6" t="s">
        <v>1682</v>
      </c>
      <c r="I386" s="6" t="str">
        <f>VLOOKUP(C386,入院!$C$5:$F$1463,2,0)</f>
        <v>マンガン（Ｍｎ）</v>
      </c>
      <c r="J386" t="str">
        <f t="shared" si="5"/>
        <v>○</v>
      </c>
    </row>
    <row r="387" spans="1:10">
      <c r="A387" s="8" t="s">
        <v>46</v>
      </c>
      <c r="B387" s="8" t="s">
        <v>47</v>
      </c>
      <c r="C387" s="6">
        <v>160177250</v>
      </c>
      <c r="D387" s="6" t="s">
        <v>503</v>
      </c>
      <c r="E387" s="5">
        <v>825796</v>
      </c>
      <c r="F387" s="5">
        <f>VLOOKUP(C387,入院!$C$5:$F$1463,4,0)</f>
        <v>138770</v>
      </c>
      <c r="G387" s="5"/>
      <c r="H387" s="6" t="s">
        <v>503</v>
      </c>
      <c r="I387" s="6" t="str">
        <f>VLOOKUP(C387,入院!$C$5:$F$1463,2,0)</f>
        <v>シスタチンＣ</v>
      </c>
      <c r="J387" t="str">
        <f t="shared" si="5"/>
        <v>○</v>
      </c>
    </row>
    <row r="388" spans="1:10">
      <c r="A388" s="8" t="s">
        <v>46</v>
      </c>
      <c r="B388" s="8" t="s">
        <v>47</v>
      </c>
      <c r="C388" s="6">
        <v>160177350</v>
      </c>
      <c r="D388" s="6" t="s">
        <v>1218</v>
      </c>
      <c r="E388" s="5">
        <v>10495</v>
      </c>
      <c r="F388" s="5">
        <f>VLOOKUP(C388,入院!$C$5:$F$1463,4,0)</f>
        <v>1912</v>
      </c>
      <c r="G388" s="5"/>
      <c r="H388" s="6" t="s">
        <v>1218</v>
      </c>
      <c r="I388" s="6" t="str">
        <f>VLOOKUP(C388,入院!$C$5:$F$1463,2,0)</f>
        <v>ペントシジン</v>
      </c>
      <c r="J388" t="str">
        <f t="shared" si="5"/>
        <v>○</v>
      </c>
    </row>
    <row r="389" spans="1:10">
      <c r="A389" s="8" t="s">
        <v>46</v>
      </c>
      <c r="B389" s="8" t="s">
        <v>47</v>
      </c>
      <c r="C389" s="6">
        <v>160177550</v>
      </c>
      <c r="D389" s="6" t="s">
        <v>745</v>
      </c>
      <c r="E389" s="5">
        <v>141943</v>
      </c>
      <c r="F389" s="5">
        <f>VLOOKUP(C389,入院!$C$5:$F$1463,4,0)</f>
        <v>603091</v>
      </c>
      <c r="G389" s="5"/>
      <c r="H389" s="6" t="s">
        <v>745</v>
      </c>
      <c r="I389" s="6" t="str">
        <f>VLOOKUP(C389,入院!$C$5:$F$1463,2,0)</f>
        <v>プロカルシトニン（ＰＣＴ）半定量</v>
      </c>
      <c r="J389" t="str">
        <f t="shared" ref="J389:J452" si="6">IF(H389=I389,"○","×")</f>
        <v>○</v>
      </c>
    </row>
    <row r="390" spans="1:10">
      <c r="A390" s="8" t="s">
        <v>46</v>
      </c>
      <c r="B390" s="8" t="s">
        <v>47</v>
      </c>
      <c r="C390" s="6">
        <v>160180850</v>
      </c>
      <c r="D390" s="6" t="s">
        <v>1604</v>
      </c>
      <c r="E390" s="5">
        <v>555</v>
      </c>
      <c r="F390" s="5">
        <f>VLOOKUP(C390,入院!$C$5:$F$1463,4,0)</f>
        <v>241</v>
      </c>
      <c r="G390" s="5"/>
      <c r="H390" s="6" t="s">
        <v>1604</v>
      </c>
      <c r="I390" s="6" t="str">
        <f>VLOOKUP(C390,入院!$C$5:$F$1463,2,0)</f>
        <v>イヌリン</v>
      </c>
      <c r="J390" t="str">
        <f t="shared" si="6"/>
        <v>○</v>
      </c>
    </row>
    <row r="391" spans="1:10">
      <c r="A391" s="8" t="s">
        <v>46</v>
      </c>
      <c r="B391" s="8" t="s">
        <v>47</v>
      </c>
      <c r="C391" s="6">
        <v>160180950</v>
      </c>
      <c r="D391" s="6" t="s">
        <v>1734</v>
      </c>
      <c r="E391" s="5">
        <v>149</v>
      </c>
      <c r="F391" s="5">
        <f>VLOOKUP(C391,入院!$C$5:$F$1463,4,0)</f>
        <v>15</v>
      </c>
      <c r="G391" s="5"/>
      <c r="H391" s="6" t="s">
        <v>1734</v>
      </c>
      <c r="I391" s="6" t="str">
        <f>VLOOKUP(C391,入院!$C$5:$F$1463,2,0)</f>
        <v>尿中硫酸抱合型胆汁酸測定</v>
      </c>
      <c r="J391" t="str">
        <f t="shared" si="6"/>
        <v>○</v>
      </c>
    </row>
    <row r="392" spans="1:10">
      <c r="A392" s="8" t="s">
        <v>46</v>
      </c>
      <c r="B392" s="8" t="s">
        <v>47</v>
      </c>
      <c r="C392" s="6">
        <v>160184250</v>
      </c>
      <c r="D392" s="6" t="s">
        <v>1286</v>
      </c>
      <c r="E392" s="5">
        <v>7539</v>
      </c>
      <c r="F392" s="5">
        <f>VLOOKUP(C392,入院!$C$5:$F$1463,4,0)</f>
        <v>10823</v>
      </c>
      <c r="G392" s="5"/>
      <c r="H392" s="6" t="s">
        <v>1286</v>
      </c>
      <c r="I392" s="6" t="str">
        <f>VLOOKUP(C392,入院!$C$5:$F$1463,2,0)</f>
        <v>マロンジアルデヒド修飾ＬＤＬ（ＭＤＡ－ＬＤＬ）</v>
      </c>
      <c r="J392" t="str">
        <f t="shared" si="6"/>
        <v>○</v>
      </c>
    </row>
    <row r="393" spans="1:10">
      <c r="A393" s="8" t="s">
        <v>46</v>
      </c>
      <c r="B393" s="8" t="s">
        <v>47</v>
      </c>
      <c r="C393" s="6">
        <v>160192410</v>
      </c>
      <c r="D393" s="6" t="s">
        <v>1421</v>
      </c>
      <c r="E393" s="5">
        <v>2554</v>
      </c>
      <c r="F393" s="5">
        <f>VLOOKUP(C393,入院!$C$5:$F$1463,4,0)</f>
        <v>813</v>
      </c>
      <c r="G393" s="5"/>
      <c r="H393" s="6" t="s">
        <v>1421</v>
      </c>
      <c r="I393" s="6" t="str">
        <f>VLOOKUP(C393,入院!$C$5:$F$1463,2,0)</f>
        <v>ＡＬＰアイソザイム及び骨型アルカリホスファターゼ（ＢＡＰ）</v>
      </c>
      <c r="J393" t="str">
        <f t="shared" si="6"/>
        <v>○</v>
      </c>
    </row>
    <row r="394" spans="1:10">
      <c r="A394" s="8" t="s">
        <v>46</v>
      </c>
      <c r="B394" s="8" t="s">
        <v>47</v>
      </c>
      <c r="C394" s="6">
        <v>160192510</v>
      </c>
      <c r="D394" s="6" t="s">
        <v>312</v>
      </c>
      <c r="E394" s="5">
        <v>6433820</v>
      </c>
      <c r="F394" s="5">
        <f>VLOOKUP(C394,入院!$C$5:$F$1463,4,0)</f>
        <v>1123866</v>
      </c>
      <c r="G394" s="5"/>
      <c r="H394" s="6" t="s">
        <v>312</v>
      </c>
      <c r="I394" s="6" t="str">
        <f>VLOOKUP(C394,入院!$C$5:$F$1463,2,0)</f>
        <v>フェリチン定量</v>
      </c>
      <c r="J394" t="str">
        <f t="shared" si="6"/>
        <v>○</v>
      </c>
    </row>
    <row r="395" spans="1:10">
      <c r="A395" s="8" t="s">
        <v>46</v>
      </c>
      <c r="B395" s="8" t="s">
        <v>47</v>
      </c>
      <c r="C395" s="6">
        <v>160192610</v>
      </c>
      <c r="D395" s="6" t="s">
        <v>858</v>
      </c>
      <c r="E395" s="5">
        <v>73949</v>
      </c>
      <c r="F395" s="5">
        <f>VLOOKUP(C395,入院!$C$5:$F$1463,4,0)</f>
        <v>83040</v>
      </c>
      <c r="G395" s="5"/>
      <c r="H395" s="6" t="s">
        <v>858</v>
      </c>
      <c r="I395" s="6" t="str">
        <f>VLOOKUP(C395,入院!$C$5:$F$1463,2,0)</f>
        <v>ミオグロビン定量</v>
      </c>
      <c r="J395" t="str">
        <f t="shared" si="6"/>
        <v>○</v>
      </c>
    </row>
    <row r="396" spans="1:10">
      <c r="A396" s="8" t="s">
        <v>46</v>
      </c>
      <c r="B396" s="8" t="s">
        <v>47</v>
      </c>
      <c r="C396" s="6">
        <v>160192710</v>
      </c>
      <c r="D396" s="6" t="s">
        <v>1272</v>
      </c>
      <c r="E396" s="5">
        <v>8292</v>
      </c>
      <c r="F396" s="5">
        <f>VLOOKUP(C396,入院!$C$5:$F$1463,4,0)</f>
        <v>8057</v>
      </c>
      <c r="G396" s="5"/>
      <c r="H396" s="6" t="s">
        <v>1272</v>
      </c>
      <c r="I396" s="6" t="str">
        <f>VLOOKUP(C396,入院!$C$5:$F$1463,2,0)</f>
        <v>心臓由来脂肪酸結合蛋白（Ｈ－ＦＡＢＰ）定量</v>
      </c>
      <c r="J396" t="str">
        <f t="shared" si="6"/>
        <v>○</v>
      </c>
    </row>
    <row r="397" spans="1:10">
      <c r="A397" s="8" t="s">
        <v>46</v>
      </c>
      <c r="B397" s="8" t="s">
        <v>47</v>
      </c>
      <c r="C397" s="6">
        <v>160192810</v>
      </c>
      <c r="D397" s="6" t="s">
        <v>641</v>
      </c>
      <c r="E397" s="5">
        <v>284110</v>
      </c>
      <c r="F397" s="5">
        <f>VLOOKUP(C397,入院!$C$5:$F$1463,4,0)</f>
        <v>1200617</v>
      </c>
      <c r="G397" s="5"/>
      <c r="H397" s="6" t="s">
        <v>641</v>
      </c>
      <c r="I397" s="6" t="str">
        <f>VLOOKUP(C397,入院!$C$5:$F$1463,2,0)</f>
        <v>プロカルシトニン（ＰＣＴ）定量</v>
      </c>
      <c r="J397" t="str">
        <f t="shared" si="6"/>
        <v>○</v>
      </c>
    </row>
    <row r="398" spans="1:10">
      <c r="A398" s="8" t="s">
        <v>46</v>
      </c>
      <c r="B398" s="8" t="s">
        <v>47</v>
      </c>
      <c r="C398" s="6">
        <v>160201650</v>
      </c>
      <c r="D398" s="6" t="s">
        <v>1117</v>
      </c>
      <c r="E398" s="5">
        <v>19088</v>
      </c>
      <c r="F398" s="5">
        <f>VLOOKUP(C398,入院!$C$5:$F$1463,4,0)</f>
        <v>1263</v>
      </c>
      <c r="G398" s="5"/>
      <c r="H398" s="6" t="s">
        <v>1117</v>
      </c>
      <c r="I398" s="6" t="str">
        <f>VLOOKUP(C398,入院!$C$5:$F$1463,2,0)</f>
        <v>リポ蛋白分画（ＨＰＬＣ法）</v>
      </c>
      <c r="J398" t="str">
        <f t="shared" si="6"/>
        <v>○</v>
      </c>
    </row>
    <row r="399" spans="1:10">
      <c r="A399" s="8" t="s">
        <v>46</v>
      </c>
      <c r="B399" s="8" t="s">
        <v>47</v>
      </c>
      <c r="C399" s="6">
        <v>160202450</v>
      </c>
      <c r="D399" s="6" t="s">
        <v>1210</v>
      </c>
      <c r="E399" s="5">
        <v>10919</v>
      </c>
      <c r="F399" s="5">
        <f>VLOOKUP(C399,入院!$C$5:$F$1463,4,0)</f>
        <v>44764</v>
      </c>
      <c r="G399" s="5"/>
      <c r="H399" s="6" t="s">
        <v>1210</v>
      </c>
      <c r="I399" s="6" t="str">
        <f>VLOOKUP(C399,入院!$C$5:$F$1463,2,0)</f>
        <v>プレセプシン定量</v>
      </c>
      <c r="J399" t="str">
        <f t="shared" si="6"/>
        <v>○</v>
      </c>
    </row>
    <row r="400" spans="1:10">
      <c r="A400" s="8" t="s">
        <v>46</v>
      </c>
      <c r="B400" s="8" t="s">
        <v>47</v>
      </c>
      <c r="C400" s="6">
        <v>160204950</v>
      </c>
      <c r="D400" s="6" t="s">
        <v>574</v>
      </c>
      <c r="E400" s="5">
        <v>422721</v>
      </c>
      <c r="F400" s="5">
        <f>VLOOKUP(C400,入院!$C$5:$F$1463,4,0)</f>
        <v>30291</v>
      </c>
      <c r="G400" s="5"/>
      <c r="H400" s="6" t="s">
        <v>574</v>
      </c>
      <c r="I400" s="6" t="str">
        <f>VLOOKUP(C400,入院!$C$5:$F$1463,2,0)</f>
        <v>Ｍａｃ－２結合蛋白糖鎖修飾異性体</v>
      </c>
      <c r="J400" t="str">
        <f t="shared" si="6"/>
        <v>○</v>
      </c>
    </row>
    <row r="401" spans="1:10">
      <c r="A401" s="8" t="s">
        <v>46</v>
      </c>
      <c r="B401" s="8" t="s">
        <v>47</v>
      </c>
      <c r="C401" s="6">
        <v>160206110</v>
      </c>
      <c r="D401" s="6" t="s">
        <v>961</v>
      </c>
      <c r="E401" s="5">
        <v>37772</v>
      </c>
      <c r="F401" s="5">
        <f>VLOOKUP(C401,入院!$C$5:$F$1463,4,0)</f>
        <v>6659</v>
      </c>
      <c r="G401" s="5"/>
      <c r="H401" s="6" t="s">
        <v>961</v>
      </c>
      <c r="I401" s="6" t="str">
        <f>VLOOKUP(C401,入院!$C$5:$F$1463,2,0)</f>
        <v>アポリポ蛋白（１項目の場合）</v>
      </c>
      <c r="J401" t="str">
        <f t="shared" si="6"/>
        <v>○</v>
      </c>
    </row>
    <row r="402" spans="1:10">
      <c r="A402" s="8" t="s">
        <v>46</v>
      </c>
      <c r="B402" s="8" t="s">
        <v>47</v>
      </c>
      <c r="C402" s="6">
        <v>160206210</v>
      </c>
      <c r="D402" s="6" t="s">
        <v>1248</v>
      </c>
      <c r="E402" s="5">
        <v>9174</v>
      </c>
      <c r="F402" s="5">
        <f>VLOOKUP(C402,入院!$C$5:$F$1463,4,0)</f>
        <v>2182</v>
      </c>
      <c r="G402" s="5"/>
      <c r="H402" s="6" t="s">
        <v>1248</v>
      </c>
      <c r="I402" s="6" t="str">
        <f>VLOOKUP(C402,入院!$C$5:$F$1463,2,0)</f>
        <v>アポリポ蛋白（２項目の場合）</v>
      </c>
      <c r="J402" t="str">
        <f t="shared" si="6"/>
        <v>○</v>
      </c>
    </row>
    <row r="403" spans="1:10">
      <c r="A403" s="8" t="s">
        <v>46</v>
      </c>
      <c r="B403" s="8" t="s">
        <v>47</v>
      </c>
      <c r="C403" s="6">
        <v>160206310</v>
      </c>
      <c r="D403" s="6" t="s">
        <v>809</v>
      </c>
      <c r="E403" s="5">
        <v>103446</v>
      </c>
      <c r="F403" s="5">
        <f>VLOOKUP(C403,入院!$C$5:$F$1463,4,0)</f>
        <v>18139</v>
      </c>
      <c r="G403" s="5"/>
      <c r="H403" s="6" t="s">
        <v>809</v>
      </c>
      <c r="I403" s="6" t="str">
        <f>VLOOKUP(C403,入院!$C$5:$F$1463,2,0)</f>
        <v>アポリポ蛋白（３項目以上の場合）</v>
      </c>
      <c r="J403" t="str">
        <f t="shared" si="6"/>
        <v>○</v>
      </c>
    </row>
    <row r="404" spans="1:10">
      <c r="A404" s="8" t="s">
        <v>46</v>
      </c>
      <c r="B404" s="8" t="s">
        <v>47</v>
      </c>
      <c r="C404" s="6">
        <v>160206410</v>
      </c>
      <c r="D404" s="6" t="s">
        <v>1130</v>
      </c>
      <c r="E404" s="5">
        <v>16868</v>
      </c>
      <c r="F404" s="5">
        <f>VLOOKUP(C404,入院!$C$5:$F$1463,4,0)</f>
        <v>20995</v>
      </c>
      <c r="G404" s="5"/>
      <c r="H404" s="6" t="s">
        <v>1130</v>
      </c>
      <c r="I404" s="6" t="str">
        <f>VLOOKUP(C404,入院!$C$5:$F$1463,2,0)</f>
        <v>セレン</v>
      </c>
      <c r="J404" t="str">
        <f t="shared" si="6"/>
        <v>○</v>
      </c>
    </row>
    <row r="405" spans="1:10">
      <c r="A405" s="8" t="s">
        <v>46</v>
      </c>
      <c r="B405" s="8" t="s">
        <v>47</v>
      </c>
      <c r="C405" s="6">
        <v>160210350</v>
      </c>
      <c r="D405" s="6" t="s">
        <v>1715</v>
      </c>
      <c r="E405" s="5">
        <v>175</v>
      </c>
      <c r="F405" s="5">
        <f>VLOOKUP(C405,入院!$C$5:$F$1463,4,0)</f>
        <v>16</v>
      </c>
      <c r="G405" s="5"/>
      <c r="H405" s="6" t="s">
        <v>1715</v>
      </c>
      <c r="I405" s="6" t="str">
        <f>VLOOKUP(C405,入院!$C$5:$F$1463,2,0)</f>
        <v>インフリキシマブ定性</v>
      </c>
      <c r="J405" t="str">
        <f t="shared" si="6"/>
        <v>○</v>
      </c>
    </row>
    <row r="406" spans="1:10">
      <c r="A406" s="8" t="s">
        <v>46</v>
      </c>
      <c r="B406" s="8" t="s">
        <v>47</v>
      </c>
      <c r="C406" s="6">
        <v>160210550</v>
      </c>
      <c r="D406" s="6" t="s">
        <v>722</v>
      </c>
      <c r="E406" s="5">
        <v>159820</v>
      </c>
      <c r="F406" s="5">
        <f>VLOOKUP(C406,入院!$C$5:$F$1463,4,0)</f>
        <v>29847</v>
      </c>
      <c r="G406" s="5"/>
      <c r="H406" s="6" t="s">
        <v>722</v>
      </c>
      <c r="I406" s="6" t="str">
        <f>VLOOKUP(C406,入院!$C$5:$F$1463,2,0)</f>
        <v>遊離カルニチン</v>
      </c>
      <c r="J406" t="str">
        <f t="shared" si="6"/>
        <v>○</v>
      </c>
    </row>
    <row r="407" spans="1:10">
      <c r="A407" s="8" t="s">
        <v>46</v>
      </c>
      <c r="B407" s="8" t="s">
        <v>47</v>
      </c>
      <c r="C407" s="6">
        <v>160211710</v>
      </c>
      <c r="D407" s="6" t="s">
        <v>1186</v>
      </c>
      <c r="E407" s="5">
        <v>12743</v>
      </c>
      <c r="F407" s="5">
        <f>VLOOKUP(C407,入院!$C$5:$F$1463,4,0)</f>
        <v>5191</v>
      </c>
      <c r="G407" s="5"/>
      <c r="H407" s="6" t="s">
        <v>1186</v>
      </c>
      <c r="I407" s="6" t="str">
        <f>VLOOKUP(C407,入院!$C$5:$F$1463,2,0)</f>
        <v>遊離脂肪酸</v>
      </c>
      <c r="J407" t="str">
        <f t="shared" si="6"/>
        <v>○</v>
      </c>
    </row>
    <row r="408" spans="1:10">
      <c r="A408" s="8" t="s">
        <v>46</v>
      </c>
      <c r="B408" s="8" t="s">
        <v>47</v>
      </c>
      <c r="C408" s="6">
        <v>160211850</v>
      </c>
      <c r="D408" s="6" t="s">
        <v>719</v>
      </c>
      <c r="E408" s="5">
        <v>162319</v>
      </c>
      <c r="F408" s="5">
        <f>VLOOKUP(C408,入院!$C$5:$F$1463,4,0)</f>
        <v>32288</v>
      </c>
      <c r="G408" s="5"/>
      <c r="H408" s="6" t="s">
        <v>719</v>
      </c>
      <c r="I408" s="6" t="str">
        <f>VLOOKUP(C408,入院!$C$5:$F$1463,2,0)</f>
        <v>総カルニチン</v>
      </c>
      <c r="J408" t="str">
        <f t="shared" si="6"/>
        <v>○</v>
      </c>
    </row>
    <row r="409" spans="1:10">
      <c r="A409" s="8" t="s">
        <v>46</v>
      </c>
      <c r="B409" s="8" t="s">
        <v>47</v>
      </c>
      <c r="C409" s="6">
        <v>160215150</v>
      </c>
      <c r="D409" s="6" t="s">
        <v>1071</v>
      </c>
      <c r="E409" s="5">
        <v>23845</v>
      </c>
      <c r="F409" s="5">
        <f>VLOOKUP(C409,入院!$C$5:$F$1463,4,0)</f>
        <v>1813</v>
      </c>
      <c r="G409" s="5"/>
      <c r="H409" s="6" t="s">
        <v>1071</v>
      </c>
      <c r="I409" s="6" t="str">
        <f>VLOOKUP(C409,入院!$C$5:$F$1463,2,0)</f>
        <v>オートタキシン</v>
      </c>
      <c r="J409" t="str">
        <f t="shared" si="6"/>
        <v>○</v>
      </c>
    </row>
    <row r="410" spans="1:10">
      <c r="A410" s="8" t="s">
        <v>46</v>
      </c>
      <c r="B410" s="8" t="s">
        <v>47</v>
      </c>
      <c r="C410" s="6">
        <v>160215350</v>
      </c>
      <c r="D410" s="6" t="s">
        <v>519</v>
      </c>
      <c r="E410" s="5">
        <v>689936</v>
      </c>
      <c r="F410" s="5">
        <f>VLOOKUP(C410,入院!$C$5:$F$1463,4,0)</f>
        <v>140308</v>
      </c>
      <c r="G410" s="5"/>
      <c r="H410" s="6" t="s">
        <v>519</v>
      </c>
      <c r="I410" s="6" t="str">
        <f>VLOOKUP(C410,入院!$C$5:$F$1463,2,0)</f>
        <v>２５－ヒドロキシビタミン</v>
      </c>
      <c r="J410" t="str">
        <f t="shared" si="6"/>
        <v>○</v>
      </c>
    </row>
    <row r="411" spans="1:10">
      <c r="A411" s="8" t="s">
        <v>46</v>
      </c>
      <c r="B411" s="8" t="s">
        <v>47</v>
      </c>
      <c r="C411" s="6">
        <v>160216750</v>
      </c>
      <c r="D411" s="6" t="s">
        <v>1388</v>
      </c>
      <c r="E411" s="5">
        <v>3151</v>
      </c>
      <c r="F411" s="5">
        <f>VLOOKUP(C411,入院!$C$5:$F$1463,4,0)</f>
        <v>2266</v>
      </c>
      <c r="G411" s="5"/>
      <c r="H411" s="6" t="s">
        <v>1388</v>
      </c>
      <c r="I411" s="6" t="str">
        <f>VLOOKUP(C411,入院!$C$5:$F$1463,2,0)</f>
        <v>ＦＧＦ２３</v>
      </c>
      <c r="J411" t="str">
        <f t="shared" si="6"/>
        <v>○</v>
      </c>
    </row>
    <row r="412" spans="1:10">
      <c r="A412" s="8" t="s">
        <v>46</v>
      </c>
      <c r="B412" s="8" t="s">
        <v>47</v>
      </c>
      <c r="C412" s="6">
        <v>160223850</v>
      </c>
      <c r="D412" s="6" t="s">
        <v>658</v>
      </c>
      <c r="E412" s="5">
        <v>254745</v>
      </c>
      <c r="F412" s="5">
        <f>VLOOKUP(C412,入院!$C$5:$F$1463,4,0)</f>
        <v>6184</v>
      </c>
      <c r="G412" s="5"/>
      <c r="H412" s="6" t="s">
        <v>658</v>
      </c>
      <c r="I412" s="6" t="str">
        <f>VLOOKUP(C412,入院!$C$5:$F$1463,2,0)</f>
        <v>ロイシンリッチα２グリコプロテイン</v>
      </c>
      <c r="J412" t="str">
        <f t="shared" si="6"/>
        <v>○</v>
      </c>
    </row>
    <row r="413" spans="1:10">
      <c r="A413" s="8" t="s">
        <v>46</v>
      </c>
      <c r="B413" s="8" t="s">
        <v>47</v>
      </c>
      <c r="C413" s="6">
        <v>160226650</v>
      </c>
      <c r="D413" s="6" t="s">
        <v>1408</v>
      </c>
      <c r="E413" s="5">
        <v>2692</v>
      </c>
      <c r="F413" s="5">
        <f>VLOOKUP(C413,入院!$C$5:$F$1463,4,0)</f>
        <v>1349</v>
      </c>
      <c r="G413" s="5"/>
      <c r="H413" s="6" t="s">
        <v>1408</v>
      </c>
      <c r="I413" s="6" t="str">
        <f>VLOOKUP(C413,入院!$C$5:$F$1463,2,0)</f>
        <v>血管内皮増殖因子（ＶＥＧＦ）</v>
      </c>
      <c r="J413" t="str">
        <f t="shared" si="6"/>
        <v>○</v>
      </c>
    </row>
    <row r="414" spans="1:10">
      <c r="A414" s="8" t="s">
        <v>46</v>
      </c>
      <c r="B414" s="8" t="s">
        <v>47</v>
      </c>
      <c r="C414" s="6">
        <v>160234450</v>
      </c>
      <c r="D414" s="6" t="s">
        <v>1684</v>
      </c>
      <c r="E414" s="5">
        <v>244</v>
      </c>
      <c r="F414" s="5">
        <f>VLOOKUP(C414,入院!$C$5:$F$1463,4,0)</f>
        <v>443</v>
      </c>
      <c r="G414" s="5"/>
      <c r="H414" s="6" t="s">
        <v>1684</v>
      </c>
      <c r="I414" s="6" t="str">
        <f>VLOOKUP(C414,入院!$C$5:$F$1463,2,0)</f>
        <v>コクリントモプロテイン（ＣＴＰ）</v>
      </c>
      <c r="J414" t="str">
        <f t="shared" si="6"/>
        <v>○</v>
      </c>
    </row>
    <row r="415" spans="1:10">
      <c r="A415" s="8" t="s">
        <v>46</v>
      </c>
      <c r="B415" s="8" t="s">
        <v>47</v>
      </c>
      <c r="C415" s="6">
        <v>160237250</v>
      </c>
      <c r="D415" s="6" t="s">
        <v>1348</v>
      </c>
      <c r="E415" s="5">
        <v>4476</v>
      </c>
      <c r="F415" s="5">
        <f>VLOOKUP(C415,入院!$C$5:$F$1463,4,0)</f>
        <v>393</v>
      </c>
      <c r="G415" s="5"/>
      <c r="H415" s="6" t="s">
        <v>1348</v>
      </c>
      <c r="I415" s="6" t="str">
        <f>VLOOKUP(C415,入院!$C$5:$F$1463,2,0)</f>
        <v>サイトケラチン１８フラグメント（ＣＫ－１８Ｆ）</v>
      </c>
      <c r="J415" t="str">
        <f t="shared" si="6"/>
        <v>○</v>
      </c>
    </row>
    <row r="416" spans="1:10">
      <c r="A416" s="9" t="s">
        <v>46</v>
      </c>
      <c r="B416" s="9" t="s">
        <v>47</v>
      </c>
      <c r="C416" s="6">
        <v>160238350</v>
      </c>
      <c r="D416" s="6" t="s">
        <v>1245</v>
      </c>
      <c r="E416" s="5">
        <v>9560</v>
      </c>
      <c r="F416" s="5">
        <f>VLOOKUP(C416,入院!$C$5:$F$1463,4,0)</f>
        <v>697</v>
      </c>
      <c r="G416" s="5"/>
      <c r="H416" s="6" t="s">
        <v>1245</v>
      </c>
      <c r="I416" s="6" t="str">
        <f>VLOOKUP(C416,入院!$C$5:$F$1463,2,0)</f>
        <v>ＥＬＦスコア</v>
      </c>
      <c r="J416" t="str">
        <f t="shared" si="6"/>
        <v>○</v>
      </c>
    </row>
    <row r="417" spans="1:10">
      <c r="A417" s="7" t="s">
        <v>49</v>
      </c>
      <c r="B417" s="7" t="s">
        <v>50</v>
      </c>
      <c r="C417" s="6">
        <v>160030310</v>
      </c>
      <c r="D417" s="6" t="s">
        <v>922</v>
      </c>
      <c r="E417" s="5">
        <v>47931</v>
      </c>
      <c r="F417" s="5">
        <f>VLOOKUP(C417,入院!$C$5:$F$1463,4,0)</f>
        <v>6458</v>
      </c>
      <c r="G417" s="5"/>
      <c r="H417" s="6" t="s">
        <v>922</v>
      </c>
      <c r="I417" s="6" t="str">
        <f>VLOOKUP(C417,入院!$C$5:$F$1463,2,0)</f>
        <v>ヒト絨毛性ゴナドトロピン（ＨＣＧ）定性</v>
      </c>
      <c r="J417" t="str">
        <f t="shared" si="6"/>
        <v>○</v>
      </c>
    </row>
    <row r="418" spans="1:10">
      <c r="A418" s="8" t="s">
        <v>49</v>
      </c>
      <c r="B418" s="8" t="s">
        <v>50</v>
      </c>
      <c r="C418" s="6">
        <v>160030810</v>
      </c>
      <c r="D418" s="6" t="s">
        <v>1487</v>
      </c>
      <c r="E418" s="5">
        <v>1735</v>
      </c>
      <c r="F418" s="5">
        <f>VLOOKUP(C418,入院!$C$5:$F$1463,4,0)</f>
        <v>922</v>
      </c>
      <c r="G418" s="5"/>
      <c r="H418" s="6" t="s">
        <v>1487</v>
      </c>
      <c r="I418" s="6" t="str">
        <f>VLOOKUP(C418,入院!$C$5:$F$1463,2,0)</f>
        <v>５－ハイドロキシインドール酢酸（５－ＨＩＡＡ）</v>
      </c>
      <c r="J418" t="str">
        <f t="shared" si="6"/>
        <v>○</v>
      </c>
    </row>
    <row r="419" spans="1:10">
      <c r="A419" s="8" t="s">
        <v>49</v>
      </c>
      <c r="B419" s="8" t="s">
        <v>50</v>
      </c>
      <c r="C419" s="6">
        <v>160031010</v>
      </c>
      <c r="D419" s="6" t="s">
        <v>1359</v>
      </c>
      <c r="E419" s="5">
        <v>3944</v>
      </c>
      <c r="F419" s="5">
        <f>VLOOKUP(C419,入院!$C$5:$F$1463,4,0)</f>
        <v>2404</v>
      </c>
      <c r="G419" s="5"/>
      <c r="H419" s="6" t="s">
        <v>1359</v>
      </c>
      <c r="I419" s="6" t="str">
        <f>VLOOKUP(C419,入院!$C$5:$F$1463,2,0)</f>
        <v>ホモバニリン酸（ＨＶＡ）</v>
      </c>
      <c r="J419" t="str">
        <f t="shared" si="6"/>
        <v>○</v>
      </c>
    </row>
    <row r="420" spans="1:10">
      <c r="A420" s="8" t="s">
        <v>49</v>
      </c>
      <c r="B420" s="8" t="s">
        <v>50</v>
      </c>
      <c r="C420" s="6">
        <v>160031110</v>
      </c>
      <c r="D420" s="6" t="s">
        <v>1249</v>
      </c>
      <c r="E420" s="5">
        <v>9050</v>
      </c>
      <c r="F420" s="5">
        <f>VLOOKUP(C420,入院!$C$5:$F$1463,4,0)</f>
        <v>3275</v>
      </c>
      <c r="G420" s="5"/>
      <c r="H420" s="6" t="s">
        <v>1249</v>
      </c>
      <c r="I420" s="6" t="str">
        <f>VLOOKUP(C420,入院!$C$5:$F$1463,2,0)</f>
        <v>バニールマンデル酸（ＶＭＡ）</v>
      </c>
      <c r="J420" t="str">
        <f t="shared" si="6"/>
        <v>○</v>
      </c>
    </row>
    <row r="421" spans="1:10">
      <c r="A421" s="8" t="s">
        <v>49</v>
      </c>
      <c r="B421" s="8" t="s">
        <v>50</v>
      </c>
      <c r="C421" s="6">
        <v>160031310</v>
      </c>
      <c r="D421" s="6" t="s">
        <v>835</v>
      </c>
      <c r="E421" s="5">
        <v>86471</v>
      </c>
      <c r="F421" s="5">
        <f>VLOOKUP(C421,入院!$C$5:$F$1463,4,0)</f>
        <v>7175</v>
      </c>
      <c r="G421" s="5"/>
      <c r="H421" s="6" t="s">
        <v>835</v>
      </c>
      <c r="I421" s="6" t="str">
        <f>VLOOKUP(C421,入院!$C$5:$F$1463,2,0)</f>
        <v>トリヨードサイロニン（Ｔ３）</v>
      </c>
      <c r="J421" t="str">
        <f t="shared" si="6"/>
        <v>○</v>
      </c>
    </row>
    <row r="422" spans="1:10">
      <c r="A422" s="8" t="s">
        <v>49</v>
      </c>
      <c r="B422" s="8" t="s">
        <v>50</v>
      </c>
      <c r="C422" s="6">
        <v>160031410</v>
      </c>
      <c r="D422" s="6" t="s">
        <v>1694</v>
      </c>
      <c r="E422" s="5">
        <v>217</v>
      </c>
      <c r="F422" s="5">
        <f>VLOOKUP(C422,入院!$C$5:$F$1463,4,0)</f>
        <v>17</v>
      </c>
      <c r="G422" s="5"/>
      <c r="H422" s="6" t="s">
        <v>1694</v>
      </c>
      <c r="I422" s="6" t="str">
        <f>VLOOKUP(C422,入院!$C$5:$F$1463,2,0)</f>
        <v>サイロキシン結合能（ＴＢＣ）</v>
      </c>
      <c r="J422" t="str">
        <f t="shared" si="6"/>
        <v>○</v>
      </c>
    </row>
    <row r="423" spans="1:10">
      <c r="A423" s="8" t="s">
        <v>49</v>
      </c>
      <c r="B423" s="8" t="s">
        <v>50</v>
      </c>
      <c r="C423" s="6">
        <v>160031510</v>
      </c>
      <c r="D423" s="6" t="s">
        <v>544</v>
      </c>
      <c r="E423" s="5">
        <v>551987</v>
      </c>
      <c r="F423" s="5">
        <f>VLOOKUP(C423,入院!$C$5:$F$1463,4,0)</f>
        <v>127337</v>
      </c>
      <c r="G423" s="5"/>
      <c r="H423" s="6" t="s">
        <v>544</v>
      </c>
      <c r="I423" s="6" t="str">
        <f>VLOOKUP(C423,入院!$C$5:$F$1463,2,0)</f>
        <v>インスリン（ＩＲＩ）</v>
      </c>
      <c r="J423" t="str">
        <f t="shared" si="6"/>
        <v>○</v>
      </c>
    </row>
    <row r="424" spans="1:10">
      <c r="A424" s="8" t="s">
        <v>49</v>
      </c>
      <c r="B424" s="8" t="s">
        <v>50</v>
      </c>
      <c r="C424" s="6">
        <v>160031610</v>
      </c>
      <c r="D424" s="6" t="s">
        <v>1821</v>
      </c>
      <c r="E424" s="5">
        <v>49</v>
      </c>
      <c r="F424" s="5">
        <f>VLOOKUP(C424,入院!$C$5:$F$1463,4,0)</f>
        <v>237</v>
      </c>
      <c r="G424" s="5"/>
      <c r="H424" s="6" t="s">
        <v>1821</v>
      </c>
      <c r="I424" s="6" t="str">
        <f>VLOOKUP(C424,入院!$C$5:$F$1463,2,0)</f>
        <v>１７－ケトステロイド分画（１７－ＫＳ分画）</v>
      </c>
      <c r="J424" t="str">
        <f t="shared" si="6"/>
        <v>○</v>
      </c>
    </row>
    <row r="425" spans="1:10">
      <c r="A425" s="8" t="s">
        <v>49</v>
      </c>
      <c r="B425" s="8" t="s">
        <v>50</v>
      </c>
      <c r="C425" s="6">
        <v>160031710</v>
      </c>
      <c r="D425" s="6" t="s">
        <v>267</v>
      </c>
      <c r="E425" s="5">
        <v>19923450</v>
      </c>
      <c r="F425" s="5">
        <f>VLOOKUP(C425,入院!$C$5:$F$1463,4,0)</f>
        <v>2143490</v>
      </c>
      <c r="G425" s="5"/>
      <c r="H425" s="6" t="s">
        <v>267</v>
      </c>
      <c r="I425" s="6" t="str">
        <f>VLOOKUP(C425,入院!$C$5:$F$1463,2,0)</f>
        <v>甲状腺刺激ホルモン（ＴＳＨ）</v>
      </c>
      <c r="J425" t="str">
        <f t="shared" si="6"/>
        <v>○</v>
      </c>
    </row>
    <row r="426" spans="1:10">
      <c r="A426" s="8" t="s">
        <v>49</v>
      </c>
      <c r="B426" s="8" t="s">
        <v>50</v>
      </c>
      <c r="C426" s="6">
        <v>160031810</v>
      </c>
      <c r="D426" s="6" t="s">
        <v>859</v>
      </c>
      <c r="E426" s="5">
        <v>73907</v>
      </c>
      <c r="F426" s="5">
        <f>VLOOKUP(C426,入院!$C$5:$F$1463,4,0)</f>
        <v>6394</v>
      </c>
      <c r="G426" s="5"/>
      <c r="H426" s="6" t="s">
        <v>859</v>
      </c>
      <c r="I426" s="6" t="str">
        <f>VLOOKUP(C426,入院!$C$5:$F$1463,2,0)</f>
        <v>サイロキシン（Ｔ４）</v>
      </c>
      <c r="J426" t="str">
        <f t="shared" si="6"/>
        <v>○</v>
      </c>
    </row>
    <row r="427" spans="1:10">
      <c r="A427" s="8" t="s">
        <v>49</v>
      </c>
      <c r="B427" s="8" t="s">
        <v>50</v>
      </c>
      <c r="C427" s="6">
        <v>160031910</v>
      </c>
      <c r="D427" s="6" t="s">
        <v>701</v>
      </c>
      <c r="E427" s="5">
        <v>193698</v>
      </c>
      <c r="F427" s="5">
        <f>VLOOKUP(C427,入院!$C$5:$F$1463,4,0)</f>
        <v>52251</v>
      </c>
      <c r="G427" s="5"/>
      <c r="H427" s="6" t="s">
        <v>701</v>
      </c>
      <c r="I427" s="6" t="str">
        <f>VLOOKUP(C427,入院!$C$5:$F$1463,2,0)</f>
        <v>成長ホルモン（ＧＨ）</v>
      </c>
      <c r="J427" t="str">
        <f t="shared" si="6"/>
        <v>○</v>
      </c>
    </row>
    <row r="428" spans="1:10">
      <c r="A428" s="8" t="s">
        <v>49</v>
      </c>
      <c r="B428" s="8" t="s">
        <v>50</v>
      </c>
      <c r="C428" s="6">
        <v>160032010</v>
      </c>
      <c r="D428" s="6" t="s">
        <v>1239</v>
      </c>
      <c r="E428" s="5">
        <v>9836</v>
      </c>
      <c r="F428" s="5">
        <f>VLOOKUP(C428,入院!$C$5:$F$1463,4,0)</f>
        <v>3023</v>
      </c>
      <c r="G428" s="5"/>
      <c r="H428" s="6" t="s">
        <v>1239</v>
      </c>
      <c r="I428" s="6" t="str">
        <f>VLOOKUP(C428,入院!$C$5:$F$1463,2,0)</f>
        <v>ガストリン</v>
      </c>
      <c r="J428" t="str">
        <f t="shared" si="6"/>
        <v>○</v>
      </c>
    </row>
    <row r="429" spans="1:10">
      <c r="A429" s="8" t="s">
        <v>49</v>
      </c>
      <c r="B429" s="8" t="s">
        <v>50</v>
      </c>
      <c r="C429" s="6">
        <v>160032110</v>
      </c>
      <c r="D429" s="6" t="s">
        <v>51</v>
      </c>
      <c r="E429" s="5" t="s">
        <v>20</v>
      </c>
      <c r="F429" s="5" t="str">
        <f>VLOOKUP(C429,入院!$C$5:$F$1463,4,0)</f>
        <v>-</v>
      </c>
      <c r="G429" s="5"/>
      <c r="H429" s="6" t="s">
        <v>51</v>
      </c>
      <c r="I429" s="6" t="str">
        <f>VLOOKUP(C429,入院!$C$5:$F$1463,2,0)</f>
        <v>セクレチン</v>
      </c>
      <c r="J429" t="str">
        <f t="shared" si="6"/>
        <v>○</v>
      </c>
    </row>
    <row r="430" spans="1:10">
      <c r="A430" s="8" t="s">
        <v>49</v>
      </c>
      <c r="B430" s="8" t="s">
        <v>50</v>
      </c>
      <c r="C430" s="6">
        <v>160032210</v>
      </c>
      <c r="D430" s="6" t="s">
        <v>552</v>
      </c>
      <c r="E430" s="5">
        <v>497720</v>
      </c>
      <c r="F430" s="5">
        <f>VLOOKUP(C430,入院!$C$5:$F$1463,4,0)</f>
        <v>117520</v>
      </c>
      <c r="G430" s="5"/>
      <c r="H430" s="6" t="s">
        <v>552</v>
      </c>
      <c r="I430" s="6" t="str">
        <f>VLOOKUP(C430,入院!$C$5:$F$1463,2,0)</f>
        <v>レニン活性</v>
      </c>
      <c r="J430" t="str">
        <f t="shared" si="6"/>
        <v>○</v>
      </c>
    </row>
    <row r="431" spans="1:10">
      <c r="A431" s="8" t="s">
        <v>49</v>
      </c>
      <c r="B431" s="8" t="s">
        <v>50</v>
      </c>
      <c r="C431" s="6">
        <v>160032310</v>
      </c>
      <c r="D431" s="6" t="s">
        <v>471</v>
      </c>
      <c r="E431" s="5">
        <v>1139572</v>
      </c>
      <c r="F431" s="5">
        <f>VLOOKUP(C431,入院!$C$5:$F$1463,4,0)</f>
        <v>70297</v>
      </c>
      <c r="G431" s="5"/>
      <c r="H431" s="6" t="s">
        <v>471</v>
      </c>
      <c r="I431" s="6" t="str">
        <f>VLOOKUP(C431,入院!$C$5:$F$1463,2,0)</f>
        <v>プロラクチン（ＰＲＬ）</v>
      </c>
      <c r="J431" t="str">
        <f t="shared" si="6"/>
        <v>○</v>
      </c>
    </row>
    <row r="432" spans="1:10">
      <c r="A432" s="8" t="s">
        <v>49</v>
      </c>
      <c r="B432" s="8" t="s">
        <v>50</v>
      </c>
      <c r="C432" s="6">
        <v>160032410</v>
      </c>
      <c r="D432" s="6" t="s">
        <v>1343</v>
      </c>
      <c r="E432" s="5">
        <v>4716</v>
      </c>
      <c r="F432" s="5">
        <f>VLOOKUP(C432,入院!$C$5:$F$1463,4,0)</f>
        <v>202</v>
      </c>
      <c r="G432" s="5"/>
      <c r="H432" s="6" t="s">
        <v>1343</v>
      </c>
      <c r="I432" s="6" t="str">
        <f>VLOOKUP(C432,入院!$C$5:$F$1463,2,0)</f>
        <v>エストロゲン半定量</v>
      </c>
      <c r="J432" t="str">
        <f t="shared" si="6"/>
        <v>○</v>
      </c>
    </row>
    <row r="433" spans="1:10">
      <c r="A433" s="8" t="s">
        <v>49</v>
      </c>
      <c r="B433" s="8" t="s">
        <v>50</v>
      </c>
      <c r="C433" s="6">
        <v>160032510</v>
      </c>
      <c r="D433" s="6" t="s">
        <v>794</v>
      </c>
      <c r="E433" s="5">
        <v>109441</v>
      </c>
      <c r="F433" s="5">
        <f>VLOOKUP(C433,入院!$C$5:$F$1463,4,0)</f>
        <v>8932</v>
      </c>
      <c r="G433" s="5"/>
      <c r="H433" s="6" t="s">
        <v>794</v>
      </c>
      <c r="I433" s="6" t="str">
        <f>VLOOKUP(C433,入院!$C$5:$F$1463,2,0)</f>
        <v>ヒト絨毛性ゴナドトロピン（ＨＣＧ）半定量</v>
      </c>
      <c r="J433" t="str">
        <f t="shared" si="6"/>
        <v>○</v>
      </c>
    </row>
    <row r="434" spans="1:10">
      <c r="A434" s="8" t="s">
        <v>49</v>
      </c>
      <c r="B434" s="8" t="s">
        <v>50</v>
      </c>
      <c r="C434" s="6">
        <v>160032610</v>
      </c>
      <c r="D434" s="6" t="s">
        <v>1112</v>
      </c>
      <c r="E434" s="5">
        <v>19496</v>
      </c>
      <c r="F434" s="5">
        <f>VLOOKUP(C434,入院!$C$5:$F$1463,4,0)</f>
        <v>4650</v>
      </c>
      <c r="G434" s="5"/>
      <c r="H434" s="6" t="s">
        <v>1112</v>
      </c>
      <c r="I434" s="6" t="str">
        <f>VLOOKUP(C434,入院!$C$5:$F$1463,2,0)</f>
        <v>ヒト絨毛性ゴナドトロピン－βサブユニット（ＨＣＧ－β）</v>
      </c>
      <c r="J434" t="str">
        <f t="shared" si="6"/>
        <v>○</v>
      </c>
    </row>
    <row r="435" spans="1:10">
      <c r="A435" s="8" t="s">
        <v>49</v>
      </c>
      <c r="B435" s="8" t="s">
        <v>50</v>
      </c>
      <c r="C435" s="6">
        <v>160032910</v>
      </c>
      <c r="D435" s="6" t="s">
        <v>430</v>
      </c>
      <c r="E435" s="5">
        <v>2015887</v>
      </c>
      <c r="F435" s="5">
        <f>VLOOKUP(C435,入院!$C$5:$F$1463,4,0)</f>
        <v>47004</v>
      </c>
      <c r="G435" s="5"/>
      <c r="H435" s="6" t="s">
        <v>430</v>
      </c>
      <c r="I435" s="6" t="str">
        <f>VLOOKUP(C435,入院!$C$5:$F$1463,2,0)</f>
        <v>卵胞刺激ホルモン（ＦＳＨ）</v>
      </c>
      <c r="J435" t="str">
        <f t="shared" si="6"/>
        <v>○</v>
      </c>
    </row>
    <row r="436" spans="1:10">
      <c r="A436" s="8" t="s">
        <v>49</v>
      </c>
      <c r="B436" s="8" t="s">
        <v>50</v>
      </c>
      <c r="C436" s="6">
        <v>160033010</v>
      </c>
      <c r="D436" s="6" t="s">
        <v>466</v>
      </c>
      <c r="E436" s="5">
        <v>1198708</v>
      </c>
      <c r="F436" s="5">
        <f>VLOOKUP(C436,入院!$C$5:$F$1463,4,0)</f>
        <v>299904</v>
      </c>
      <c r="G436" s="5"/>
      <c r="H436" s="6" t="s">
        <v>466</v>
      </c>
      <c r="I436" s="6" t="str">
        <f>VLOOKUP(C436,入院!$C$5:$F$1463,2,0)</f>
        <v>Ｃ－ペプチド（ＣＰＲ）</v>
      </c>
      <c r="J436" t="str">
        <f t="shared" si="6"/>
        <v>○</v>
      </c>
    </row>
    <row r="437" spans="1:10">
      <c r="A437" s="8" t="s">
        <v>49</v>
      </c>
      <c r="B437" s="8" t="s">
        <v>50</v>
      </c>
      <c r="C437" s="6">
        <v>160033210</v>
      </c>
      <c r="D437" s="6" t="s">
        <v>285</v>
      </c>
      <c r="E437" s="5">
        <v>12307621</v>
      </c>
      <c r="F437" s="5">
        <f>VLOOKUP(C437,入院!$C$5:$F$1463,4,0)</f>
        <v>1355754</v>
      </c>
      <c r="G437" s="5"/>
      <c r="H437" s="6" t="s">
        <v>285</v>
      </c>
      <c r="I437" s="6" t="str">
        <f>VLOOKUP(C437,入院!$C$5:$F$1463,2,0)</f>
        <v>遊離トリヨードサイロニン（ＦＴ３）</v>
      </c>
      <c r="J437" t="str">
        <f t="shared" si="6"/>
        <v>○</v>
      </c>
    </row>
    <row r="438" spans="1:10">
      <c r="A438" s="8" t="s">
        <v>49</v>
      </c>
      <c r="B438" s="8" t="s">
        <v>50</v>
      </c>
      <c r="C438" s="6">
        <v>160033310</v>
      </c>
      <c r="D438" s="6" t="s">
        <v>268</v>
      </c>
      <c r="E438" s="5">
        <v>19221862</v>
      </c>
      <c r="F438" s="5">
        <f>VLOOKUP(C438,入院!$C$5:$F$1463,4,0)</f>
        <v>2112778</v>
      </c>
      <c r="G438" s="5"/>
      <c r="H438" s="6" t="s">
        <v>268</v>
      </c>
      <c r="I438" s="6" t="str">
        <f>VLOOKUP(C438,入院!$C$5:$F$1463,2,0)</f>
        <v>遊離サイロキシン（ＦＴ４）</v>
      </c>
      <c r="J438" t="str">
        <f t="shared" si="6"/>
        <v>○</v>
      </c>
    </row>
    <row r="439" spans="1:10">
      <c r="A439" s="8" t="s">
        <v>49</v>
      </c>
      <c r="B439" s="8" t="s">
        <v>50</v>
      </c>
      <c r="C439" s="6">
        <v>160033410</v>
      </c>
      <c r="D439" s="6" t="s">
        <v>652</v>
      </c>
      <c r="E439" s="5">
        <v>274669</v>
      </c>
      <c r="F439" s="5">
        <f>VLOOKUP(C439,入院!$C$5:$F$1463,4,0)</f>
        <v>61323</v>
      </c>
      <c r="G439" s="5"/>
      <c r="H439" s="6" t="s">
        <v>652</v>
      </c>
      <c r="I439" s="6" t="str">
        <f>VLOOKUP(C439,入院!$C$5:$F$1463,2,0)</f>
        <v>カテコールアミン分画</v>
      </c>
      <c r="J439" t="str">
        <f t="shared" si="6"/>
        <v>○</v>
      </c>
    </row>
    <row r="440" spans="1:10">
      <c r="A440" s="8" t="s">
        <v>49</v>
      </c>
      <c r="B440" s="8" t="s">
        <v>50</v>
      </c>
      <c r="C440" s="6">
        <v>160033510</v>
      </c>
      <c r="D440" s="6" t="s">
        <v>1216</v>
      </c>
      <c r="E440" s="5">
        <v>10576</v>
      </c>
      <c r="F440" s="5">
        <f>VLOOKUP(C440,入院!$C$5:$F$1463,4,0)</f>
        <v>4470</v>
      </c>
      <c r="G440" s="5"/>
      <c r="H440" s="6" t="s">
        <v>1216</v>
      </c>
      <c r="I440" s="6" t="str">
        <f>VLOOKUP(C440,入院!$C$5:$F$1463,2,0)</f>
        <v>カテコールアミン</v>
      </c>
      <c r="J440" t="str">
        <f t="shared" si="6"/>
        <v>○</v>
      </c>
    </row>
    <row r="441" spans="1:10">
      <c r="A441" s="8" t="s">
        <v>49</v>
      </c>
      <c r="B441" s="8" t="s">
        <v>50</v>
      </c>
      <c r="C441" s="6">
        <v>160033610</v>
      </c>
      <c r="D441" s="6" t="s">
        <v>883</v>
      </c>
      <c r="E441" s="5">
        <v>63606</v>
      </c>
      <c r="F441" s="5">
        <f>VLOOKUP(C441,入院!$C$5:$F$1463,4,0)</f>
        <v>7465</v>
      </c>
      <c r="G441" s="5"/>
      <c r="H441" s="6" t="s">
        <v>883</v>
      </c>
      <c r="I441" s="6" t="str">
        <f>VLOOKUP(C441,入院!$C$5:$F$1463,2,0)</f>
        <v>カルシトニン</v>
      </c>
      <c r="J441" t="str">
        <f t="shared" si="6"/>
        <v>○</v>
      </c>
    </row>
    <row r="442" spans="1:10">
      <c r="A442" s="8" t="s">
        <v>49</v>
      </c>
      <c r="B442" s="8" t="s">
        <v>50</v>
      </c>
      <c r="C442" s="6">
        <v>160033910</v>
      </c>
      <c r="D442" s="6" t="s">
        <v>526</v>
      </c>
      <c r="E442" s="5">
        <v>633205</v>
      </c>
      <c r="F442" s="5">
        <f>VLOOKUP(C442,入院!$C$5:$F$1463,4,0)</f>
        <v>22809</v>
      </c>
      <c r="G442" s="5"/>
      <c r="H442" s="6" t="s">
        <v>526</v>
      </c>
      <c r="I442" s="6" t="str">
        <f>VLOOKUP(C442,入院!$C$5:$F$1463,2,0)</f>
        <v>テストステロン</v>
      </c>
      <c r="J442" t="str">
        <f t="shared" si="6"/>
        <v>○</v>
      </c>
    </row>
    <row r="443" spans="1:10">
      <c r="A443" s="8" t="s">
        <v>49</v>
      </c>
      <c r="B443" s="8" t="s">
        <v>50</v>
      </c>
      <c r="C443" s="6">
        <v>160034010</v>
      </c>
      <c r="D443" s="6" t="s">
        <v>454</v>
      </c>
      <c r="E443" s="5">
        <v>1401820</v>
      </c>
      <c r="F443" s="5">
        <f>VLOOKUP(C443,入院!$C$5:$F$1463,4,0)</f>
        <v>451880</v>
      </c>
      <c r="G443" s="5"/>
      <c r="H443" s="6" t="s">
        <v>454</v>
      </c>
      <c r="I443" s="6" t="str">
        <f>VLOOKUP(C443,入院!$C$5:$F$1463,2,0)</f>
        <v>コルチゾール</v>
      </c>
      <c r="J443" t="str">
        <f t="shared" si="6"/>
        <v>○</v>
      </c>
    </row>
    <row r="444" spans="1:10">
      <c r="A444" s="8" t="s">
        <v>49</v>
      </c>
      <c r="B444" s="8" t="s">
        <v>50</v>
      </c>
      <c r="C444" s="6">
        <v>160034110</v>
      </c>
      <c r="D444" s="6" t="s">
        <v>541</v>
      </c>
      <c r="E444" s="5">
        <v>565029</v>
      </c>
      <c r="F444" s="5">
        <f>VLOOKUP(C444,入院!$C$5:$F$1463,4,0)</f>
        <v>141815</v>
      </c>
      <c r="G444" s="5"/>
      <c r="H444" s="6" t="s">
        <v>541</v>
      </c>
      <c r="I444" s="6" t="str">
        <f>VLOOKUP(C444,入院!$C$5:$F$1463,2,0)</f>
        <v>アルドステロン</v>
      </c>
      <c r="J444" t="str">
        <f t="shared" si="6"/>
        <v>○</v>
      </c>
    </row>
    <row r="445" spans="1:10">
      <c r="A445" s="8" t="s">
        <v>49</v>
      </c>
      <c r="B445" s="8" t="s">
        <v>50</v>
      </c>
      <c r="C445" s="6">
        <v>160034210</v>
      </c>
      <c r="D445" s="6" t="s">
        <v>445</v>
      </c>
      <c r="E445" s="5">
        <v>1657362</v>
      </c>
      <c r="F445" s="5">
        <f>VLOOKUP(C445,入院!$C$5:$F$1463,4,0)</f>
        <v>47241</v>
      </c>
      <c r="G445" s="5"/>
      <c r="H445" s="6" t="s">
        <v>445</v>
      </c>
      <c r="I445" s="6" t="str">
        <f>VLOOKUP(C445,入院!$C$5:$F$1463,2,0)</f>
        <v>サイログロブリン</v>
      </c>
      <c r="J445" t="str">
        <f t="shared" si="6"/>
        <v>○</v>
      </c>
    </row>
    <row r="446" spans="1:10">
      <c r="A446" s="8" t="s">
        <v>49</v>
      </c>
      <c r="B446" s="8" t="s">
        <v>50</v>
      </c>
      <c r="C446" s="6">
        <v>160034310</v>
      </c>
      <c r="D446" s="6" t="s">
        <v>1315</v>
      </c>
      <c r="E446" s="5">
        <v>5796</v>
      </c>
      <c r="F446" s="5">
        <f>VLOOKUP(C446,入院!$C$5:$F$1463,4,0)</f>
        <v>902</v>
      </c>
      <c r="G446" s="5"/>
      <c r="H446" s="6" t="s">
        <v>1315</v>
      </c>
      <c r="I446" s="6" t="str">
        <f>VLOOKUP(C446,入院!$C$5:$F$1463,2,0)</f>
        <v>サイロキシン結合グロブリン（ＴＢＧ）</v>
      </c>
      <c r="J446" t="str">
        <f t="shared" si="6"/>
        <v>○</v>
      </c>
    </row>
    <row r="447" spans="1:10">
      <c r="A447" s="8" t="s">
        <v>49</v>
      </c>
      <c r="B447" s="8" t="s">
        <v>50</v>
      </c>
      <c r="C447" s="6">
        <v>160034410</v>
      </c>
      <c r="D447" s="6" t="s">
        <v>1516</v>
      </c>
      <c r="E447" s="5">
        <v>1284</v>
      </c>
      <c r="F447" s="5">
        <f>VLOOKUP(C447,入院!$C$5:$F$1463,4,0)</f>
        <v>141</v>
      </c>
      <c r="G447" s="5"/>
      <c r="H447" s="6" t="s">
        <v>1516</v>
      </c>
      <c r="I447" s="6" t="str">
        <f>VLOOKUP(C447,入院!$C$5:$F$1463,2,0)</f>
        <v>エストリオール（Ｅ３）</v>
      </c>
      <c r="J447" t="str">
        <f t="shared" si="6"/>
        <v>○</v>
      </c>
    </row>
    <row r="448" spans="1:10">
      <c r="A448" s="8" t="s">
        <v>49</v>
      </c>
      <c r="B448" s="8" t="s">
        <v>50</v>
      </c>
      <c r="C448" s="6">
        <v>160034510</v>
      </c>
      <c r="D448" s="6" t="s">
        <v>1909</v>
      </c>
      <c r="E448" s="5" t="s">
        <v>20</v>
      </c>
      <c r="F448" s="5" t="str">
        <f>VLOOKUP(C448,入院!$C$5:$F$1463,4,0)</f>
        <v>-</v>
      </c>
      <c r="G448" s="5"/>
      <c r="H448" s="6" t="s">
        <v>1909</v>
      </c>
      <c r="I448" s="6" t="str">
        <f>VLOOKUP(C448,入院!$C$5:$F$1463,2,0)</f>
        <v>１７－ケトジェニックステロイド（１７－ＫＧＳ）</v>
      </c>
      <c r="J448" t="str">
        <f t="shared" si="6"/>
        <v>○</v>
      </c>
    </row>
    <row r="449" spans="1:10">
      <c r="A449" s="8" t="s">
        <v>49</v>
      </c>
      <c r="B449" s="8" t="s">
        <v>50</v>
      </c>
      <c r="C449" s="6">
        <v>160034610</v>
      </c>
      <c r="D449" s="6" t="s">
        <v>1869</v>
      </c>
      <c r="E449" s="5">
        <v>18</v>
      </c>
      <c r="F449" s="5" t="str">
        <f>VLOOKUP(C449,入院!$C$5:$F$1463,4,0)</f>
        <v>-</v>
      </c>
      <c r="G449" s="5"/>
      <c r="H449" s="6" t="s">
        <v>1869</v>
      </c>
      <c r="I449" s="6" t="str">
        <f>VLOOKUP(C449,入院!$C$5:$F$1463,2,0)</f>
        <v>１７－ケトジェニックステロイド分画（１７－ＫＧＳ分画）</v>
      </c>
      <c r="J449" t="str">
        <f t="shared" si="6"/>
        <v>○</v>
      </c>
    </row>
    <row r="450" spans="1:10">
      <c r="A450" s="8" t="s">
        <v>49</v>
      </c>
      <c r="B450" s="8" t="s">
        <v>50</v>
      </c>
      <c r="C450" s="6">
        <v>160034710</v>
      </c>
      <c r="D450" s="6" t="s">
        <v>468</v>
      </c>
      <c r="E450" s="5">
        <v>1176732</v>
      </c>
      <c r="F450" s="5">
        <f>VLOOKUP(C450,入院!$C$5:$F$1463,4,0)</f>
        <v>11613</v>
      </c>
      <c r="G450" s="5"/>
      <c r="H450" s="6" t="s">
        <v>468</v>
      </c>
      <c r="I450" s="6" t="str">
        <f>VLOOKUP(C450,入院!$C$5:$F$1463,2,0)</f>
        <v>プロゲステロン</v>
      </c>
      <c r="J450" t="str">
        <f t="shared" si="6"/>
        <v>○</v>
      </c>
    </row>
    <row r="451" spans="1:10">
      <c r="A451" s="8" t="s">
        <v>49</v>
      </c>
      <c r="B451" s="8" t="s">
        <v>50</v>
      </c>
      <c r="C451" s="6">
        <v>160034810</v>
      </c>
      <c r="D451" s="6" t="s">
        <v>1871</v>
      </c>
      <c r="E451" s="5">
        <v>17</v>
      </c>
      <c r="F451" s="5">
        <f>VLOOKUP(C451,入院!$C$5:$F$1463,4,0)</f>
        <v>24</v>
      </c>
      <c r="G451" s="5"/>
      <c r="H451" s="6" t="s">
        <v>1871</v>
      </c>
      <c r="I451" s="6" t="str">
        <f>VLOOKUP(C451,入院!$C$5:$F$1463,2,0)</f>
        <v>プレグナンジオール</v>
      </c>
      <c r="J451" t="str">
        <f t="shared" si="6"/>
        <v>○</v>
      </c>
    </row>
    <row r="452" spans="1:10">
      <c r="A452" s="8" t="s">
        <v>49</v>
      </c>
      <c r="B452" s="8" t="s">
        <v>50</v>
      </c>
      <c r="C452" s="6">
        <v>160034910</v>
      </c>
      <c r="D452" s="6" t="s">
        <v>1653</v>
      </c>
      <c r="E452" s="5">
        <v>350</v>
      </c>
      <c r="F452" s="5">
        <f>VLOOKUP(C452,入院!$C$5:$F$1463,4,0)</f>
        <v>47</v>
      </c>
      <c r="G452" s="5"/>
      <c r="H452" s="6" t="s">
        <v>1653</v>
      </c>
      <c r="I452" s="6" t="str">
        <f>VLOOKUP(C452,入院!$C$5:$F$1463,2,0)</f>
        <v>プレグナントリオール</v>
      </c>
      <c r="J452" t="str">
        <f t="shared" si="6"/>
        <v>○</v>
      </c>
    </row>
    <row r="453" spans="1:10">
      <c r="A453" s="8" t="s">
        <v>49</v>
      </c>
      <c r="B453" s="8" t="s">
        <v>50</v>
      </c>
      <c r="C453" s="6">
        <v>160035010</v>
      </c>
      <c r="D453" s="6" t="s">
        <v>1440</v>
      </c>
      <c r="E453" s="5">
        <v>2272</v>
      </c>
      <c r="F453" s="5">
        <f>VLOOKUP(C453,入院!$C$5:$F$1463,4,0)</f>
        <v>915</v>
      </c>
      <c r="G453" s="5"/>
      <c r="H453" s="6" t="s">
        <v>1440</v>
      </c>
      <c r="I453" s="6" t="str">
        <f>VLOOKUP(C453,入院!$C$5:$F$1463,2,0)</f>
        <v>メタネフリン</v>
      </c>
      <c r="J453" t="str">
        <f t="shared" ref="J453:J516" si="7">IF(H453=I453,"○","×")</f>
        <v>○</v>
      </c>
    </row>
    <row r="454" spans="1:10">
      <c r="A454" s="8" t="s">
        <v>49</v>
      </c>
      <c r="B454" s="8" t="s">
        <v>50</v>
      </c>
      <c r="C454" s="6">
        <v>160035110</v>
      </c>
      <c r="D454" s="6" t="s">
        <v>1105</v>
      </c>
      <c r="E454" s="5">
        <v>19811</v>
      </c>
      <c r="F454" s="5">
        <f>VLOOKUP(C454,入院!$C$5:$F$1463,4,0)</f>
        <v>7761</v>
      </c>
      <c r="G454" s="5"/>
      <c r="H454" s="6" t="s">
        <v>1105</v>
      </c>
      <c r="I454" s="6" t="str">
        <f>VLOOKUP(C454,入院!$C$5:$F$1463,2,0)</f>
        <v>メタネフリン・ノルメタネフリン分画</v>
      </c>
      <c r="J454" t="str">
        <f t="shared" si="7"/>
        <v>○</v>
      </c>
    </row>
    <row r="455" spans="1:10">
      <c r="A455" s="8" t="s">
        <v>49</v>
      </c>
      <c r="B455" s="8" t="s">
        <v>50</v>
      </c>
      <c r="C455" s="6">
        <v>160035210</v>
      </c>
      <c r="D455" s="6" t="s">
        <v>1171</v>
      </c>
      <c r="E455" s="5">
        <v>13698</v>
      </c>
      <c r="F455" s="5">
        <f>VLOOKUP(C455,入院!$C$5:$F$1463,4,0)</f>
        <v>10351</v>
      </c>
      <c r="G455" s="5"/>
      <c r="H455" s="6" t="s">
        <v>1171</v>
      </c>
      <c r="I455" s="6" t="str">
        <f>VLOOKUP(C455,入院!$C$5:$F$1463,2,0)</f>
        <v>グルカゴン</v>
      </c>
      <c r="J455" t="str">
        <f t="shared" si="7"/>
        <v>○</v>
      </c>
    </row>
    <row r="456" spans="1:10">
      <c r="A456" s="8" t="s">
        <v>49</v>
      </c>
      <c r="B456" s="8" t="s">
        <v>50</v>
      </c>
      <c r="C456" s="6">
        <v>160035310</v>
      </c>
      <c r="D456" s="6" t="s">
        <v>401</v>
      </c>
      <c r="E456" s="5">
        <v>2629941</v>
      </c>
      <c r="F456" s="5">
        <f>VLOOKUP(C456,入院!$C$5:$F$1463,4,0)</f>
        <v>27567</v>
      </c>
      <c r="G456" s="5"/>
      <c r="H456" s="6" t="s">
        <v>401</v>
      </c>
      <c r="I456" s="6" t="str">
        <f>VLOOKUP(C456,入院!$C$5:$F$1463,2,0)</f>
        <v>エストラジオール（Ｅ２）</v>
      </c>
      <c r="J456" t="str">
        <f t="shared" si="7"/>
        <v>○</v>
      </c>
    </row>
    <row r="457" spans="1:10">
      <c r="A457" s="8" t="s">
        <v>49</v>
      </c>
      <c r="B457" s="8" t="s">
        <v>50</v>
      </c>
      <c r="C457" s="6">
        <v>160035410</v>
      </c>
      <c r="D457" s="6" t="s">
        <v>1673</v>
      </c>
      <c r="E457" s="5">
        <v>284</v>
      </c>
      <c r="F457" s="5">
        <f>VLOOKUP(C457,入院!$C$5:$F$1463,4,0)</f>
        <v>117</v>
      </c>
      <c r="G457" s="5"/>
      <c r="H457" s="6" t="s">
        <v>1673</v>
      </c>
      <c r="I457" s="6" t="str">
        <f>VLOOKUP(C457,入院!$C$5:$F$1463,2,0)</f>
        <v>サイクリックＡＭＰ（ｃＡＭＰ）</v>
      </c>
      <c r="J457" t="str">
        <f t="shared" si="7"/>
        <v>○</v>
      </c>
    </row>
    <row r="458" spans="1:10">
      <c r="A458" s="8" t="s">
        <v>49</v>
      </c>
      <c r="B458" s="8" t="s">
        <v>50</v>
      </c>
      <c r="C458" s="6">
        <v>160035510</v>
      </c>
      <c r="D458" s="6" t="s">
        <v>460</v>
      </c>
      <c r="E458" s="5">
        <v>1289380</v>
      </c>
      <c r="F458" s="5">
        <f>VLOOKUP(C458,入院!$C$5:$F$1463,4,0)</f>
        <v>315469</v>
      </c>
      <c r="G458" s="5"/>
      <c r="H458" s="6" t="s">
        <v>460</v>
      </c>
      <c r="I458" s="6" t="str">
        <f>VLOOKUP(C458,入院!$C$5:$F$1463,2,0)</f>
        <v>副甲状腺ホルモン（ＰＴＨ）</v>
      </c>
      <c r="J458" t="str">
        <f t="shared" si="7"/>
        <v>○</v>
      </c>
    </row>
    <row r="459" spans="1:10">
      <c r="A459" s="8" t="s">
        <v>49</v>
      </c>
      <c r="B459" s="8" t="s">
        <v>50</v>
      </c>
      <c r="C459" s="6">
        <v>160035610</v>
      </c>
      <c r="D459" s="6" t="s">
        <v>470</v>
      </c>
      <c r="E459" s="5">
        <v>1149652</v>
      </c>
      <c r="F459" s="5">
        <f>VLOOKUP(C459,入院!$C$5:$F$1463,4,0)</f>
        <v>359803</v>
      </c>
      <c r="G459" s="5"/>
      <c r="H459" s="6" t="s">
        <v>470</v>
      </c>
      <c r="I459" s="6" t="str">
        <f>VLOOKUP(C459,入院!$C$5:$F$1463,2,0)</f>
        <v>副腎皮質刺激ホルモン（ＡＣＴＨ）</v>
      </c>
      <c r="J459" t="str">
        <f t="shared" si="7"/>
        <v>○</v>
      </c>
    </row>
    <row r="460" spans="1:10">
      <c r="A460" s="8" t="s">
        <v>49</v>
      </c>
      <c r="B460" s="8" t="s">
        <v>50</v>
      </c>
      <c r="C460" s="6">
        <v>160035710</v>
      </c>
      <c r="D460" s="6" t="s">
        <v>590</v>
      </c>
      <c r="E460" s="5">
        <v>389034</v>
      </c>
      <c r="F460" s="5">
        <f>VLOOKUP(C460,入院!$C$5:$F$1463,4,0)</f>
        <v>50032</v>
      </c>
      <c r="G460" s="5"/>
      <c r="H460" s="6" t="s">
        <v>590</v>
      </c>
      <c r="I460" s="6" t="str">
        <f>VLOOKUP(C460,入院!$C$5:$F$1463,2,0)</f>
        <v>ソマトメジンＣ</v>
      </c>
      <c r="J460" t="str">
        <f t="shared" si="7"/>
        <v>○</v>
      </c>
    </row>
    <row r="461" spans="1:10">
      <c r="A461" s="8" t="s">
        <v>49</v>
      </c>
      <c r="B461" s="8" t="s">
        <v>50</v>
      </c>
      <c r="C461" s="6">
        <v>160035910</v>
      </c>
      <c r="D461" s="6" t="s">
        <v>911</v>
      </c>
      <c r="E461" s="5">
        <v>50358</v>
      </c>
      <c r="F461" s="5">
        <f>VLOOKUP(C461,入院!$C$5:$F$1463,4,0)</f>
        <v>70906</v>
      </c>
      <c r="G461" s="5"/>
      <c r="H461" s="6" t="s">
        <v>911</v>
      </c>
      <c r="I461" s="6" t="str">
        <f>VLOOKUP(C461,入院!$C$5:$F$1463,2,0)</f>
        <v>抗利尿ホルモン（ＡＤＨ）</v>
      </c>
      <c r="J461" t="str">
        <f t="shared" si="7"/>
        <v>○</v>
      </c>
    </row>
    <row r="462" spans="1:10">
      <c r="A462" s="8" t="s">
        <v>49</v>
      </c>
      <c r="B462" s="8" t="s">
        <v>50</v>
      </c>
      <c r="C462" s="6">
        <v>160115810</v>
      </c>
      <c r="D462" s="6" t="s">
        <v>874</v>
      </c>
      <c r="E462" s="5">
        <v>64976</v>
      </c>
      <c r="F462" s="5">
        <f>VLOOKUP(C462,入院!$C$5:$F$1463,4,0)</f>
        <v>21450</v>
      </c>
      <c r="G462" s="5"/>
      <c r="H462" s="6" t="s">
        <v>874</v>
      </c>
      <c r="I462" s="6" t="str">
        <f>VLOOKUP(C462,入院!$C$5:$F$1463,2,0)</f>
        <v>レニン定量</v>
      </c>
      <c r="J462" t="str">
        <f t="shared" si="7"/>
        <v>○</v>
      </c>
    </row>
    <row r="463" spans="1:10">
      <c r="A463" s="8" t="s">
        <v>49</v>
      </c>
      <c r="B463" s="8" t="s">
        <v>50</v>
      </c>
      <c r="C463" s="6">
        <v>160115910</v>
      </c>
      <c r="D463" s="6" t="s">
        <v>1714</v>
      </c>
      <c r="E463" s="5">
        <v>175</v>
      </c>
      <c r="F463" s="5">
        <f>VLOOKUP(C463,入院!$C$5:$F$1463,4,0)</f>
        <v>31</v>
      </c>
      <c r="G463" s="5"/>
      <c r="H463" s="6" t="s">
        <v>1714</v>
      </c>
      <c r="I463" s="6" t="str">
        <f>VLOOKUP(C463,入院!$C$5:$F$1463,2,0)</f>
        <v>ノルメタネフリン</v>
      </c>
      <c r="J463" t="str">
        <f t="shared" si="7"/>
        <v>○</v>
      </c>
    </row>
    <row r="464" spans="1:10">
      <c r="A464" s="8" t="s">
        <v>49</v>
      </c>
      <c r="B464" s="8" t="s">
        <v>50</v>
      </c>
      <c r="C464" s="6">
        <v>160116010</v>
      </c>
      <c r="D464" s="6" t="s">
        <v>795</v>
      </c>
      <c r="E464" s="5">
        <v>109252</v>
      </c>
      <c r="F464" s="5">
        <f>VLOOKUP(C464,入院!$C$5:$F$1463,4,0)</f>
        <v>4640</v>
      </c>
      <c r="G464" s="5"/>
      <c r="H464" s="6" t="s">
        <v>795</v>
      </c>
      <c r="I464" s="6" t="str">
        <f>VLOOKUP(C464,入院!$C$5:$F$1463,2,0)</f>
        <v>遊離テストステロン</v>
      </c>
      <c r="J464" t="str">
        <f t="shared" si="7"/>
        <v>○</v>
      </c>
    </row>
    <row r="465" spans="1:10">
      <c r="A465" s="8" t="s">
        <v>49</v>
      </c>
      <c r="B465" s="8" t="s">
        <v>50</v>
      </c>
      <c r="C465" s="6">
        <v>160116210</v>
      </c>
      <c r="D465" s="6" t="s">
        <v>1313</v>
      </c>
      <c r="E465" s="5">
        <v>5829</v>
      </c>
      <c r="F465" s="5">
        <f>VLOOKUP(C465,入院!$C$5:$F$1463,4,0)</f>
        <v>385</v>
      </c>
      <c r="G465" s="5"/>
      <c r="H465" s="6" t="s">
        <v>1313</v>
      </c>
      <c r="I465" s="6" t="str">
        <f>VLOOKUP(C465,入院!$C$5:$F$1463,2,0)</f>
        <v>１７α－ヒドロキシプロゲステロン（１７α－ＯＨＰ）</v>
      </c>
      <c r="J465" t="str">
        <f t="shared" si="7"/>
        <v>○</v>
      </c>
    </row>
    <row r="466" spans="1:10">
      <c r="A466" s="8" t="s">
        <v>49</v>
      </c>
      <c r="B466" s="8" t="s">
        <v>50</v>
      </c>
      <c r="C466" s="6">
        <v>160116310</v>
      </c>
      <c r="D466" s="6" t="s">
        <v>772</v>
      </c>
      <c r="E466" s="5">
        <v>120267</v>
      </c>
      <c r="F466" s="5">
        <f>VLOOKUP(C466,入院!$C$5:$F$1463,4,0)</f>
        <v>96178</v>
      </c>
      <c r="G466" s="5"/>
      <c r="H466" s="6" t="s">
        <v>772</v>
      </c>
      <c r="I466" s="6" t="str">
        <f>VLOOKUP(C466,入院!$C$5:$F$1463,2,0)</f>
        <v>心房性Ｎａ利尿ペプチド（ＡＮＰ）</v>
      </c>
      <c r="J466" t="str">
        <f t="shared" si="7"/>
        <v>○</v>
      </c>
    </row>
    <row r="467" spans="1:10">
      <c r="A467" s="8" t="s">
        <v>49</v>
      </c>
      <c r="B467" s="8" t="s">
        <v>50</v>
      </c>
      <c r="C467" s="6">
        <v>160123850</v>
      </c>
      <c r="D467" s="6" t="s">
        <v>1352</v>
      </c>
      <c r="E467" s="5">
        <v>4262</v>
      </c>
      <c r="F467" s="5">
        <f>VLOOKUP(C467,入院!$C$5:$F$1463,4,0)</f>
        <v>1363</v>
      </c>
      <c r="G467" s="5"/>
      <c r="H467" s="6" t="s">
        <v>1352</v>
      </c>
      <c r="I467" s="6" t="str">
        <f>VLOOKUP(C467,入院!$C$5:$F$1463,2,0)</f>
        <v>１１－ハイドロキシコルチコステロイド（１１－ＯＨＣＳ）</v>
      </c>
      <c r="J467" t="str">
        <f t="shared" si="7"/>
        <v>○</v>
      </c>
    </row>
    <row r="468" spans="1:10">
      <c r="A468" s="8" t="s">
        <v>49</v>
      </c>
      <c r="B468" s="8" t="s">
        <v>50</v>
      </c>
      <c r="C468" s="6">
        <v>160124150</v>
      </c>
      <c r="D468" s="6" t="s">
        <v>1509</v>
      </c>
      <c r="E468" s="5">
        <v>1328</v>
      </c>
      <c r="F468" s="5">
        <f>VLOOKUP(C468,入院!$C$5:$F$1463,4,0)</f>
        <v>307</v>
      </c>
      <c r="G468" s="5"/>
      <c r="H468" s="6" t="s">
        <v>1509</v>
      </c>
      <c r="I468" s="6" t="str">
        <f>VLOOKUP(C468,入院!$C$5:$F$1463,2,0)</f>
        <v>低単位ヒト絨毛性ゴナドトロピン（ＨＣＧ）半定量</v>
      </c>
      <c r="J468" t="str">
        <f t="shared" si="7"/>
        <v>○</v>
      </c>
    </row>
    <row r="469" spans="1:10">
      <c r="A469" s="8" t="s">
        <v>49</v>
      </c>
      <c r="B469" s="8" t="s">
        <v>50</v>
      </c>
      <c r="C469" s="6">
        <v>160125650</v>
      </c>
      <c r="D469" s="6" t="s">
        <v>716</v>
      </c>
      <c r="E469" s="5">
        <v>169179</v>
      </c>
      <c r="F469" s="5">
        <f>VLOOKUP(C469,入院!$C$5:$F$1463,4,0)</f>
        <v>105236</v>
      </c>
      <c r="G469" s="5"/>
      <c r="H469" s="6" t="s">
        <v>716</v>
      </c>
      <c r="I469" s="6" t="str">
        <f>VLOOKUP(C469,入院!$C$5:$F$1463,2,0)</f>
        <v>エリスロポエチン</v>
      </c>
      <c r="J469" t="str">
        <f t="shared" si="7"/>
        <v>○</v>
      </c>
    </row>
    <row r="470" spans="1:10">
      <c r="A470" s="8" t="s">
        <v>49</v>
      </c>
      <c r="B470" s="8" t="s">
        <v>50</v>
      </c>
      <c r="C470" s="6">
        <v>160134750</v>
      </c>
      <c r="D470" s="6" t="s">
        <v>815</v>
      </c>
      <c r="E470" s="5">
        <v>99665</v>
      </c>
      <c r="F470" s="5">
        <f>VLOOKUP(C470,入院!$C$5:$F$1463,4,0)</f>
        <v>10567</v>
      </c>
      <c r="G470" s="5"/>
      <c r="H470" s="6" t="s">
        <v>815</v>
      </c>
      <c r="I470" s="6" t="str">
        <f>VLOOKUP(C470,入院!$C$5:$F$1463,2,0)</f>
        <v>ヒト絨毛性ゴナドトロピン（ＨＣＧ）定性（尿）</v>
      </c>
      <c r="J470" t="str">
        <f t="shared" si="7"/>
        <v>○</v>
      </c>
    </row>
    <row r="471" spans="1:10">
      <c r="A471" s="8" t="s">
        <v>49</v>
      </c>
      <c r="B471" s="8" t="s">
        <v>50</v>
      </c>
      <c r="C471" s="6">
        <v>160135150</v>
      </c>
      <c r="D471" s="6" t="s">
        <v>1781</v>
      </c>
      <c r="E471" s="5">
        <v>93</v>
      </c>
      <c r="F471" s="5">
        <f>VLOOKUP(C471,入院!$C$5:$F$1463,4,0)</f>
        <v>357</v>
      </c>
      <c r="G471" s="5"/>
      <c r="H471" s="6" t="s">
        <v>1781</v>
      </c>
      <c r="I471" s="6" t="str">
        <f>VLOOKUP(C471,入院!$C$5:$F$1463,2,0)</f>
        <v>５－ハイドロキシインドール酢酸（５－ＨＩＡＡ）（尿）</v>
      </c>
      <c r="J471" t="str">
        <f t="shared" si="7"/>
        <v>○</v>
      </c>
    </row>
    <row r="472" spans="1:10">
      <c r="A472" s="8" t="s">
        <v>49</v>
      </c>
      <c r="B472" s="8" t="s">
        <v>50</v>
      </c>
      <c r="C472" s="6">
        <v>160135250</v>
      </c>
      <c r="D472" s="6" t="s">
        <v>1539</v>
      </c>
      <c r="E472" s="5">
        <v>1066</v>
      </c>
      <c r="F472" s="5">
        <f>VLOOKUP(C472,入院!$C$5:$F$1463,4,0)</f>
        <v>3339</v>
      </c>
      <c r="G472" s="5"/>
      <c r="H472" s="6" t="s">
        <v>1539</v>
      </c>
      <c r="I472" s="6" t="str">
        <f>VLOOKUP(C472,入院!$C$5:$F$1463,2,0)</f>
        <v>ホモバニリン酸（ＨＶＡ）（尿）</v>
      </c>
      <c r="J472" t="str">
        <f t="shared" si="7"/>
        <v>○</v>
      </c>
    </row>
    <row r="473" spans="1:10">
      <c r="A473" s="8" t="s">
        <v>49</v>
      </c>
      <c r="B473" s="8" t="s">
        <v>50</v>
      </c>
      <c r="C473" s="6">
        <v>160135350</v>
      </c>
      <c r="D473" s="6" t="s">
        <v>1360</v>
      </c>
      <c r="E473" s="5">
        <v>3914</v>
      </c>
      <c r="F473" s="5">
        <f>VLOOKUP(C473,入院!$C$5:$F$1463,4,0)</f>
        <v>5083</v>
      </c>
      <c r="G473" s="5"/>
      <c r="H473" s="6" t="s">
        <v>1360</v>
      </c>
      <c r="I473" s="6" t="str">
        <f>VLOOKUP(C473,入院!$C$5:$F$1463,2,0)</f>
        <v>バニールマンデル酸（ＶＭＡ）（尿）</v>
      </c>
      <c r="J473" t="str">
        <f t="shared" si="7"/>
        <v>○</v>
      </c>
    </row>
    <row r="474" spans="1:10">
      <c r="A474" s="8" t="s">
        <v>49</v>
      </c>
      <c r="B474" s="8" t="s">
        <v>50</v>
      </c>
      <c r="C474" s="6">
        <v>160135450</v>
      </c>
      <c r="D474" s="6" t="s">
        <v>1504</v>
      </c>
      <c r="E474" s="5">
        <v>1387</v>
      </c>
      <c r="F474" s="5">
        <f>VLOOKUP(C474,入院!$C$5:$F$1463,4,0)</f>
        <v>206</v>
      </c>
      <c r="G474" s="5"/>
      <c r="H474" s="6" t="s">
        <v>1504</v>
      </c>
      <c r="I474" s="6" t="str">
        <f>VLOOKUP(C474,入院!$C$5:$F$1463,2,0)</f>
        <v>エストロゲン半定量（尿）</v>
      </c>
      <c r="J474" t="str">
        <f t="shared" si="7"/>
        <v>○</v>
      </c>
    </row>
    <row r="475" spans="1:10">
      <c r="A475" s="8" t="s">
        <v>49</v>
      </c>
      <c r="B475" s="8" t="s">
        <v>50</v>
      </c>
      <c r="C475" s="6">
        <v>160135550</v>
      </c>
      <c r="D475" s="6" t="s">
        <v>1213</v>
      </c>
      <c r="E475" s="5">
        <v>10652</v>
      </c>
      <c r="F475" s="5">
        <f>VLOOKUP(C475,入院!$C$5:$F$1463,4,0)</f>
        <v>570</v>
      </c>
      <c r="G475" s="5"/>
      <c r="H475" s="6" t="s">
        <v>1213</v>
      </c>
      <c r="I475" s="6" t="str">
        <f>VLOOKUP(C475,入院!$C$5:$F$1463,2,0)</f>
        <v>ヒト絨毛性ゴナドトロピン（ＨＣＧ）半定量（尿）</v>
      </c>
      <c r="J475" t="str">
        <f t="shared" si="7"/>
        <v>○</v>
      </c>
    </row>
    <row r="476" spans="1:10">
      <c r="A476" s="8" t="s">
        <v>49</v>
      </c>
      <c r="B476" s="8" t="s">
        <v>50</v>
      </c>
      <c r="C476" s="6">
        <v>160135650</v>
      </c>
      <c r="D476" s="6" t="s">
        <v>1703</v>
      </c>
      <c r="E476" s="5">
        <v>196</v>
      </c>
      <c r="F476" s="5">
        <f>VLOOKUP(C476,入院!$C$5:$F$1463,4,0)</f>
        <v>198</v>
      </c>
      <c r="G476" s="5"/>
      <c r="H476" s="6" t="s">
        <v>1703</v>
      </c>
      <c r="I476" s="6" t="str">
        <f>VLOOKUP(C476,入院!$C$5:$F$1463,2,0)</f>
        <v>ヒト絨毛性ゴナドトロピン－βサブユニット（ＨＣＧ－β）（尿）</v>
      </c>
      <c r="J476" t="str">
        <f t="shared" si="7"/>
        <v>○</v>
      </c>
    </row>
    <row r="477" spans="1:10">
      <c r="A477" s="8" t="s">
        <v>49</v>
      </c>
      <c r="B477" s="8" t="s">
        <v>50</v>
      </c>
      <c r="C477" s="6">
        <v>160135750</v>
      </c>
      <c r="D477" s="6" t="s">
        <v>1812</v>
      </c>
      <c r="E477" s="5">
        <v>57</v>
      </c>
      <c r="F477" s="5" t="str">
        <f>VLOOKUP(C477,入院!$C$5:$F$1463,4,0)</f>
        <v>-</v>
      </c>
      <c r="G477" s="5"/>
      <c r="H477" s="6" t="s">
        <v>1812</v>
      </c>
      <c r="I477" s="6" t="str">
        <f>VLOOKUP(C477,入院!$C$5:$F$1463,2,0)</f>
        <v>卵胞刺激ホルモン（ＦＳＨ）（尿）</v>
      </c>
      <c r="J477" t="str">
        <f t="shared" si="7"/>
        <v>○</v>
      </c>
    </row>
    <row r="478" spans="1:10">
      <c r="A478" s="8" t="s">
        <v>49</v>
      </c>
      <c r="B478" s="8" t="s">
        <v>50</v>
      </c>
      <c r="C478" s="6">
        <v>160135850</v>
      </c>
      <c r="D478" s="6" t="s">
        <v>1256</v>
      </c>
      <c r="E478" s="5">
        <v>8810</v>
      </c>
      <c r="F478" s="5">
        <f>VLOOKUP(C478,入院!$C$5:$F$1463,4,0)</f>
        <v>64078</v>
      </c>
      <c r="G478" s="5"/>
      <c r="H478" s="6" t="s">
        <v>1256</v>
      </c>
      <c r="I478" s="6" t="str">
        <f>VLOOKUP(C478,入院!$C$5:$F$1463,2,0)</f>
        <v>Ｃ－ペプチド（ＣＰＲ）（尿）</v>
      </c>
      <c r="J478" t="str">
        <f t="shared" si="7"/>
        <v>○</v>
      </c>
    </row>
    <row r="479" spans="1:10">
      <c r="A479" s="8" t="s">
        <v>49</v>
      </c>
      <c r="B479" s="8" t="s">
        <v>50</v>
      </c>
      <c r="C479" s="6">
        <v>160135950</v>
      </c>
      <c r="D479" s="6" t="s">
        <v>52</v>
      </c>
      <c r="E479" s="5" t="s">
        <v>20</v>
      </c>
      <c r="F479" s="5" t="str">
        <f>VLOOKUP(C479,入院!$C$5:$F$1463,4,0)</f>
        <v>-</v>
      </c>
      <c r="G479" s="5"/>
      <c r="H479" s="6" t="s">
        <v>52</v>
      </c>
      <c r="I479" s="6" t="str">
        <f>VLOOKUP(C479,入院!$C$5:$F$1463,2,0)</f>
        <v>１７－ケトジェニックステロイド（１７－ＫＧＳ）（尿）</v>
      </c>
      <c r="J479" t="str">
        <f t="shared" si="7"/>
        <v>○</v>
      </c>
    </row>
    <row r="480" spans="1:10">
      <c r="A480" s="8" t="s">
        <v>49</v>
      </c>
      <c r="B480" s="8" t="s">
        <v>50</v>
      </c>
      <c r="C480" s="6">
        <v>160136050</v>
      </c>
      <c r="D480" s="6" t="s">
        <v>154</v>
      </c>
      <c r="E480" s="5" t="s">
        <v>20</v>
      </c>
      <c r="F480" s="5">
        <f>VLOOKUP(C480,入院!$C$5:$F$1463,4,0)</f>
        <v>27</v>
      </c>
      <c r="G480" s="5"/>
      <c r="H480" s="6" t="s">
        <v>154</v>
      </c>
      <c r="I480" s="6" t="str">
        <f>VLOOKUP(C480,入院!$C$5:$F$1463,2,0)</f>
        <v>１７－ケトジェニックステロイド分画（１７－ＫＧＳ分画）（尿）</v>
      </c>
      <c r="J480" t="str">
        <f t="shared" si="7"/>
        <v>○</v>
      </c>
    </row>
    <row r="481" spans="1:10">
      <c r="A481" s="8" t="s">
        <v>49</v>
      </c>
      <c r="B481" s="8" t="s">
        <v>50</v>
      </c>
      <c r="C481" s="6">
        <v>160136150</v>
      </c>
      <c r="D481" s="6" t="s">
        <v>155</v>
      </c>
      <c r="E481" s="5" t="s">
        <v>20</v>
      </c>
      <c r="F481" s="5">
        <f>VLOOKUP(C481,入院!$C$5:$F$1463,4,0)</f>
        <v>20</v>
      </c>
      <c r="G481" s="5"/>
      <c r="H481" s="6" t="s">
        <v>155</v>
      </c>
      <c r="I481" s="6" t="str">
        <f>VLOOKUP(C481,入院!$C$5:$F$1463,2,0)</f>
        <v>プレグナンジオール（尿）</v>
      </c>
      <c r="J481" t="str">
        <f t="shared" si="7"/>
        <v>○</v>
      </c>
    </row>
    <row r="482" spans="1:10">
      <c r="A482" s="8" t="s">
        <v>49</v>
      </c>
      <c r="B482" s="8" t="s">
        <v>50</v>
      </c>
      <c r="C482" s="6">
        <v>160136350</v>
      </c>
      <c r="D482" s="6" t="s">
        <v>127</v>
      </c>
      <c r="E482" s="5" t="s">
        <v>20</v>
      </c>
      <c r="F482" s="5">
        <f>VLOOKUP(C482,入院!$C$5:$F$1463,4,0)</f>
        <v>120</v>
      </c>
      <c r="G482" s="5"/>
      <c r="H482" s="6" t="s">
        <v>127</v>
      </c>
      <c r="I482" s="6" t="str">
        <f>VLOOKUP(C482,入院!$C$5:$F$1463,2,0)</f>
        <v>１７－ケトステロイド分画（１７－ＫＳ分画）（尿）</v>
      </c>
      <c r="J482" t="str">
        <f t="shared" si="7"/>
        <v>○</v>
      </c>
    </row>
    <row r="483" spans="1:10">
      <c r="A483" s="8" t="s">
        <v>49</v>
      </c>
      <c r="B483" s="8" t="s">
        <v>50</v>
      </c>
      <c r="C483" s="6">
        <v>160136450</v>
      </c>
      <c r="D483" s="6" t="s">
        <v>1776</v>
      </c>
      <c r="E483" s="5">
        <v>104</v>
      </c>
      <c r="F483" s="5">
        <f>VLOOKUP(C483,入院!$C$5:$F$1463,4,0)</f>
        <v>55</v>
      </c>
      <c r="G483" s="5"/>
      <c r="H483" s="6" t="s">
        <v>1776</v>
      </c>
      <c r="I483" s="6" t="str">
        <f>VLOOKUP(C483,入院!$C$5:$F$1463,2,0)</f>
        <v>テストステロン（尿）</v>
      </c>
      <c r="J483" t="str">
        <f t="shared" si="7"/>
        <v>○</v>
      </c>
    </row>
    <row r="484" spans="1:10">
      <c r="A484" s="8" t="s">
        <v>49</v>
      </c>
      <c r="B484" s="8" t="s">
        <v>50</v>
      </c>
      <c r="C484" s="6">
        <v>160136550</v>
      </c>
      <c r="D484" s="6" t="s">
        <v>1545</v>
      </c>
      <c r="E484" s="5">
        <v>981</v>
      </c>
      <c r="F484" s="5">
        <f>VLOOKUP(C484,入院!$C$5:$F$1463,4,0)</f>
        <v>5918</v>
      </c>
      <c r="G484" s="5"/>
      <c r="H484" s="6" t="s">
        <v>1545</v>
      </c>
      <c r="I484" s="6" t="str">
        <f>VLOOKUP(C484,入院!$C$5:$F$1463,2,0)</f>
        <v>アルドステロン（尿）</v>
      </c>
      <c r="J484" t="str">
        <f t="shared" si="7"/>
        <v>○</v>
      </c>
    </row>
    <row r="485" spans="1:10">
      <c r="A485" s="8" t="s">
        <v>49</v>
      </c>
      <c r="B485" s="8" t="s">
        <v>50</v>
      </c>
      <c r="C485" s="6">
        <v>160136650</v>
      </c>
      <c r="D485" s="6" t="s">
        <v>1354</v>
      </c>
      <c r="E485" s="5">
        <v>4211</v>
      </c>
      <c r="F485" s="5">
        <f>VLOOKUP(C485,入院!$C$5:$F$1463,4,0)</f>
        <v>745</v>
      </c>
      <c r="G485" s="5"/>
      <c r="H485" s="6" t="s">
        <v>1354</v>
      </c>
      <c r="I485" s="6" t="str">
        <f>VLOOKUP(C485,入院!$C$5:$F$1463,2,0)</f>
        <v>エストリオール（Ｅ３）（尿）</v>
      </c>
      <c r="J485" t="str">
        <f t="shared" si="7"/>
        <v>○</v>
      </c>
    </row>
    <row r="486" spans="1:10">
      <c r="A486" s="8" t="s">
        <v>49</v>
      </c>
      <c r="B486" s="8" t="s">
        <v>50</v>
      </c>
      <c r="C486" s="6">
        <v>160136750</v>
      </c>
      <c r="D486" s="6" t="s">
        <v>1690</v>
      </c>
      <c r="E486" s="5">
        <v>228</v>
      </c>
      <c r="F486" s="5" t="str">
        <f>VLOOKUP(C486,入院!$C$5:$F$1463,4,0)</f>
        <v>-</v>
      </c>
      <c r="G486" s="5"/>
      <c r="H486" s="6" t="s">
        <v>1690</v>
      </c>
      <c r="I486" s="6" t="str">
        <f>VLOOKUP(C486,入院!$C$5:$F$1463,2,0)</f>
        <v>エストラジオール（Ｅ２）（尿）</v>
      </c>
      <c r="J486" t="str">
        <f t="shared" si="7"/>
        <v>○</v>
      </c>
    </row>
    <row r="487" spans="1:10">
      <c r="A487" s="8" t="s">
        <v>49</v>
      </c>
      <c r="B487" s="8" t="s">
        <v>50</v>
      </c>
      <c r="C487" s="6">
        <v>160136850</v>
      </c>
      <c r="D487" s="6" t="s">
        <v>1908</v>
      </c>
      <c r="E487" s="5">
        <v>10</v>
      </c>
      <c r="F487" s="5">
        <f>VLOOKUP(C487,入院!$C$5:$F$1463,4,0)</f>
        <v>880</v>
      </c>
      <c r="G487" s="5"/>
      <c r="H487" s="6" t="s">
        <v>1908</v>
      </c>
      <c r="I487" s="6" t="str">
        <f>VLOOKUP(C487,入院!$C$5:$F$1463,2,0)</f>
        <v>サイクリックＡＭＰ（ｃＡＭＰ）（尿）</v>
      </c>
      <c r="J487" t="str">
        <f t="shared" si="7"/>
        <v>○</v>
      </c>
    </row>
    <row r="488" spans="1:10">
      <c r="A488" s="8" t="s">
        <v>49</v>
      </c>
      <c r="B488" s="8" t="s">
        <v>50</v>
      </c>
      <c r="C488" s="6">
        <v>160137050</v>
      </c>
      <c r="D488" s="6" t="s">
        <v>1784</v>
      </c>
      <c r="E488" s="5">
        <v>92</v>
      </c>
      <c r="F488" s="5">
        <f>VLOOKUP(C488,入院!$C$5:$F$1463,4,0)</f>
        <v>45</v>
      </c>
      <c r="G488" s="5"/>
      <c r="H488" s="6" t="s">
        <v>1784</v>
      </c>
      <c r="I488" s="6" t="str">
        <f>VLOOKUP(C488,入院!$C$5:$F$1463,2,0)</f>
        <v>プレグナントリオール（尿）</v>
      </c>
      <c r="J488" t="str">
        <f t="shared" si="7"/>
        <v>○</v>
      </c>
    </row>
    <row r="489" spans="1:10">
      <c r="A489" s="8" t="s">
        <v>49</v>
      </c>
      <c r="B489" s="8" t="s">
        <v>50</v>
      </c>
      <c r="C489" s="6">
        <v>160137150</v>
      </c>
      <c r="D489" s="6" t="s">
        <v>1526</v>
      </c>
      <c r="E489" s="5">
        <v>1214</v>
      </c>
      <c r="F489" s="5">
        <f>VLOOKUP(C489,入院!$C$5:$F$1463,4,0)</f>
        <v>1292</v>
      </c>
      <c r="G489" s="5"/>
      <c r="H489" s="6" t="s">
        <v>1526</v>
      </c>
      <c r="I489" s="6" t="str">
        <f>VLOOKUP(C489,入院!$C$5:$F$1463,2,0)</f>
        <v>メタネフリン（尿）</v>
      </c>
      <c r="J489" t="str">
        <f t="shared" si="7"/>
        <v>○</v>
      </c>
    </row>
    <row r="490" spans="1:10">
      <c r="A490" s="8" t="s">
        <v>49</v>
      </c>
      <c r="B490" s="8" t="s">
        <v>50</v>
      </c>
      <c r="C490" s="6">
        <v>160137250</v>
      </c>
      <c r="D490" s="6" t="s">
        <v>1085</v>
      </c>
      <c r="E490" s="5">
        <v>22203</v>
      </c>
      <c r="F490" s="5">
        <f>VLOOKUP(C490,入院!$C$5:$F$1463,4,0)</f>
        <v>11634</v>
      </c>
      <c r="G490" s="5"/>
      <c r="H490" s="6" t="s">
        <v>1085</v>
      </c>
      <c r="I490" s="6" t="str">
        <f>VLOOKUP(C490,入院!$C$5:$F$1463,2,0)</f>
        <v>メタネフリン・ノルメタネフリン分画（尿）</v>
      </c>
      <c r="J490" t="str">
        <f t="shared" si="7"/>
        <v>○</v>
      </c>
    </row>
    <row r="491" spans="1:10">
      <c r="A491" s="8" t="s">
        <v>49</v>
      </c>
      <c r="B491" s="8" t="s">
        <v>50</v>
      </c>
      <c r="C491" s="6">
        <v>160138350</v>
      </c>
      <c r="D491" s="6" t="s">
        <v>1772</v>
      </c>
      <c r="E491" s="5">
        <v>105</v>
      </c>
      <c r="F491" s="5">
        <f>VLOOKUP(C491,入院!$C$5:$F$1463,4,0)</f>
        <v>290</v>
      </c>
      <c r="G491" s="5"/>
      <c r="H491" s="6" t="s">
        <v>1772</v>
      </c>
      <c r="I491" s="6" t="str">
        <f>VLOOKUP(C491,入院!$C$5:$F$1463,2,0)</f>
        <v>５－ハイドロキシインドール酢酸（５－ＨＩＡＡ）（髄液）</v>
      </c>
      <c r="J491" t="str">
        <f t="shared" si="7"/>
        <v>○</v>
      </c>
    </row>
    <row r="492" spans="1:10">
      <c r="A492" s="8" t="s">
        <v>49</v>
      </c>
      <c r="B492" s="8" t="s">
        <v>50</v>
      </c>
      <c r="C492" s="6">
        <v>160138450</v>
      </c>
      <c r="D492" s="6" t="s">
        <v>1790</v>
      </c>
      <c r="E492" s="5">
        <v>83</v>
      </c>
      <c r="F492" s="5">
        <f>VLOOKUP(C492,入院!$C$5:$F$1463,4,0)</f>
        <v>329</v>
      </c>
      <c r="G492" s="5"/>
      <c r="H492" s="6" t="s">
        <v>1790</v>
      </c>
      <c r="I492" s="6" t="str">
        <f>VLOOKUP(C492,入院!$C$5:$F$1463,2,0)</f>
        <v>ホモバニリン酸（ＨＶＡ）（髄液）</v>
      </c>
      <c r="J492" t="str">
        <f t="shared" si="7"/>
        <v>○</v>
      </c>
    </row>
    <row r="493" spans="1:10">
      <c r="A493" s="8" t="s">
        <v>49</v>
      </c>
      <c r="B493" s="8" t="s">
        <v>50</v>
      </c>
      <c r="C493" s="6">
        <v>160138550</v>
      </c>
      <c r="D493" s="6" t="s">
        <v>1890</v>
      </c>
      <c r="E493" s="5">
        <v>13</v>
      </c>
      <c r="F493" s="5">
        <f>VLOOKUP(C493,入院!$C$5:$F$1463,4,0)</f>
        <v>30</v>
      </c>
      <c r="G493" s="5"/>
      <c r="H493" s="6" t="s">
        <v>1890</v>
      </c>
      <c r="I493" s="6" t="str">
        <f>VLOOKUP(C493,入院!$C$5:$F$1463,2,0)</f>
        <v>バニールマンデル酸（ＶＭＡ）（髄液）</v>
      </c>
      <c r="J493" t="str">
        <f t="shared" si="7"/>
        <v>○</v>
      </c>
    </row>
    <row r="494" spans="1:10">
      <c r="A494" s="8" t="s">
        <v>49</v>
      </c>
      <c r="B494" s="8" t="s">
        <v>50</v>
      </c>
      <c r="C494" s="6">
        <v>160149910</v>
      </c>
      <c r="D494" s="6" t="s">
        <v>431</v>
      </c>
      <c r="E494" s="5">
        <v>2000874</v>
      </c>
      <c r="F494" s="5">
        <f>VLOOKUP(C494,入院!$C$5:$F$1463,4,0)</f>
        <v>45444</v>
      </c>
      <c r="G494" s="5"/>
      <c r="H494" s="6" t="s">
        <v>431</v>
      </c>
      <c r="I494" s="6" t="str">
        <f>VLOOKUP(C494,入院!$C$5:$F$1463,2,0)</f>
        <v>黄体形成ホルモン（ＬＨ）</v>
      </c>
      <c r="J494" t="str">
        <f t="shared" si="7"/>
        <v>○</v>
      </c>
    </row>
    <row r="495" spans="1:10">
      <c r="A495" s="8" t="s">
        <v>49</v>
      </c>
      <c r="B495" s="8" t="s">
        <v>50</v>
      </c>
      <c r="C495" s="6">
        <v>160151250</v>
      </c>
      <c r="D495" s="6" t="s">
        <v>1326</v>
      </c>
      <c r="E495" s="5">
        <v>5370</v>
      </c>
      <c r="F495" s="5">
        <f>VLOOKUP(C495,入院!$C$5:$F$1463,4,0)</f>
        <v>2854</v>
      </c>
      <c r="G495" s="5"/>
      <c r="H495" s="6" t="s">
        <v>1326</v>
      </c>
      <c r="I495" s="6" t="str">
        <f>VLOOKUP(C495,入院!$C$5:$F$1463,2,0)</f>
        <v>オステオカルシン（ＯＣ）</v>
      </c>
      <c r="J495" t="str">
        <f t="shared" si="7"/>
        <v>○</v>
      </c>
    </row>
    <row r="496" spans="1:10">
      <c r="A496" s="8" t="s">
        <v>49</v>
      </c>
      <c r="B496" s="8" t="s">
        <v>50</v>
      </c>
      <c r="C496" s="6">
        <v>160152950</v>
      </c>
      <c r="D496" s="6" t="s">
        <v>713</v>
      </c>
      <c r="E496" s="5">
        <v>176435</v>
      </c>
      <c r="F496" s="5">
        <f>VLOOKUP(C496,入院!$C$5:$F$1463,4,0)</f>
        <v>36011</v>
      </c>
      <c r="G496" s="5"/>
      <c r="H496" s="6" t="s">
        <v>713</v>
      </c>
      <c r="I496" s="6" t="str">
        <f>VLOOKUP(C496,入院!$C$5:$F$1463,2,0)</f>
        <v>デヒドロエピアンドロステロン硫酸抱合体（ＤＨＥＡ－Ｓ）</v>
      </c>
      <c r="J496" t="str">
        <f t="shared" si="7"/>
        <v>○</v>
      </c>
    </row>
    <row r="497" spans="1:10">
      <c r="A497" s="8" t="s">
        <v>49</v>
      </c>
      <c r="B497" s="8" t="s">
        <v>50</v>
      </c>
      <c r="C497" s="6">
        <v>160153650</v>
      </c>
      <c r="D497" s="6" t="s">
        <v>1564</v>
      </c>
      <c r="E497" s="5">
        <v>828</v>
      </c>
      <c r="F497" s="5">
        <f>VLOOKUP(C497,入院!$C$5:$F$1463,4,0)</f>
        <v>1006</v>
      </c>
      <c r="G497" s="5"/>
      <c r="H497" s="6" t="s">
        <v>1564</v>
      </c>
      <c r="I497" s="6" t="str">
        <f>VLOOKUP(C497,入院!$C$5:$F$1463,2,0)</f>
        <v>副甲状腺ホルモン関連蛋白Ｃ端フラグメント（Ｃ－ＰＴＨｒＰ）</v>
      </c>
      <c r="J497" t="str">
        <f t="shared" si="7"/>
        <v>○</v>
      </c>
    </row>
    <row r="498" spans="1:10">
      <c r="A498" s="8" t="s">
        <v>49</v>
      </c>
      <c r="B498" s="8" t="s">
        <v>50</v>
      </c>
      <c r="C498" s="6">
        <v>160154650</v>
      </c>
      <c r="D498" s="6" t="s">
        <v>1179</v>
      </c>
      <c r="E498" s="5">
        <v>13094</v>
      </c>
      <c r="F498" s="5">
        <f>VLOOKUP(C498,入院!$C$5:$F$1463,4,0)</f>
        <v>17806</v>
      </c>
      <c r="G498" s="5"/>
      <c r="H498" s="6" t="s">
        <v>1179</v>
      </c>
      <c r="I498" s="6" t="str">
        <f>VLOOKUP(C498,入院!$C$5:$F$1463,2,0)</f>
        <v>副甲状腺ホルモン関連蛋白（ＰＴＨｒＰ）</v>
      </c>
      <c r="J498" t="str">
        <f t="shared" si="7"/>
        <v>○</v>
      </c>
    </row>
    <row r="499" spans="1:10">
      <c r="A499" s="8" t="s">
        <v>49</v>
      </c>
      <c r="B499" s="8" t="s">
        <v>50</v>
      </c>
      <c r="C499" s="6">
        <v>160162050</v>
      </c>
      <c r="D499" s="6" t="s">
        <v>589</v>
      </c>
      <c r="E499" s="5">
        <v>394705</v>
      </c>
      <c r="F499" s="5">
        <f>VLOOKUP(C499,入院!$C$5:$F$1463,4,0)</f>
        <v>144755</v>
      </c>
      <c r="G499" s="5"/>
      <c r="H499" s="6" t="s">
        <v>589</v>
      </c>
      <c r="I499" s="6" t="str">
        <f>VLOOKUP(C499,入院!$C$5:$F$1463,2,0)</f>
        <v>抗グルタミン酸デカルボキシラーゼ抗体（抗ＧＡＤ抗体）</v>
      </c>
      <c r="J499" t="str">
        <f t="shared" si="7"/>
        <v>○</v>
      </c>
    </row>
    <row r="500" spans="1:10">
      <c r="A500" s="8" t="s">
        <v>49</v>
      </c>
      <c r="B500" s="8" t="s">
        <v>50</v>
      </c>
      <c r="C500" s="6">
        <v>160162350</v>
      </c>
      <c r="D500" s="6" t="s">
        <v>283</v>
      </c>
      <c r="E500" s="5">
        <v>12495146</v>
      </c>
      <c r="F500" s="5">
        <f>VLOOKUP(C500,入院!$C$5:$F$1463,4,0)</f>
        <v>2637620</v>
      </c>
      <c r="G500" s="5" t="s">
        <v>175</v>
      </c>
      <c r="H500" s="6" t="s">
        <v>283</v>
      </c>
      <c r="I500" s="6" t="str">
        <f>VLOOKUP(C500,入院!$C$5:$F$1463,2,0)</f>
        <v>脳性Ｎａ利尿ペプチド（ＢＮＰ）</v>
      </c>
      <c r="J500" t="str">
        <f t="shared" si="7"/>
        <v>○</v>
      </c>
    </row>
    <row r="501" spans="1:10">
      <c r="A501" s="8" t="s">
        <v>49</v>
      </c>
      <c r="B501" s="8" t="s">
        <v>50</v>
      </c>
      <c r="C501" s="6">
        <v>160163350</v>
      </c>
      <c r="D501" s="6" t="s">
        <v>1893</v>
      </c>
      <c r="E501" s="5">
        <v>12</v>
      </c>
      <c r="F501" s="5" t="str">
        <f>VLOOKUP(C501,入院!$C$5:$F$1463,4,0)</f>
        <v>-</v>
      </c>
      <c r="G501" s="5"/>
      <c r="H501" s="6" t="s">
        <v>1893</v>
      </c>
      <c r="I501" s="6" t="str">
        <f>VLOOKUP(C501,入院!$C$5:$F$1463,2,0)</f>
        <v>インスリン様成長因子結合蛋白３型（ＩＧＦＢＰ－３）</v>
      </c>
      <c r="J501" t="str">
        <f t="shared" si="7"/>
        <v>○</v>
      </c>
    </row>
    <row r="502" spans="1:10">
      <c r="A502" s="8" t="s">
        <v>49</v>
      </c>
      <c r="B502" s="8" t="s">
        <v>50</v>
      </c>
      <c r="C502" s="6">
        <v>160164250</v>
      </c>
      <c r="D502" s="6" t="s">
        <v>831</v>
      </c>
      <c r="E502" s="5">
        <v>88690</v>
      </c>
      <c r="F502" s="5">
        <f>VLOOKUP(C502,入院!$C$5:$F$1463,4,0)</f>
        <v>7315</v>
      </c>
      <c r="G502" s="5"/>
      <c r="H502" s="6" t="s">
        <v>831</v>
      </c>
      <c r="I502" s="6" t="str">
        <f>VLOOKUP(C502,入院!$C$5:$F$1463,2,0)</f>
        <v>１型コラーゲン架橋Ｎ－テロペプチド（ＮＴＸ）</v>
      </c>
      <c r="J502" t="str">
        <f t="shared" si="7"/>
        <v>○</v>
      </c>
    </row>
    <row r="503" spans="1:10">
      <c r="A503" s="8" t="s">
        <v>49</v>
      </c>
      <c r="B503" s="8" t="s">
        <v>50</v>
      </c>
      <c r="C503" s="6">
        <v>160164650</v>
      </c>
      <c r="D503" s="6" t="s">
        <v>1073</v>
      </c>
      <c r="E503" s="5">
        <v>23648</v>
      </c>
      <c r="F503" s="5">
        <f>VLOOKUP(C503,入院!$C$5:$F$1463,4,0)</f>
        <v>2146</v>
      </c>
      <c r="G503" s="5"/>
      <c r="H503" s="6" t="s">
        <v>1073</v>
      </c>
      <c r="I503" s="6" t="str">
        <f>VLOOKUP(C503,入院!$C$5:$F$1463,2,0)</f>
        <v>デオキシピリジノリン（ＤＰＤ）（尿）</v>
      </c>
      <c r="J503" t="str">
        <f t="shared" si="7"/>
        <v>○</v>
      </c>
    </row>
    <row r="504" spans="1:10">
      <c r="A504" s="8" t="s">
        <v>49</v>
      </c>
      <c r="B504" s="8" t="s">
        <v>50</v>
      </c>
      <c r="C504" s="6">
        <v>160168650</v>
      </c>
      <c r="D504" s="6" t="s">
        <v>550</v>
      </c>
      <c r="E504" s="5">
        <v>506359</v>
      </c>
      <c r="F504" s="5">
        <f>VLOOKUP(C504,入院!$C$5:$F$1463,4,0)</f>
        <v>40187</v>
      </c>
      <c r="G504" s="5"/>
      <c r="H504" s="6" t="s">
        <v>550</v>
      </c>
      <c r="I504" s="6" t="str">
        <f>VLOOKUP(C504,入院!$C$5:$F$1463,2,0)</f>
        <v>骨型アルカリホスファターゼ（ＢＡＰ）</v>
      </c>
      <c r="J504" t="str">
        <f t="shared" si="7"/>
        <v>○</v>
      </c>
    </row>
    <row r="505" spans="1:10">
      <c r="A505" s="8" t="s">
        <v>49</v>
      </c>
      <c r="B505" s="8" t="s">
        <v>50</v>
      </c>
      <c r="C505" s="6">
        <v>160174850</v>
      </c>
      <c r="D505" s="6" t="s">
        <v>1807</v>
      </c>
      <c r="E505" s="5">
        <v>66</v>
      </c>
      <c r="F505" s="5">
        <f>VLOOKUP(C505,入院!$C$5:$F$1463,4,0)</f>
        <v>166</v>
      </c>
      <c r="G505" s="5"/>
      <c r="H505" s="6" t="s">
        <v>1807</v>
      </c>
      <c r="I505" s="6" t="str">
        <f>VLOOKUP(C505,入院!$C$5:$F$1463,2,0)</f>
        <v>１型コラーゲン架橋Ｃ－テロペプチド－β異性体（β－ＣＴＸ）（尿）</v>
      </c>
      <c r="J505" t="str">
        <f t="shared" si="7"/>
        <v>○</v>
      </c>
    </row>
    <row r="506" spans="1:10">
      <c r="A506" s="8" t="s">
        <v>49</v>
      </c>
      <c r="B506" s="8" t="s">
        <v>50</v>
      </c>
      <c r="C506" s="6">
        <v>160176950</v>
      </c>
      <c r="D506" s="6" t="s">
        <v>1250</v>
      </c>
      <c r="E506" s="5">
        <v>9035</v>
      </c>
      <c r="F506" s="5">
        <f>VLOOKUP(C506,入院!$C$5:$F$1463,4,0)</f>
        <v>11905</v>
      </c>
      <c r="G506" s="5"/>
      <c r="H506" s="6" t="s">
        <v>1250</v>
      </c>
      <c r="I506" s="6" t="str">
        <f>VLOOKUP(C506,入院!$C$5:$F$1463,2,0)</f>
        <v>抗ＩＡ－２抗体</v>
      </c>
      <c r="J506" t="str">
        <f t="shared" si="7"/>
        <v>○</v>
      </c>
    </row>
    <row r="507" spans="1:10">
      <c r="A507" s="8" t="s">
        <v>49</v>
      </c>
      <c r="B507" s="8" t="s">
        <v>50</v>
      </c>
      <c r="C507" s="6">
        <v>160181050</v>
      </c>
      <c r="D507" s="6" t="s">
        <v>1574</v>
      </c>
      <c r="E507" s="5">
        <v>769</v>
      </c>
      <c r="F507" s="5">
        <f>VLOOKUP(C507,入院!$C$5:$F$1463,4,0)</f>
        <v>865</v>
      </c>
      <c r="G507" s="5"/>
      <c r="H507" s="6" t="s">
        <v>1574</v>
      </c>
      <c r="I507" s="6" t="str">
        <f>VLOOKUP(C507,入院!$C$5:$F$1463,2,0)</f>
        <v>１型コラーゲン架橋Ｃ－テロペプチド－β異性体（β－ＣＴＸ）</v>
      </c>
      <c r="J507" t="str">
        <f t="shared" si="7"/>
        <v>○</v>
      </c>
    </row>
    <row r="508" spans="1:10">
      <c r="A508" s="8" t="s">
        <v>49</v>
      </c>
      <c r="B508" s="8" t="s">
        <v>50</v>
      </c>
      <c r="C508" s="6">
        <v>160181250</v>
      </c>
      <c r="D508" s="6" t="s">
        <v>287</v>
      </c>
      <c r="E508" s="5">
        <v>11279863</v>
      </c>
      <c r="F508" s="5">
        <f>VLOOKUP(C508,入院!$C$5:$F$1463,4,0)</f>
        <v>1327646</v>
      </c>
      <c r="G508" s="5" t="s">
        <v>175</v>
      </c>
      <c r="H508" s="6" t="s">
        <v>287</v>
      </c>
      <c r="I508" s="6" t="str">
        <f>VLOOKUP(C508,入院!$C$5:$F$1463,2,0)</f>
        <v>脳性Ｎａ利尿ペプチド前駆体Ｎ端フラグメント（ＮＴ－ｐｒｏＢＮＰ）</v>
      </c>
      <c r="J508" t="str">
        <f t="shared" si="7"/>
        <v>○</v>
      </c>
    </row>
    <row r="509" spans="1:10">
      <c r="A509" s="8" t="s">
        <v>49</v>
      </c>
      <c r="B509" s="8" t="s">
        <v>50</v>
      </c>
      <c r="C509" s="6">
        <v>160181350</v>
      </c>
      <c r="D509" s="6" t="s">
        <v>750</v>
      </c>
      <c r="E509" s="5">
        <v>140301</v>
      </c>
      <c r="F509" s="5">
        <f>VLOOKUP(C509,入院!$C$5:$F$1463,4,0)</f>
        <v>26349</v>
      </c>
      <c r="G509" s="5"/>
      <c r="H509" s="6" t="s">
        <v>750</v>
      </c>
      <c r="I509" s="6" t="str">
        <f>VLOOKUP(C509,入院!$C$5:$F$1463,2,0)</f>
        <v>低カルボキシル化オステオカルシン（ｕｃＯＣ）</v>
      </c>
      <c r="J509" t="str">
        <f t="shared" si="7"/>
        <v>○</v>
      </c>
    </row>
    <row r="510" spans="1:10">
      <c r="A510" s="8" t="s">
        <v>49</v>
      </c>
      <c r="B510" s="8" t="s">
        <v>50</v>
      </c>
      <c r="C510" s="6">
        <v>160184450</v>
      </c>
      <c r="D510" s="6" t="s">
        <v>444</v>
      </c>
      <c r="E510" s="5">
        <v>1658292</v>
      </c>
      <c r="F510" s="5">
        <f>VLOOKUP(C510,入院!$C$5:$F$1463,4,0)</f>
        <v>188593</v>
      </c>
      <c r="G510" s="5"/>
      <c r="H510" s="6" t="s">
        <v>444</v>
      </c>
      <c r="I510" s="6" t="str">
        <f>VLOOKUP(C510,入院!$C$5:$F$1463,2,0)</f>
        <v>酒石酸抵抗性酸ホスファターゼ（ＴＲＡＣＰ－５ｂ）</v>
      </c>
      <c r="J510" t="str">
        <f t="shared" si="7"/>
        <v>○</v>
      </c>
    </row>
    <row r="511" spans="1:10">
      <c r="A511" s="8" t="s">
        <v>49</v>
      </c>
      <c r="B511" s="8" t="s">
        <v>50</v>
      </c>
      <c r="C511" s="6">
        <v>160188650</v>
      </c>
      <c r="D511" s="6" t="s">
        <v>730</v>
      </c>
      <c r="E511" s="5">
        <v>153729</v>
      </c>
      <c r="F511" s="5">
        <f>VLOOKUP(C511,入院!$C$5:$F$1463,4,0)</f>
        <v>21147</v>
      </c>
      <c r="G511" s="5"/>
      <c r="H511" s="6" t="s">
        <v>730</v>
      </c>
      <c r="I511" s="6" t="str">
        <f>VLOOKUP(C511,入院!$C$5:$F$1463,2,0)</f>
        <v>インタクト１型プロコラーゲン－Ｎ－プロペプチド（Ｉｎｔａｃｔ　Ｐ１ＮＰ）</v>
      </c>
      <c r="J511" t="str">
        <f t="shared" si="7"/>
        <v>○</v>
      </c>
    </row>
    <row r="512" spans="1:10">
      <c r="A512" s="8" t="s">
        <v>49</v>
      </c>
      <c r="B512" s="8" t="s">
        <v>50</v>
      </c>
      <c r="C512" s="6">
        <v>160192910</v>
      </c>
      <c r="D512" s="6" t="s">
        <v>651</v>
      </c>
      <c r="E512" s="5">
        <v>274712</v>
      </c>
      <c r="F512" s="5">
        <f>VLOOKUP(C512,入院!$C$5:$F$1463,4,0)</f>
        <v>20678</v>
      </c>
      <c r="G512" s="5"/>
      <c r="H512" s="6" t="s">
        <v>651</v>
      </c>
      <c r="I512" s="6" t="str">
        <f>VLOOKUP(C512,入院!$C$5:$F$1463,2,0)</f>
        <v>ヒト絨毛性ゴナドトロピン（ＨＣＧ）定量</v>
      </c>
      <c r="J512" t="str">
        <f t="shared" si="7"/>
        <v>○</v>
      </c>
    </row>
    <row r="513" spans="1:10">
      <c r="A513" s="8" t="s">
        <v>49</v>
      </c>
      <c r="B513" s="8" t="s">
        <v>50</v>
      </c>
      <c r="C513" s="6">
        <v>160193010</v>
      </c>
      <c r="D513" s="6" t="s">
        <v>1063</v>
      </c>
      <c r="E513" s="5">
        <v>25155</v>
      </c>
      <c r="F513" s="5">
        <f>VLOOKUP(C513,入院!$C$5:$F$1463,4,0)</f>
        <v>620</v>
      </c>
      <c r="G513" s="5"/>
      <c r="H513" s="6" t="s">
        <v>1063</v>
      </c>
      <c r="I513" s="6" t="str">
        <f>VLOOKUP(C513,入院!$C$5:$F$1463,2,0)</f>
        <v>ヒト絨毛性ゴナドトロピン（ＨＣＧ）定量（尿）</v>
      </c>
      <c r="J513" t="str">
        <f t="shared" si="7"/>
        <v>○</v>
      </c>
    </row>
    <row r="514" spans="1:10">
      <c r="A514" s="8" t="s">
        <v>49</v>
      </c>
      <c r="B514" s="8" t="s">
        <v>50</v>
      </c>
      <c r="C514" s="6">
        <v>160193110</v>
      </c>
      <c r="D514" s="6" t="s">
        <v>1253</v>
      </c>
      <c r="E514" s="5">
        <v>8934</v>
      </c>
      <c r="F514" s="5">
        <f>VLOOKUP(C514,入院!$C$5:$F$1463,4,0)</f>
        <v>489</v>
      </c>
      <c r="G514" s="5"/>
      <c r="H514" s="6" t="s">
        <v>1253</v>
      </c>
      <c r="I514" s="6" t="str">
        <f>VLOOKUP(C514,入院!$C$5:$F$1463,2,0)</f>
        <v>エストロゲン定量</v>
      </c>
      <c r="J514" t="str">
        <f t="shared" si="7"/>
        <v>○</v>
      </c>
    </row>
    <row r="515" spans="1:10">
      <c r="A515" s="8" t="s">
        <v>49</v>
      </c>
      <c r="B515" s="8" t="s">
        <v>50</v>
      </c>
      <c r="C515" s="6">
        <v>160193210</v>
      </c>
      <c r="D515" s="6" t="s">
        <v>53</v>
      </c>
      <c r="E515" s="5" t="s">
        <v>20</v>
      </c>
      <c r="F515" s="5" t="str">
        <f>VLOOKUP(C515,入院!$C$5:$F$1463,4,0)</f>
        <v>-</v>
      </c>
      <c r="G515" s="5"/>
      <c r="H515" s="6" t="s">
        <v>53</v>
      </c>
      <c r="I515" s="6" t="str">
        <f>VLOOKUP(C515,入院!$C$5:$F$1463,2,0)</f>
        <v>エストロゲン定量（尿）</v>
      </c>
      <c r="J515" t="str">
        <f t="shared" si="7"/>
        <v>○</v>
      </c>
    </row>
    <row r="516" spans="1:10">
      <c r="A516" s="8" t="s">
        <v>49</v>
      </c>
      <c r="B516" s="8" t="s">
        <v>50</v>
      </c>
      <c r="C516" s="6">
        <v>160201750</v>
      </c>
      <c r="D516" s="6" t="s">
        <v>447</v>
      </c>
      <c r="E516" s="5">
        <v>1615039</v>
      </c>
      <c r="F516" s="5">
        <f>VLOOKUP(C516,入院!$C$5:$F$1463,4,0)</f>
        <v>138200</v>
      </c>
      <c r="G516" s="5"/>
      <c r="H516" s="6" t="s">
        <v>447</v>
      </c>
      <c r="I516" s="6" t="str">
        <f>VLOOKUP(C516,入院!$C$5:$F$1463,2,0)</f>
        <v>１型プロコラーゲン－Ｎ－プロペプチド（Ｐ１ＮＰ）</v>
      </c>
      <c r="J516" t="str">
        <f t="shared" si="7"/>
        <v>○</v>
      </c>
    </row>
    <row r="517" spans="1:10">
      <c r="A517" s="8" t="s">
        <v>49</v>
      </c>
      <c r="B517" s="8" t="s">
        <v>50</v>
      </c>
      <c r="C517" s="6">
        <v>160215950</v>
      </c>
      <c r="D517" s="6" t="s">
        <v>1091</v>
      </c>
      <c r="E517" s="5">
        <v>21468</v>
      </c>
      <c r="F517" s="5">
        <f>VLOOKUP(C517,入院!$C$5:$F$1463,4,0)</f>
        <v>6478</v>
      </c>
      <c r="G517" s="5"/>
      <c r="H517" s="6" t="s">
        <v>1091</v>
      </c>
      <c r="I517" s="6" t="str">
        <f>VLOOKUP(C517,入院!$C$5:$F$1463,2,0)</f>
        <v>遊離メタネフリン・遊離ノルメタネフリン分画</v>
      </c>
      <c r="J517" t="str">
        <f t="shared" ref="J517:J580" si="8">IF(H517=I517,"○","×")</f>
        <v>○</v>
      </c>
    </row>
    <row r="518" spans="1:10">
      <c r="A518" s="8" t="s">
        <v>49</v>
      </c>
      <c r="B518" s="8" t="s">
        <v>50</v>
      </c>
      <c r="C518" s="6">
        <v>160226550</v>
      </c>
      <c r="D518" s="6" t="s">
        <v>1811</v>
      </c>
      <c r="E518" s="5">
        <v>58</v>
      </c>
      <c r="F518" s="5">
        <f>VLOOKUP(C518,入院!$C$5:$F$1463,4,0)</f>
        <v>128</v>
      </c>
      <c r="G518" s="5"/>
      <c r="H518" s="6" t="s">
        <v>1811</v>
      </c>
      <c r="I518" s="6" t="str">
        <f>VLOOKUP(C518,入院!$C$5:$F$1463,2,0)</f>
        <v>レプチン</v>
      </c>
      <c r="J518" t="str">
        <f t="shared" si="8"/>
        <v>○</v>
      </c>
    </row>
    <row r="519" spans="1:10">
      <c r="A519" s="9" t="s">
        <v>49</v>
      </c>
      <c r="B519" s="9" t="s">
        <v>50</v>
      </c>
      <c r="C519" s="6">
        <v>160231210</v>
      </c>
      <c r="D519" s="6" t="s">
        <v>703</v>
      </c>
      <c r="E519" s="5">
        <v>191727</v>
      </c>
      <c r="F519" s="5">
        <f>VLOOKUP(C519,入院!$C$5:$F$1463,4,0)</f>
        <v>221</v>
      </c>
      <c r="G519" s="5"/>
      <c r="H519" s="6" t="s">
        <v>703</v>
      </c>
      <c r="I519" s="6" t="str">
        <f>VLOOKUP(C519,入院!$C$5:$F$1463,2,0)</f>
        <v>抗ミュラー管ホルモン（ＡＭＨ）</v>
      </c>
      <c r="J519" t="str">
        <f t="shared" si="8"/>
        <v>○</v>
      </c>
    </row>
    <row r="520" spans="1:10">
      <c r="A520" s="7" t="s">
        <v>54</v>
      </c>
      <c r="B520" s="7" t="s">
        <v>55</v>
      </c>
      <c r="C520" s="6">
        <v>160036510</v>
      </c>
      <c r="D520" s="6" t="s">
        <v>342</v>
      </c>
      <c r="E520" s="5">
        <v>4290771</v>
      </c>
      <c r="F520" s="5">
        <f>VLOOKUP(C520,入院!$C$5:$F$1463,4,0)</f>
        <v>605785</v>
      </c>
      <c r="G520" s="5"/>
      <c r="H520" s="6" t="s">
        <v>342</v>
      </c>
      <c r="I520" s="6" t="str">
        <f>VLOOKUP(C520,入院!$C$5:$F$1463,2,0)</f>
        <v>癌胎児性抗原（ＣＥＡ）</v>
      </c>
      <c r="J520" t="str">
        <f t="shared" si="8"/>
        <v>○</v>
      </c>
    </row>
    <row r="521" spans="1:10">
      <c r="A521" s="8" t="s">
        <v>54</v>
      </c>
      <c r="B521" s="8" t="s">
        <v>55</v>
      </c>
      <c r="C521" s="6">
        <v>160036710</v>
      </c>
      <c r="D521" s="6" t="s">
        <v>429</v>
      </c>
      <c r="E521" s="5">
        <v>2055689</v>
      </c>
      <c r="F521" s="5">
        <f>VLOOKUP(C521,入院!$C$5:$F$1463,4,0)</f>
        <v>133303</v>
      </c>
      <c r="G521" s="5"/>
      <c r="H521" s="6" t="s">
        <v>429</v>
      </c>
      <c r="I521" s="6" t="str">
        <f>VLOOKUP(C521,入院!$C$5:$F$1463,2,0)</f>
        <v>α－フェトプロテイン（ＡＦＰ）</v>
      </c>
      <c r="J521" t="str">
        <f t="shared" si="8"/>
        <v>○</v>
      </c>
    </row>
    <row r="522" spans="1:10">
      <c r="A522" s="8" t="s">
        <v>54</v>
      </c>
      <c r="B522" s="8" t="s">
        <v>55</v>
      </c>
      <c r="C522" s="6">
        <v>160036910</v>
      </c>
      <c r="D522" s="6" t="s">
        <v>689</v>
      </c>
      <c r="E522" s="5">
        <v>210225</v>
      </c>
      <c r="F522" s="5">
        <f>VLOOKUP(C522,入院!$C$5:$F$1463,4,0)</f>
        <v>30327</v>
      </c>
      <c r="G522" s="5"/>
      <c r="H522" s="6" t="s">
        <v>689</v>
      </c>
      <c r="I522" s="6" t="str">
        <f>VLOOKUP(C522,入院!$C$5:$F$1463,2,0)</f>
        <v>ＤＵＰＡＮ－２</v>
      </c>
      <c r="J522" t="str">
        <f t="shared" si="8"/>
        <v>○</v>
      </c>
    </row>
    <row r="523" spans="1:10">
      <c r="A523" s="8" t="s">
        <v>54</v>
      </c>
      <c r="B523" s="8" t="s">
        <v>55</v>
      </c>
      <c r="C523" s="6">
        <v>160037110</v>
      </c>
      <c r="D523" s="6" t="s">
        <v>1497</v>
      </c>
      <c r="E523" s="5">
        <v>1545</v>
      </c>
      <c r="F523" s="5">
        <f>VLOOKUP(C523,入院!$C$5:$F$1463,4,0)</f>
        <v>163</v>
      </c>
      <c r="G523" s="5"/>
      <c r="H523" s="6" t="s">
        <v>1497</v>
      </c>
      <c r="I523" s="6" t="str">
        <f>VLOOKUP(C523,入院!$C$5:$F$1463,2,0)</f>
        <v>組織ポリペプタイド抗原（ＴＰＡ）</v>
      </c>
      <c r="J523" t="str">
        <f t="shared" si="8"/>
        <v>○</v>
      </c>
    </row>
    <row r="524" spans="1:10">
      <c r="A524" s="8" t="s">
        <v>54</v>
      </c>
      <c r="B524" s="8" t="s">
        <v>55</v>
      </c>
      <c r="C524" s="6">
        <v>160037210</v>
      </c>
      <c r="D524" s="6" t="s">
        <v>349</v>
      </c>
      <c r="E524" s="5">
        <v>4010989</v>
      </c>
      <c r="F524" s="5">
        <f>VLOOKUP(C524,入院!$C$5:$F$1463,4,0)</f>
        <v>492186</v>
      </c>
      <c r="G524" s="5"/>
      <c r="H524" s="6" t="s">
        <v>349</v>
      </c>
      <c r="I524" s="6" t="str">
        <f>VLOOKUP(C524,入院!$C$5:$F$1463,2,0)</f>
        <v>ＣＡ１９－９</v>
      </c>
      <c r="J524" t="str">
        <f t="shared" si="8"/>
        <v>○</v>
      </c>
    </row>
    <row r="525" spans="1:10">
      <c r="A525" s="8" t="s">
        <v>54</v>
      </c>
      <c r="B525" s="8" t="s">
        <v>55</v>
      </c>
      <c r="C525" s="6">
        <v>160037310</v>
      </c>
      <c r="D525" s="6" t="s">
        <v>860</v>
      </c>
      <c r="E525" s="5">
        <v>73797</v>
      </c>
      <c r="F525" s="5">
        <f>VLOOKUP(C525,入院!$C$5:$F$1463,4,0)</f>
        <v>16162</v>
      </c>
      <c r="G525" s="5"/>
      <c r="H525" s="6" t="s">
        <v>860</v>
      </c>
      <c r="I525" s="6" t="str">
        <f>VLOOKUP(C525,入院!$C$5:$F$1463,2,0)</f>
        <v>ＣＡ１５－３</v>
      </c>
      <c r="J525" t="str">
        <f t="shared" si="8"/>
        <v>○</v>
      </c>
    </row>
    <row r="526" spans="1:10">
      <c r="A526" s="8" t="s">
        <v>54</v>
      </c>
      <c r="B526" s="8" t="s">
        <v>55</v>
      </c>
      <c r="C526" s="6">
        <v>160037410</v>
      </c>
      <c r="D526" s="6" t="s">
        <v>593</v>
      </c>
      <c r="E526" s="5">
        <v>382117</v>
      </c>
      <c r="F526" s="5">
        <f>VLOOKUP(C526,入院!$C$5:$F$1463,4,0)</f>
        <v>93626</v>
      </c>
      <c r="G526" s="5"/>
      <c r="H526" s="6" t="s">
        <v>593</v>
      </c>
      <c r="I526" s="6" t="str">
        <f>VLOOKUP(C526,入院!$C$5:$F$1463,2,0)</f>
        <v>扁平上皮癌関連抗原（ＳＣＣ抗原）</v>
      </c>
      <c r="J526" t="str">
        <f t="shared" si="8"/>
        <v>○</v>
      </c>
    </row>
    <row r="527" spans="1:10">
      <c r="A527" s="8" t="s">
        <v>54</v>
      </c>
      <c r="B527" s="8" t="s">
        <v>55</v>
      </c>
      <c r="C527" s="6">
        <v>160037510</v>
      </c>
      <c r="D527" s="6" t="s">
        <v>366</v>
      </c>
      <c r="E527" s="5">
        <v>3427213</v>
      </c>
      <c r="F527" s="5">
        <f>VLOOKUP(C527,入院!$C$5:$F$1463,4,0)</f>
        <v>116769</v>
      </c>
      <c r="G527" s="5"/>
      <c r="H527" s="6" t="s">
        <v>366</v>
      </c>
      <c r="I527" s="6" t="str">
        <f>VLOOKUP(C527,入院!$C$5:$F$1463,2,0)</f>
        <v>前立腺特異抗原（ＰＳＡ）</v>
      </c>
      <c r="J527" t="str">
        <f t="shared" si="8"/>
        <v>○</v>
      </c>
    </row>
    <row r="528" spans="1:10">
      <c r="A528" s="8" t="s">
        <v>54</v>
      </c>
      <c r="B528" s="8" t="s">
        <v>55</v>
      </c>
      <c r="C528" s="6">
        <v>160037710</v>
      </c>
      <c r="D528" s="6" t="s">
        <v>710</v>
      </c>
      <c r="E528" s="5">
        <v>182567</v>
      </c>
      <c r="F528" s="5">
        <f>VLOOKUP(C528,入院!$C$5:$F$1463,4,0)</f>
        <v>15691</v>
      </c>
      <c r="G528" s="5"/>
      <c r="H528" s="6" t="s">
        <v>710</v>
      </c>
      <c r="I528" s="6" t="str">
        <f>VLOOKUP(C528,入院!$C$5:$F$1463,2,0)</f>
        <v>エラスターゼ１</v>
      </c>
      <c r="J528" t="str">
        <f t="shared" si="8"/>
        <v>○</v>
      </c>
    </row>
    <row r="529" spans="1:10">
      <c r="A529" s="8" t="s">
        <v>54</v>
      </c>
      <c r="B529" s="8" t="s">
        <v>55</v>
      </c>
      <c r="C529" s="6">
        <v>160037910</v>
      </c>
      <c r="D529" s="6" t="s">
        <v>896</v>
      </c>
      <c r="E529" s="5">
        <v>56198</v>
      </c>
      <c r="F529" s="5">
        <f>VLOOKUP(C529,入院!$C$5:$F$1463,4,0)</f>
        <v>31424</v>
      </c>
      <c r="G529" s="5"/>
      <c r="H529" s="6" t="s">
        <v>896</v>
      </c>
      <c r="I529" s="6" t="str">
        <f>VLOOKUP(C529,入院!$C$5:$F$1463,2,0)</f>
        <v>神経特異エノラーゼ（ＮＳＥ）</v>
      </c>
      <c r="J529" t="str">
        <f t="shared" si="8"/>
        <v>○</v>
      </c>
    </row>
    <row r="530" spans="1:10">
      <c r="A530" s="8" t="s">
        <v>54</v>
      </c>
      <c r="B530" s="8" t="s">
        <v>55</v>
      </c>
      <c r="C530" s="6">
        <v>160038010</v>
      </c>
      <c r="D530" s="6" t="s">
        <v>506</v>
      </c>
      <c r="E530" s="5">
        <v>822721</v>
      </c>
      <c r="F530" s="5">
        <f>VLOOKUP(C530,入院!$C$5:$F$1463,4,0)</f>
        <v>72918</v>
      </c>
      <c r="G530" s="5"/>
      <c r="H530" s="6" t="s">
        <v>506</v>
      </c>
      <c r="I530" s="6" t="str">
        <f>VLOOKUP(C530,入院!$C$5:$F$1463,2,0)</f>
        <v>ＣＡ１２５</v>
      </c>
      <c r="J530" t="str">
        <f t="shared" si="8"/>
        <v>○</v>
      </c>
    </row>
    <row r="531" spans="1:10">
      <c r="A531" s="8" t="s">
        <v>54</v>
      </c>
      <c r="B531" s="8" t="s">
        <v>55</v>
      </c>
      <c r="C531" s="6">
        <v>160038110</v>
      </c>
      <c r="D531" s="6" t="s">
        <v>1396</v>
      </c>
      <c r="E531" s="5">
        <v>2989</v>
      </c>
      <c r="F531" s="5">
        <f>VLOOKUP(C531,入院!$C$5:$F$1463,4,0)</f>
        <v>207</v>
      </c>
      <c r="G531" s="5"/>
      <c r="H531" s="6" t="s">
        <v>1396</v>
      </c>
      <c r="I531" s="6" t="str">
        <f>VLOOKUP(C531,入院!$C$5:$F$1463,2,0)</f>
        <v>γ－セミノプロテイン（γ－Ｓｍ）</v>
      </c>
      <c r="J531" t="str">
        <f t="shared" si="8"/>
        <v>○</v>
      </c>
    </row>
    <row r="532" spans="1:10">
      <c r="A532" s="8" t="s">
        <v>54</v>
      </c>
      <c r="B532" s="8" t="s">
        <v>55</v>
      </c>
      <c r="C532" s="6">
        <v>160116410</v>
      </c>
      <c r="D532" s="6" t="s">
        <v>1161</v>
      </c>
      <c r="E532" s="5">
        <v>14492</v>
      </c>
      <c r="F532" s="5">
        <f>VLOOKUP(C532,入院!$C$5:$F$1463,4,0)</f>
        <v>2924</v>
      </c>
      <c r="G532" s="5"/>
      <c r="H532" s="6" t="s">
        <v>1161</v>
      </c>
      <c r="I532" s="6" t="str">
        <f>VLOOKUP(C532,入院!$C$5:$F$1463,2,0)</f>
        <v>ＮＣＣ－ＳＴ－４３９</v>
      </c>
      <c r="J532" t="str">
        <f t="shared" si="8"/>
        <v>○</v>
      </c>
    </row>
    <row r="533" spans="1:10">
      <c r="A533" s="8" t="s">
        <v>54</v>
      </c>
      <c r="B533" s="8" t="s">
        <v>55</v>
      </c>
      <c r="C533" s="6">
        <v>160116510</v>
      </c>
      <c r="D533" s="6" t="s">
        <v>988</v>
      </c>
      <c r="E533" s="5">
        <v>34113</v>
      </c>
      <c r="F533" s="5">
        <f>VLOOKUP(C533,入院!$C$5:$F$1463,4,0)</f>
        <v>2175</v>
      </c>
      <c r="G533" s="5"/>
      <c r="H533" s="6" t="s">
        <v>988</v>
      </c>
      <c r="I533" s="6" t="str">
        <f>VLOOKUP(C533,入院!$C$5:$F$1463,2,0)</f>
        <v>ＣＡ７２－４</v>
      </c>
      <c r="J533" t="str">
        <f t="shared" si="8"/>
        <v>○</v>
      </c>
    </row>
    <row r="534" spans="1:10">
      <c r="A534" s="8" t="s">
        <v>54</v>
      </c>
      <c r="B534" s="8" t="s">
        <v>55</v>
      </c>
      <c r="C534" s="6">
        <v>160116910</v>
      </c>
      <c r="D534" s="6" t="s">
        <v>1362</v>
      </c>
      <c r="E534" s="5">
        <v>3849</v>
      </c>
      <c r="F534" s="5">
        <f>VLOOKUP(C534,入院!$C$5:$F$1463,4,0)</f>
        <v>473</v>
      </c>
      <c r="G534" s="5"/>
      <c r="H534" s="6" t="s">
        <v>1362</v>
      </c>
      <c r="I534" s="6" t="str">
        <f>VLOOKUP(C534,入院!$C$5:$F$1463,2,0)</f>
        <v>塩基性フェトプロテイン（ＢＦＰ）</v>
      </c>
      <c r="J534" t="str">
        <f t="shared" si="8"/>
        <v>○</v>
      </c>
    </row>
    <row r="535" spans="1:10">
      <c r="A535" s="8" t="s">
        <v>54</v>
      </c>
      <c r="B535" s="8" t="s">
        <v>55</v>
      </c>
      <c r="C535" s="6">
        <v>160117010</v>
      </c>
      <c r="D535" s="6" t="s">
        <v>721</v>
      </c>
      <c r="E535" s="5">
        <v>160176</v>
      </c>
      <c r="F535" s="5">
        <f>VLOOKUP(C535,入院!$C$5:$F$1463,4,0)</f>
        <v>24394</v>
      </c>
      <c r="G535" s="5"/>
      <c r="H535" s="6" t="s">
        <v>721</v>
      </c>
      <c r="I535" s="6" t="str">
        <f>VLOOKUP(C535,入院!$C$5:$F$1463,2,0)</f>
        <v>ＳＰａｎ－１</v>
      </c>
      <c r="J535" t="str">
        <f t="shared" si="8"/>
        <v>○</v>
      </c>
    </row>
    <row r="536" spans="1:10">
      <c r="A536" s="8" t="s">
        <v>54</v>
      </c>
      <c r="B536" s="8" t="s">
        <v>55</v>
      </c>
      <c r="C536" s="6">
        <v>160117110</v>
      </c>
      <c r="D536" s="6" t="s">
        <v>543</v>
      </c>
      <c r="E536" s="5">
        <v>561118</v>
      </c>
      <c r="F536" s="5">
        <f>VLOOKUP(C536,入院!$C$5:$F$1463,4,0)</f>
        <v>28602</v>
      </c>
      <c r="G536" s="5"/>
      <c r="H536" s="6" t="s">
        <v>543</v>
      </c>
      <c r="I536" s="6" t="str">
        <f>VLOOKUP(C536,入院!$C$5:$F$1463,2,0)</f>
        <v>ＰＩＶＫＡ－２半定量</v>
      </c>
      <c r="J536" t="str">
        <f t="shared" si="8"/>
        <v>○</v>
      </c>
    </row>
    <row r="537" spans="1:10">
      <c r="A537" s="8" t="s">
        <v>54</v>
      </c>
      <c r="B537" s="8" t="s">
        <v>55</v>
      </c>
      <c r="C537" s="6">
        <v>160117210</v>
      </c>
      <c r="D537" s="6" t="s">
        <v>852</v>
      </c>
      <c r="E537" s="5">
        <v>78502</v>
      </c>
      <c r="F537" s="5">
        <f>VLOOKUP(C537,入院!$C$5:$F$1463,4,0)</f>
        <v>25605</v>
      </c>
      <c r="G537" s="5"/>
      <c r="H537" s="6" t="s">
        <v>852</v>
      </c>
      <c r="I537" s="6" t="str">
        <f>VLOOKUP(C537,入院!$C$5:$F$1463,2,0)</f>
        <v>シアリルＬｅｘ－ｉ抗原（ＳＬＸ）</v>
      </c>
      <c r="J537" t="str">
        <f t="shared" si="8"/>
        <v>○</v>
      </c>
    </row>
    <row r="538" spans="1:10">
      <c r="A538" s="8" t="s">
        <v>54</v>
      </c>
      <c r="B538" s="8" t="s">
        <v>55</v>
      </c>
      <c r="C538" s="6">
        <v>160125750</v>
      </c>
      <c r="D538" s="6" t="s">
        <v>1268</v>
      </c>
      <c r="E538" s="5">
        <v>8393</v>
      </c>
      <c r="F538" s="5">
        <f>VLOOKUP(C538,入院!$C$5:$F$1463,4,0)</f>
        <v>1008</v>
      </c>
      <c r="G538" s="5"/>
      <c r="H538" s="6" t="s">
        <v>1268</v>
      </c>
      <c r="I538" s="6" t="str">
        <f>VLOOKUP(C538,入院!$C$5:$F$1463,2,0)</f>
        <v>ＢＣＡ２２５</v>
      </c>
      <c r="J538" t="str">
        <f t="shared" si="8"/>
        <v>○</v>
      </c>
    </row>
    <row r="539" spans="1:10">
      <c r="A539" s="8" t="s">
        <v>54</v>
      </c>
      <c r="B539" s="8" t="s">
        <v>55</v>
      </c>
      <c r="C539" s="6">
        <v>160138850</v>
      </c>
      <c r="D539" s="6" t="s">
        <v>1712</v>
      </c>
      <c r="E539" s="5">
        <v>181</v>
      </c>
      <c r="F539" s="5">
        <f>VLOOKUP(C539,入院!$C$5:$F$1463,4,0)</f>
        <v>15</v>
      </c>
      <c r="G539" s="5"/>
      <c r="H539" s="6" t="s">
        <v>1712</v>
      </c>
      <c r="I539" s="6" t="str">
        <f>VLOOKUP(C539,入院!$C$5:$F$1463,2,0)</f>
        <v>ＳＰａｎ－１（腹水）</v>
      </c>
      <c r="J539" t="str">
        <f t="shared" si="8"/>
        <v>○</v>
      </c>
    </row>
    <row r="540" spans="1:10">
      <c r="A540" s="8" t="s">
        <v>54</v>
      </c>
      <c r="B540" s="8" t="s">
        <v>55</v>
      </c>
      <c r="C540" s="6">
        <v>160142450</v>
      </c>
      <c r="D540" s="6" t="s">
        <v>1379</v>
      </c>
      <c r="E540" s="5">
        <v>3354</v>
      </c>
      <c r="F540" s="5">
        <f>VLOOKUP(C540,入院!$C$5:$F$1463,4,0)</f>
        <v>433</v>
      </c>
      <c r="G540" s="5"/>
      <c r="H540" s="6" t="s">
        <v>1379</v>
      </c>
      <c r="I540" s="6" t="str">
        <f>VLOOKUP(C540,入院!$C$5:$F$1463,2,0)</f>
        <v>シアリルＴｎ抗原（ＳＴＮ）</v>
      </c>
      <c r="J540" t="str">
        <f t="shared" si="8"/>
        <v>○</v>
      </c>
    </row>
    <row r="541" spans="1:10">
      <c r="A541" s="8" t="s">
        <v>54</v>
      </c>
      <c r="B541" s="8" t="s">
        <v>55</v>
      </c>
      <c r="C541" s="6">
        <v>160143250</v>
      </c>
      <c r="D541" s="6" t="s">
        <v>1560</v>
      </c>
      <c r="E541" s="5">
        <v>865</v>
      </c>
      <c r="F541" s="5">
        <f>VLOOKUP(C541,入院!$C$5:$F$1463,4,0)</f>
        <v>19</v>
      </c>
      <c r="G541" s="5"/>
      <c r="H541" s="6" t="s">
        <v>1560</v>
      </c>
      <c r="I541" s="6" t="str">
        <f>VLOOKUP(C541,入院!$C$5:$F$1463,2,0)</f>
        <v>癌胎児性抗原（ＣＥＡ）定性（乳頭分泌液）</v>
      </c>
      <c r="J541" t="str">
        <f t="shared" si="8"/>
        <v>○</v>
      </c>
    </row>
    <row r="542" spans="1:10">
      <c r="A542" s="8" t="s">
        <v>54</v>
      </c>
      <c r="B542" s="8" t="s">
        <v>55</v>
      </c>
      <c r="C542" s="6">
        <v>160150350</v>
      </c>
      <c r="D542" s="6" t="s">
        <v>1617</v>
      </c>
      <c r="E542" s="5">
        <v>519</v>
      </c>
      <c r="F542" s="5">
        <f>VLOOKUP(C542,入院!$C$5:$F$1463,4,0)</f>
        <v>87</v>
      </c>
      <c r="G542" s="5"/>
      <c r="H542" s="6" t="s">
        <v>1617</v>
      </c>
      <c r="I542" s="6" t="str">
        <f>VLOOKUP(C542,入院!$C$5:$F$1463,2,0)</f>
        <v>ＣＡ６０２</v>
      </c>
      <c r="J542" t="str">
        <f t="shared" si="8"/>
        <v>○</v>
      </c>
    </row>
    <row r="543" spans="1:10">
      <c r="A543" s="8" t="s">
        <v>54</v>
      </c>
      <c r="B543" s="8" t="s">
        <v>55</v>
      </c>
      <c r="C543" s="6">
        <v>160150450</v>
      </c>
      <c r="D543" s="6" t="s">
        <v>1432</v>
      </c>
      <c r="E543" s="5">
        <v>2362</v>
      </c>
      <c r="F543" s="5">
        <f>VLOOKUP(C543,入院!$C$5:$F$1463,4,0)</f>
        <v>78</v>
      </c>
      <c r="G543" s="5"/>
      <c r="H543" s="6" t="s">
        <v>1432</v>
      </c>
      <c r="I543" s="6" t="str">
        <f>VLOOKUP(C543,入院!$C$5:$F$1463,2,0)</f>
        <v>ＣＡ５４／６１</v>
      </c>
      <c r="J543" t="str">
        <f t="shared" si="8"/>
        <v>○</v>
      </c>
    </row>
    <row r="544" spans="1:10">
      <c r="A544" s="8" t="s">
        <v>54</v>
      </c>
      <c r="B544" s="8" t="s">
        <v>55</v>
      </c>
      <c r="C544" s="6">
        <v>160158050</v>
      </c>
      <c r="D544" s="6" t="s">
        <v>553</v>
      </c>
      <c r="E544" s="5">
        <v>494608</v>
      </c>
      <c r="F544" s="5">
        <f>VLOOKUP(C544,入院!$C$5:$F$1463,4,0)</f>
        <v>210016</v>
      </c>
      <c r="G544" s="5"/>
      <c r="H544" s="6" t="s">
        <v>553</v>
      </c>
      <c r="I544" s="6" t="str">
        <f>VLOOKUP(C544,入院!$C$5:$F$1463,2,0)</f>
        <v>可溶性インターロイキン－２レセプター（ｓＩＬ－２Ｒ）</v>
      </c>
      <c r="J544" t="str">
        <f t="shared" si="8"/>
        <v>○</v>
      </c>
    </row>
    <row r="545" spans="1:10">
      <c r="A545" s="8" t="s">
        <v>54</v>
      </c>
      <c r="B545" s="8" t="s">
        <v>55</v>
      </c>
      <c r="C545" s="6">
        <v>160159050</v>
      </c>
      <c r="D545" s="6" t="s">
        <v>617</v>
      </c>
      <c r="E545" s="5">
        <v>330872</v>
      </c>
      <c r="F545" s="5">
        <f>VLOOKUP(C545,入院!$C$5:$F$1463,4,0)</f>
        <v>100259</v>
      </c>
      <c r="G545" s="5"/>
      <c r="H545" s="6" t="s">
        <v>617</v>
      </c>
      <c r="I545" s="6" t="str">
        <f>VLOOKUP(C545,入院!$C$5:$F$1463,2,0)</f>
        <v>サイトケラチン１９フラグメント（シフラ）</v>
      </c>
      <c r="J545" t="str">
        <f t="shared" si="8"/>
        <v>○</v>
      </c>
    </row>
    <row r="546" spans="1:10">
      <c r="A546" s="8" t="s">
        <v>54</v>
      </c>
      <c r="B546" s="8" t="s">
        <v>55</v>
      </c>
      <c r="C546" s="6">
        <v>160162150</v>
      </c>
      <c r="D546" s="6" t="s">
        <v>810</v>
      </c>
      <c r="E546" s="5">
        <v>102412</v>
      </c>
      <c r="F546" s="5">
        <f>VLOOKUP(C546,入院!$C$5:$F$1463,4,0)</f>
        <v>11764</v>
      </c>
      <c r="G546" s="5"/>
      <c r="H546" s="6" t="s">
        <v>810</v>
      </c>
      <c r="I546" s="6" t="str">
        <f>VLOOKUP(C546,入院!$C$5:$F$1463,2,0)</f>
        <v>α－フェトプロテインレクチン分画（ＡＦＰ－Ｌ３％）</v>
      </c>
      <c r="J546" t="str">
        <f t="shared" si="8"/>
        <v>○</v>
      </c>
    </row>
    <row r="547" spans="1:10">
      <c r="A547" s="8" t="s">
        <v>54</v>
      </c>
      <c r="B547" s="8" t="s">
        <v>55</v>
      </c>
      <c r="C547" s="6">
        <v>160162250</v>
      </c>
      <c r="D547" s="6" t="s">
        <v>677</v>
      </c>
      <c r="E547" s="5">
        <v>227911</v>
      </c>
      <c r="F547" s="5">
        <f>VLOOKUP(C547,入院!$C$5:$F$1463,4,0)</f>
        <v>78913</v>
      </c>
      <c r="G547" s="5"/>
      <c r="H547" s="6" t="s">
        <v>677</v>
      </c>
      <c r="I547" s="6" t="str">
        <f>VLOOKUP(C547,入院!$C$5:$F$1463,2,0)</f>
        <v>ガストリン放出ペプチド前駆体（ＰｒｏＧＲＰ）</v>
      </c>
      <c r="J547" t="str">
        <f t="shared" si="8"/>
        <v>○</v>
      </c>
    </row>
    <row r="548" spans="1:10">
      <c r="A548" s="8" t="s">
        <v>54</v>
      </c>
      <c r="B548" s="8" t="s">
        <v>55</v>
      </c>
      <c r="C548" s="6">
        <v>160163250</v>
      </c>
      <c r="D548" s="6" t="s">
        <v>1675</v>
      </c>
      <c r="E548" s="5">
        <v>275</v>
      </c>
      <c r="F548" s="5">
        <f>VLOOKUP(C548,入院!$C$5:$F$1463,4,0)</f>
        <v>144</v>
      </c>
      <c r="G548" s="5"/>
      <c r="H548" s="6" t="s">
        <v>1675</v>
      </c>
      <c r="I548" s="6" t="str">
        <f>VLOOKUP(C548,入院!$C$5:$F$1463,2,0)</f>
        <v>シアリルＬｅｘ抗原（ＣＳＬＥＸ）</v>
      </c>
      <c r="J548" t="str">
        <f t="shared" si="8"/>
        <v>○</v>
      </c>
    </row>
    <row r="549" spans="1:10">
      <c r="A549" s="8" t="s">
        <v>54</v>
      </c>
      <c r="B549" s="8" t="s">
        <v>55</v>
      </c>
      <c r="C549" s="6">
        <v>160168850</v>
      </c>
      <c r="D549" s="6" t="s">
        <v>1834</v>
      </c>
      <c r="E549" s="5">
        <v>38</v>
      </c>
      <c r="F549" s="5">
        <f>VLOOKUP(C549,入院!$C$5:$F$1463,4,0)</f>
        <v>13</v>
      </c>
      <c r="G549" s="5"/>
      <c r="H549" s="6" t="s">
        <v>1834</v>
      </c>
      <c r="I549" s="6" t="str">
        <f>VLOOKUP(C549,入院!$C$5:$F$1463,2,0)</f>
        <v>核マトリックスプロテイン２２（ＮＭＰ２２）定性（尿）</v>
      </c>
      <c r="J549" t="str">
        <f t="shared" si="8"/>
        <v>○</v>
      </c>
    </row>
    <row r="550" spans="1:10">
      <c r="A550" s="8" t="s">
        <v>54</v>
      </c>
      <c r="B550" s="8" t="s">
        <v>55</v>
      </c>
      <c r="C550" s="6">
        <v>160168950</v>
      </c>
      <c r="D550" s="6" t="s">
        <v>754</v>
      </c>
      <c r="E550" s="5">
        <v>135741</v>
      </c>
      <c r="F550" s="5">
        <f>VLOOKUP(C550,入院!$C$5:$F$1463,4,0)</f>
        <v>3065</v>
      </c>
      <c r="G550" s="5"/>
      <c r="H550" s="6" t="s">
        <v>754</v>
      </c>
      <c r="I550" s="6" t="str">
        <f>VLOOKUP(C550,入院!$C$5:$F$1463,2,0)</f>
        <v>遊離型ＰＳＡ比（ＰＳＡ　Ｆ／Ｔ比）</v>
      </c>
      <c r="J550" t="str">
        <f t="shared" si="8"/>
        <v>○</v>
      </c>
    </row>
    <row r="551" spans="1:10">
      <c r="A551" s="8" t="s">
        <v>54</v>
      </c>
      <c r="B551" s="8" t="s">
        <v>55</v>
      </c>
      <c r="C551" s="6">
        <v>160169710</v>
      </c>
      <c r="D551" s="6" t="s">
        <v>1763</v>
      </c>
      <c r="E551" s="5">
        <v>118</v>
      </c>
      <c r="F551" s="5">
        <f>VLOOKUP(C551,入院!$C$5:$F$1463,4,0)</f>
        <v>72</v>
      </c>
      <c r="G551" s="5"/>
      <c r="H551" s="6" t="s">
        <v>1763</v>
      </c>
      <c r="I551" s="6" t="str">
        <f>VLOOKUP(C551,入院!$C$5:$F$1463,2,0)</f>
        <v>尿中ＢＴＡ</v>
      </c>
      <c r="J551" t="str">
        <f t="shared" si="8"/>
        <v>○</v>
      </c>
    </row>
    <row r="552" spans="1:10">
      <c r="A552" s="8" t="s">
        <v>54</v>
      </c>
      <c r="B552" s="8" t="s">
        <v>55</v>
      </c>
      <c r="C552" s="6">
        <v>160175610</v>
      </c>
      <c r="D552" s="6" t="s">
        <v>1842</v>
      </c>
      <c r="E552" s="5">
        <v>34</v>
      </c>
      <c r="F552" s="5">
        <f>VLOOKUP(C552,入院!$C$5:$F$1463,4,0)</f>
        <v>510</v>
      </c>
      <c r="G552" s="5"/>
      <c r="H552" s="6" t="s">
        <v>1842</v>
      </c>
      <c r="I552" s="6" t="str">
        <f>VLOOKUP(C552,入院!$C$5:$F$1463,2,0)</f>
        <v>ＨＥＲ２蛋白</v>
      </c>
      <c r="J552" t="str">
        <f t="shared" si="8"/>
        <v>○</v>
      </c>
    </row>
    <row r="553" spans="1:10">
      <c r="A553" s="8" t="s">
        <v>54</v>
      </c>
      <c r="B553" s="8" t="s">
        <v>55</v>
      </c>
      <c r="C553" s="6">
        <v>160178510</v>
      </c>
      <c r="D553" s="6" t="s">
        <v>1753</v>
      </c>
      <c r="E553" s="5">
        <v>127</v>
      </c>
      <c r="F553" s="5">
        <f>VLOOKUP(C553,入院!$C$5:$F$1463,4,0)</f>
        <v>2063</v>
      </c>
      <c r="G553" s="5"/>
      <c r="H553" s="6" t="s">
        <v>1753</v>
      </c>
      <c r="I553" s="6" t="str">
        <f>VLOOKUP(C553,入院!$C$5:$F$1463,2,0)</f>
        <v>１型コラーゲン－Ｃ－テロペプチド（１ＣＴＰ）</v>
      </c>
      <c r="J553" t="str">
        <f t="shared" si="8"/>
        <v>○</v>
      </c>
    </row>
    <row r="554" spans="1:10">
      <c r="A554" s="8" t="s">
        <v>54</v>
      </c>
      <c r="B554" s="8" t="s">
        <v>55</v>
      </c>
      <c r="C554" s="6">
        <v>160181750</v>
      </c>
      <c r="D554" s="6" t="s">
        <v>1015</v>
      </c>
      <c r="E554" s="5">
        <v>30235</v>
      </c>
      <c r="F554" s="5">
        <f>VLOOKUP(C554,入院!$C$5:$F$1463,4,0)</f>
        <v>3651</v>
      </c>
      <c r="G554" s="5"/>
      <c r="H554" s="6" t="s">
        <v>1015</v>
      </c>
      <c r="I554" s="6" t="str">
        <f>VLOOKUP(C554,入院!$C$5:$F$1463,2,0)</f>
        <v>抗ｐ５３抗体</v>
      </c>
      <c r="J554" t="str">
        <f t="shared" si="8"/>
        <v>○</v>
      </c>
    </row>
    <row r="555" spans="1:10">
      <c r="A555" s="8" t="s">
        <v>54</v>
      </c>
      <c r="B555" s="8" t="s">
        <v>55</v>
      </c>
      <c r="C555" s="6">
        <v>160184850</v>
      </c>
      <c r="D555" s="6" t="s">
        <v>56</v>
      </c>
      <c r="E555" s="5" t="s">
        <v>20</v>
      </c>
      <c r="F555" s="5" t="str">
        <f>VLOOKUP(C555,入院!$C$5:$F$1463,4,0)</f>
        <v>-</v>
      </c>
      <c r="G555" s="5"/>
      <c r="H555" s="6" t="s">
        <v>56</v>
      </c>
      <c r="I555" s="6" t="str">
        <f>VLOOKUP(C555,入院!$C$5:$F$1463,2,0)</f>
        <v>サイトケラチン８・１８（尿）</v>
      </c>
      <c r="J555" t="str">
        <f t="shared" si="8"/>
        <v>○</v>
      </c>
    </row>
    <row r="556" spans="1:10">
      <c r="A556" s="8" t="s">
        <v>54</v>
      </c>
      <c r="B556" s="8" t="s">
        <v>55</v>
      </c>
      <c r="C556" s="6">
        <v>160193310</v>
      </c>
      <c r="D556" s="6" t="s">
        <v>494</v>
      </c>
      <c r="E556" s="5">
        <v>930736</v>
      </c>
      <c r="F556" s="5">
        <f>VLOOKUP(C556,入院!$C$5:$F$1463,4,0)</f>
        <v>46760</v>
      </c>
      <c r="G556" s="5"/>
      <c r="H556" s="6" t="s">
        <v>494</v>
      </c>
      <c r="I556" s="6" t="str">
        <f>VLOOKUP(C556,入院!$C$5:$F$1463,2,0)</f>
        <v>ＰＩＶＫＡ－２定量</v>
      </c>
      <c r="J556" t="str">
        <f t="shared" si="8"/>
        <v>○</v>
      </c>
    </row>
    <row r="557" spans="1:10">
      <c r="A557" s="8" t="s">
        <v>54</v>
      </c>
      <c r="B557" s="8" t="s">
        <v>55</v>
      </c>
      <c r="C557" s="6">
        <v>160193410</v>
      </c>
      <c r="D557" s="6" t="s">
        <v>1590</v>
      </c>
      <c r="E557" s="5">
        <v>660</v>
      </c>
      <c r="F557" s="5" t="str">
        <f>VLOOKUP(C557,入院!$C$5:$F$1463,4,0)</f>
        <v>-</v>
      </c>
      <c r="G557" s="5"/>
      <c r="H557" s="6" t="s">
        <v>1590</v>
      </c>
      <c r="I557" s="6" t="str">
        <f>VLOOKUP(C557,入院!$C$5:$F$1463,2,0)</f>
        <v>癌胎児性抗原（ＣＥＡ）半定量（乳頭分泌液）</v>
      </c>
      <c r="J557" t="str">
        <f t="shared" si="8"/>
        <v>○</v>
      </c>
    </row>
    <row r="558" spans="1:10">
      <c r="A558" s="8" t="s">
        <v>54</v>
      </c>
      <c r="B558" s="8" t="s">
        <v>55</v>
      </c>
      <c r="C558" s="6">
        <v>160200410</v>
      </c>
      <c r="D558" s="6" t="s">
        <v>1855</v>
      </c>
      <c r="E558" s="5">
        <v>29</v>
      </c>
      <c r="F558" s="5">
        <f>VLOOKUP(C558,入院!$C$5:$F$1463,4,0)</f>
        <v>12</v>
      </c>
      <c r="G558" s="5"/>
      <c r="H558" s="6" t="s">
        <v>1855</v>
      </c>
      <c r="I558" s="6" t="str">
        <f>VLOOKUP(C558,入院!$C$5:$F$1463,2,0)</f>
        <v>核マトリックスプロテイン２２（ＮＭＰ２２）定量（尿）</v>
      </c>
      <c r="J558" t="str">
        <f t="shared" si="8"/>
        <v>○</v>
      </c>
    </row>
    <row r="559" spans="1:10">
      <c r="A559" s="8" t="s">
        <v>54</v>
      </c>
      <c r="B559" s="8" t="s">
        <v>55</v>
      </c>
      <c r="C559" s="6">
        <v>160204750</v>
      </c>
      <c r="D559" s="6" t="s">
        <v>1496</v>
      </c>
      <c r="E559" s="5">
        <v>1604</v>
      </c>
      <c r="F559" s="5">
        <f>VLOOKUP(C559,入院!$C$5:$F$1463,4,0)</f>
        <v>1431</v>
      </c>
      <c r="G559" s="5"/>
      <c r="H559" s="6" t="s">
        <v>1496</v>
      </c>
      <c r="I559" s="6" t="str">
        <f>VLOOKUP(C559,入院!$C$5:$F$1463,2,0)</f>
        <v>可溶性メソテリン関連ペプチド</v>
      </c>
      <c r="J559" t="str">
        <f t="shared" si="8"/>
        <v>○</v>
      </c>
    </row>
    <row r="560" spans="1:10">
      <c r="A560" s="8" t="s">
        <v>54</v>
      </c>
      <c r="B560" s="8" t="s">
        <v>55</v>
      </c>
      <c r="C560" s="6">
        <v>160209850</v>
      </c>
      <c r="D560" s="6" t="s">
        <v>973</v>
      </c>
      <c r="E560" s="5">
        <v>36326</v>
      </c>
      <c r="F560" s="5">
        <f>VLOOKUP(C560,入院!$C$5:$F$1463,4,0)</f>
        <v>1845</v>
      </c>
      <c r="G560" s="5"/>
      <c r="H560" s="6" t="s">
        <v>973</v>
      </c>
      <c r="I560" s="6" t="str">
        <f>VLOOKUP(C560,入院!$C$5:$F$1463,2,0)</f>
        <v>ヒト精巣上体蛋白４（ＨＥ４）</v>
      </c>
      <c r="J560" t="str">
        <f t="shared" si="8"/>
        <v>○</v>
      </c>
    </row>
    <row r="561" spans="1:10">
      <c r="A561" s="8" t="s">
        <v>54</v>
      </c>
      <c r="B561" s="8" t="s">
        <v>55</v>
      </c>
      <c r="C561" s="6">
        <v>160226250</v>
      </c>
      <c r="D561" s="6" t="s">
        <v>1251</v>
      </c>
      <c r="E561" s="5">
        <v>9009</v>
      </c>
      <c r="F561" s="5">
        <f>VLOOKUP(C561,入院!$C$5:$F$1463,4,0)</f>
        <v>586</v>
      </c>
      <c r="G561" s="5"/>
      <c r="H561" s="6" t="s">
        <v>1251</v>
      </c>
      <c r="I561" s="6" t="str">
        <f>VLOOKUP(C561,入院!$C$5:$F$1463,2,0)</f>
        <v>組織因子経路インヒビター２（ＴＦＰＩ２）</v>
      </c>
      <c r="J561" t="str">
        <f t="shared" si="8"/>
        <v>○</v>
      </c>
    </row>
    <row r="562" spans="1:10">
      <c r="A562" s="8" t="s">
        <v>54</v>
      </c>
      <c r="B562" s="8" t="s">
        <v>55</v>
      </c>
      <c r="C562" s="6">
        <v>160229150</v>
      </c>
      <c r="D562" s="6" t="s">
        <v>1148</v>
      </c>
      <c r="E562" s="5">
        <v>15035</v>
      </c>
      <c r="F562" s="5">
        <f>VLOOKUP(C562,入院!$C$5:$F$1463,4,0)</f>
        <v>251</v>
      </c>
      <c r="G562" s="5"/>
      <c r="H562" s="6" t="s">
        <v>1148</v>
      </c>
      <c r="I562" s="6" t="str">
        <f>VLOOKUP(C562,入院!$C$5:$F$1463,2,0)</f>
        <v>プロステートヘルスインデックス（ｐｈｉ）</v>
      </c>
      <c r="J562" t="str">
        <f t="shared" si="8"/>
        <v>○</v>
      </c>
    </row>
    <row r="563" spans="1:10">
      <c r="A563" s="8" t="s">
        <v>54</v>
      </c>
      <c r="B563" s="8" t="s">
        <v>55</v>
      </c>
      <c r="C563" s="6">
        <v>160238450</v>
      </c>
      <c r="D563" s="6" t="s">
        <v>1241</v>
      </c>
      <c r="E563" s="5">
        <v>9733</v>
      </c>
      <c r="F563" s="5">
        <f>VLOOKUP(C563,入院!$C$5:$F$1463,4,0)</f>
        <v>153</v>
      </c>
      <c r="G563" s="5"/>
      <c r="H563" s="6" t="s">
        <v>1241</v>
      </c>
      <c r="I563" s="6" t="str">
        <f>VLOOKUP(C563,入院!$C$5:$F$1463,2,0)</f>
        <v>Ｓ２、３ＰＳＡ％</v>
      </c>
      <c r="J563" t="str">
        <f t="shared" si="8"/>
        <v>○</v>
      </c>
    </row>
    <row r="564" spans="1:10">
      <c r="A564" s="9" t="s">
        <v>54</v>
      </c>
      <c r="B564" s="9" t="s">
        <v>55</v>
      </c>
      <c r="C564" s="6">
        <v>160238550</v>
      </c>
      <c r="D564" s="6" t="s">
        <v>1370</v>
      </c>
      <c r="E564" s="5">
        <v>3553</v>
      </c>
      <c r="F564" s="5">
        <f>VLOOKUP(C564,入院!$C$5:$F$1463,4,0)</f>
        <v>1158</v>
      </c>
      <c r="G564" s="5"/>
      <c r="H564" s="6" t="s">
        <v>1370</v>
      </c>
      <c r="I564" s="6" t="str">
        <f>VLOOKUP(C564,入院!$C$5:$F$1463,2,0)</f>
        <v>アポリポ蛋白Ａ２（ＡＰＯＡ２）アイソフォーム</v>
      </c>
      <c r="J564" t="str">
        <f t="shared" si="8"/>
        <v>○</v>
      </c>
    </row>
    <row r="565" spans="1:10">
      <c r="A565" s="7" t="s">
        <v>57</v>
      </c>
      <c r="B565" s="7" t="s">
        <v>58</v>
      </c>
      <c r="C565" s="6">
        <v>160038210</v>
      </c>
      <c r="D565" s="6" t="s">
        <v>1595</v>
      </c>
      <c r="E565" s="5">
        <v>627</v>
      </c>
      <c r="F565" s="5">
        <f>VLOOKUP(C565,入院!$C$5:$F$1463,4,0)</f>
        <v>519</v>
      </c>
      <c r="G565" s="5"/>
      <c r="H565" s="6" t="s">
        <v>1595</v>
      </c>
      <c r="I565" s="6" t="str">
        <f>VLOOKUP(C565,入院!$C$5:$F$1463,2,0)</f>
        <v>糖分析（尿）</v>
      </c>
      <c r="J565" t="str">
        <f t="shared" si="8"/>
        <v>○</v>
      </c>
    </row>
    <row r="566" spans="1:10">
      <c r="A566" s="8" t="s">
        <v>57</v>
      </c>
      <c r="B566" s="8" t="s">
        <v>58</v>
      </c>
      <c r="C566" s="6">
        <v>160038310</v>
      </c>
      <c r="D566" s="6" t="s">
        <v>1027</v>
      </c>
      <c r="E566" s="5">
        <v>29343</v>
      </c>
      <c r="F566" s="5">
        <f>VLOOKUP(C566,入院!$C$5:$F$1463,4,0)</f>
        <v>69055</v>
      </c>
      <c r="G566" s="5"/>
      <c r="H566" s="6" t="s">
        <v>1027</v>
      </c>
      <c r="I566" s="6" t="str">
        <f>VLOOKUP(C566,入院!$C$5:$F$1463,2,0)</f>
        <v>結石分析</v>
      </c>
      <c r="J566" t="str">
        <f t="shared" si="8"/>
        <v>○</v>
      </c>
    </row>
    <row r="567" spans="1:10">
      <c r="A567" s="8" t="s">
        <v>57</v>
      </c>
      <c r="B567" s="8" t="s">
        <v>58</v>
      </c>
      <c r="C567" s="6">
        <v>160038410</v>
      </c>
      <c r="D567" s="6" t="s">
        <v>1518</v>
      </c>
      <c r="E567" s="5">
        <v>1268</v>
      </c>
      <c r="F567" s="5">
        <f>VLOOKUP(C567,入院!$C$5:$F$1463,4,0)</f>
        <v>1403</v>
      </c>
      <c r="G567" s="5"/>
      <c r="H567" s="6" t="s">
        <v>1518</v>
      </c>
      <c r="I567" s="6" t="str">
        <f>VLOOKUP(C567,入院!$C$5:$F$1463,2,0)</f>
        <v>アミノ酸定性</v>
      </c>
      <c r="J567" t="str">
        <f t="shared" si="8"/>
        <v>○</v>
      </c>
    </row>
    <row r="568" spans="1:10">
      <c r="A568" s="8" t="s">
        <v>57</v>
      </c>
      <c r="B568" s="8" t="s">
        <v>58</v>
      </c>
      <c r="C568" s="6">
        <v>160038510</v>
      </c>
      <c r="D568" s="6" t="s">
        <v>829</v>
      </c>
      <c r="E568" s="5">
        <v>88816</v>
      </c>
      <c r="F568" s="5">
        <f>VLOOKUP(C568,入院!$C$5:$F$1463,4,0)</f>
        <v>58594</v>
      </c>
      <c r="G568" s="5"/>
      <c r="H568" s="6" t="s">
        <v>829</v>
      </c>
      <c r="I568" s="6" t="str">
        <f>VLOOKUP(C568,入院!$C$5:$F$1463,2,0)</f>
        <v>脂肪酸分画</v>
      </c>
      <c r="J568" t="str">
        <f t="shared" si="8"/>
        <v>○</v>
      </c>
    </row>
    <row r="569" spans="1:10">
      <c r="A569" s="8" t="s">
        <v>57</v>
      </c>
      <c r="B569" s="8" t="s">
        <v>58</v>
      </c>
      <c r="C569" s="6">
        <v>160038610</v>
      </c>
      <c r="D569" s="6" t="s">
        <v>927</v>
      </c>
      <c r="E569" s="5">
        <v>46184</v>
      </c>
      <c r="F569" s="5">
        <f>VLOOKUP(C569,入院!$C$5:$F$1463,4,0)</f>
        <v>30103</v>
      </c>
      <c r="G569" s="5"/>
      <c r="H569" s="6" t="s">
        <v>927</v>
      </c>
      <c r="I569" s="6" t="str">
        <f>VLOOKUP(C569,入院!$C$5:$F$1463,2,0)</f>
        <v>アミノ酸（１種類につき）</v>
      </c>
      <c r="J569" t="str">
        <f t="shared" si="8"/>
        <v>○</v>
      </c>
    </row>
    <row r="570" spans="1:10">
      <c r="A570" s="8" t="s">
        <v>57</v>
      </c>
      <c r="B570" s="8" t="s">
        <v>58</v>
      </c>
      <c r="C570" s="6">
        <v>160038750</v>
      </c>
      <c r="D570" s="6" t="s">
        <v>59</v>
      </c>
      <c r="E570" s="5" t="s">
        <v>20</v>
      </c>
      <c r="F570" s="5" t="str">
        <f>VLOOKUP(C570,入院!$C$5:$F$1463,4,0)</f>
        <v>-</v>
      </c>
      <c r="G570" s="5"/>
      <c r="H570" s="6" t="s">
        <v>59</v>
      </c>
      <c r="I570" s="6" t="str">
        <f>VLOOKUP(C570,入院!$C$5:$F$1463,2,0)</f>
        <v>フェニール・アラニン（血清）</v>
      </c>
      <c r="J570" t="str">
        <f t="shared" si="8"/>
        <v>○</v>
      </c>
    </row>
    <row r="571" spans="1:10">
      <c r="A571" s="8" t="s">
        <v>57</v>
      </c>
      <c r="B571" s="8" t="s">
        <v>58</v>
      </c>
      <c r="C571" s="6">
        <v>160038850</v>
      </c>
      <c r="D571" s="6" t="s">
        <v>1874</v>
      </c>
      <c r="E571" s="5">
        <v>16</v>
      </c>
      <c r="F571" s="5">
        <f>VLOOKUP(C571,入院!$C$5:$F$1463,4,0)</f>
        <v>28</v>
      </c>
      <c r="G571" s="5"/>
      <c r="H571" s="6" t="s">
        <v>1874</v>
      </c>
      <c r="I571" s="6" t="str">
        <f>VLOOKUP(C571,入院!$C$5:$F$1463,2,0)</f>
        <v>ヒスチジン定量（血清）</v>
      </c>
      <c r="J571" t="str">
        <f t="shared" si="8"/>
        <v>○</v>
      </c>
    </row>
    <row r="572" spans="1:10">
      <c r="A572" s="8" t="s">
        <v>57</v>
      </c>
      <c r="B572" s="8" t="s">
        <v>58</v>
      </c>
      <c r="C572" s="6">
        <v>160102410</v>
      </c>
      <c r="D572" s="6" t="s">
        <v>1149</v>
      </c>
      <c r="E572" s="5">
        <v>14984</v>
      </c>
      <c r="F572" s="5">
        <f>VLOOKUP(C572,入院!$C$5:$F$1463,4,0)</f>
        <v>9583</v>
      </c>
      <c r="G572" s="5"/>
      <c r="H572" s="6" t="s">
        <v>1149</v>
      </c>
      <c r="I572" s="6" t="str">
        <f>VLOOKUP(C572,入院!$C$5:$F$1463,2,0)</f>
        <v>アミノ酸（５種類以上）</v>
      </c>
      <c r="J572" t="str">
        <f t="shared" si="8"/>
        <v>○</v>
      </c>
    </row>
    <row r="573" spans="1:10">
      <c r="A573" s="8" t="s">
        <v>57</v>
      </c>
      <c r="B573" s="8" t="s">
        <v>58</v>
      </c>
      <c r="C573" s="6">
        <v>160137450</v>
      </c>
      <c r="D573" s="6" t="s">
        <v>1836</v>
      </c>
      <c r="E573" s="5">
        <v>36</v>
      </c>
      <c r="F573" s="5">
        <f>VLOOKUP(C573,入院!$C$5:$F$1463,4,0)</f>
        <v>145</v>
      </c>
      <c r="G573" s="5"/>
      <c r="H573" s="6" t="s">
        <v>1836</v>
      </c>
      <c r="I573" s="6" t="str">
        <f>VLOOKUP(C573,入院!$C$5:$F$1463,2,0)</f>
        <v>アミノ酸定性（尿）</v>
      </c>
      <c r="J573" t="str">
        <f t="shared" si="8"/>
        <v>○</v>
      </c>
    </row>
    <row r="574" spans="1:10">
      <c r="A574" s="8" t="s">
        <v>57</v>
      </c>
      <c r="B574" s="8" t="s">
        <v>58</v>
      </c>
      <c r="C574" s="6">
        <v>160151850</v>
      </c>
      <c r="D574" s="6" t="s">
        <v>1877</v>
      </c>
      <c r="E574" s="5">
        <v>15</v>
      </c>
      <c r="F574" s="5">
        <f>VLOOKUP(C574,入院!$C$5:$F$1463,4,0)</f>
        <v>421</v>
      </c>
      <c r="G574" s="5"/>
      <c r="H574" s="6" t="s">
        <v>1877</v>
      </c>
      <c r="I574" s="6" t="str">
        <f>VLOOKUP(C574,入院!$C$5:$F$1463,2,0)</f>
        <v>チロシン</v>
      </c>
      <c r="J574" t="str">
        <f t="shared" si="8"/>
        <v>○</v>
      </c>
    </row>
    <row r="575" spans="1:10">
      <c r="A575" s="8" t="s">
        <v>57</v>
      </c>
      <c r="B575" s="8" t="s">
        <v>58</v>
      </c>
      <c r="C575" s="6">
        <v>160157550</v>
      </c>
      <c r="D575" s="6" t="s">
        <v>956</v>
      </c>
      <c r="E575" s="5">
        <v>39773</v>
      </c>
      <c r="F575" s="5">
        <f>VLOOKUP(C575,入院!$C$5:$F$1463,4,0)</f>
        <v>12672</v>
      </c>
      <c r="G575" s="5"/>
      <c r="H575" s="6" t="s">
        <v>956</v>
      </c>
      <c r="I575" s="6" t="str">
        <f>VLOOKUP(C575,入院!$C$5:$F$1463,2,0)</f>
        <v>総分岐鎖アミノ酸／チロシンモル比（ＢＴＲ）</v>
      </c>
      <c r="J575" t="str">
        <f t="shared" si="8"/>
        <v>○</v>
      </c>
    </row>
    <row r="576" spans="1:10">
      <c r="A576" s="8" t="s">
        <v>57</v>
      </c>
      <c r="B576" s="8" t="s">
        <v>58</v>
      </c>
      <c r="C576" s="6">
        <v>160217510</v>
      </c>
      <c r="D576" s="6" t="s">
        <v>1488</v>
      </c>
      <c r="E576" s="5">
        <v>1707</v>
      </c>
      <c r="F576" s="5">
        <f>VLOOKUP(C576,入院!$C$5:$F$1463,4,0)</f>
        <v>1695</v>
      </c>
      <c r="G576" s="5"/>
      <c r="H576" s="6" t="s">
        <v>1488</v>
      </c>
      <c r="I576" s="6" t="str">
        <f>VLOOKUP(C576,入院!$C$5:$F$1463,2,0)</f>
        <v>先天性代謝異常症検査（尿中有機酸分析）</v>
      </c>
      <c r="J576" t="str">
        <f t="shared" si="8"/>
        <v>○</v>
      </c>
    </row>
    <row r="577" spans="1:10">
      <c r="A577" s="8" t="s">
        <v>57</v>
      </c>
      <c r="B577" s="8" t="s">
        <v>58</v>
      </c>
      <c r="C577" s="6">
        <v>160217610</v>
      </c>
      <c r="D577" s="6" t="s">
        <v>1632</v>
      </c>
      <c r="E577" s="5">
        <v>430</v>
      </c>
      <c r="F577" s="5">
        <f>VLOOKUP(C577,入院!$C$5:$F$1463,4,0)</f>
        <v>390</v>
      </c>
      <c r="G577" s="5"/>
      <c r="H577" s="6" t="s">
        <v>1632</v>
      </c>
      <c r="I577" s="6" t="str">
        <f>VLOOKUP(C577,入院!$C$5:$F$1463,2,0)</f>
        <v>先天性代謝異常症検査（血中極長鎖脂肪酸）</v>
      </c>
      <c r="J577" t="str">
        <f t="shared" si="8"/>
        <v>○</v>
      </c>
    </row>
    <row r="578" spans="1:10">
      <c r="A578" s="8" t="s">
        <v>57</v>
      </c>
      <c r="B578" s="8" t="s">
        <v>58</v>
      </c>
      <c r="C578" s="6">
        <v>160217710</v>
      </c>
      <c r="D578" s="6" t="s">
        <v>1458</v>
      </c>
      <c r="E578" s="5">
        <v>2113</v>
      </c>
      <c r="F578" s="5">
        <f>VLOOKUP(C578,入院!$C$5:$F$1463,4,0)</f>
        <v>1478</v>
      </c>
      <c r="G578" s="5"/>
      <c r="H578" s="6" t="s">
        <v>1458</v>
      </c>
      <c r="I578" s="6" t="str">
        <f>VLOOKUP(C578,入院!$C$5:$F$1463,2,0)</f>
        <v>先天性代謝異常症検査（タンデムマス分析）</v>
      </c>
      <c r="J578" t="str">
        <f t="shared" si="8"/>
        <v>○</v>
      </c>
    </row>
    <row r="579" spans="1:10">
      <c r="A579" s="9" t="s">
        <v>57</v>
      </c>
      <c r="B579" s="9" t="s">
        <v>58</v>
      </c>
      <c r="C579" s="6">
        <v>160217810</v>
      </c>
      <c r="D579" s="6" t="s">
        <v>1830</v>
      </c>
      <c r="E579" s="5">
        <v>40</v>
      </c>
      <c r="F579" s="5">
        <f>VLOOKUP(C579,入院!$C$5:$F$1463,4,0)</f>
        <v>261</v>
      </c>
      <c r="G579" s="5"/>
      <c r="H579" s="6" t="s">
        <v>1830</v>
      </c>
      <c r="I579" s="6" t="str">
        <f>VLOOKUP(C579,入院!$C$5:$F$1463,2,0)</f>
        <v>先天性代謝異常症検査（その他）</v>
      </c>
      <c r="J579" t="str">
        <f t="shared" si="8"/>
        <v>○</v>
      </c>
    </row>
    <row r="580" spans="1:10">
      <c r="A580" s="7" t="s">
        <v>390</v>
      </c>
      <c r="B580" s="7" t="s">
        <v>391</v>
      </c>
      <c r="C580" s="6">
        <v>160039110</v>
      </c>
      <c r="D580" s="6" t="s">
        <v>392</v>
      </c>
      <c r="E580" s="5">
        <v>2814730</v>
      </c>
      <c r="F580" s="5">
        <f>VLOOKUP(C580,入院!$C$5:$F$1463,4,0)</f>
        <v>2295766</v>
      </c>
      <c r="G580" s="5" t="s">
        <v>175</v>
      </c>
      <c r="H580" s="6" t="s">
        <v>392</v>
      </c>
      <c r="I580" s="6" t="str">
        <f>VLOOKUP(C580,入院!$C$5:$F$1463,2,0)</f>
        <v>ＡＢＯ血液型</v>
      </c>
      <c r="J580" t="str">
        <f t="shared" si="8"/>
        <v>○</v>
      </c>
    </row>
    <row r="581" spans="1:10">
      <c r="A581" s="8" t="s">
        <v>390</v>
      </c>
      <c r="B581" s="8" t="s">
        <v>391</v>
      </c>
      <c r="C581" s="6">
        <v>160039210</v>
      </c>
      <c r="D581" s="6" t="s">
        <v>396</v>
      </c>
      <c r="E581" s="5">
        <v>2738739</v>
      </c>
      <c r="F581" s="5">
        <f>VLOOKUP(C581,入院!$C$5:$F$1463,4,0)</f>
        <v>2223668</v>
      </c>
      <c r="G581" s="5" t="s">
        <v>175</v>
      </c>
      <c r="H581" s="6" t="s">
        <v>396</v>
      </c>
      <c r="I581" s="6" t="str">
        <f>VLOOKUP(C581,入院!$C$5:$F$1463,2,0)</f>
        <v>Ｒｈ（Ｄ）血液型</v>
      </c>
      <c r="J581" t="str">
        <f t="shared" ref="J581:J644" si="9">IF(H581=I581,"○","×")</f>
        <v>○</v>
      </c>
    </row>
    <row r="582" spans="1:10">
      <c r="A582" s="8" t="s">
        <v>390</v>
      </c>
      <c r="B582" s="8" t="s">
        <v>391</v>
      </c>
      <c r="C582" s="6">
        <v>160039310</v>
      </c>
      <c r="D582" s="6" t="s">
        <v>902</v>
      </c>
      <c r="E582" s="5">
        <v>55314</v>
      </c>
      <c r="F582" s="5">
        <f>VLOOKUP(C582,入院!$C$5:$F$1463,4,0)</f>
        <v>65914</v>
      </c>
      <c r="G582" s="5"/>
      <c r="H582" s="6" t="s">
        <v>902</v>
      </c>
      <c r="I582" s="6" t="str">
        <f>VLOOKUP(C582,入院!$C$5:$F$1463,2,0)</f>
        <v>Ｃｏｏｍｂｓ試験（直接）</v>
      </c>
      <c r="J582" t="str">
        <f t="shared" si="9"/>
        <v>○</v>
      </c>
    </row>
    <row r="583" spans="1:10">
      <c r="A583" s="8" t="s">
        <v>390</v>
      </c>
      <c r="B583" s="8" t="s">
        <v>391</v>
      </c>
      <c r="C583" s="6">
        <v>160039410</v>
      </c>
      <c r="D583" s="6" t="s">
        <v>925</v>
      </c>
      <c r="E583" s="5">
        <v>46649</v>
      </c>
      <c r="F583" s="5">
        <f>VLOOKUP(C583,入院!$C$5:$F$1463,4,0)</f>
        <v>63433</v>
      </c>
      <c r="G583" s="5"/>
      <c r="H583" s="6" t="s">
        <v>925</v>
      </c>
      <c r="I583" s="6" t="str">
        <f>VLOOKUP(C583,入院!$C$5:$F$1463,2,0)</f>
        <v>Ｃｏｏｍｂｓ試験（間接）</v>
      </c>
      <c r="J583" t="str">
        <f t="shared" si="9"/>
        <v>○</v>
      </c>
    </row>
    <row r="584" spans="1:10">
      <c r="A584" s="8" t="s">
        <v>390</v>
      </c>
      <c r="B584" s="8" t="s">
        <v>391</v>
      </c>
      <c r="C584" s="6">
        <v>160039510</v>
      </c>
      <c r="D584" s="6" t="s">
        <v>1678</v>
      </c>
      <c r="E584" s="5">
        <v>270</v>
      </c>
      <c r="F584" s="5">
        <f>VLOOKUP(C584,入院!$C$5:$F$1463,4,0)</f>
        <v>318</v>
      </c>
      <c r="G584" s="5"/>
      <c r="H584" s="6" t="s">
        <v>1678</v>
      </c>
      <c r="I584" s="6" t="str">
        <f>VLOOKUP(C584,入院!$C$5:$F$1463,2,0)</f>
        <v>ＡＢＯ血液型亜型</v>
      </c>
      <c r="J584" t="str">
        <f t="shared" si="9"/>
        <v>○</v>
      </c>
    </row>
    <row r="585" spans="1:10">
      <c r="A585" s="8" t="s">
        <v>390</v>
      </c>
      <c r="B585" s="8" t="s">
        <v>391</v>
      </c>
      <c r="C585" s="6">
        <v>160039610</v>
      </c>
      <c r="D585" s="6" t="s">
        <v>1462</v>
      </c>
      <c r="E585" s="5">
        <v>2068</v>
      </c>
      <c r="F585" s="5">
        <f>VLOOKUP(C585,入院!$C$5:$F$1463,4,0)</f>
        <v>6757</v>
      </c>
      <c r="G585" s="5"/>
      <c r="H585" s="6" t="s">
        <v>1462</v>
      </c>
      <c r="I585" s="6" t="str">
        <f>VLOOKUP(C585,入院!$C$5:$F$1463,2,0)</f>
        <v>Ｒｈ（その他の因子）血液型</v>
      </c>
      <c r="J585" t="str">
        <f t="shared" si="9"/>
        <v>○</v>
      </c>
    </row>
    <row r="586" spans="1:10">
      <c r="A586" s="8" t="s">
        <v>390</v>
      </c>
      <c r="B586" s="8" t="s">
        <v>391</v>
      </c>
      <c r="C586" s="6">
        <v>160039710</v>
      </c>
      <c r="D586" s="6" t="s">
        <v>1201</v>
      </c>
      <c r="E586" s="5">
        <v>11641</v>
      </c>
      <c r="F586" s="5">
        <f>VLOOKUP(C586,入院!$C$5:$F$1463,4,0)</f>
        <v>10252</v>
      </c>
      <c r="G586" s="5"/>
      <c r="H586" s="6" t="s">
        <v>1201</v>
      </c>
      <c r="I586" s="6" t="str">
        <f>VLOOKUP(C586,入院!$C$5:$F$1463,2,0)</f>
        <v>抗血小板抗体</v>
      </c>
      <c r="J586" t="str">
        <f t="shared" si="9"/>
        <v>○</v>
      </c>
    </row>
    <row r="587" spans="1:10">
      <c r="A587" s="8" t="s">
        <v>390</v>
      </c>
      <c r="B587" s="8" t="s">
        <v>391</v>
      </c>
      <c r="C587" s="6">
        <v>160117310</v>
      </c>
      <c r="D587" s="6" t="s">
        <v>1793</v>
      </c>
      <c r="E587" s="5">
        <v>82</v>
      </c>
      <c r="F587" s="5">
        <f>VLOOKUP(C587,入院!$C$5:$F$1463,4,0)</f>
        <v>100</v>
      </c>
      <c r="G587" s="5"/>
      <c r="H587" s="6" t="s">
        <v>1793</v>
      </c>
      <c r="I587" s="6" t="str">
        <f>VLOOKUP(C587,入院!$C$5:$F$1463,2,0)</f>
        <v>ＡＢＯ血液型関連糖転移酵素活性</v>
      </c>
      <c r="J587" t="str">
        <f t="shared" si="9"/>
        <v>○</v>
      </c>
    </row>
    <row r="588" spans="1:10">
      <c r="A588" s="8" t="s">
        <v>390</v>
      </c>
      <c r="B588" s="8" t="s">
        <v>391</v>
      </c>
      <c r="C588" s="6">
        <v>160161410</v>
      </c>
      <c r="D588" s="6" t="s">
        <v>1596</v>
      </c>
      <c r="E588" s="5">
        <v>625</v>
      </c>
      <c r="F588" s="5">
        <f>VLOOKUP(C588,入院!$C$5:$F$1463,4,0)</f>
        <v>357045</v>
      </c>
      <c r="G588" s="5"/>
      <c r="H588" s="6" t="s">
        <v>1596</v>
      </c>
      <c r="I588" s="6" t="str">
        <f>VLOOKUP(C588,入院!$C$5:$F$1463,2,0)</f>
        <v>不規則抗体</v>
      </c>
      <c r="J588" t="str">
        <f t="shared" si="9"/>
        <v>○</v>
      </c>
    </row>
    <row r="589" spans="1:10">
      <c r="A589" s="8" t="s">
        <v>390</v>
      </c>
      <c r="B589" s="8" t="s">
        <v>391</v>
      </c>
      <c r="C589" s="6">
        <v>160178610</v>
      </c>
      <c r="D589" s="6" t="s">
        <v>969</v>
      </c>
      <c r="E589" s="5">
        <v>36592</v>
      </c>
      <c r="F589" s="5">
        <f>VLOOKUP(C589,入院!$C$5:$F$1463,4,0)</f>
        <v>18041</v>
      </c>
      <c r="G589" s="5"/>
      <c r="H589" s="6" t="s">
        <v>969</v>
      </c>
      <c r="I589" s="6" t="str">
        <f>VLOOKUP(C589,入院!$C$5:$F$1463,2,0)</f>
        <v>血小板関連ＩｇＧ（ＰＡ－ＩｇＧ）</v>
      </c>
      <c r="J589" t="str">
        <f t="shared" si="9"/>
        <v>○</v>
      </c>
    </row>
    <row r="590" spans="1:10">
      <c r="A590" s="8" t="s">
        <v>390</v>
      </c>
      <c r="B590" s="8" t="s">
        <v>391</v>
      </c>
      <c r="C590" s="6">
        <v>160201050</v>
      </c>
      <c r="D590" s="6" t="s">
        <v>1466</v>
      </c>
      <c r="E590" s="5">
        <v>1954</v>
      </c>
      <c r="F590" s="5">
        <f>VLOOKUP(C590,入院!$C$5:$F$1463,4,0)</f>
        <v>8655</v>
      </c>
      <c r="G590" s="5"/>
      <c r="H590" s="6" t="s">
        <v>1466</v>
      </c>
      <c r="I590" s="6" t="str">
        <f>VLOOKUP(C590,入院!$C$5:$F$1463,2,0)</f>
        <v>血小板第４因子－ヘパリン複合体抗体（ＩｇＧ、ＩｇＭ及びＩｇＡ抗体）</v>
      </c>
      <c r="J590" t="str">
        <f t="shared" si="9"/>
        <v>○</v>
      </c>
    </row>
    <row r="591" spans="1:10">
      <c r="A591" s="8" t="s">
        <v>390</v>
      </c>
      <c r="B591" s="8" t="s">
        <v>391</v>
      </c>
      <c r="C591" s="6">
        <v>160201150</v>
      </c>
      <c r="D591" s="6" t="s">
        <v>1730</v>
      </c>
      <c r="E591" s="5">
        <v>156</v>
      </c>
      <c r="F591" s="5">
        <f>VLOOKUP(C591,入院!$C$5:$F$1463,4,0)</f>
        <v>974</v>
      </c>
      <c r="G591" s="5"/>
      <c r="H591" s="6" t="s">
        <v>1730</v>
      </c>
      <c r="I591" s="6" t="str">
        <f>VLOOKUP(C591,入院!$C$5:$F$1463,2,0)</f>
        <v>血小板第４因子－ヘパリン複合体抗体（ＩｇＧ抗体）</v>
      </c>
      <c r="J591" t="str">
        <f t="shared" si="9"/>
        <v>○</v>
      </c>
    </row>
    <row r="592" spans="1:10">
      <c r="A592" s="9" t="s">
        <v>390</v>
      </c>
      <c r="B592" s="9" t="s">
        <v>391</v>
      </c>
      <c r="C592" s="6">
        <v>160236250</v>
      </c>
      <c r="D592" s="6" t="s">
        <v>1832</v>
      </c>
      <c r="E592" s="5">
        <v>39</v>
      </c>
      <c r="F592" s="5">
        <f>VLOOKUP(C592,入院!$C$5:$F$1463,4,0)</f>
        <v>250</v>
      </c>
      <c r="G592" s="5"/>
      <c r="H592" s="6" t="s">
        <v>1832</v>
      </c>
      <c r="I592" s="6" t="str">
        <f>VLOOKUP(C592,入院!$C$5:$F$1463,2,0)</f>
        <v>血小板第４因子－ヘパリン複合体抗体定性</v>
      </c>
      <c r="J592" t="str">
        <f t="shared" si="9"/>
        <v>○</v>
      </c>
    </row>
    <row r="593" spans="1:10">
      <c r="A593" s="7" t="s">
        <v>60</v>
      </c>
      <c r="B593" s="7" t="s">
        <v>61</v>
      </c>
      <c r="C593" s="6">
        <v>160007110</v>
      </c>
      <c r="D593" s="6" t="s">
        <v>1037</v>
      </c>
      <c r="E593" s="5">
        <v>28808</v>
      </c>
      <c r="F593" s="5">
        <f>VLOOKUP(C593,入院!$C$5:$F$1463,4,0)</f>
        <v>314139</v>
      </c>
      <c r="G593" s="5"/>
      <c r="H593" s="6" t="s">
        <v>1037</v>
      </c>
      <c r="I593" s="6" t="str">
        <f>VLOOKUP(C593,入院!$C$5:$F$1463,2,0)</f>
        <v>クロストリジオイデス・ディフィシル抗原定性</v>
      </c>
      <c r="J593" t="str">
        <f t="shared" si="9"/>
        <v>○</v>
      </c>
    </row>
    <row r="594" spans="1:10">
      <c r="A594" s="8" t="s">
        <v>60</v>
      </c>
      <c r="B594" s="8" t="s">
        <v>61</v>
      </c>
      <c r="C594" s="6">
        <v>160039810</v>
      </c>
      <c r="D594" s="6" t="s">
        <v>309</v>
      </c>
      <c r="E594" s="5">
        <v>6843541</v>
      </c>
      <c r="F594" s="5">
        <f>VLOOKUP(C594,入院!$C$5:$F$1463,4,0)</f>
        <v>2838891</v>
      </c>
      <c r="G594" s="5" t="s">
        <v>175</v>
      </c>
      <c r="H594" s="6" t="s">
        <v>309</v>
      </c>
      <c r="I594" s="6" t="str">
        <f>VLOOKUP(C594,入院!$C$5:$F$1463,2,0)</f>
        <v>梅毒血清反応（ＳＴＳ）定性</v>
      </c>
      <c r="J594" t="str">
        <f t="shared" si="9"/>
        <v>○</v>
      </c>
    </row>
    <row r="595" spans="1:10">
      <c r="A595" s="8" t="s">
        <v>60</v>
      </c>
      <c r="B595" s="8" t="s">
        <v>61</v>
      </c>
      <c r="C595" s="6">
        <v>160039910</v>
      </c>
      <c r="D595" s="6" t="s">
        <v>744</v>
      </c>
      <c r="E595" s="5">
        <v>142295</v>
      </c>
      <c r="F595" s="5">
        <f>VLOOKUP(C595,入院!$C$5:$F$1463,4,0)</f>
        <v>32325</v>
      </c>
      <c r="G595" s="5"/>
      <c r="H595" s="6" t="s">
        <v>744</v>
      </c>
      <c r="I595" s="6" t="str">
        <f>VLOOKUP(C595,入院!$C$5:$F$1463,2,0)</f>
        <v>抗ストレプトリジンＯ（ＡＳＯ）定性</v>
      </c>
      <c r="J595" t="str">
        <f t="shared" si="9"/>
        <v>○</v>
      </c>
    </row>
    <row r="596" spans="1:10">
      <c r="A596" s="8" t="s">
        <v>60</v>
      </c>
      <c r="B596" s="8" t="s">
        <v>61</v>
      </c>
      <c r="C596" s="6">
        <v>160040110</v>
      </c>
      <c r="D596" s="6" t="s">
        <v>1565</v>
      </c>
      <c r="E596" s="5">
        <v>812</v>
      </c>
      <c r="F596" s="5">
        <f>VLOOKUP(C596,入院!$C$5:$F$1463,4,0)</f>
        <v>104</v>
      </c>
      <c r="G596" s="5"/>
      <c r="H596" s="6" t="s">
        <v>1565</v>
      </c>
      <c r="I596" s="6" t="str">
        <f>VLOOKUP(C596,入院!$C$5:$F$1463,2,0)</f>
        <v>トキソプラズマ抗体半定量</v>
      </c>
      <c r="J596" t="str">
        <f t="shared" si="9"/>
        <v>○</v>
      </c>
    </row>
    <row r="597" spans="1:10">
      <c r="A597" s="8" t="s">
        <v>60</v>
      </c>
      <c r="B597" s="8" t="s">
        <v>61</v>
      </c>
      <c r="C597" s="6">
        <v>160040710</v>
      </c>
      <c r="D597" s="6" t="s">
        <v>800</v>
      </c>
      <c r="E597" s="5">
        <v>107596</v>
      </c>
      <c r="F597" s="5">
        <f>VLOOKUP(C597,入院!$C$5:$F$1463,4,0)</f>
        <v>42034</v>
      </c>
      <c r="G597" s="5" t="s">
        <v>175</v>
      </c>
      <c r="H597" s="6" t="s">
        <v>800</v>
      </c>
      <c r="I597" s="6" t="str">
        <f>VLOOKUP(C597,入院!$C$5:$F$1463,2,0)</f>
        <v>梅毒血清反応（ＳＴＳ）定量</v>
      </c>
      <c r="J597" t="str">
        <f t="shared" si="9"/>
        <v>○</v>
      </c>
    </row>
    <row r="598" spans="1:10">
      <c r="A598" s="8" t="s">
        <v>60</v>
      </c>
      <c r="B598" s="8" t="s">
        <v>61</v>
      </c>
      <c r="C598" s="6">
        <v>160040810</v>
      </c>
      <c r="D598" s="6" t="s">
        <v>1501</v>
      </c>
      <c r="E598" s="5">
        <v>1462</v>
      </c>
      <c r="F598" s="5">
        <f>VLOOKUP(C598,入院!$C$5:$F$1463,4,0)</f>
        <v>283</v>
      </c>
      <c r="G598" s="5"/>
      <c r="H598" s="6" t="s">
        <v>1501</v>
      </c>
      <c r="I598" s="6" t="str">
        <f>VLOOKUP(C598,入院!$C$5:$F$1463,2,0)</f>
        <v>抗ストレプトキナーゼ（ＡＳＫ）定性</v>
      </c>
      <c r="J598" t="str">
        <f t="shared" si="9"/>
        <v>○</v>
      </c>
    </row>
    <row r="599" spans="1:10">
      <c r="A599" s="8" t="s">
        <v>60</v>
      </c>
      <c r="B599" s="8" t="s">
        <v>61</v>
      </c>
      <c r="C599" s="6">
        <v>160040910</v>
      </c>
      <c r="D599" s="6" t="s">
        <v>305</v>
      </c>
      <c r="E599" s="5">
        <v>7394402</v>
      </c>
      <c r="F599" s="5">
        <f>VLOOKUP(C599,入院!$C$5:$F$1463,4,0)</f>
        <v>3089777</v>
      </c>
      <c r="G599" s="5" t="s">
        <v>175</v>
      </c>
      <c r="H599" s="6" t="s">
        <v>305</v>
      </c>
      <c r="I599" s="6" t="str">
        <f>VLOOKUP(C599,入院!$C$5:$F$1463,2,0)</f>
        <v>梅毒トレポネーマ抗体定性</v>
      </c>
      <c r="J599" t="str">
        <f t="shared" si="9"/>
        <v>○</v>
      </c>
    </row>
    <row r="600" spans="1:10">
      <c r="A600" s="8" t="s">
        <v>60</v>
      </c>
      <c r="B600" s="8" t="s">
        <v>61</v>
      </c>
      <c r="C600" s="6">
        <v>160041010</v>
      </c>
      <c r="D600" s="6" t="s">
        <v>625</v>
      </c>
      <c r="E600" s="5">
        <v>314784</v>
      </c>
      <c r="F600" s="5">
        <f>VLOOKUP(C600,入院!$C$5:$F$1463,4,0)</f>
        <v>49705</v>
      </c>
      <c r="G600" s="5"/>
      <c r="H600" s="6" t="s">
        <v>625</v>
      </c>
      <c r="I600" s="6" t="str">
        <f>VLOOKUP(C600,入院!$C$5:$F$1463,2,0)</f>
        <v>マイコプラズマ抗体定性</v>
      </c>
      <c r="J600" t="str">
        <f t="shared" si="9"/>
        <v>○</v>
      </c>
    </row>
    <row r="601" spans="1:10">
      <c r="A601" s="8" t="s">
        <v>60</v>
      </c>
      <c r="B601" s="8" t="s">
        <v>61</v>
      </c>
      <c r="C601" s="6">
        <v>160041510</v>
      </c>
      <c r="D601" s="6" t="s">
        <v>890</v>
      </c>
      <c r="E601" s="5">
        <v>58540</v>
      </c>
      <c r="F601" s="5">
        <f>VLOOKUP(C601,入院!$C$5:$F$1463,4,0)</f>
        <v>26549</v>
      </c>
      <c r="G601" s="5" t="s">
        <v>175</v>
      </c>
      <c r="H601" s="6" t="s">
        <v>890</v>
      </c>
      <c r="I601" s="6" t="str">
        <f>VLOOKUP(C601,入院!$C$5:$F$1463,2,0)</f>
        <v>梅毒トレポネーマ抗体半定量</v>
      </c>
      <c r="J601" t="str">
        <f t="shared" si="9"/>
        <v>○</v>
      </c>
    </row>
    <row r="602" spans="1:10">
      <c r="A602" s="8" t="s">
        <v>60</v>
      </c>
      <c r="B602" s="8" t="s">
        <v>61</v>
      </c>
      <c r="C602" s="6">
        <v>160041610</v>
      </c>
      <c r="D602" s="6" t="s">
        <v>1295</v>
      </c>
      <c r="E602" s="5">
        <v>7028</v>
      </c>
      <c r="F602" s="5">
        <f>VLOOKUP(C602,入院!$C$5:$F$1463,4,0)</f>
        <v>6738</v>
      </c>
      <c r="G602" s="5"/>
      <c r="H602" s="6" t="s">
        <v>1295</v>
      </c>
      <c r="I602" s="6" t="str">
        <f>VLOOKUP(C602,入院!$C$5:$F$1463,2,0)</f>
        <v>ウイルス抗体価（定性・半定量・定量）（アデノウイルス）</v>
      </c>
      <c r="J602" t="str">
        <f t="shared" si="9"/>
        <v>○</v>
      </c>
    </row>
    <row r="603" spans="1:10">
      <c r="A603" s="8" t="s">
        <v>60</v>
      </c>
      <c r="B603" s="8" t="s">
        <v>61</v>
      </c>
      <c r="C603" s="6">
        <v>160041710</v>
      </c>
      <c r="D603" s="6" t="s">
        <v>1464</v>
      </c>
      <c r="E603" s="5">
        <v>1984</v>
      </c>
      <c r="F603" s="5">
        <f>VLOOKUP(C603,入院!$C$5:$F$1463,4,0)</f>
        <v>4143</v>
      </c>
      <c r="G603" s="5"/>
      <c r="H603" s="6" t="s">
        <v>1464</v>
      </c>
      <c r="I603" s="6" t="str">
        <f>VLOOKUP(C603,入院!$C$5:$F$1463,2,0)</f>
        <v>ウイルス抗体価（定性・半定量・定量）（コクサッキーウイルス）</v>
      </c>
      <c r="J603" t="str">
        <f t="shared" si="9"/>
        <v>○</v>
      </c>
    </row>
    <row r="604" spans="1:10">
      <c r="A604" s="8" t="s">
        <v>60</v>
      </c>
      <c r="B604" s="8" t="s">
        <v>61</v>
      </c>
      <c r="C604" s="6">
        <v>160041810</v>
      </c>
      <c r="D604" s="6" t="s">
        <v>1228</v>
      </c>
      <c r="E604" s="5">
        <v>10106</v>
      </c>
      <c r="F604" s="5">
        <f>VLOOKUP(C604,入院!$C$5:$F$1463,4,0)</f>
        <v>7874</v>
      </c>
      <c r="G604" s="5"/>
      <c r="H604" s="6" t="s">
        <v>1228</v>
      </c>
      <c r="I604" s="6" t="str">
        <f>VLOOKUP(C604,入院!$C$5:$F$1463,2,0)</f>
        <v>ウイルス抗体価（定性・半定量・定量）（サイトメガロウイルス）</v>
      </c>
      <c r="J604" t="str">
        <f t="shared" si="9"/>
        <v>○</v>
      </c>
    </row>
    <row r="605" spans="1:10">
      <c r="A605" s="8" t="s">
        <v>60</v>
      </c>
      <c r="B605" s="8" t="s">
        <v>61</v>
      </c>
      <c r="C605" s="6">
        <v>160041910</v>
      </c>
      <c r="D605" s="6" t="s">
        <v>1176</v>
      </c>
      <c r="E605" s="5">
        <v>13295</v>
      </c>
      <c r="F605" s="5">
        <f>VLOOKUP(C605,入院!$C$5:$F$1463,4,0)</f>
        <v>24092</v>
      </c>
      <c r="G605" s="5"/>
      <c r="H605" s="6" t="s">
        <v>1176</v>
      </c>
      <c r="I605" s="6" t="str">
        <f>VLOOKUP(C605,入院!$C$5:$F$1463,2,0)</f>
        <v>ウイルス抗体価（定性・半定量・定量）（ＥＢウイルス）</v>
      </c>
      <c r="J605" t="str">
        <f t="shared" si="9"/>
        <v>○</v>
      </c>
    </row>
    <row r="606" spans="1:10">
      <c r="A606" s="8" t="s">
        <v>60</v>
      </c>
      <c r="B606" s="8" t="s">
        <v>61</v>
      </c>
      <c r="C606" s="6">
        <v>160042010</v>
      </c>
      <c r="D606" s="6" t="s">
        <v>1546</v>
      </c>
      <c r="E606" s="5">
        <v>971</v>
      </c>
      <c r="F606" s="5">
        <f>VLOOKUP(C606,入院!$C$5:$F$1463,4,0)</f>
        <v>2434</v>
      </c>
      <c r="G606" s="5"/>
      <c r="H606" s="6" t="s">
        <v>1546</v>
      </c>
      <c r="I606" s="6" t="str">
        <f>VLOOKUP(C606,入院!$C$5:$F$1463,2,0)</f>
        <v>ウイルス抗体価（定性・半定量・定量）（エコーウイルス）</v>
      </c>
      <c r="J606" t="str">
        <f t="shared" si="9"/>
        <v>○</v>
      </c>
    </row>
    <row r="607" spans="1:10">
      <c r="A607" s="8" t="s">
        <v>60</v>
      </c>
      <c r="B607" s="8" t="s">
        <v>61</v>
      </c>
      <c r="C607" s="6">
        <v>160042110</v>
      </c>
      <c r="D607" s="6" t="s">
        <v>949</v>
      </c>
      <c r="E607" s="5">
        <v>40523</v>
      </c>
      <c r="F607" s="5">
        <f>VLOOKUP(C607,入院!$C$5:$F$1463,4,0)</f>
        <v>21276</v>
      </c>
      <c r="G607" s="5"/>
      <c r="H607" s="6" t="s">
        <v>949</v>
      </c>
      <c r="I607" s="6" t="str">
        <f>VLOOKUP(C607,入院!$C$5:$F$1463,2,0)</f>
        <v>ウイルス抗体価（定性・半定量・定量）（ヘルペスウイルス）</v>
      </c>
      <c r="J607" t="str">
        <f t="shared" si="9"/>
        <v>○</v>
      </c>
    </row>
    <row r="608" spans="1:10">
      <c r="A608" s="8" t="s">
        <v>60</v>
      </c>
      <c r="B608" s="8" t="s">
        <v>61</v>
      </c>
      <c r="C608" s="6">
        <v>160042210</v>
      </c>
      <c r="D608" s="6" t="s">
        <v>1519</v>
      </c>
      <c r="E608" s="5">
        <v>1262</v>
      </c>
      <c r="F608" s="5">
        <f>VLOOKUP(C608,入院!$C$5:$F$1463,4,0)</f>
        <v>4826</v>
      </c>
      <c r="G608" s="5"/>
      <c r="H608" s="6" t="s">
        <v>1519</v>
      </c>
      <c r="I608" s="6" t="str">
        <f>VLOOKUP(C608,入院!$C$5:$F$1463,2,0)</f>
        <v>ウイルス抗体価（定性・半定量・定量）（インフルエンザウイルスＡ型）</v>
      </c>
      <c r="J608" t="str">
        <f t="shared" si="9"/>
        <v>○</v>
      </c>
    </row>
    <row r="609" spans="1:10">
      <c r="A609" s="8" t="s">
        <v>60</v>
      </c>
      <c r="B609" s="8" t="s">
        <v>61</v>
      </c>
      <c r="C609" s="6">
        <v>160042310</v>
      </c>
      <c r="D609" s="6" t="s">
        <v>1586</v>
      </c>
      <c r="E609" s="5">
        <v>672</v>
      </c>
      <c r="F609" s="5">
        <f>VLOOKUP(C609,入院!$C$5:$F$1463,4,0)</f>
        <v>4125</v>
      </c>
      <c r="G609" s="5"/>
      <c r="H609" s="6" t="s">
        <v>1586</v>
      </c>
      <c r="I609" s="6" t="str">
        <f>VLOOKUP(C609,入院!$C$5:$F$1463,2,0)</f>
        <v>ウイルス抗体価（定性・半定量・定量）（インフルエンザウイルスＢ型）</v>
      </c>
      <c r="J609" t="str">
        <f t="shared" si="9"/>
        <v>○</v>
      </c>
    </row>
    <row r="610" spans="1:10">
      <c r="A610" s="8" t="s">
        <v>60</v>
      </c>
      <c r="B610" s="8" t="s">
        <v>61</v>
      </c>
      <c r="C610" s="6">
        <v>160042410</v>
      </c>
      <c r="D610" s="6" t="s">
        <v>1391</v>
      </c>
      <c r="E610" s="5">
        <v>3076</v>
      </c>
      <c r="F610" s="5">
        <f>VLOOKUP(C610,入院!$C$5:$F$1463,4,0)</f>
        <v>1228</v>
      </c>
      <c r="G610" s="5"/>
      <c r="H610" s="6" t="s">
        <v>1391</v>
      </c>
      <c r="I610" s="6" t="str">
        <f>VLOOKUP(C610,入院!$C$5:$F$1463,2,0)</f>
        <v>ウイルス抗体価（定性・半定量・定量）（ムンプスウイルス）</v>
      </c>
      <c r="J610" t="str">
        <f t="shared" si="9"/>
        <v>○</v>
      </c>
    </row>
    <row r="611" spans="1:10">
      <c r="A611" s="8" t="s">
        <v>60</v>
      </c>
      <c r="B611" s="8" t="s">
        <v>61</v>
      </c>
      <c r="C611" s="6">
        <v>160042510</v>
      </c>
      <c r="D611" s="6" t="s">
        <v>1540</v>
      </c>
      <c r="E611" s="5">
        <v>1030</v>
      </c>
      <c r="F611" s="5">
        <f>VLOOKUP(C611,入院!$C$5:$F$1463,4,0)</f>
        <v>979</v>
      </c>
      <c r="G611" s="5"/>
      <c r="H611" s="6" t="s">
        <v>1540</v>
      </c>
      <c r="I611" s="6" t="str">
        <f>VLOOKUP(C611,入院!$C$5:$F$1463,2,0)</f>
        <v>ウイルス抗体価（定性・半定量・定量）（パラインフルエンザウイルス１型）</v>
      </c>
      <c r="J611" t="str">
        <f t="shared" si="9"/>
        <v>○</v>
      </c>
    </row>
    <row r="612" spans="1:10">
      <c r="A612" s="8" t="s">
        <v>60</v>
      </c>
      <c r="B612" s="8" t="s">
        <v>61</v>
      </c>
      <c r="C612" s="6">
        <v>160042610</v>
      </c>
      <c r="D612" s="6" t="s">
        <v>1543</v>
      </c>
      <c r="E612" s="5">
        <v>991</v>
      </c>
      <c r="F612" s="5">
        <f>VLOOKUP(C612,入院!$C$5:$F$1463,4,0)</f>
        <v>898</v>
      </c>
      <c r="G612" s="5"/>
      <c r="H612" s="6" t="s">
        <v>1543</v>
      </c>
      <c r="I612" s="6" t="str">
        <f>VLOOKUP(C612,入院!$C$5:$F$1463,2,0)</f>
        <v>ウイルス抗体価（定性・半定量・定量）（パラインフルエンザウイルス２型）</v>
      </c>
      <c r="J612" t="str">
        <f t="shared" si="9"/>
        <v>○</v>
      </c>
    </row>
    <row r="613" spans="1:10">
      <c r="A613" s="8" t="s">
        <v>60</v>
      </c>
      <c r="B613" s="8" t="s">
        <v>61</v>
      </c>
      <c r="C613" s="6">
        <v>160042710</v>
      </c>
      <c r="D613" s="6" t="s">
        <v>1413</v>
      </c>
      <c r="E613" s="5">
        <v>2631</v>
      </c>
      <c r="F613" s="5">
        <f>VLOOKUP(C613,入院!$C$5:$F$1463,4,0)</f>
        <v>1186</v>
      </c>
      <c r="G613" s="5"/>
      <c r="H613" s="6" t="s">
        <v>1413</v>
      </c>
      <c r="I613" s="6" t="str">
        <f>VLOOKUP(C613,入院!$C$5:$F$1463,2,0)</f>
        <v>ウイルス抗体価（定性・半定量・定量）（パラインフルエンザウイルス３型）</v>
      </c>
      <c r="J613" t="str">
        <f t="shared" si="9"/>
        <v>○</v>
      </c>
    </row>
    <row r="614" spans="1:10">
      <c r="A614" s="8" t="s">
        <v>60</v>
      </c>
      <c r="B614" s="8" t="s">
        <v>61</v>
      </c>
      <c r="C614" s="6">
        <v>160042810</v>
      </c>
      <c r="D614" s="6" t="s">
        <v>162</v>
      </c>
      <c r="E614" s="5" t="s">
        <v>20</v>
      </c>
      <c r="F614" s="5">
        <f>VLOOKUP(C614,入院!$C$5:$F$1463,4,0)</f>
        <v>15</v>
      </c>
      <c r="G614" s="5"/>
      <c r="H614" s="6" t="s">
        <v>162</v>
      </c>
      <c r="I614" s="6" t="str">
        <f>VLOOKUP(C614,入院!$C$5:$F$1463,2,0)</f>
        <v>ウイルス抗体価（定性・半定量・定量）（ポリオウイルス１型）</v>
      </c>
      <c r="J614" t="str">
        <f t="shared" si="9"/>
        <v>○</v>
      </c>
    </row>
    <row r="615" spans="1:10">
      <c r="A615" s="8" t="s">
        <v>60</v>
      </c>
      <c r="B615" s="8" t="s">
        <v>61</v>
      </c>
      <c r="C615" s="6">
        <v>160042910</v>
      </c>
      <c r="D615" s="6" t="s">
        <v>166</v>
      </c>
      <c r="E615" s="5" t="s">
        <v>20</v>
      </c>
      <c r="F615" s="5">
        <f>VLOOKUP(C615,入院!$C$5:$F$1463,4,0)</f>
        <v>12</v>
      </c>
      <c r="G615" s="5"/>
      <c r="H615" s="6" t="s">
        <v>166</v>
      </c>
      <c r="I615" s="6" t="str">
        <f>VLOOKUP(C615,入院!$C$5:$F$1463,2,0)</f>
        <v>ウイルス抗体価（定性・半定量・定量）（ポリオウイルス２型）</v>
      </c>
      <c r="J615" t="str">
        <f t="shared" si="9"/>
        <v>○</v>
      </c>
    </row>
    <row r="616" spans="1:10">
      <c r="A616" s="8" t="s">
        <v>60</v>
      </c>
      <c r="B616" s="8" t="s">
        <v>61</v>
      </c>
      <c r="C616" s="6">
        <v>160043010</v>
      </c>
      <c r="D616" s="6" t="s">
        <v>1895</v>
      </c>
      <c r="E616" s="5">
        <v>12</v>
      </c>
      <c r="F616" s="5">
        <f>VLOOKUP(C616,入院!$C$5:$F$1463,4,0)</f>
        <v>18</v>
      </c>
      <c r="G616" s="5"/>
      <c r="H616" s="6" t="s">
        <v>1895</v>
      </c>
      <c r="I616" s="6" t="str">
        <f>VLOOKUP(C616,入院!$C$5:$F$1463,2,0)</f>
        <v>ウイルス抗体価（定性・半定量・定量）（ポリオウイルス３型）</v>
      </c>
      <c r="J616" t="str">
        <f t="shared" si="9"/>
        <v>○</v>
      </c>
    </row>
    <row r="617" spans="1:10">
      <c r="A617" s="8" t="s">
        <v>60</v>
      </c>
      <c r="B617" s="8" t="s">
        <v>61</v>
      </c>
      <c r="C617" s="6">
        <v>160043110</v>
      </c>
      <c r="D617" s="6" t="s">
        <v>1287</v>
      </c>
      <c r="E617" s="5">
        <v>7479</v>
      </c>
      <c r="F617" s="5">
        <f>VLOOKUP(C617,入院!$C$5:$F$1463,4,0)</f>
        <v>6758</v>
      </c>
      <c r="G617" s="5"/>
      <c r="H617" s="6" t="s">
        <v>1287</v>
      </c>
      <c r="I617" s="6" t="str">
        <f>VLOOKUP(C617,入院!$C$5:$F$1463,2,0)</f>
        <v>ウイルス抗体価（定性・半定量・定量）（ＲＳウイルス）</v>
      </c>
      <c r="J617" t="str">
        <f t="shared" si="9"/>
        <v>○</v>
      </c>
    </row>
    <row r="618" spans="1:10">
      <c r="A618" s="8" t="s">
        <v>60</v>
      </c>
      <c r="B618" s="8" t="s">
        <v>61</v>
      </c>
      <c r="C618" s="6">
        <v>160043210</v>
      </c>
      <c r="D618" s="6" t="s">
        <v>1205</v>
      </c>
      <c r="E618" s="5">
        <v>11441</v>
      </c>
      <c r="F618" s="5">
        <f>VLOOKUP(C618,入院!$C$5:$F$1463,4,0)</f>
        <v>2763</v>
      </c>
      <c r="G618" s="5"/>
      <c r="H618" s="6" t="s">
        <v>1205</v>
      </c>
      <c r="I618" s="6" t="str">
        <f>VLOOKUP(C618,入院!$C$5:$F$1463,2,0)</f>
        <v>ウイルス抗体価（定性・半定量・定量）（風疹ウイルス）</v>
      </c>
      <c r="J618" t="str">
        <f t="shared" si="9"/>
        <v>○</v>
      </c>
    </row>
    <row r="619" spans="1:10">
      <c r="A619" s="8" t="s">
        <v>60</v>
      </c>
      <c r="B619" s="8" t="s">
        <v>61</v>
      </c>
      <c r="C619" s="6">
        <v>160043310</v>
      </c>
      <c r="D619" s="6" t="s">
        <v>1445</v>
      </c>
      <c r="E619" s="5">
        <v>2222</v>
      </c>
      <c r="F619" s="5">
        <f>VLOOKUP(C619,入院!$C$5:$F$1463,4,0)</f>
        <v>643</v>
      </c>
      <c r="G619" s="5"/>
      <c r="H619" s="6" t="s">
        <v>1445</v>
      </c>
      <c r="I619" s="6" t="str">
        <f>VLOOKUP(C619,入院!$C$5:$F$1463,2,0)</f>
        <v>ウイルス抗体価（定性・半定量・定量）（麻疹ウイルス）</v>
      </c>
      <c r="J619" t="str">
        <f t="shared" si="9"/>
        <v>○</v>
      </c>
    </row>
    <row r="620" spans="1:10">
      <c r="A620" s="8" t="s">
        <v>60</v>
      </c>
      <c r="B620" s="8" t="s">
        <v>61</v>
      </c>
      <c r="C620" s="6">
        <v>160043410</v>
      </c>
      <c r="D620" s="6" t="s">
        <v>1713</v>
      </c>
      <c r="E620" s="5">
        <v>176</v>
      </c>
      <c r="F620" s="5">
        <f>VLOOKUP(C620,入院!$C$5:$F$1463,4,0)</f>
        <v>567</v>
      </c>
      <c r="G620" s="5"/>
      <c r="H620" s="6" t="s">
        <v>1713</v>
      </c>
      <c r="I620" s="6" t="str">
        <f>VLOOKUP(C620,入院!$C$5:$F$1463,2,0)</f>
        <v>ウイルス抗体価（定性・半定量・定量）（日本脳炎ウイルス）</v>
      </c>
      <c r="J620" t="str">
        <f t="shared" si="9"/>
        <v>○</v>
      </c>
    </row>
    <row r="621" spans="1:10">
      <c r="A621" s="8" t="s">
        <v>60</v>
      </c>
      <c r="B621" s="8" t="s">
        <v>61</v>
      </c>
      <c r="C621" s="6">
        <v>160043510</v>
      </c>
      <c r="D621" s="6" t="s">
        <v>1381</v>
      </c>
      <c r="E621" s="5">
        <v>3320</v>
      </c>
      <c r="F621" s="5">
        <f>VLOOKUP(C621,入院!$C$5:$F$1463,4,0)</f>
        <v>3584</v>
      </c>
      <c r="G621" s="5"/>
      <c r="H621" s="6" t="s">
        <v>1381</v>
      </c>
      <c r="I621" s="6" t="str">
        <f>VLOOKUP(C621,入院!$C$5:$F$1463,2,0)</f>
        <v>ウイルス抗体価（定性・半定量・定量）（オーム病クラミジア）</v>
      </c>
      <c r="J621" t="str">
        <f t="shared" si="9"/>
        <v>○</v>
      </c>
    </row>
    <row r="622" spans="1:10">
      <c r="A622" s="8" t="s">
        <v>60</v>
      </c>
      <c r="B622" s="8" t="s">
        <v>61</v>
      </c>
      <c r="C622" s="6">
        <v>160043710</v>
      </c>
      <c r="D622" s="6" t="s">
        <v>1072</v>
      </c>
      <c r="E622" s="5">
        <v>23812</v>
      </c>
      <c r="F622" s="5">
        <f>VLOOKUP(C622,入院!$C$5:$F$1463,4,0)</f>
        <v>12092</v>
      </c>
      <c r="G622" s="5"/>
      <c r="H622" s="6" t="s">
        <v>1072</v>
      </c>
      <c r="I622" s="6" t="str">
        <f>VLOOKUP(C622,入院!$C$5:$F$1463,2,0)</f>
        <v>トキソプラズマ抗体</v>
      </c>
      <c r="J622" t="str">
        <f t="shared" si="9"/>
        <v>○</v>
      </c>
    </row>
    <row r="623" spans="1:10">
      <c r="A623" s="8" t="s">
        <v>60</v>
      </c>
      <c r="B623" s="8" t="s">
        <v>61</v>
      </c>
      <c r="C623" s="6">
        <v>160043810</v>
      </c>
      <c r="D623" s="6" t="s">
        <v>1049</v>
      </c>
      <c r="E623" s="5">
        <v>27439</v>
      </c>
      <c r="F623" s="5">
        <f>VLOOKUP(C623,入院!$C$5:$F$1463,4,0)</f>
        <v>24267</v>
      </c>
      <c r="G623" s="5"/>
      <c r="H623" s="6" t="s">
        <v>1049</v>
      </c>
      <c r="I623" s="6" t="str">
        <f>VLOOKUP(C623,入院!$C$5:$F$1463,2,0)</f>
        <v>ＨＴＬＶ－１抗体半定量</v>
      </c>
      <c r="J623" t="str">
        <f t="shared" si="9"/>
        <v>○</v>
      </c>
    </row>
    <row r="624" spans="1:10">
      <c r="A624" s="8" t="s">
        <v>60</v>
      </c>
      <c r="B624" s="8" t="s">
        <v>61</v>
      </c>
      <c r="C624" s="6">
        <v>160044010</v>
      </c>
      <c r="D624" s="6" t="s">
        <v>1004</v>
      </c>
      <c r="E624" s="5">
        <v>32265</v>
      </c>
      <c r="F624" s="5">
        <f>VLOOKUP(C624,入院!$C$5:$F$1463,4,0)</f>
        <v>958</v>
      </c>
      <c r="G624" s="5"/>
      <c r="H624" s="6" t="s">
        <v>1004</v>
      </c>
      <c r="I624" s="6" t="str">
        <f>VLOOKUP(C624,入院!$C$5:$F$1463,2,0)</f>
        <v>百日咳菌抗体半定量</v>
      </c>
      <c r="J624" t="str">
        <f t="shared" si="9"/>
        <v>○</v>
      </c>
    </row>
    <row r="625" spans="1:10">
      <c r="A625" s="8" t="s">
        <v>60</v>
      </c>
      <c r="B625" s="8" t="s">
        <v>61</v>
      </c>
      <c r="C625" s="6">
        <v>160044110</v>
      </c>
      <c r="D625" s="6" t="s">
        <v>355</v>
      </c>
      <c r="E625" s="5">
        <v>3844320</v>
      </c>
      <c r="F625" s="5">
        <f>VLOOKUP(C625,入院!$C$5:$F$1463,4,0)</f>
        <v>75577</v>
      </c>
      <c r="G625" s="5"/>
      <c r="H625" s="6" t="s">
        <v>355</v>
      </c>
      <c r="I625" s="6" t="str">
        <f>VLOOKUP(C625,入院!$C$5:$F$1463,2,0)</f>
        <v>Ａ群β溶連菌迅速試験定性</v>
      </c>
      <c r="J625" t="str">
        <f t="shared" si="9"/>
        <v>○</v>
      </c>
    </row>
    <row r="626" spans="1:10">
      <c r="A626" s="8" t="s">
        <v>60</v>
      </c>
      <c r="B626" s="8" t="s">
        <v>61</v>
      </c>
      <c r="C626" s="6">
        <v>160044210</v>
      </c>
      <c r="D626" s="6" t="s">
        <v>1020</v>
      </c>
      <c r="E626" s="5">
        <v>30008</v>
      </c>
      <c r="F626" s="5">
        <f>VLOOKUP(C626,入院!$C$5:$F$1463,4,0)</f>
        <v>2594</v>
      </c>
      <c r="G626" s="5"/>
      <c r="H626" s="6" t="s">
        <v>1020</v>
      </c>
      <c r="I626" s="6" t="str">
        <f>VLOOKUP(C626,入院!$C$5:$F$1463,2,0)</f>
        <v>単純ヘルペスウイルス抗原定性</v>
      </c>
      <c r="J626" t="str">
        <f t="shared" si="9"/>
        <v>○</v>
      </c>
    </row>
    <row r="627" spans="1:10">
      <c r="A627" s="8" t="s">
        <v>60</v>
      </c>
      <c r="B627" s="8" t="s">
        <v>61</v>
      </c>
      <c r="C627" s="6">
        <v>160044710</v>
      </c>
      <c r="D627" s="6" t="s">
        <v>1266</v>
      </c>
      <c r="E627" s="5">
        <v>8520</v>
      </c>
      <c r="F627" s="5">
        <f>VLOOKUP(C627,入院!$C$5:$F$1463,4,0)</f>
        <v>3110</v>
      </c>
      <c r="G627" s="5" t="s">
        <v>175</v>
      </c>
      <c r="H627" s="6" t="s">
        <v>1266</v>
      </c>
      <c r="I627" s="6" t="str">
        <f>VLOOKUP(C627,入院!$C$5:$F$1463,2,0)</f>
        <v>梅毒トレポネーマ抗体（ＦＴＡ－ＡＢＳ試験）定性</v>
      </c>
      <c r="J627" t="str">
        <f t="shared" si="9"/>
        <v>○</v>
      </c>
    </row>
    <row r="628" spans="1:10">
      <c r="A628" s="8" t="s">
        <v>60</v>
      </c>
      <c r="B628" s="8" t="s">
        <v>61</v>
      </c>
      <c r="C628" s="6">
        <v>160044810</v>
      </c>
      <c r="D628" s="6" t="s">
        <v>62</v>
      </c>
      <c r="E628" s="5" t="s">
        <v>20</v>
      </c>
      <c r="F628" s="5" t="str">
        <f>VLOOKUP(C628,入院!$C$5:$F$1463,4,0)</f>
        <v>-</v>
      </c>
      <c r="G628" s="5"/>
      <c r="H628" s="6" t="s">
        <v>62</v>
      </c>
      <c r="I628" s="6" t="str">
        <f>VLOOKUP(C628,入院!$C$5:$F$1463,2,0)</f>
        <v>ブルセラ抗体定性</v>
      </c>
      <c r="J628" t="str">
        <f t="shared" si="9"/>
        <v>○</v>
      </c>
    </row>
    <row r="629" spans="1:10">
      <c r="A629" s="8" t="s">
        <v>60</v>
      </c>
      <c r="B629" s="8" t="s">
        <v>61</v>
      </c>
      <c r="C629" s="6">
        <v>160045210</v>
      </c>
      <c r="D629" s="6" t="s">
        <v>842</v>
      </c>
      <c r="E629" s="5">
        <v>82936</v>
      </c>
      <c r="F629" s="5">
        <f>VLOOKUP(C629,入院!$C$5:$F$1463,4,0)</f>
        <v>54362</v>
      </c>
      <c r="G629" s="5"/>
      <c r="H629" s="6" t="s">
        <v>842</v>
      </c>
      <c r="I629" s="6" t="str">
        <f>VLOOKUP(C629,入院!$C$5:$F$1463,2,0)</f>
        <v>ＨＴＬＶ－１抗体</v>
      </c>
      <c r="J629" t="str">
        <f t="shared" si="9"/>
        <v>○</v>
      </c>
    </row>
    <row r="630" spans="1:10">
      <c r="A630" s="8" t="s">
        <v>60</v>
      </c>
      <c r="B630" s="8" t="s">
        <v>61</v>
      </c>
      <c r="C630" s="6">
        <v>160046010</v>
      </c>
      <c r="D630" s="6" t="s">
        <v>850</v>
      </c>
      <c r="E630" s="5">
        <v>78805</v>
      </c>
      <c r="F630" s="5">
        <f>VLOOKUP(C630,入院!$C$5:$F$1463,4,0)</f>
        <v>48101</v>
      </c>
      <c r="G630" s="5"/>
      <c r="H630" s="6" t="s">
        <v>850</v>
      </c>
      <c r="I630" s="6" t="str">
        <f>VLOOKUP(C630,入院!$C$5:$F$1463,2,0)</f>
        <v>グロブリンクラス別ウイルス抗体価（ヘルペスウイルス）</v>
      </c>
      <c r="J630" t="str">
        <f t="shared" si="9"/>
        <v>○</v>
      </c>
    </row>
    <row r="631" spans="1:10">
      <c r="A631" s="8" t="s">
        <v>60</v>
      </c>
      <c r="B631" s="8" t="s">
        <v>61</v>
      </c>
      <c r="C631" s="6">
        <v>160046210</v>
      </c>
      <c r="D631" s="6" t="s">
        <v>1008</v>
      </c>
      <c r="E631" s="5">
        <v>31224</v>
      </c>
      <c r="F631" s="5">
        <f>VLOOKUP(C631,入院!$C$5:$F$1463,4,0)</f>
        <v>12757</v>
      </c>
      <c r="G631" s="5"/>
      <c r="H631" s="6" t="s">
        <v>1008</v>
      </c>
      <c r="I631" s="6" t="str">
        <f>VLOOKUP(C631,入院!$C$5:$F$1463,2,0)</f>
        <v>グロブリンクラス別ウイルス抗体価（風疹ウイルス）</v>
      </c>
      <c r="J631" t="str">
        <f t="shared" si="9"/>
        <v>○</v>
      </c>
    </row>
    <row r="632" spans="1:10">
      <c r="A632" s="8" t="s">
        <v>60</v>
      </c>
      <c r="B632" s="8" t="s">
        <v>61</v>
      </c>
      <c r="C632" s="6">
        <v>160058550</v>
      </c>
      <c r="D632" s="6" t="s">
        <v>1453</v>
      </c>
      <c r="E632" s="5">
        <v>2183</v>
      </c>
      <c r="F632" s="5">
        <f>VLOOKUP(C632,入院!$C$5:$F$1463,4,0)</f>
        <v>68</v>
      </c>
      <c r="G632" s="5"/>
      <c r="H632" s="6" t="s">
        <v>1453</v>
      </c>
      <c r="I632" s="6" t="str">
        <f>VLOOKUP(C632,入院!$C$5:$F$1463,2,0)</f>
        <v>淋菌抗原定性</v>
      </c>
      <c r="J632" t="str">
        <f t="shared" si="9"/>
        <v>○</v>
      </c>
    </row>
    <row r="633" spans="1:10">
      <c r="A633" s="8" t="s">
        <v>60</v>
      </c>
      <c r="B633" s="8" t="s">
        <v>61</v>
      </c>
      <c r="C633" s="6">
        <v>160104150</v>
      </c>
      <c r="D633" s="6" t="s">
        <v>1683</v>
      </c>
      <c r="E633" s="5">
        <v>248</v>
      </c>
      <c r="F633" s="5">
        <f>VLOOKUP(C633,入院!$C$5:$F$1463,4,0)</f>
        <v>2689</v>
      </c>
      <c r="G633" s="5"/>
      <c r="H633" s="6" t="s">
        <v>1683</v>
      </c>
      <c r="I633" s="6" t="str">
        <f>VLOOKUP(C633,入院!$C$5:$F$1463,2,0)</f>
        <v>肺炎球菌抗原定性（髄液）</v>
      </c>
      <c r="J633" t="str">
        <f t="shared" si="9"/>
        <v>○</v>
      </c>
    </row>
    <row r="634" spans="1:10">
      <c r="A634" s="8" t="s">
        <v>60</v>
      </c>
      <c r="B634" s="8" t="s">
        <v>61</v>
      </c>
      <c r="C634" s="6">
        <v>160104250</v>
      </c>
      <c r="D634" s="6" t="s">
        <v>900</v>
      </c>
      <c r="E634" s="5">
        <v>55507</v>
      </c>
      <c r="F634" s="5">
        <f>VLOOKUP(C634,入院!$C$5:$F$1463,4,0)</f>
        <v>149698</v>
      </c>
      <c r="G634" s="5"/>
      <c r="H634" s="6" t="s">
        <v>900</v>
      </c>
      <c r="I634" s="6" t="str">
        <f>VLOOKUP(C634,入院!$C$5:$F$1463,2,0)</f>
        <v>肺炎球菌抗原定性（尿）</v>
      </c>
      <c r="J634" t="str">
        <f t="shared" si="9"/>
        <v>○</v>
      </c>
    </row>
    <row r="635" spans="1:10">
      <c r="A635" s="8" t="s">
        <v>60</v>
      </c>
      <c r="B635" s="8" t="s">
        <v>61</v>
      </c>
      <c r="C635" s="6">
        <v>160109410</v>
      </c>
      <c r="D635" s="6" t="s">
        <v>769</v>
      </c>
      <c r="E635" s="5">
        <v>122002</v>
      </c>
      <c r="F635" s="5">
        <f>VLOOKUP(C635,入院!$C$5:$F$1463,4,0)</f>
        <v>95809</v>
      </c>
      <c r="G635" s="5"/>
      <c r="H635" s="6" t="s">
        <v>769</v>
      </c>
      <c r="I635" s="6" t="str">
        <f>VLOOKUP(C635,入院!$C$5:$F$1463,2,0)</f>
        <v>グロブリンクラス別ウイルス抗体価（サイトメガロウイルス）</v>
      </c>
      <c r="J635" t="str">
        <f t="shared" si="9"/>
        <v>○</v>
      </c>
    </row>
    <row r="636" spans="1:10">
      <c r="A636" s="8" t="s">
        <v>60</v>
      </c>
      <c r="B636" s="8" t="s">
        <v>61</v>
      </c>
      <c r="C636" s="6">
        <v>160112810</v>
      </c>
      <c r="D636" s="6" t="s">
        <v>1212</v>
      </c>
      <c r="E636" s="5">
        <v>10656</v>
      </c>
      <c r="F636" s="5">
        <f>VLOOKUP(C636,入院!$C$5:$F$1463,4,0)</f>
        <v>12367</v>
      </c>
      <c r="G636" s="5"/>
      <c r="H636" s="6" t="s">
        <v>1212</v>
      </c>
      <c r="I636" s="6" t="str">
        <f>VLOOKUP(C636,入院!$C$5:$F$1463,2,0)</f>
        <v>アデノウイルス抗原定性（糞便）</v>
      </c>
      <c r="J636" t="str">
        <f t="shared" si="9"/>
        <v>○</v>
      </c>
    </row>
    <row r="637" spans="1:10">
      <c r="A637" s="8" t="s">
        <v>60</v>
      </c>
      <c r="B637" s="8" t="s">
        <v>61</v>
      </c>
      <c r="C637" s="6">
        <v>160112910</v>
      </c>
      <c r="D637" s="6" t="s">
        <v>817</v>
      </c>
      <c r="E637" s="5">
        <v>98088</v>
      </c>
      <c r="F637" s="5">
        <f>VLOOKUP(C637,入院!$C$5:$F$1463,4,0)</f>
        <v>41427</v>
      </c>
      <c r="G637" s="5"/>
      <c r="H637" s="6" t="s">
        <v>817</v>
      </c>
      <c r="I637" s="6" t="str">
        <f>VLOOKUP(C637,入院!$C$5:$F$1463,2,0)</f>
        <v>ロタウイルス抗原定性（糞便）</v>
      </c>
      <c r="J637" t="str">
        <f t="shared" si="9"/>
        <v>○</v>
      </c>
    </row>
    <row r="638" spans="1:10">
      <c r="A638" s="8" t="s">
        <v>60</v>
      </c>
      <c r="B638" s="8" t="s">
        <v>61</v>
      </c>
      <c r="C638" s="6">
        <v>160115510</v>
      </c>
      <c r="D638" s="6" t="s">
        <v>1491</v>
      </c>
      <c r="E638" s="5">
        <v>1656</v>
      </c>
      <c r="F638" s="5">
        <f>VLOOKUP(C638,入院!$C$5:$F$1463,4,0)</f>
        <v>26085</v>
      </c>
      <c r="G638" s="5"/>
      <c r="H638" s="6" t="s">
        <v>1491</v>
      </c>
      <c r="I638" s="6" t="str">
        <f>VLOOKUP(C638,入院!$C$5:$F$1463,2,0)</f>
        <v>エンドトキシン</v>
      </c>
      <c r="J638" t="str">
        <f t="shared" si="9"/>
        <v>○</v>
      </c>
    </row>
    <row r="639" spans="1:10">
      <c r="A639" s="8" t="s">
        <v>60</v>
      </c>
      <c r="B639" s="8" t="s">
        <v>61</v>
      </c>
      <c r="C639" s="6">
        <v>160117510</v>
      </c>
      <c r="D639" s="6" t="s">
        <v>1302</v>
      </c>
      <c r="E639" s="5">
        <v>6655</v>
      </c>
      <c r="F639" s="5">
        <f>VLOOKUP(C639,入院!$C$5:$F$1463,4,0)</f>
        <v>12914</v>
      </c>
      <c r="G639" s="5" t="s">
        <v>175</v>
      </c>
      <c r="H639" s="6" t="s">
        <v>1302</v>
      </c>
      <c r="I639" s="6" t="str">
        <f>VLOOKUP(C639,入院!$C$5:$F$1463,2,0)</f>
        <v>ＨＩＶ－１抗体</v>
      </c>
      <c r="J639" t="str">
        <f t="shared" si="9"/>
        <v>○</v>
      </c>
    </row>
    <row r="640" spans="1:10">
      <c r="A640" s="8" t="s">
        <v>60</v>
      </c>
      <c r="B640" s="8" t="s">
        <v>61</v>
      </c>
      <c r="C640" s="6">
        <v>160117610</v>
      </c>
      <c r="D640" s="6" t="s">
        <v>733</v>
      </c>
      <c r="E640" s="5">
        <v>150359</v>
      </c>
      <c r="F640" s="5">
        <f>VLOOKUP(C640,入院!$C$5:$F$1463,4,0)</f>
        <v>102379</v>
      </c>
      <c r="G640" s="5"/>
      <c r="H640" s="6" t="s">
        <v>733</v>
      </c>
      <c r="I640" s="6" t="str">
        <f>VLOOKUP(C640,入院!$C$5:$F$1463,2,0)</f>
        <v>ＲＳウイルス抗原定性</v>
      </c>
      <c r="J640" t="str">
        <f t="shared" si="9"/>
        <v>○</v>
      </c>
    </row>
    <row r="641" spans="1:10">
      <c r="A641" s="8" t="s">
        <v>60</v>
      </c>
      <c r="B641" s="8" t="s">
        <v>61</v>
      </c>
      <c r="C641" s="6">
        <v>160117710</v>
      </c>
      <c r="D641" s="6" t="s">
        <v>1563</v>
      </c>
      <c r="E641" s="5">
        <v>829</v>
      </c>
      <c r="F641" s="5">
        <f>VLOOKUP(C641,入院!$C$5:$F$1463,4,0)</f>
        <v>1262</v>
      </c>
      <c r="G641" s="5"/>
      <c r="H641" s="6" t="s">
        <v>1563</v>
      </c>
      <c r="I641" s="6" t="str">
        <f>VLOOKUP(C641,入院!$C$5:$F$1463,2,0)</f>
        <v>ツツガムシ抗体定性</v>
      </c>
      <c r="J641" t="str">
        <f t="shared" si="9"/>
        <v>○</v>
      </c>
    </row>
    <row r="642" spans="1:10">
      <c r="A642" s="8" t="s">
        <v>60</v>
      </c>
      <c r="B642" s="8" t="s">
        <v>61</v>
      </c>
      <c r="C642" s="6">
        <v>160117810</v>
      </c>
      <c r="D642" s="6" t="s">
        <v>849</v>
      </c>
      <c r="E642" s="5">
        <v>79515</v>
      </c>
      <c r="F642" s="5">
        <f>VLOOKUP(C642,入院!$C$5:$F$1463,4,0)</f>
        <v>2736</v>
      </c>
      <c r="G642" s="5"/>
      <c r="H642" s="6" t="s">
        <v>849</v>
      </c>
      <c r="I642" s="6" t="str">
        <f>VLOOKUP(C642,入院!$C$5:$F$1463,2,0)</f>
        <v>グロブリンクラス別クラミジア・トラコマチス抗体</v>
      </c>
      <c r="J642" t="str">
        <f t="shared" si="9"/>
        <v>○</v>
      </c>
    </row>
    <row r="643" spans="1:10">
      <c r="A643" s="8" t="s">
        <v>60</v>
      </c>
      <c r="B643" s="8" t="s">
        <v>61</v>
      </c>
      <c r="C643" s="6">
        <v>160117910</v>
      </c>
      <c r="D643" s="6" t="s">
        <v>1754</v>
      </c>
      <c r="E643" s="5">
        <v>127</v>
      </c>
      <c r="F643" s="5">
        <f>VLOOKUP(C643,入院!$C$5:$F$1463,4,0)</f>
        <v>124</v>
      </c>
      <c r="G643" s="5"/>
      <c r="H643" s="6" t="s">
        <v>1754</v>
      </c>
      <c r="I643" s="6" t="str">
        <f>VLOOKUP(C643,入院!$C$5:$F$1463,2,0)</f>
        <v>赤痢アメーバ抗体半定量</v>
      </c>
      <c r="J643" t="str">
        <f t="shared" si="9"/>
        <v>○</v>
      </c>
    </row>
    <row r="644" spans="1:10">
      <c r="A644" s="8" t="s">
        <v>60</v>
      </c>
      <c r="B644" s="8" t="s">
        <v>61</v>
      </c>
      <c r="C644" s="6">
        <v>160118010</v>
      </c>
      <c r="D644" s="6" t="s">
        <v>1147</v>
      </c>
      <c r="E644" s="5">
        <v>15050</v>
      </c>
      <c r="F644" s="5">
        <f>VLOOKUP(C644,入院!$C$5:$F$1463,4,0)</f>
        <v>10355</v>
      </c>
      <c r="G644" s="5"/>
      <c r="H644" s="6" t="s">
        <v>1147</v>
      </c>
      <c r="I644" s="6" t="str">
        <f>VLOOKUP(C644,入院!$C$5:$F$1463,2,0)</f>
        <v>グロブリンクラス別ウイルス抗体価（１項目当たり）</v>
      </c>
      <c r="J644" t="str">
        <f t="shared" si="9"/>
        <v>○</v>
      </c>
    </row>
    <row r="645" spans="1:10">
      <c r="A645" s="8" t="s">
        <v>60</v>
      </c>
      <c r="B645" s="8" t="s">
        <v>61</v>
      </c>
      <c r="C645" s="6">
        <v>160118110</v>
      </c>
      <c r="D645" s="6" t="s">
        <v>1664</v>
      </c>
      <c r="E645" s="5">
        <v>298</v>
      </c>
      <c r="F645" s="5">
        <f>VLOOKUP(C645,入院!$C$5:$F$1463,4,0)</f>
        <v>217</v>
      </c>
      <c r="G645" s="5" t="s">
        <v>175</v>
      </c>
      <c r="H645" s="6" t="s">
        <v>1664</v>
      </c>
      <c r="I645" s="6" t="str">
        <f>VLOOKUP(C645,入院!$C$5:$F$1463,2,0)</f>
        <v>ＨＩＶ－１抗体（ウエスタンブロット法）</v>
      </c>
      <c r="J645" t="str">
        <f t="shared" ref="J645:J708" si="10">IF(H645=I645,"○","×")</f>
        <v>○</v>
      </c>
    </row>
    <row r="646" spans="1:10">
      <c r="A646" s="8" t="s">
        <v>60</v>
      </c>
      <c r="B646" s="8" t="s">
        <v>61</v>
      </c>
      <c r="C646" s="6">
        <v>160118210</v>
      </c>
      <c r="D646" s="6" t="s">
        <v>1667</v>
      </c>
      <c r="E646" s="5">
        <v>289</v>
      </c>
      <c r="F646" s="5">
        <f>VLOOKUP(C646,入院!$C$5:$F$1463,4,0)</f>
        <v>443</v>
      </c>
      <c r="G646" s="5" t="s">
        <v>175</v>
      </c>
      <c r="H646" s="6" t="s">
        <v>1667</v>
      </c>
      <c r="I646" s="6" t="str">
        <f>VLOOKUP(C646,入院!$C$5:$F$1463,2,0)</f>
        <v>ＨＩＶ抗原</v>
      </c>
      <c r="J646" t="str">
        <f t="shared" si="10"/>
        <v>○</v>
      </c>
    </row>
    <row r="647" spans="1:10">
      <c r="A647" s="8" t="s">
        <v>60</v>
      </c>
      <c r="B647" s="8" t="s">
        <v>61</v>
      </c>
      <c r="C647" s="6">
        <v>160120610</v>
      </c>
      <c r="D647" s="6" t="s">
        <v>1025</v>
      </c>
      <c r="E647" s="5">
        <v>29389</v>
      </c>
      <c r="F647" s="5">
        <f>VLOOKUP(C647,入院!$C$5:$F$1463,4,0)</f>
        <v>1114</v>
      </c>
      <c r="G647" s="5"/>
      <c r="H647" s="6" t="s">
        <v>1025</v>
      </c>
      <c r="I647" s="6" t="str">
        <f>VLOOKUP(C647,入院!$C$5:$F$1463,2,0)</f>
        <v>クラミジア・トラコマチス抗原定性</v>
      </c>
      <c r="J647" t="str">
        <f t="shared" si="10"/>
        <v>○</v>
      </c>
    </row>
    <row r="648" spans="1:10">
      <c r="A648" s="8" t="s">
        <v>60</v>
      </c>
      <c r="B648" s="8" t="s">
        <v>61</v>
      </c>
      <c r="C648" s="6">
        <v>160121510</v>
      </c>
      <c r="D648" s="6" t="s">
        <v>734</v>
      </c>
      <c r="E648" s="5">
        <v>149965</v>
      </c>
      <c r="F648" s="5">
        <f>VLOOKUP(C648,入院!$C$5:$F$1463,4,0)</f>
        <v>87877</v>
      </c>
      <c r="G648" s="5"/>
      <c r="H648" s="6" t="s">
        <v>734</v>
      </c>
      <c r="I648" s="6" t="str">
        <f>VLOOKUP(C648,入院!$C$5:$F$1463,2,0)</f>
        <v>グロブリンクラス別ウイルス抗体価（ＥＢウイルス）</v>
      </c>
      <c r="J648" t="str">
        <f t="shared" si="10"/>
        <v>○</v>
      </c>
    </row>
    <row r="649" spans="1:10">
      <c r="A649" s="8" t="s">
        <v>60</v>
      </c>
      <c r="B649" s="8" t="s">
        <v>61</v>
      </c>
      <c r="C649" s="6">
        <v>160122050</v>
      </c>
      <c r="D649" s="6" t="s">
        <v>138</v>
      </c>
      <c r="E649" s="5" t="s">
        <v>20</v>
      </c>
      <c r="F649" s="5">
        <f>VLOOKUP(C649,入院!$C$5:$F$1463,4,0)</f>
        <v>69</v>
      </c>
      <c r="G649" s="5"/>
      <c r="H649" s="6" t="s">
        <v>138</v>
      </c>
      <c r="I649" s="6" t="str">
        <f>VLOOKUP(C649,入院!$C$5:$F$1463,2,0)</f>
        <v>ヘモフィルス・インフルエンザｂ型（Ｈｉｂ）抗原定性（尿）</v>
      </c>
      <c r="J649" t="str">
        <f t="shared" si="10"/>
        <v>○</v>
      </c>
    </row>
    <row r="650" spans="1:10">
      <c r="A650" s="8" t="s">
        <v>60</v>
      </c>
      <c r="B650" s="8" t="s">
        <v>61</v>
      </c>
      <c r="C650" s="6">
        <v>160122150</v>
      </c>
      <c r="D650" s="6" t="s">
        <v>1797</v>
      </c>
      <c r="E650" s="5">
        <v>77</v>
      </c>
      <c r="F650" s="5">
        <f>VLOOKUP(C650,入院!$C$5:$F$1463,4,0)</f>
        <v>1395</v>
      </c>
      <c r="G650" s="5"/>
      <c r="H650" s="6" t="s">
        <v>1797</v>
      </c>
      <c r="I650" s="6" t="str">
        <f>VLOOKUP(C650,入院!$C$5:$F$1463,2,0)</f>
        <v>ヘモフィルス・インフルエンザｂ型（Ｈｉｂ）抗原定性（髄液）</v>
      </c>
      <c r="J650" t="str">
        <f t="shared" si="10"/>
        <v>○</v>
      </c>
    </row>
    <row r="651" spans="1:10">
      <c r="A651" s="8" t="s">
        <v>60</v>
      </c>
      <c r="B651" s="8" t="s">
        <v>61</v>
      </c>
      <c r="C651" s="6">
        <v>160125850</v>
      </c>
      <c r="D651" s="6" t="s">
        <v>663</v>
      </c>
      <c r="E651" s="5">
        <v>246071</v>
      </c>
      <c r="F651" s="5">
        <f>VLOOKUP(C651,入院!$C$5:$F$1463,4,0)</f>
        <v>9330</v>
      </c>
      <c r="G651" s="5"/>
      <c r="H651" s="6" t="s">
        <v>663</v>
      </c>
      <c r="I651" s="6" t="str">
        <f>VLOOKUP(C651,入院!$C$5:$F$1463,2,0)</f>
        <v>水痘ウイルス抗原定性（上皮細胞）</v>
      </c>
      <c r="J651" t="str">
        <f t="shared" si="10"/>
        <v>○</v>
      </c>
    </row>
    <row r="652" spans="1:10">
      <c r="A652" s="8" t="s">
        <v>60</v>
      </c>
      <c r="B652" s="8" t="s">
        <v>61</v>
      </c>
      <c r="C652" s="6">
        <v>160141850</v>
      </c>
      <c r="D652" s="6" t="s">
        <v>1433</v>
      </c>
      <c r="E652" s="5">
        <v>2356</v>
      </c>
      <c r="F652" s="5">
        <f>VLOOKUP(C652,入院!$C$5:$F$1463,4,0)</f>
        <v>9898</v>
      </c>
      <c r="G652" s="5"/>
      <c r="H652" s="6" t="s">
        <v>1433</v>
      </c>
      <c r="I652" s="6" t="str">
        <f>VLOOKUP(C652,入院!$C$5:$F$1463,2,0)</f>
        <v>カンジダ抗原定性</v>
      </c>
      <c r="J652" t="str">
        <f t="shared" si="10"/>
        <v>○</v>
      </c>
    </row>
    <row r="653" spans="1:10">
      <c r="A653" s="8" t="s">
        <v>60</v>
      </c>
      <c r="B653" s="8" t="s">
        <v>61</v>
      </c>
      <c r="C653" s="6">
        <v>160142650</v>
      </c>
      <c r="D653" s="6" t="s">
        <v>1330</v>
      </c>
      <c r="E653" s="5">
        <v>5173</v>
      </c>
      <c r="F653" s="5">
        <f>VLOOKUP(C653,入院!$C$5:$F$1463,4,0)</f>
        <v>2074</v>
      </c>
      <c r="G653" s="5"/>
      <c r="H653" s="6" t="s">
        <v>1330</v>
      </c>
      <c r="I653" s="6" t="str">
        <f>VLOOKUP(C653,入院!$C$5:$F$1463,2,0)</f>
        <v>ＨＴＬＶ－１抗体（ウエスタンブロット法及びラインブロット法）</v>
      </c>
      <c r="J653" t="str">
        <f t="shared" si="10"/>
        <v>○</v>
      </c>
    </row>
    <row r="654" spans="1:10">
      <c r="A654" s="8" t="s">
        <v>60</v>
      </c>
      <c r="B654" s="8" t="s">
        <v>61</v>
      </c>
      <c r="C654" s="6">
        <v>160143550</v>
      </c>
      <c r="D654" s="6" t="s">
        <v>63</v>
      </c>
      <c r="E654" s="5" t="s">
        <v>20</v>
      </c>
      <c r="F654" s="5" t="str">
        <f>VLOOKUP(C654,入院!$C$5:$F$1463,4,0)</f>
        <v>-</v>
      </c>
      <c r="G654" s="5"/>
      <c r="H654" s="6" t="s">
        <v>63</v>
      </c>
      <c r="I654" s="6" t="str">
        <f>VLOOKUP(C654,入院!$C$5:$F$1463,2,0)</f>
        <v>Ｄ－アラビニトール</v>
      </c>
      <c r="J654" t="str">
        <f t="shared" si="10"/>
        <v>○</v>
      </c>
    </row>
    <row r="655" spans="1:10">
      <c r="A655" s="8" t="s">
        <v>60</v>
      </c>
      <c r="B655" s="8" t="s">
        <v>61</v>
      </c>
      <c r="C655" s="6">
        <v>160148810</v>
      </c>
      <c r="D655" s="6" t="s">
        <v>443</v>
      </c>
      <c r="E655" s="5">
        <v>1684313</v>
      </c>
      <c r="F655" s="5">
        <f>VLOOKUP(C655,入院!$C$5:$F$1463,4,0)</f>
        <v>77216</v>
      </c>
      <c r="G655" s="5"/>
      <c r="H655" s="6" t="s">
        <v>443</v>
      </c>
      <c r="I655" s="6" t="str">
        <f>VLOOKUP(C655,入院!$C$5:$F$1463,2,0)</f>
        <v>アデノウイルス抗原定性（糞便を除く。）</v>
      </c>
      <c r="J655" t="str">
        <f t="shared" si="10"/>
        <v>○</v>
      </c>
    </row>
    <row r="656" spans="1:10">
      <c r="A656" s="8" t="s">
        <v>60</v>
      </c>
      <c r="B656" s="8" t="s">
        <v>61</v>
      </c>
      <c r="C656" s="6">
        <v>160151350</v>
      </c>
      <c r="D656" s="6" t="s">
        <v>1058</v>
      </c>
      <c r="E656" s="5">
        <v>26159</v>
      </c>
      <c r="F656" s="5">
        <f>VLOOKUP(C656,入院!$C$5:$F$1463,4,0)</f>
        <v>10342</v>
      </c>
      <c r="G656" s="5"/>
      <c r="H656" s="6" t="s">
        <v>1058</v>
      </c>
      <c r="I656" s="6" t="str">
        <f>VLOOKUP(C656,入院!$C$5:$F$1463,2,0)</f>
        <v>トキソプラズマＩｇＭ抗体</v>
      </c>
      <c r="J656" t="str">
        <f t="shared" si="10"/>
        <v>○</v>
      </c>
    </row>
    <row r="657" spans="1:10">
      <c r="A657" s="8" t="s">
        <v>60</v>
      </c>
      <c r="B657" s="8" t="s">
        <v>61</v>
      </c>
      <c r="C657" s="6">
        <v>160151950</v>
      </c>
      <c r="D657" s="6" t="s">
        <v>1124</v>
      </c>
      <c r="E657" s="5">
        <v>17956</v>
      </c>
      <c r="F657" s="5">
        <f>VLOOKUP(C657,入院!$C$5:$F$1463,4,0)</f>
        <v>25239</v>
      </c>
      <c r="G657" s="5"/>
      <c r="H657" s="6" t="s">
        <v>1124</v>
      </c>
      <c r="I657" s="6" t="str">
        <f>VLOOKUP(C657,入院!$C$5:$F$1463,2,0)</f>
        <v>クリプトコックス抗原定性</v>
      </c>
      <c r="J657" t="str">
        <f t="shared" si="10"/>
        <v>○</v>
      </c>
    </row>
    <row r="658" spans="1:10">
      <c r="A658" s="8" t="s">
        <v>60</v>
      </c>
      <c r="B658" s="8" t="s">
        <v>61</v>
      </c>
      <c r="C658" s="6">
        <v>160152450</v>
      </c>
      <c r="D658" s="6" t="s">
        <v>785</v>
      </c>
      <c r="E658" s="5">
        <v>111694</v>
      </c>
      <c r="F658" s="5">
        <f>VLOOKUP(C658,入院!$C$5:$F$1463,4,0)</f>
        <v>2617</v>
      </c>
      <c r="G658" s="5"/>
      <c r="H658" s="6" t="s">
        <v>785</v>
      </c>
      <c r="I658" s="6" t="str">
        <f>VLOOKUP(C658,入院!$C$5:$F$1463,2,0)</f>
        <v>百日咳菌抗体</v>
      </c>
      <c r="J658" t="str">
        <f t="shared" si="10"/>
        <v>○</v>
      </c>
    </row>
    <row r="659" spans="1:10">
      <c r="A659" s="8" t="s">
        <v>60</v>
      </c>
      <c r="B659" s="8" t="s">
        <v>61</v>
      </c>
      <c r="C659" s="6">
        <v>160153050</v>
      </c>
      <c r="D659" s="6" t="s">
        <v>820</v>
      </c>
      <c r="E659" s="5">
        <v>97193</v>
      </c>
      <c r="F659" s="5">
        <f>VLOOKUP(C659,入院!$C$5:$F$1463,4,0)</f>
        <v>172266</v>
      </c>
      <c r="G659" s="5" t="s">
        <v>175</v>
      </c>
      <c r="H659" s="6" t="s">
        <v>820</v>
      </c>
      <c r="I659" s="6" t="str">
        <f>VLOOKUP(C659,入院!$C$5:$F$1463,2,0)</f>
        <v>ＨＩＶ－１、２抗体定性</v>
      </c>
      <c r="J659" t="str">
        <f t="shared" si="10"/>
        <v>○</v>
      </c>
    </row>
    <row r="660" spans="1:10">
      <c r="A660" s="8" t="s">
        <v>60</v>
      </c>
      <c r="B660" s="8" t="s">
        <v>61</v>
      </c>
      <c r="C660" s="6">
        <v>160153150</v>
      </c>
      <c r="D660" s="6" t="s">
        <v>806</v>
      </c>
      <c r="E660" s="5">
        <v>105007</v>
      </c>
      <c r="F660" s="5">
        <f>VLOOKUP(C660,入院!$C$5:$F$1463,4,0)</f>
        <v>8184</v>
      </c>
      <c r="G660" s="5"/>
      <c r="H660" s="6" t="s">
        <v>806</v>
      </c>
      <c r="I660" s="6" t="str">
        <f>VLOOKUP(C660,入院!$C$5:$F$1463,2,0)</f>
        <v>マイコプラズマ抗原定性（ＦＡ法）</v>
      </c>
      <c r="J660" t="str">
        <f t="shared" si="10"/>
        <v>○</v>
      </c>
    </row>
    <row r="661" spans="1:10">
      <c r="A661" s="8" t="s">
        <v>60</v>
      </c>
      <c r="B661" s="8" t="s">
        <v>61</v>
      </c>
      <c r="C661" s="6">
        <v>160154450</v>
      </c>
      <c r="D661" s="6" t="s">
        <v>1726</v>
      </c>
      <c r="E661" s="5">
        <v>160</v>
      </c>
      <c r="F661" s="5">
        <f>VLOOKUP(C661,入院!$C$5:$F$1463,4,0)</f>
        <v>122</v>
      </c>
      <c r="G661" s="5"/>
      <c r="H661" s="6" t="s">
        <v>1726</v>
      </c>
      <c r="I661" s="6" t="str">
        <f>VLOOKUP(C661,入院!$C$5:$F$1463,2,0)</f>
        <v>ＨＩＶ－２抗体（ウエスタンブロット法）</v>
      </c>
      <c r="J661" t="str">
        <f t="shared" si="10"/>
        <v>○</v>
      </c>
    </row>
    <row r="662" spans="1:10">
      <c r="A662" s="8" t="s">
        <v>60</v>
      </c>
      <c r="B662" s="8" t="s">
        <v>61</v>
      </c>
      <c r="C662" s="6">
        <v>160157210</v>
      </c>
      <c r="D662" s="6" t="s">
        <v>1092</v>
      </c>
      <c r="E662" s="5">
        <v>21237</v>
      </c>
      <c r="F662" s="5">
        <f>VLOOKUP(C662,入院!$C$5:$F$1463,4,0)</f>
        <v>10005</v>
      </c>
      <c r="G662" s="5"/>
      <c r="H662" s="6" t="s">
        <v>1092</v>
      </c>
      <c r="I662" s="6" t="str">
        <f>VLOOKUP(C662,入院!$C$5:$F$1463,2,0)</f>
        <v>グロブリンクラス別ウイルス抗体価（麻疹ウイルス）</v>
      </c>
      <c r="J662" t="str">
        <f t="shared" si="10"/>
        <v>○</v>
      </c>
    </row>
    <row r="663" spans="1:10">
      <c r="A663" s="8" t="s">
        <v>60</v>
      </c>
      <c r="B663" s="8" t="s">
        <v>61</v>
      </c>
      <c r="C663" s="6">
        <v>160157310</v>
      </c>
      <c r="D663" s="6" t="s">
        <v>968</v>
      </c>
      <c r="E663" s="5">
        <v>37149</v>
      </c>
      <c r="F663" s="5">
        <f>VLOOKUP(C663,入院!$C$5:$F$1463,4,0)</f>
        <v>9617</v>
      </c>
      <c r="G663" s="5"/>
      <c r="H663" s="6" t="s">
        <v>968</v>
      </c>
      <c r="I663" s="6" t="str">
        <f>VLOOKUP(C663,入院!$C$5:$F$1463,2,0)</f>
        <v>グロブリンクラス別ウイルス抗体価（ムンプスウイルス）</v>
      </c>
      <c r="J663" t="str">
        <f t="shared" si="10"/>
        <v>○</v>
      </c>
    </row>
    <row r="664" spans="1:10">
      <c r="A664" s="8" t="s">
        <v>60</v>
      </c>
      <c r="B664" s="8" t="s">
        <v>61</v>
      </c>
      <c r="C664" s="6">
        <v>160158250</v>
      </c>
      <c r="D664" s="6" t="s">
        <v>1737</v>
      </c>
      <c r="E664" s="5">
        <v>143</v>
      </c>
      <c r="F664" s="5">
        <f>VLOOKUP(C664,入院!$C$5:$F$1463,4,0)</f>
        <v>59</v>
      </c>
      <c r="G664" s="5"/>
      <c r="H664" s="6" t="s">
        <v>1737</v>
      </c>
      <c r="I664" s="6" t="str">
        <f>VLOOKUP(C664,入院!$C$5:$F$1463,2,0)</f>
        <v>アニサキスＩｇＧ・ＩｇＡ抗体</v>
      </c>
      <c r="J664" t="str">
        <f t="shared" si="10"/>
        <v>○</v>
      </c>
    </row>
    <row r="665" spans="1:10">
      <c r="A665" s="8" t="s">
        <v>60</v>
      </c>
      <c r="B665" s="8" t="s">
        <v>61</v>
      </c>
      <c r="C665" s="6">
        <v>160158350</v>
      </c>
      <c r="D665" s="6" t="s">
        <v>945</v>
      </c>
      <c r="E665" s="5">
        <v>40792</v>
      </c>
      <c r="F665" s="5">
        <f>VLOOKUP(C665,入院!$C$5:$F$1463,4,0)</f>
        <v>70713</v>
      </c>
      <c r="G665" s="5"/>
      <c r="H665" s="6" t="s">
        <v>945</v>
      </c>
      <c r="I665" s="6" t="str">
        <f>VLOOKUP(C665,入院!$C$5:$F$1463,2,0)</f>
        <v>アスペルギルス抗原</v>
      </c>
      <c r="J665" t="str">
        <f t="shared" si="10"/>
        <v>○</v>
      </c>
    </row>
    <row r="666" spans="1:10">
      <c r="A666" s="8" t="s">
        <v>60</v>
      </c>
      <c r="B666" s="8" t="s">
        <v>61</v>
      </c>
      <c r="C666" s="6">
        <v>160160150</v>
      </c>
      <c r="D666" s="6" t="s">
        <v>472</v>
      </c>
      <c r="E666" s="5">
        <v>1109094</v>
      </c>
      <c r="F666" s="5">
        <f>VLOOKUP(C666,入院!$C$5:$F$1463,4,0)</f>
        <v>717569</v>
      </c>
      <c r="G666" s="5"/>
      <c r="H666" s="6" t="s">
        <v>472</v>
      </c>
      <c r="I666" s="6" t="str">
        <f>VLOOKUP(C666,入院!$C$5:$F$1463,2,0)</f>
        <v>（１→３）－β－Ｄ－グルカン</v>
      </c>
      <c r="J666" t="str">
        <f t="shared" si="10"/>
        <v>○</v>
      </c>
    </row>
    <row r="667" spans="1:10">
      <c r="A667" s="8" t="s">
        <v>60</v>
      </c>
      <c r="B667" s="8" t="s">
        <v>61</v>
      </c>
      <c r="C667" s="6">
        <v>160162750</v>
      </c>
      <c r="D667" s="6" t="s">
        <v>1089</v>
      </c>
      <c r="E667" s="5">
        <v>21851</v>
      </c>
      <c r="F667" s="5">
        <f>VLOOKUP(C667,入院!$C$5:$F$1463,4,0)</f>
        <v>13095</v>
      </c>
      <c r="G667" s="5"/>
      <c r="H667" s="6" t="s">
        <v>1089</v>
      </c>
      <c r="I667" s="6" t="str">
        <f>VLOOKUP(C667,入院!$C$5:$F$1463,2,0)</f>
        <v>大腸菌血清型別</v>
      </c>
      <c r="J667" t="str">
        <f t="shared" si="10"/>
        <v>○</v>
      </c>
    </row>
    <row r="668" spans="1:10">
      <c r="A668" s="8" t="s">
        <v>60</v>
      </c>
      <c r="B668" s="8" t="s">
        <v>61</v>
      </c>
      <c r="C668" s="6">
        <v>160163850</v>
      </c>
      <c r="D668" s="6" t="s">
        <v>717</v>
      </c>
      <c r="E668" s="5">
        <v>167867</v>
      </c>
      <c r="F668" s="5">
        <f>VLOOKUP(C668,入院!$C$5:$F$1463,4,0)</f>
        <v>192933</v>
      </c>
      <c r="G668" s="5"/>
      <c r="H668" s="6" t="s">
        <v>717</v>
      </c>
      <c r="I668" s="6" t="str">
        <f>VLOOKUP(C668,入院!$C$5:$F$1463,2,0)</f>
        <v>サイトメガロウイルスｐｐ６５抗原定性</v>
      </c>
      <c r="J668" t="str">
        <f t="shared" si="10"/>
        <v>○</v>
      </c>
    </row>
    <row r="669" spans="1:10">
      <c r="A669" s="8" t="s">
        <v>60</v>
      </c>
      <c r="B669" s="8" t="s">
        <v>61</v>
      </c>
      <c r="C669" s="6">
        <v>160164350</v>
      </c>
      <c r="D669" s="6" t="s">
        <v>1693</v>
      </c>
      <c r="E669" s="5">
        <v>217</v>
      </c>
      <c r="F669" s="5">
        <f>VLOOKUP(C669,入院!$C$5:$F$1463,4,0)</f>
        <v>1514</v>
      </c>
      <c r="G669" s="5"/>
      <c r="H669" s="6" t="s">
        <v>1693</v>
      </c>
      <c r="I669" s="6" t="str">
        <f>VLOOKUP(C669,入院!$C$5:$F$1463,2,0)</f>
        <v>大腸菌Ｏ１５７抗原定性</v>
      </c>
      <c r="J669" t="str">
        <f t="shared" si="10"/>
        <v>○</v>
      </c>
    </row>
    <row r="670" spans="1:10">
      <c r="A670" s="8" t="s">
        <v>60</v>
      </c>
      <c r="B670" s="8" t="s">
        <v>61</v>
      </c>
      <c r="C670" s="6">
        <v>160167350</v>
      </c>
      <c r="D670" s="6" t="s">
        <v>1172</v>
      </c>
      <c r="E670" s="5">
        <v>13628</v>
      </c>
      <c r="F670" s="5">
        <f>VLOOKUP(C670,入院!$C$5:$F$1463,4,0)</f>
        <v>8701</v>
      </c>
      <c r="G670" s="5"/>
      <c r="H670" s="6" t="s">
        <v>1172</v>
      </c>
      <c r="I670" s="6" t="str">
        <f>VLOOKUP(C670,入院!$C$5:$F$1463,2,0)</f>
        <v>クラミドフィラ・ニューモニエＩｇＧ抗体</v>
      </c>
      <c r="J670" t="str">
        <f t="shared" si="10"/>
        <v>○</v>
      </c>
    </row>
    <row r="671" spans="1:10">
      <c r="A671" s="8" t="s">
        <v>60</v>
      </c>
      <c r="B671" s="8" t="s">
        <v>61</v>
      </c>
      <c r="C671" s="6">
        <v>160167450</v>
      </c>
      <c r="D671" s="6" t="s">
        <v>1162</v>
      </c>
      <c r="E671" s="5">
        <v>14456</v>
      </c>
      <c r="F671" s="5">
        <f>VLOOKUP(C671,入院!$C$5:$F$1463,4,0)</f>
        <v>7552</v>
      </c>
      <c r="G671" s="5"/>
      <c r="H671" s="6" t="s">
        <v>1162</v>
      </c>
      <c r="I671" s="6" t="str">
        <f>VLOOKUP(C671,入院!$C$5:$F$1463,2,0)</f>
        <v>クラミドフィラ・ニューモニエＩｇＡ抗体</v>
      </c>
      <c r="J671" t="str">
        <f t="shared" si="10"/>
        <v>○</v>
      </c>
    </row>
    <row r="672" spans="1:10">
      <c r="A672" s="8" t="s">
        <v>60</v>
      </c>
      <c r="B672" s="8" t="s">
        <v>61</v>
      </c>
      <c r="C672" s="6">
        <v>160167550</v>
      </c>
      <c r="D672" s="6" t="s">
        <v>1165</v>
      </c>
      <c r="E672" s="5">
        <v>14108</v>
      </c>
      <c r="F672" s="5">
        <f>VLOOKUP(C672,入院!$C$5:$F$1463,4,0)</f>
        <v>9748</v>
      </c>
      <c r="G672" s="5"/>
      <c r="H672" s="6" t="s">
        <v>1165</v>
      </c>
      <c r="I672" s="6" t="str">
        <f>VLOOKUP(C672,入院!$C$5:$F$1463,2,0)</f>
        <v>グロブリンクラス別ウイルス抗体価（ヒトパルボウイルスＢ１９）</v>
      </c>
      <c r="J672" t="str">
        <f t="shared" si="10"/>
        <v>○</v>
      </c>
    </row>
    <row r="673" spans="1:10">
      <c r="A673" s="8" t="s">
        <v>60</v>
      </c>
      <c r="B673" s="8" t="s">
        <v>61</v>
      </c>
      <c r="C673" s="6">
        <v>160168250</v>
      </c>
      <c r="D673" s="6" t="s">
        <v>1700</v>
      </c>
      <c r="E673" s="5">
        <v>207</v>
      </c>
      <c r="F673" s="5">
        <f>VLOOKUP(C673,入院!$C$5:$F$1463,4,0)</f>
        <v>181</v>
      </c>
      <c r="G673" s="5"/>
      <c r="H673" s="6" t="s">
        <v>1700</v>
      </c>
      <c r="I673" s="6" t="str">
        <f>VLOOKUP(C673,入院!$C$5:$F$1463,2,0)</f>
        <v>大腸菌Ｏ１５７抗体定性</v>
      </c>
      <c r="J673" t="str">
        <f t="shared" si="10"/>
        <v>○</v>
      </c>
    </row>
    <row r="674" spans="1:10">
      <c r="A674" s="8" t="s">
        <v>60</v>
      </c>
      <c r="B674" s="8" t="s">
        <v>61</v>
      </c>
      <c r="C674" s="6">
        <v>160169450</v>
      </c>
      <c r="D674" s="6" t="s">
        <v>286</v>
      </c>
      <c r="E674" s="5">
        <v>11945601</v>
      </c>
      <c r="F674" s="5">
        <f>VLOOKUP(C674,入院!$C$5:$F$1463,4,0)</f>
        <v>1613181</v>
      </c>
      <c r="G674" s="5"/>
      <c r="H674" s="6" t="s">
        <v>286</v>
      </c>
      <c r="I674" s="6" t="str">
        <f>VLOOKUP(C674,入院!$C$5:$F$1463,2,0)</f>
        <v>インフルエンザウイルス抗原定性</v>
      </c>
      <c r="J674" t="str">
        <f t="shared" si="10"/>
        <v>○</v>
      </c>
    </row>
    <row r="675" spans="1:10">
      <c r="A675" s="8" t="s">
        <v>60</v>
      </c>
      <c r="B675" s="8" t="s">
        <v>61</v>
      </c>
      <c r="C675" s="6">
        <v>160172450</v>
      </c>
      <c r="D675" s="6" t="s">
        <v>877</v>
      </c>
      <c r="E675" s="5">
        <v>64111</v>
      </c>
      <c r="F675" s="5">
        <f>VLOOKUP(C675,入院!$C$5:$F$1463,4,0)</f>
        <v>12892</v>
      </c>
      <c r="G675" s="5"/>
      <c r="H675" s="6" t="s">
        <v>877</v>
      </c>
      <c r="I675" s="6" t="str">
        <f>VLOOKUP(C675,入院!$C$5:$F$1463,2,0)</f>
        <v>ヘリコバクター・ピロリ抗体定性・半定量</v>
      </c>
      <c r="J675" t="str">
        <f t="shared" si="10"/>
        <v>○</v>
      </c>
    </row>
    <row r="676" spans="1:10">
      <c r="A676" s="8" t="s">
        <v>60</v>
      </c>
      <c r="B676" s="8" t="s">
        <v>61</v>
      </c>
      <c r="C676" s="6">
        <v>160172550</v>
      </c>
      <c r="D676" s="6" t="s">
        <v>538</v>
      </c>
      <c r="E676" s="5">
        <v>586927</v>
      </c>
      <c r="F676" s="5">
        <f>VLOOKUP(C676,入院!$C$5:$F$1463,4,0)</f>
        <v>64803</v>
      </c>
      <c r="G676" s="5"/>
      <c r="H676" s="6" t="s">
        <v>538</v>
      </c>
      <c r="I676" s="6" t="str">
        <f>VLOOKUP(C676,入院!$C$5:$F$1463,2,0)</f>
        <v>ヘリコバクター・ピロリ抗体</v>
      </c>
      <c r="J676" t="str">
        <f t="shared" si="10"/>
        <v>○</v>
      </c>
    </row>
    <row r="677" spans="1:10">
      <c r="A677" s="8" t="s">
        <v>60</v>
      </c>
      <c r="B677" s="8" t="s">
        <v>61</v>
      </c>
      <c r="C677" s="6">
        <v>160172750</v>
      </c>
      <c r="D677" s="6" t="s">
        <v>637</v>
      </c>
      <c r="E677" s="5">
        <v>305097</v>
      </c>
      <c r="F677" s="5">
        <f>VLOOKUP(C677,入院!$C$5:$F$1463,4,0)</f>
        <v>9472</v>
      </c>
      <c r="G677" s="5"/>
      <c r="H677" s="6" t="s">
        <v>637</v>
      </c>
      <c r="I677" s="6" t="str">
        <f>VLOOKUP(C677,入院!$C$5:$F$1463,2,0)</f>
        <v>迅速ウレアーゼ試験定性</v>
      </c>
      <c r="J677" t="str">
        <f t="shared" si="10"/>
        <v>○</v>
      </c>
    </row>
    <row r="678" spans="1:10">
      <c r="A678" s="8" t="s">
        <v>60</v>
      </c>
      <c r="B678" s="8" t="s">
        <v>61</v>
      </c>
      <c r="C678" s="6">
        <v>160173450</v>
      </c>
      <c r="D678" s="6" t="s">
        <v>1219</v>
      </c>
      <c r="E678" s="5">
        <v>10415</v>
      </c>
      <c r="F678" s="5">
        <f>VLOOKUP(C678,入院!$C$5:$F$1463,4,0)</f>
        <v>8249</v>
      </c>
      <c r="G678" s="5"/>
      <c r="H678" s="6" t="s">
        <v>1219</v>
      </c>
      <c r="I678" s="6" t="str">
        <f>VLOOKUP(C678,入院!$C$5:$F$1463,2,0)</f>
        <v>結核菌群抗原定性</v>
      </c>
      <c r="J678" t="str">
        <f t="shared" si="10"/>
        <v>○</v>
      </c>
    </row>
    <row r="679" spans="1:10">
      <c r="A679" s="8" t="s">
        <v>60</v>
      </c>
      <c r="B679" s="8" t="s">
        <v>61</v>
      </c>
      <c r="C679" s="6">
        <v>160173650</v>
      </c>
      <c r="D679" s="6" t="s">
        <v>695</v>
      </c>
      <c r="E679" s="5">
        <v>205336</v>
      </c>
      <c r="F679" s="5">
        <f>VLOOKUP(C679,入院!$C$5:$F$1463,4,0)</f>
        <v>45525</v>
      </c>
      <c r="G679" s="5"/>
      <c r="H679" s="6" t="s">
        <v>695</v>
      </c>
      <c r="I679" s="6" t="str">
        <f>VLOOKUP(C679,入院!$C$5:$F$1463,2,0)</f>
        <v>抗酸菌抗体定性</v>
      </c>
      <c r="J679" t="str">
        <f t="shared" si="10"/>
        <v>○</v>
      </c>
    </row>
    <row r="680" spans="1:10">
      <c r="A680" s="8" t="s">
        <v>60</v>
      </c>
      <c r="B680" s="8" t="s">
        <v>61</v>
      </c>
      <c r="C680" s="6">
        <v>160174310</v>
      </c>
      <c r="D680" s="6" t="s">
        <v>974</v>
      </c>
      <c r="E680" s="5">
        <v>36270</v>
      </c>
      <c r="F680" s="5">
        <f>VLOOKUP(C680,入院!$C$5:$F$1463,4,0)</f>
        <v>5167</v>
      </c>
      <c r="G680" s="5"/>
      <c r="H680" s="6" t="s">
        <v>974</v>
      </c>
      <c r="I680" s="6" t="str">
        <f>VLOOKUP(C680,入院!$C$5:$F$1463,2,0)</f>
        <v>ウイルス抗体価（定性・半定量・定量）（水痘・帯状疱疹ウイルス）</v>
      </c>
      <c r="J680" t="str">
        <f t="shared" si="10"/>
        <v>○</v>
      </c>
    </row>
    <row r="681" spans="1:10">
      <c r="A681" s="8" t="s">
        <v>60</v>
      </c>
      <c r="B681" s="8" t="s">
        <v>61</v>
      </c>
      <c r="C681" s="6">
        <v>160174950</v>
      </c>
      <c r="D681" s="6" t="s">
        <v>763</v>
      </c>
      <c r="E681" s="5">
        <v>129845</v>
      </c>
      <c r="F681" s="5">
        <f>VLOOKUP(C681,入院!$C$5:$F$1463,4,0)</f>
        <v>369133</v>
      </c>
      <c r="G681" s="5"/>
      <c r="H681" s="6" t="s">
        <v>763</v>
      </c>
      <c r="I681" s="6" t="str">
        <f>VLOOKUP(C681,入院!$C$5:$F$1463,2,0)</f>
        <v>レジオネラ抗原定性（尿）</v>
      </c>
      <c r="J681" t="str">
        <f t="shared" si="10"/>
        <v>○</v>
      </c>
    </row>
    <row r="682" spans="1:10">
      <c r="A682" s="8" t="s">
        <v>60</v>
      </c>
      <c r="B682" s="8" t="s">
        <v>61</v>
      </c>
      <c r="C682" s="6">
        <v>160175450</v>
      </c>
      <c r="D682" s="6" t="s">
        <v>742</v>
      </c>
      <c r="E682" s="5">
        <v>143406</v>
      </c>
      <c r="F682" s="5">
        <f>VLOOKUP(C682,入院!$C$5:$F$1463,4,0)</f>
        <v>7923</v>
      </c>
      <c r="G682" s="5"/>
      <c r="H682" s="6" t="s">
        <v>742</v>
      </c>
      <c r="I682" s="6" t="str">
        <f>VLOOKUP(C682,入院!$C$5:$F$1463,2,0)</f>
        <v>ヘリコバクター・ピロリ抗原定性</v>
      </c>
      <c r="J682" t="str">
        <f t="shared" si="10"/>
        <v>○</v>
      </c>
    </row>
    <row r="683" spans="1:10">
      <c r="A683" s="8" t="s">
        <v>60</v>
      </c>
      <c r="B683" s="8" t="s">
        <v>61</v>
      </c>
      <c r="C683" s="6">
        <v>160177050</v>
      </c>
      <c r="D683" s="6" t="s">
        <v>978</v>
      </c>
      <c r="E683" s="5">
        <v>35500</v>
      </c>
      <c r="F683" s="5">
        <f>VLOOKUP(C683,入院!$C$5:$F$1463,4,0)</f>
        <v>14995</v>
      </c>
      <c r="G683" s="5"/>
      <c r="H683" s="6" t="s">
        <v>978</v>
      </c>
      <c r="I683" s="6" t="str">
        <f>VLOOKUP(C683,入院!$C$5:$F$1463,2,0)</f>
        <v>クラミドフィラ・ニューモニエＩｇＭ抗体</v>
      </c>
      <c r="J683" t="str">
        <f t="shared" si="10"/>
        <v>○</v>
      </c>
    </row>
    <row r="684" spans="1:10">
      <c r="A684" s="8" t="s">
        <v>60</v>
      </c>
      <c r="B684" s="8" t="s">
        <v>61</v>
      </c>
      <c r="C684" s="6">
        <v>160177150</v>
      </c>
      <c r="D684" s="6" t="s">
        <v>805</v>
      </c>
      <c r="E684" s="5">
        <v>105110</v>
      </c>
      <c r="F684" s="5">
        <f>VLOOKUP(C684,入院!$C$5:$F$1463,4,0)</f>
        <v>266598</v>
      </c>
      <c r="G684" s="5"/>
      <c r="H684" s="6" t="s">
        <v>805</v>
      </c>
      <c r="I684" s="6" t="str">
        <f>VLOOKUP(C684,入院!$C$5:$F$1463,2,0)</f>
        <v>肺炎球菌莢膜抗原定性（尿）</v>
      </c>
      <c r="J684" t="str">
        <f t="shared" si="10"/>
        <v>○</v>
      </c>
    </row>
    <row r="685" spans="1:10">
      <c r="A685" s="8" t="s">
        <v>60</v>
      </c>
      <c r="B685" s="8" t="s">
        <v>61</v>
      </c>
      <c r="C685" s="6">
        <v>160188850</v>
      </c>
      <c r="D685" s="6" t="s">
        <v>1304</v>
      </c>
      <c r="E685" s="5">
        <v>6527</v>
      </c>
      <c r="F685" s="5">
        <f>VLOOKUP(C685,入院!$C$5:$F$1463,4,0)</f>
        <v>6280</v>
      </c>
      <c r="G685" s="5"/>
      <c r="H685" s="6" t="s">
        <v>1304</v>
      </c>
      <c r="I685" s="6" t="str">
        <f>VLOOKUP(C685,入院!$C$5:$F$1463,2,0)</f>
        <v>肺炎球菌細胞壁抗原定性</v>
      </c>
      <c r="J685" t="str">
        <f t="shared" si="10"/>
        <v>○</v>
      </c>
    </row>
    <row r="686" spans="1:10">
      <c r="A686" s="8" t="s">
        <v>60</v>
      </c>
      <c r="B686" s="8" t="s">
        <v>61</v>
      </c>
      <c r="C686" s="6">
        <v>160188950</v>
      </c>
      <c r="D686" s="6" t="s">
        <v>1482</v>
      </c>
      <c r="E686" s="5">
        <v>1797</v>
      </c>
      <c r="F686" s="5">
        <f>VLOOKUP(C686,入院!$C$5:$F$1463,4,0)</f>
        <v>47</v>
      </c>
      <c r="G686" s="5"/>
      <c r="H686" s="6" t="s">
        <v>1482</v>
      </c>
      <c r="I686" s="6" t="str">
        <f>VLOOKUP(C686,入院!$C$5:$F$1463,2,0)</f>
        <v>単純ヘルペスウイルス抗原定性（角膜）</v>
      </c>
      <c r="J686" t="str">
        <f t="shared" si="10"/>
        <v>○</v>
      </c>
    </row>
    <row r="687" spans="1:10">
      <c r="A687" s="8" t="s">
        <v>60</v>
      </c>
      <c r="B687" s="8" t="s">
        <v>61</v>
      </c>
      <c r="C687" s="6">
        <v>160193510</v>
      </c>
      <c r="D687" s="6" t="s">
        <v>1468</v>
      </c>
      <c r="E687" s="5">
        <v>1915</v>
      </c>
      <c r="F687" s="5">
        <f>VLOOKUP(C687,入院!$C$5:$F$1463,4,0)</f>
        <v>152</v>
      </c>
      <c r="G687" s="5"/>
      <c r="H687" s="6" t="s">
        <v>1468</v>
      </c>
      <c r="I687" s="6" t="str">
        <f>VLOOKUP(C687,入院!$C$5:$F$1463,2,0)</f>
        <v>抗ストレプトリジンＯ（ＡＳＯ）半定量</v>
      </c>
      <c r="J687" t="str">
        <f t="shared" si="10"/>
        <v>○</v>
      </c>
    </row>
    <row r="688" spans="1:10">
      <c r="A688" s="8" t="s">
        <v>60</v>
      </c>
      <c r="B688" s="8" t="s">
        <v>61</v>
      </c>
      <c r="C688" s="6">
        <v>160193610</v>
      </c>
      <c r="D688" s="6" t="s">
        <v>711</v>
      </c>
      <c r="E688" s="5">
        <v>180726</v>
      </c>
      <c r="F688" s="5">
        <f>VLOOKUP(C688,入院!$C$5:$F$1463,4,0)</f>
        <v>32915</v>
      </c>
      <c r="G688" s="5"/>
      <c r="H688" s="6" t="s">
        <v>711</v>
      </c>
      <c r="I688" s="6" t="str">
        <f>VLOOKUP(C688,入院!$C$5:$F$1463,2,0)</f>
        <v>抗ストレプトリジンＯ（ＡＳＯ）定量</v>
      </c>
      <c r="J688" t="str">
        <f t="shared" si="10"/>
        <v>○</v>
      </c>
    </row>
    <row r="689" spans="1:10">
      <c r="A689" s="8" t="s">
        <v>60</v>
      </c>
      <c r="B689" s="8" t="s">
        <v>61</v>
      </c>
      <c r="C689" s="6">
        <v>160193710</v>
      </c>
      <c r="D689" s="6" t="s">
        <v>1689</v>
      </c>
      <c r="E689" s="5">
        <v>229</v>
      </c>
      <c r="F689" s="5">
        <f>VLOOKUP(C689,入院!$C$5:$F$1463,4,0)</f>
        <v>61</v>
      </c>
      <c r="G689" s="5"/>
      <c r="H689" s="6" t="s">
        <v>1689</v>
      </c>
      <c r="I689" s="6" t="str">
        <f>VLOOKUP(C689,入院!$C$5:$F$1463,2,0)</f>
        <v>トキソプラズマ抗体定性</v>
      </c>
      <c r="J689" t="str">
        <f t="shared" si="10"/>
        <v>○</v>
      </c>
    </row>
    <row r="690" spans="1:10">
      <c r="A690" s="8" t="s">
        <v>60</v>
      </c>
      <c r="B690" s="8" t="s">
        <v>61</v>
      </c>
      <c r="C690" s="6">
        <v>160193810</v>
      </c>
      <c r="D690" s="6" t="s">
        <v>1603</v>
      </c>
      <c r="E690" s="5">
        <v>559</v>
      </c>
      <c r="F690" s="5">
        <f>VLOOKUP(C690,入院!$C$5:$F$1463,4,0)</f>
        <v>63</v>
      </c>
      <c r="G690" s="5"/>
      <c r="H690" s="6" t="s">
        <v>1603</v>
      </c>
      <c r="I690" s="6" t="str">
        <f>VLOOKUP(C690,入院!$C$5:$F$1463,2,0)</f>
        <v>抗ストレプトキナーゼ（ＡＳＫ）半定量</v>
      </c>
      <c r="J690" t="str">
        <f t="shared" si="10"/>
        <v>○</v>
      </c>
    </row>
    <row r="691" spans="1:10">
      <c r="A691" s="8" t="s">
        <v>60</v>
      </c>
      <c r="B691" s="8" t="s">
        <v>61</v>
      </c>
      <c r="C691" s="6">
        <v>160193910</v>
      </c>
      <c r="D691" s="6" t="s">
        <v>626</v>
      </c>
      <c r="E691" s="5">
        <v>311680</v>
      </c>
      <c r="F691" s="5">
        <f>VLOOKUP(C691,入院!$C$5:$F$1463,4,0)</f>
        <v>28873</v>
      </c>
      <c r="G691" s="5"/>
      <c r="H691" s="6" t="s">
        <v>626</v>
      </c>
      <c r="I691" s="6" t="str">
        <f>VLOOKUP(C691,入院!$C$5:$F$1463,2,0)</f>
        <v>マイコプラズマ抗体半定量</v>
      </c>
      <c r="J691" t="str">
        <f t="shared" si="10"/>
        <v>○</v>
      </c>
    </row>
    <row r="692" spans="1:10">
      <c r="A692" s="8" t="s">
        <v>60</v>
      </c>
      <c r="B692" s="8" t="s">
        <v>61</v>
      </c>
      <c r="C692" s="6">
        <v>160194010</v>
      </c>
      <c r="D692" s="6" t="s">
        <v>892</v>
      </c>
      <c r="E692" s="5">
        <v>57471</v>
      </c>
      <c r="F692" s="5">
        <f>VLOOKUP(C692,入院!$C$5:$F$1463,4,0)</f>
        <v>20389</v>
      </c>
      <c r="G692" s="5" t="s">
        <v>175</v>
      </c>
      <c r="H692" s="6" t="s">
        <v>892</v>
      </c>
      <c r="I692" s="6" t="str">
        <f>VLOOKUP(C692,入院!$C$5:$F$1463,2,0)</f>
        <v>梅毒トレポネーマ抗体定量</v>
      </c>
      <c r="J692" t="str">
        <f t="shared" si="10"/>
        <v>○</v>
      </c>
    </row>
    <row r="693" spans="1:10">
      <c r="A693" s="8" t="s">
        <v>60</v>
      </c>
      <c r="B693" s="8" t="s">
        <v>61</v>
      </c>
      <c r="C693" s="6">
        <v>160194110</v>
      </c>
      <c r="D693" s="6" t="s">
        <v>1257</v>
      </c>
      <c r="E693" s="5">
        <v>8790</v>
      </c>
      <c r="F693" s="5">
        <f>VLOOKUP(C693,入院!$C$5:$F$1463,4,0)</f>
        <v>1425</v>
      </c>
      <c r="G693" s="5"/>
      <c r="H693" s="6" t="s">
        <v>1257</v>
      </c>
      <c r="I693" s="6" t="str">
        <f>VLOOKUP(C693,入院!$C$5:$F$1463,2,0)</f>
        <v>ロタウイルス抗原定量（糞便）</v>
      </c>
      <c r="J693" t="str">
        <f t="shared" si="10"/>
        <v>○</v>
      </c>
    </row>
    <row r="694" spans="1:10">
      <c r="A694" s="8" t="s">
        <v>60</v>
      </c>
      <c r="B694" s="8" t="s">
        <v>61</v>
      </c>
      <c r="C694" s="6">
        <v>160194210</v>
      </c>
      <c r="D694" s="6" t="s">
        <v>1297</v>
      </c>
      <c r="E694" s="5">
        <v>6990</v>
      </c>
      <c r="F694" s="5">
        <f>VLOOKUP(C694,入院!$C$5:$F$1463,4,0)</f>
        <v>337</v>
      </c>
      <c r="G694" s="5"/>
      <c r="H694" s="6" t="s">
        <v>1297</v>
      </c>
      <c r="I694" s="6" t="str">
        <f>VLOOKUP(C694,入院!$C$5:$F$1463,2,0)</f>
        <v>百日咳菌抗体定性</v>
      </c>
      <c r="J694" t="str">
        <f t="shared" si="10"/>
        <v>○</v>
      </c>
    </row>
    <row r="695" spans="1:10">
      <c r="A695" s="8" t="s">
        <v>60</v>
      </c>
      <c r="B695" s="8" t="s">
        <v>61</v>
      </c>
      <c r="C695" s="6">
        <v>160194310</v>
      </c>
      <c r="D695" s="6" t="s">
        <v>1175</v>
      </c>
      <c r="E695" s="5">
        <v>13330</v>
      </c>
      <c r="F695" s="5">
        <f>VLOOKUP(C695,入院!$C$5:$F$1463,4,0)</f>
        <v>8586</v>
      </c>
      <c r="G695" s="5"/>
      <c r="H695" s="6" t="s">
        <v>1175</v>
      </c>
      <c r="I695" s="6" t="str">
        <f>VLOOKUP(C695,入院!$C$5:$F$1463,2,0)</f>
        <v>ＨＴＬＶ－１抗体定性</v>
      </c>
      <c r="J695" t="str">
        <f t="shared" si="10"/>
        <v>○</v>
      </c>
    </row>
    <row r="696" spans="1:10">
      <c r="A696" s="8" t="s">
        <v>60</v>
      </c>
      <c r="B696" s="8" t="s">
        <v>61</v>
      </c>
      <c r="C696" s="6">
        <v>160194410</v>
      </c>
      <c r="D696" s="6" t="s">
        <v>909</v>
      </c>
      <c r="E696" s="5">
        <v>50586</v>
      </c>
      <c r="F696" s="5">
        <f>VLOOKUP(C696,入院!$C$5:$F$1463,4,0)</f>
        <v>11123</v>
      </c>
      <c r="G696" s="5"/>
      <c r="H696" s="6" t="s">
        <v>909</v>
      </c>
      <c r="I696" s="6" t="str">
        <f>VLOOKUP(C696,入院!$C$5:$F$1463,2,0)</f>
        <v>抗酸菌抗体定量</v>
      </c>
      <c r="J696" t="str">
        <f t="shared" si="10"/>
        <v>○</v>
      </c>
    </row>
    <row r="697" spans="1:10">
      <c r="A697" s="8" t="s">
        <v>60</v>
      </c>
      <c r="B697" s="8" t="s">
        <v>61</v>
      </c>
      <c r="C697" s="6">
        <v>160194510</v>
      </c>
      <c r="D697" s="6" t="s">
        <v>1336</v>
      </c>
      <c r="E697" s="5">
        <v>4890</v>
      </c>
      <c r="F697" s="5">
        <f>VLOOKUP(C697,入院!$C$5:$F$1463,4,0)</f>
        <v>6703</v>
      </c>
      <c r="G697" s="5" t="s">
        <v>175</v>
      </c>
      <c r="H697" s="6" t="s">
        <v>1336</v>
      </c>
      <c r="I697" s="6" t="str">
        <f>VLOOKUP(C697,入院!$C$5:$F$1463,2,0)</f>
        <v>ＨＩＶ－１、２抗体半定量</v>
      </c>
      <c r="J697" t="str">
        <f t="shared" si="10"/>
        <v>○</v>
      </c>
    </row>
    <row r="698" spans="1:10">
      <c r="A698" s="8" t="s">
        <v>60</v>
      </c>
      <c r="B698" s="8" t="s">
        <v>61</v>
      </c>
      <c r="C698" s="6">
        <v>160194610</v>
      </c>
      <c r="D698" s="6" t="s">
        <v>1203</v>
      </c>
      <c r="E698" s="5">
        <v>11470</v>
      </c>
      <c r="F698" s="5">
        <f>VLOOKUP(C698,入院!$C$5:$F$1463,4,0)</f>
        <v>13672</v>
      </c>
      <c r="G698" s="5" t="s">
        <v>175</v>
      </c>
      <c r="H698" s="6" t="s">
        <v>1203</v>
      </c>
      <c r="I698" s="6" t="str">
        <f>VLOOKUP(C698,入院!$C$5:$F$1463,2,0)</f>
        <v>ＨＩＶ－１、２抗体定量</v>
      </c>
      <c r="J698" t="str">
        <f t="shared" si="10"/>
        <v>○</v>
      </c>
    </row>
    <row r="699" spans="1:10">
      <c r="A699" s="8" t="s">
        <v>60</v>
      </c>
      <c r="B699" s="8" t="s">
        <v>61</v>
      </c>
      <c r="C699" s="6">
        <v>160194710</v>
      </c>
      <c r="D699" s="6" t="s">
        <v>888</v>
      </c>
      <c r="E699" s="5">
        <v>58647</v>
      </c>
      <c r="F699" s="5">
        <f>VLOOKUP(C699,入院!$C$5:$F$1463,4,0)</f>
        <v>74965</v>
      </c>
      <c r="G699" s="5" t="s">
        <v>175</v>
      </c>
      <c r="H699" s="6" t="s">
        <v>888</v>
      </c>
      <c r="I699" s="6" t="str">
        <f>VLOOKUP(C699,入院!$C$5:$F$1463,2,0)</f>
        <v>ＨＩＶ－１、２抗原・抗体同時測定定性</v>
      </c>
      <c r="J699" t="str">
        <f t="shared" si="10"/>
        <v>○</v>
      </c>
    </row>
    <row r="700" spans="1:10">
      <c r="A700" s="8" t="s">
        <v>60</v>
      </c>
      <c r="B700" s="8" t="s">
        <v>61</v>
      </c>
      <c r="C700" s="6">
        <v>160194810</v>
      </c>
      <c r="D700" s="6" t="s">
        <v>919</v>
      </c>
      <c r="E700" s="5">
        <v>50018</v>
      </c>
      <c r="F700" s="5">
        <f>VLOOKUP(C700,入院!$C$5:$F$1463,4,0)</f>
        <v>80213</v>
      </c>
      <c r="G700" s="5" t="s">
        <v>175</v>
      </c>
      <c r="H700" s="6" t="s">
        <v>919</v>
      </c>
      <c r="I700" s="6" t="str">
        <f>VLOOKUP(C700,入院!$C$5:$F$1463,2,0)</f>
        <v>ＨＩＶ－１、２抗原・抗体同時測定定量</v>
      </c>
      <c r="J700" t="str">
        <f t="shared" si="10"/>
        <v>○</v>
      </c>
    </row>
    <row r="701" spans="1:10">
      <c r="A701" s="8" t="s">
        <v>60</v>
      </c>
      <c r="B701" s="8" t="s">
        <v>61</v>
      </c>
      <c r="C701" s="6">
        <v>160194910</v>
      </c>
      <c r="D701" s="6" t="s">
        <v>1579</v>
      </c>
      <c r="E701" s="5">
        <v>727</v>
      </c>
      <c r="F701" s="5">
        <f>VLOOKUP(C701,入院!$C$5:$F$1463,4,0)</f>
        <v>2690</v>
      </c>
      <c r="G701" s="5"/>
      <c r="H701" s="6" t="s">
        <v>1579</v>
      </c>
      <c r="I701" s="6" t="str">
        <f>VLOOKUP(C701,入院!$C$5:$F$1463,2,0)</f>
        <v>カンジダ抗原半定量</v>
      </c>
      <c r="J701" t="str">
        <f t="shared" si="10"/>
        <v>○</v>
      </c>
    </row>
    <row r="702" spans="1:10">
      <c r="A702" s="8" t="s">
        <v>60</v>
      </c>
      <c r="B702" s="8" t="s">
        <v>61</v>
      </c>
      <c r="C702" s="6">
        <v>160195010</v>
      </c>
      <c r="D702" s="6" t="s">
        <v>1493</v>
      </c>
      <c r="E702" s="5">
        <v>1623</v>
      </c>
      <c r="F702" s="5">
        <f>VLOOKUP(C702,入院!$C$5:$F$1463,4,0)</f>
        <v>11748</v>
      </c>
      <c r="G702" s="5"/>
      <c r="H702" s="6" t="s">
        <v>1493</v>
      </c>
      <c r="I702" s="6" t="str">
        <f>VLOOKUP(C702,入院!$C$5:$F$1463,2,0)</f>
        <v>カンジダ抗原定量</v>
      </c>
      <c r="J702" t="str">
        <f t="shared" si="10"/>
        <v>○</v>
      </c>
    </row>
    <row r="703" spans="1:10">
      <c r="A703" s="8" t="s">
        <v>60</v>
      </c>
      <c r="B703" s="8" t="s">
        <v>61</v>
      </c>
      <c r="C703" s="6">
        <v>160195110</v>
      </c>
      <c r="D703" s="6" t="s">
        <v>825</v>
      </c>
      <c r="E703" s="5">
        <v>90530</v>
      </c>
      <c r="F703" s="5">
        <f>VLOOKUP(C703,入院!$C$5:$F$1463,4,0)</f>
        <v>52212</v>
      </c>
      <c r="G703" s="5"/>
      <c r="H703" s="6" t="s">
        <v>825</v>
      </c>
      <c r="I703" s="6" t="str">
        <f>VLOOKUP(C703,入院!$C$5:$F$1463,2,0)</f>
        <v>ノロウイルス抗原定性</v>
      </c>
      <c r="J703" t="str">
        <f t="shared" si="10"/>
        <v>○</v>
      </c>
    </row>
    <row r="704" spans="1:10">
      <c r="A704" s="8" t="s">
        <v>60</v>
      </c>
      <c r="B704" s="8" t="s">
        <v>61</v>
      </c>
      <c r="C704" s="6">
        <v>160195210</v>
      </c>
      <c r="D704" s="6" t="s">
        <v>1335</v>
      </c>
      <c r="E704" s="5">
        <v>4960</v>
      </c>
      <c r="F704" s="5">
        <f>VLOOKUP(C704,入院!$C$5:$F$1463,4,0)</f>
        <v>7375</v>
      </c>
      <c r="G704" s="5"/>
      <c r="H704" s="6" t="s">
        <v>1335</v>
      </c>
      <c r="I704" s="6" t="str">
        <f>VLOOKUP(C704,入院!$C$5:$F$1463,2,0)</f>
        <v>クリプトコックス抗原半定量</v>
      </c>
      <c r="J704" t="str">
        <f t="shared" si="10"/>
        <v>○</v>
      </c>
    </row>
    <row r="705" spans="1:10">
      <c r="A705" s="8" t="s">
        <v>60</v>
      </c>
      <c r="B705" s="8" t="s">
        <v>61</v>
      </c>
      <c r="C705" s="6">
        <v>160195310</v>
      </c>
      <c r="D705" s="6" t="s">
        <v>1542</v>
      </c>
      <c r="E705" s="5">
        <v>1002</v>
      </c>
      <c r="F705" s="5">
        <f>VLOOKUP(C705,入院!$C$5:$F$1463,4,0)</f>
        <v>1273</v>
      </c>
      <c r="G705" s="5"/>
      <c r="H705" s="6" t="s">
        <v>1542</v>
      </c>
      <c r="I705" s="6" t="str">
        <f>VLOOKUP(C705,入院!$C$5:$F$1463,2,0)</f>
        <v>ツツガムシ抗体半定量</v>
      </c>
      <c r="J705" t="str">
        <f t="shared" si="10"/>
        <v>○</v>
      </c>
    </row>
    <row r="706" spans="1:10">
      <c r="A706" s="8" t="s">
        <v>60</v>
      </c>
      <c r="B706" s="8" t="s">
        <v>61</v>
      </c>
      <c r="C706" s="6">
        <v>160201250</v>
      </c>
      <c r="D706" s="6" t="s">
        <v>1885</v>
      </c>
      <c r="E706" s="5">
        <v>13</v>
      </c>
      <c r="F706" s="5" t="str">
        <f>VLOOKUP(C706,入院!$C$5:$F$1463,4,0)</f>
        <v>-</v>
      </c>
      <c r="G706" s="5"/>
      <c r="H706" s="6" t="s">
        <v>1885</v>
      </c>
      <c r="I706" s="6" t="str">
        <f>VLOOKUP(C706,入院!$C$5:$F$1463,2,0)</f>
        <v>インフルエンザ菌（無莢膜型）抗原定性</v>
      </c>
      <c r="J706" t="str">
        <f t="shared" si="10"/>
        <v>○</v>
      </c>
    </row>
    <row r="707" spans="1:10">
      <c r="A707" s="8" t="s">
        <v>60</v>
      </c>
      <c r="B707" s="8" t="s">
        <v>61</v>
      </c>
      <c r="C707" s="6">
        <v>160201550</v>
      </c>
      <c r="D707" s="6" t="s">
        <v>994</v>
      </c>
      <c r="E707" s="5">
        <v>33616</v>
      </c>
      <c r="F707" s="5">
        <f>VLOOKUP(C707,入院!$C$5:$F$1463,4,0)</f>
        <v>16258</v>
      </c>
      <c r="G707" s="5"/>
      <c r="H707" s="6" t="s">
        <v>994</v>
      </c>
      <c r="I707" s="6" t="str">
        <f>VLOOKUP(C707,入院!$C$5:$F$1463,2,0)</f>
        <v>抗トリコスポロン・アサヒ抗体</v>
      </c>
      <c r="J707" t="str">
        <f t="shared" si="10"/>
        <v>○</v>
      </c>
    </row>
    <row r="708" spans="1:10">
      <c r="A708" s="8" t="s">
        <v>60</v>
      </c>
      <c r="B708" s="8" t="s">
        <v>61</v>
      </c>
      <c r="C708" s="6">
        <v>160201850</v>
      </c>
      <c r="D708" s="6" t="s">
        <v>1795</v>
      </c>
      <c r="E708" s="5">
        <v>79</v>
      </c>
      <c r="F708" s="5">
        <f>VLOOKUP(C708,入院!$C$5:$F$1463,4,0)</f>
        <v>1227</v>
      </c>
      <c r="G708" s="5"/>
      <c r="H708" s="6" t="s">
        <v>1795</v>
      </c>
      <c r="I708" s="6" t="str">
        <f>VLOOKUP(C708,入院!$C$5:$F$1463,2,0)</f>
        <v>肺炎球菌莢膜抗原定性（髄液）</v>
      </c>
      <c r="J708" t="str">
        <f t="shared" si="10"/>
        <v>○</v>
      </c>
    </row>
    <row r="709" spans="1:10">
      <c r="A709" s="8" t="s">
        <v>60</v>
      </c>
      <c r="B709" s="8" t="s">
        <v>61</v>
      </c>
      <c r="C709" s="6">
        <v>160201950</v>
      </c>
      <c r="D709" s="6" t="s">
        <v>957</v>
      </c>
      <c r="E709" s="5">
        <v>39020</v>
      </c>
      <c r="F709" s="5">
        <f>VLOOKUP(C709,入院!$C$5:$F$1463,4,0)</f>
        <v>747</v>
      </c>
      <c r="G709" s="5"/>
      <c r="H709" s="6" t="s">
        <v>957</v>
      </c>
      <c r="I709" s="6" t="str">
        <f>VLOOKUP(C709,入院!$C$5:$F$1463,2,0)</f>
        <v>単純ヘルペスウイルス抗原定性（性器）</v>
      </c>
      <c r="J709" t="str">
        <f t="shared" ref="J709:J772" si="11">IF(H709=I709,"○","×")</f>
        <v>○</v>
      </c>
    </row>
    <row r="710" spans="1:10">
      <c r="A710" s="8" t="s">
        <v>60</v>
      </c>
      <c r="B710" s="8" t="s">
        <v>61</v>
      </c>
      <c r="C710" s="6">
        <v>160202050</v>
      </c>
      <c r="D710" s="6" t="s">
        <v>479</v>
      </c>
      <c r="E710" s="5">
        <v>1034485</v>
      </c>
      <c r="F710" s="5">
        <f>VLOOKUP(C710,入院!$C$5:$F$1463,4,0)</f>
        <v>64469</v>
      </c>
      <c r="G710" s="5"/>
      <c r="H710" s="6" t="s">
        <v>479</v>
      </c>
      <c r="I710" s="6" t="str">
        <f>VLOOKUP(C710,入院!$C$5:$F$1463,2,0)</f>
        <v>マイコプラズマ抗原定性（免疫クロマト法）</v>
      </c>
      <c r="J710" t="str">
        <f t="shared" si="11"/>
        <v>○</v>
      </c>
    </row>
    <row r="711" spans="1:10">
      <c r="A711" s="8" t="s">
        <v>60</v>
      </c>
      <c r="B711" s="8" t="s">
        <v>61</v>
      </c>
      <c r="C711" s="6">
        <v>160202550</v>
      </c>
      <c r="D711" s="6" t="s">
        <v>584</v>
      </c>
      <c r="E711" s="5">
        <v>403389</v>
      </c>
      <c r="F711" s="5">
        <f>VLOOKUP(C711,入院!$C$5:$F$1463,4,0)</f>
        <v>73756</v>
      </c>
      <c r="G711" s="5"/>
      <c r="H711" s="6" t="s">
        <v>584</v>
      </c>
      <c r="I711" s="6" t="str">
        <f>VLOOKUP(C711,入院!$C$5:$F$1463,2,0)</f>
        <v>ヒトメタニューモウイルス抗原定性</v>
      </c>
      <c r="J711" t="str">
        <f t="shared" si="11"/>
        <v>○</v>
      </c>
    </row>
    <row r="712" spans="1:10">
      <c r="A712" s="8" t="s">
        <v>60</v>
      </c>
      <c r="B712" s="8" t="s">
        <v>61</v>
      </c>
      <c r="C712" s="6">
        <v>160203010</v>
      </c>
      <c r="D712" s="6" t="s">
        <v>1069</v>
      </c>
      <c r="E712" s="5">
        <v>24366</v>
      </c>
      <c r="F712" s="5">
        <f>VLOOKUP(C712,入院!$C$5:$F$1463,4,0)</f>
        <v>4338</v>
      </c>
      <c r="G712" s="5" t="s">
        <v>175</v>
      </c>
      <c r="H712" s="6" t="s">
        <v>1069</v>
      </c>
      <c r="I712" s="6" t="str">
        <f>VLOOKUP(C712,入院!$C$5:$F$1463,2,0)</f>
        <v>梅毒血清反応（ＳＴＳ）半定量</v>
      </c>
      <c r="J712" t="str">
        <f t="shared" si="11"/>
        <v>○</v>
      </c>
    </row>
    <row r="713" spans="1:10">
      <c r="A713" s="8" t="s">
        <v>60</v>
      </c>
      <c r="B713" s="8" t="s">
        <v>61</v>
      </c>
      <c r="C713" s="6">
        <v>160203110</v>
      </c>
      <c r="D713" s="6" t="s">
        <v>1383</v>
      </c>
      <c r="E713" s="5">
        <v>3246</v>
      </c>
      <c r="F713" s="5">
        <f>VLOOKUP(C713,入院!$C$5:$F$1463,4,0)</f>
        <v>361</v>
      </c>
      <c r="G713" s="5" t="s">
        <v>175</v>
      </c>
      <c r="H713" s="6" t="s">
        <v>1383</v>
      </c>
      <c r="I713" s="6" t="str">
        <f>VLOOKUP(C713,入院!$C$5:$F$1463,2,0)</f>
        <v>梅毒トレポネーマ抗体（ＦＴＡ－ＡＢＳ試験）半定量</v>
      </c>
      <c r="J713" t="str">
        <f t="shared" si="11"/>
        <v>○</v>
      </c>
    </row>
    <row r="714" spans="1:10">
      <c r="A714" s="8" t="s">
        <v>60</v>
      </c>
      <c r="B714" s="8" t="s">
        <v>61</v>
      </c>
      <c r="C714" s="6">
        <v>160204610</v>
      </c>
      <c r="D714" s="6" t="s">
        <v>884</v>
      </c>
      <c r="E714" s="5">
        <v>62954</v>
      </c>
      <c r="F714" s="5">
        <f>VLOOKUP(C714,入院!$C$5:$F$1463,4,0)</f>
        <v>21255</v>
      </c>
      <c r="G714" s="5"/>
      <c r="H714" s="6" t="s">
        <v>884</v>
      </c>
      <c r="I714" s="6" t="str">
        <f>VLOOKUP(C714,入院!$C$5:$F$1463,2,0)</f>
        <v>グロブリンクラス別ウイルス抗体価（水痘・帯状疱疹ウイルス）</v>
      </c>
      <c r="J714" t="str">
        <f t="shared" si="11"/>
        <v>○</v>
      </c>
    </row>
    <row r="715" spans="1:10">
      <c r="A715" s="8" t="s">
        <v>60</v>
      </c>
      <c r="B715" s="8" t="s">
        <v>61</v>
      </c>
      <c r="C715" s="6">
        <v>160205550</v>
      </c>
      <c r="D715" s="6" t="s">
        <v>1884</v>
      </c>
      <c r="E715" s="5">
        <v>14</v>
      </c>
      <c r="F715" s="5">
        <f>VLOOKUP(C715,入院!$C$5:$F$1463,4,0)</f>
        <v>86</v>
      </c>
      <c r="G715" s="5"/>
      <c r="H715" s="6" t="s">
        <v>1884</v>
      </c>
      <c r="I715" s="6" t="str">
        <f>VLOOKUP(C715,入院!$C$5:$F$1463,2,0)</f>
        <v>デングウイルス抗原定性</v>
      </c>
      <c r="J715" t="str">
        <f t="shared" si="11"/>
        <v>○</v>
      </c>
    </row>
    <row r="716" spans="1:10">
      <c r="A716" s="8" t="s">
        <v>60</v>
      </c>
      <c r="B716" s="8" t="s">
        <v>61</v>
      </c>
      <c r="C716" s="6">
        <v>160208950</v>
      </c>
      <c r="D716" s="6" t="s">
        <v>1844</v>
      </c>
      <c r="E716" s="5">
        <v>33</v>
      </c>
      <c r="F716" s="5">
        <f>VLOOKUP(C716,入院!$C$5:$F$1463,4,0)</f>
        <v>87</v>
      </c>
      <c r="G716" s="5"/>
      <c r="H716" s="6" t="s">
        <v>1844</v>
      </c>
      <c r="I716" s="6" t="str">
        <f>VLOOKUP(C716,入院!$C$5:$F$1463,2,0)</f>
        <v>デングウイルス抗原・抗体同時測定定性</v>
      </c>
      <c r="J716" t="str">
        <f t="shared" si="11"/>
        <v>○</v>
      </c>
    </row>
    <row r="717" spans="1:10">
      <c r="A717" s="8" t="s">
        <v>60</v>
      </c>
      <c r="B717" s="8" t="s">
        <v>61</v>
      </c>
      <c r="C717" s="6">
        <v>160224450</v>
      </c>
      <c r="D717" s="6" t="s">
        <v>1905</v>
      </c>
      <c r="E717" s="5">
        <v>10</v>
      </c>
      <c r="F717" s="5" t="str">
        <f>VLOOKUP(C717,入院!$C$5:$F$1463,4,0)</f>
        <v>-</v>
      </c>
      <c r="G717" s="5"/>
      <c r="H717" s="6" t="s">
        <v>1905</v>
      </c>
      <c r="I717" s="6" t="str">
        <f>VLOOKUP(C717,入院!$C$5:$F$1463,2,0)</f>
        <v>抗アデノ随伴ウイルス９型（ＡＡＶ９）抗体</v>
      </c>
      <c r="J717" t="str">
        <f t="shared" si="11"/>
        <v>○</v>
      </c>
    </row>
    <row r="718" spans="1:10">
      <c r="A718" s="8" t="s">
        <v>60</v>
      </c>
      <c r="B718" s="8" t="s">
        <v>61</v>
      </c>
      <c r="C718" s="6">
        <v>160225550</v>
      </c>
      <c r="D718" s="6" t="s">
        <v>1435</v>
      </c>
      <c r="E718" s="5">
        <v>2328</v>
      </c>
      <c r="F718" s="5">
        <f>VLOOKUP(C718,入院!$C$5:$F$1463,4,0)</f>
        <v>1451</v>
      </c>
      <c r="G718" s="5" t="s">
        <v>175</v>
      </c>
      <c r="H718" s="6" t="s">
        <v>1435</v>
      </c>
      <c r="I718" s="6" t="str">
        <f>VLOOKUP(C718,入院!$C$5:$F$1463,2,0)</f>
        <v>ＨＩＶ－１特異抗体・ＨＩＶ－２特異抗体</v>
      </c>
      <c r="J718" t="str">
        <f t="shared" si="11"/>
        <v>○</v>
      </c>
    </row>
    <row r="719" spans="1:10">
      <c r="A719" s="8" t="s">
        <v>60</v>
      </c>
      <c r="B719" s="8" t="s">
        <v>61</v>
      </c>
      <c r="C719" s="6">
        <v>160226350</v>
      </c>
      <c r="D719" s="6" t="s">
        <v>1190</v>
      </c>
      <c r="E719" s="5">
        <v>12692</v>
      </c>
      <c r="F719" s="5">
        <f>VLOOKUP(C719,入院!$C$5:$F$1463,4,0)</f>
        <v>255</v>
      </c>
      <c r="G719" s="5"/>
      <c r="H719" s="6" t="s">
        <v>1190</v>
      </c>
      <c r="I719" s="6" t="str">
        <f>VLOOKUP(C719,入院!$C$5:$F$1463,2,0)</f>
        <v>百日咳菌抗原定性</v>
      </c>
      <c r="J719" t="str">
        <f t="shared" si="11"/>
        <v>○</v>
      </c>
    </row>
    <row r="720" spans="1:10">
      <c r="A720" s="8" t="s">
        <v>60</v>
      </c>
      <c r="B720" s="8" t="s">
        <v>61</v>
      </c>
      <c r="C720" s="6">
        <v>160226750</v>
      </c>
      <c r="D720" s="6" t="s">
        <v>1010</v>
      </c>
      <c r="E720" s="5">
        <v>30715</v>
      </c>
      <c r="F720" s="5">
        <f>VLOOKUP(C720,入院!$C$5:$F$1463,4,0)</f>
        <v>12430</v>
      </c>
      <c r="G720" s="5"/>
      <c r="H720" s="6" t="s">
        <v>1010</v>
      </c>
      <c r="I720" s="6" t="str">
        <f>VLOOKUP(C720,入院!$C$5:$F$1463,2,0)</f>
        <v>鳥特異的ＩｇＧ抗体</v>
      </c>
      <c r="J720" t="str">
        <f t="shared" si="11"/>
        <v>○</v>
      </c>
    </row>
    <row r="721" spans="1:10">
      <c r="A721" s="8" t="s">
        <v>60</v>
      </c>
      <c r="B721" s="8" t="s">
        <v>61</v>
      </c>
      <c r="C721" s="6">
        <v>160227150</v>
      </c>
      <c r="D721" s="6" t="s">
        <v>1725</v>
      </c>
      <c r="E721" s="5">
        <v>160</v>
      </c>
      <c r="F721" s="5">
        <f>VLOOKUP(C721,入院!$C$5:$F$1463,4,0)</f>
        <v>206</v>
      </c>
      <c r="G721" s="5"/>
      <c r="H721" s="6" t="s">
        <v>1725</v>
      </c>
      <c r="I721" s="6" t="str">
        <f>VLOOKUP(C721,入院!$C$5:$F$1463,2,0)</f>
        <v>赤痢アメーバ抗原定性</v>
      </c>
      <c r="J721" t="str">
        <f t="shared" si="11"/>
        <v>○</v>
      </c>
    </row>
    <row r="722" spans="1:10">
      <c r="A722" s="8" t="s">
        <v>60</v>
      </c>
      <c r="B722" s="8" t="s">
        <v>61</v>
      </c>
      <c r="C722" s="6">
        <v>160229850</v>
      </c>
      <c r="D722" s="6" t="s">
        <v>279</v>
      </c>
      <c r="E722" s="5">
        <v>15222324</v>
      </c>
      <c r="F722" s="5">
        <f>VLOOKUP(C722,入院!$C$5:$F$1463,4,0)</f>
        <v>1512907</v>
      </c>
      <c r="G722" s="5"/>
      <c r="H722" s="6" t="s">
        <v>279</v>
      </c>
      <c r="I722" s="6" t="str">
        <f>VLOOKUP(C722,入院!$C$5:$F$1463,2,0)</f>
        <v>ＳＡＲＳ－ＣｏＶ－２抗原定性</v>
      </c>
      <c r="J722" t="str">
        <f t="shared" si="11"/>
        <v>○</v>
      </c>
    </row>
    <row r="723" spans="1:10">
      <c r="A723" s="8" t="s">
        <v>60</v>
      </c>
      <c r="B723" s="8" t="s">
        <v>61</v>
      </c>
      <c r="C723" s="6">
        <v>160229950</v>
      </c>
      <c r="D723" s="6" t="s">
        <v>474</v>
      </c>
      <c r="E723" s="5">
        <v>1080973</v>
      </c>
      <c r="F723" s="5">
        <f>VLOOKUP(C723,入院!$C$5:$F$1463,4,0)</f>
        <v>1881339</v>
      </c>
      <c r="G723" s="5"/>
      <c r="H723" s="6" t="s">
        <v>474</v>
      </c>
      <c r="I723" s="6" t="str">
        <f>VLOOKUP(C723,入院!$C$5:$F$1463,2,0)</f>
        <v>ＳＡＲＳ－ＣｏＶ－２抗原定量</v>
      </c>
      <c r="J723" t="str">
        <f t="shared" si="11"/>
        <v>○</v>
      </c>
    </row>
    <row r="724" spans="1:10">
      <c r="A724" s="8" t="s">
        <v>60</v>
      </c>
      <c r="B724" s="8" t="s">
        <v>61</v>
      </c>
      <c r="C724" s="6">
        <v>160230050</v>
      </c>
      <c r="D724" s="6" t="s">
        <v>253</v>
      </c>
      <c r="E724" s="5">
        <v>25839137</v>
      </c>
      <c r="F724" s="5">
        <f>VLOOKUP(C724,入院!$C$5:$F$1463,4,0)</f>
        <v>1222876</v>
      </c>
      <c r="G724" s="5"/>
      <c r="H724" s="6" t="s">
        <v>253</v>
      </c>
      <c r="I724" s="6" t="str">
        <f>VLOOKUP(C724,入院!$C$5:$F$1463,2,0)</f>
        <v>ＳＡＲＳ－ＣｏＶ－２・インフルエンザウイルス抗原同時検出定性</v>
      </c>
      <c r="J724" t="str">
        <f t="shared" si="11"/>
        <v>○</v>
      </c>
    </row>
    <row r="725" spans="1:10">
      <c r="A725" s="8" t="s">
        <v>60</v>
      </c>
      <c r="B725" s="8" t="s">
        <v>61</v>
      </c>
      <c r="C725" s="6">
        <v>160230550</v>
      </c>
      <c r="D725" s="6" t="s">
        <v>881</v>
      </c>
      <c r="E725" s="5">
        <v>63840</v>
      </c>
      <c r="F725" s="5">
        <f>VLOOKUP(C725,入院!$C$5:$F$1463,4,0)</f>
        <v>437</v>
      </c>
      <c r="G725" s="5"/>
      <c r="H725" s="6" t="s">
        <v>881</v>
      </c>
      <c r="I725" s="6" t="str">
        <f>VLOOKUP(C725,入院!$C$5:$F$1463,2,0)</f>
        <v>白癬菌抗原定性</v>
      </c>
      <c r="J725" t="str">
        <f t="shared" si="11"/>
        <v>○</v>
      </c>
    </row>
    <row r="726" spans="1:10">
      <c r="A726" s="8" t="s">
        <v>60</v>
      </c>
      <c r="B726" s="8" t="s">
        <v>61</v>
      </c>
      <c r="C726" s="6">
        <v>160234850</v>
      </c>
      <c r="D726" s="6" t="s">
        <v>802</v>
      </c>
      <c r="E726" s="5">
        <v>105800</v>
      </c>
      <c r="F726" s="5">
        <f>VLOOKUP(C726,入院!$C$5:$F$1463,4,0)</f>
        <v>3850</v>
      </c>
      <c r="G726" s="5"/>
      <c r="H726" s="6" t="s">
        <v>802</v>
      </c>
      <c r="I726" s="6" t="str">
        <f>VLOOKUP(C726,入院!$C$5:$F$1463,2,0)</f>
        <v>ＳＡＲＳ－ＣｏＶ－２・ＲＳウイルス抗原同時検出定性</v>
      </c>
      <c r="J726" t="str">
        <f t="shared" si="11"/>
        <v>○</v>
      </c>
    </row>
    <row r="727" spans="1:10">
      <c r="A727" s="8" t="s">
        <v>60</v>
      </c>
      <c r="B727" s="8" t="s">
        <v>61</v>
      </c>
      <c r="C727" s="6">
        <v>160235450</v>
      </c>
      <c r="D727" s="6" t="s">
        <v>712</v>
      </c>
      <c r="E727" s="5">
        <v>177436</v>
      </c>
      <c r="F727" s="5">
        <f>VLOOKUP(C727,入院!$C$5:$F$1463,4,0)</f>
        <v>7108</v>
      </c>
      <c r="G727" s="5"/>
      <c r="H727" s="6" t="s">
        <v>712</v>
      </c>
      <c r="I727" s="6" t="str">
        <f>VLOOKUP(C727,入院!$C$5:$F$1463,2,0)</f>
        <v>ＳＡＲＳ－ＣｏＶ－２・インフルエンザウイルス・ＲＳウイルス抗原同時検出定性</v>
      </c>
      <c r="J727" t="str">
        <f t="shared" si="11"/>
        <v>○</v>
      </c>
    </row>
    <row r="728" spans="1:10">
      <c r="A728" s="8" t="s">
        <v>60</v>
      </c>
      <c r="B728" s="8" t="s">
        <v>61</v>
      </c>
      <c r="C728" s="6">
        <v>160235950</v>
      </c>
      <c r="D728" s="6" t="s">
        <v>857</v>
      </c>
      <c r="E728" s="5">
        <v>74605</v>
      </c>
      <c r="F728" s="5">
        <f>VLOOKUP(C728,入院!$C$5:$F$1463,4,0)</f>
        <v>2067</v>
      </c>
      <c r="G728" s="5"/>
      <c r="H728" s="6" t="s">
        <v>857</v>
      </c>
      <c r="I728" s="6" t="str">
        <f>VLOOKUP(C728,入院!$C$5:$F$1463,2,0)</f>
        <v>単純ヘルペスウイルス抗原定性（皮膚）</v>
      </c>
      <c r="J728" t="str">
        <f t="shared" si="11"/>
        <v>○</v>
      </c>
    </row>
    <row r="729" spans="1:10">
      <c r="A729" s="8" t="s">
        <v>60</v>
      </c>
      <c r="B729" s="8" t="s">
        <v>61</v>
      </c>
      <c r="C729" s="6">
        <v>160236050</v>
      </c>
      <c r="D729" s="6" t="s">
        <v>1427</v>
      </c>
      <c r="E729" s="5">
        <v>2446</v>
      </c>
      <c r="F729" s="5">
        <f>VLOOKUP(C729,入院!$C$5:$F$1463,4,0)</f>
        <v>719</v>
      </c>
      <c r="G729" s="5"/>
      <c r="H729" s="6" t="s">
        <v>1427</v>
      </c>
      <c r="I729" s="6" t="str">
        <f>VLOOKUP(C729,入院!$C$5:$F$1463,2,0)</f>
        <v>カンピロバクター抗原定性（糞便）</v>
      </c>
      <c r="J729" t="str">
        <f t="shared" si="11"/>
        <v>○</v>
      </c>
    </row>
    <row r="730" spans="1:10">
      <c r="A730" s="9" t="s">
        <v>60</v>
      </c>
      <c r="B730" s="9" t="s">
        <v>61</v>
      </c>
      <c r="C730" s="6">
        <v>160241650</v>
      </c>
      <c r="D730" s="6" t="s">
        <v>1108</v>
      </c>
      <c r="E730" s="5">
        <v>19585</v>
      </c>
      <c r="F730" s="5">
        <f>VLOOKUP(C730,入院!$C$5:$F$1463,4,0)</f>
        <v>10314</v>
      </c>
      <c r="G730" s="5"/>
      <c r="H730" s="6" t="s">
        <v>1108</v>
      </c>
      <c r="I730" s="6" t="str">
        <f>VLOOKUP(C730,入院!$C$5:$F$1463,2,0)</f>
        <v>アスペルギルスＩｇＧ抗体</v>
      </c>
      <c r="J730" t="str">
        <f t="shared" si="11"/>
        <v>○</v>
      </c>
    </row>
    <row r="731" spans="1:10">
      <c r="A731" s="7" t="s">
        <v>292</v>
      </c>
      <c r="B731" s="7" t="s">
        <v>293</v>
      </c>
      <c r="C731" s="6">
        <v>160046810</v>
      </c>
      <c r="D731" s="6" t="s">
        <v>402</v>
      </c>
      <c r="E731" s="5">
        <v>2557234</v>
      </c>
      <c r="F731" s="5">
        <f>VLOOKUP(C731,入院!$C$5:$F$1463,4,0)</f>
        <v>991354</v>
      </c>
      <c r="G731" s="5" t="s">
        <v>175</v>
      </c>
      <c r="H731" s="6" t="s">
        <v>402</v>
      </c>
      <c r="I731" s="6" t="str">
        <f>VLOOKUP(C731,入院!$C$5:$F$1463,2,0)</f>
        <v>ＨＢｓ抗原定性・半定量</v>
      </c>
      <c r="J731" t="str">
        <f t="shared" si="11"/>
        <v>○</v>
      </c>
    </row>
    <row r="732" spans="1:10">
      <c r="A732" s="8" t="s">
        <v>292</v>
      </c>
      <c r="B732" s="8" t="s">
        <v>293</v>
      </c>
      <c r="C732" s="6">
        <v>160047410</v>
      </c>
      <c r="D732" s="6" t="s">
        <v>818</v>
      </c>
      <c r="E732" s="5">
        <v>97323</v>
      </c>
      <c r="F732" s="5">
        <f>VLOOKUP(C732,入院!$C$5:$F$1463,4,0)</f>
        <v>78725</v>
      </c>
      <c r="G732" s="5" t="s">
        <v>175</v>
      </c>
      <c r="H732" s="6" t="s">
        <v>818</v>
      </c>
      <c r="I732" s="6" t="str">
        <f>VLOOKUP(C732,入院!$C$5:$F$1463,2,0)</f>
        <v>ＨＢｓ抗体半定量</v>
      </c>
      <c r="J732" t="str">
        <f t="shared" si="11"/>
        <v>○</v>
      </c>
    </row>
    <row r="733" spans="1:10">
      <c r="A733" s="8" t="s">
        <v>292</v>
      </c>
      <c r="B733" s="8" t="s">
        <v>293</v>
      </c>
      <c r="C733" s="6">
        <v>160049210</v>
      </c>
      <c r="D733" s="6" t="s">
        <v>300</v>
      </c>
      <c r="E733" s="5">
        <v>7892990</v>
      </c>
      <c r="F733" s="5">
        <f>VLOOKUP(C733,入院!$C$5:$F$1463,4,0)</f>
        <v>2963021</v>
      </c>
      <c r="G733" s="5" t="s">
        <v>175</v>
      </c>
      <c r="H733" s="6" t="s">
        <v>300</v>
      </c>
      <c r="I733" s="6" t="str">
        <f>VLOOKUP(C733,入院!$C$5:$F$1463,2,0)</f>
        <v>ＨＢｓ抗原</v>
      </c>
      <c r="J733" t="str">
        <f t="shared" si="11"/>
        <v>○</v>
      </c>
    </row>
    <row r="734" spans="1:10">
      <c r="A734" s="8" t="s">
        <v>292</v>
      </c>
      <c r="B734" s="8" t="s">
        <v>293</v>
      </c>
      <c r="C734" s="6">
        <v>160049510</v>
      </c>
      <c r="D734" s="6" t="s">
        <v>534</v>
      </c>
      <c r="E734" s="5">
        <v>594345</v>
      </c>
      <c r="F734" s="5">
        <f>VLOOKUP(C734,入院!$C$5:$F$1463,4,0)</f>
        <v>400964</v>
      </c>
      <c r="G734" s="5" t="s">
        <v>175</v>
      </c>
      <c r="H734" s="6" t="s">
        <v>534</v>
      </c>
      <c r="I734" s="6" t="str">
        <f>VLOOKUP(C734,入院!$C$5:$F$1463,2,0)</f>
        <v>ＨＢｓ抗体</v>
      </c>
      <c r="J734" t="str">
        <f t="shared" si="11"/>
        <v>○</v>
      </c>
    </row>
    <row r="735" spans="1:10">
      <c r="A735" s="8" t="s">
        <v>292</v>
      </c>
      <c r="B735" s="8" t="s">
        <v>293</v>
      </c>
      <c r="C735" s="6">
        <v>160050010</v>
      </c>
      <c r="D735" s="6" t="s">
        <v>621</v>
      </c>
      <c r="E735" s="5">
        <v>317820</v>
      </c>
      <c r="F735" s="5">
        <f>VLOOKUP(C735,入院!$C$5:$F$1463,4,0)</f>
        <v>24290</v>
      </c>
      <c r="G735" s="5"/>
      <c r="H735" s="6" t="s">
        <v>621</v>
      </c>
      <c r="I735" s="6" t="str">
        <f>VLOOKUP(C735,入院!$C$5:$F$1463,2,0)</f>
        <v>ＨＢｅ抗原</v>
      </c>
      <c r="J735" t="str">
        <f t="shared" si="11"/>
        <v>○</v>
      </c>
    </row>
    <row r="736" spans="1:10">
      <c r="A736" s="8" t="s">
        <v>292</v>
      </c>
      <c r="B736" s="8" t="s">
        <v>293</v>
      </c>
      <c r="C736" s="6">
        <v>160050110</v>
      </c>
      <c r="D736" s="6" t="s">
        <v>639</v>
      </c>
      <c r="E736" s="5">
        <v>302920</v>
      </c>
      <c r="F736" s="5">
        <f>VLOOKUP(C736,入院!$C$5:$F$1463,4,0)</f>
        <v>23343</v>
      </c>
      <c r="G736" s="5"/>
      <c r="H736" s="6" t="s">
        <v>639</v>
      </c>
      <c r="I736" s="6" t="str">
        <f>VLOOKUP(C736,入院!$C$5:$F$1463,2,0)</f>
        <v>ＨＢｅ抗体</v>
      </c>
      <c r="J736" t="str">
        <f t="shared" si="11"/>
        <v>○</v>
      </c>
    </row>
    <row r="737" spans="1:10">
      <c r="A737" s="8" t="s">
        <v>292</v>
      </c>
      <c r="B737" s="8" t="s">
        <v>293</v>
      </c>
      <c r="C737" s="6">
        <v>160118510</v>
      </c>
      <c r="D737" s="6" t="s">
        <v>294</v>
      </c>
      <c r="E737" s="5">
        <v>9819846</v>
      </c>
      <c r="F737" s="5">
        <f>VLOOKUP(C737,入院!$C$5:$F$1463,4,0)</f>
        <v>3845621</v>
      </c>
      <c r="G737" s="5" t="s">
        <v>175</v>
      </c>
      <c r="H737" s="6" t="s">
        <v>294</v>
      </c>
      <c r="I737" s="6" t="str">
        <f>VLOOKUP(C737,入院!$C$5:$F$1463,2,0)</f>
        <v>ＨＣＶ抗体定性・定量</v>
      </c>
      <c r="J737" t="str">
        <f t="shared" si="11"/>
        <v>○</v>
      </c>
    </row>
    <row r="738" spans="1:10">
      <c r="A738" s="8" t="s">
        <v>292</v>
      </c>
      <c r="B738" s="8" t="s">
        <v>293</v>
      </c>
      <c r="C738" s="6">
        <v>160118610</v>
      </c>
      <c r="D738" s="6" t="s">
        <v>1894</v>
      </c>
      <c r="E738" s="5">
        <v>12</v>
      </c>
      <c r="F738" s="5" t="str">
        <f>VLOOKUP(C738,入院!$C$5:$F$1463,4,0)</f>
        <v>-</v>
      </c>
      <c r="G738" s="5"/>
      <c r="H738" s="6" t="s">
        <v>1894</v>
      </c>
      <c r="I738" s="6" t="str">
        <f>VLOOKUP(C738,入院!$C$5:$F$1463,2,0)</f>
        <v>デルタ肝炎ウイルス抗体</v>
      </c>
      <c r="J738" t="str">
        <f t="shared" si="11"/>
        <v>○</v>
      </c>
    </row>
    <row r="739" spans="1:10">
      <c r="A739" s="8" t="s">
        <v>292</v>
      </c>
      <c r="B739" s="8" t="s">
        <v>293</v>
      </c>
      <c r="C739" s="6">
        <v>160120710</v>
      </c>
      <c r="D739" s="6" t="s">
        <v>501</v>
      </c>
      <c r="E739" s="5">
        <v>849284</v>
      </c>
      <c r="F739" s="5">
        <f>VLOOKUP(C739,入院!$C$5:$F$1463,4,0)</f>
        <v>473225</v>
      </c>
      <c r="G739" s="5"/>
      <c r="H739" s="6" t="s">
        <v>501</v>
      </c>
      <c r="I739" s="6" t="str">
        <f>VLOOKUP(C739,入院!$C$5:$F$1463,2,0)</f>
        <v>ＨＢｃ抗体半定量・定量</v>
      </c>
      <c r="J739" t="str">
        <f t="shared" si="11"/>
        <v>○</v>
      </c>
    </row>
    <row r="740" spans="1:10">
      <c r="A740" s="8" t="s">
        <v>292</v>
      </c>
      <c r="B740" s="8" t="s">
        <v>293</v>
      </c>
      <c r="C740" s="6">
        <v>160120810</v>
      </c>
      <c r="D740" s="6" t="s">
        <v>1177</v>
      </c>
      <c r="E740" s="5">
        <v>13276</v>
      </c>
      <c r="F740" s="5">
        <f>VLOOKUP(C740,入院!$C$5:$F$1463,4,0)</f>
        <v>8420</v>
      </c>
      <c r="G740" s="5"/>
      <c r="H740" s="6" t="s">
        <v>1177</v>
      </c>
      <c r="I740" s="6" t="str">
        <f>VLOOKUP(C740,入院!$C$5:$F$1463,2,0)</f>
        <v>ＨＡ抗体</v>
      </c>
      <c r="J740" t="str">
        <f t="shared" si="11"/>
        <v>○</v>
      </c>
    </row>
    <row r="741" spans="1:10">
      <c r="A741" s="8" t="s">
        <v>292</v>
      </c>
      <c r="B741" s="8" t="s">
        <v>293</v>
      </c>
      <c r="C741" s="6">
        <v>160120910</v>
      </c>
      <c r="D741" s="6" t="s">
        <v>936</v>
      </c>
      <c r="E741" s="5">
        <v>43345</v>
      </c>
      <c r="F741" s="5">
        <f>VLOOKUP(C741,入院!$C$5:$F$1463,4,0)</f>
        <v>24780</v>
      </c>
      <c r="G741" s="5"/>
      <c r="H741" s="6" t="s">
        <v>936</v>
      </c>
      <c r="I741" s="6" t="str">
        <f>VLOOKUP(C741,入院!$C$5:$F$1463,2,0)</f>
        <v>ＨＡ－ＩｇＭ抗体</v>
      </c>
      <c r="J741" t="str">
        <f t="shared" si="11"/>
        <v>○</v>
      </c>
    </row>
    <row r="742" spans="1:10">
      <c r="A742" s="8" t="s">
        <v>292</v>
      </c>
      <c r="B742" s="8" t="s">
        <v>293</v>
      </c>
      <c r="C742" s="6">
        <v>160121010</v>
      </c>
      <c r="D742" s="6" t="s">
        <v>1185</v>
      </c>
      <c r="E742" s="5">
        <v>12756</v>
      </c>
      <c r="F742" s="5">
        <f>VLOOKUP(C742,入院!$C$5:$F$1463,4,0)</f>
        <v>11740</v>
      </c>
      <c r="G742" s="5"/>
      <c r="H742" s="6" t="s">
        <v>1185</v>
      </c>
      <c r="I742" s="6" t="str">
        <f>VLOOKUP(C742,入院!$C$5:$F$1463,2,0)</f>
        <v>ＨＢｃ－ＩｇＭ抗体</v>
      </c>
      <c r="J742" t="str">
        <f t="shared" si="11"/>
        <v>○</v>
      </c>
    </row>
    <row r="743" spans="1:10">
      <c r="A743" s="8" t="s">
        <v>292</v>
      </c>
      <c r="B743" s="8" t="s">
        <v>293</v>
      </c>
      <c r="C743" s="6">
        <v>160153250</v>
      </c>
      <c r="D743" s="6" t="s">
        <v>1777</v>
      </c>
      <c r="E743" s="5">
        <v>102</v>
      </c>
      <c r="F743" s="5">
        <f>VLOOKUP(C743,入院!$C$5:$F$1463,4,0)</f>
        <v>19</v>
      </c>
      <c r="G743" s="5" t="s">
        <v>175</v>
      </c>
      <c r="H743" s="6" t="s">
        <v>1777</v>
      </c>
      <c r="I743" s="6" t="str">
        <f>VLOOKUP(C743,入院!$C$5:$F$1463,2,0)</f>
        <v>ＨＣＶ特異抗体価</v>
      </c>
      <c r="J743" t="str">
        <f t="shared" si="11"/>
        <v>○</v>
      </c>
    </row>
    <row r="744" spans="1:10">
      <c r="A744" s="8" t="s">
        <v>292</v>
      </c>
      <c r="B744" s="8" t="s">
        <v>293</v>
      </c>
      <c r="C744" s="6">
        <v>160153850</v>
      </c>
      <c r="D744" s="6" t="s">
        <v>1601</v>
      </c>
      <c r="E744" s="5">
        <v>573</v>
      </c>
      <c r="F744" s="5">
        <f>VLOOKUP(C744,入院!$C$5:$F$1463,4,0)</f>
        <v>580</v>
      </c>
      <c r="G744" s="5" t="s">
        <v>175</v>
      </c>
      <c r="H744" s="6" t="s">
        <v>1601</v>
      </c>
      <c r="I744" s="6" t="str">
        <f>VLOOKUP(C744,入院!$C$5:$F$1463,2,0)</f>
        <v>ＨＣＶコア抗体</v>
      </c>
      <c r="J744" t="str">
        <f t="shared" si="11"/>
        <v>○</v>
      </c>
    </row>
    <row r="745" spans="1:10">
      <c r="A745" s="8" t="s">
        <v>292</v>
      </c>
      <c r="B745" s="8" t="s">
        <v>293</v>
      </c>
      <c r="C745" s="6">
        <v>160154550</v>
      </c>
      <c r="D745" s="6" t="s">
        <v>1577</v>
      </c>
      <c r="E745" s="5">
        <v>731</v>
      </c>
      <c r="F745" s="5">
        <f>VLOOKUP(C745,入院!$C$5:$F$1463,4,0)</f>
        <v>1185</v>
      </c>
      <c r="G745" s="5" t="s">
        <v>175</v>
      </c>
      <c r="H745" s="6" t="s">
        <v>1577</v>
      </c>
      <c r="I745" s="6" t="str">
        <f>VLOOKUP(C745,入院!$C$5:$F$1463,2,0)</f>
        <v>ＨＣＶ構造蛋白及び非構造蛋白抗体定性</v>
      </c>
      <c r="J745" t="str">
        <f t="shared" si="11"/>
        <v>○</v>
      </c>
    </row>
    <row r="746" spans="1:10">
      <c r="A746" s="8" t="s">
        <v>292</v>
      </c>
      <c r="B746" s="8" t="s">
        <v>293</v>
      </c>
      <c r="C746" s="6">
        <v>160162450</v>
      </c>
      <c r="D746" s="6" t="s">
        <v>1243</v>
      </c>
      <c r="E746" s="5">
        <v>9596</v>
      </c>
      <c r="F746" s="5">
        <f>VLOOKUP(C746,入院!$C$5:$F$1463,4,0)</f>
        <v>2275</v>
      </c>
      <c r="G746" s="5"/>
      <c r="H746" s="6" t="s">
        <v>1243</v>
      </c>
      <c r="I746" s="6" t="str">
        <f>VLOOKUP(C746,入院!$C$5:$F$1463,2,0)</f>
        <v>ＨＣＶ血清群別判定</v>
      </c>
      <c r="J746" t="str">
        <f t="shared" si="11"/>
        <v>○</v>
      </c>
    </row>
    <row r="747" spans="1:10">
      <c r="A747" s="8" t="s">
        <v>292</v>
      </c>
      <c r="B747" s="8" t="s">
        <v>293</v>
      </c>
      <c r="C747" s="6">
        <v>160167750</v>
      </c>
      <c r="D747" s="6" t="s">
        <v>930</v>
      </c>
      <c r="E747" s="5">
        <v>44528</v>
      </c>
      <c r="F747" s="5">
        <f>VLOOKUP(C747,入院!$C$5:$F$1463,4,0)</f>
        <v>89024</v>
      </c>
      <c r="G747" s="5" t="s">
        <v>175</v>
      </c>
      <c r="H747" s="6" t="s">
        <v>930</v>
      </c>
      <c r="I747" s="6" t="str">
        <f>VLOOKUP(C747,入院!$C$5:$F$1463,2,0)</f>
        <v>ＨＣＶコア蛋白</v>
      </c>
      <c r="J747" t="str">
        <f t="shared" si="11"/>
        <v>○</v>
      </c>
    </row>
    <row r="748" spans="1:10">
      <c r="A748" s="8" t="s">
        <v>292</v>
      </c>
      <c r="B748" s="8" t="s">
        <v>293</v>
      </c>
      <c r="C748" s="6">
        <v>160182050</v>
      </c>
      <c r="D748" s="6" t="s">
        <v>1115</v>
      </c>
      <c r="E748" s="5">
        <v>19355</v>
      </c>
      <c r="F748" s="5">
        <f>VLOOKUP(C748,入院!$C$5:$F$1463,4,0)</f>
        <v>1421</v>
      </c>
      <c r="G748" s="5"/>
      <c r="H748" s="6" t="s">
        <v>1115</v>
      </c>
      <c r="I748" s="6" t="str">
        <f>VLOOKUP(C748,入院!$C$5:$F$1463,2,0)</f>
        <v>ＨＢＶコア関連抗原（ＨＢｃｒＡｇ）</v>
      </c>
      <c r="J748" t="str">
        <f t="shared" si="11"/>
        <v>○</v>
      </c>
    </row>
    <row r="749" spans="1:10">
      <c r="A749" s="8" t="s">
        <v>292</v>
      </c>
      <c r="B749" s="8" t="s">
        <v>293</v>
      </c>
      <c r="C749" s="6">
        <v>160189050</v>
      </c>
      <c r="D749" s="6" t="s">
        <v>1126</v>
      </c>
      <c r="E749" s="5">
        <v>17410</v>
      </c>
      <c r="F749" s="5">
        <f>VLOOKUP(C749,入院!$C$5:$F$1463,4,0)</f>
        <v>2976</v>
      </c>
      <c r="G749" s="5"/>
      <c r="H749" s="6" t="s">
        <v>1126</v>
      </c>
      <c r="I749" s="6" t="str">
        <f>VLOOKUP(C749,入院!$C$5:$F$1463,2,0)</f>
        <v>ＨＢＶジェノタイプ判定</v>
      </c>
      <c r="J749" t="str">
        <f t="shared" si="11"/>
        <v>○</v>
      </c>
    </row>
    <row r="750" spans="1:10">
      <c r="A750" s="8" t="s">
        <v>292</v>
      </c>
      <c r="B750" s="8" t="s">
        <v>293</v>
      </c>
      <c r="C750" s="6">
        <v>160189450</v>
      </c>
      <c r="D750" s="6" t="s">
        <v>1057</v>
      </c>
      <c r="E750" s="5">
        <v>26184</v>
      </c>
      <c r="F750" s="5">
        <f>VLOOKUP(C750,入院!$C$5:$F$1463,4,0)</f>
        <v>20287</v>
      </c>
      <c r="G750" s="5"/>
      <c r="H750" s="6" t="s">
        <v>1057</v>
      </c>
      <c r="I750" s="6" t="str">
        <f>VLOOKUP(C750,入院!$C$5:$F$1463,2,0)</f>
        <v>ＨＥ－ＩｇＡ抗体定性</v>
      </c>
      <c r="J750" t="str">
        <f t="shared" si="11"/>
        <v>○</v>
      </c>
    </row>
    <row r="751" spans="1:10">
      <c r="A751" s="8" t="s">
        <v>292</v>
      </c>
      <c r="B751" s="8" t="s">
        <v>293</v>
      </c>
      <c r="C751" s="6">
        <v>160195410</v>
      </c>
      <c r="D751" s="6" t="s">
        <v>907</v>
      </c>
      <c r="E751" s="5">
        <v>51628</v>
      </c>
      <c r="F751" s="5">
        <f>VLOOKUP(C751,入院!$C$5:$F$1463,4,0)</f>
        <v>43114</v>
      </c>
      <c r="G751" s="5" t="s">
        <v>175</v>
      </c>
      <c r="H751" s="6" t="s">
        <v>907</v>
      </c>
      <c r="I751" s="6" t="str">
        <f>VLOOKUP(C751,入院!$C$5:$F$1463,2,0)</f>
        <v>ＨＢｓ抗体定性</v>
      </c>
      <c r="J751" t="str">
        <f t="shared" si="11"/>
        <v>○</v>
      </c>
    </row>
    <row r="752" spans="1:10">
      <c r="A752" s="8" t="s">
        <v>292</v>
      </c>
      <c r="B752" s="8" t="s">
        <v>293</v>
      </c>
      <c r="C752" s="6">
        <v>160195510</v>
      </c>
      <c r="D752" s="6" t="s">
        <v>1898</v>
      </c>
      <c r="E752" s="5">
        <v>12</v>
      </c>
      <c r="F752" s="5" t="str">
        <f>VLOOKUP(C752,入院!$C$5:$F$1463,4,0)</f>
        <v>-</v>
      </c>
      <c r="G752" s="5" t="s">
        <v>175</v>
      </c>
      <c r="H752" s="6" t="s">
        <v>1898</v>
      </c>
      <c r="I752" s="6" t="str">
        <f>VLOOKUP(C752,入院!$C$5:$F$1463,2,0)</f>
        <v>ＨＣＶ構造蛋白及び非構造蛋白抗体半定量</v>
      </c>
      <c r="J752" t="str">
        <f t="shared" si="11"/>
        <v>○</v>
      </c>
    </row>
    <row r="753" spans="1:10">
      <c r="A753" s="9" t="s">
        <v>292</v>
      </c>
      <c r="B753" s="9" t="s">
        <v>293</v>
      </c>
      <c r="C753" s="6">
        <v>160241750</v>
      </c>
      <c r="D753" s="6" t="s">
        <v>1709</v>
      </c>
      <c r="E753" s="5">
        <v>186</v>
      </c>
      <c r="F753" s="5">
        <f>VLOOKUP(C753,入院!$C$5:$F$1463,4,0)</f>
        <v>82</v>
      </c>
      <c r="G753" s="5" t="s">
        <v>175</v>
      </c>
      <c r="H753" s="6" t="s">
        <v>1709</v>
      </c>
      <c r="I753" s="6" t="str">
        <f>VLOOKUP(C753,入院!$C$5:$F$1463,2,0)</f>
        <v>ＨＣＶ抗体・ＨＣＶコア蛋白同時検出定性</v>
      </c>
      <c r="J753" t="str">
        <f t="shared" si="11"/>
        <v>○</v>
      </c>
    </row>
    <row r="754" spans="1:10">
      <c r="A754" s="7" t="s">
        <v>357</v>
      </c>
      <c r="B754" s="7" t="s">
        <v>358</v>
      </c>
      <c r="C754" s="6">
        <v>160009950</v>
      </c>
      <c r="D754" s="6" t="s">
        <v>1799</v>
      </c>
      <c r="E754" s="5">
        <v>73</v>
      </c>
      <c r="F754" s="5">
        <f>VLOOKUP(C754,入院!$C$5:$F$1463,4,0)</f>
        <v>70</v>
      </c>
      <c r="G754" s="5"/>
      <c r="H754" s="6" t="s">
        <v>1799</v>
      </c>
      <c r="I754" s="6" t="str">
        <f>VLOOKUP(C754,入院!$C$5:$F$1463,2,0)</f>
        <v>Ｄｏｎａｔｈ－Ｌａｎｄｓｔｅｉｎｅｒ試験</v>
      </c>
      <c r="J754" t="str">
        <f t="shared" si="11"/>
        <v>○</v>
      </c>
    </row>
    <row r="755" spans="1:10">
      <c r="A755" s="8" t="s">
        <v>357</v>
      </c>
      <c r="B755" s="8" t="s">
        <v>358</v>
      </c>
      <c r="C755" s="6">
        <v>160035810</v>
      </c>
      <c r="D755" s="6" t="s">
        <v>458</v>
      </c>
      <c r="E755" s="5">
        <v>1344000</v>
      </c>
      <c r="F755" s="5">
        <f>VLOOKUP(C755,入院!$C$5:$F$1463,4,0)</f>
        <v>44365</v>
      </c>
      <c r="G755" s="5"/>
      <c r="H755" s="6" t="s">
        <v>458</v>
      </c>
      <c r="I755" s="6" t="str">
        <f>VLOOKUP(C755,入院!$C$5:$F$1463,2,0)</f>
        <v>抗ＴＳＨレセプター抗体（ＴＲＡｂ）</v>
      </c>
      <c r="J755" t="str">
        <f t="shared" si="11"/>
        <v>○</v>
      </c>
    </row>
    <row r="756" spans="1:10">
      <c r="A756" s="8" t="s">
        <v>357</v>
      </c>
      <c r="B756" s="8" t="s">
        <v>358</v>
      </c>
      <c r="C756" s="6">
        <v>160052710</v>
      </c>
      <c r="D756" s="6" t="s">
        <v>823</v>
      </c>
      <c r="E756" s="5">
        <v>94964</v>
      </c>
      <c r="F756" s="5">
        <f>VLOOKUP(C756,入院!$C$5:$F$1463,4,0)</f>
        <v>16534</v>
      </c>
      <c r="G756" s="5"/>
      <c r="H756" s="6" t="s">
        <v>823</v>
      </c>
      <c r="I756" s="6" t="str">
        <f>VLOOKUP(C756,入院!$C$5:$F$1463,2,0)</f>
        <v>寒冷凝集反応</v>
      </c>
      <c r="J756" t="str">
        <f t="shared" si="11"/>
        <v>○</v>
      </c>
    </row>
    <row r="757" spans="1:10">
      <c r="A757" s="8" t="s">
        <v>357</v>
      </c>
      <c r="B757" s="8" t="s">
        <v>358</v>
      </c>
      <c r="C757" s="6">
        <v>160053510</v>
      </c>
      <c r="D757" s="6" t="s">
        <v>1045</v>
      </c>
      <c r="E757" s="5">
        <v>27791</v>
      </c>
      <c r="F757" s="5">
        <f>VLOOKUP(C757,入院!$C$5:$F$1463,4,0)</f>
        <v>2359</v>
      </c>
      <c r="G757" s="5"/>
      <c r="H757" s="6" t="s">
        <v>1045</v>
      </c>
      <c r="I757" s="6" t="str">
        <f>VLOOKUP(C757,入院!$C$5:$F$1463,2,0)</f>
        <v>抗サイログロブリン抗体半定量</v>
      </c>
      <c r="J757" t="str">
        <f t="shared" si="11"/>
        <v>○</v>
      </c>
    </row>
    <row r="758" spans="1:10">
      <c r="A758" s="8" t="s">
        <v>357</v>
      </c>
      <c r="B758" s="8" t="s">
        <v>358</v>
      </c>
      <c r="C758" s="6">
        <v>160054110</v>
      </c>
      <c r="D758" s="6" t="s">
        <v>1106</v>
      </c>
      <c r="E758" s="5">
        <v>19686</v>
      </c>
      <c r="F758" s="5">
        <f>VLOOKUP(C758,入院!$C$5:$F$1463,4,0)</f>
        <v>18104</v>
      </c>
      <c r="G758" s="5"/>
      <c r="H758" s="6" t="s">
        <v>1106</v>
      </c>
      <c r="I758" s="6" t="str">
        <f>VLOOKUP(C758,入院!$C$5:$F$1463,2,0)</f>
        <v>抗インスリン抗体</v>
      </c>
      <c r="J758" t="str">
        <f t="shared" si="11"/>
        <v>○</v>
      </c>
    </row>
    <row r="759" spans="1:10">
      <c r="A759" s="8" t="s">
        <v>357</v>
      </c>
      <c r="B759" s="8" t="s">
        <v>358</v>
      </c>
      <c r="C759" s="6">
        <v>160054310</v>
      </c>
      <c r="D759" s="6" t="s">
        <v>618</v>
      </c>
      <c r="E759" s="5">
        <v>330328</v>
      </c>
      <c r="F759" s="5">
        <f>VLOOKUP(C759,入院!$C$5:$F$1463,4,0)</f>
        <v>63081</v>
      </c>
      <c r="G759" s="5"/>
      <c r="H759" s="6" t="s">
        <v>618</v>
      </c>
      <c r="I759" s="6" t="str">
        <f>VLOOKUP(C759,入院!$C$5:$F$1463,2,0)</f>
        <v>抗ＤＮＡ抗体定性</v>
      </c>
      <c r="J759" t="str">
        <f t="shared" si="11"/>
        <v>○</v>
      </c>
    </row>
    <row r="760" spans="1:10">
      <c r="A760" s="8" t="s">
        <v>357</v>
      </c>
      <c r="B760" s="8" t="s">
        <v>358</v>
      </c>
      <c r="C760" s="6">
        <v>160054510</v>
      </c>
      <c r="D760" s="6" t="s">
        <v>741</v>
      </c>
      <c r="E760" s="5">
        <v>143687</v>
      </c>
      <c r="F760" s="5">
        <f>VLOOKUP(C760,入院!$C$5:$F$1463,4,0)</f>
        <v>29266</v>
      </c>
      <c r="G760" s="5"/>
      <c r="H760" s="6" t="s">
        <v>741</v>
      </c>
      <c r="I760" s="6" t="str">
        <f>VLOOKUP(C760,入院!$C$5:$F$1463,2,0)</f>
        <v>抗ミトコンドリア抗体定性</v>
      </c>
      <c r="J760" t="str">
        <f t="shared" si="11"/>
        <v>○</v>
      </c>
    </row>
    <row r="761" spans="1:10">
      <c r="A761" s="8" t="s">
        <v>357</v>
      </c>
      <c r="B761" s="8" t="s">
        <v>358</v>
      </c>
      <c r="C761" s="6">
        <v>160118410</v>
      </c>
      <c r="D761" s="6" t="s">
        <v>740</v>
      </c>
      <c r="E761" s="5">
        <v>144649</v>
      </c>
      <c r="F761" s="5">
        <f>VLOOKUP(C761,入院!$C$5:$F$1463,4,0)</f>
        <v>21454</v>
      </c>
      <c r="G761" s="5"/>
      <c r="H761" s="6" t="s">
        <v>740</v>
      </c>
      <c r="I761" s="6" t="str">
        <f>VLOOKUP(C761,入院!$C$5:$F$1463,2,0)</f>
        <v>抗アセチルコリンレセプター抗体（抗ＡＣｈＲ抗体）</v>
      </c>
      <c r="J761" t="str">
        <f t="shared" si="11"/>
        <v>○</v>
      </c>
    </row>
    <row r="762" spans="1:10">
      <c r="A762" s="8" t="s">
        <v>357</v>
      </c>
      <c r="B762" s="8" t="s">
        <v>358</v>
      </c>
      <c r="C762" s="6">
        <v>160119210</v>
      </c>
      <c r="D762" s="6" t="s">
        <v>1503</v>
      </c>
      <c r="E762" s="5">
        <v>1425</v>
      </c>
      <c r="F762" s="5">
        <f>VLOOKUP(C762,入院!$C$5:$F$1463,4,0)</f>
        <v>399</v>
      </c>
      <c r="G762" s="5"/>
      <c r="H762" s="6" t="s">
        <v>1503</v>
      </c>
      <c r="I762" s="6" t="str">
        <f>VLOOKUP(C762,入院!$C$5:$F$1463,2,0)</f>
        <v>Ｃ１ｑ結合免疫複合体</v>
      </c>
      <c r="J762" t="str">
        <f t="shared" si="11"/>
        <v>○</v>
      </c>
    </row>
    <row r="763" spans="1:10">
      <c r="A763" s="8" t="s">
        <v>357</v>
      </c>
      <c r="B763" s="8" t="s">
        <v>358</v>
      </c>
      <c r="C763" s="6">
        <v>160121210</v>
      </c>
      <c r="D763" s="6" t="s">
        <v>547</v>
      </c>
      <c r="E763" s="5">
        <v>531439</v>
      </c>
      <c r="F763" s="5">
        <f>VLOOKUP(C763,入院!$C$5:$F$1463,4,0)</f>
        <v>125054</v>
      </c>
      <c r="G763" s="5"/>
      <c r="H763" s="6" t="s">
        <v>547</v>
      </c>
      <c r="I763" s="6" t="str">
        <f>VLOOKUP(C763,入院!$C$5:$F$1463,2,0)</f>
        <v>抗核抗体（蛍光抗体法を除く。）</v>
      </c>
      <c r="J763" t="str">
        <f t="shared" si="11"/>
        <v>○</v>
      </c>
    </row>
    <row r="764" spans="1:10">
      <c r="A764" s="8" t="s">
        <v>357</v>
      </c>
      <c r="B764" s="8" t="s">
        <v>358</v>
      </c>
      <c r="C764" s="6">
        <v>160141750</v>
      </c>
      <c r="D764" s="6" t="s">
        <v>463</v>
      </c>
      <c r="E764" s="5">
        <v>1203791</v>
      </c>
      <c r="F764" s="5">
        <f>VLOOKUP(C764,入院!$C$5:$F$1463,4,0)</f>
        <v>82444</v>
      </c>
      <c r="G764" s="5"/>
      <c r="H764" s="6" t="s">
        <v>463</v>
      </c>
      <c r="I764" s="6" t="str">
        <f>VLOOKUP(C764,入院!$C$5:$F$1463,2,0)</f>
        <v>抗サイログロブリン抗体</v>
      </c>
      <c r="J764" t="str">
        <f t="shared" si="11"/>
        <v>○</v>
      </c>
    </row>
    <row r="765" spans="1:10">
      <c r="A765" s="8" t="s">
        <v>357</v>
      </c>
      <c r="B765" s="8" t="s">
        <v>358</v>
      </c>
      <c r="C765" s="6">
        <v>160143750</v>
      </c>
      <c r="D765" s="6" t="s">
        <v>1279</v>
      </c>
      <c r="E765" s="5">
        <v>7888</v>
      </c>
      <c r="F765" s="5">
        <f>VLOOKUP(C765,入院!$C$5:$F$1463,4,0)</f>
        <v>1363</v>
      </c>
      <c r="G765" s="5"/>
      <c r="H765" s="6" t="s">
        <v>1279</v>
      </c>
      <c r="I765" s="6" t="str">
        <f>VLOOKUP(C765,入院!$C$5:$F$1463,2,0)</f>
        <v>モノクローナルＲＦ結合免疫複合体</v>
      </c>
      <c r="J765" t="str">
        <f t="shared" si="11"/>
        <v>○</v>
      </c>
    </row>
    <row r="766" spans="1:10">
      <c r="A766" s="8" t="s">
        <v>357</v>
      </c>
      <c r="B766" s="8" t="s">
        <v>358</v>
      </c>
      <c r="C766" s="6">
        <v>160145510</v>
      </c>
      <c r="D766" s="6" t="s">
        <v>864</v>
      </c>
      <c r="E766" s="5">
        <v>73109</v>
      </c>
      <c r="F766" s="5">
        <f>VLOOKUP(C766,入院!$C$5:$F$1463,4,0)</f>
        <v>26380</v>
      </c>
      <c r="G766" s="5"/>
      <c r="H766" s="6" t="s">
        <v>864</v>
      </c>
      <c r="I766" s="6" t="str">
        <f>VLOOKUP(C766,入院!$C$5:$F$1463,2,0)</f>
        <v>抗ＲＮＰ抗体定性</v>
      </c>
      <c r="J766" t="str">
        <f t="shared" si="11"/>
        <v>○</v>
      </c>
    </row>
    <row r="767" spans="1:10">
      <c r="A767" s="8" t="s">
        <v>357</v>
      </c>
      <c r="B767" s="8" t="s">
        <v>358</v>
      </c>
      <c r="C767" s="6">
        <v>160145710</v>
      </c>
      <c r="D767" s="6" t="s">
        <v>876</v>
      </c>
      <c r="E767" s="5">
        <v>64489</v>
      </c>
      <c r="F767" s="5">
        <f>VLOOKUP(C767,入院!$C$5:$F$1463,4,0)</f>
        <v>27937</v>
      </c>
      <c r="G767" s="5"/>
      <c r="H767" s="6" t="s">
        <v>876</v>
      </c>
      <c r="I767" s="6" t="str">
        <f>VLOOKUP(C767,入院!$C$5:$F$1463,2,0)</f>
        <v>抗Ｓｍ抗体定性</v>
      </c>
      <c r="J767" t="str">
        <f t="shared" si="11"/>
        <v>○</v>
      </c>
    </row>
    <row r="768" spans="1:10">
      <c r="A768" s="8" t="s">
        <v>357</v>
      </c>
      <c r="B768" s="8" t="s">
        <v>358</v>
      </c>
      <c r="C768" s="6">
        <v>160145910</v>
      </c>
      <c r="D768" s="6" t="s">
        <v>680</v>
      </c>
      <c r="E768" s="5">
        <v>222227</v>
      </c>
      <c r="F768" s="5">
        <f>VLOOKUP(C768,入院!$C$5:$F$1463,4,0)</f>
        <v>68048</v>
      </c>
      <c r="G768" s="5"/>
      <c r="H768" s="6" t="s">
        <v>680</v>
      </c>
      <c r="I768" s="6" t="str">
        <f>VLOOKUP(C768,入院!$C$5:$F$1463,2,0)</f>
        <v>抗ＳＳ－Ａ／Ｒｏ抗体定性</v>
      </c>
      <c r="J768" t="str">
        <f t="shared" si="11"/>
        <v>○</v>
      </c>
    </row>
    <row r="769" spans="1:10">
      <c r="A769" s="8" t="s">
        <v>357</v>
      </c>
      <c r="B769" s="8" t="s">
        <v>358</v>
      </c>
      <c r="C769" s="6">
        <v>160146010</v>
      </c>
      <c r="D769" s="6" t="s">
        <v>901</v>
      </c>
      <c r="E769" s="5">
        <v>55341</v>
      </c>
      <c r="F769" s="5">
        <f>VLOOKUP(C769,入院!$C$5:$F$1463,4,0)</f>
        <v>27250</v>
      </c>
      <c r="G769" s="5"/>
      <c r="H769" s="6" t="s">
        <v>901</v>
      </c>
      <c r="I769" s="6" t="str">
        <f>VLOOKUP(C769,入院!$C$5:$F$1463,2,0)</f>
        <v>抗Ｓｃｌ－７０抗体定性</v>
      </c>
      <c r="J769" t="str">
        <f t="shared" si="11"/>
        <v>○</v>
      </c>
    </row>
    <row r="770" spans="1:10">
      <c r="A770" s="8" t="s">
        <v>357</v>
      </c>
      <c r="B770" s="8" t="s">
        <v>358</v>
      </c>
      <c r="C770" s="6">
        <v>160146110</v>
      </c>
      <c r="D770" s="6" t="s">
        <v>764</v>
      </c>
      <c r="E770" s="5">
        <v>128742</v>
      </c>
      <c r="F770" s="5">
        <f>VLOOKUP(C770,入院!$C$5:$F$1463,4,0)</f>
        <v>46090</v>
      </c>
      <c r="G770" s="5"/>
      <c r="H770" s="6" t="s">
        <v>764</v>
      </c>
      <c r="I770" s="6" t="str">
        <f>VLOOKUP(C770,入院!$C$5:$F$1463,2,0)</f>
        <v>抗ＳＳ－Ｂ／Ｌａ抗体定性</v>
      </c>
      <c r="J770" t="str">
        <f t="shared" si="11"/>
        <v>○</v>
      </c>
    </row>
    <row r="771" spans="1:10">
      <c r="A771" s="8" t="s">
        <v>357</v>
      </c>
      <c r="B771" s="8" t="s">
        <v>358</v>
      </c>
      <c r="C771" s="6">
        <v>160151650</v>
      </c>
      <c r="D771" s="6" t="s">
        <v>958</v>
      </c>
      <c r="E771" s="5">
        <v>38339</v>
      </c>
      <c r="F771" s="5">
        <f>VLOOKUP(C771,入院!$C$5:$F$1463,4,0)</f>
        <v>8995</v>
      </c>
      <c r="G771" s="5"/>
      <c r="H771" s="6" t="s">
        <v>958</v>
      </c>
      <c r="I771" s="6" t="str">
        <f>VLOOKUP(C771,入院!$C$5:$F$1463,2,0)</f>
        <v>ＩｇＧ型リウマトイド因子</v>
      </c>
      <c r="J771" t="str">
        <f t="shared" si="11"/>
        <v>○</v>
      </c>
    </row>
    <row r="772" spans="1:10">
      <c r="A772" s="8" t="s">
        <v>357</v>
      </c>
      <c r="B772" s="8" t="s">
        <v>358</v>
      </c>
      <c r="C772" s="6">
        <v>160152050</v>
      </c>
      <c r="D772" s="6" t="s">
        <v>1142</v>
      </c>
      <c r="E772" s="5">
        <v>15642</v>
      </c>
      <c r="F772" s="5">
        <f>VLOOKUP(C772,入院!$C$5:$F$1463,4,0)</f>
        <v>12255</v>
      </c>
      <c r="G772" s="5"/>
      <c r="H772" s="6" t="s">
        <v>1142</v>
      </c>
      <c r="I772" s="6" t="str">
        <f>VLOOKUP(C772,入院!$C$5:$F$1463,2,0)</f>
        <v>抗Ｊｏ－１抗体定性</v>
      </c>
      <c r="J772" t="str">
        <f t="shared" si="11"/>
        <v>○</v>
      </c>
    </row>
    <row r="773" spans="1:10">
      <c r="A773" s="8" t="s">
        <v>357</v>
      </c>
      <c r="B773" s="8" t="s">
        <v>358</v>
      </c>
      <c r="C773" s="6">
        <v>160153950</v>
      </c>
      <c r="D773" s="6" t="s">
        <v>797</v>
      </c>
      <c r="E773" s="5">
        <v>107929</v>
      </c>
      <c r="F773" s="5">
        <f>VLOOKUP(C773,入院!$C$5:$F$1463,4,0)</f>
        <v>52631</v>
      </c>
      <c r="G773" s="5"/>
      <c r="H773" s="6" t="s">
        <v>797</v>
      </c>
      <c r="I773" s="6" t="str">
        <f>VLOOKUP(C773,入院!$C$5:$F$1463,2,0)</f>
        <v>抗好中球細胞質抗体（ＡＮＣＡ）定性</v>
      </c>
      <c r="J773" t="str">
        <f t="shared" ref="J773:J836" si="12">IF(H773=I773,"○","×")</f>
        <v>○</v>
      </c>
    </row>
    <row r="774" spans="1:10">
      <c r="A774" s="8" t="s">
        <v>357</v>
      </c>
      <c r="B774" s="8" t="s">
        <v>358</v>
      </c>
      <c r="C774" s="6">
        <v>160154350</v>
      </c>
      <c r="D774" s="6" t="s">
        <v>976</v>
      </c>
      <c r="E774" s="5">
        <v>36018</v>
      </c>
      <c r="F774" s="5">
        <f>VLOOKUP(C774,入院!$C$5:$F$1463,4,0)</f>
        <v>24574</v>
      </c>
      <c r="G774" s="5"/>
      <c r="H774" s="6" t="s">
        <v>976</v>
      </c>
      <c r="I774" s="6" t="str">
        <f>VLOOKUP(C774,入院!$C$5:$F$1463,2,0)</f>
        <v>抗カルジオリピンβ２グリコプロテインＩ複合体抗体</v>
      </c>
      <c r="J774" t="str">
        <f t="shared" si="12"/>
        <v>○</v>
      </c>
    </row>
    <row r="775" spans="1:10">
      <c r="A775" s="8" t="s">
        <v>357</v>
      </c>
      <c r="B775" s="8" t="s">
        <v>358</v>
      </c>
      <c r="C775" s="6">
        <v>160157450</v>
      </c>
      <c r="D775" s="6" t="s">
        <v>482</v>
      </c>
      <c r="E775" s="5">
        <v>1012761</v>
      </c>
      <c r="F775" s="5">
        <f>VLOOKUP(C775,入院!$C$5:$F$1463,4,0)</f>
        <v>92568</v>
      </c>
      <c r="G775" s="5"/>
      <c r="H775" s="6" t="s">
        <v>482</v>
      </c>
      <c r="I775" s="6" t="str">
        <f>VLOOKUP(C775,入院!$C$5:$F$1463,2,0)</f>
        <v>抗甲状腺ペルオキシダーゼ抗体</v>
      </c>
      <c r="J775" t="str">
        <f t="shared" si="12"/>
        <v>○</v>
      </c>
    </row>
    <row r="776" spans="1:10">
      <c r="A776" s="8" t="s">
        <v>357</v>
      </c>
      <c r="B776" s="8" t="s">
        <v>358</v>
      </c>
      <c r="C776" s="6">
        <v>160162550</v>
      </c>
      <c r="D776" s="6" t="s">
        <v>692</v>
      </c>
      <c r="E776" s="5">
        <v>208592</v>
      </c>
      <c r="F776" s="5">
        <f>VLOOKUP(C776,入院!$C$5:$F$1463,4,0)</f>
        <v>13143</v>
      </c>
      <c r="G776" s="5"/>
      <c r="H776" s="6" t="s">
        <v>692</v>
      </c>
      <c r="I776" s="6" t="str">
        <f>VLOOKUP(C776,入院!$C$5:$F$1463,2,0)</f>
        <v>甲状腺刺激抗体（ＴＳＡｂ）</v>
      </c>
      <c r="J776" t="str">
        <f t="shared" si="12"/>
        <v>○</v>
      </c>
    </row>
    <row r="777" spans="1:10">
      <c r="A777" s="8" t="s">
        <v>357</v>
      </c>
      <c r="B777" s="8" t="s">
        <v>358</v>
      </c>
      <c r="C777" s="6">
        <v>160163950</v>
      </c>
      <c r="D777" s="6" t="s">
        <v>959</v>
      </c>
      <c r="E777" s="5">
        <v>37979</v>
      </c>
      <c r="F777" s="5">
        <f>VLOOKUP(C777,入院!$C$5:$F$1463,4,0)</f>
        <v>14814</v>
      </c>
      <c r="G777" s="5"/>
      <c r="H777" s="6" t="s">
        <v>959</v>
      </c>
      <c r="I777" s="6" t="str">
        <f>VLOOKUP(C777,入院!$C$5:$F$1463,2,0)</f>
        <v>抗セントロメア抗体定性</v>
      </c>
      <c r="J777" t="str">
        <f t="shared" si="12"/>
        <v>○</v>
      </c>
    </row>
    <row r="778" spans="1:10">
      <c r="A778" s="8" t="s">
        <v>357</v>
      </c>
      <c r="B778" s="8" t="s">
        <v>358</v>
      </c>
      <c r="C778" s="6">
        <v>160164050</v>
      </c>
      <c r="D778" s="6" t="s">
        <v>816</v>
      </c>
      <c r="E778" s="5">
        <v>98646</v>
      </c>
      <c r="F778" s="5">
        <f>VLOOKUP(C778,入院!$C$5:$F$1463,4,0)</f>
        <v>60355</v>
      </c>
      <c r="G778" s="5"/>
      <c r="H778" s="6" t="s">
        <v>816</v>
      </c>
      <c r="I778" s="6" t="str">
        <f>VLOOKUP(C778,入院!$C$5:$F$1463,2,0)</f>
        <v>抗カルジオリピンＩｇＧ抗体</v>
      </c>
      <c r="J778" t="str">
        <f t="shared" si="12"/>
        <v>○</v>
      </c>
    </row>
    <row r="779" spans="1:10">
      <c r="A779" s="8" t="s">
        <v>357</v>
      </c>
      <c r="B779" s="8" t="s">
        <v>358</v>
      </c>
      <c r="C779" s="6">
        <v>160167850</v>
      </c>
      <c r="D779" s="6" t="s">
        <v>514</v>
      </c>
      <c r="E779" s="5">
        <v>728564</v>
      </c>
      <c r="F779" s="5">
        <f>VLOOKUP(C779,入院!$C$5:$F$1463,4,0)</f>
        <v>264277</v>
      </c>
      <c r="G779" s="5"/>
      <c r="H779" s="6" t="s">
        <v>514</v>
      </c>
      <c r="I779" s="6" t="str">
        <f>VLOOKUP(C779,入院!$C$5:$F$1463,2,0)</f>
        <v>抗好中球細胞質ミエロペルオキシダーゼ抗体（ＭＰＯ－ＡＮＣＡ）</v>
      </c>
      <c r="J779" t="str">
        <f t="shared" si="12"/>
        <v>○</v>
      </c>
    </row>
    <row r="780" spans="1:10">
      <c r="A780" s="8" t="s">
        <v>357</v>
      </c>
      <c r="B780" s="8" t="s">
        <v>358</v>
      </c>
      <c r="C780" s="6">
        <v>160168750</v>
      </c>
      <c r="D780" s="6" t="s">
        <v>1131</v>
      </c>
      <c r="E780" s="5">
        <v>16775</v>
      </c>
      <c r="F780" s="5">
        <f>VLOOKUP(C780,入院!$C$5:$F$1463,4,0)</f>
        <v>392</v>
      </c>
      <c r="G780" s="5"/>
      <c r="H780" s="6" t="s">
        <v>1131</v>
      </c>
      <c r="I780" s="6" t="str">
        <f>VLOOKUP(C780,入院!$C$5:$F$1463,2,0)</f>
        <v>抗ガラクトース欠損ＩｇＧ抗体定性</v>
      </c>
      <c r="J780" t="str">
        <f t="shared" si="12"/>
        <v>○</v>
      </c>
    </row>
    <row r="781" spans="1:10">
      <c r="A781" s="8" t="s">
        <v>357</v>
      </c>
      <c r="B781" s="8" t="s">
        <v>358</v>
      </c>
      <c r="C781" s="6">
        <v>160169050</v>
      </c>
      <c r="D781" s="6" t="s">
        <v>833</v>
      </c>
      <c r="E781" s="5">
        <v>87409</v>
      </c>
      <c r="F781" s="5">
        <f>VLOOKUP(C781,入院!$C$5:$F$1463,4,0)</f>
        <v>47452</v>
      </c>
      <c r="G781" s="5"/>
      <c r="H781" s="6" t="s">
        <v>833</v>
      </c>
      <c r="I781" s="6" t="str">
        <f>VLOOKUP(C781,入院!$C$5:$F$1463,2,0)</f>
        <v>抗糸球体基底膜抗体（抗ＧＢＭ抗体）</v>
      </c>
      <c r="J781" t="str">
        <f t="shared" si="12"/>
        <v>○</v>
      </c>
    </row>
    <row r="782" spans="1:10">
      <c r="A782" s="8" t="s">
        <v>357</v>
      </c>
      <c r="B782" s="8" t="s">
        <v>358</v>
      </c>
      <c r="C782" s="6">
        <v>160169150</v>
      </c>
      <c r="D782" s="6" t="s">
        <v>944</v>
      </c>
      <c r="E782" s="5">
        <v>40893</v>
      </c>
      <c r="F782" s="5">
        <f>VLOOKUP(C782,入院!$C$5:$F$1463,4,0)</f>
        <v>30733</v>
      </c>
      <c r="G782" s="5"/>
      <c r="H782" s="6" t="s">
        <v>944</v>
      </c>
      <c r="I782" s="6" t="str">
        <f>VLOOKUP(C782,入院!$C$5:$F$1463,2,0)</f>
        <v>ループスアンチコアグラント定性</v>
      </c>
      <c r="J782" t="str">
        <f t="shared" si="12"/>
        <v>○</v>
      </c>
    </row>
    <row r="783" spans="1:10">
      <c r="A783" s="8" t="s">
        <v>357</v>
      </c>
      <c r="B783" s="8" t="s">
        <v>358</v>
      </c>
      <c r="C783" s="6">
        <v>160173150</v>
      </c>
      <c r="D783" s="6" t="s">
        <v>389</v>
      </c>
      <c r="E783" s="5">
        <v>2838279</v>
      </c>
      <c r="F783" s="5">
        <f>VLOOKUP(C783,入院!$C$5:$F$1463,4,0)</f>
        <v>72296</v>
      </c>
      <c r="G783" s="5"/>
      <c r="H783" s="6" t="s">
        <v>389</v>
      </c>
      <c r="I783" s="6" t="str">
        <f>VLOOKUP(C783,入院!$C$5:$F$1463,2,0)</f>
        <v>マトリックスメタロプロテイナーゼ－３（ＭＭＰ－３）</v>
      </c>
      <c r="J783" t="str">
        <f t="shared" si="12"/>
        <v>○</v>
      </c>
    </row>
    <row r="784" spans="1:10">
      <c r="A784" s="8" t="s">
        <v>357</v>
      </c>
      <c r="B784" s="8" t="s">
        <v>358</v>
      </c>
      <c r="C784" s="6">
        <v>160173250</v>
      </c>
      <c r="D784" s="6" t="s">
        <v>1293</v>
      </c>
      <c r="E784" s="5">
        <v>7091</v>
      </c>
      <c r="F784" s="5">
        <f>VLOOKUP(C784,入院!$C$5:$F$1463,4,0)</f>
        <v>3432</v>
      </c>
      <c r="G784" s="5"/>
      <c r="H784" s="6" t="s">
        <v>1293</v>
      </c>
      <c r="I784" s="6" t="str">
        <f>VLOOKUP(C784,入院!$C$5:$F$1463,2,0)</f>
        <v>抗ＬＫＭ－１抗体</v>
      </c>
      <c r="J784" t="str">
        <f t="shared" si="12"/>
        <v>○</v>
      </c>
    </row>
    <row r="785" spans="1:10">
      <c r="A785" s="8" t="s">
        <v>357</v>
      </c>
      <c r="B785" s="8" t="s">
        <v>358</v>
      </c>
      <c r="C785" s="6">
        <v>160175250</v>
      </c>
      <c r="D785" s="6" t="s">
        <v>904</v>
      </c>
      <c r="E785" s="5">
        <v>54194</v>
      </c>
      <c r="F785" s="5">
        <f>VLOOKUP(C785,入院!$C$5:$F$1463,4,0)</f>
        <v>6493</v>
      </c>
      <c r="G785" s="5"/>
      <c r="H785" s="6" t="s">
        <v>904</v>
      </c>
      <c r="I785" s="6" t="str">
        <f>VLOOKUP(C785,入院!$C$5:$F$1463,2,0)</f>
        <v>抗デスモグレイン１抗体</v>
      </c>
      <c r="J785" t="str">
        <f t="shared" si="12"/>
        <v>○</v>
      </c>
    </row>
    <row r="786" spans="1:10">
      <c r="A786" s="8" t="s">
        <v>357</v>
      </c>
      <c r="B786" s="8" t="s">
        <v>358</v>
      </c>
      <c r="C786" s="6">
        <v>160175350</v>
      </c>
      <c r="D786" s="6" t="s">
        <v>1083</v>
      </c>
      <c r="E786" s="5">
        <v>22648</v>
      </c>
      <c r="F786" s="5">
        <f>VLOOKUP(C786,入院!$C$5:$F$1463,4,0)</f>
        <v>3959</v>
      </c>
      <c r="G786" s="5"/>
      <c r="H786" s="6" t="s">
        <v>1083</v>
      </c>
      <c r="I786" s="6" t="str">
        <f>VLOOKUP(C786,入院!$C$5:$F$1463,2,0)</f>
        <v>抗デスモグレイン３抗体</v>
      </c>
      <c r="J786" t="str">
        <f t="shared" si="12"/>
        <v>○</v>
      </c>
    </row>
    <row r="787" spans="1:10">
      <c r="A787" s="8" t="s">
        <v>357</v>
      </c>
      <c r="B787" s="8" t="s">
        <v>358</v>
      </c>
      <c r="C787" s="6">
        <v>160176750</v>
      </c>
      <c r="D787" s="6" t="s">
        <v>1299</v>
      </c>
      <c r="E787" s="5">
        <v>6911</v>
      </c>
      <c r="F787" s="5">
        <f>VLOOKUP(C787,入院!$C$5:$F$1463,4,0)</f>
        <v>247</v>
      </c>
      <c r="G787" s="5"/>
      <c r="H787" s="6" t="s">
        <v>1299</v>
      </c>
      <c r="I787" s="6" t="str">
        <f>VLOOKUP(C787,入院!$C$5:$F$1463,2,0)</f>
        <v>抗甲状腺マイクロゾーム抗体半定量</v>
      </c>
      <c r="J787" t="str">
        <f t="shared" si="12"/>
        <v>○</v>
      </c>
    </row>
    <row r="788" spans="1:10">
      <c r="A788" s="8" t="s">
        <v>357</v>
      </c>
      <c r="B788" s="8" t="s">
        <v>358</v>
      </c>
      <c r="C788" s="6">
        <v>160181150</v>
      </c>
      <c r="D788" s="6" t="s">
        <v>580</v>
      </c>
      <c r="E788" s="5">
        <v>409041</v>
      </c>
      <c r="F788" s="5">
        <f>VLOOKUP(C788,入院!$C$5:$F$1463,4,0)</f>
        <v>59887</v>
      </c>
      <c r="G788" s="5"/>
      <c r="H788" s="6" t="s">
        <v>580</v>
      </c>
      <c r="I788" s="6" t="str">
        <f>VLOOKUP(C788,入院!$C$5:$F$1463,2,0)</f>
        <v>抗シトルリン化ペプチド抗体定性</v>
      </c>
      <c r="J788" t="str">
        <f t="shared" si="12"/>
        <v>○</v>
      </c>
    </row>
    <row r="789" spans="1:10">
      <c r="A789" s="8" t="s">
        <v>357</v>
      </c>
      <c r="B789" s="8" t="s">
        <v>358</v>
      </c>
      <c r="C789" s="6">
        <v>160181450</v>
      </c>
      <c r="D789" s="6" t="s">
        <v>1274</v>
      </c>
      <c r="E789" s="5">
        <v>8143</v>
      </c>
      <c r="F789" s="5">
        <f>VLOOKUP(C789,入院!$C$5:$F$1463,4,0)</f>
        <v>7750</v>
      </c>
      <c r="G789" s="5"/>
      <c r="H789" s="6" t="s">
        <v>1274</v>
      </c>
      <c r="I789" s="6" t="str">
        <f>VLOOKUP(C789,入院!$C$5:$F$1463,2,0)</f>
        <v>抗ＧＭ１ＩｇＧ抗体</v>
      </c>
      <c r="J789" t="str">
        <f t="shared" si="12"/>
        <v>○</v>
      </c>
    </row>
    <row r="790" spans="1:10">
      <c r="A790" s="8" t="s">
        <v>357</v>
      </c>
      <c r="B790" s="8" t="s">
        <v>358</v>
      </c>
      <c r="C790" s="6">
        <v>160181550</v>
      </c>
      <c r="D790" s="6" t="s">
        <v>1271</v>
      </c>
      <c r="E790" s="5">
        <v>8378</v>
      </c>
      <c r="F790" s="5">
        <f>VLOOKUP(C790,入院!$C$5:$F$1463,4,0)</f>
        <v>7899</v>
      </c>
      <c r="G790" s="5"/>
      <c r="H790" s="6" t="s">
        <v>1271</v>
      </c>
      <c r="I790" s="6" t="str">
        <f>VLOOKUP(C790,入院!$C$5:$F$1463,2,0)</f>
        <v>抗ＧＱ１ｂＩｇＧ抗体</v>
      </c>
      <c r="J790" t="str">
        <f t="shared" si="12"/>
        <v>○</v>
      </c>
    </row>
    <row r="791" spans="1:10">
      <c r="A791" s="8" t="s">
        <v>357</v>
      </c>
      <c r="B791" s="8" t="s">
        <v>358</v>
      </c>
      <c r="C791" s="6">
        <v>160181650</v>
      </c>
      <c r="D791" s="6" t="s">
        <v>723</v>
      </c>
      <c r="E791" s="5">
        <v>159787</v>
      </c>
      <c r="F791" s="5">
        <f>VLOOKUP(C791,入院!$C$5:$F$1463,4,0)</f>
        <v>16652</v>
      </c>
      <c r="G791" s="5"/>
      <c r="H791" s="6" t="s">
        <v>723</v>
      </c>
      <c r="I791" s="6" t="str">
        <f>VLOOKUP(C791,入院!$C$5:$F$1463,2,0)</f>
        <v>抗ＢＰ１８０－ＮＣ１６ａ抗体</v>
      </c>
      <c r="J791" t="str">
        <f t="shared" si="12"/>
        <v>○</v>
      </c>
    </row>
    <row r="792" spans="1:10">
      <c r="A792" s="8" t="s">
        <v>357</v>
      </c>
      <c r="B792" s="8" t="s">
        <v>358</v>
      </c>
      <c r="C792" s="6">
        <v>160182510</v>
      </c>
      <c r="D792" s="6" t="s">
        <v>551</v>
      </c>
      <c r="E792" s="5">
        <v>502814</v>
      </c>
      <c r="F792" s="5">
        <f>VLOOKUP(C792,入院!$C$5:$F$1463,4,0)</f>
        <v>94511</v>
      </c>
      <c r="G792" s="5"/>
      <c r="H792" s="6" t="s">
        <v>551</v>
      </c>
      <c r="I792" s="6" t="str">
        <f>VLOOKUP(C792,入院!$C$5:$F$1463,2,0)</f>
        <v>抗核抗体（蛍光抗体法）定性</v>
      </c>
      <c r="J792" t="str">
        <f t="shared" si="12"/>
        <v>○</v>
      </c>
    </row>
    <row r="793" spans="1:10">
      <c r="A793" s="8" t="s">
        <v>357</v>
      </c>
      <c r="B793" s="8" t="s">
        <v>358</v>
      </c>
      <c r="C793" s="6">
        <v>160182610</v>
      </c>
      <c r="D793" s="6" t="s">
        <v>1851</v>
      </c>
      <c r="E793" s="5">
        <v>30</v>
      </c>
      <c r="F793" s="5">
        <f>VLOOKUP(C793,入院!$C$5:$F$1463,4,0)</f>
        <v>116</v>
      </c>
      <c r="G793" s="5"/>
      <c r="H793" s="6" t="s">
        <v>1851</v>
      </c>
      <c r="I793" s="6" t="str">
        <f>VLOOKUP(C793,入院!$C$5:$F$1463,2,0)</f>
        <v>抗グルタミン酸レセプター抗体</v>
      </c>
      <c r="J793" t="str">
        <f t="shared" si="12"/>
        <v>○</v>
      </c>
    </row>
    <row r="794" spans="1:10">
      <c r="A794" s="8" t="s">
        <v>357</v>
      </c>
      <c r="B794" s="8" t="s">
        <v>358</v>
      </c>
      <c r="C794" s="6">
        <v>160185410</v>
      </c>
      <c r="D794" s="6" t="s">
        <v>581</v>
      </c>
      <c r="E794" s="5">
        <v>408345</v>
      </c>
      <c r="F794" s="5">
        <f>VLOOKUP(C794,入院!$C$5:$F$1463,4,0)</f>
        <v>104380</v>
      </c>
      <c r="G794" s="5"/>
      <c r="H794" s="6" t="s">
        <v>581</v>
      </c>
      <c r="I794" s="6" t="str">
        <f>VLOOKUP(C794,入院!$C$5:$F$1463,2,0)</f>
        <v>ＩｇＧ４</v>
      </c>
      <c r="J794" t="str">
        <f t="shared" si="12"/>
        <v>○</v>
      </c>
    </row>
    <row r="795" spans="1:10">
      <c r="A795" s="8" t="s">
        <v>357</v>
      </c>
      <c r="B795" s="8" t="s">
        <v>358</v>
      </c>
      <c r="C795" s="6">
        <v>160188550</v>
      </c>
      <c r="D795" s="6" t="s">
        <v>972</v>
      </c>
      <c r="E795" s="5">
        <v>36396</v>
      </c>
      <c r="F795" s="5">
        <f>VLOOKUP(C795,入院!$C$5:$F$1463,4,0)</f>
        <v>14131</v>
      </c>
      <c r="G795" s="5"/>
      <c r="H795" s="6" t="s">
        <v>972</v>
      </c>
      <c r="I795" s="6" t="str">
        <f>VLOOKUP(C795,入院!$C$5:$F$1463,2,0)</f>
        <v>抗ＲＮＡポリメラーゼ３抗体</v>
      </c>
      <c r="J795" t="str">
        <f t="shared" si="12"/>
        <v>○</v>
      </c>
    </row>
    <row r="796" spans="1:10">
      <c r="A796" s="8" t="s">
        <v>357</v>
      </c>
      <c r="B796" s="8" t="s">
        <v>358</v>
      </c>
      <c r="C796" s="6">
        <v>160195610</v>
      </c>
      <c r="D796" s="6" t="s">
        <v>359</v>
      </c>
      <c r="E796" s="5">
        <v>3801875</v>
      </c>
      <c r="F796" s="5">
        <f>VLOOKUP(C796,入院!$C$5:$F$1463,4,0)</f>
        <v>284060</v>
      </c>
      <c r="G796" s="5"/>
      <c r="H796" s="6" t="s">
        <v>359</v>
      </c>
      <c r="I796" s="6" t="str">
        <f>VLOOKUP(C796,入院!$C$5:$F$1463,2,0)</f>
        <v>リウマトイド因子（ＲＦ）定量</v>
      </c>
      <c r="J796" t="str">
        <f t="shared" si="12"/>
        <v>○</v>
      </c>
    </row>
    <row r="797" spans="1:10">
      <c r="A797" s="8" t="s">
        <v>357</v>
      </c>
      <c r="B797" s="8" t="s">
        <v>358</v>
      </c>
      <c r="C797" s="6">
        <v>160195710</v>
      </c>
      <c r="D797" s="6" t="s">
        <v>457</v>
      </c>
      <c r="E797" s="5">
        <v>1352225</v>
      </c>
      <c r="F797" s="5">
        <f>VLOOKUP(C797,入院!$C$5:$F$1463,4,0)</f>
        <v>194516</v>
      </c>
      <c r="G797" s="5"/>
      <c r="H797" s="6" t="s">
        <v>457</v>
      </c>
      <c r="I797" s="6" t="str">
        <f>VLOOKUP(C797,入院!$C$5:$F$1463,2,0)</f>
        <v>抗核抗体（蛍光抗体法）半定量</v>
      </c>
      <c r="J797" t="str">
        <f t="shared" si="12"/>
        <v>○</v>
      </c>
    </row>
    <row r="798" spans="1:10">
      <c r="A798" s="8" t="s">
        <v>357</v>
      </c>
      <c r="B798" s="8" t="s">
        <v>358</v>
      </c>
      <c r="C798" s="6">
        <v>160195810</v>
      </c>
      <c r="D798" s="6" t="s">
        <v>671</v>
      </c>
      <c r="E798" s="5">
        <v>232676</v>
      </c>
      <c r="F798" s="5">
        <f>VLOOKUP(C798,入院!$C$5:$F$1463,4,0)</f>
        <v>36413</v>
      </c>
      <c r="G798" s="5"/>
      <c r="H798" s="6" t="s">
        <v>671</v>
      </c>
      <c r="I798" s="6" t="str">
        <f>VLOOKUP(C798,入院!$C$5:$F$1463,2,0)</f>
        <v>抗核抗体（蛍光抗体法）定量</v>
      </c>
      <c r="J798" t="str">
        <f t="shared" si="12"/>
        <v>○</v>
      </c>
    </row>
    <row r="799" spans="1:10">
      <c r="A799" s="8" t="s">
        <v>357</v>
      </c>
      <c r="B799" s="8" t="s">
        <v>358</v>
      </c>
      <c r="C799" s="6">
        <v>160195910</v>
      </c>
      <c r="D799" s="6" t="s">
        <v>1019</v>
      </c>
      <c r="E799" s="5">
        <v>30014</v>
      </c>
      <c r="F799" s="5">
        <f>VLOOKUP(C799,入院!$C$5:$F$1463,4,0)</f>
        <v>776</v>
      </c>
      <c r="G799" s="5"/>
      <c r="H799" s="6" t="s">
        <v>1019</v>
      </c>
      <c r="I799" s="6" t="str">
        <f>VLOOKUP(C799,入院!$C$5:$F$1463,2,0)</f>
        <v>抗ガラクトース欠損ＩｇＧ抗体定量</v>
      </c>
      <c r="J799" t="str">
        <f t="shared" si="12"/>
        <v>○</v>
      </c>
    </row>
    <row r="800" spans="1:10">
      <c r="A800" s="8" t="s">
        <v>357</v>
      </c>
      <c r="B800" s="8" t="s">
        <v>358</v>
      </c>
      <c r="C800" s="6">
        <v>160196010</v>
      </c>
      <c r="D800" s="6" t="s">
        <v>1369</v>
      </c>
      <c r="E800" s="5">
        <v>3675</v>
      </c>
      <c r="F800" s="5">
        <f>VLOOKUP(C800,入院!$C$5:$F$1463,4,0)</f>
        <v>2603</v>
      </c>
      <c r="G800" s="5"/>
      <c r="H800" s="6" t="s">
        <v>1369</v>
      </c>
      <c r="I800" s="6" t="str">
        <f>VLOOKUP(C800,入院!$C$5:$F$1463,2,0)</f>
        <v>抗Ｊｏ－１抗体半定量</v>
      </c>
      <c r="J800" t="str">
        <f t="shared" si="12"/>
        <v>○</v>
      </c>
    </row>
    <row r="801" spans="1:10">
      <c r="A801" s="8" t="s">
        <v>357</v>
      </c>
      <c r="B801" s="8" t="s">
        <v>358</v>
      </c>
      <c r="C801" s="6">
        <v>160196110</v>
      </c>
      <c r="D801" s="6" t="s">
        <v>1096</v>
      </c>
      <c r="E801" s="5">
        <v>20953</v>
      </c>
      <c r="F801" s="5">
        <f>VLOOKUP(C801,入院!$C$5:$F$1463,4,0)</f>
        <v>11376</v>
      </c>
      <c r="G801" s="5"/>
      <c r="H801" s="6" t="s">
        <v>1096</v>
      </c>
      <c r="I801" s="6" t="str">
        <f>VLOOKUP(C801,入院!$C$5:$F$1463,2,0)</f>
        <v>抗Ｊｏ－１抗体定量</v>
      </c>
      <c r="J801" t="str">
        <f t="shared" si="12"/>
        <v>○</v>
      </c>
    </row>
    <row r="802" spans="1:10">
      <c r="A802" s="8" t="s">
        <v>357</v>
      </c>
      <c r="B802" s="8" t="s">
        <v>358</v>
      </c>
      <c r="C802" s="6">
        <v>160196210</v>
      </c>
      <c r="D802" s="6" t="s">
        <v>1135</v>
      </c>
      <c r="E802" s="5">
        <v>16371</v>
      </c>
      <c r="F802" s="5">
        <f>VLOOKUP(C802,入院!$C$5:$F$1463,4,0)</f>
        <v>5007</v>
      </c>
      <c r="G802" s="5"/>
      <c r="H802" s="6" t="s">
        <v>1135</v>
      </c>
      <c r="I802" s="6" t="str">
        <f>VLOOKUP(C802,入院!$C$5:$F$1463,2,0)</f>
        <v>抗ＲＮＰ抗体半定量</v>
      </c>
      <c r="J802" t="str">
        <f t="shared" si="12"/>
        <v>○</v>
      </c>
    </row>
    <row r="803" spans="1:10">
      <c r="A803" s="8" t="s">
        <v>357</v>
      </c>
      <c r="B803" s="8" t="s">
        <v>358</v>
      </c>
      <c r="C803" s="6">
        <v>160196310</v>
      </c>
      <c r="D803" s="6" t="s">
        <v>774</v>
      </c>
      <c r="E803" s="5">
        <v>118600</v>
      </c>
      <c r="F803" s="5">
        <f>VLOOKUP(C803,入院!$C$5:$F$1463,4,0)</f>
        <v>31214</v>
      </c>
      <c r="G803" s="5"/>
      <c r="H803" s="6" t="s">
        <v>774</v>
      </c>
      <c r="I803" s="6" t="str">
        <f>VLOOKUP(C803,入院!$C$5:$F$1463,2,0)</f>
        <v>抗ＲＮＰ抗体定量</v>
      </c>
      <c r="J803" t="str">
        <f t="shared" si="12"/>
        <v>○</v>
      </c>
    </row>
    <row r="804" spans="1:10">
      <c r="A804" s="8" t="s">
        <v>357</v>
      </c>
      <c r="B804" s="8" t="s">
        <v>358</v>
      </c>
      <c r="C804" s="6">
        <v>160196410</v>
      </c>
      <c r="D804" s="6" t="s">
        <v>1200</v>
      </c>
      <c r="E804" s="5">
        <v>11692</v>
      </c>
      <c r="F804" s="5">
        <f>VLOOKUP(C804,入院!$C$5:$F$1463,4,0)</f>
        <v>4611</v>
      </c>
      <c r="G804" s="5"/>
      <c r="H804" s="6" t="s">
        <v>1200</v>
      </c>
      <c r="I804" s="6" t="str">
        <f>VLOOKUP(C804,入院!$C$5:$F$1463,2,0)</f>
        <v>抗Ｓｍ抗体半定量</v>
      </c>
      <c r="J804" t="str">
        <f t="shared" si="12"/>
        <v>○</v>
      </c>
    </row>
    <row r="805" spans="1:10">
      <c r="A805" s="8" t="s">
        <v>357</v>
      </c>
      <c r="B805" s="8" t="s">
        <v>358</v>
      </c>
      <c r="C805" s="6">
        <v>160196510</v>
      </c>
      <c r="D805" s="6" t="s">
        <v>822</v>
      </c>
      <c r="E805" s="5">
        <v>96901</v>
      </c>
      <c r="F805" s="5">
        <f>VLOOKUP(C805,入院!$C$5:$F$1463,4,0)</f>
        <v>29844</v>
      </c>
      <c r="G805" s="5"/>
      <c r="H805" s="6" t="s">
        <v>822</v>
      </c>
      <c r="I805" s="6" t="str">
        <f>VLOOKUP(C805,入院!$C$5:$F$1463,2,0)</f>
        <v>抗Ｓｍ抗体定量</v>
      </c>
      <c r="J805" t="str">
        <f t="shared" si="12"/>
        <v>○</v>
      </c>
    </row>
    <row r="806" spans="1:10">
      <c r="A806" s="8" t="s">
        <v>357</v>
      </c>
      <c r="B806" s="8" t="s">
        <v>358</v>
      </c>
      <c r="C806" s="6">
        <v>160196610</v>
      </c>
      <c r="D806" s="6" t="s">
        <v>933</v>
      </c>
      <c r="E806" s="5">
        <v>43835</v>
      </c>
      <c r="F806" s="5">
        <f>VLOOKUP(C806,入院!$C$5:$F$1463,4,0)</f>
        <v>10773</v>
      </c>
      <c r="G806" s="5"/>
      <c r="H806" s="6" t="s">
        <v>933</v>
      </c>
      <c r="I806" s="6" t="str">
        <f>VLOOKUP(C806,入院!$C$5:$F$1463,2,0)</f>
        <v>抗ＳＳ－Ａ／Ｒｏ抗体半定量</v>
      </c>
      <c r="J806" t="str">
        <f t="shared" si="12"/>
        <v>○</v>
      </c>
    </row>
    <row r="807" spans="1:10">
      <c r="A807" s="8" t="s">
        <v>357</v>
      </c>
      <c r="B807" s="8" t="s">
        <v>358</v>
      </c>
      <c r="C807" s="6">
        <v>160196710</v>
      </c>
      <c r="D807" s="6" t="s">
        <v>601</v>
      </c>
      <c r="E807" s="5">
        <v>363259</v>
      </c>
      <c r="F807" s="5">
        <f>VLOOKUP(C807,入院!$C$5:$F$1463,4,0)</f>
        <v>76858</v>
      </c>
      <c r="G807" s="5"/>
      <c r="H807" s="6" t="s">
        <v>601</v>
      </c>
      <c r="I807" s="6" t="str">
        <f>VLOOKUP(C807,入院!$C$5:$F$1463,2,0)</f>
        <v>抗ＳＳ－Ａ／Ｒｏ抗体定量</v>
      </c>
      <c r="J807" t="str">
        <f t="shared" si="12"/>
        <v>○</v>
      </c>
    </row>
    <row r="808" spans="1:10">
      <c r="A808" s="8" t="s">
        <v>357</v>
      </c>
      <c r="B808" s="8" t="s">
        <v>358</v>
      </c>
      <c r="C808" s="6">
        <v>160196810</v>
      </c>
      <c r="D808" s="6" t="s">
        <v>1086</v>
      </c>
      <c r="E808" s="5">
        <v>21951</v>
      </c>
      <c r="F808" s="5">
        <f>VLOOKUP(C808,入院!$C$5:$F$1463,4,0)</f>
        <v>7561</v>
      </c>
      <c r="G808" s="5"/>
      <c r="H808" s="6" t="s">
        <v>1086</v>
      </c>
      <c r="I808" s="6" t="str">
        <f>VLOOKUP(C808,入院!$C$5:$F$1463,2,0)</f>
        <v>抗ＳＳ－Ｂ／Ｌａ抗体半定量</v>
      </c>
      <c r="J808" t="str">
        <f t="shared" si="12"/>
        <v>○</v>
      </c>
    </row>
    <row r="809" spans="1:10">
      <c r="A809" s="8" t="s">
        <v>357</v>
      </c>
      <c r="B809" s="8" t="s">
        <v>358</v>
      </c>
      <c r="C809" s="6">
        <v>160196910</v>
      </c>
      <c r="D809" s="6" t="s">
        <v>700</v>
      </c>
      <c r="E809" s="5">
        <v>193928</v>
      </c>
      <c r="F809" s="5">
        <f>VLOOKUP(C809,入院!$C$5:$F$1463,4,0)</f>
        <v>52194</v>
      </c>
      <c r="G809" s="5"/>
      <c r="H809" s="6" t="s">
        <v>700</v>
      </c>
      <c r="I809" s="6" t="str">
        <f>VLOOKUP(C809,入院!$C$5:$F$1463,2,0)</f>
        <v>抗ＳＳ－Ｂ／Ｌａ抗体定量</v>
      </c>
      <c r="J809" t="str">
        <f t="shared" si="12"/>
        <v>○</v>
      </c>
    </row>
    <row r="810" spans="1:10">
      <c r="A810" s="8" t="s">
        <v>357</v>
      </c>
      <c r="B810" s="8" t="s">
        <v>358</v>
      </c>
      <c r="C810" s="6">
        <v>160197010</v>
      </c>
      <c r="D810" s="6" t="s">
        <v>1173</v>
      </c>
      <c r="E810" s="5">
        <v>13508</v>
      </c>
      <c r="F810" s="5">
        <f>VLOOKUP(C810,入院!$C$5:$F$1463,4,0)</f>
        <v>5810</v>
      </c>
      <c r="G810" s="5"/>
      <c r="H810" s="6" t="s">
        <v>1173</v>
      </c>
      <c r="I810" s="6" t="str">
        <f>VLOOKUP(C810,入院!$C$5:$F$1463,2,0)</f>
        <v>抗Ｓｃｌ－７０抗体半定量</v>
      </c>
      <c r="J810" t="str">
        <f t="shared" si="12"/>
        <v>○</v>
      </c>
    </row>
    <row r="811" spans="1:10">
      <c r="A811" s="8" t="s">
        <v>357</v>
      </c>
      <c r="B811" s="8" t="s">
        <v>358</v>
      </c>
      <c r="C811" s="6">
        <v>160197110</v>
      </c>
      <c r="D811" s="6" t="s">
        <v>851</v>
      </c>
      <c r="E811" s="5">
        <v>78504</v>
      </c>
      <c r="F811" s="5">
        <f>VLOOKUP(C811,入院!$C$5:$F$1463,4,0)</f>
        <v>28689</v>
      </c>
      <c r="G811" s="5"/>
      <c r="H811" s="6" t="s">
        <v>851</v>
      </c>
      <c r="I811" s="6" t="str">
        <f>VLOOKUP(C811,入院!$C$5:$F$1463,2,0)</f>
        <v>抗Ｓｃｌ－７０抗体定量</v>
      </c>
      <c r="J811" t="str">
        <f t="shared" si="12"/>
        <v>○</v>
      </c>
    </row>
    <row r="812" spans="1:10">
      <c r="A812" s="8" t="s">
        <v>357</v>
      </c>
      <c r="B812" s="8" t="s">
        <v>358</v>
      </c>
      <c r="C812" s="6">
        <v>160197210</v>
      </c>
      <c r="D812" s="6" t="s">
        <v>549</v>
      </c>
      <c r="E812" s="5">
        <v>520815</v>
      </c>
      <c r="F812" s="5">
        <f>VLOOKUP(C812,入院!$C$5:$F$1463,4,0)</f>
        <v>76495</v>
      </c>
      <c r="G812" s="5"/>
      <c r="H812" s="6" t="s">
        <v>549</v>
      </c>
      <c r="I812" s="6" t="str">
        <f>VLOOKUP(C812,入院!$C$5:$F$1463,2,0)</f>
        <v>抗ＤＮＡ抗体定量</v>
      </c>
      <c r="J812" t="str">
        <f t="shared" si="12"/>
        <v>○</v>
      </c>
    </row>
    <row r="813" spans="1:10">
      <c r="A813" s="8" t="s">
        <v>357</v>
      </c>
      <c r="B813" s="8" t="s">
        <v>358</v>
      </c>
      <c r="C813" s="6">
        <v>160197310</v>
      </c>
      <c r="D813" s="6" t="s">
        <v>886</v>
      </c>
      <c r="E813" s="5">
        <v>58812</v>
      </c>
      <c r="F813" s="5">
        <f>VLOOKUP(C813,入院!$C$5:$F$1463,4,0)</f>
        <v>17271</v>
      </c>
      <c r="G813" s="5"/>
      <c r="H813" s="6" t="s">
        <v>886</v>
      </c>
      <c r="I813" s="6" t="str">
        <f>VLOOKUP(C813,入院!$C$5:$F$1463,2,0)</f>
        <v>抗セントロメア抗体定量</v>
      </c>
      <c r="J813" t="str">
        <f t="shared" si="12"/>
        <v>○</v>
      </c>
    </row>
    <row r="814" spans="1:10">
      <c r="A814" s="8" t="s">
        <v>357</v>
      </c>
      <c r="B814" s="8" t="s">
        <v>358</v>
      </c>
      <c r="C814" s="6">
        <v>160197410</v>
      </c>
      <c r="D814" s="6" t="s">
        <v>525</v>
      </c>
      <c r="E814" s="5">
        <v>648555</v>
      </c>
      <c r="F814" s="5">
        <f>VLOOKUP(C814,入院!$C$5:$F$1463,4,0)</f>
        <v>60098</v>
      </c>
      <c r="G814" s="5"/>
      <c r="H814" s="6" t="s">
        <v>525</v>
      </c>
      <c r="I814" s="6" t="str">
        <f>VLOOKUP(C814,入院!$C$5:$F$1463,2,0)</f>
        <v>抗シトルリン化ペプチド抗体定量</v>
      </c>
      <c r="J814" t="str">
        <f t="shared" si="12"/>
        <v>○</v>
      </c>
    </row>
    <row r="815" spans="1:10">
      <c r="A815" s="8" t="s">
        <v>357</v>
      </c>
      <c r="B815" s="8" t="s">
        <v>358</v>
      </c>
      <c r="C815" s="6">
        <v>160197510</v>
      </c>
      <c r="D815" s="6" t="s">
        <v>616</v>
      </c>
      <c r="E815" s="5">
        <v>332333</v>
      </c>
      <c r="F815" s="5">
        <f>VLOOKUP(C815,入院!$C$5:$F$1463,4,0)</f>
        <v>42986</v>
      </c>
      <c r="G815" s="5"/>
      <c r="H815" s="6" t="s">
        <v>616</v>
      </c>
      <c r="I815" s="6" t="str">
        <f>VLOOKUP(C815,入院!$C$5:$F$1463,2,0)</f>
        <v>抗ミトコンドリア抗体定量</v>
      </c>
      <c r="J815" t="str">
        <f t="shared" si="12"/>
        <v>○</v>
      </c>
    </row>
    <row r="816" spans="1:10">
      <c r="A816" s="8" t="s">
        <v>357</v>
      </c>
      <c r="B816" s="8" t="s">
        <v>358</v>
      </c>
      <c r="C816" s="6">
        <v>160197610</v>
      </c>
      <c r="D816" s="6" t="s">
        <v>903</v>
      </c>
      <c r="E816" s="5">
        <v>54908</v>
      </c>
      <c r="F816" s="5">
        <f>VLOOKUP(C816,入院!$C$5:$F$1463,4,0)</f>
        <v>34122</v>
      </c>
      <c r="G816" s="5"/>
      <c r="H816" s="6" t="s">
        <v>903</v>
      </c>
      <c r="I816" s="6" t="str">
        <f>VLOOKUP(C816,入院!$C$5:$F$1463,2,0)</f>
        <v>ループスアンチコアグラント定量</v>
      </c>
      <c r="J816" t="str">
        <f t="shared" si="12"/>
        <v>○</v>
      </c>
    </row>
    <row r="817" spans="1:10">
      <c r="A817" s="8" t="s">
        <v>357</v>
      </c>
      <c r="B817" s="8" t="s">
        <v>358</v>
      </c>
      <c r="C817" s="6">
        <v>160197710</v>
      </c>
      <c r="D817" s="6" t="s">
        <v>569</v>
      </c>
      <c r="E817" s="5">
        <v>437727</v>
      </c>
      <c r="F817" s="5">
        <f>VLOOKUP(C817,入院!$C$5:$F$1463,4,0)</f>
        <v>196050</v>
      </c>
      <c r="G817" s="5"/>
      <c r="H817" s="6" t="s">
        <v>569</v>
      </c>
      <c r="I817" s="6" t="str">
        <f>VLOOKUP(C817,入院!$C$5:$F$1463,2,0)</f>
        <v>抗好中球細胞質プロテイナーゼ３抗体（ＰＲ３－ＡＮＣＡ）</v>
      </c>
      <c r="J817" t="str">
        <f t="shared" si="12"/>
        <v>○</v>
      </c>
    </row>
    <row r="818" spans="1:10">
      <c r="A818" s="8" t="s">
        <v>357</v>
      </c>
      <c r="B818" s="8" t="s">
        <v>358</v>
      </c>
      <c r="C818" s="6">
        <v>160202250</v>
      </c>
      <c r="D818" s="6" t="s">
        <v>1158</v>
      </c>
      <c r="E818" s="5">
        <v>14676</v>
      </c>
      <c r="F818" s="5">
        <f>VLOOKUP(C818,入院!$C$5:$F$1463,4,0)</f>
        <v>11356</v>
      </c>
      <c r="G818" s="5"/>
      <c r="H818" s="6" t="s">
        <v>1158</v>
      </c>
      <c r="I818" s="6" t="str">
        <f>VLOOKUP(C818,入院!$C$5:$F$1463,2,0)</f>
        <v>抗アクアポリン４抗体</v>
      </c>
      <c r="J818" t="str">
        <f t="shared" si="12"/>
        <v>○</v>
      </c>
    </row>
    <row r="819" spans="1:10">
      <c r="A819" s="8" t="s">
        <v>357</v>
      </c>
      <c r="B819" s="8" t="s">
        <v>358</v>
      </c>
      <c r="C819" s="6">
        <v>160202350</v>
      </c>
      <c r="D819" s="6" t="s">
        <v>1129</v>
      </c>
      <c r="E819" s="5">
        <v>16914</v>
      </c>
      <c r="F819" s="5">
        <f>VLOOKUP(C819,入院!$C$5:$F$1463,4,0)</f>
        <v>6317</v>
      </c>
      <c r="G819" s="5"/>
      <c r="H819" s="6" t="s">
        <v>1129</v>
      </c>
      <c r="I819" s="6" t="str">
        <f>VLOOKUP(C819,入院!$C$5:$F$1463,2,0)</f>
        <v>抗筋特異的チロシンキナーゼ抗体</v>
      </c>
      <c r="J819" t="str">
        <f t="shared" si="12"/>
        <v>○</v>
      </c>
    </row>
    <row r="820" spans="1:10">
      <c r="A820" s="8" t="s">
        <v>357</v>
      </c>
      <c r="B820" s="8" t="s">
        <v>358</v>
      </c>
      <c r="C820" s="6">
        <v>160202650</v>
      </c>
      <c r="D820" s="6" t="s">
        <v>731</v>
      </c>
      <c r="E820" s="5">
        <v>151579</v>
      </c>
      <c r="F820" s="5">
        <f>VLOOKUP(C820,入院!$C$5:$F$1463,4,0)</f>
        <v>65762</v>
      </c>
      <c r="G820" s="5"/>
      <c r="H820" s="6" t="s">
        <v>731</v>
      </c>
      <c r="I820" s="6" t="str">
        <f>VLOOKUP(C820,入院!$C$5:$F$1463,2,0)</f>
        <v>抗ＡＲＳ抗体</v>
      </c>
      <c r="J820" t="str">
        <f t="shared" si="12"/>
        <v>○</v>
      </c>
    </row>
    <row r="821" spans="1:10">
      <c r="A821" s="8" t="s">
        <v>357</v>
      </c>
      <c r="B821" s="8" t="s">
        <v>358</v>
      </c>
      <c r="C821" s="6">
        <v>160203310</v>
      </c>
      <c r="D821" s="6" t="s">
        <v>873</v>
      </c>
      <c r="E821" s="5">
        <v>67611</v>
      </c>
      <c r="F821" s="5">
        <f>VLOOKUP(C821,入院!$C$5:$F$1463,4,0)</f>
        <v>7604</v>
      </c>
      <c r="G821" s="5"/>
      <c r="H821" s="6" t="s">
        <v>873</v>
      </c>
      <c r="I821" s="6" t="str">
        <f>VLOOKUP(C821,入院!$C$5:$F$1463,2,0)</f>
        <v>抗ミトコンドリア抗体半定量</v>
      </c>
      <c r="J821" t="str">
        <f t="shared" si="12"/>
        <v>○</v>
      </c>
    </row>
    <row r="822" spans="1:10">
      <c r="A822" s="8" t="s">
        <v>357</v>
      </c>
      <c r="B822" s="8" t="s">
        <v>358</v>
      </c>
      <c r="C822" s="6">
        <v>160205150</v>
      </c>
      <c r="D822" s="6" t="s">
        <v>1456</v>
      </c>
      <c r="E822" s="5">
        <v>2168</v>
      </c>
      <c r="F822" s="5">
        <f>VLOOKUP(C822,入院!$C$5:$F$1463,4,0)</f>
        <v>858</v>
      </c>
      <c r="G822" s="5"/>
      <c r="H822" s="6" t="s">
        <v>1456</v>
      </c>
      <c r="I822" s="6" t="str">
        <f>VLOOKUP(C822,入院!$C$5:$F$1463,2,0)</f>
        <v>ＩｇＧ２（ネフェロメトリー法によるもの）</v>
      </c>
      <c r="J822" t="str">
        <f t="shared" si="12"/>
        <v>○</v>
      </c>
    </row>
    <row r="823" spans="1:10">
      <c r="A823" s="8" t="s">
        <v>357</v>
      </c>
      <c r="B823" s="8" t="s">
        <v>358</v>
      </c>
      <c r="C823" s="6">
        <v>160205750</v>
      </c>
      <c r="D823" s="6" t="s">
        <v>1424</v>
      </c>
      <c r="E823" s="5">
        <v>2488</v>
      </c>
      <c r="F823" s="5">
        <f>VLOOKUP(C823,入院!$C$5:$F$1463,4,0)</f>
        <v>803</v>
      </c>
      <c r="G823" s="5"/>
      <c r="H823" s="6" t="s">
        <v>1424</v>
      </c>
      <c r="I823" s="6" t="str">
        <f>VLOOKUP(C823,入院!$C$5:$F$1463,2,0)</f>
        <v>ＩｇＧ２（ＴＩＡ法によるもの）</v>
      </c>
      <c r="J823" t="str">
        <f t="shared" si="12"/>
        <v>○</v>
      </c>
    </row>
    <row r="824" spans="1:10">
      <c r="A824" s="8" t="s">
        <v>357</v>
      </c>
      <c r="B824" s="8" t="s">
        <v>358</v>
      </c>
      <c r="C824" s="6">
        <v>160209150</v>
      </c>
      <c r="D824" s="6" t="s">
        <v>975</v>
      </c>
      <c r="E824" s="5">
        <v>36030</v>
      </c>
      <c r="F824" s="5">
        <f>VLOOKUP(C824,入院!$C$5:$F$1463,4,0)</f>
        <v>31131</v>
      </c>
      <c r="G824" s="5"/>
      <c r="H824" s="6" t="s">
        <v>975</v>
      </c>
      <c r="I824" s="6" t="str">
        <f>VLOOKUP(C824,入院!$C$5:$F$1463,2,0)</f>
        <v>抗ＭＤＡ５抗体</v>
      </c>
      <c r="J824" t="str">
        <f t="shared" si="12"/>
        <v>○</v>
      </c>
    </row>
    <row r="825" spans="1:10">
      <c r="A825" s="8" t="s">
        <v>357</v>
      </c>
      <c r="B825" s="8" t="s">
        <v>358</v>
      </c>
      <c r="C825" s="6">
        <v>160209250</v>
      </c>
      <c r="D825" s="6" t="s">
        <v>1215</v>
      </c>
      <c r="E825" s="5">
        <v>10576</v>
      </c>
      <c r="F825" s="5">
        <f>VLOOKUP(C825,入院!$C$5:$F$1463,4,0)</f>
        <v>9253</v>
      </c>
      <c r="G825" s="5"/>
      <c r="H825" s="6" t="s">
        <v>1215</v>
      </c>
      <c r="I825" s="6" t="str">
        <f>VLOOKUP(C825,入院!$C$5:$F$1463,2,0)</f>
        <v>抗Ｍｉ－２抗体</v>
      </c>
      <c r="J825" t="str">
        <f t="shared" si="12"/>
        <v>○</v>
      </c>
    </row>
    <row r="826" spans="1:10">
      <c r="A826" s="8" t="s">
        <v>357</v>
      </c>
      <c r="B826" s="8" t="s">
        <v>358</v>
      </c>
      <c r="C826" s="6">
        <v>160209350</v>
      </c>
      <c r="D826" s="6" t="s">
        <v>1174</v>
      </c>
      <c r="E826" s="5">
        <v>13442</v>
      </c>
      <c r="F826" s="5">
        <f>VLOOKUP(C826,入院!$C$5:$F$1463,4,0)</f>
        <v>10315</v>
      </c>
      <c r="G826" s="5"/>
      <c r="H826" s="6" t="s">
        <v>1174</v>
      </c>
      <c r="I826" s="6" t="str">
        <f>VLOOKUP(C826,入院!$C$5:$F$1463,2,0)</f>
        <v>抗ＴＩＦ１－γ抗体</v>
      </c>
      <c r="J826" t="str">
        <f t="shared" si="12"/>
        <v>○</v>
      </c>
    </row>
    <row r="827" spans="1:10">
      <c r="A827" s="8" t="s">
        <v>357</v>
      </c>
      <c r="B827" s="8" t="s">
        <v>358</v>
      </c>
      <c r="C827" s="6">
        <v>160211910</v>
      </c>
      <c r="D827" s="6" t="s">
        <v>1178</v>
      </c>
      <c r="E827" s="5">
        <v>13173</v>
      </c>
      <c r="F827" s="5">
        <f>VLOOKUP(C827,入院!$C$5:$F$1463,4,0)</f>
        <v>1958</v>
      </c>
      <c r="G827" s="5"/>
      <c r="H827" s="6" t="s">
        <v>1178</v>
      </c>
      <c r="I827" s="6" t="str">
        <f>VLOOKUP(C827,入院!$C$5:$F$1463,2,0)</f>
        <v>抗ＨＬＡ抗体（スクリーニング検査）</v>
      </c>
      <c r="J827" t="str">
        <f t="shared" si="12"/>
        <v>○</v>
      </c>
    </row>
    <row r="828" spans="1:10">
      <c r="A828" s="8" t="s">
        <v>357</v>
      </c>
      <c r="B828" s="8" t="s">
        <v>358</v>
      </c>
      <c r="C828" s="6">
        <v>160212010</v>
      </c>
      <c r="D828" s="6" t="s">
        <v>1316</v>
      </c>
      <c r="E828" s="5">
        <v>5737</v>
      </c>
      <c r="F828" s="5">
        <f>VLOOKUP(C828,入院!$C$5:$F$1463,4,0)</f>
        <v>629</v>
      </c>
      <c r="G828" s="5"/>
      <c r="H828" s="6" t="s">
        <v>1316</v>
      </c>
      <c r="I828" s="6" t="str">
        <f>VLOOKUP(C828,入院!$C$5:$F$1463,2,0)</f>
        <v>抗ＨＬＡ抗体（抗体特異性同定検査）</v>
      </c>
      <c r="J828" t="str">
        <f t="shared" si="12"/>
        <v>○</v>
      </c>
    </row>
    <row r="829" spans="1:10">
      <c r="A829" s="8" t="s">
        <v>357</v>
      </c>
      <c r="B829" s="8" t="s">
        <v>358</v>
      </c>
      <c r="C829" s="6">
        <v>160215450</v>
      </c>
      <c r="D829" s="6" t="s">
        <v>1285</v>
      </c>
      <c r="E829" s="5">
        <v>7580</v>
      </c>
      <c r="F829" s="5">
        <f>VLOOKUP(C829,入院!$C$5:$F$1463,4,0)</f>
        <v>536</v>
      </c>
      <c r="G829" s="5"/>
      <c r="H829" s="6" t="s">
        <v>1285</v>
      </c>
      <c r="I829" s="6" t="str">
        <f>VLOOKUP(C829,入院!$C$5:$F$1463,2,0)</f>
        <v>抗デスモグレイン１抗体、抗デスモグレイン３抗体及び抗ＢＰ１８０－ＮＣ１６ａ抗体同時測定</v>
      </c>
      <c r="J829" t="str">
        <f t="shared" si="12"/>
        <v>○</v>
      </c>
    </row>
    <row r="830" spans="1:10">
      <c r="A830" s="8" t="s">
        <v>357</v>
      </c>
      <c r="B830" s="8" t="s">
        <v>358</v>
      </c>
      <c r="C830" s="6">
        <v>160228350</v>
      </c>
      <c r="D830" s="6" t="s">
        <v>1676</v>
      </c>
      <c r="E830" s="5">
        <v>274</v>
      </c>
      <c r="F830" s="5">
        <f>VLOOKUP(C830,入院!$C$5:$F$1463,4,0)</f>
        <v>459</v>
      </c>
      <c r="G830" s="5"/>
      <c r="H830" s="6" t="s">
        <v>1676</v>
      </c>
      <c r="I830" s="6" t="str">
        <f>VLOOKUP(C830,入院!$C$5:$F$1463,2,0)</f>
        <v>抗Ｐ／Ｑ型電位依存性カルシウムチャネル抗体（抗Ｐ／Ｑ型ＶＧＣＣ抗体）</v>
      </c>
      <c r="J830" t="str">
        <f t="shared" si="12"/>
        <v>○</v>
      </c>
    </row>
    <row r="831" spans="1:10">
      <c r="A831" s="8" t="s">
        <v>357</v>
      </c>
      <c r="B831" s="8" t="s">
        <v>358</v>
      </c>
      <c r="C831" s="6">
        <v>160228750</v>
      </c>
      <c r="D831" s="6" t="s">
        <v>1023</v>
      </c>
      <c r="E831" s="5">
        <v>29754</v>
      </c>
      <c r="F831" s="5">
        <f>VLOOKUP(C831,入院!$C$5:$F$1463,4,0)</f>
        <v>19337</v>
      </c>
      <c r="G831" s="5"/>
      <c r="H831" s="6" t="s">
        <v>1023</v>
      </c>
      <c r="I831" s="6" t="str">
        <f>VLOOKUP(C831,入院!$C$5:$F$1463,2,0)</f>
        <v>抗カルジオリピンＩｇＭ抗体</v>
      </c>
      <c r="J831" t="str">
        <f t="shared" si="12"/>
        <v>○</v>
      </c>
    </row>
    <row r="832" spans="1:10">
      <c r="A832" s="8" t="s">
        <v>357</v>
      </c>
      <c r="B832" s="8" t="s">
        <v>358</v>
      </c>
      <c r="C832" s="6">
        <v>160228850</v>
      </c>
      <c r="D832" s="6" t="s">
        <v>1055</v>
      </c>
      <c r="E832" s="5">
        <v>26247</v>
      </c>
      <c r="F832" s="5">
        <f>VLOOKUP(C832,入院!$C$5:$F$1463,4,0)</f>
        <v>15272</v>
      </c>
      <c r="G832" s="5"/>
      <c r="H832" s="6" t="s">
        <v>1055</v>
      </c>
      <c r="I832" s="6" t="str">
        <f>VLOOKUP(C832,入院!$C$5:$F$1463,2,0)</f>
        <v>抗β２グリコプロテインＩＩｇＧ抗体</v>
      </c>
      <c r="J832" t="str">
        <f t="shared" si="12"/>
        <v>○</v>
      </c>
    </row>
    <row r="833" spans="1:10">
      <c r="A833" s="8" t="s">
        <v>357</v>
      </c>
      <c r="B833" s="8" t="s">
        <v>358</v>
      </c>
      <c r="C833" s="6">
        <v>160228950</v>
      </c>
      <c r="D833" s="6" t="s">
        <v>1254</v>
      </c>
      <c r="E833" s="5">
        <v>8894</v>
      </c>
      <c r="F833" s="5">
        <f>VLOOKUP(C833,入院!$C$5:$F$1463,4,0)</f>
        <v>6904</v>
      </c>
      <c r="G833" s="5"/>
      <c r="H833" s="6" t="s">
        <v>1254</v>
      </c>
      <c r="I833" s="6" t="str">
        <f>VLOOKUP(C833,入院!$C$5:$F$1463,2,0)</f>
        <v>抗β２グリコプロテインＩＩｇＭ抗体</v>
      </c>
      <c r="J833" t="str">
        <f t="shared" si="12"/>
        <v>○</v>
      </c>
    </row>
    <row r="834" spans="1:10">
      <c r="A834" s="9" t="s">
        <v>357</v>
      </c>
      <c r="B834" s="9" t="s">
        <v>358</v>
      </c>
      <c r="C834" s="6">
        <v>160241950</v>
      </c>
      <c r="D834" s="6" t="s">
        <v>1875</v>
      </c>
      <c r="E834" s="5">
        <v>16</v>
      </c>
      <c r="F834" s="5">
        <f>VLOOKUP(C834,入院!$C$5:$F$1463,4,0)</f>
        <v>12</v>
      </c>
      <c r="G834" s="5"/>
      <c r="H834" s="6" t="s">
        <v>1875</v>
      </c>
      <c r="I834" s="6" t="str">
        <f>VLOOKUP(C834,入院!$C$5:$F$1463,2,0)</f>
        <v>抗ＧＭ－ＣＳＦ抗体</v>
      </c>
      <c r="J834" t="str">
        <f t="shared" si="12"/>
        <v>○</v>
      </c>
    </row>
    <row r="835" spans="1:10">
      <c r="A835" s="7" t="s">
        <v>64</v>
      </c>
      <c r="B835" s="7" t="s">
        <v>65</v>
      </c>
      <c r="C835" s="6">
        <v>160004910</v>
      </c>
      <c r="D835" s="6" t="s">
        <v>746</v>
      </c>
      <c r="E835" s="5">
        <v>141854</v>
      </c>
      <c r="F835" s="5">
        <f>VLOOKUP(C835,入院!$C$5:$F$1463,4,0)</f>
        <v>56781</v>
      </c>
      <c r="G835" s="5"/>
      <c r="H835" s="6" t="s">
        <v>746</v>
      </c>
      <c r="I835" s="6" t="str">
        <f>VLOOKUP(C835,入院!$C$5:$F$1463,2,0)</f>
        <v>Ｂｅｎｃｅ　Ｊｏｎｅｓ蛋白同定（尿）</v>
      </c>
      <c r="J835" t="str">
        <f t="shared" si="12"/>
        <v>○</v>
      </c>
    </row>
    <row r="836" spans="1:10">
      <c r="A836" s="8" t="s">
        <v>64</v>
      </c>
      <c r="B836" s="8" t="s">
        <v>65</v>
      </c>
      <c r="C836" s="6">
        <v>160022710</v>
      </c>
      <c r="D836" s="6" t="s">
        <v>66</v>
      </c>
      <c r="E836" s="5" t="s">
        <v>20</v>
      </c>
      <c r="F836" s="5" t="str">
        <f>VLOOKUP(C836,入院!$C$5:$F$1463,4,0)</f>
        <v>-</v>
      </c>
      <c r="G836" s="5"/>
      <c r="H836" s="6" t="s">
        <v>66</v>
      </c>
      <c r="I836" s="6" t="str">
        <f>VLOOKUP(C836,入院!$C$5:$F$1463,2,0)</f>
        <v>グルコース－６－リン酸デヒドロゲナーゼ（Ｇ－６－ＰＤ）定性</v>
      </c>
      <c r="J836" t="str">
        <f t="shared" si="12"/>
        <v>○</v>
      </c>
    </row>
    <row r="837" spans="1:10">
      <c r="A837" s="8" t="s">
        <v>64</v>
      </c>
      <c r="B837" s="8" t="s">
        <v>65</v>
      </c>
      <c r="C837" s="6">
        <v>160028410</v>
      </c>
      <c r="D837" s="6" t="s">
        <v>1007</v>
      </c>
      <c r="E837" s="5">
        <v>31805</v>
      </c>
      <c r="F837" s="5">
        <f>VLOOKUP(C837,入院!$C$5:$F$1463,4,0)</f>
        <v>11095</v>
      </c>
      <c r="G837" s="5"/>
      <c r="H837" s="6" t="s">
        <v>1007</v>
      </c>
      <c r="I837" s="6" t="str">
        <f>VLOOKUP(C837,入院!$C$5:$F$1463,2,0)</f>
        <v>セルロプラスミン</v>
      </c>
      <c r="J837" t="str">
        <f t="shared" ref="J837:J900" si="13">IF(H837=I837,"○","×")</f>
        <v>○</v>
      </c>
    </row>
    <row r="838" spans="1:10">
      <c r="A838" s="8" t="s">
        <v>64</v>
      </c>
      <c r="B838" s="8" t="s">
        <v>65</v>
      </c>
      <c r="C838" s="6">
        <v>160029610</v>
      </c>
      <c r="D838" s="6" t="s">
        <v>948</v>
      </c>
      <c r="E838" s="5">
        <v>40556</v>
      </c>
      <c r="F838" s="5">
        <f>VLOOKUP(C838,入院!$C$5:$F$1463,4,0)</f>
        <v>5772</v>
      </c>
      <c r="G838" s="5"/>
      <c r="H838" s="6" t="s">
        <v>948</v>
      </c>
      <c r="I838" s="6" t="str">
        <f>VLOOKUP(C838,入院!$C$5:$F$1463,2,0)</f>
        <v>α１－マイクログロブリン</v>
      </c>
      <c r="J838" t="str">
        <f t="shared" si="13"/>
        <v>○</v>
      </c>
    </row>
    <row r="839" spans="1:10">
      <c r="A839" s="8" t="s">
        <v>64</v>
      </c>
      <c r="B839" s="8" t="s">
        <v>65</v>
      </c>
      <c r="C839" s="6">
        <v>160036610</v>
      </c>
      <c r="D839" s="6" t="s">
        <v>502</v>
      </c>
      <c r="E839" s="5">
        <v>832621</v>
      </c>
      <c r="F839" s="5">
        <f>VLOOKUP(C839,入院!$C$5:$F$1463,4,0)</f>
        <v>200894</v>
      </c>
      <c r="G839" s="5"/>
      <c r="H839" s="6" t="s">
        <v>502</v>
      </c>
      <c r="I839" s="6" t="str">
        <f>VLOOKUP(C839,入院!$C$5:$F$1463,2,0)</f>
        <v>β２－マイクログロブリン</v>
      </c>
      <c r="J839" t="str">
        <f t="shared" si="13"/>
        <v>○</v>
      </c>
    </row>
    <row r="840" spans="1:10">
      <c r="A840" s="8" t="s">
        <v>64</v>
      </c>
      <c r="B840" s="8" t="s">
        <v>65</v>
      </c>
      <c r="C840" s="6">
        <v>160054610</v>
      </c>
      <c r="D840" s="6" t="s">
        <v>433</v>
      </c>
      <c r="E840" s="5">
        <v>1905955</v>
      </c>
      <c r="F840" s="5">
        <f>VLOOKUP(C840,入院!$C$5:$F$1463,4,0)</f>
        <v>957841</v>
      </c>
      <c r="G840" s="5" t="s">
        <v>175</v>
      </c>
      <c r="H840" s="6" t="s">
        <v>433</v>
      </c>
      <c r="I840" s="6" t="str">
        <f>VLOOKUP(C840,入院!$C$5:$F$1463,2,0)</f>
        <v>Ｃ反応性蛋白（ＣＲＰ）定性</v>
      </c>
      <c r="J840" t="str">
        <f t="shared" si="13"/>
        <v>○</v>
      </c>
    </row>
    <row r="841" spans="1:10">
      <c r="A841" s="8" t="s">
        <v>64</v>
      </c>
      <c r="B841" s="8" t="s">
        <v>65</v>
      </c>
      <c r="C841" s="6">
        <v>160054710</v>
      </c>
      <c r="D841" s="6" t="s">
        <v>217</v>
      </c>
      <c r="E841" s="5">
        <v>81696333</v>
      </c>
      <c r="F841" s="5">
        <f>VLOOKUP(C841,入院!$C$5:$F$1463,4,0)</f>
        <v>41477104</v>
      </c>
      <c r="G841" s="5" t="s">
        <v>175</v>
      </c>
      <c r="H841" s="6" t="s">
        <v>217</v>
      </c>
      <c r="I841" s="6" t="str">
        <f>VLOOKUP(C841,入院!$C$5:$F$1463,2,0)</f>
        <v>Ｃ反応性蛋白（ＣＲＰ）</v>
      </c>
      <c r="J841" t="str">
        <f t="shared" si="13"/>
        <v>○</v>
      </c>
    </row>
    <row r="842" spans="1:10">
      <c r="A842" s="8" t="s">
        <v>64</v>
      </c>
      <c r="B842" s="8" t="s">
        <v>65</v>
      </c>
      <c r="C842" s="6">
        <v>160054810</v>
      </c>
      <c r="D842" s="6" t="s">
        <v>929</v>
      </c>
      <c r="E842" s="5">
        <v>44781</v>
      </c>
      <c r="F842" s="5">
        <f>VLOOKUP(C842,入院!$C$5:$F$1463,4,0)</f>
        <v>18654</v>
      </c>
      <c r="G842" s="5"/>
      <c r="H842" s="6" t="s">
        <v>929</v>
      </c>
      <c r="I842" s="6" t="str">
        <f>VLOOKUP(C842,入院!$C$5:$F$1463,2,0)</f>
        <v>クリオグロブリン定性</v>
      </c>
      <c r="J842" t="str">
        <f t="shared" si="13"/>
        <v>○</v>
      </c>
    </row>
    <row r="843" spans="1:10">
      <c r="A843" s="8" t="s">
        <v>64</v>
      </c>
      <c r="B843" s="8" t="s">
        <v>65</v>
      </c>
      <c r="C843" s="6">
        <v>160054910</v>
      </c>
      <c r="D843" s="6" t="s">
        <v>459</v>
      </c>
      <c r="E843" s="5">
        <v>1302485</v>
      </c>
      <c r="F843" s="5">
        <f>VLOOKUP(C843,入院!$C$5:$F$1463,4,0)</f>
        <v>198858</v>
      </c>
      <c r="G843" s="5"/>
      <c r="H843" s="6" t="s">
        <v>459</v>
      </c>
      <c r="I843" s="6" t="str">
        <f>VLOOKUP(C843,入院!$C$5:$F$1463,2,0)</f>
        <v>血清補体価（ＣＨ５０）</v>
      </c>
      <c r="J843" t="str">
        <f t="shared" si="13"/>
        <v>○</v>
      </c>
    </row>
    <row r="844" spans="1:10">
      <c r="A844" s="8" t="s">
        <v>64</v>
      </c>
      <c r="B844" s="8" t="s">
        <v>65</v>
      </c>
      <c r="C844" s="6">
        <v>160055010</v>
      </c>
      <c r="D844" s="6" t="s">
        <v>381</v>
      </c>
      <c r="E844" s="5">
        <v>2967340</v>
      </c>
      <c r="F844" s="5">
        <f>VLOOKUP(C844,入院!$C$5:$F$1463,4,0)</f>
        <v>603971</v>
      </c>
      <c r="G844" s="5"/>
      <c r="H844" s="6" t="s">
        <v>381</v>
      </c>
      <c r="I844" s="6" t="str">
        <f>VLOOKUP(C844,入院!$C$5:$F$1463,2,0)</f>
        <v>免疫グロブリン（ＩｇＡ）</v>
      </c>
      <c r="J844" t="str">
        <f t="shared" si="13"/>
        <v>○</v>
      </c>
    </row>
    <row r="845" spans="1:10">
      <c r="A845" s="8" t="s">
        <v>64</v>
      </c>
      <c r="B845" s="8" t="s">
        <v>65</v>
      </c>
      <c r="C845" s="6">
        <v>160055110</v>
      </c>
      <c r="D845" s="6" t="s">
        <v>1351</v>
      </c>
      <c r="E845" s="5">
        <v>4304</v>
      </c>
      <c r="F845" s="5">
        <f>VLOOKUP(C845,入院!$C$5:$F$1463,4,0)</f>
        <v>1442</v>
      </c>
      <c r="G845" s="5"/>
      <c r="H845" s="6" t="s">
        <v>1351</v>
      </c>
      <c r="I845" s="6" t="str">
        <f>VLOOKUP(C845,入院!$C$5:$F$1463,2,0)</f>
        <v>免疫グロブリン（ＩｇＤ）</v>
      </c>
      <c r="J845" t="str">
        <f t="shared" si="13"/>
        <v>○</v>
      </c>
    </row>
    <row r="846" spans="1:10">
      <c r="A846" s="8" t="s">
        <v>64</v>
      </c>
      <c r="B846" s="8" t="s">
        <v>65</v>
      </c>
      <c r="C846" s="6">
        <v>160055210</v>
      </c>
      <c r="D846" s="6" t="s">
        <v>328</v>
      </c>
      <c r="E846" s="5">
        <v>4836273</v>
      </c>
      <c r="F846" s="5">
        <f>VLOOKUP(C846,入院!$C$5:$F$1463,4,0)</f>
        <v>852704</v>
      </c>
      <c r="G846" s="5"/>
      <c r="H846" s="6" t="s">
        <v>328</v>
      </c>
      <c r="I846" s="6" t="str">
        <f>VLOOKUP(C846,入院!$C$5:$F$1463,2,0)</f>
        <v>免疫グロブリン（ＩｇＧ）</v>
      </c>
      <c r="J846" t="str">
        <f t="shared" si="13"/>
        <v>○</v>
      </c>
    </row>
    <row r="847" spans="1:10">
      <c r="A847" s="8" t="s">
        <v>64</v>
      </c>
      <c r="B847" s="8" t="s">
        <v>65</v>
      </c>
      <c r="C847" s="6">
        <v>160055310</v>
      </c>
      <c r="D847" s="6" t="s">
        <v>376</v>
      </c>
      <c r="E847" s="5">
        <v>3051268</v>
      </c>
      <c r="F847" s="5">
        <f>VLOOKUP(C847,入院!$C$5:$F$1463,4,0)</f>
        <v>638864</v>
      </c>
      <c r="G847" s="5"/>
      <c r="H847" s="6" t="s">
        <v>376</v>
      </c>
      <c r="I847" s="6" t="str">
        <f>VLOOKUP(C847,入院!$C$5:$F$1463,2,0)</f>
        <v>免疫グロブリン（ＩｇＭ）</v>
      </c>
      <c r="J847" t="str">
        <f t="shared" si="13"/>
        <v>○</v>
      </c>
    </row>
    <row r="848" spans="1:10">
      <c r="A848" s="8" t="s">
        <v>64</v>
      </c>
      <c r="B848" s="8" t="s">
        <v>65</v>
      </c>
      <c r="C848" s="6">
        <v>160055710</v>
      </c>
      <c r="D848" s="6" t="s">
        <v>653</v>
      </c>
      <c r="E848" s="5">
        <v>268973</v>
      </c>
      <c r="F848" s="5">
        <f>VLOOKUP(C848,入院!$C$5:$F$1463,4,0)</f>
        <v>365161</v>
      </c>
      <c r="G848" s="5"/>
      <c r="H848" s="6" t="s">
        <v>653</v>
      </c>
      <c r="I848" s="6" t="str">
        <f>VLOOKUP(C848,入院!$C$5:$F$1463,2,0)</f>
        <v>トランスサイレチン（プレアルブミン）</v>
      </c>
      <c r="J848" t="str">
        <f t="shared" si="13"/>
        <v>○</v>
      </c>
    </row>
    <row r="849" spans="1:10">
      <c r="A849" s="8" t="s">
        <v>64</v>
      </c>
      <c r="B849" s="8" t="s">
        <v>65</v>
      </c>
      <c r="C849" s="6">
        <v>160055810</v>
      </c>
      <c r="D849" s="6" t="s">
        <v>1758</v>
      </c>
      <c r="E849" s="5">
        <v>124</v>
      </c>
      <c r="F849" s="5">
        <f>VLOOKUP(C849,入院!$C$5:$F$1463,4,0)</f>
        <v>36</v>
      </c>
      <c r="G849" s="5"/>
      <c r="H849" s="6" t="s">
        <v>1758</v>
      </c>
      <c r="I849" s="6" t="str">
        <f>VLOOKUP(C849,入院!$C$5:$F$1463,2,0)</f>
        <v>Ｃ３プロアクチベータ</v>
      </c>
      <c r="J849" t="str">
        <f t="shared" si="13"/>
        <v>○</v>
      </c>
    </row>
    <row r="850" spans="1:10">
      <c r="A850" s="8" t="s">
        <v>64</v>
      </c>
      <c r="B850" s="8" t="s">
        <v>65</v>
      </c>
      <c r="C850" s="6">
        <v>160056110</v>
      </c>
      <c r="D850" s="6" t="s">
        <v>364</v>
      </c>
      <c r="E850" s="5">
        <v>3618912</v>
      </c>
      <c r="F850" s="5">
        <f>VLOOKUP(C850,入院!$C$5:$F$1463,4,0)</f>
        <v>54539</v>
      </c>
      <c r="G850" s="5"/>
      <c r="H850" s="6" t="s">
        <v>364</v>
      </c>
      <c r="I850" s="6" t="str">
        <f>VLOOKUP(C850,入院!$C$5:$F$1463,2,0)</f>
        <v>特異的ＩｇＥ半定量・定量</v>
      </c>
      <c r="J850" t="str">
        <f t="shared" si="13"/>
        <v>○</v>
      </c>
    </row>
    <row r="851" spans="1:10">
      <c r="A851" s="8" t="s">
        <v>64</v>
      </c>
      <c r="B851" s="8" t="s">
        <v>65</v>
      </c>
      <c r="C851" s="6">
        <v>160056210</v>
      </c>
      <c r="D851" s="6" t="s">
        <v>145</v>
      </c>
      <c r="E851" s="5" t="s">
        <v>20</v>
      </c>
      <c r="F851" s="5">
        <f>VLOOKUP(C851,入院!$C$5:$F$1463,4,0)</f>
        <v>33</v>
      </c>
      <c r="G851" s="5"/>
      <c r="H851" s="6" t="s">
        <v>145</v>
      </c>
      <c r="I851" s="6" t="str">
        <f>VLOOKUP(C851,入院!$C$5:$F$1463,2,0)</f>
        <v>ヘモペキシン</v>
      </c>
      <c r="J851" t="str">
        <f t="shared" si="13"/>
        <v>○</v>
      </c>
    </row>
    <row r="852" spans="1:10">
      <c r="A852" s="8" t="s">
        <v>64</v>
      </c>
      <c r="B852" s="8" t="s">
        <v>65</v>
      </c>
      <c r="C852" s="6">
        <v>160056310</v>
      </c>
      <c r="D852" s="6" t="s">
        <v>759</v>
      </c>
      <c r="E852" s="5">
        <v>131086</v>
      </c>
      <c r="F852" s="5">
        <f>VLOOKUP(C852,入院!$C$5:$F$1463,4,0)</f>
        <v>90104</v>
      </c>
      <c r="G852" s="5"/>
      <c r="H852" s="6" t="s">
        <v>759</v>
      </c>
      <c r="I852" s="6" t="str">
        <f>VLOOKUP(C852,入院!$C$5:$F$1463,2,0)</f>
        <v>ハプトグロビン（型補正を含む。）</v>
      </c>
      <c r="J852" t="str">
        <f t="shared" si="13"/>
        <v>○</v>
      </c>
    </row>
    <row r="853" spans="1:10">
      <c r="A853" s="8" t="s">
        <v>64</v>
      </c>
      <c r="B853" s="8" t="s">
        <v>65</v>
      </c>
      <c r="C853" s="6">
        <v>160056610</v>
      </c>
      <c r="D853" s="6" t="s">
        <v>1240</v>
      </c>
      <c r="E853" s="5">
        <v>9767</v>
      </c>
      <c r="F853" s="5">
        <f>VLOOKUP(C853,入院!$C$5:$F$1463,4,0)</f>
        <v>1649</v>
      </c>
      <c r="G853" s="5"/>
      <c r="H853" s="6" t="s">
        <v>1240</v>
      </c>
      <c r="I853" s="6" t="str">
        <f>VLOOKUP(C853,入院!$C$5:$F$1463,2,0)</f>
        <v>Ｃ１インアクチベータ</v>
      </c>
      <c r="J853" t="str">
        <f t="shared" si="13"/>
        <v>○</v>
      </c>
    </row>
    <row r="854" spans="1:10">
      <c r="A854" s="8" t="s">
        <v>64</v>
      </c>
      <c r="B854" s="8" t="s">
        <v>65</v>
      </c>
      <c r="C854" s="6">
        <v>160104350</v>
      </c>
      <c r="D854" s="6" t="s">
        <v>1524</v>
      </c>
      <c r="E854" s="5">
        <v>1227</v>
      </c>
      <c r="F854" s="5">
        <f>VLOOKUP(C854,入院!$C$5:$F$1463,4,0)</f>
        <v>21600</v>
      </c>
      <c r="G854" s="5"/>
      <c r="H854" s="6" t="s">
        <v>1524</v>
      </c>
      <c r="I854" s="6" t="str">
        <f>VLOOKUP(C854,入院!$C$5:$F$1463,2,0)</f>
        <v>ＡＰＲスコア定性</v>
      </c>
      <c r="J854" t="str">
        <f t="shared" si="13"/>
        <v>○</v>
      </c>
    </row>
    <row r="855" spans="1:10">
      <c r="A855" s="8" t="s">
        <v>64</v>
      </c>
      <c r="B855" s="8" t="s">
        <v>65</v>
      </c>
      <c r="C855" s="6">
        <v>160114310</v>
      </c>
      <c r="D855" s="6" t="s">
        <v>1863</v>
      </c>
      <c r="E855" s="5">
        <v>21</v>
      </c>
      <c r="F855" s="5" t="str">
        <f>VLOOKUP(C855,入院!$C$5:$F$1463,4,0)</f>
        <v>-</v>
      </c>
      <c r="G855" s="5"/>
      <c r="H855" s="6" t="s">
        <v>1863</v>
      </c>
      <c r="I855" s="6" t="str">
        <f>VLOOKUP(C855,入院!$C$5:$F$1463,2,0)</f>
        <v>赤血球コプロポルフィリン定性</v>
      </c>
      <c r="J855" t="str">
        <f t="shared" si="13"/>
        <v>○</v>
      </c>
    </row>
    <row r="856" spans="1:10">
      <c r="A856" s="8" t="s">
        <v>64</v>
      </c>
      <c r="B856" s="8" t="s">
        <v>65</v>
      </c>
      <c r="C856" s="6">
        <v>160114410</v>
      </c>
      <c r="D856" s="6" t="s">
        <v>1780</v>
      </c>
      <c r="E856" s="5">
        <v>96</v>
      </c>
      <c r="F856" s="5">
        <f>VLOOKUP(C856,入院!$C$5:$F$1463,4,0)</f>
        <v>59</v>
      </c>
      <c r="G856" s="5"/>
      <c r="H856" s="6" t="s">
        <v>1780</v>
      </c>
      <c r="I856" s="6" t="str">
        <f>VLOOKUP(C856,入院!$C$5:$F$1463,2,0)</f>
        <v>赤血球プロトポルフィリン定性</v>
      </c>
      <c r="J856" t="str">
        <f t="shared" si="13"/>
        <v>○</v>
      </c>
    </row>
    <row r="857" spans="1:10">
      <c r="A857" s="8" t="s">
        <v>64</v>
      </c>
      <c r="B857" s="8" t="s">
        <v>65</v>
      </c>
      <c r="C857" s="6">
        <v>160118810</v>
      </c>
      <c r="D857" s="6" t="s">
        <v>462</v>
      </c>
      <c r="E857" s="5">
        <v>1214646</v>
      </c>
      <c r="F857" s="5">
        <f>VLOOKUP(C857,入院!$C$5:$F$1463,4,0)</f>
        <v>61749</v>
      </c>
      <c r="G857" s="5"/>
      <c r="H857" s="6" t="s">
        <v>462</v>
      </c>
      <c r="I857" s="6" t="str">
        <f>VLOOKUP(C857,入院!$C$5:$F$1463,2,0)</f>
        <v>非特異的ＩｇＥ半定量</v>
      </c>
      <c r="J857" t="str">
        <f t="shared" si="13"/>
        <v>○</v>
      </c>
    </row>
    <row r="858" spans="1:10">
      <c r="A858" s="8" t="s">
        <v>64</v>
      </c>
      <c r="B858" s="8" t="s">
        <v>65</v>
      </c>
      <c r="C858" s="6">
        <v>160118910</v>
      </c>
      <c r="D858" s="6" t="s">
        <v>932</v>
      </c>
      <c r="E858" s="5">
        <v>44019</v>
      </c>
      <c r="F858" s="5">
        <f>VLOOKUP(C858,入院!$C$5:$F$1463,4,0)</f>
        <v>51646</v>
      </c>
      <c r="G858" s="5"/>
      <c r="H858" s="6" t="s">
        <v>932</v>
      </c>
      <c r="I858" s="6" t="str">
        <f>VLOOKUP(C858,入院!$C$5:$F$1463,2,0)</f>
        <v>レチノール結合蛋白（ＲＢＰ）</v>
      </c>
      <c r="J858" t="str">
        <f t="shared" si="13"/>
        <v>○</v>
      </c>
    </row>
    <row r="859" spans="1:10">
      <c r="A859" s="8" t="s">
        <v>64</v>
      </c>
      <c r="B859" s="8" t="s">
        <v>65</v>
      </c>
      <c r="C859" s="6">
        <v>160124350</v>
      </c>
      <c r="D859" s="6" t="s">
        <v>450</v>
      </c>
      <c r="E859" s="5">
        <v>1513863</v>
      </c>
      <c r="F859" s="5">
        <f>VLOOKUP(C859,入院!$C$5:$F$1463,4,0)</f>
        <v>252162</v>
      </c>
      <c r="G859" s="5"/>
      <c r="H859" s="6" t="s">
        <v>450</v>
      </c>
      <c r="I859" s="6" t="str">
        <f>VLOOKUP(C859,入院!$C$5:$F$1463,2,0)</f>
        <v>Ｃ３</v>
      </c>
      <c r="J859" t="str">
        <f t="shared" si="13"/>
        <v>○</v>
      </c>
    </row>
    <row r="860" spans="1:10">
      <c r="A860" s="8" t="s">
        <v>64</v>
      </c>
      <c r="B860" s="8" t="s">
        <v>65</v>
      </c>
      <c r="C860" s="6">
        <v>160124450</v>
      </c>
      <c r="D860" s="6" t="s">
        <v>455</v>
      </c>
      <c r="E860" s="5">
        <v>1399686</v>
      </c>
      <c r="F860" s="5">
        <f>VLOOKUP(C860,入院!$C$5:$F$1463,4,0)</f>
        <v>246999</v>
      </c>
      <c r="G860" s="5"/>
      <c r="H860" s="6" t="s">
        <v>455</v>
      </c>
      <c r="I860" s="6" t="str">
        <f>VLOOKUP(C860,入院!$C$5:$F$1463,2,0)</f>
        <v>Ｃ４</v>
      </c>
      <c r="J860" t="str">
        <f t="shared" si="13"/>
        <v>○</v>
      </c>
    </row>
    <row r="861" spans="1:10">
      <c r="A861" s="8" t="s">
        <v>64</v>
      </c>
      <c r="B861" s="8" t="s">
        <v>65</v>
      </c>
      <c r="C861" s="6">
        <v>160124550</v>
      </c>
      <c r="D861" s="6" t="s">
        <v>799</v>
      </c>
      <c r="E861" s="5">
        <v>107886</v>
      </c>
      <c r="F861" s="5">
        <f>VLOOKUP(C861,入院!$C$5:$F$1463,4,0)</f>
        <v>97439</v>
      </c>
      <c r="G861" s="5"/>
      <c r="H861" s="6" t="s">
        <v>799</v>
      </c>
      <c r="I861" s="6" t="str">
        <f>VLOOKUP(C861,入院!$C$5:$F$1463,2,0)</f>
        <v>トランスフェリン（Ｔｆ）</v>
      </c>
      <c r="J861" t="str">
        <f t="shared" si="13"/>
        <v>○</v>
      </c>
    </row>
    <row r="862" spans="1:10">
      <c r="A862" s="8" t="s">
        <v>64</v>
      </c>
      <c r="B862" s="8" t="s">
        <v>65</v>
      </c>
      <c r="C862" s="6">
        <v>160134450</v>
      </c>
      <c r="D862" s="6" t="s">
        <v>1125</v>
      </c>
      <c r="E862" s="5">
        <v>17761</v>
      </c>
      <c r="F862" s="5">
        <f>VLOOKUP(C862,入院!$C$5:$F$1463,4,0)</f>
        <v>21955</v>
      </c>
      <c r="G862" s="5"/>
      <c r="H862" s="6" t="s">
        <v>1125</v>
      </c>
      <c r="I862" s="6" t="str">
        <f>VLOOKUP(C862,入院!$C$5:$F$1463,2,0)</f>
        <v>α１－マイクログロブリン（尿）</v>
      </c>
      <c r="J862" t="str">
        <f t="shared" si="13"/>
        <v>○</v>
      </c>
    </row>
    <row r="863" spans="1:10">
      <c r="A863" s="8" t="s">
        <v>64</v>
      </c>
      <c r="B863" s="8" t="s">
        <v>65</v>
      </c>
      <c r="C863" s="6">
        <v>160137550</v>
      </c>
      <c r="D863" s="6" t="s">
        <v>668</v>
      </c>
      <c r="E863" s="5">
        <v>239039</v>
      </c>
      <c r="F863" s="5">
        <f>VLOOKUP(C863,入院!$C$5:$F$1463,4,0)</f>
        <v>272888</v>
      </c>
      <c r="G863" s="5"/>
      <c r="H863" s="6" t="s">
        <v>668</v>
      </c>
      <c r="I863" s="6" t="str">
        <f>VLOOKUP(C863,入院!$C$5:$F$1463,2,0)</f>
        <v>β２－マイクログロブリン（尿）</v>
      </c>
      <c r="J863" t="str">
        <f t="shared" si="13"/>
        <v>○</v>
      </c>
    </row>
    <row r="864" spans="1:10">
      <c r="A864" s="8" t="s">
        <v>64</v>
      </c>
      <c r="B864" s="8" t="s">
        <v>65</v>
      </c>
      <c r="C864" s="6">
        <v>160143850</v>
      </c>
      <c r="D864" s="6" t="s">
        <v>1099</v>
      </c>
      <c r="E864" s="5">
        <v>20806</v>
      </c>
      <c r="F864" s="5">
        <f>VLOOKUP(C864,入院!$C$5:$F$1463,4,0)</f>
        <v>503</v>
      </c>
      <c r="G864" s="5"/>
      <c r="H864" s="6" t="s">
        <v>1099</v>
      </c>
      <c r="I864" s="6" t="str">
        <f>VLOOKUP(C864,入院!$C$5:$F$1463,2,0)</f>
        <v>アトピー鑑別試験定性</v>
      </c>
      <c r="J864" t="str">
        <f t="shared" si="13"/>
        <v>○</v>
      </c>
    </row>
    <row r="865" spans="1:10">
      <c r="A865" s="8" t="s">
        <v>64</v>
      </c>
      <c r="B865" s="8" t="s">
        <v>65</v>
      </c>
      <c r="C865" s="6">
        <v>160156550</v>
      </c>
      <c r="D865" s="6" t="s">
        <v>1306</v>
      </c>
      <c r="E865" s="5">
        <v>6270</v>
      </c>
      <c r="F865" s="5">
        <f>VLOOKUP(C865,入院!$C$5:$F$1463,4,0)</f>
        <v>11235</v>
      </c>
      <c r="G865" s="5"/>
      <c r="H865" s="6" t="s">
        <v>1306</v>
      </c>
      <c r="I865" s="6" t="str">
        <f>VLOOKUP(C865,入院!$C$5:$F$1463,2,0)</f>
        <v>癌胎児性フィブロネクチン定性（頸管腟分泌液）</v>
      </c>
      <c r="J865" t="str">
        <f t="shared" si="13"/>
        <v>○</v>
      </c>
    </row>
    <row r="866" spans="1:10">
      <c r="A866" s="8" t="s">
        <v>64</v>
      </c>
      <c r="B866" s="8" t="s">
        <v>65</v>
      </c>
      <c r="C866" s="6">
        <v>160159150</v>
      </c>
      <c r="D866" s="6" t="s">
        <v>1139</v>
      </c>
      <c r="E866" s="5">
        <v>15787</v>
      </c>
      <c r="F866" s="5">
        <f>VLOOKUP(C866,入院!$C$5:$F$1463,4,0)</f>
        <v>2374</v>
      </c>
      <c r="G866" s="5"/>
      <c r="H866" s="6" t="s">
        <v>1139</v>
      </c>
      <c r="I866" s="6" t="str">
        <f>VLOOKUP(C866,入院!$C$5:$F$1463,2,0)</f>
        <v>免疫グロブリンＬ鎖κ／λ比</v>
      </c>
      <c r="J866" t="str">
        <f t="shared" si="13"/>
        <v>○</v>
      </c>
    </row>
    <row r="867" spans="1:10">
      <c r="A867" s="8" t="s">
        <v>64</v>
      </c>
      <c r="B867" s="8" t="s">
        <v>65</v>
      </c>
      <c r="C867" s="6">
        <v>160160250</v>
      </c>
      <c r="D867" s="6" t="s">
        <v>702</v>
      </c>
      <c r="E867" s="5">
        <v>192911</v>
      </c>
      <c r="F867" s="5">
        <f>VLOOKUP(C867,入院!$C$5:$F$1463,4,0)</f>
        <v>55077</v>
      </c>
      <c r="G867" s="5"/>
      <c r="H867" s="6" t="s">
        <v>702</v>
      </c>
      <c r="I867" s="6" t="str">
        <f>VLOOKUP(C867,入院!$C$5:$F$1463,2,0)</f>
        <v>血清アミロイドＡ蛋白（ＳＡＡ）</v>
      </c>
      <c r="J867" t="str">
        <f t="shared" si="13"/>
        <v>○</v>
      </c>
    </row>
    <row r="868" spans="1:10">
      <c r="A868" s="8" t="s">
        <v>64</v>
      </c>
      <c r="B868" s="8" t="s">
        <v>65</v>
      </c>
      <c r="C868" s="6">
        <v>160177450</v>
      </c>
      <c r="D868" s="6" t="s">
        <v>542</v>
      </c>
      <c r="E868" s="5">
        <v>561981</v>
      </c>
      <c r="F868" s="5">
        <f>VLOOKUP(C868,入院!$C$5:$F$1463,4,0)</f>
        <v>225444</v>
      </c>
      <c r="G868" s="5"/>
      <c r="H868" s="6" t="s">
        <v>542</v>
      </c>
      <c r="I868" s="6" t="str">
        <f>VLOOKUP(C868,入院!$C$5:$F$1463,2,0)</f>
        <v>結核菌特異的インターフェロン－γ産生能</v>
      </c>
      <c r="J868" t="str">
        <f t="shared" si="13"/>
        <v>○</v>
      </c>
    </row>
    <row r="869" spans="1:10">
      <c r="A869" s="8" t="s">
        <v>64</v>
      </c>
      <c r="B869" s="8" t="s">
        <v>65</v>
      </c>
      <c r="C869" s="6">
        <v>160184350</v>
      </c>
      <c r="D869" s="6" t="s">
        <v>556</v>
      </c>
      <c r="E869" s="5">
        <v>480527</v>
      </c>
      <c r="F869" s="5">
        <f>VLOOKUP(C869,入院!$C$5:$F$1463,4,0)</f>
        <v>15906</v>
      </c>
      <c r="G869" s="5"/>
      <c r="H869" s="6" t="s">
        <v>556</v>
      </c>
      <c r="I869" s="6" t="str">
        <f>VLOOKUP(C869,入院!$C$5:$F$1463,2,0)</f>
        <v>ＴＡＲＣ</v>
      </c>
      <c r="J869" t="str">
        <f t="shared" si="13"/>
        <v>○</v>
      </c>
    </row>
    <row r="870" spans="1:10">
      <c r="A870" s="8" t="s">
        <v>64</v>
      </c>
      <c r="B870" s="8" t="s">
        <v>65</v>
      </c>
      <c r="C870" s="6">
        <v>160189350</v>
      </c>
      <c r="D870" s="6" t="s">
        <v>591</v>
      </c>
      <c r="E870" s="5">
        <v>386712</v>
      </c>
      <c r="F870" s="5">
        <f>VLOOKUP(C870,入院!$C$5:$F$1463,4,0)</f>
        <v>66527</v>
      </c>
      <c r="G870" s="5"/>
      <c r="H870" s="6" t="s">
        <v>591</v>
      </c>
      <c r="I870" s="6" t="str">
        <f>VLOOKUP(C870,入院!$C$5:$F$1463,2,0)</f>
        <v>免疫グロブリン遊離Ｌ鎖κ／λ比</v>
      </c>
      <c r="J870" t="str">
        <f t="shared" si="13"/>
        <v>○</v>
      </c>
    </row>
    <row r="871" spans="1:10">
      <c r="A871" s="8" t="s">
        <v>64</v>
      </c>
      <c r="B871" s="8" t="s">
        <v>65</v>
      </c>
      <c r="C871" s="6">
        <v>160197810</v>
      </c>
      <c r="D871" s="6" t="s">
        <v>1373</v>
      </c>
      <c r="E871" s="5">
        <v>3524</v>
      </c>
      <c r="F871" s="5">
        <f>VLOOKUP(C871,入院!$C$5:$F$1463,4,0)</f>
        <v>1496</v>
      </c>
      <c r="G871" s="5"/>
      <c r="H871" s="6" t="s">
        <v>1373</v>
      </c>
      <c r="I871" s="6" t="str">
        <f>VLOOKUP(C871,入院!$C$5:$F$1463,2,0)</f>
        <v>クリオグロブリン定量</v>
      </c>
      <c r="J871" t="str">
        <f t="shared" si="13"/>
        <v>○</v>
      </c>
    </row>
    <row r="872" spans="1:10">
      <c r="A872" s="8" t="s">
        <v>64</v>
      </c>
      <c r="B872" s="8" t="s">
        <v>65</v>
      </c>
      <c r="C872" s="6">
        <v>160197910</v>
      </c>
      <c r="D872" s="6" t="s">
        <v>426</v>
      </c>
      <c r="E872" s="5">
        <v>2111740</v>
      </c>
      <c r="F872" s="5">
        <f>VLOOKUP(C872,入院!$C$5:$F$1463,4,0)</f>
        <v>86759</v>
      </c>
      <c r="G872" s="5"/>
      <c r="H872" s="6" t="s">
        <v>426</v>
      </c>
      <c r="I872" s="6" t="str">
        <f>VLOOKUP(C872,入院!$C$5:$F$1463,2,0)</f>
        <v>非特異的ＩｇＥ定量</v>
      </c>
      <c r="J872" t="str">
        <f t="shared" si="13"/>
        <v>○</v>
      </c>
    </row>
    <row r="873" spans="1:10">
      <c r="A873" s="8" t="s">
        <v>64</v>
      </c>
      <c r="B873" s="8" t="s">
        <v>65</v>
      </c>
      <c r="C873" s="6">
        <v>160212110</v>
      </c>
      <c r="D873" s="6" t="s">
        <v>999</v>
      </c>
      <c r="E873" s="5">
        <v>33041</v>
      </c>
      <c r="F873" s="5">
        <f>VLOOKUP(C873,入院!$C$5:$F$1463,4,0)</f>
        <v>18315</v>
      </c>
      <c r="G873" s="5"/>
      <c r="H873" s="6" t="s">
        <v>999</v>
      </c>
      <c r="I873" s="6" t="str">
        <f>VLOOKUP(C873,入院!$C$5:$F$1463,2,0)</f>
        <v>免疫電気泳動法（抗ヒト全血清）</v>
      </c>
      <c r="J873" t="str">
        <f t="shared" si="13"/>
        <v>○</v>
      </c>
    </row>
    <row r="874" spans="1:10">
      <c r="A874" s="8" t="s">
        <v>64</v>
      </c>
      <c r="B874" s="8" t="s">
        <v>65</v>
      </c>
      <c r="C874" s="6">
        <v>160212210</v>
      </c>
      <c r="D874" s="6" t="s">
        <v>705</v>
      </c>
      <c r="E874" s="5">
        <v>187847</v>
      </c>
      <c r="F874" s="5">
        <f>VLOOKUP(C874,入院!$C$5:$F$1463,4,0)</f>
        <v>62319</v>
      </c>
      <c r="G874" s="5"/>
      <c r="H874" s="6" t="s">
        <v>705</v>
      </c>
      <c r="I874" s="6" t="str">
        <f>VLOOKUP(C874,入院!$C$5:$F$1463,2,0)</f>
        <v>免疫電気泳動法（特異抗血清）</v>
      </c>
      <c r="J874" t="str">
        <f t="shared" si="13"/>
        <v>○</v>
      </c>
    </row>
    <row r="875" spans="1:10">
      <c r="A875" s="8" t="s">
        <v>64</v>
      </c>
      <c r="B875" s="8" t="s">
        <v>65</v>
      </c>
      <c r="C875" s="6">
        <v>160225450</v>
      </c>
      <c r="D875" s="6" t="s">
        <v>1141</v>
      </c>
      <c r="E875" s="5">
        <v>15716</v>
      </c>
      <c r="F875" s="5">
        <f>VLOOKUP(C875,入院!$C$5:$F$1463,4,0)</f>
        <v>64010</v>
      </c>
      <c r="G875" s="5"/>
      <c r="H875" s="6" t="s">
        <v>1141</v>
      </c>
      <c r="I875" s="6" t="str">
        <f>VLOOKUP(C875,入院!$C$5:$F$1463,2,0)</f>
        <v>インターロイキン－６（ＩＬ－６）</v>
      </c>
      <c r="J875" t="str">
        <f t="shared" si="13"/>
        <v>○</v>
      </c>
    </row>
    <row r="876" spans="1:10">
      <c r="A876" s="8" t="s">
        <v>64</v>
      </c>
      <c r="B876" s="8" t="s">
        <v>65</v>
      </c>
      <c r="C876" s="6">
        <v>160225850</v>
      </c>
      <c r="D876" s="6" t="s">
        <v>1224</v>
      </c>
      <c r="E876" s="5">
        <v>10250</v>
      </c>
      <c r="F876" s="5">
        <f>VLOOKUP(C876,入院!$C$5:$F$1463,4,0)</f>
        <v>512</v>
      </c>
      <c r="G876" s="5"/>
      <c r="H876" s="6" t="s">
        <v>1224</v>
      </c>
      <c r="I876" s="6" t="str">
        <f>VLOOKUP(C876,入院!$C$5:$F$1463,2,0)</f>
        <v>ＳＣＣＡ２</v>
      </c>
      <c r="J876" t="str">
        <f t="shared" si="13"/>
        <v>○</v>
      </c>
    </row>
    <row r="877" spans="1:10">
      <c r="A877" s="8" t="s">
        <v>64</v>
      </c>
      <c r="B877" s="8" t="s">
        <v>65</v>
      </c>
      <c r="C877" s="6">
        <v>160225950</v>
      </c>
      <c r="D877" s="6" t="s">
        <v>1659</v>
      </c>
      <c r="E877" s="5">
        <v>318</v>
      </c>
      <c r="F877" s="5">
        <f>VLOOKUP(C877,入院!$C$5:$F$1463,4,0)</f>
        <v>2421</v>
      </c>
      <c r="G877" s="5"/>
      <c r="H877" s="6" t="s">
        <v>1659</v>
      </c>
      <c r="I877" s="6" t="str">
        <f>VLOOKUP(C877,入院!$C$5:$F$1463,2,0)</f>
        <v>インターフェロン－λ３（ＩＦＮ－λ３）</v>
      </c>
      <c r="J877" t="str">
        <f t="shared" si="13"/>
        <v>○</v>
      </c>
    </row>
    <row r="878" spans="1:10">
      <c r="A878" s="8" t="s">
        <v>64</v>
      </c>
      <c r="B878" s="8" t="s">
        <v>65</v>
      </c>
      <c r="C878" s="6">
        <v>160227050</v>
      </c>
      <c r="D878" s="6" t="s">
        <v>1699</v>
      </c>
      <c r="E878" s="5">
        <v>208</v>
      </c>
      <c r="F878" s="5">
        <f>VLOOKUP(C878,入院!$C$5:$F$1463,4,0)</f>
        <v>2061</v>
      </c>
      <c r="G878" s="5"/>
      <c r="H878" s="6" t="s">
        <v>1699</v>
      </c>
      <c r="I878" s="6" t="str">
        <f>VLOOKUP(C878,入院!$C$5:$F$1463,2,0)</f>
        <v>ＴＡＲＣ（ＣＯＶＩＤ－１９）</v>
      </c>
      <c r="J878" t="str">
        <f t="shared" si="13"/>
        <v>○</v>
      </c>
    </row>
    <row r="879" spans="1:10">
      <c r="A879" s="8" t="s">
        <v>64</v>
      </c>
      <c r="B879" s="8" t="s">
        <v>65</v>
      </c>
      <c r="C879" s="6">
        <v>160227250</v>
      </c>
      <c r="D879" s="6" t="s">
        <v>1357</v>
      </c>
      <c r="E879" s="5">
        <v>4111</v>
      </c>
      <c r="F879" s="5">
        <f>VLOOKUP(C879,入院!$C$5:$F$1463,4,0)</f>
        <v>3093</v>
      </c>
      <c r="G879" s="5"/>
      <c r="H879" s="6" t="s">
        <v>1357</v>
      </c>
      <c r="I879" s="6" t="str">
        <f>VLOOKUP(C879,入院!$C$5:$F$1463,2,0)</f>
        <v>ｓＦｌｔ－１／ＰｌＧＦ比</v>
      </c>
      <c r="J879" t="str">
        <f t="shared" si="13"/>
        <v>○</v>
      </c>
    </row>
    <row r="880" spans="1:10">
      <c r="A880" s="8" t="s">
        <v>64</v>
      </c>
      <c r="B880" s="8" t="s">
        <v>65</v>
      </c>
      <c r="C880" s="6">
        <v>160241850</v>
      </c>
      <c r="D880" s="6" t="s">
        <v>1414</v>
      </c>
      <c r="E880" s="5">
        <v>2616</v>
      </c>
      <c r="F880" s="5">
        <f>VLOOKUP(C880,入院!$C$5:$F$1463,4,0)</f>
        <v>249</v>
      </c>
      <c r="G880" s="5"/>
      <c r="H880" s="6" t="s">
        <v>1414</v>
      </c>
      <c r="I880" s="6" t="str">
        <f>VLOOKUP(C880,入院!$C$5:$F$1463,2,0)</f>
        <v>免疫固定法（モノクローナル抗体を用いた場合）</v>
      </c>
      <c r="J880" t="str">
        <f t="shared" si="13"/>
        <v>○</v>
      </c>
    </row>
    <row r="881" spans="1:10">
      <c r="A881" s="9" t="s">
        <v>64</v>
      </c>
      <c r="B881" s="9" t="s">
        <v>65</v>
      </c>
      <c r="C881" s="6">
        <v>160242050</v>
      </c>
      <c r="D881" s="6" t="s">
        <v>1891</v>
      </c>
      <c r="E881" s="5">
        <v>13</v>
      </c>
      <c r="F881" s="5">
        <f>VLOOKUP(C881,入院!$C$5:$F$1463,4,0)</f>
        <v>12</v>
      </c>
      <c r="G881" s="5"/>
      <c r="H881" s="6" t="s">
        <v>1891</v>
      </c>
      <c r="I881" s="6" t="str">
        <f>VLOOKUP(C881,入院!$C$5:$F$1463,2,0)</f>
        <v>ＴＡＲＣ（薬剤性過敏症症候群）</v>
      </c>
      <c r="J881" t="str">
        <f t="shared" si="13"/>
        <v>○</v>
      </c>
    </row>
    <row r="882" spans="1:10">
      <c r="A882" s="7" t="s">
        <v>141</v>
      </c>
      <c r="B882" s="7" t="s">
        <v>142</v>
      </c>
      <c r="C882" s="6">
        <v>160056710</v>
      </c>
      <c r="D882" s="6" t="s">
        <v>1789</v>
      </c>
      <c r="E882" s="5">
        <v>85</v>
      </c>
      <c r="F882" s="5">
        <f>VLOOKUP(C882,入院!$C$5:$F$1463,4,0)</f>
        <v>115</v>
      </c>
      <c r="G882" s="5"/>
      <c r="H882" s="6" t="s">
        <v>1789</v>
      </c>
      <c r="I882" s="6" t="str">
        <f>VLOOKUP(C882,入院!$C$5:$F$1463,2,0)</f>
        <v>顆粒球スクリーニング検査（種目数にかかわらず一連につき）</v>
      </c>
      <c r="J882" t="str">
        <f t="shared" si="13"/>
        <v>○</v>
      </c>
    </row>
    <row r="883" spans="1:10">
      <c r="A883" s="8" t="s">
        <v>141</v>
      </c>
      <c r="B883" s="8" t="s">
        <v>142</v>
      </c>
      <c r="C883" s="6">
        <v>160056810</v>
      </c>
      <c r="D883" s="6" t="s">
        <v>1583</v>
      </c>
      <c r="E883" s="5">
        <v>680</v>
      </c>
      <c r="F883" s="5">
        <f>VLOOKUP(C883,入院!$C$5:$F$1463,4,0)</f>
        <v>177</v>
      </c>
      <c r="G883" s="5"/>
      <c r="H883" s="6" t="s">
        <v>1583</v>
      </c>
      <c r="I883" s="6" t="str">
        <f>VLOOKUP(C883,入院!$C$5:$F$1463,2,0)</f>
        <v>顆粒球機能検査（種目数にかかわらず一連につき）</v>
      </c>
      <c r="J883" t="str">
        <f t="shared" si="13"/>
        <v>○</v>
      </c>
    </row>
    <row r="884" spans="1:10">
      <c r="A884" s="8" t="s">
        <v>141</v>
      </c>
      <c r="B884" s="8" t="s">
        <v>142</v>
      </c>
      <c r="C884" s="6">
        <v>160056910</v>
      </c>
      <c r="D884" s="6" t="s">
        <v>1353</v>
      </c>
      <c r="E884" s="5">
        <v>4221</v>
      </c>
      <c r="F884" s="5">
        <f>VLOOKUP(C884,入院!$C$5:$F$1463,4,0)</f>
        <v>5266</v>
      </c>
      <c r="G884" s="5"/>
      <c r="H884" s="6" t="s">
        <v>1353</v>
      </c>
      <c r="I884" s="6" t="str">
        <f>VLOOKUP(C884,入院!$C$5:$F$1463,2,0)</f>
        <v>Ｂ細胞表面免疫グロブリン</v>
      </c>
      <c r="J884" t="str">
        <f t="shared" si="13"/>
        <v>○</v>
      </c>
    </row>
    <row r="885" spans="1:10">
      <c r="A885" s="8" t="s">
        <v>141</v>
      </c>
      <c r="B885" s="8" t="s">
        <v>142</v>
      </c>
      <c r="C885" s="6">
        <v>160057210</v>
      </c>
      <c r="D885" s="6" t="s">
        <v>714</v>
      </c>
      <c r="E885" s="5">
        <v>174789</v>
      </c>
      <c r="F885" s="5">
        <f>VLOOKUP(C885,入院!$C$5:$F$1463,4,0)</f>
        <v>40054</v>
      </c>
      <c r="G885" s="5"/>
      <c r="H885" s="6" t="s">
        <v>714</v>
      </c>
      <c r="I885" s="6" t="str">
        <f>VLOOKUP(C885,入院!$C$5:$F$1463,2,0)</f>
        <v>Ｔ細胞サブセット検査（一連につき）</v>
      </c>
      <c r="J885" t="str">
        <f t="shared" si="13"/>
        <v>○</v>
      </c>
    </row>
    <row r="886" spans="1:10">
      <c r="A886" s="8" t="s">
        <v>141</v>
      </c>
      <c r="B886" s="8" t="s">
        <v>142</v>
      </c>
      <c r="C886" s="6">
        <v>160057310</v>
      </c>
      <c r="D886" s="6" t="s">
        <v>869</v>
      </c>
      <c r="E886" s="5">
        <v>71115</v>
      </c>
      <c r="F886" s="5">
        <f>VLOOKUP(C886,入院!$C$5:$F$1463,4,0)</f>
        <v>22750</v>
      </c>
      <c r="G886" s="5"/>
      <c r="H886" s="6" t="s">
        <v>869</v>
      </c>
      <c r="I886" s="6" t="str">
        <f>VLOOKUP(C886,入院!$C$5:$F$1463,2,0)</f>
        <v>Ｔ細胞・Ｂ細胞百分率</v>
      </c>
      <c r="J886" t="str">
        <f t="shared" si="13"/>
        <v>○</v>
      </c>
    </row>
    <row r="887" spans="1:10">
      <c r="A887" s="8" t="s">
        <v>141</v>
      </c>
      <c r="B887" s="8" t="s">
        <v>142</v>
      </c>
      <c r="C887" s="6">
        <v>160175710</v>
      </c>
      <c r="D887" s="6" t="s">
        <v>1341</v>
      </c>
      <c r="E887" s="5">
        <v>4789</v>
      </c>
      <c r="F887" s="5">
        <f>VLOOKUP(C887,入院!$C$5:$F$1463,4,0)</f>
        <v>2691</v>
      </c>
      <c r="G887" s="5"/>
      <c r="H887" s="6" t="s">
        <v>1341</v>
      </c>
      <c r="I887" s="6" t="str">
        <f>VLOOKUP(C887,入院!$C$5:$F$1463,2,0)</f>
        <v>赤血球・好中球表面抗原検査</v>
      </c>
      <c r="J887" t="str">
        <f t="shared" si="13"/>
        <v>○</v>
      </c>
    </row>
    <row r="888" spans="1:10">
      <c r="A888" s="8" t="s">
        <v>141</v>
      </c>
      <c r="B888" s="8" t="s">
        <v>142</v>
      </c>
      <c r="C888" s="6">
        <v>160212310</v>
      </c>
      <c r="D888" s="6" t="s">
        <v>1118</v>
      </c>
      <c r="E888" s="5">
        <v>19017</v>
      </c>
      <c r="F888" s="5">
        <f>VLOOKUP(C888,入院!$C$5:$F$1463,4,0)</f>
        <v>7432</v>
      </c>
      <c r="G888" s="5"/>
      <c r="H888" s="6" t="s">
        <v>1118</v>
      </c>
      <c r="I888" s="6" t="str">
        <f>VLOOKUP(C888,入院!$C$5:$F$1463,2,0)</f>
        <v>リンパ球刺激試験（ＬＳＴ）（１薬剤）</v>
      </c>
      <c r="J888" t="str">
        <f t="shared" si="13"/>
        <v>○</v>
      </c>
    </row>
    <row r="889" spans="1:10">
      <c r="A889" s="8" t="s">
        <v>141</v>
      </c>
      <c r="B889" s="8" t="s">
        <v>142</v>
      </c>
      <c r="C889" s="6">
        <v>160212410</v>
      </c>
      <c r="D889" s="6" t="s">
        <v>1197</v>
      </c>
      <c r="E889" s="5">
        <v>12070</v>
      </c>
      <c r="F889" s="5">
        <f>VLOOKUP(C889,入院!$C$5:$F$1463,4,0)</f>
        <v>3239</v>
      </c>
      <c r="G889" s="5"/>
      <c r="H889" s="6" t="s">
        <v>1197</v>
      </c>
      <c r="I889" s="6" t="str">
        <f>VLOOKUP(C889,入院!$C$5:$F$1463,2,0)</f>
        <v>リンパ球刺激試験（ＬＳＴ）（２薬剤）</v>
      </c>
      <c r="J889" t="str">
        <f t="shared" si="13"/>
        <v>○</v>
      </c>
    </row>
    <row r="890" spans="1:10">
      <c r="A890" s="8" t="s">
        <v>141</v>
      </c>
      <c r="B890" s="8" t="s">
        <v>142</v>
      </c>
      <c r="C890" s="6">
        <v>160212510</v>
      </c>
      <c r="D890" s="6" t="s">
        <v>1119</v>
      </c>
      <c r="E890" s="5">
        <v>18794</v>
      </c>
      <c r="F890" s="5">
        <f>VLOOKUP(C890,入院!$C$5:$F$1463,4,0)</f>
        <v>4582</v>
      </c>
      <c r="G890" s="5"/>
      <c r="H890" s="6" t="s">
        <v>1119</v>
      </c>
      <c r="I890" s="6" t="str">
        <f>VLOOKUP(C890,入院!$C$5:$F$1463,2,0)</f>
        <v>リンパ球刺激試験（ＬＳＴ）（３薬剤以上）</v>
      </c>
      <c r="J890" t="str">
        <f t="shared" si="13"/>
        <v>○</v>
      </c>
    </row>
    <row r="891" spans="1:10">
      <c r="A891" s="9" t="s">
        <v>141</v>
      </c>
      <c r="B891" s="9" t="s">
        <v>142</v>
      </c>
      <c r="C891" s="6">
        <v>160239910</v>
      </c>
      <c r="D891" s="6" t="s">
        <v>143</v>
      </c>
      <c r="E891" s="5" t="s">
        <v>20</v>
      </c>
      <c r="F891" s="5">
        <f>VLOOKUP(C891,入院!$C$5:$F$1463,4,0)</f>
        <v>61</v>
      </c>
      <c r="G891" s="5"/>
      <c r="H891" s="6" t="s">
        <v>143</v>
      </c>
      <c r="I891" s="6" t="str">
        <f>VLOOKUP(C891,入院!$C$5:$F$1463,2,0)</f>
        <v>顆粒球表面抗原検査</v>
      </c>
      <c r="J891" t="str">
        <f t="shared" si="13"/>
        <v>○</v>
      </c>
    </row>
    <row r="892" spans="1:10">
      <c r="A892" s="7" t="s">
        <v>289</v>
      </c>
      <c r="B892" s="7" t="s">
        <v>290</v>
      </c>
      <c r="C892" s="6">
        <v>160057510</v>
      </c>
      <c r="D892" s="6" t="s">
        <v>562</v>
      </c>
      <c r="E892" s="5">
        <v>446171</v>
      </c>
      <c r="F892" s="5">
        <f>VLOOKUP(C892,入院!$C$5:$F$1463,4,0)</f>
        <v>528813</v>
      </c>
      <c r="G892" s="5"/>
      <c r="H892" s="6" t="s">
        <v>562</v>
      </c>
      <c r="I892" s="6" t="str">
        <f>VLOOKUP(C892,入院!$C$5:$F$1463,2,0)</f>
        <v>細菌顕微鏡検査（蛍光顕微鏡、位相差顕微鏡、暗視野装置等を使用するもの）</v>
      </c>
      <c r="J892" t="str">
        <f t="shared" si="13"/>
        <v>○</v>
      </c>
    </row>
    <row r="893" spans="1:10">
      <c r="A893" s="8" t="s">
        <v>289</v>
      </c>
      <c r="B893" s="8" t="s">
        <v>290</v>
      </c>
      <c r="C893" s="6">
        <v>160057710</v>
      </c>
      <c r="D893" s="6" t="s">
        <v>291</v>
      </c>
      <c r="E893" s="5">
        <v>11194135</v>
      </c>
      <c r="F893" s="5">
        <f>VLOOKUP(C893,入院!$C$5:$F$1463,4,0)</f>
        <v>5287917</v>
      </c>
      <c r="G893" s="5"/>
      <c r="H893" s="6" t="s">
        <v>291</v>
      </c>
      <c r="I893" s="6" t="str">
        <f>VLOOKUP(C893,入院!$C$5:$F$1463,2,0)</f>
        <v>細菌顕微鏡検査（その他のもの）</v>
      </c>
      <c r="J893" t="str">
        <f t="shared" si="13"/>
        <v>○</v>
      </c>
    </row>
    <row r="894" spans="1:10">
      <c r="A894" s="9" t="s">
        <v>289</v>
      </c>
      <c r="B894" s="9" t="s">
        <v>290</v>
      </c>
      <c r="C894" s="6">
        <v>160057850</v>
      </c>
      <c r="D894" s="6" t="s">
        <v>1621</v>
      </c>
      <c r="E894" s="5">
        <v>496</v>
      </c>
      <c r="F894" s="5">
        <f>VLOOKUP(C894,入院!$C$5:$F$1463,4,0)</f>
        <v>405</v>
      </c>
      <c r="G894" s="5"/>
      <c r="H894" s="6" t="s">
        <v>1621</v>
      </c>
      <c r="I894" s="6" t="str">
        <f>VLOOKUP(C894,入院!$C$5:$F$1463,2,0)</f>
        <v>細菌顕微鏡検査（保温装置使用アメーバ検査）</v>
      </c>
      <c r="J894" t="str">
        <f t="shared" si="13"/>
        <v>○</v>
      </c>
    </row>
    <row r="895" spans="1:10">
      <c r="A895" s="7" t="s">
        <v>405</v>
      </c>
      <c r="B895" s="7" t="s">
        <v>406</v>
      </c>
      <c r="C895" s="6">
        <v>160058210</v>
      </c>
      <c r="D895" s="6" t="s">
        <v>615</v>
      </c>
      <c r="E895" s="5">
        <v>339507</v>
      </c>
      <c r="F895" s="5">
        <f>VLOOKUP(C895,入院!$C$5:$F$1463,4,0)</f>
        <v>453770</v>
      </c>
      <c r="G895" s="5"/>
      <c r="H895" s="6" t="s">
        <v>615</v>
      </c>
      <c r="I895" s="6" t="str">
        <f>VLOOKUP(C895,入院!$C$5:$F$1463,2,0)</f>
        <v>細菌培養同定検査（口腔からの検体）</v>
      </c>
      <c r="J895" t="str">
        <f t="shared" si="13"/>
        <v>○</v>
      </c>
    </row>
    <row r="896" spans="1:10">
      <c r="A896" s="8" t="s">
        <v>405</v>
      </c>
      <c r="B896" s="8" t="s">
        <v>406</v>
      </c>
      <c r="C896" s="6">
        <v>160058310</v>
      </c>
      <c r="D896" s="6" t="s">
        <v>554</v>
      </c>
      <c r="E896" s="5">
        <v>494457</v>
      </c>
      <c r="F896" s="5">
        <f>VLOOKUP(C896,入院!$C$5:$F$1463,4,0)</f>
        <v>592896</v>
      </c>
      <c r="G896" s="5"/>
      <c r="H896" s="6" t="s">
        <v>554</v>
      </c>
      <c r="I896" s="6" t="str">
        <f>VLOOKUP(C896,入院!$C$5:$F$1463,2,0)</f>
        <v>細菌培養同定検査（消化管からの検体）</v>
      </c>
      <c r="J896" t="str">
        <f t="shared" si="13"/>
        <v>○</v>
      </c>
    </row>
    <row r="897" spans="1:10">
      <c r="A897" s="8" t="s">
        <v>405</v>
      </c>
      <c r="B897" s="8" t="s">
        <v>406</v>
      </c>
      <c r="C897" s="6">
        <v>160058410</v>
      </c>
      <c r="D897" s="6" t="s">
        <v>407</v>
      </c>
      <c r="E897" s="5">
        <v>2539340</v>
      </c>
      <c r="F897" s="5">
        <f>VLOOKUP(C897,入院!$C$5:$F$1463,4,0)</f>
        <v>2069609</v>
      </c>
      <c r="G897" s="5"/>
      <c r="H897" s="6" t="s">
        <v>407</v>
      </c>
      <c r="I897" s="6" t="str">
        <f>VLOOKUP(C897,入院!$C$5:$F$1463,2,0)</f>
        <v>細菌培養同定検査（泌尿器からの検体）</v>
      </c>
      <c r="J897" t="str">
        <f t="shared" si="13"/>
        <v>○</v>
      </c>
    </row>
    <row r="898" spans="1:10">
      <c r="A898" s="8" t="s">
        <v>405</v>
      </c>
      <c r="B898" s="8" t="s">
        <v>406</v>
      </c>
      <c r="C898" s="6">
        <v>160058610</v>
      </c>
      <c r="D898" s="6" t="s">
        <v>530</v>
      </c>
      <c r="E898" s="5">
        <v>606791</v>
      </c>
      <c r="F898" s="5">
        <f>VLOOKUP(C898,入院!$C$5:$F$1463,4,0)</f>
        <v>4609451</v>
      </c>
      <c r="G898" s="5"/>
      <c r="H898" s="6" t="s">
        <v>530</v>
      </c>
      <c r="I898" s="6" t="str">
        <f>VLOOKUP(C898,入院!$C$5:$F$1463,2,0)</f>
        <v>細菌培養同定検査（血液）</v>
      </c>
      <c r="J898" t="str">
        <f t="shared" si="13"/>
        <v>○</v>
      </c>
    </row>
    <row r="899" spans="1:10">
      <c r="A899" s="8" t="s">
        <v>405</v>
      </c>
      <c r="B899" s="8" t="s">
        <v>406</v>
      </c>
      <c r="C899" s="6">
        <v>160058710</v>
      </c>
      <c r="D899" s="6" t="s">
        <v>449</v>
      </c>
      <c r="E899" s="5">
        <v>1559197</v>
      </c>
      <c r="F899" s="5">
        <f>VLOOKUP(C899,入院!$C$5:$F$1463,4,0)</f>
        <v>795375</v>
      </c>
      <c r="G899" s="5"/>
      <c r="H899" s="6" t="s">
        <v>449</v>
      </c>
      <c r="I899" s="6" t="str">
        <f>VLOOKUP(C899,入院!$C$5:$F$1463,2,0)</f>
        <v>細菌培養同定検査（その他の部位からの検体）</v>
      </c>
      <c r="J899" t="str">
        <f t="shared" si="13"/>
        <v>○</v>
      </c>
    </row>
    <row r="900" spans="1:10">
      <c r="A900" s="8" t="s">
        <v>405</v>
      </c>
      <c r="B900" s="8" t="s">
        <v>406</v>
      </c>
      <c r="C900" s="6">
        <v>160058810</v>
      </c>
      <c r="D900" s="6" t="s">
        <v>642</v>
      </c>
      <c r="E900" s="5">
        <v>283507</v>
      </c>
      <c r="F900" s="5">
        <f>VLOOKUP(C900,入院!$C$5:$F$1463,4,0)</f>
        <v>41852</v>
      </c>
      <c r="G900" s="5"/>
      <c r="H900" s="6" t="s">
        <v>642</v>
      </c>
      <c r="I900" s="6" t="str">
        <f>VLOOKUP(C900,入院!$C$5:$F$1463,2,0)</f>
        <v>細菌培養同定検査（簡易培養）</v>
      </c>
      <c r="J900" t="str">
        <f t="shared" si="13"/>
        <v>○</v>
      </c>
    </row>
    <row r="901" spans="1:10">
      <c r="A901" s="8" t="s">
        <v>405</v>
      </c>
      <c r="B901" s="8" t="s">
        <v>406</v>
      </c>
      <c r="C901" s="6">
        <v>160144410</v>
      </c>
      <c r="D901" s="6" t="s">
        <v>518</v>
      </c>
      <c r="E901" s="5">
        <v>697593</v>
      </c>
      <c r="F901" s="5">
        <f>VLOOKUP(C901,入院!$C$5:$F$1463,4,0)</f>
        <v>925862</v>
      </c>
      <c r="G901" s="5"/>
      <c r="H901" s="6" t="s">
        <v>518</v>
      </c>
      <c r="I901" s="6" t="str">
        <f>VLOOKUP(C901,入院!$C$5:$F$1463,2,0)</f>
        <v>細菌培養同定検査（気道からの検体）</v>
      </c>
      <c r="J901" t="str">
        <f t="shared" ref="J901:J964" si="14">IF(H901=I901,"○","×")</f>
        <v>○</v>
      </c>
    </row>
    <row r="902" spans="1:10">
      <c r="A902" s="8" t="s">
        <v>405</v>
      </c>
      <c r="B902" s="8" t="s">
        <v>406</v>
      </c>
      <c r="C902" s="6">
        <v>160144510</v>
      </c>
      <c r="D902" s="6" t="s">
        <v>548</v>
      </c>
      <c r="E902" s="5">
        <v>524551</v>
      </c>
      <c r="F902" s="5">
        <f>VLOOKUP(C902,入院!$C$5:$F$1463,4,0)</f>
        <v>1027974</v>
      </c>
      <c r="G902" s="5"/>
      <c r="H902" s="6" t="s">
        <v>548</v>
      </c>
      <c r="I902" s="6" t="str">
        <f>VLOOKUP(C902,入院!$C$5:$F$1463,2,0)</f>
        <v>細菌培養同定検査（呼吸器からの検体）</v>
      </c>
      <c r="J902" t="str">
        <f t="shared" si="14"/>
        <v>○</v>
      </c>
    </row>
    <row r="903" spans="1:10">
      <c r="A903" s="8" t="s">
        <v>405</v>
      </c>
      <c r="B903" s="8" t="s">
        <v>406</v>
      </c>
      <c r="C903" s="6">
        <v>160144610</v>
      </c>
      <c r="D903" s="6" t="s">
        <v>446</v>
      </c>
      <c r="E903" s="5">
        <v>1622170</v>
      </c>
      <c r="F903" s="5">
        <f>VLOOKUP(C903,入院!$C$5:$F$1463,4,0)</f>
        <v>109806</v>
      </c>
      <c r="G903" s="5"/>
      <c r="H903" s="6" t="s">
        <v>446</v>
      </c>
      <c r="I903" s="6" t="str">
        <f>VLOOKUP(C903,入院!$C$5:$F$1463,2,0)</f>
        <v>細菌培養同定検査（生殖器からの検体）</v>
      </c>
      <c r="J903" t="str">
        <f t="shared" si="14"/>
        <v>○</v>
      </c>
    </row>
    <row r="904" spans="1:10">
      <c r="A904" s="9" t="s">
        <v>405</v>
      </c>
      <c r="B904" s="9" t="s">
        <v>406</v>
      </c>
      <c r="C904" s="6">
        <v>160144710</v>
      </c>
      <c r="D904" s="6" t="s">
        <v>773</v>
      </c>
      <c r="E904" s="5">
        <v>118945</v>
      </c>
      <c r="F904" s="5">
        <f>VLOOKUP(C904,入院!$C$5:$F$1463,4,0)</f>
        <v>379237</v>
      </c>
      <c r="G904" s="5"/>
      <c r="H904" s="6" t="s">
        <v>773</v>
      </c>
      <c r="I904" s="6" t="str">
        <f>VLOOKUP(C904,入院!$C$5:$F$1463,2,0)</f>
        <v>細菌培養同定検査（穿刺液）</v>
      </c>
      <c r="J904" t="str">
        <f t="shared" si="14"/>
        <v>○</v>
      </c>
    </row>
    <row r="905" spans="1:10">
      <c r="A905" s="7" t="s">
        <v>413</v>
      </c>
      <c r="B905" s="7" t="s">
        <v>414</v>
      </c>
      <c r="C905" s="6">
        <v>160146210</v>
      </c>
      <c r="D905" s="6" t="s">
        <v>415</v>
      </c>
      <c r="E905" s="5">
        <v>2352253</v>
      </c>
      <c r="F905" s="5">
        <f>VLOOKUP(C905,入院!$C$5:$F$1463,4,0)</f>
        <v>2152499</v>
      </c>
      <c r="G905" s="5"/>
      <c r="H905" s="6" t="s">
        <v>415</v>
      </c>
      <c r="I905" s="6" t="str">
        <f>VLOOKUP(C905,入院!$C$5:$F$1463,2,0)</f>
        <v>細菌薬剤感受性検査（１菌種）</v>
      </c>
      <c r="J905" t="str">
        <f t="shared" si="14"/>
        <v>○</v>
      </c>
    </row>
    <row r="906" spans="1:10">
      <c r="A906" s="8" t="s">
        <v>413</v>
      </c>
      <c r="B906" s="8" t="s">
        <v>414</v>
      </c>
      <c r="C906" s="6">
        <v>160146310</v>
      </c>
      <c r="D906" s="6" t="s">
        <v>537</v>
      </c>
      <c r="E906" s="5">
        <v>591518</v>
      </c>
      <c r="F906" s="5">
        <f>VLOOKUP(C906,入院!$C$5:$F$1463,4,0)</f>
        <v>608013</v>
      </c>
      <c r="G906" s="5"/>
      <c r="H906" s="6" t="s">
        <v>537</v>
      </c>
      <c r="I906" s="6" t="str">
        <f>VLOOKUP(C906,入院!$C$5:$F$1463,2,0)</f>
        <v>細菌薬剤感受性検査（２菌種）</v>
      </c>
      <c r="J906" t="str">
        <f t="shared" si="14"/>
        <v>○</v>
      </c>
    </row>
    <row r="907" spans="1:10">
      <c r="A907" s="8" t="s">
        <v>413</v>
      </c>
      <c r="B907" s="8" t="s">
        <v>414</v>
      </c>
      <c r="C907" s="6">
        <v>160146410</v>
      </c>
      <c r="D907" s="6" t="s">
        <v>697</v>
      </c>
      <c r="E907" s="5">
        <v>199436</v>
      </c>
      <c r="F907" s="5">
        <f>VLOOKUP(C907,入院!$C$5:$F$1463,4,0)</f>
        <v>280559</v>
      </c>
      <c r="G907" s="5"/>
      <c r="H907" s="6" t="s">
        <v>697</v>
      </c>
      <c r="I907" s="6" t="str">
        <f>VLOOKUP(C907,入院!$C$5:$F$1463,2,0)</f>
        <v>細菌薬剤感受性検査（３菌種以上）</v>
      </c>
      <c r="J907" t="str">
        <f t="shared" si="14"/>
        <v>○</v>
      </c>
    </row>
    <row r="908" spans="1:10">
      <c r="A908" s="8" t="s">
        <v>413</v>
      </c>
      <c r="B908" s="8" t="s">
        <v>414</v>
      </c>
      <c r="C908" s="6">
        <v>160217910</v>
      </c>
      <c r="D908" s="6" t="s">
        <v>843</v>
      </c>
      <c r="E908" s="5">
        <v>82550</v>
      </c>
      <c r="F908" s="5">
        <f>VLOOKUP(C908,入院!$C$5:$F$1463,4,0)</f>
        <v>253166</v>
      </c>
      <c r="G908" s="5"/>
      <c r="H908" s="6" t="s">
        <v>843</v>
      </c>
      <c r="I908" s="6" t="str">
        <f>VLOOKUP(C908,入院!$C$5:$F$1463,2,0)</f>
        <v>薬剤耐性菌検出</v>
      </c>
      <c r="J908" t="str">
        <f t="shared" si="14"/>
        <v>○</v>
      </c>
    </row>
    <row r="909" spans="1:10">
      <c r="A909" s="9" t="s">
        <v>413</v>
      </c>
      <c r="B909" s="9" t="s">
        <v>414</v>
      </c>
      <c r="C909" s="6">
        <v>160218010</v>
      </c>
      <c r="D909" s="6" t="s">
        <v>1618</v>
      </c>
      <c r="E909" s="5">
        <v>518</v>
      </c>
      <c r="F909" s="5">
        <f>VLOOKUP(C909,入院!$C$5:$F$1463,4,0)</f>
        <v>1032</v>
      </c>
      <c r="G909" s="5"/>
      <c r="H909" s="6" t="s">
        <v>1618</v>
      </c>
      <c r="I909" s="6" t="str">
        <f>VLOOKUP(C909,入院!$C$5:$F$1463,2,0)</f>
        <v>抗菌薬併用効果スクリーニング</v>
      </c>
      <c r="J909" t="str">
        <f t="shared" si="14"/>
        <v>○</v>
      </c>
    </row>
    <row r="910" spans="1:10">
      <c r="A910" s="6" t="s">
        <v>1400</v>
      </c>
      <c r="B910" s="6" t="s">
        <v>1401</v>
      </c>
      <c r="C910" s="6">
        <v>160164450</v>
      </c>
      <c r="D910" s="6" t="s">
        <v>1401</v>
      </c>
      <c r="E910" s="5">
        <v>2838</v>
      </c>
      <c r="F910" s="5">
        <f>VLOOKUP(C910,入院!$C$5:$F$1463,4,0)</f>
        <v>28426</v>
      </c>
      <c r="G910" s="5"/>
      <c r="H910" s="6" t="s">
        <v>1401</v>
      </c>
      <c r="I910" s="6" t="str">
        <f>VLOOKUP(C910,入院!$C$5:$F$1463,2,0)</f>
        <v>酵母様真菌薬剤感受性検査</v>
      </c>
      <c r="J910" t="str">
        <f t="shared" si="14"/>
        <v>○</v>
      </c>
    </row>
    <row r="911" spans="1:10">
      <c r="A911" s="7" t="s">
        <v>597</v>
      </c>
      <c r="B911" s="7" t="s">
        <v>598</v>
      </c>
      <c r="C911" s="6">
        <v>160059210</v>
      </c>
      <c r="D911" s="6" t="s">
        <v>599</v>
      </c>
      <c r="E911" s="5">
        <v>378533</v>
      </c>
      <c r="F911" s="5">
        <f>VLOOKUP(C911,入院!$C$5:$F$1463,4,0)</f>
        <v>467973</v>
      </c>
      <c r="G911" s="5"/>
      <c r="H911" s="6" t="s">
        <v>599</v>
      </c>
      <c r="I911" s="6" t="str">
        <f>VLOOKUP(C911,入院!$C$5:$F$1463,2,0)</f>
        <v>抗酸菌分離培養検査（液体培地法）（酸素感受性蛍光センサーによるもの）</v>
      </c>
      <c r="J911" t="str">
        <f t="shared" si="14"/>
        <v>○</v>
      </c>
    </row>
    <row r="912" spans="1:10">
      <c r="A912" s="8" t="s">
        <v>597</v>
      </c>
      <c r="B912" s="8" t="s">
        <v>598</v>
      </c>
      <c r="C912" s="6">
        <v>160169910</v>
      </c>
      <c r="D912" s="6" t="s">
        <v>709</v>
      </c>
      <c r="E912" s="5">
        <v>183652</v>
      </c>
      <c r="F912" s="5">
        <f>VLOOKUP(C912,入院!$C$5:$F$1463,4,0)</f>
        <v>217618</v>
      </c>
      <c r="G912" s="5"/>
      <c r="H912" s="6" t="s">
        <v>709</v>
      </c>
      <c r="I912" s="6" t="str">
        <f>VLOOKUP(C912,入院!$C$5:$F$1463,2,0)</f>
        <v>抗酸菌分離培養検査（それ以外のもの）</v>
      </c>
      <c r="J912" t="str">
        <f t="shared" si="14"/>
        <v>○</v>
      </c>
    </row>
    <row r="913" spans="1:10">
      <c r="A913" s="8" t="s">
        <v>597</v>
      </c>
      <c r="B913" s="8" t="s">
        <v>598</v>
      </c>
      <c r="C913" s="6">
        <v>160172250</v>
      </c>
      <c r="D913" s="6" t="s">
        <v>1021</v>
      </c>
      <c r="E913" s="5">
        <v>29778</v>
      </c>
      <c r="F913" s="5">
        <f>VLOOKUP(C913,入院!$C$5:$F$1463,4,0)</f>
        <v>31515</v>
      </c>
      <c r="G913" s="5"/>
      <c r="H913" s="6" t="s">
        <v>1021</v>
      </c>
      <c r="I913" s="6" t="str">
        <f>VLOOKUP(C913,入院!$C$5:$F$1463,2,0)</f>
        <v>抗酸菌分離培養検査（液体培地法）（二酸化炭素センサーによるもの）</v>
      </c>
      <c r="J913" t="str">
        <f t="shared" si="14"/>
        <v>○</v>
      </c>
    </row>
    <row r="914" spans="1:10">
      <c r="A914" s="9" t="s">
        <v>597</v>
      </c>
      <c r="B914" s="9" t="s">
        <v>598</v>
      </c>
      <c r="C914" s="6">
        <v>160172350</v>
      </c>
      <c r="D914" s="6" t="s">
        <v>995</v>
      </c>
      <c r="E914" s="5">
        <v>33588</v>
      </c>
      <c r="F914" s="5">
        <f>VLOOKUP(C914,入院!$C$5:$F$1463,4,0)</f>
        <v>43035</v>
      </c>
      <c r="G914" s="5"/>
      <c r="H914" s="6" t="s">
        <v>995</v>
      </c>
      <c r="I914" s="6" t="str">
        <f>VLOOKUP(C914,入院!$C$5:$F$1463,2,0)</f>
        <v>抗酸菌分離培養検査（液体培地法）（酸化還元呈色色素によるもの）</v>
      </c>
      <c r="J914" t="str">
        <f t="shared" si="14"/>
        <v>○</v>
      </c>
    </row>
    <row r="915" spans="1:10">
      <c r="A915" s="6" t="s">
        <v>989</v>
      </c>
      <c r="B915" s="6" t="s">
        <v>990</v>
      </c>
      <c r="C915" s="6">
        <v>160059410</v>
      </c>
      <c r="D915" s="6" t="s">
        <v>991</v>
      </c>
      <c r="E915" s="5">
        <v>34089</v>
      </c>
      <c r="F915" s="5">
        <f>VLOOKUP(C915,入院!$C$5:$F$1463,4,0)</f>
        <v>29297</v>
      </c>
      <c r="G915" s="5"/>
      <c r="H915" s="6" t="s">
        <v>991</v>
      </c>
      <c r="I915" s="6" t="str">
        <f>VLOOKUP(C915,入院!$C$5:$F$1463,2,0)</f>
        <v>抗酸菌同定（種目数にかかわらず一連につき）</v>
      </c>
      <c r="J915" t="str">
        <f t="shared" si="14"/>
        <v>○</v>
      </c>
    </row>
    <row r="916" spans="1:10">
      <c r="A916" s="6" t="s">
        <v>1011</v>
      </c>
      <c r="B916" s="6" t="s">
        <v>1012</v>
      </c>
      <c r="C916" s="6">
        <v>160059610</v>
      </c>
      <c r="D916" s="6" t="s">
        <v>1013</v>
      </c>
      <c r="E916" s="5">
        <v>30454</v>
      </c>
      <c r="F916" s="5">
        <f>VLOOKUP(C916,入院!$C$5:$F$1463,4,0)</f>
        <v>26350</v>
      </c>
      <c r="G916" s="5"/>
      <c r="H916" s="6" t="s">
        <v>1013</v>
      </c>
      <c r="I916" s="6" t="str">
        <f>VLOOKUP(C916,入院!$C$5:$F$1463,2,0)</f>
        <v>抗酸菌薬剤感受性検査（培地数に関係なく）</v>
      </c>
      <c r="J916" t="str">
        <f t="shared" si="14"/>
        <v>○</v>
      </c>
    </row>
    <row r="917" spans="1:10">
      <c r="A917" s="7" t="s">
        <v>156</v>
      </c>
      <c r="B917" s="7" t="s">
        <v>157</v>
      </c>
      <c r="C917" s="6">
        <v>160142150</v>
      </c>
      <c r="D917" s="6" t="s">
        <v>729</v>
      </c>
      <c r="E917" s="5">
        <v>153841</v>
      </c>
      <c r="F917" s="5">
        <f>VLOOKUP(C917,入院!$C$5:$F$1463,4,0)</f>
        <v>195812</v>
      </c>
      <c r="G917" s="5"/>
      <c r="H917" s="6" t="s">
        <v>729</v>
      </c>
      <c r="I917" s="6" t="str">
        <f>VLOOKUP(C917,入院!$C$5:$F$1463,2,0)</f>
        <v>マイコバクテリウム・アビウム及びイントラセルラー（ＭＡＣ）核酸検出</v>
      </c>
      <c r="J917" t="str">
        <f t="shared" si="14"/>
        <v>○</v>
      </c>
    </row>
    <row r="918" spans="1:10">
      <c r="A918" s="8" t="s">
        <v>156</v>
      </c>
      <c r="B918" s="8" t="s">
        <v>157</v>
      </c>
      <c r="C918" s="6">
        <v>160152150</v>
      </c>
      <c r="D918" s="6" t="s">
        <v>1104</v>
      </c>
      <c r="E918" s="5">
        <v>19821</v>
      </c>
      <c r="F918" s="5">
        <f>VLOOKUP(C918,入院!$C$5:$F$1463,4,0)</f>
        <v>26728</v>
      </c>
      <c r="G918" s="5"/>
      <c r="H918" s="6" t="s">
        <v>1104</v>
      </c>
      <c r="I918" s="6" t="str">
        <f>VLOOKUP(C918,入院!$C$5:$F$1463,2,0)</f>
        <v>抗酸菌核酸同定</v>
      </c>
      <c r="J918" t="str">
        <f t="shared" si="14"/>
        <v>○</v>
      </c>
    </row>
    <row r="919" spans="1:10">
      <c r="A919" s="8" t="s">
        <v>156</v>
      </c>
      <c r="B919" s="8" t="s">
        <v>157</v>
      </c>
      <c r="C919" s="6">
        <v>160156650</v>
      </c>
      <c r="D919" s="6" t="s">
        <v>1663</v>
      </c>
      <c r="E919" s="5">
        <v>301</v>
      </c>
      <c r="F919" s="5">
        <f>VLOOKUP(C919,入院!$C$5:$F$1463,4,0)</f>
        <v>6855</v>
      </c>
      <c r="G919" s="5"/>
      <c r="H919" s="6" t="s">
        <v>1663</v>
      </c>
      <c r="I919" s="6" t="str">
        <f>VLOOKUP(C919,入院!$C$5:$F$1463,2,0)</f>
        <v>ブドウ球菌メチシリン耐性遺伝子検出</v>
      </c>
      <c r="J919" t="str">
        <f t="shared" si="14"/>
        <v>○</v>
      </c>
    </row>
    <row r="920" spans="1:10">
      <c r="A920" s="8" t="s">
        <v>156</v>
      </c>
      <c r="B920" s="8" t="s">
        <v>157</v>
      </c>
      <c r="C920" s="6">
        <v>160157850</v>
      </c>
      <c r="D920" s="6" t="s">
        <v>687</v>
      </c>
      <c r="E920" s="5">
        <v>215628</v>
      </c>
      <c r="F920" s="5">
        <f>VLOOKUP(C920,入院!$C$5:$F$1463,4,0)</f>
        <v>331697</v>
      </c>
      <c r="G920" s="5"/>
      <c r="H920" s="6" t="s">
        <v>687</v>
      </c>
      <c r="I920" s="6" t="str">
        <f>VLOOKUP(C920,入院!$C$5:$F$1463,2,0)</f>
        <v>結核菌群核酸検出</v>
      </c>
      <c r="J920" t="str">
        <f t="shared" si="14"/>
        <v>○</v>
      </c>
    </row>
    <row r="921" spans="1:10">
      <c r="A921" s="8" t="s">
        <v>156</v>
      </c>
      <c r="B921" s="8" t="s">
        <v>157</v>
      </c>
      <c r="C921" s="6">
        <v>160158450</v>
      </c>
      <c r="D921" s="6" t="s">
        <v>643</v>
      </c>
      <c r="E921" s="5">
        <v>282749</v>
      </c>
      <c r="F921" s="5">
        <f>VLOOKUP(C921,入院!$C$5:$F$1463,4,0)</f>
        <v>28201</v>
      </c>
      <c r="G921" s="5" t="s">
        <v>175</v>
      </c>
      <c r="H921" s="6" t="s">
        <v>643</v>
      </c>
      <c r="I921" s="6" t="str">
        <f>VLOOKUP(C921,入院!$C$5:$F$1463,2,0)</f>
        <v>ＨＣＶ核酸定量</v>
      </c>
      <c r="J921" t="str">
        <f t="shared" si="14"/>
        <v>○</v>
      </c>
    </row>
    <row r="922" spans="1:10">
      <c r="A922" s="8" t="s">
        <v>156</v>
      </c>
      <c r="B922" s="8" t="s">
        <v>157</v>
      </c>
      <c r="C922" s="6">
        <v>160158650</v>
      </c>
      <c r="D922" s="6" t="s">
        <v>521</v>
      </c>
      <c r="E922" s="5">
        <v>678247</v>
      </c>
      <c r="F922" s="5">
        <f>VLOOKUP(C922,入院!$C$5:$F$1463,4,0)</f>
        <v>7383</v>
      </c>
      <c r="G922" s="5"/>
      <c r="H922" s="6" t="s">
        <v>521</v>
      </c>
      <c r="I922" s="6" t="str">
        <f>VLOOKUP(C922,入院!$C$5:$F$1463,2,0)</f>
        <v>クラミジア・トラコマチス核酸検出</v>
      </c>
      <c r="J922" t="str">
        <f t="shared" si="14"/>
        <v>○</v>
      </c>
    </row>
    <row r="923" spans="1:10">
      <c r="A923" s="8" t="s">
        <v>156</v>
      </c>
      <c r="B923" s="8" t="s">
        <v>157</v>
      </c>
      <c r="C923" s="6">
        <v>160159750</v>
      </c>
      <c r="D923" s="6" t="s">
        <v>1409</v>
      </c>
      <c r="E923" s="5">
        <v>2666</v>
      </c>
      <c r="F923" s="5">
        <f>VLOOKUP(C923,入院!$C$5:$F$1463,4,0)</f>
        <v>314</v>
      </c>
      <c r="G923" s="5" t="s">
        <v>175</v>
      </c>
      <c r="H923" s="6" t="s">
        <v>1409</v>
      </c>
      <c r="I923" s="6" t="str">
        <f>VLOOKUP(C923,入院!$C$5:$F$1463,2,0)</f>
        <v>ＨＣＶ核酸検出</v>
      </c>
      <c r="J923" t="str">
        <f t="shared" si="14"/>
        <v>○</v>
      </c>
    </row>
    <row r="924" spans="1:10">
      <c r="A924" s="8" t="s">
        <v>156</v>
      </c>
      <c r="B924" s="8" t="s">
        <v>157</v>
      </c>
      <c r="C924" s="6">
        <v>160160350</v>
      </c>
      <c r="D924" s="6" t="s">
        <v>439</v>
      </c>
      <c r="E924" s="5">
        <v>1733691</v>
      </c>
      <c r="F924" s="5">
        <f>VLOOKUP(C924,入院!$C$5:$F$1463,4,0)</f>
        <v>148467</v>
      </c>
      <c r="G924" s="5"/>
      <c r="H924" s="6" t="s">
        <v>439</v>
      </c>
      <c r="I924" s="6" t="str">
        <f>VLOOKUP(C924,入院!$C$5:$F$1463,2,0)</f>
        <v>ＨＢＶ核酸定量</v>
      </c>
      <c r="J924" t="str">
        <f t="shared" si="14"/>
        <v>○</v>
      </c>
    </row>
    <row r="925" spans="1:10">
      <c r="A925" s="8" t="s">
        <v>156</v>
      </c>
      <c r="B925" s="8" t="s">
        <v>157</v>
      </c>
      <c r="C925" s="6">
        <v>160163650</v>
      </c>
      <c r="D925" s="6" t="s">
        <v>755</v>
      </c>
      <c r="E925" s="5">
        <v>135367</v>
      </c>
      <c r="F925" s="5">
        <f>VLOOKUP(C925,入院!$C$5:$F$1463,4,0)</f>
        <v>2923</v>
      </c>
      <c r="G925" s="5" t="s">
        <v>175</v>
      </c>
      <c r="H925" s="6" t="s">
        <v>755</v>
      </c>
      <c r="I925" s="6" t="str">
        <f>VLOOKUP(C925,入院!$C$5:$F$1463,2,0)</f>
        <v>ＨＩＶ－１核酸定量</v>
      </c>
      <c r="J925" t="str">
        <f t="shared" si="14"/>
        <v>○</v>
      </c>
    </row>
    <row r="926" spans="1:10">
      <c r="A926" s="8" t="s">
        <v>156</v>
      </c>
      <c r="B926" s="8" t="s">
        <v>157</v>
      </c>
      <c r="C926" s="6">
        <v>160164150</v>
      </c>
      <c r="D926" s="6" t="s">
        <v>1035</v>
      </c>
      <c r="E926" s="5">
        <v>28963</v>
      </c>
      <c r="F926" s="5">
        <f>VLOOKUP(C926,入院!$C$5:$F$1463,4,0)</f>
        <v>2672</v>
      </c>
      <c r="G926" s="5"/>
      <c r="H926" s="6" t="s">
        <v>1035</v>
      </c>
      <c r="I926" s="6" t="str">
        <f>VLOOKUP(C926,入院!$C$5:$F$1463,2,0)</f>
        <v>淋菌核酸検出</v>
      </c>
      <c r="J926" t="str">
        <f t="shared" si="14"/>
        <v>○</v>
      </c>
    </row>
    <row r="927" spans="1:10">
      <c r="A927" s="8" t="s">
        <v>156</v>
      </c>
      <c r="B927" s="8" t="s">
        <v>157</v>
      </c>
      <c r="C927" s="6">
        <v>160173350</v>
      </c>
      <c r="D927" s="6" t="s">
        <v>161</v>
      </c>
      <c r="E927" s="5" t="s">
        <v>20</v>
      </c>
      <c r="F927" s="5">
        <f>VLOOKUP(C927,入院!$C$5:$F$1463,4,0)</f>
        <v>16</v>
      </c>
      <c r="G927" s="5"/>
      <c r="H927" s="6" t="s">
        <v>161</v>
      </c>
      <c r="I927" s="6" t="str">
        <f>VLOOKUP(C927,入院!$C$5:$F$1463,2,0)</f>
        <v>細菌核酸検出（白血球）（１菌種あたり）</v>
      </c>
      <c r="J927" t="str">
        <f t="shared" si="14"/>
        <v>○</v>
      </c>
    </row>
    <row r="928" spans="1:10">
      <c r="A928" s="8" t="s">
        <v>156</v>
      </c>
      <c r="B928" s="8" t="s">
        <v>157</v>
      </c>
      <c r="C928" s="6">
        <v>160174550</v>
      </c>
      <c r="D928" s="6" t="s">
        <v>1755</v>
      </c>
      <c r="E928" s="5">
        <v>126</v>
      </c>
      <c r="F928" s="5">
        <f>VLOOKUP(C928,入院!$C$5:$F$1463,4,0)</f>
        <v>843</v>
      </c>
      <c r="G928" s="5"/>
      <c r="H928" s="6" t="s">
        <v>1755</v>
      </c>
      <c r="I928" s="6" t="str">
        <f>VLOOKUP(C928,入院!$C$5:$F$1463,2,0)</f>
        <v>結核菌群リファンピシン耐性遺伝子検出</v>
      </c>
      <c r="J928" t="str">
        <f t="shared" si="14"/>
        <v>○</v>
      </c>
    </row>
    <row r="929" spans="1:10">
      <c r="A929" s="8" t="s">
        <v>156</v>
      </c>
      <c r="B929" s="8" t="s">
        <v>157</v>
      </c>
      <c r="C929" s="6">
        <v>160175150</v>
      </c>
      <c r="D929" s="6" t="s">
        <v>1528</v>
      </c>
      <c r="E929" s="5">
        <v>1154</v>
      </c>
      <c r="F929" s="5">
        <f>VLOOKUP(C929,入院!$C$5:$F$1463,4,0)</f>
        <v>298</v>
      </c>
      <c r="G929" s="5"/>
      <c r="H929" s="6" t="s">
        <v>1528</v>
      </c>
      <c r="I929" s="6" t="str">
        <f>VLOOKUP(C929,入院!$C$5:$F$1463,2,0)</f>
        <v>ＨＢＶ核酸プレコア変異及びコアプロモーター変異検出</v>
      </c>
      <c r="J929" t="str">
        <f t="shared" si="14"/>
        <v>○</v>
      </c>
    </row>
    <row r="930" spans="1:10">
      <c r="A930" s="8" t="s">
        <v>156</v>
      </c>
      <c r="B930" s="8" t="s">
        <v>157</v>
      </c>
      <c r="C930" s="6">
        <v>160175550</v>
      </c>
      <c r="D930" s="6" t="s">
        <v>1422</v>
      </c>
      <c r="E930" s="5">
        <v>2542</v>
      </c>
      <c r="F930" s="5">
        <f>VLOOKUP(C930,入院!$C$5:$F$1463,4,0)</f>
        <v>1198</v>
      </c>
      <c r="G930" s="5"/>
      <c r="H930" s="6" t="s">
        <v>1422</v>
      </c>
      <c r="I930" s="6" t="str">
        <f>VLOOKUP(C930,入院!$C$5:$F$1463,2,0)</f>
        <v>ＳＡＲＳコロナウイルス核酸検出</v>
      </c>
      <c r="J930" t="str">
        <f t="shared" si="14"/>
        <v>○</v>
      </c>
    </row>
    <row r="931" spans="1:10">
      <c r="A931" s="8" t="s">
        <v>156</v>
      </c>
      <c r="B931" s="8" t="s">
        <v>157</v>
      </c>
      <c r="C931" s="6">
        <v>160177650</v>
      </c>
      <c r="D931" s="6" t="s">
        <v>477</v>
      </c>
      <c r="E931" s="5">
        <v>1057005</v>
      </c>
      <c r="F931" s="5">
        <f>VLOOKUP(C931,入院!$C$5:$F$1463,4,0)</f>
        <v>9806</v>
      </c>
      <c r="G931" s="5"/>
      <c r="H931" s="6" t="s">
        <v>477</v>
      </c>
      <c r="I931" s="6" t="str">
        <f>VLOOKUP(C931,入院!$C$5:$F$1463,2,0)</f>
        <v>淋菌及びクラミジア・トラコマチス同時核酸検出</v>
      </c>
      <c r="J931" t="str">
        <f t="shared" si="14"/>
        <v>○</v>
      </c>
    </row>
    <row r="932" spans="1:10">
      <c r="A932" s="8" t="s">
        <v>156</v>
      </c>
      <c r="B932" s="8" t="s">
        <v>157</v>
      </c>
      <c r="C932" s="6">
        <v>160178710</v>
      </c>
      <c r="D932" s="6" t="s">
        <v>1541</v>
      </c>
      <c r="E932" s="5">
        <v>1005</v>
      </c>
      <c r="F932" s="5">
        <f>VLOOKUP(C932,入院!$C$5:$F$1463,4,0)</f>
        <v>164</v>
      </c>
      <c r="G932" s="5"/>
      <c r="H932" s="6" t="s">
        <v>1541</v>
      </c>
      <c r="I932" s="6" t="str">
        <f>VLOOKUP(C932,入院!$C$5:$F$1463,2,0)</f>
        <v>ＨＩＶジェノタイプ薬剤耐性</v>
      </c>
      <c r="J932" t="str">
        <f t="shared" si="14"/>
        <v>○</v>
      </c>
    </row>
    <row r="933" spans="1:10">
      <c r="A933" s="8" t="s">
        <v>156</v>
      </c>
      <c r="B933" s="8" t="s">
        <v>157</v>
      </c>
      <c r="C933" s="6">
        <v>160185610</v>
      </c>
      <c r="D933" s="6" t="s">
        <v>845</v>
      </c>
      <c r="E933" s="5">
        <v>80496</v>
      </c>
      <c r="F933" s="5">
        <f>VLOOKUP(C933,入院!$C$5:$F$1463,4,0)</f>
        <v>164</v>
      </c>
      <c r="G933" s="5"/>
      <c r="H933" s="6" t="s">
        <v>845</v>
      </c>
      <c r="I933" s="6" t="str">
        <f>VLOOKUP(C933,入院!$C$5:$F$1463,2,0)</f>
        <v>ＨＰＶ核酸検出</v>
      </c>
      <c r="J933" t="str">
        <f t="shared" si="14"/>
        <v>○</v>
      </c>
    </row>
    <row r="934" spans="1:10">
      <c r="A934" s="8" t="s">
        <v>156</v>
      </c>
      <c r="B934" s="8" t="s">
        <v>157</v>
      </c>
      <c r="C934" s="6">
        <v>160189150</v>
      </c>
      <c r="D934" s="6" t="s">
        <v>905</v>
      </c>
      <c r="E934" s="5">
        <v>52857</v>
      </c>
      <c r="F934" s="5">
        <f>VLOOKUP(C934,入院!$C$5:$F$1463,4,0)</f>
        <v>102</v>
      </c>
      <c r="G934" s="5"/>
      <c r="H934" s="6" t="s">
        <v>905</v>
      </c>
      <c r="I934" s="6" t="str">
        <f>VLOOKUP(C934,入院!$C$5:$F$1463,2,0)</f>
        <v>ＨＰＶジェノタイプ判定</v>
      </c>
      <c r="J934" t="str">
        <f t="shared" si="14"/>
        <v>○</v>
      </c>
    </row>
    <row r="935" spans="1:10">
      <c r="A935" s="8" t="s">
        <v>156</v>
      </c>
      <c r="B935" s="8" t="s">
        <v>157</v>
      </c>
      <c r="C935" s="6">
        <v>160189550</v>
      </c>
      <c r="D935" s="6" t="s">
        <v>1630</v>
      </c>
      <c r="E935" s="5">
        <v>448</v>
      </c>
      <c r="F935" s="5">
        <f>VLOOKUP(C935,入院!$C$5:$F$1463,4,0)</f>
        <v>2619</v>
      </c>
      <c r="G935" s="5"/>
      <c r="H935" s="6" t="s">
        <v>1630</v>
      </c>
      <c r="I935" s="6" t="str">
        <f>VLOOKUP(C935,入院!$C$5:$F$1463,2,0)</f>
        <v>レジオネラ核酸検出</v>
      </c>
      <c r="J935" t="str">
        <f t="shared" si="14"/>
        <v>○</v>
      </c>
    </row>
    <row r="936" spans="1:10">
      <c r="A936" s="8" t="s">
        <v>156</v>
      </c>
      <c r="B936" s="8" t="s">
        <v>157</v>
      </c>
      <c r="C936" s="6">
        <v>160189650</v>
      </c>
      <c r="D936" s="6" t="s">
        <v>640</v>
      </c>
      <c r="E936" s="5">
        <v>291856</v>
      </c>
      <c r="F936" s="5">
        <f>VLOOKUP(C936,入院!$C$5:$F$1463,4,0)</f>
        <v>38288</v>
      </c>
      <c r="G936" s="5"/>
      <c r="H936" s="6" t="s">
        <v>640</v>
      </c>
      <c r="I936" s="6" t="str">
        <f>VLOOKUP(C936,入院!$C$5:$F$1463,2,0)</f>
        <v>マイコプラズマ核酸検出</v>
      </c>
      <c r="J936" t="str">
        <f t="shared" si="14"/>
        <v>○</v>
      </c>
    </row>
    <row r="937" spans="1:10">
      <c r="A937" s="8" t="s">
        <v>156</v>
      </c>
      <c r="B937" s="8" t="s">
        <v>157</v>
      </c>
      <c r="C937" s="6">
        <v>160198010</v>
      </c>
      <c r="D937" s="6" t="s">
        <v>987</v>
      </c>
      <c r="E937" s="5">
        <v>34125</v>
      </c>
      <c r="F937" s="5">
        <f>VLOOKUP(C937,入院!$C$5:$F$1463,4,0)</f>
        <v>2994</v>
      </c>
      <c r="G937" s="5"/>
      <c r="H937" s="6" t="s">
        <v>987</v>
      </c>
      <c r="I937" s="6" t="str">
        <f>VLOOKUP(C937,入院!$C$5:$F$1463,2,0)</f>
        <v>インフルエンザ核酸検出</v>
      </c>
      <c r="J937" t="str">
        <f t="shared" si="14"/>
        <v>○</v>
      </c>
    </row>
    <row r="938" spans="1:10">
      <c r="A938" s="8" t="s">
        <v>156</v>
      </c>
      <c r="B938" s="8" t="s">
        <v>157</v>
      </c>
      <c r="C938" s="6">
        <v>160201350</v>
      </c>
      <c r="D938" s="6" t="s">
        <v>158</v>
      </c>
      <c r="E938" s="5" t="s">
        <v>20</v>
      </c>
      <c r="F938" s="5">
        <f>VLOOKUP(C938,入院!$C$5:$F$1463,4,0)</f>
        <v>18</v>
      </c>
      <c r="G938" s="5"/>
      <c r="H938" s="6" t="s">
        <v>158</v>
      </c>
      <c r="I938" s="6" t="str">
        <f>VLOOKUP(C938,入院!$C$5:$F$1463,2,0)</f>
        <v>結核菌群ピラジナミド耐性遺伝子検出</v>
      </c>
      <c r="J938" t="str">
        <f t="shared" si="14"/>
        <v>○</v>
      </c>
    </row>
    <row r="939" spans="1:10">
      <c r="A939" s="8" t="s">
        <v>156</v>
      </c>
      <c r="B939" s="8" t="s">
        <v>157</v>
      </c>
      <c r="C939" s="6">
        <v>160201450</v>
      </c>
      <c r="D939" s="6" t="s">
        <v>855</v>
      </c>
      <c r="E939" s="5">
        <v>76570</v>
      </c>
      <c r="F939" s="5">
        <f>VLOOKUP(C939,入院!$C$5:$F$1463,4,0)</f>
        <v>84</v>
      </c>
      <c r="G939" s="5"/>
      <c r="H939" s="6" t="s">
        <v>855</v>
      </c>
      <c r="I939" s="6" t="str">
        <f>VLOOKUP(C939,入院!$C$5:$F$1463,2,0)</f>
        <v>ＨＰＶ核酸検出（簡易ジェノタイプ判定）</v>
      </c>
      <c r="J939" t="str">
        <f t="shared" si="14"/>
        <v>○</v>
      </c>
    </row>
    <row r="940" spans="1:10">
      <c r="A940" s="8" t="s">
        <v>156</v>
      </c>
      <c r="B940" s="8" t="s">
        <v>157</v>
      </c>
      <c r="C940" s="6">
        <v>160202150</v>
      </c>
      <c r="D940" s="6" t="s">
        <v>159</v>
      </c>
      <c r="E940" s="5" t="s">
        <v>20</v>
      </c>
      <c r="F940" s="5">
        <f>VLOOKUP(C940,入院!$C$5:$F$1463,4,0)</f>
        <v>17</v>
      </c>
      <c r="G940" s="5"/>
      <c r="H940" s="6" t="s">
        <v>159</v>
      </c>
      <c r="I940" s="6" t="str">
        <f>VLOOKUP(C940,入院!$C$5:$F$1463,2,0)</f>
        <v>結核菌群イソニアジド耐性遺伝子検出</v>
      </c>
      <c r="J940" t="str">
        <f t="shared" si="14"/>
        <v>○</v>
      </c>
    </row>
    <row r="941" spans="1:10">
      <c r="A941" s="8" t="s">
        <v>156</v>
      </c>
      <c r="B941" s="8" t="s">
        <v>157</v>
      </c>
      <c r="C941" s="6">
        <v>160206710</v>
      </c>
      <c r="D941" s="6" t="s">
        <v>1650</v>
      </c>
      <c r="E941" s="5">
        <v>356</v>
      </c>
      <c r="F941" s="5">
        <f>VLOOKUP(C941,入院!$C$5:$F$1463,4,0)</f>
        <v>55</v>
      </c>
      <c r="G941" s="5"/>
      <c r="H941" s="6" t="s">
        <v>1650</v>
      </c>
      <c r="I941" s="6" t="str">
        <f>VLOOKUP(C941,入院!$C$5:$F$1463,2,0)</f>
        <v>ＨＴＬＶ－１核酸検出</v>
      </c>
      <c r="J941" t="str">
        <f t="shared" si="14"/>
        <v>○</v>
      </c>
    </row>
    <row r="942" spans="1:10">
      <c r="A942" s="8" t="s">
        <v>156</v>
      </c>
      <c r="B942" s="8" t="s">
        <v>157</v>
      </c>
      <c r="C942" s="6">
        <v>160208710</v>
      </c>
      <c r="D942" s="6" t="s">
        <v>1471</v>
      </c>
      <c r="E942" s="5">
        <v>1885</v>
      </c>
      <c r="F942" s="5">
        <f>VLOOKUP(C942,入院!$C$5:$F$1463,4,0)</f>
        <v>10736</v>
      </c>
      <c r="G942" s="5"/>
      <c r="H942" s="6" t="s">
        <v>1471</v>
      </c>
      <c r="I942" s="6" t="str">
        <f>VLOOKUP(C942,入院!$C$5:$F$1463,2,0)</f>
        <v>単純疱疹ウイルス・水痘帯状疱疹ウイルス核酸定量</v>
      </c>
      <c r="J942" t="str">
        <f t="shared" si="14"/>
        <v>○</v>
      </c>
    </row>
    <row r="943" spans="1:10">
      <c r="A943" s="8" t="s">
        <v>156</v>
      </c>
      <c r="B943" s="8" t="s">
        <v>157</v>
      </c>
      <c r="C943" s="6">
        <v>160209450</v>
      </c>
      <c r="D943" s="6" t="s">
        <v>1100</v>
      </c>
      <c r="E943" s="5">
        <v>20717</v>
      </c>
      <c r="F943" s="5">
        <f>VLOOKUP(C943,入院!$C$5:$F$1463,4,0)</f>
        <v>1100</v>
      </c>
      <c r="G943" s="5"/>
      <c r="H943" s="6" t="s">
        <v>1100</v>
      </c>
      <c r="I943" s="6" t="str">
        <f>VLOOKUP(C943,入院!$C$5:$F$1463,2,0)</f>
        <v>百日咳菌核酸検出</v>
      </c>
      <c r="J943" t="str">
        <f t="shared" si="14"/>
        <v>○</v>
      </c>
    </row>
    <row r="944" spans="1:10">
      <c r="A944" s="8" t="s">
        <v>156</v>
      </c>
      <c r="B944" s="8" t="s">
        <v>157</v>
      </c>
      <c r="C944" s="6">
        <v>160210150</v>
      </c>
      <c r="D944" s="6" t="s">
        <v>1566</v>
      </c>
      <c r="E944" s="5">
        <v>801</v>
      </c>
      <c r="F944" s="5">
        <f>VLOOKUP(C944,入院!$C$5:$F$1463,4,0)</f>
        <v>24554</v>
      </c>
      <c r="G944" s="5"/>
      <c r="H944" s="6" t="s">
        <v>1566</v>
      </c>
      <c r="I944" s="6" t="str">
        <f>VLOOKUP(C944,入院!$C$5:$F$1463,2,0)</f>
        <v>細菌核酸・薬剤耐性遺伝子同時検出</v>
      </c>
      <c r="J944" t="str">
        <f t="shared" si="14"/>
        <v>○</v>
      </c>
    </row>
    <row r="945" spans="1:10">
      <c r="A945" s="8" t="s">
        <v>156</v>
      </c>
      <c r="B945" s="8" t="s">
        <v>157</v>
      </c>
      <c r="C945" s="6">
        <v>160210450</v>
      </c>
      <c r="D945" s="6" t="s">
        <v>1417</v>
      </c>
      <c r="E945" s="5">
        <v>2586</v>
      </c>
      <c r="F945" s="5">
        <f>VLOOKUP(C945,入院!$C$5:$F$1463,4,0)</f>
        <v>11624</v>
      </c>
      <c r="G945" s="5"/>
      <c r="H945" s="6" t="s">
        <v>1417</v>
      </c>
      <c r="I945" s="6" t="str">
        <f>VLOOKUP(C945,入院!$C$5:$F$1463,2,0)</f>
        <v>サイトメガロウイルス核酸検出</v>
      </c>
      <c r="J945" t="str">
        <f t="shared" si="14"/>
        <v>○</v>
      </c>
    </row>
    <row r="946" spans="1:10">
      <c r="A946" s="8" t="s">
        <v>156</v>
      </c>
      <c r="B946" s="8" t="s">
        <v>157</v>
      </c>
      <c r="C946" s="6">
        <v>160212710</v>
      </c>
      <c r="D946" s="6" t="s">
        <v>1005</v>
      </c>
      <c r="E946" s="5">
        <v>32248</v>
      </c>
      <c r="F946" s="5">
        <f>VLOOKUP(C946,入院!$C$5:$F$1463,4,0)</f>
        <v>16125</v>
      </c>
      <c r="G946" s="5"/>
      <c r="H946" s="6" t="s">
        <v>1005</v>
      </c>
      <c r="I946" s="6" t="str">
        <f>VLOOKUP(C946,入院!$C$5:$F$1463,2,0)</f>
        <v>ＥＢウイルス核酸定量</v>
      </c>
      <c r="J946" t="str">
        <f t="shared" si="14"/>
        <v>○</v>
      </c>
    </row>
    <row r="947" spans="1:10">
      <c r="A947" s="8" t="s">
        <v>156</v>
      </c>
      <c r="B947" s="8" t="s">
        <v>157</v>
      </c>
      <c r="C947" s="6">
        <v>160216850</v>
      </c>
      <c r="D947" s="6" t="s">
        <v>1778</v>
      </c>
      <c r="E947" s="5">
        <v>101</v>
      </c>
      <c r="F947" s="5">
        <f>VLOOKUP(C947,入院!$C$5:$F$1463,4,0)</f>
        <v>1180</v>
      </c>
      <c r="G947" s="5"/>
      <c r="H947" s="6" t="s">
        <v>1778</v>
      </c>
      <c r="I947" s="6" t="str">
        <f>VLOOKUP(C947,入院!$C$5:$F$1463,2,0)</f>
        <v>ウイルス・細菌核酸多項目同時検出（ＳＡＲＳ－ＣｏＶ－２核酸検出を含まないもの）</v>
      </c>
      <c r="J947" t="str">
        <f t="shared" si="14"/>
        <v>○</v>
      </c>
    </row>
    <row r="948" spans="1:10">
      <c r="A948" s="8" t="s">
        <v>156</v>
      </c>
      <c r="B948" s="8" t="s">
        <v>157</v>
      </c>
      <c r="C948" s="6">
        <v>160224050</v>
      </c>
      <c r="D948" s="6" t="s">
        <v>1402</v>
      </c>
      <c r="E948" s="5">
        <v>2780</v>
      </c>
      <c r="F948" s="5">
        <f>VLOOKUP(C948,入院!$C$5:$F$1463,4,0)</f>
        <v>5372</v>
      </c>
      <c r="G948" s="5"/>
      <c r="H948" s="6" t="s">
        <v>1402</v>
      </c>
      <c r="I948" s="6" t="str">
        <f>VLOOKUP(C948,入院!$C$5:$F$1463,2,0)</f>
        <v>ウイルス・細菌核酸多項目同時検出（ＳＡＲＳ－ＣｏＶ－２核酸検出・検査委託）</v>
      </c>
      <c r="J948" t="str">
        <f t="shared" si="14"/>
        <v>○</v>
      </c>
    </row>
    <row r="949" spans="1:10">
      <c r="A949" s="8" t="s">
        <v>156</v>
      </c>
      <c r="B949" s="8" t="s">
        <v>157</v>
      </c>
      <c r="C949" s="6">
        <v>160224150</v>
      </c>
      <c r="D949" s="6" t="s">
        <v>669</v>
      </c>
      <c r="E949" s="5">
        <v>237372</v>
      </c>
      <c r="F949" s="5">
        <f>VLOOKUP(C949,入院!$C$5:$F$1463,4,0)</f>
        <v>166568</v>
      </c>
      <c r="G949" s="5"/>
      <c r="H949" s="6" t="s">
        <v>669</v>
      </c>
      <c r="I949" s="6" t="str">
        <f>VLOOKUP(C949,入院!$C$5:$F$1463,2,0)</f>
        <v>ウイルス・細菌核酸多項目同時検出（ＳＡＲＳ－ＣｏＶ－２核酸検出・検査委託以外）</v>
      </c>
      <c r="J949" t="str">
        <f t="shared" si="14"/>
        <v>○</v>
      </c>
    </row>
    <row r="950" spans="1:10">
      <c r="A950" s="8" t="s">
        <v>156</v>
      </c>
      <c r="B950" s="8" t="s">
        <v>157</v>
      </c>
      <c r="C950" s="6">
        <v>160224550</v>
      </c>
      <c r="D950" s="6" t="s">
        <v>807</v>
      </c>
      <c r="E950" s="5">
        <v>104220</v>
      </c>
      <c r="F950" s="5">
        <f>VLOOKUP(C950,入院!$C$5:$F$1463,4,0)</f>
        <v>55369</v>
      </c>
      <c r="G950" s="5"/>
      <c r="H950" s="6" t="s">
        <v>807</v>
      </c>
      <c r="I950" s="6" t="str">
        <f>VLOOKUP(C950,入院!$C$5:$F$1463,2,0)</f>
        <v>サイトメガロウイルス核酸定量</v>
      </c>
      <c r="J950" t="str">
        <f t="shared" si="14"/>
        <v>○</v>
      </c>
    </row>
    <row r="951" spans="1:10">
      <c r="A951" s="8" t="s">
        <v>156</v>
      </c>
      <c r="B951" s="8" t="s">
        <v>157</v>
      </c>
      <c r="C951" s="6">
        <v>160229450</v>
      </c>
      <c r="D951" s="6" t="s">
        <v>681</v>
      </c>
      <c r="E951" s="5">
        <v>221115</v>
      </c>
      <c r="F951" s="5">
        <f>VLOOKUP(C951,入院!$C$5:$F$1463,4,0)</f>
        <v>77841</v>
      </c>
      <c r="G951" s="5"/>
      <c r="H951" s="6" t="s">
        <v>681</v>
      </c>
      <c r="I951" s="6" t="str">
        <f>VLOOKUP(C951,入院!$C$5:$F$1463,2,0)</f>
        <v>ＳＡＲＳ－ＣｏＶ－２核酸検出（検査委託）</v>
      </c>
      <c r="J951" t="str">
        <f t="shared" si="14"/>
        <v>○</v>
      </c>
    </row>
    <row r="952" spans="1:10">
      <c r="A952" s="8" t="s">
        <v>156</v>
      </c>
      <c r="B952" s="8" t="s">
        <v>157</v>
      </c>
      <c r="C952" s="6">
        <v>160229550</v>
      </c>
      <c r="D952" s="6" t="s">
        <v>411</v>
      </c>
      <c r="E952" s="5">
        <v>2402932</v>
      </c>
      <c r="F952" s="5">
        <f>VLOOKUP(C952,入院!$C$5:$F$1463,4,0)</f>
        <v>1478162</v>
      </c>
      <c r="G952" s="5"/>
      <c r="H952" s="6" t="s">
        <v>411</v>
      </c>
      <c r="I952" s="6" t="str">
        <f>VLOOKUP(C952,入院!$C$5:$F$1463,2,0)</f>
        <v>ＳＡＲＳ－ＣｏＶ－２核酸検出（検査委託以外）</v>
      </c>
      <c r="J952" t="str">
        <f t="shared" si="14"/>
        <v>○</v>
      </c>
    </row>
    <row r="953" spans="1:10">
      <c r="A953" s="8" t="s">
        <v>156</v>
      </c>
      <c r="B953" s="8" t="s">
        <v>157</v>
      </c>
      <c r="C953" s="6">
        <v>160229650</v>
      </c>
      <c r="D953" s="6" t="s">
        <v>1267</v>
      </c>
      <c r="E953" s="5">
        <v>8420</v>
      </c>
      <c r="F953" s="5">
        <f>VLOOKUP(C953,入院!$C$5:$F$1463,4,0)</f>
        <v>615</v>
      </c>
      <c r="G953" s="5"/>
      <c r="H953" s="6" t="s">
        <v>1267</v>
      </c>
      <c r="I953" s="6" t="str">
        <f>VLOOKUP(C953,入院!$C$5:$F$1463,2,0)</f>
        <v>ＳＡＲＳ－ＣｏＶ－２・インフルエンザ核酸同時検出（検査委託）</v>
      </c>
      <c r="J953" t="str">
        <f t="shared" si="14"/>
        <v>○</v>
      </c>
    </row>
    <row r="954" spans="1:10">
      <c r="A954" s="8" t="s">
        <v>156</v>
      </c>
      <c r="B954" s="8" t="s">
        <v>157</v>
      </c>
      <c r="C954" s="6">
        <v>160229750</v>
      </c>
      <c r="D954" s="6" t="s">
        <v>665</v>
      </c>
      <c r="E954" s="5">
        <v>242937</v>
      </c>
      <c r="F954" s="5">
        <f>VLOOKUP(C954,入院!$C$5:$F$1463,4,0)</f>
        <v>215275</v>
      </c>
      <c r="G954" s="5"/>
      <c r="H954" s="6" t="s">
        <v>665</v>
      </c>
      <c r="I954" s="6" t="str">
        <f>VLOOKUP(C954,入院!$C$5:$F$1463,2,0)</f>
        <v>ＳＡＲＳ－ＣｏＶ－２・インフルエンザ核酸同時検出（検査委託以外）</v>
      </c>
      <c r="J954" t="str">
        <f t="shared" si="14"/>
        <v>○</v>
      </c>
    </row>
    <row r="955" spans="1:10">
      <c r="A955" s="8" t="s">
        <v>156</v>
      </c>
      <c r="B955" s="8" t="s">
        <v>157</v>
      </c>
      <c r="C955" s="6">
        <v>160234150</v>
      </c>
      <c r="D955" s="6" t="s">
        <v>789</v>
      </c>
      <c r="E955" s="5">
        <v>110709</v>
      </c>
      <c r="F955" s="5">
        <f>VLOOKUP(C955,入院!$C$5:$F$1463,4,0)</f>
        <v>619</v>
      </c>
      <c r="G955" s="5"/>
      <c r="H955" s="6" t="s">
        <v>789</v>
      </c>
      <c r="I955" s="6" t="str">
        <f>VLOOKUP(C955,入院!$C$5:$F$1463,2,0)</f>
        <v>膣トリコモナス及びマイコプラズマ・ジェニタリウム同時核酸検出</v>
      </c>
      <c r="J955" t="str">
        <f t="shared" si="14"/>
        <v>○</v>
      </c>
    </row>
    <row r="956" spans="1:10">
      <c r="A956" s="8" t="s">
        <v>156</v>
      </c>
      <c r="B956" s="8" t="s">
        <v>157</v>
      </c>
      <c r="C956" s="6">
        <v>160234250</v>
      </c>
      <c r="D956" s="6" t="s">
        <v>1587</v>
      </c>
      <c r="E956" s="5">
        <v>671</v>
      </c>
      <c r="F956" s="5">
        <f>VLOOKUP(C956,入院!$C$5:$F$1463,4,0)</f>
        <v>19</v>
      </c>
      <c r="G956" s="5"/>
      <c r="H956" s="6" t="s">
        <v>1587</v>
      </c>
      <c r="I956" s="6" t="str">
        <f>VLOOKUP(C956,入院!$C$5:$F$1463,2,0)</f>
        <v>百日咳菌・パラ百日咳菌核酸同時検出</v>
      </c>
      <c r="J956" t="str">
        <f t="shared" si="14"/>
        <v>○</v>
      </c>
    </row>
    <row r="957" spans="1:10">
      <c r="A957" s="8" t="s">
        <v>156</v>
      </c>
      <c r="B957" s="8" t="s">
        <v>157</v>
      </c>
      <c r="C957" s="6">
        <v>160234550</v>
      </c>
      <c r="D957" s="6" t="s">
        <v>1597</v>
      </c>
      <c r="E957" s="5">
        <v>621</v>
      </c>
      <c r="F957" s="5">
        <f>VLOOKUP(C957,入院!$C$5:$F$1463,4,0)</f>
        <v>121</v>
      </c>
      <c r="G957" s="5"/>
      <c r="H957" s="6" t="s">
        <v>1597</v>
      </c>
      <c r="I957" s="6" t="str">
        <f>VLOOKUP(C957,入院!$C$5:$F$1463,2,0)</f>
        <v>ＳＡＲＳ－ＣｏＶ－２・ＲＳウイルス核酸同時検出（検査委託）</v>
      </c>
      <c r="J957" t="str">
        <f t="shared" si="14"/>
        <v>○</v>
      </c>
    </row>
    <row r="958" spans="1:10">
      <c r="A958" s="8" t="s">
        <v>156</v>
      </c>
      <c r="B958" s="8" t="s">
        <v>157</v>
      </c>
      <c r="C958" s="6">
        <v>160234650</v>
      </c>
      <c r="D958" s="6" t="s">
        <v>1320</v>
      </c>
      <c r="E958" s="5">
        <v>5595</v>
      </c>
      <c r="F958" s="5">
        <f>VLOOKUP(C958,入院!$C$5:$F$1463,4,0)</f>
        <v>1010</v>
      </c>
      <c r="G958" s="5"/>
      <c r="H958" s="6" t="s">
        <v>1320</v>
      </c>
      <c r="I958" s="6" t="str">
        <f>VLOOKUP(C958,入院!$C$5:$F$1463,2,0)</f>
        <v>ＳＡＲＳ－ＣｏＶ－２・ＲＳウイルス核酸同時検出（検査委託以外）</v>
      </c>
      <c r="J958" t="str">
        <f t="shared" si="14"/>
        <v>○</v>
      </c>
    </row>
    <row r="959" spans="1:10">
      <c r="A959" s="8" t="s">
        <v>156</v>
      </c>
      <c r="B959" s="8" t="s">
        <v>157</v>
      </c>
      <c r="C959" s="6">
        <v>160234950</v>
      </c>
      <c r="D959" s="6" t="s">
        <v>1500</v>
      </c>
      <c r="E959" s="5">
        <v>1463</v>
      </c>
      <c r="F959" s="5">
        <f>VLOOKUP(C959,入院!$C$5:$F$1463,4,0)</f>
        <v>17313</v>
      </c>
      <c r="G959" s="5"/>
      <c r="H959" s="6" t="s">
        <v>1500</v>
      </c>
      <c r="I959" s="6" t="str">
        <f>VLOOKUP(C959,入院!$C$5:$F$1463,2,0)</f>
        <v>ウイルス・細菌核酸多項目同時検出（髄液）</v>
      </c>
      <c r="J959" t="str">
        <f t="shared" si="14"/>
        <v>○</v>
      </c>
    </row>
    <row r="960" spans="1:10">
      <c r="A960" s="8" t="s">
        <v>156</v>
      </c>
      <c r="B960" s="8" t="s">
        <v>157</v>
      </c>
      <c r="C960" s="6">
        <v>160235150</v>
      </c>
      <c r="D960" s="6" t="s">
        <v>998</v>
      </c>
      <c r="E960" s="5">
        <v>33172</v>
      </c>
      <c r="F960" s="5">
        <f>VLOOKUP(C960,入院!$C$5:$F$1463,4,0)</f>
        <v>2600</v>
      </c>
      <c r="G960" s="5"/>
      <c r="H960" s="6" t="s">
        <v>998</v>
      </c>
      <c r="I960" s="6" t="str">
        <f>VLOOKUP(C960,入院!$C$5:$F$1463,2,0)</f>
        <v>ヘリコバクター・ピロリ核酸及びクラリスロマイシン耐性遺伝子検出</v>
      </c>
      <c r="J960" t="str">
        <f t="shared" si="14"/>
        <v>○</v>
      </c>
    </row>
    <row r="961" spans="1:10">
      <c r="A961" s="8" t="s">
        <v>156</v>
      </c>
      <c r="B961" s="8" t="s">
        <v>157</v>
      </c>
      <c r="C961" s="6">
        <v>160235250</v>
      </c>
      <c r="D961" s="6" t="s">
        <v>1531</v>
      </c>
      <c r="E961" s="5">
        <v>1133</v>
      </c>
      <c r="F961" s="5">
        <f>VLOOKUP(C961,入院!$C$5:$F$1463,4,0)</f>
        <v>23</v>
      </c>
      <c r="G961" s="5"/>
      <c r="H961" s="6" t="s">
        <v>1531</v>
      </c>
      <c r="I961" s="6" t="str">
        <f>VLOOKUP(C961,入院!$C$5:$F$1463,2,0)</f>
        <v>ＳＡＲＳ－ＣｏＶ－２・インフルエンザ・ＲＳウイルス核酸同時検出（検査委託）</v>
      </c>
      <c r="J961" t="str">
        <f t="shared" si="14"/>
        <v>○</v>
      </c>
    </row>
    <row r="962" spans="1:10">
      <c r="A962" s="8" t="s">
        <v>156</v>
      </c>
      <c r="B962" s="8" t="s">
        <v>157</v>
      </c>
      <c r="C962" s="6">
        <v>160235350</v>
      </c>
      <c r="D962" s="6" t="s">
        <v>1292</v>
      </c>
      <c r="E962" s="5">
        <v>7193</v>
      </c>
      <c r="F962" s="5">
        <f>VLOOKUP(C962,入院!$C$5:$F$1463,4,0)</f>
        <v>15721</v>
      </c>
      <c r="G962" s="5"/>
      <c r="H962" s="6" t="s">
        <v>1292</v>
      </c>
      <c r="I962" s="6" t="str">
        <f>VLOOKUP(C962,入院!$C$5:$F$1463,2,0)</f>
        <v>ＳＡＲＳ－ＣｏＶ－２・インフルエンザ・ＲＳウイルス核酸同時検出（検査委託以外）</v>
      </c>
      <c r="J962" t="str">
        <f t="shared" si="14"/>
        <v>○</v>
      </c>
    </row>
    <row r="963" spans="1:10">
      <c r="A963" s="8" t="s">
        <v>156</v>
      </c>
      <c r="B963" s="8" t="s">
        <v>157</v>
      </c>
      <c r="C963" s="6">
        <v>160235850</v>
      </c>
      <c r="D963" s="6" t="s">
        <v>1826</v>
      </c>
      <c r="E963" s="5">
        <v>43</v>
      </c>
      <c r="F963" s="5">
        <f>VLOOKUP(C963,入院!$C$5:$F$1463,4,0)</f>
        <v>483</v>
      </c>
      <c r="G963" s="5"/>
      <c r="H963" s="6" t="s">
        <v>1826</v>
      </c>
      <c r="I963" s="6" t="str">
        <f>VLOOKUP(C963,入院!$C$5:$F$1463,2,0)</f>
        <v>結核菌群リファンピシン耐性遺伝子及びイソニアジド耐性遺伝子同時検出</v>
      </c>
      <c r="J963" t="str">
        <f t="shared" si="14"/>
        <v>○</v>
      </c>
    </row>
    <row r="964" spans="1:10">
      <c r="A964" s="8" t="s">
        <v>156</v>
      </c>
      <c r="B964" s="8" t="s">
        <v>157</v>
      </c>
      <c r="C964" s="6">
        <v>160236450</v>
      </c>
      <c r="D964" s="6" t="s">
        <v>732</v>
      </c>
      <c r="E964" s="5">
        <v>151353</v>
      </c>
      <c r="F964" s="5">
        <f>VLOOKUP(C964,入院!$C$5:$F$1463,4,0)</f>
        <v>169</v>
      </c>
      <c r="G964" s="5"/>
      <c r="H964" s="6" t="s">
        <v>732</v>
      </c>
      <c r="I964" s="6" t="str">
        <f>VLOOKUP(C964,入院!$C$5:$F$1463,2,0)</f>
        <v>Ａ群β溶血連鎖球菌核酸検出</v>
      </c>
      <c r="J964" t="str">
        <f t="shared" si="14"/>
        <v>○</v>
      </c>
    </row>
    <row r="965" spans="1:10">
      <c r="A965" s="9" t="s">
        <v>156</v>
      </c>
      <c r="B965" s="9" t="s">
        <v>157</v>
      </c>
      <c r="C965" s="6">
        <v>160242250</v>
      </c>
      <c r="D965" s="6" t="s">
        <v>1824</v>
      </c>
      <c r="E965" s="5">
        <v>46</v>
      </c>
      <c r="F965" s="5" t="str">
        <f>VLOOKUP(C965,入院!$C$5:$F$1463,4,0)</f>
        <v>-</v>
      </c>
      <c r="G965" s="5"/>
      <c r="H965" s="6" t="s">
        <v>1824</v>
      </c>
      <c r="I965" s="6" t="str">
        <f>VLOOKUP(C965,入院!$C$5:$F$1463,2,0)</f>
        <v>マイコプラズマ・ジェニタリウム核酸及びマクロライド耐性変異同時検出</v>
      </c>
      <c r="J965" t="str">
        <f t="shared" ref="J965:J1028" si="15">IF(H965=I965,"○","×")</f>
        <v>○</v>
      </c>
    </row>
    <row r="966" spans="1:10">
      <c r="A966" s="7" t="s">
        <v>515</v>
      </c>
      <c r="B966" s="7" t="s">
        <v>516</v>
      </c>
      <c r="C966" s="6">
        <v>160162650</v>
      </c>
      <c r="D966" s="6" t="s">
        <v>1146</v>
      </c>
      <c r="E966" s="5">
        <v>15148</v>
      </c>
      <c r="F966" s="5">
        <f>VLOOKUP(C966,入院!$C$5:$F$1463,4,0)</f>
        <v>9937</v>
      </c>
      <c r="G966" s="5"/>
      <c r="H966" s="6" t="s">
        <v>1146</v>
      </c>
      <c r="I966" s="6" t="str">
        <f>VLOOKUP(C966,入院!$C$5:$F$1463,2,0)</f>
        <v>大腸菌ベロトキシン定性</v>
      </c>
      <c r="J966" t="str">
        <f t="shared" si="15"/>
        <v>○</v>
      </c>
    </row>
    <row r="967" spans="1:10">
      <c r="A967" s="8" t="s">
        <v>515</v>
      </c>
      <c r="B967" s="8" t="s">
        <v>516</v>
      </c>
      <c r="C967" s="6">
        <v>160172850</v>
      </c>
      <c r="D967" s="6" t="s">
        <v>517</v>
      </c>
      <c r="E967" s="5">
        <v>719766</v>
      </c>
      <c r="F967" s="5">
        <f>VLOOKUP(C967,入院!$C$5:$F$1463,4,0)</f>
        <v>4591</v>
      </c>
      <c r="G967" s="5"/>
      <c r="H967" s="6" t="s">
        <v>517</v>
      </c>
      <c r="I967" s="6" t="str">
        <f>VLOOKUP(C967,入院!$C$5:$F$1463,2,0)</f>
        <v>尿素呼気試験（ＵＢＴ）</v>
      </c>
      <c r="J967" t="str">
        <f t="shared" si="15"/>
        <v>○</v>
      </c>
    </row>
    <row r="968" spans="1:10">
      <c r="A968" s="8" t="s">
        <v>515</v>
      </c>
      <c r="B968" s="8" t="s">
        <v>516</v>
      </c>
      <c r="C968" s="6">
        <v>160173050</v>
      </c>
      <c r="D968" s="6" t="s">
        <v>1813</v>
      </c>
      <c r="E968" s="5">
        <v>57</v>
      </c>
      <c r="F968" s="5">
        <f>VLOOKUP(C968,入院!$C$5:$F$1463,4,0)</f>
        <v>513</v>
      </c>
      <c r="G968" s="5"/>
      <c r="H968" s="6" t="s">
        <v>1813</v>
      </c>
      <c r="I968" s="6" t="str">
        <f>VLOOKUP(C968,入院!$C$5:$F$1463,2,0)</f>
        <v>黄色ブドウ球菌ペニシリン結合蛋白２’（ＰＢＰ２’）定性</v>
      </c>
      <c r="J968" t="str">
        <f t="shared" si="15"/>
        <v>○</v>
      </c>
    </row>
    <row r="969" spans="1:10">
      <c r="A969" s="9" t="s">
        <v>515</v>
      </c>
      <c r="B969" s="9" t="s">
        <v>516</v>
      </c>
      <c r="C969" s="6">
        <v>160234050</v>
      </c>
      <c r="D969" s="6" t="s">
        <v>1864</v>
      </c>
      <c r="E969" s="5">
        <v>21</v>
      </c>
      <c r="F969" s="5">
        <f>VLOOKUP(C969,入院!$C$5:$F$1463,4,0)</f>
        <v>373</v>
      </c>
      <c r="G969" s="5"/>
      <c r="H969" s="6" t="s">
        <v>1864</v>
      </c>
      <c r="I969" s="6" t="str">
        <f>VLOOKUP(C969,入院!$C$5:$F$1463,2,0)</f>
        <v>黄色ブドウ球菌ペニシリン結合蛋白２’（ＰＢＰ２’）定性（イムノクロマト法によるもの）</v>
      </c>
      <c r="J969" t="str">
        <f t="shared" si="15"/>
        <v>○</v>
      </c>
    </row>
    <row r="970" spans="1:10" s="23" customFormat="1">
      <c r="A970" s="20" t="s">
        <v>170</v>
      </c>
      <c r="B970" s="20" t="s">
        <v>171</v>
      </c>
      <c r="C970" s="21">
        <v>160061710</v>
      </c>
      <c r="D970" s="21" t="s">
        <v>243</v>
      </c>
      <c r="E970" s="22">
        <v>41803229</v>
      </c>
      <c r="F970" s="22">
        <f>VLOOKUP(C970,入院!$C$5:$F$1463,4,0)</f>
        <v>3888678</v>
      </c>
      <c r="G970" s="22"/>
      <c r="H970" s="21" t="s">
        <v>243</v>
      </c>
      <c r="I970" s="21" t="str">
        <f>VLOOKUP(C970,入院!$C$5:$F$1463,2,0)</f>
        <v>尿・糞便等検査判断料</v>
      </c>
      <c r="J970" s="23" t="str">
        <f t="shared" si="15"/>
        <v>○</v>
      </c>
    </row>
    <row r="971" spans="1:10" s="23" customFormat="1">
      <c r="A971" s="24" t="s">
        <v>170</v>
      </c>
      <c r="B971" s="24" t="s">
        <v>171</v>
      </c>
      <c r="C971" s="21">
        <v>160061810</v>
      </c>
      <c r="D971" s="21" t="s">
        <v>172</v>
      </c>
      <c r="E971" s="22">
        <v>174761133</v>
      </c>
      <c r="F971" s="22">
        <f>VLOOKUP(C971,入院!$C$5:$F$1463,4,0)</f>
        <v>12480942</v>
      </c>
      <c r="G971" s="22"/>
      <c r="H971" s="21" t="s">
        <v>172</v>
      </c>
      <c r="I971" s="21" t="str">
        <f>VLOOKUP(C971,入院!$C$5:$F$1463,2,0)</f>
        <v>血液学的検査判断料</v>
      </c>
      <c r="J971" s="23" t="str">
        <f t="shared" si="15"/>
        <v>○</v>
      </c>
    </row>
    <row r="972" spans="1:10" s="23" customFormat="1">
      <c r="A972" s="24" t="s">
        <v>170</v>
      </c>
      <c r="B972" s="24" t="s">
        <v>171</v>
      </c>
      <c r="C972" s="21">
        <v>160061910</v>
      </c>
      <c r="D972" s="21" t="s">
        <v>173</v>
      </c>
      <c r="E972" s="22">
        <v>173550281</v>
      </c>
      <c r="F972" s="22">
        <f>VLOOKUP(C972,入院!$C$5:$F$1463,4,0)</f>
        <v>12666526</v>
      </c>
      <c r="G972" s="22"/>
      <c r="H972" s="21" t="s">
        <v>173</v>
      </c>
      <c r="I972" s="21" t="str">
        <f>VLOOKUP(C972,入院!$C$5:$F$1463,2,0)</f>
        <v>生化学的検査（１）判断料</v>
      </c>
      <c r="J972" s="23" t="str">
        <f t="shared" si="15"/>
        <v>○</v>
      </c>
    </row>
    <row r="973" spans="1:10" s="23" customFormat="1">
      <c r="A973" s="24" t="s">
        <v>170</v>
      </c>
      <c r="B973" s="24" t="s">
        <v>171</v>
      </c>
      <c r="C973" s="21">
        <v>160062010</v>
      </c>
      <c r="D973" s="21" t="s">
        <v>238</v>
      </c>
      <c r="E973" s="22">
        <v>54545562</v>
      </c>
      <c r="F973" s="22">
        <f>VLOOKUP(C973,入院!$C$5:$F$1463,4,0)</f>
        <v>5177296</v>
      </c>
      <c r="G973" s="22"/>
      <c r="H973" s="21" t="s">
        <v>238</v>
      </c>
      <c r="I973" s="21" t="str">
        <f>VLOOKUP(C973,入院!$C$5:$F$1463,2,0)</f>
        <v>生化学的検査（２）判断料</v>
      </c>
      <c r="J973" s="23" t="str">
        <f t="shared" si="15"/>
        <v>○</v>
      </c>
    </row>
    <row r="974" spans="1:10" s="23" customFormat="1">
      <c r="A974" s="24" t="s">
        <v>170</v>
      </c>
      <c r="B974" s="24" t="s">
        <v>171</v>
      </c>
      <c r="C974" s="21">
        <v>160062110</v>
      </c>
      <c r="D974" s="21" t="s">
        <v>192</v>
      </c>
      <c r="E974" s="22">
        <v>130501039</v>
      </c>
      <c r="F974" s="22">
        <f>VLOOKUP(C974,入院!$C$5:$F$1463,4,0)</f>
        <v>12184955</v>
      </c>
      <c r="G974" s="22"/>
      <c r="H974" s="21" t="s">
        <v>192</v>
      </c>
      <c r="I974" s="21" t="str">
        <f>VLOOKUP(C974,入院!$C$5:$F$1463,2,0)</f>
        <v>免疫学的検査判断料</v>
      </c>
      <c r="J974" s="23" t="str">
        <f t="shared" si="15"/>
        <v>○</v>
      </c>
    </row>
    <row r="975" spans="1:10" s="23" customFormat="1">
      <c r="A975" s="24" t="s">
        <v>170</v>
      </c>
      <c r="B975" s="24" t="s">
        <v>171</v>
      </c>
      <c r="C975" s="21">
        <v>160062210</v>
      </c>
      <c r="D975" s="21" t="s">
        <v>262</v>
      </c>
      <c r="E975" s="22">
        <v>22652869</v>
      </c>
      <c r="F975" s="22">
        <f>VLOOKUP(C975,入院!$C$5:$F$1463,4,0)</f>
        <v>4979149</v>
      </c>
      <c r="G975" s="22"/>
      <c r="H975" s="21" t="s">
        <v>262</v>
      </c>
      <c r="I975" s="21" t="str">
        <f>VLOOKUP(C975,入院!$C$5:$F$1463,2,0)</f>
        <v>微生物学的検査判断料</v>
      </c>
      <c r="J975" s="23" t="str">
        <f t="shared" si="15"/>
        <v>○</v>
      </c>
    </row>
    <row r="976" spans="1:10" s="23" customFormat="1">
      <c r="A976" s="25" t="s">
        <v>170</v>
      </c>
      <c r="B976" s="25" t="s">
        <v>171</v>
      </c>
      <c r="C976" s="21">
        <v>160218110</v>
      </c>
      <c r="D976" s="21" t="s">
        <v>533</v>
      </c>
      <c r="E976" s="22">
        <v>595006</v>
      </c>
      <c r="F976" s="22">
        <f>VLOOKUP(C976,入院!$C$5:$F$1463,4,0)</f>
        <v>156318</v>
      </c>
      <c r="G976" s="22"/>
      <c r="H976" s="21" t="s">
        <v>533</v>
      </c>
      <c r="I976" s="21" t="str">
        <f>VLOOKUP(C976,入院!$C$5:$F$1463,2,0)</f>
        <v>遺伝子関連・染色体検査判断料</v>
      </c>
      <c r="J976" s="23" t="str">
        <f t="shared" si="15"/>
        <v>○</v>
      </c>
    </row>
    <row r="977" spans="1:10" s="23" customFormat="1">
      <c r="A977" s="20" t="s">
        <v>367</v>
      </c>
      <c r="B977" s="20" t="s">
        <v>368</v>
      </c>
      <c r="C977" s="21">
        <v>160062610</v>
      </c>
      <c r="D977" s="21" t="s">
        <v>375</v>
      </c>
      <c r="E977" s="22">
        <v>3113384</v>
      </c>
      <c r="F977" s="22">
        <f>VLOOKUP(C977,入院!$C$5:$F$1463,4,0)</f>
        <v>373393</v>
      </c>
      <c r="G977" s="22"/>
      <c r="H977" s="21" t="s">
        <v>375</v>
      </c>
      <c r="I977" s="21" t="str">
        <f>VLOOKUP(C977,入院!$C$5:$F$1463,2,0)</f>
        <v>肺気量分画測定（安静換気量測定、最大換気量測定を含む）</v>
      </c>
      <c r="J977" s="23" t="str">
        <f t="shared" si="15"/>
        <v>○</v>
      </c>
    </row>
    <row r="978" spans="1:10" s="23" customFormat="1">
      <c r="A978" s="24" t="s">
        <v>367</v>
      </c>
      <c r="B978" s="24" t="s">
        <v>368</v>
      </c>
      <c r="C978" s="21">
        <v>160062710</v>
      </c>
      <c r="D978" s="21" t="s">
        <v>369</v>
      </c>
      <c r="E978" s="22">
        <v>3403932</v>
      </c>
      <c r="F978" s="22">
        <f>VLOOKUP(C978,入院!$C$5:$F$1463,4,0)</f>
        <v>382403</v>
      </c>
      <c r="G978" s="22"/>
      <c r="H978" s="21" t="s">
        <v>369</v>
      </c>
      <c r="I978" s="21" t="str">
        <f>VLOOKUP(C978,入院!$C$5:$F$1463,2,0)</f>
        <v>フローボリュームカーブ（強制呼出曲線を含む）</v>
      </c>
      <c r="J978" s="23" t="str">
        <f t="shared" si="15"/>
        <v>○</v>
      </c>
    </row>
    <row r="979" spans="1:10" s="23" customFormat="1">
      <c r="A979" s="24" t="s">
        <v>367</v>
      </c>
      <c r="B979" s="24" t="s">
        <v>368</v>
      </c>
      <c r="C979" s="21">
        <v>160062810</v>
      </c>
      <c r="D979" s="21" t="s">
        <v>690</v>
      </c>
      <c r="E979" s="22">
        <v>209284</v>
      </c>
      <c r="F979" s="22">
        <f>VLOOKUP(C979,入院!$C$5:$F$1463,4,0)</f>
        <v>32147</v>
      </c>
      <c r="G979" s="22"/>
      <c r="H979" s="21" t="s">
        <v>690</v>
      </c>
      <c r="I979" s="21" t="str">
        <f>VLOOKUP(C979,入院!$C$5:$F$1463,2,0)</f>
        <v>機能的残気量測定</v>
      </c>
      <c r="J979" s="23" t="str">
        <f t="shared" si="15"/>
        <v>○</v>
      </c>
    </row>
    <row r="980" spans="1:10" s="23" customFormat="1">
      <c r="A980" s="24" t="s">
        <v>367</v>
      </c>
      <c r="B980" s="24" t="s">
        <v>368</v>
      </c>
      <c r="C980" s="21">
        <v>160063010</v>
      </c>
      <c r="D980" s="21" t="s">
        <v>412</v>
      </c>
      <c r="E980" s="22">
        <v>2367874</v>
      </c>
      <c r="F980" s="22">
        <f>VLOOKUP(C980,入院!$C$5:$F$1463,4,0)</f>
        <v>29808</v>
      </c>
      <c r="G980" s="22"/>
      <c r="H980" s="21" t="s">
        <v>412</v>
      </c>
      <c r="I980" s="21" t="str">
        <f>VLOOKUP(C980,入院!$C$5:$F$1463,2,0)</f>
        <v>呼気ガス分析</v>
      </c>
      <c r="J980" s="23" t="str">
        <f t="shared" si="15"/>
        <v>○</v>
      </c>
    </row>
    <row r="981" spans="1:10" s="23" customFormat="1">
      <c r="A981" s="25" t="s">
        <v>367</v>
      </c>
      <c r="B981" s="25" t="s">
        <v>368</v>
      </c>
      <c r="C981" s="21">
        <v>160063110</v>
      </c>
      <c r="D981" s="21" t="s">
        <v>1859</v>
      </c>
      <c r="E981" s="22">
        <v>23</v>
      </c>
      <c r="F981" s="22" t="str">
        <f>VLOOKUP(C981,入院!$C$5:$F$1463,4,0)</f>
        <v>-</v>
      </c>
      <c r="G981" s="22"/>
      <c r="H981" s="21" t="s">
        <v>1859</v>
      </c>
      <c r="I981" s="21" t="str">
        <f>VLOOKUP(C981,入院!$C$5:$F$1463,2,0)</f>
        <v>左右別肺機能検査</v>
      </c>
      <c r="J981" s="23" t="str">
        <f t="shared" si="15"/>
        <v>○</v>
      </c>
    </row>
    <row r="982" spans="1:10" s="23" customFormat="1">
      <c r="A982" s="20" t="s">
        <v>586</v>
      </c>
      <c r="B982" s="20" t="s">
        <v>587</v>
      </c>
      <c r="C982" s="21">
        <v>160063310</v>
      </c>
      <c r="D982" s="21" t="s">
        <v>1572</v>
      </c>
      <c r="E982" s="22">
        <v>781</v>
      </c>
      <c r="F982" s="22">
        <f>VLOOKUP(C982,入院!$C$5:$F$1463,4,0)</f>
        <v>3528</v>
      </c>
      <c r="G982" s="22"/>
      <c r="H982" s="21" t="s">
        <v>1572</v>
      </c>
      <c r="I982" s="21" t="str">
        <f>VLOOKUP(C982,入院!$C$5:$F$1463,2,0)</f>
        <v>コンプライアンス測定</v>
      </c>
      <c r="J982" s="23" t="str">
        <f t="shared" si="15"/>
        <v>○</v>
      </c>
    </row>
    <row r="983" spans="1:10" s="23" customFormat="1">
      <c r="A983" s="24" t="s">
        <v>586</v>
      </c>
      <c r="B983" s="24" t="s">
        <v>587</v>
      </c>
      <c r="C983" s="21">
        <v>160063410</v>
      </c>
      <c r="D983" s="21" t="s">
        <v>1217</v>
      </c>
      <c r="E983" s="22">
        <v>10550</v>
      </c>
      <c r="F983" s="22">
        <f>VLOOKUP(C983,入院!$C$5:$F$1463,4,0)</f>
        <v>1012</v>
      </c>
      <c r="G983" s="22"/>
      <c r="H983" s="21" t="s">
        <v>1217</v>
      </c>
      <c r="I983" s="21" t="str">
        <f>VLOOKUP(C983,入院!$C$5:$F$1463,2,0)</f>
        <v>気道抵抗測定</v>
      </c>
      <c r="J983" s="23" t="str">
        <f t="shared" si="15"/>
        <v>○</v>
      </c>
    </row>
    <row r="984" spans="1:10" s="23" customFormat="1">
      <c r="A984" s="24" t="s">
        <v>586</v>
      </c>
      <c r="B984" s="24" t="s">
        <v>587</v>
      </c>
      <c r="C984" s="21">
        <v>160063550</v>
      </c>
      <c r="D984" s="21" t="s">
        <v>1845</v>
      </c>
      <c r="E984" s="22">
        <v>33</v>
      </c>
      <c r="F984" s="22">
        <f>VLOOKUP(C984,入院!$C$5:$F$1463,4,0)</f>
        <v>20</v>
      </c>
      <c r="G984" s="22"/>
      <c r="H984" s="21" t="s">
        <v>1845</v>
      </c>
      <c r="I984" s="21" t="str">
        <f>VLOOKUP(C984,入院!$C$5:$F$1463,2,0)</f>
        <v>肺粘性抵抗測定</v>
      </c>
      <c r="J984" s="23" t="str">
        <f t="shared" si="15"/>
        <v>○</v>
      </c>
    </row>
    <row r="985" spans="1:10" s="23" customFormat="1">
      <c r="A985" s="24" t="s">
        <v>586</v>
      </c>
      <c r="B985" s="24" t="s">
        <v>587</v>
      </c>
      <c r="C985" s="21">
        <v>160063750</v>
      </c>
      <c r="D985" s="21" t="s">
        <v>1620</v>
      </c>
      <c r="E985" s="22">
        <v>500</v>
      </c>
      <c r="F985" s="22">
        <f>VLOOKUP(C985,入院!$C$5:$F$1463,4,0)</f>
        <v>1621</v>
      </c>
      <c r="G985" s="22"/>
      <c r="H985" s="21" t="s">
        <v>1620</v>
      </c>
      <c r="I985" s="21" t="str">
        <f>VLOOKUP(C985,入院!$C$5:$F$1463,2,0)</f>
        <v>１回呼吸法による吸気分布検査</v>
      </c>
      <c r="J985" s="23" t="str">
        <f t="shared" si="15"/>
        <v>○</v>
      </c>
    </row>
    <row r="986" spans="1:10" s="23" customFormat="1">
      <c r="A986" s="24" t="s">
        <v>586</v>
      </c>
      <c r="B986" s="24" t="s">
        <v>587</v>
      </c>
      <c r="C986" s="21">
        <v>160198210</v>
      </c>
      <c r="D986" s="21" t="s">
        <v>588</v>
      </c>
      <c r="E986" s="22">
        <v>397116</v>
      </c>
      <c r="F986" s="22">
        <f>VLOOKUP(C986,入院!$C$5:$F$1463,4,0)</f>
        <v>4803</v>
      </c>
      <c r="G986" s="22"/>
      <c r="H986" s="21" t="s">
        <v>588</v>
      </c>
      <c r="I986" s="21" t="str">
        <f>VLOOKUP(C986,入院!$C$5:$F$1463,2,0)</f>
        <v>呼吸抵抗測定（広域周波オシレーション法を用いた場合）</v>
      </c>
      <c r="J986" s="23" t="str">
        <f t="shared" si="15"/>
        <v>○</v>
      </c>
    </row>
    <row r="987" spans="1:10" s="23" customFormat="1">
      <c r="A987" s="25" t="s">
        <v>586</v>
      </c>
      <c r="B987" s="25" t="s">
        <v>587</v>
      </c>
      <c r="C987" s="21">
        <v>160198310</v>
      </c>
      <c r="D987" s="21" t="s">
        <v>1163</v>
      </c>
      <c r="E987" s="22">
        <v>14361</v>
      </c>
      <c r="F987" s="22">
        <f>VLOOKUP(C987,入院!$C$5:$F$1463,4,0)</f>
        <v>2416</v>
      </c>
      <c r="G987" s="22"/>
      <c r="H987" s="21" t="s">
        <v>1163</v>
      </c>
      <c r="I987" s="21" t="str">
        <f>VLOOKUP(C987,入院!$C$5:$F$1463,2,0)</f>
        <v>呼吸抵抗測定（その他の場合）</v>
      </c>
      <c r="J987" s="23" t="str">
        <f t="shared" si="15"/>
        <v>○</v>
      </c>
    </row>
    <row r="988" spans="1:10" s="23" customFormat="1">
      <c r="A988" s="20" t="s">
        <v>1093</v>
      </c>
      <c r="B988" s="20" t="s">
        <v>1094</v>
      </c>
      <c r="C988" s="21">
        <v>160063810</v>
      </c>
      <c r="D988" s="21" t="s">
        <v>1327</v>
      </c>
      <c r="E988" s="22">
        <v>5293</v>
      </c>
      <c r="F988" s="22">
        <f>VLOOKUP(C988,入院!$C$5:$F$1463,4,0)</f>
        <v>823</v>
      </c>
      <c r="G988" s="22"/>
      <c r="H988" s="21" t="s">
        <v>1327</v>
      </c>
      <c r="I988" s="21" t="str">
        <f>VLOOKUP(C988,入院!$C$5:$F$1463,2,0)</f>
        <v>指標ガス洗い出し検査</v>
      </c>
      <c r="J988" s="23" t="str">
        <f t="shared" si="15"/>
        <v>○</v>
      </c>
    </row>
    <row r="989" spans="1:10" s="23" customFormat="1">
      <c r="A989" s="25" t="s">
        <v>1093</v>
      </c>
      <c r="B989" s="25" t="s">
        <v>1094</v>
      </c>
      <c r="C989" s="21">
        <v>160063910</v>
      </c>
      <c r="D989" s="21" t="s">
        <v>1095</v>
      </c>
      <c r="E989" s="22">
        <v>21225</v>
      </c>
      <c r="F989" s="22">
        <f>VLOOKUP(C989,入院!$C$5:$F$1463,4,0)</f>
        <v>3700</v>
      </c>
      <c r="G989" s="22"/>
      <c r="H989" s="21" t="s">
        <v>1095</v>
      </c>
      <c r="I989" s="21" t="str">
        <f>VLOOKUP(C989,入院!$C$5:$F$1463,2,0)</f>
        <v>クロージングボリューム測定</v>
      </c>
      <c r="J989" s="23" t="str">
        <f t="shared" si="15"/>
        <v>○</v>
      </c>
    </row>
    <row r="990" spans="1:10" s="23" customFormat="1">
      <c r="A990" s="20" t="s">
        <v>684</v>
      </c>
      <c r="B990" s="20" t="s">
        <v>685</v>
      </c>
      <c r="C990" s="21">
        <v>160064010</v>
      </c>
      <c r="D990" s="21" t="s">
        <v>686</v>
      </c>
      <c r="E990" s="22">
        <v>216522</v>
      </c>
      <c r="F990" s="22">
        <f>VLOOKUP(C990,入院!$C$5:$F$1463,4,0)</f>
        <v>34594</v>
      </c>
      <c r="G990" s="22"/>
      <c r="H990" s="21" t="s">
        <v>686</v>
      </c>
      <c r="I990" s="21" t="str">
        <f>VLOOKUP(C990,入院!$C$5:$F$1463,2,0)</f>
        <v>肺拡散能力検査</v>
      </c>
      <c r="J990" s="23" t="str">
        <f t="shared" si="15"/>
        <v>○</v>
      </c>
    </row>
    <row r="991" spans="1:10" s="23" customFormat="1">
      <c r="A991" s="25" t="s">
        <v>684</v>
      </c>
      <c r="B991" s="25" t="s">
        <v>685</v>
      </c>
      <c r="C991" s="21">
        <v>160064110</v>
      </c>
      <c r="D991" s="21" t="s">
        <v>1633</v>
      </c>
      <c r="E991" s="22">
        <v>425</v>
      </c>
      <c r="F991" s="22">
        <f>VLOOKUP(C991,入院!$C$5:$F$1463,4,0)</f>
        <v>64</v>
      </c>
      <c r="G991" s="22"/>
      <c r="H991" s="21" t="s">
        <v>1633</v>
      </c>
      <c r="I991" s="21" t="str">
        <f>VLOOKUP(C991,入院!$C$5:$F$1463,2,0)</f>
        <v>死腔量測定</v>
      </c>
      <c r="J991" s="23" t="str">
        <f t="shared" si="15"/>
        <v>○</v>
      </c>
    </row>
    <row r="992" spans="1:10" s="23" customFormat="1">
      <c r="A992" s="21" t="s">
        <v>1615</v>
      </c>
      <c r="B992" s="21" t="s">
        <v>1616</v>
      </c>
      <c r="C992" s="21">
        <v>160064310</v>
      </c>
      <c r="D992" s="21" t="s">
        <v>1616</v>
      </c>
      <c r="E992" s="22">
        <v>519</v>
      </c>
      <c r="F992" s="22">
        <f>VLOOKUP(C992,入院!$C$5:$F$1463,4,0)</f>
        <v>1716</v>
      </c>
      <c r="G992" s="22"/>
      <c r="H992" s="21" t="s">
        <v>1616</v>
      </c>
      <c r="I992" s="21" t="str">
        <f>VLOOKUP(C992,入院!$C$5:$F$1463,2,0)</f>
        <v>基礎代謝測定</v>
      </c>
      <c r="J992" s="23" t="str">
        <f t="shared" si="15"/>
        <v>○</v>
      </c>
    </row>
    <row r="993" spans="1:10" s="23" customFormat="1">
      <c r="A993" s="21" t="s">
        <v>326</v>
      </c>
      <c r="B993" s="21" t="s">
        <v>327</v>
      </c>
      <c r="C993" s="21">
        <v>160146910</v>
      </c>
      <c r="D993" s="21" t="s">
        <v>327</v>
      </c>
      <c r="E993" s="22">
        <v>5073220</v>
      </c>
      <c r="F993" s="22">
        <f>VLOOKUP(C993,入院!$C$5:$F$1463,4,0)</f>
        <v>376344</v>
      </c>
      <c r="G993" s="22"/>
      <c r="H993" s="21" t="s">
        <v>327</v>
      </c>
      <c r="I993" s="21" t="str">
        <f>VLOOKUP(C993,入院!$C$5:$F$1463,2,0)</f>
        <v>呼吸機能検査等判断料</v>
      </c>
      <c r="J993" s="23" t="str">
        <f t="shared" si="15"/>
        <v>○</v>
      </c>
    </row>
    <row r="994" spans="1:10" s="23" customFormat="1">
      <c r="A994" s="20" t="s">
        <v>1261</v>
      </c>
      <c r="B994" s="20" t="s">
        <v>1262</v>
      </c>
      <c r="C994" s="21">
        <v>160064510</v>
      </c>
      <c r="D994" s="21" t="s">
        <v>1263</v>
      </c>
      <c r="E994" s="22">
        <v>8719</v>
      </c>
      <c r="F994" s="22">
        <f>VLOOKUP(C994,入院!$C$5:$F$1463,4,0)</f>
        <v>310762</v>
      </c>
      <c r="G994" s="22"/>
      <c r="H994" s="21" t="s">
        <v>1263</v>
      </c>
      <c r="I994" s="21" t="str">
        <f>VLOOKUP(C994,入院!$C$5:$F$1463,2,0)</f>
        <v>心臓カテーテル法による諸検査（左心カテーテル）（一連の検査について）</v>
      </c>
      <c r="J994" s="23" t="str">
        <f t="shared" si="15"/>
        <v>○</v>
      </c>
    </row>
    <row r="995" spans="1:10" s="23" customFormat="1">
      <c r="A995" s="25" t="s">
        <v>1261</v>
      </c>
      <c r="B995" s="25" t="s">
        <v>1262</v>
      </c>
      <c r="C995" s="21">
        <v>160064610</v>
      </c>
      <c r="D995" s="21" t="s">
        <v>1600</v>
      </c>
      <c r="E995" s="22">
        <v>580</v>
      </c>
      <c r="F995" s="22">
        <f>VLOOKUP(C995,入院!$C$5:$F$1463,4,0)</f>
        <v>83851</v>
      </c>
      <c r="G995" s="22"/>
      <c r="H995" s="21" t="s">
        <v>1600</v>
      </c>
      <c r="I995" s="21" t="str">
        <f>VLOOKUP(C995,入院!$C$5:$F$1463,2,0)</f>
        <v>心臓カテーテル法による諸検査（右心カテーテル）（一連の検査について）</v>
      </c>
      <c r="J995" s="23" t="str">
        <f t="shared" si="15"/>
        <v>○</v>
      </c>
    </row>
    <row r="996" spans="1:10" s="23" customFormat="1">
      <c r="A996" s="20" t="s">
        <v>112</v>
      </c>
      <c r="B996" s="20" t="s">
        <v>113</v>
      </c>
      <c r="C996" s="21">
        <v>160067010</v>
      </c>
      <c r="D996" s="21" t="s">
        <v>540</v>
      </c>
      <c r="E996" s="22">
        <v>575326</v>
      </c>
      <c r="F996" s="22">
        <f>VLOOKUP(C996,入院!$C$5:$F$1463,4,0)</f>
        <v>64469</v>
      </c>
      <c r="G996" s="22"/>
      <c r="H996" s="21" t="s">
        <v>540</v>
      </c>
      <c r="I996" s="21" t="str">
        <f>VLOOKUP(C996,入院!$C$5:$F$1463,2,0)</f>
        <v>体液量測定</v>
      </c>
      <c r="J996" s="23" t="str">
        <f t="shared" si="15"/>
        <v>○</v>
      </c>
    </row>
    <row r="997" spans="1:10" s="23" customFormat="1">
      <c r="A997" s="24" t="s">
        <v>112</v>
      </c>
      <c r="B997" s="24" t="s">
        <v>113</v>
      </c>
      <c r="C997" s="21">
        <v>160067110</v>
      </c>
      <c r="D997" s="21" t="s">
        <v>715</v>
      </c>
      <c r="E997" s="22">
        <v>173107</v>
      </c>
      <c r="F997" s="22">
        <f>VLOOKUP(C997,入院!$C$5:$F$1463,4,0)</f>
        <v>92821</v>
      </c>
      <c r="G997" s="22"/>
      <c r="H997" s="21" t="s">
        <v>715</v>
      </c>
      <c r="I997" s="21" t="str">
        <f>VLOOKUP(C997,入院!$C$5:$F$1463,2,0)</f>
        <v>血流量測定</v>
      </c>
      <c r="J997" s="23" t="str">
        <f t="shared" si="15"/>
        <v>○</v>
      </c>
    </row>
    <row r="998" spans="1:10" s="23" customFormat="1">
      <c r="A998" s="24" t="s">
        <v>112</v>
      </c>
      <c r="B998" s="24" t="s">
        <v>113</v>
      </c>
      <c r="C998" s="21">
        <v>160067210</v>
      </c>
      <c r="D998" s="21" t="s">
        <v>1803</v>
      </c>
      <c r="E998" s="22">
        <v>71</v>
      </c>
      <c r="F998" s="22">
        <f>VLOOKUP(C998,入院!$C$5:$F$1463,4,0)</f>
        <v>361</v>
      </c>
      <c r="G998" s="22"/>
      <c r="H998" s="21" t="s">
        <v>1803</v>
      </c>
      <c r="I998" s="21" t="str">
        <f>VLOOKUP(C998,入院!$C$5:$F$1463,2,0)</f>
        <v>皮弁血流検査</v>
      </c>
      <c r="J998" s="23" t="str">
        <f t="shared" si="15"/>
        <v>○</v>
      </c>
    </row>
    <row r="999" spans="1:10" s="23" customFormat="1">
      <c r="A999" s="24" t="s">
        <v>112</v>
      </c>
      <c r="B999" s="24" t="s">
        <v>113</v>
      </c>
      <c r="C999" s="21">
        <v>160067410</v>
      </c>
      <c r="D999" s="21" t="s">
        <v>1505</v>
      </c>
      <c r="E999" s="22">
        <v>1374</v>
      </c>
      <c r="F999" s="22">
        <f>VLOOKUP(C999,入院!$C$5:$F$1463,4,0)</f>
        <v>219684</v>
      </c>
      <c r="G999" s="22"/>
      <c r="H999" s="21" t="s">
        <v>1505</v>
      </c>
      <c r="I999" s="21" t="str">
        <f>VLOOKUP(C999,入院!$C$5:$F$1463,2,0)</f>
        <v>心拍出量測定</v>
      </c>
      <c r="J999" s="23" t="str">
        <f t="shared" si="15"/>
        <v>○</v>
      </c>
    </row>
    <row r="1000" spans="1:10" s="23" customFormat="1">
      <c r="A1000" s="24" t="s">
        <v>112</v>
      </c>
      <c r="B1000" s="24" t="s">
        <v>113</v>
      </c>
      <c r="C1000" s="21">
        <v>160067610</v>
      </c>
      <c r="D1000" s="21" t="s">
        <v>114</v>
      </c>
      <c r="E1000" s="22" t="s">
        <v>20</v>
      </c>
      <c r="F1000" s="22">
        <f>VLOOKUP(C1000,入院!$C$5:$F$1463,4,0)</f>
        <v>645</v>
      </c>
      <c r="G1000" s="22"/>
      <c r="H1000" s="21" t="s">
        <v>114</v>
      </c>
      <c r="I1000" s="21" t="str">
        <f>VLOOKUP(C1000,入院!$C$5:$F$1463,2,0)</f>
        <v>循環時間測定</v>
      </c>
      <c r="J1000" s="23" t="str">
        <f t="shared" si="15"/>
        <v>○</v>
      </c>
    </row>
    <row r="1001" spans="1:10" s="23" customFormat="1">
      <c r="A1001" s="24" t="s">
        <v>112</v>
      </c>
      <c r="B1001" s="24" t="s">
        <v>113</v>
      </c>
      <c r="C1001" s="21">
        <v>160067710</v>
      </c>
      <c r="D1001" s="21" t="s">
        <v>1907</v>
      </c>
      <c r="E1001" s="22">
        <v>10</v>
      </c>
      <c r="F1001" s="22">
        <f>VLOOKUP(C1001,入院!$C$5:$F$1463,4,0)</f>
        <v>1709</v>
      </c>
      <c r="G1001" s="22"/>
      <c r="H1001" s="21" t="s">
        <v>1907</v>
      </c>
      <c r="I1001" s="21" t="str">
        <f>VLOOKUP(C1001,入院!$C$5:$F$1463,2,0)</f>
        <v>循環血液量測定（色素希釈法以外によるもの）</v>
      </c>
      <c r="J1001" s="23" t="str">
        <f t="shared" si="15"/>
        <v>○</v>
      </c>
    </row>
    <row r="1002" spans="1:10" s="23" customFormat="1">
      <c r="A1002" s="24" t="s">
        <v>112</v>
      </c>
      <c r="B1002" s="24" t="s">
        <v>113</v>
      </c>
      <c r="C1002" s="21">
        <v>160068050</v>
      </c>
      <c r="D1002" s="21" t="s">
        <v>885</v>
      </c>
      <c r="E1002" s="22">
        <v>62340</v>
      </c>
      <c r="F1002" s="22">
        <f>VLOOKUP(C1002,入院!$C$5:$F$1463,4,0)</f>
        <v>8253</v>
      </c>
      <c r="G1002" s="22"/>
      <c r="H1002" s="21" t="s">
        <v>885</v>
      </c>
      <c r="I1002" s="21" t="str">
        <f>VLOOKUP(C1002,入院!$C$5:$F$1463,2,0)</f>
        <v>細胞外液量測定</v>
      </c>
      <c r="J1002" s="23" t="str">
        <f t="shared" si="15"/>
        <v>○</v>
      </c>
    </row>
    <row r="1003" spans="1:10" s="23" customFormat="1">
      <c r="A1003" s="24" t="s">
        <v>112</v>
      </c>
      <c r="B1003" s="24" t="s">
        <v>113</v>
      </c>
      <c r="C1003" s="21">
        <v>160068250</v>
      </c>
      <c r="D1003" s="21" t="s">
        <v>1578</v>
      </c>
      <c r="E1003" s="22">
        <v>728</v>
      </c>
      <c r="F1003" s="22">
        <f>VLOOKUP(C1003,入院!$C$5:$F$1463,4,0)</f>
        <v>364</v>
      </c>
      <c r="G1003" s="22"/>
      <c r="H1003" s="21" t="s">
        <v>1578</v>
      </c>
      <c r="I1003" s="21" t="str">
        <f>VLOOKUP(C1003,入院!$C$5:$F$1463,2,0)</f>
        <v>循環血流量測定（色素希釈法によるもの）</v>
      </c>
      <c r="J1003" s="23" t="str">
        <f t="shared" si="15"/>
        <v>○</v>
      </c>
    </row>
    <row r="1004" spans="1:10" s="23" customFormat="1">
      <c r="A1004" s="24" t="s">
        <v>112</v>
      </c>
      <c r="B1004" s="24" t="s">
        <v>113</v>
      </c>
      <c r="C1004" s="21">
        <v>160068350</v>
      </c>
      <c r="D1004" s="21" t="s">
        <v>122</v>
      </c>
      <c r="E1004" s="22" t="s">
        <v>20</v>
      </c>
      <c r="F1004" s="22">
        <f>VLOOKUP(C1004,入院!$C$5:$F$1463,4,0)</f>
        <v>387</v>
      </c>
      <c r="G1004" s="22"/>
      <c r="H1004" s="21" t="s">
        <v>122</v>
      </c>
      <c r="I1004" s="21" t="str">
        <f>VLOOKUP(C1004,入院!$C$5:$F$1463,2,0)</f>
        <v>脳循環測定（色素希釈法によるもの）</v>
      </c>
      <c r="J1004" s="23" t="str">
        <f t="shared" si="15"/>
        <v>○</v>
      </c>
    </row>
    <row r="1005" spans="1:10" s="23" customFormat="1">
      <c r="A1005" s="24" t="s">
        <v>112</v>
      </c>
      <c r="B1005" s="24" t="s">
        <v>113</v>
      </c>
      <c r="C1005" s="21">
        <v>160143950</v>
      </c>
      <c r="D1005" s="21" t="s">
        <v>126</v>
      </c>
      <c r="E1005" s="22" t="s">
        <v>20</v>
      </c>
      <c r="F1005" s="22">
        <f>VLOOKUP(C1005,入院!$C$5:$F$1463,4,0)</f>
        <v>177</v>
      </c>
      <c r="G1005" s="22"/>
      <c r="H1005" s="21" t="s">
        <v>126</v>
      </c>
      <c r="I1005" s="21" t="str">
        <f>VLOOKUP(C1005,入院!$C$5:$F$1463,2,0)</f>
        <v>電子授受式発消色性インジケーター使用皮膚表面温度測定</v>
      </c>
      <c r="J1005" s="23" t="str">
        <f t="shared" si="15"/>
        <v>○</v>
      </c>
    </row>
    <row r="1006" spans="1:10" s="23" customFormat="1">
      <c r="A1006" s="24" t="s">
        <v>112</v>
      </c>
      <c r="B1006" s="24" t="s">
        <v>113</v>
      </c>
      <c r="C1006" s="21">
        <v>160189850</v>
      </c>
      <c r="D1006" s="21" t="s">
        <v>1102</v>
      </c>
      <c r="E1006" s="22">
        <v>20260</v>
      </c>
      <c r="F1006" s="22">
        <f>VLOOKUP(C1006,入院!$C$5:$F$1463,4,0)</f>
        <v>2640</v>
      </c>
      <c r="G1006" s="22"/>
      <c r="H1006" s="21" t="s">
        <v>1102</v>
      </c>
      <c r="I1006" s="21" t="str">
        <f>VLOOKUP(C1006,入院!$C$5:$F$1463,2,0)</f>
        <v>血管内皮機能検査（一連につき）</v>
      </c>
      <c r="J1006" s="23" t="str">
        <f t="shared" si="15"/>
        <v>○</v>
      </c>
    </row>
    <row r="1007" spans="1:10" s="23" customFormat="1">
      <c r="A1007" s="25" t="s">
        <v>112</v>
      </c>
      <c r="B1007" s="25" t="s">
        <v>113</v>
      </c>
      <c r="C1007" s="21">
        <v>160207010</v>
      </c>
      <c r="D1007" s="21" t="s">
        <v>770</v>
      </c>
      <c r="E1007" s="22">
        <v>121176</v>
      </c>
      <c r="F1007" s="22">
        <f>VLOOKUP(C1007,入院!$C$5:$F$1463,4,0)</f>
        <v>19859</v>
      </c>
      <c r="G1007" s="22"/>
      <c r="H1007" s="21" t="s">
        <v>770</v>
      </c>
      <c r="I1007" s="21" t="str">
        <f>VLOOKUP(C1007,入院!$C$5:$F$1463,2,0)</f>
        <v>皮膚灌流圧測定</v>
      </c>
      <c r="J1007" s="23" t="str">
        <f t="shared" si="15"/>
        <v>○</v>
      </c>
    </row>
    <row r="1008" spans="1:10" s="23" customFormat="1">
      <c r="A1008" s="20" t="s">
        <v>250</v>
      </c>
      <c r="B1008" s="20" t="s">
        <v>251</v>
      </c>
      <c r="C1008" s="21">
        <v>160068410</v>
      </c>
      <c r="D1008" s="21" t="s">
        <v>252</v>
      </c>
      <c r="E1008" s="22">
        <v>27000726</v>
      </c>
      <c r="F1008" s="22">
        <f>VLOOKUP(C1008,入院!$C$5:$F$1463,4,0)</f>
        <v>9249577</v>
      </c>
      <c r="G1008" s="22"/>
      <c r="H1008" s="21" t="s">
        <v>252</v>
      </c>
      <c r="I1008" s="21" t="str">
        <f>VLOOKUP(C1008,入院!$C$5:$F$1463,2,0)</f>
        <v>心電図検査（四肢単極誘導及び胸部誘導を含む最低１２誘導）</v>
      </c>
      <c r="J1008" s="23" t="str">
        <f t="shared" si="15"/>
        <v>○</v>
      </c>
    </row>
    <row r="1009" spans="1:10" s="23" customFormat="1">
      <c r="A1009" s="24" t="s">
        <v>250</v>
      </c>
      <c r="B1009" s="24" t="s">
        <v>251</v>
      </c>
      <c r="C1009" s="21">
        <v>160068510</v>
      </c>
      <c r="D1009" s="21" t="s">
        <v>1081</v>
      </c>
      <c r="E1009" s="22">
        <v>22868</v>
      </c>
      <c r="F1009" s="22">
        <f>VLOOKUP(C1009,入院!$C$5:$F$1463,4,0)</f>
        <v>9966</v>
      </c>
      <c r="G1009" s="22"/>
      <c r="H1009" s="21" t="s">
        <v>1081</v>
      </c>
      <c r="I1009" s="21" t="str">
        <f>VLOOKUP(C1009,入院!$C$5:$F$1463,2,0)</f>
        <v>心電図検査（その他）（６誘導以上）</v>
      </c>
      <c r="J1009" s="23" t="str">
        <f t="shared" si="15"/>
        <v>○</v>
      </c>
    </row>
    <row r="1010" spans="1:10" s="23" customFormat="1">
      <c r="A1010" s="24" t="s">
        <v>250</v>
      </c>
      <c r="B1010" s="24" t="s">
        <v>251</v>
      </c>
      <c r="C1010" s="21">
        <v>160068610</v>
      </c>
      <c r="D1010" s="21" t="s">
        <v>659</v>
      </c>
      <c r="E1010" s="22">
        <v>253346</v>
      </c>
      <c r="F1010" s="22">
        <f>VLOOKUP(C1010,入院!$C$5:$F$1463,4,0)</f>
        <v>24798</v>
      </c>
      <c r="G1010" s="22"/>
      <c r="H1010" s="21" t="s">
        <v>659</v>
      </c>
      <c r="I1010" s="21" t="str">
        <f>VLOOKUP(C1010,入院!$C$5:$F$1463,2,0)</f>
        <v>心電図診断（他医療機関の描写）</v>
      </c>
      <c r="J1010" s="23" t="str">
        <f t="shared" si="15"/>
        <v>○</v>
      </c>
    </row>
    <row r="1011" spans="1:10" s="23" customFormat="1">
      <c r="A1011" s="24" t="s">
        <v>250</v>
      </c>
      <c r="B1011" s="24" t="s">
        <v>251</v>
      </c>
      <c r="C1011" s="21">
        <v>160068750</v>
      </c>
      <c r="D1011" s="21" t="s">
        <v>1522</v>
      </c>
      <c r="E1011" s="22">
        <v>1241</v>
      </c>
      <c r="F1011" s="22">
        <f>VLOOKUP(C1011,入院!$C$5:$F$1463,4,0)</f>
        <v>329</v>
      </c>
      <c r="G1011" s="22"/>
      <c r="H1011" s="21" t="s">
        <v>1522</v>
      </c>
      <c r="I1011" s="21" t="str">
        <f>VLOOKUP(C1011,入院!$C$5:$F$1463,2,0)</f>
        <v>心電図検査（体表ヒス束心電図）</v>
      </c>
      <c r="J1011" s="23" t="str">
        <f t="shared" si="15"/>
        <v>○</v>
      </c>
    </row>
    <row r="1012" spans="1:10" s="23" customFormat="1">
      <c r="A1012" s="24" t="s">
        <v>250</v>
      </c>
      <c r="B1012" s="24" t="s">
        <v>251</v>
      </c>
      <c r="C1012" s="21">
        <v>160068850</v>
      </c>
      <c r="D1012" s="21" t="s">
        <v>1801</v>
      </c>
      <c r="E1012" s="22">
        <v>72</v>
      </c>
      <c r="F1012" s="22">
        <f>VLOOKUP(C1012,入院!$C$5:$F$1463,4,0)</f>
        <v>530</v>
      </c>
      <c r="G1012" s="22"/>
      <c r="H1012" s="21" t="s">
        <v>1801</v>
      </c>
      <c r="I1012" s="21" t="str">
        <f>VLOOKUP(C1012,入院!$C$5:$F$1463,2,0)</f>
        <v>心電図検査（ベクトル心電図）</v>
      </c>
      <c r="J1012" s="23" t="str">
        <f t="shared" si="15"/>
        <v>○</v>
      </c>
    </row>
    <row r="1013" spans="1:10" s="23" customFormat="1">
      <c r="A1013" s="24" t="s">
        <v>250</v>
      </c>
      <c r="B1013" s="24" t="s">
        <v>251</v>
      </c>
      <c r="C1013" s="21">
        <v>160150650</v>
      </c>
      <c r="D1013" s="21" t="s">
        <v>1050</v>
      </c>
      <c r="E1013" s="22">
        <v>27290</v>
      </c>
      <c r="F1013" s="22">
        <f>VLOOKUP(C1013,入院!$C$5:$F$1463,4,0)</f>
        <v>52</v>
      </c>
      <c r="G1013" s="22"/>
      <c r="H1013" s="21" t="s">
        <v>1050</v>
      </c>
      <c r="I1013" s="21" t="str">
        <f>VLOOKUP(C1013,入院!$C$5:$F$1463,2,0)</f>
        <v>携帯型発作時心電図記憶伝達装置使用心電図検査</v>
      </c>
      <c r="J1013" s="23" t="str">
        <f t="shared" si="15"/>
        <v>○</v>
      </c>
    </row>
    <row r="1014" spans="1:10" s="23" customFormat="1">
      <c r="A1014" s="25" t="s">
        <v>250</v>
      </c>
      <c r="B1014" s="25" t="s">
        <v>251</v>
      </c>
      <c r="C1014" s="21">
        <v>160198510</v>
      </c>
      <c r="D1014" s="21" t="s">
        <v>1365</v>
      </c>
      <c r="E1014" s="22">
        <v>3809</v>
      </c>
      <c r="F1014" s="22">
        <f>VLOOKUP(C1014,入院!$C$5:$F$1463,4,0)</f>
        <v>3873</v>
      </c>
      <c r="G1014" s="22"/>
      <c r="H1014" s="21" t="s">
        <v>1365</v>
      </c>
      <c r="I1014" s="21" t="str">
        <f>VLOOKUP(C1014,入院!$C$5:$F$1463,2,0)</f>
        <v>加算平均心電図による心室遅延電位測定</v>
      </c>
      <c r="J1014" s="23" t="str">
        <f t="shared" si="15"/>
        <v>○</v>
      </c>
    </row>
    <row r="1015" spans="1:10" s="23" customFormat="1">
      <c r="A1015" s="20" t="s">
        <v>634</v>
      </c>
      <c r="B1015" s="20" t="s">
        <v>635</v>
      </c>
      <c r="C1015" s="21">
        <v>160069210</v>
      </c>
      <c r="D1015" s="21" t="s">
        <v>636</v>
      </c>
      <c r="E1015" s="22">
        <v>307010</v>
      </c>
      <c r="F1015" s="22">
        <f>VLOOKUP(C1015,入院!$C$5:$F$1463,4,0)</f>
        <v>38960</v>
      </c>
      <c r="G1015" s="22"/>
      <c r="H1015" s="21" t="s">
        <v>636</v>
      </c>
      <c r="I1015" s="21" t="str">
        <f>VLOOKUP(C1015,入院!$C$5:$F$1463,2,0)</f>
        <v>負荷心電図検査（四肢単極誘導及び胸部誘導を含む最低１２誘導）</v>
      </c>
      <c r="J1015" s="23" t="str">
        <f t="shared" si="15"/>
        <v>○</v>
      </c>
    </row>
    <row r="1016" spans="1:10" s="23" customFormat="1">
      <c r="A1016" s="24" t="s">
        <v>634</v>
      </c>
      <c r="B1016" s="24" t="s">
        <v>635</v>
      </c>
      <c r="C1016" s="21">
        <v>160069310</v>
      </c>
      <c r="D1016" s="21" t="s">
        <v>1399</v>
      </c>
      <c r="E1016" s="22">
        <v>2904</v>
      </c>
      <c r="F1016" s="22">
        <f>VLOOKUP(C1016,入院!$C$5:$F$1463,4,0)</f>
        <v>943</v>
      </c>
      <c r="G1016" s="22"/>
      <c r="H1016" s="21" t="s">
        <v>1399</v>
      </c>
      <c r="I1016" s="21" t="str">
        <f>VLOOKUP(C1016,入院!$C$5:$F$1463,2,0)</f>
        <v>負荷心電図検査（その他）（６誘導以上）</v>
      </c>
      <c r="J1016" s="23" t="str">
        <f t="shared" si="15"/>
        <v>○</v>
      </c>
    </row>
    <row r="1017" spans="1:10" s="23" customFormat="1">
      <c r="A1017" s="25" t="s">
        <v>634</v>
      </c>
      <c r="B1017" s="25" t="s">
        <v>635</v>
      </c>
      <c r="C1017" s="21">
        <v>160069410</v>
      </c>
      <c r="D1017" s="21" t="s">
        <v>1495</v>
      </c>
      <c r="E1017" s="22">
        <v>1609</v>
      </c>
      <c r="F1017" s="22">
        <f>VLOOKUP(C1017,入院!$C$5:$F$1463,4,0)</f>
        <v>304</v>
      </c>
      <c r="G1017" s="22"/>
      <c r="H1017" s="21" t="s">
        <v>1495</v>
      </c>
      <c r="I1017" s="21" t="str">
        <f>VLOOKUP(C1017,入院!$C$5:$F$1463,2,0)</f>
        <v>負荷心電図診断（他医療機関の描写）</v>
      </c>
      <c r="J1017" s="23" t="str">
        <f t="shared" si="15"/>
        <v>○</v>
      </c>
    </row>
    <row r="1018" spans="1:10" s="23" customFormat="1">
      <c r="A1018" s="20" t="s">
        <v>451</v>
      </c>
      <c r="B1018" s="20" t="s">
        <v>452</v>
      </c>
      <c r="C1018" s="21">
        <v>160069510</v>
      </c>
      <c r="D1018" s="21" t="s">
        <v>1439</v>
      </c>
      <c r="E1018" s="22">
        <v>2310</v>
      </c>
      <c r="F1018" s="22">
        <f>VLOOKUP(C1018,入院!$C$5:$F$1463,4,0)</f>
        <v>680</v>
      </c>
      <c r="G1018" s="22"/>
      <c r="H1018" s="21" t="s">
        <v>1439</v>
      </c>
      <c r="I1018" s="21" t="str">
        <f>VLOOKUP(C1018,入院!$C$5:$F$1463,2,0)</f>
        <v>ホルター型心電図検査（３０分又はその端数を増すごとに）</v>
      </c>
      <c r="J1018" s="23" t="str">
        <f t="shared" si="15"/>
        <v>○</v>
      </c>
    </row>
    <row r="1019" spans="1:10" s="23" customFormat="1">
      <c r="A1019" s="25" t="s">
        <v>451</v>
      </c>
      <c r="B1019" s="25" t="s">
        <v>452</v>
      </c>
      <c r="C1019" s="21">
        <v>160069610</v>
      </c>
      <c r="D1019" s="21" t="s">
        <v>453</v>
      </c>
      <c r="E1019" s="22">
        <v>1405637</v>
      </c>
      <c r="F1019" s="22">
        <f>VLOOKUP(C1019,入院!$C$5:$F$1463,4,0)</f>
        <v>221282</v>
      </c>
      <c r="G1019" s="22"/>
      <c r="H1019" s="21" t="s">
        <v>453</v>
      </c>
      <c r="I1019" s="21" t="str">
        <f>VLOOKUP(C1019,入院!$C$5:$F$1463,2,0)</f>
        <v>ホルター型心電図検査（８時間を超えた場合）</v>
      </c>
      <c r="J1019" s="23" t="str">
        <f t="shared" si="15"/>
        <v>○</v>
      </c>
    </row>
    <row r="1020" spans="1:10" s="23" customFormat="1">
      <c r="A1020" s="20" t="s">
        <v>67</v>
      </c>
      <c r="B1020" s="20" t="s">
        <v>68</v>
      </c>
      <c r="C1020" s="21">
        <v>160069750</v>
      </c>
      <c r="D1020" s="21" t="s">
        <v>1658</v>
      </c>
      <c r="E1020" s="22">
        <v>320</v>
      </c>
      <c r="F1020" s="22">
        <f>VLOOKUP(C1020,入院!$C$5:$F$1463,4,0)</f>
        <v>408</v>
      </c>
      <c r="G1020" s="22"/>
      <c r="H1020" s="21" t="s">
        <v>1658</v>
      </c>
      <c r="I1020" s="21" t="str">
        <f>VLOOKUP(C1020,入院!$C$5:$F$1463,2,0)</f>
        <v>体表面心電図</v>
      </c>
      <c r="J1020" s="23" t="str">
        <f t="shared" si="15"/>
        <v>○</v>
      </c>
    </row>
    <row r="1021" spans="1:10" s="23" customFormat="1">
      <c r="A1021" s="25" t="s">
        <v>67</v>
      </c>
      <c r="B1021" s="25" t="s">
        <v>68</v>
      </c>
      <c r="C1021" s="21">
        <v>160069850</v>
      </c>
      <c r="D1021" s="21" t="s">
        <v>69</v>
      </c>
      <c r="E1021" s="22" t="s">
        <v>20</v>
      </c>
      <c r="F1021" s="22" t="str">
        <f>VLOOKUP(C1021,入院!$C$5:$F$1463,4,0)</f>
        <v>-</v>
      </c>
      <c r="G1021" s="22"/>
      <c r="H1021" s="21" t="s">
        <v>69</v>
      </c>
      <c r="I1021" s="21" t="str">
        <f>VLOOKUP(C1021,入院!$C$5:$F$1463,2,0)</f>
        <v>心外膜興奮伝播図</v>
      </c>
      <c r="J1021" s="23" t="str">
        <f t="shared" si="15"/>
        <v>○</v>
      </c>
    </row>
    <row r="1022" spans="1:10" s="23" customFormat="1">
      <c r="A1022" s="21" t="s">
        <v>1231</v>
      </c>
      <c r="B1022" s="21" t="s">
        <v>1232</v>
      </c>
      <c r="C1022" s="21">
        <v>160186310</v>
      </c>
      <c r="D1022" s="21" t="s">
        <v>1232</v>
      </c>
      <c r="E1022" s="22">
        <v>10059</v>
      </c>
      <c r="F1022" s="22">
        <f>VLOOKUP(C1022,入院!$C$5:$F$1463,4,0)</f>
        <v>150</v>
      </c>
      <c r="G1022" s="22"/>
      <c r="H1022" s="21" t="s">
        <v>1232</v>
      </c>
      <c r="I1022" s="21" t="str">
        <f>VLOOKUP(C1022,入院!$C$5:$F$1463,2,0)</f>
        <v>植込型心電図検査</v>
      </c>
      <c r="J1022" s="23" t="str">
        <f t="shared" si="15"/>
        <v>○</v>
      </c>
    </row>
    <row r="1023" spans="1:10" s="23" customFormat="1">
      <c r="A1023" s="20" t="s">
        <v>786</v>
      </c>
      <c r="B1023" s="20" t="s">
        <v>787</v>
      </c>
      <c r="C1023" s="21">
        <v>160069910</v>
      </c>
      <c r="D1023" s="21" t="s">
        <v>788</v>
      </c>
      <c r="E1023" s="22">
        <v>111292</v>
      </c>
      <c r="F1023" s="22">
        <f>VLOOKUP(C1023,入院!$C$5:$F$1463,4,0)</f>
        <v>8794</v>
      </c>
      <c r="G1023" s="22"/>
      <c r="H1023" s="21" t="s">
        <v>788</v>
      </c>
      <c r="I1023" s="21" t="str">
        <f>VLOOKUP(C1023,入院!$C$5:$F$1463,2,0)</f>
        <v>トレッドミルによる負荷心肺機能検査</v>
      </c>
      <c r="J1023" s="23" t="str">
        <f t="shared" si="15"/>
        <v>○</v>
      </c>
    </row>
    <row r="1024" spans="1:10" s="23" customFormat="1">
      <c r="A1024" s="25" t="s">
        <v>786</v>
      </c>
      <c r="B1024" s="25" t="s">
        <v>787</v>
      </c>
      <c r="C1024" s="21">
        <v>160070050</v>
      </c>
      <c r="D1024" s="21" t="s">
        <v>863</v>
      </c>
      <c r="E1024" s="22">
        <v>73331</v>
      </c>
      <c r="F1024" s="22">
        <f>VLOOKUP(C1024,入院!$C$5:$F$1463,4,0)</f>
        <v>10341</v>
      </c>
      <c r="G1024" s="22"/>
      <c r="H1024" s="21" t="s">
        <v>863</v>
      </c>
      <c r="I1024" s="21" t="str">
        <f>VLOOKUP(C1024,入院!$C$5:$F$1463,2,0)</f>
        <v>サイクルエルゴメーターによる心肺機能検査</v>
      </c>
      <c r="J1024" s="23" t="str">
        <f t="shared" si="15"/>
        <v>○</v>
      </c>
    </row>
    <row r="1025" spans="1:10" s="23" customFormat="1">
      <c r="A1025" s="21" t="s">
        <v>1728</v>
      </c>
      <c r="B1025" s="21" t="s">
        <v>1729</v>
      </c>
      <c r="C1025" s="21">
        <v>160186510</v>
      </c>
      <c r="D1025" s="21" t="s">
        <v>1729</v>
      </c>
      <c r="E1025" s="22">
        <v>159</v>
      </c>
      <c r="F1025" s="22">
        <f>VLOOKUP(C1025,入院!$C$5:$F$1463,4,0)</f>
        <v>65</v>
      </c>
      <c r="G1025" s="22"/>
      <c r="H1025" s="21" t="s">
        <v>1729</v>
      </c>
      <c r="I1025" s="21" t="str">
        <f>VLOOKUP(C1025,入院!$C$5:$F$1463,2,0)</f>
        <v>喘息運動負荷試験</v>
      </c>
      <c r="J1025" s="23" t="str">
        <f t="shared" si="15"/>
        <v>○</v>
      </c>
    </row>
    <row r="1026" spans="1:10" s="23" customFormat="1">
      <c r="A1026" s="21" t="s">
        <v>1043</v>
      </c>
      <c r="B1026" s="21" t="s">
        <v>1044</v>
      </c>
      <c r="C1026" s="21">
        <v>160198710</v>
      </c>
      <c r="D1026" s="21" t="s">
        <v>1044</v>
      </c>
      <c r="E1026" s="22">
        <v>28092</v>
      </c>
      <c r="F1026" s="22">
        <f>VLOOKUP(C1026,入院!$C$5:$F$1463,4,0)</f>
        <v>7421</v>
      </c>
      <c r="G1026" s="22"/>
      <c r="H1026" s="21" t="s">
        <v>1044</v>
      </c>
      <c r="I1026" s="21" t="str">
        <f>VLOOKUP(C1026,入院!$C$5:$F$1463,2,0)</f>
        <v>時間内歩行試験</v>
      </c>
      <c r="J1026" s="23" t="str">
        <f t="shared" si="15"/>
        <v>○</v>
      </c>
    </row>
    <row r="1027" spans="1:10" s="23" customFormat="1">
      <c r="A1027" s="21" t="s">
        <v>1849</v>
      </c>
      <c r="B1027" s="21" t="s">
        <v>1850</v>
      </c>
      <c r="C1027" s="21">
        <v>160207110</v>
      </c>
      <c r="D1027" s="21" t="s">
        <v>1850</v>
      </c>
      <c r="E1027" s="22">
        <v>30</v>
      </c>
      <c r="F1027" s="22" t="str">
        <f>VLOOKUP(C1027,入院!$C$5:$F$1463,4,0)</f>
        <v>-</v>
      </c>
      <c r="G1027" s="22"/>
      <c r="H1027" s="21" t="s">
        <v>1850</v>
      </c>
      <c r="I1027" s="21" t="str">
        <f>VLOOKUP(C1027,入院!$C$5:$F$1463,2,0)</f>
        <v>シャトルウォーキングテスト</v>
      </c>
      <c r="J1027" s="23" t="str">
        <f t="shared" si="15"/>
        <v>○</v>
      </c>
    </row>
    <row r="1028" spans="1:10" s="23" customFormat="1">
      <c r="A1028" s="21" t="s">
        <v>1610</v>
      </c>
      <c r="B1028" s="21" t="s">
        <v>1611</v>
      </c>
      <c r="C1028" s="21">
        <v>160125550</v>
      </c>
      <c r="D1028" s="21" t="s">
        <v>1611</v>
      </c>
      <c r="E1028" s="22">
        <v>531</v>
      </c>
      <c r="F1028" s="22">
        <f>VLOOKUP(C1028,入院!$C$5:$F$1463,4,0)</f>
        <v>150</v>
      </c>
      <c r="G1028" s="22"/>
      <c r="H1028" s="21" t="s">
        <v>1611</v>
      </c>
      <c r="I1028" s="21" t="str">
        <f>VLOOKUP(C1028,入院!$C$5:$F$1463,2,0)</f>
        <v>リアルタイム解析型心電図</v>
      </c>
      <c r="J1028" s="23" t="str">
        <f t="shared" si="15"/>
        <v>○</v>
      </c>
    </row>
    <row r="1029" spans="1:10" s="23" customFormat="1">
      <c r="A1029" s="21" t="s">
        <v>1454</v>
      </c>
      <c r="B1029" s="21" t="s">
        <v>1455</v>
      </c>
      <c r="C1029" s="21">
        <v>160125950</v>
      </c>
      <c r="D1029" s="21" t="s">
        <v>1455</v>
      </c>
      <c r="E1029" s="22">
        <v>2179</v>
      </c>
      <c r="F1029" s="22">
        <f>VLOOKUP(C1029,入院!$C$5:$F$1463,4,0)</f>
        <v>123</v>
      </c>
      <c r="G1029" s="22"/>
      <c r="H1029" s="21" t="s">
        <v>1455</v>
      </c>
      <c r="I1029" s="21" t="str">
        <f>VLOOKUP(C1029,入院!$C$5:$F$1463,2,0)</f>
        <v>携帯型発作時心電図記録計使用心電図検査</v>
      </c>
      <c r="J1029" s="23" t="str">
        <f t="shared" ref="J1029:J1092" si="16">IF(H1029=I1029,"○","×")</f>
        <v>○</v>
      </c>
    </row>
    <row r="1030" spans="1:10" s="23" customFormat="1">
      <c r="A1030" s="20" t="s">
        <v>1225</v>
      </c>
      <c r="B1030" s="20" t="s">
        <v>1226</v>
      </c>
      <c r="C1030" s="21">
        <v>160071910</v>
      </c>
      <c r="D1030" s="21" t="s">
        <v>1226</v>
      </c>
      <c r="E1030" s="22">
        <v>10200</v>
      </c>
      <c r="F1030" s="22">
        <f>VLOOKUP(C1030,入院!$C$5:$F$1463,4,0)</f>
        <v>1896</v>
      </c>
      <c r="G1030" s="22"/>
      <c r="H1030" s="21" t="s">
        <v>1226</v>
      </c>
      <c r="I1030" s="21" t="str">
        <f>VLOOKUP(C1030,入院!$C$5:$F$1463,2,0)</f>
        <v>心音図検査</v>
      </c>
      <c r="J1030" s="23" t="str">
        <f t="shared" si="16"/>
        <v>○</v>
      </c>
    </row>
    <row r="1031" spans="1:10" s="23" customFormat="1">
      <c r="A1031" s="20" t="s">
        <v>386</v>
      </c>
      <c r="B1031" s="20" t="s">
        <v>387</v>
      </c>
      <c r="C1031" s="21">
        <v>160070110</v>
      </c>
      <c r="D1031" s="21" t="s">
        <v>696</v>
      </c>
      <c r="E1031" s="22">
        <v>203928</v>
      </c>
      <c r="F1031" s="22">
        <f>VLOOKUP(C1031,入院!$C$5:$F$1463,4,0)</f>
        <v>210413</v>
      </c>
      <c r="G1031" s="22"/>
      <c r="H1031" s="21" t="s">
        <v>696</v>
      </c>
      <c r="I1031" s="21" t="str">
        <f>VLOOKUP(C1031,入院!$C$5:$F$1463,2,0)</f>
        <v>脈波図、心機図、ポリグラフ検査（２検査）</v>
      </c>
      <c r="J1031" s="23" t="str">
        <f t="shared" si="16"/>
        <v>○</v>
      </c>
    </row>
    <row r="1032" spans="1:10" s="23" customFormat="1">
      <c r="A1032" s="24" t="s">
        <v>386</v>
      </c>
      <c r="B1032" s="24" t="s">
        <v>387</v>
      </c>
      <c r="C1032" s="21">
        <v>160070210</v>
      </c>
      <c r="D1032" s="21" t="s">
        <v>1006</v>
      </c>
      <c r="E1032" s="22">
        <v>31846</v>
      </c>
      <c r="F1032" s="22">
        <f>VLOOKUP(C1032,入院!$C$5:$F$1463,4,0)</f>
        <v>70027</v>
      </c>
      <c r="G1032" s="22"/>
      <c r="H1032" s="21" t="s">
        <v>1006</v>
      </c>
      <c r="I1032" s="21" t="str">
        <f>VLOOKUP(C1032,入院!$C$5:$F$1463,2,0)</f>
        <v>脈波図、心機図、ポリグラフ検査（３又は４検査）</v>
      </c>
      <c r="J1032" s="23" t="str">
        <f t="shared" si="16"/>
        <v>○</v>
      </c>
    </row>
    <row r="1033" spans="1:10" s="23" customFormat="1">
      <c r="A1033" s="24" t="s">
        <v>386</v>
      </c>
      <c r="B1033" s="24" t="s">
        <v>387</v>
      </c>
      <c r="C1033" s="21">
        <v>160070310</v>
      </c>
      <c r="D1033" s="21" t="s">
        <v>1721</v>
      </c>
      <c r="E1033" s="22">
        <v>166</v>
      </c>
      <c r="F1033" s="22">
        <f>VLOOKUP(C1033,入院!$C$5:$F$1463,4,0)</f>
        <v>1528</v>
      </c>
      <c r="G1033" s="22"/>
      <c r="H1033" s="21" t="s">
        <v>1721</v>
      </c>
      <c r="I1033" s="21" t="str">
        <f>VLOOKUP(C1033,入院!$C$5:$F$1463,2,0)</f>
        <v>脈波図、心機図、ポリグラフ検査（５又は６検査）</v>
      </c>
      <c r="J1033" s="23" t="str">
        <f t="shared" si="16"/>
        <v>○</v>
      </c>
    </row>
    <row r="1034" spans="1:10" s="23" customFormat="1">
      <c r="A1034" s="24" t="s">
        <v>386</v>
      </c>
      <c r="B1034" s="24" t="s">
        <v>387</v>
      </c>
      <c r="C1034" s="21">
        <v>160070410</v>
      </c>
      <c r="D1034" s="21" t="s">
        <v>1342</v>
      </c>
      <c r="E1034" s="22">
        <v>4742</v>
      </c>
      <c r="F1034" s="22">
        <f>VLOOKUP(C1034,入院!$C$5:$F$1463,4,0)</f>
        <v>4211</v>
      </c>
      <c r="G1034" s="22"/>
      <c r="H1034" s="21" t="s">
        <v>1342</v>
      </c>
      <c r="I1034" s="21" t="str">
        <f>VLOOKUP(C1034,入院!$C$5:$F$1463,2,0)</f>
        <v>脈波図、心機図、ポリグラフ検査（７検査以上）</v>
      </c>
      <c r="J1034" s="23" t="str">
        <f t="shared" si="16"/>
        <v>○</v>
      </c>
    </row>
    <row r="1035" spans="1:10" s="23" customFormat="1">
      <c r="A1035" s="24" t="s">
        <v>386</v>
      </c>
      <c r="B1035" s="24" t="s">
        <v>387</v>
      </c>
      <c r="C1035" s="21">
        <v>160071550</v>
      </c>
      <c r="D1035" s="21" t="s">
        <v>915</v>
      </c>
      <c r="E1035" s="22">
        <v>50298</v>
      </c>
      <c r="F1035" s="22">
        <f>VLOOKUP(C1035,入院!$C$5:$F$1463,4,0)</f>
        <v>61252</v>
      </c>
      <c r="G1035" s="22"/>
      <c r="H1035" s="21" t="s">
        <v>915</v>
      </c>
      <c r="I1035" s="21" t="str">
        <f>VLOOKUP(C1035,入院!$C$5:$F$1463,2,0)</f>
        <v>脈波図、心機図、ポリグラフ検査（１検査）</v>
      </c>
      <c r="J1035" s="23" t="str">
        <f t="shared" si="16"/>
        <v>○</v>
      </c>
    </row>
    <row r="1036" spans="1:10" s="23" customFormat="1">
      <c r="A1036" s="25" t="s">
        <v>386</v>
      </c>
      <c r="B1036" s="25" t="s">
        <v>387</v>
      </c>
      <c r="C1036" s="21">
        <v>160071750</v>
      </c>
      <c r="D1036" s="21" t="s">
        <v>388</v>
      </c>
      <c r="E1036" s="22">
        <v>2885397</v>
      </c>
      <c r="F1036" s="22">
        <f>VLOOKUP(C1036,入院!$C$5:$F$1463,4,0)</f>
        <v>353682</v>
      </c>
      <c r="G1036" s="22"/>
      <c r="H1036" s="21" t="s">
        <v>388</v>
      </c>
      <c r="I1036" s="21" t="str">
        <f>VLOOKUP(C1036,入院!$C$5:$F$1463,2,0)</f>
        <v>血管伸展性検査</v>
      </c>
      <c r="J1036" s="23" t="str">
        <f t="shared" si="16"/>
        <v>○</v>
      </c>
    </row>
    <row r="1037" spans="1:10" s="23" customFormat="1">
      <c r="A1037" s="20" t="s">
        <v>247</v>
      </c>
      <c r="B1037" s="20" t="s">
        <v>248</v>
      </c>
      <c r="C1037" s="21">
        <v>160072110</v>
      </c>
      <c r="D1037" s="21" t="s">
        <v>632</v>
      </c>
      <c r="E1037" s="22">
        <v>309091</v>
      </c>
      <c r="F1037" s="22">
        <f>VLOOKUP(C1037,入院!$C$5:$F$1463,4,0)</f>
        <v>7293</v>
      </c>
      <c r="G1037" s="22"/>
      <c r="H1037" s="21" t="s">
        <v>632</v>
      </c>
      <c r="I1037" s="21" t="str">
        <f>VLOOKUP(C1037,入院!$C$5:$F$1463,2,0)</f>
        <v>超音波検査（Ａモード法）</v>
      </c>
      <c r="J1037" s="23" t="str">
        <f t="shared" si="16"/>
        <v>○</v>
      </c>
    </row>
    <row r="1038" spans="1:10" s="23" customFormat="1">
      <c r="A1038" s="24" t="s">
        <v>247</v>
      </c>
      <c r="B1038" s="24" t="s">
        <v>248</v>
      </c>
      <c r="C1038" s="21">
        <v>160072210</v>
      </c>
      <c r="D1038" s="21" t="s">
        <v>249</v>
      </c>
      <c r="E1038" s="22">
        <v>27332526</v>
      </c>
      <c r="F1038" s="22">
        <f>VLOOKUP(C1038,入院!$C$5:$F$1463,4,0)</f>
        <v>1868023</v>
      </c>
      <c r="G1038" s="22"/>
      <c r="H1038" s="21" t="s">
        <v>249</v>
      </c>
      <c r="I1038" s="21" t="str">
        <f>VLOOKUP(C1038,入院!$C$5:$F$1463,2,0)</f>
        <v>超音波検査（断層撮影法（心臓超音波検査を除く。））（その他の場合）（胸腹部）</v>
      </c>
      <c r="J1038" s="23" t="str">
        <f t="shared" si="16"/>
        <v>○</v>
      </c>
    </row>
    <row r="1039" spans="1:10" s="23" customFormat="1">
      <c r="A1039" s="24" t="s">
        <v>247</v>
      </c>
      <c r="B1039" s="24" t="s">
        <v>248</v>
      </c>
      <c r="C1039" s="21">
        <v>160072450</v>
      </c>
      <c r="D1039" s="21" t="s">
        <v>882</v>
      </c>
      <c r="E1039" s="22">
        <v>63634</v>
      </c>
      <c r="F1039" s="22">
        <f>VLOOKUP(C1039,入院!$C$5:$F$1463,4,0)</f>
        <v>8765</v>
      </c>
      <c r="G1039" s="22"/>
      <c r="H1039" s="21" t="s">
        <v>882</v>
      </c>
      <c r="I1039" s="21" t="str">
        <f>VLOOKUP(C1039,入院!$C$5:$F$1463,2,0)</f>
        <v>超音波検査（心臓超音波検査以外）（断層撮影法とＭモード法併用）</v>
      </c>
      <c r="J1039" s="23" t="str">
        <f t="shared" si="16"/>
        <v>○</v>
      </c>
    </row>
    <row r="1040" spans="1:10" s="23" customFormat="1">
      <c r="A1040" s="24" t="s">
        <v>247</v>
      </c>
      <c r="B1040" s="24" t="s">
        <v>248</v>
      </c>
      <c r="C1040" s="21">
        <v>160072510</v>
      </c>
      <c r="D1040" s="21" t="s">
        <v>304</v>
      </c>
      <c r="E1040" s="22">
        <v>7468074</v>
      </c>
      <c r="F1040" s="22">
        <f>VLOOKUP(C1040,入院!$C$5:$F$1463,4,0)</f>
        <v>3178482</v>
      </c>
      <c r="G1040" s="22"/>
      <c r="H1040" s="21" t="s">
        <v>304</v>
      </c>
      <c r="I1040" s="21" t="str">
        <f>VLOOKUP(C1040,入院!$C$5:$F$1463,2,0)</f>
        <v>超音波検査（心臓超音波検査）（経胸壁心エコー法）</v>
      </c>
      <c r="J1040" s="23" t="str">
        <f t="shared" si="16"/>
        <v>○</v>
      </c>
    </row>
    <row r="1041" spans="1:10" s="23" customFormat="1">
      <c r="A1041" s="24" t="s">
        <v>247</v>
      </c>
      <c r="B1041" s="24" t="s">
        <v>248</v>
      </c>
      <c r="C1041" s="21">
        <v>160072610</v>
      </c>
      <c r="D1041" s="21" t="s">
        <v>1235</v>
      </c>
      <c r="E1041" s="22">
        <v>10015</v>
      </c>
      <c r="F1041" s="22">
        <f>VLOOKUP(C1041,入院!$C$5:$F$1463,4,0)</f>
        <v>11813</v>
      </c>
      <c r="G1041" s="22"/>
      <c r="H1041" s="21" t="s">
        <v>1235</v>
      </c>
      <c r="I1041" s="21" t="str">
        <f>VLOOKUP(C1041,入院!$C$5:$F$1463,2,0)</f>
        <v>超音波検査（心臓超音波検査）（Ｍモード法）</v>
      </c>
      <c r="J1041" s="23" t="str">
        <f t="shared" si="16"/>
        <v>○</v>
      </c>
    </row>
    <row r="1042" spans="1:10" s="23" customFormat="1">
      <c r="A1042" s="24" t="s">
        <v>247</v>
      </c>
      <c r="B1042" s="24" t="s">
        <v>248</v>
      </c>
      <c r="C1042" s="21">
        <v>160072750</v>
      </c>
      <c r="D1042" s="21" t="s">
        <v>1557</v>
      </c>
      <c r="E1042" s="22">
        <v>897</v>
      </c>
      <c r="F1042" s="22">
        <f>VLOOKUP(C1042,入院!$C$5:$F$1463,4,0)</f>
        <v>499</v>
      </c>
      <c r="G1042" s="22"/>
      <c r="H1042" s="21" t="s">
        <v>1557</v>
      </c>
      <c r="I1042" s="21" t="str">
        <f>VLOOKUP(C1042,入院!$C$5:$F$1463,2,0)</f>
        <v>超音波検査（心臓超音波検査以外）（Ｍモード法）</v>
      </c>
      <c r="J1042" s="23" t="str">
        <f t="shared" si="16"/>
        <v>○</v>
      </c>
    </row>
    <row r="1043" spans="1:10" s="23" customFormat="1">
      <c r="A1043" s="24" t="s">
        <v>247</v>
      </c>
      <c r="B1043" s="24" t="s">
        <v>248</v>
      </c>
      <c r="C1043" s="21">
        <v>160072910</v>
      </c>
      <c r="D1043" s="21" t="s">
        <v>1489</v>
      </c>
      <c r="E1043" s="22">
        <v>1689</v>
      </c>
      <c r="F1043" s="22">
        <f>VLOOKUP(C1043,入院!$C$5:$F$1463,4,0)</f>
        <v>498645</v>
      </c>
      <c r="G1043" s="22"/>
      <c r="H1043" s="21" t="s">
        <v>1489</v>
      </c>
      <c r="I1043" s="21" t="str">
        <f>VLOOKUP(C1043,入院!$C$5:$F$1463,2,0)</f>
        <v>超音波検査（ドプラ法）（胎児心音観察）（１日につき）</v>
      </c>
      <c r="J1043" s="23" t="str">
        <f t="shared" si="16"/>
        <v>○</v>
      </c>
    </row>
    <row r="1044" spans="1:10" s="23" customFormat="1">
      <c r="A1044" s="24" t="s">
        <v>247</v>
      </c>
      <c r="B1044" s="24" t="s">
        <v>248</v>
      </c>
      <c r="C1044" s="21">
        <v>160147110</v>
      </c>
      <c r="D1044" s="21" t="s">
        <v>1355</v>
      </c>
      <c r="E1044" s="22">
        <v>4172</v>
      </c>
      <c r="F1044" s="22">
        <f>VLOOKUP(C1044,入院!$C$5:$F$1463,4,0)</f>
        <v>4277</v>
      </c>
      <c r="G1044" s="22"/>
      <c r="H1044" s="21" t="s">
        <v>1355</v>
      </c>
      <c r="I1044" s="21" t="str">
        <f>VLOOKUP(C1044,入院!$C$5:$F$1463,2,0)</f>
        <v>超音波検査（ドプラ法）（脳動脈血流速度連続測定）（１日につき）</v>
      </c>
      <c r="J1044" s="23" t="str">
        <f t="shared" si="16"/>
        <v>○</v>
      </c>
    </row>
    <row r="1045" spans="1:10" s="23" customFormat="1">
      <c r="A1045" s="24" t="s">
        <v>247</v>
      </c>
      <c r="B1045" s="24" t="s">
        <v>248</v>
      </c>
      <c r="C1045" s="21">
        <v>160147210</v>
      </c>
      <c r="D1045" s="21" t="s">
        <v>1662</v>
      </c>
      <c r="E1045" s="22">
        <v>309</v>
      </c>
      <c r="F1045" s="22">
        <f>VLOOKUP(C1045,入院!$C$5:$F$1463,4,0)</f>
        <v>2496</v>
      </c>
      <c r="G1045" s="22"/>
      <c r="H1045" s="21" t="s">
        <v>1662</v>
      </c>
      <c r="I1045" s="21" t="str">
        <f>VLOOKUP(C1045,入院!$C$5:$F$1463,2,0)</f>
        <v>超音波検査（ドプラ法）（脳動脈血流速度マッピング法）（１日につき）</v>
      </c>
      <c r="J1045" s="23" t="str">
        <f t="shared" si="16"/>
        <v>○</v>
      </c>
    </row>
    <row r="1046" spans="1:10" s="23" customFormat="1">
      <c r="A1046" s="24" t="s">
        <v>247</v>
      </c>
      <c r="B1046" s="24" t="s">
        <v>248</v>
      </c>
      <c r="C1046" s="21">
        <v>160150050</v>
      </c>
      <c r="D1046" s="21" t="s">
        <v>739</v>
      </c>
      <c r="E1046" s="22">
        <v>145783</v>
      </c>
      <c r="F1046" s="22">
        <f>VLOOKUP(C1046,入院!$C$5:$F$1463,4,0)</f>
        <v>399984</v>
      </c>
      <c r="G1046" s="22"/>
      <c r="H1046" s="21" t="s">
        <v>739</v>
      </c>
      <c r="I1046" s="21" t="str">
        <f>VLOOKUP(C1046,入院!$C$5:$F$1463,2,0)</f>
        <v>超音波検査（ドプラ法）（末梢血管血行動態検査）（１日につき）</v>
      </c>
      <c r="J1046" s="23" t="str">
        <f t="shared" si="16"/>
        <v>○</v>
      </c>
    </row>
    <row r="1047" spans="1:10" s="23" customFormat="1">
      <c r="A1047" s="24" t="s">
        <v>247</v>
      </c>
      <c r="B1047" s="24" t="s">
        <v>248</v>
      </c>
      <c r="C1047" s="21">
        <v>160160410</v>
      </c>
      <c r="D1047" s="21" t="s">
        <v>1034</v>
      </c>
      <c r="E1047" s="22">
        <v>29069</v>
      </c>
      <c r="F1047" s="22">
        <f>VLOOKUP(C1047,入院!$C$5:$F$1463,4,0)</f>
        <v>77083</v>
      </c>
      <c r="G1047" s="22"/>
      <c r="H1047" s="21" t="s">
        <v>1034</v>
      </c>
      <c r="I1047" s="21" t="str">
        <f>VLOOKUP(C1047,入院!$C$5:$F$1463,2,0)</f>
        <v>超音波検査（心臓超音波検査）（経食道心エコー法）</v>
      </c>
      <c r="J1047" s="23" t="str">
        <f t="shared" si="16"/>
        <v>○</v>
      </c>
    </row>
    <row r="1048" spans="1:10" s="23" customFormat="1">
      <c r="A1048" s="24" t="s">
        <v>247</v>
      </c>
      <c r="B1048" s="24" t="s">
        <v>248</v>
      </c>
      <c r="C1048" s="21">
        <v>160161710</v>
      </c>
      <c r="D1048" s="21" t="s">
        <v>1852</v>
      </c>
      <c r="E1048" s="22">
        <v>29</v>
      </c>
      <c r="F1048" s="22">
        <f>VLOOKUP(C1048,入院!$C$5:$F$1463,4,0)</f>
        <v>1895</v>
      </c>
      <c r="G1048" s="22"/>
      <c r="H1048" s="21" t="s">
        <v>1852</v>
      </c>
      <c r="I1048" s="21" t="str">
        <f>VLOOKUP(C1048,入院!$C$5:$F$1463,2,0)</f>
        <v>超音波検査（血管内超音波法）</v>
      </c>
      <c r="J1048" s="23" t="str">
        <f t="shared" si="16"/>
        <v>○</v>
      </c>
    </row>
    <row r="1049" spans="1:10" s="23" customFormat="1">
      <c r="A1049" s="24" t="s">
        <v>247</v>
      </c>
      <c r="B1049" s="24" t="s">
        <v>248</v>
      </c>
      <c r="C1049" s="21">
        <v>160165010</v>
      </c>
      <c r="D1049" s="21" t="s">
        <v>280</v>
      </c>
      <c r="E1049" s="22">
        <v>13471940</v>
      </c>
      <c r="F1049" s="22">
        <f>VLOOKUP(C1049,入院!$C$5:$F$1463,4,0)</f>
        <v>939464</v>
      </c>
      <c r="G1049" s="22"/>
      <c r="H1049" s="21" t="s">
        <v>280</v>
      </c>
      <c r="I1049" s="21" t="str">
        <f>VLOOKUP(C1049,入院!$C$5:$F$1463,2,0)</f>
        <v>超音波検査（断層撮影法（心臓超音波検査を除く。））（その他の場合）（その他）（頭頸部、四肢、体表、末梢血管等）</v>
      </c>
      <c r="J1049" s="23" t="str">
        <f t="shared" si="16"/>
        <v>○</v>
      </c>
    </row>
    <row r="1050" spans="1:10" s="23" customFormat="1">
      <c r="A1050" s="24" t="s">
        <v>247</v>
      </c>
      <c r="B1050" s="24" t="s">
        <v>248</v>
      </c>
      <c r="C1050" s="21">
        <v>160186610</v>
      </c>
      <c r="D1050" s="21" t="s">
        <v>1244</v>
      </c>
      <c r="E1050" s="22">
        <v>9589</v>
      </c>
      <c r="F1050" s="22">
        <f>VLOOKUP(C1050,入院!$C$5:$F$1463,4,0)</f>
        <v>1594</v>
      </c>
      <c r="G1050" s="22"/>
      <c r="H1050" s="21" t="s">
        <v>1244</v>
      </c>
      <c r="I1050" s="21" t="str">
        <f>VLOOKUP(C1050,入院!$C$5:$F$1463,2,0)</f>
        <v>超音波検査（心臓超音波検査）（胎児心エコー法）</v>
      </c>
      <c r="J1050" s="23" t="str">
        <f t="shared" si="16"/>
        <v>○</v>
      </c>
    </row>
    <row r="1051" spans="1:10" s="23" customFormat="1">
      <c r="A1051" s="24" t="s">
        <v>247</v>
      </c>
      <c r="B1051" s="24" t="s">
        <v>248</v>
      </c>
      <c r="C1051" s="21">
        <v>160198810</v>
      </c>
      <c r="D1051" s="21" t="s">
        <v>1273</v>
      </c>
      <c r="E1051" s="22">
        <v>8223</v>
      </c>
      <c r="F1051" s="22">
        <f>VLOOKUP(C1051,入院!$C$5:$F$1463,4,0)</f>
        <v>2649</v>
      </c>
      <c r="G1051" s="22"/>
      <c r="H1051" s="21" t="s">
        <v>1273</v>
      </c>
      <c r="I1051" s="21" t="str">
        <f>VLOOKUP(C1051,入院!$C$5:$F$1463,2,0)</f>
        <v>超音波検査（心臓超音波検査）（負荷心エコー法）</v>
      </c>
      <c r="J1051" s="23" t="str">
        <f t="shared" si="16"/>
        <v>○</v>
      </c>
    </row>
    <row r="1052" spans="1:10" s="23" customFormat="1">
      <c r="A1052" s="24" t="s">
        <v>247</v>
      </c>
      <c r="B1052" s="24" t="s">
        <v>248</v>
      </c>
      <c r="C1052" s="21">
        <v>160213010</v>
      </c>
      <c r="D1052" s="21" t="s">
        <v>480</v>
      </c>
      <c r="E1052" s="22">
        <v>1023483</v>
      </c>
      <c r="F1052" s="22">
        <f>VLOOKUP(C1052,入院!$C$5:$F$1463,4,0)</f>
        <v>713577</v>
      </c>
      <c r="G1052" s="22"/>
      <c r="H1052" s="21" t="s">
        <v>480</v>
      </c>
      <c r="I1052" s="21" t="str">
        <f>VLOOKUP(C1052,入院!$C$5:$F$1463,2,0)</f>
        <v>超音波検査（断層撮影法（心臓超音波検査を除く。））（その他の場合）（下肢血管）</v>
      </c>
      <c r="J1052" s="23" t="str">
        <f t="shared" si="16"/>
        <v>○</v>
      </c>
    </row>
    <row r="1053" spans="1:10" s="23" customFormat="1">
      <c r="A1053" s="25" t="s">
        <v>247</v>
      </c>
      <c r="B1053" s="25" t="s">
        <v>248</v>
      </c>
      <c r="C1053" s="21">
        <v>160218310</v>
      </c>
      <c r="D1053" s="21" t="s">
        <v>793</v>
      </c>
      <c r="E1053" s="22">
        <v>109929</v>
      </c>
      <c r="F1053" s="22">
        <f>VLOOKUP(C1053,入院!$C$5:$F$1463,4,0)</f>
        <v>28</v>
      </c>
      <c r="G1053" s="22"/>
      <c r="H1053" s="21" t="s">
        <v>793</v>
      </c>
      <c r="I1053" s="21" t="str">
        <f>VLOOKUP(C1053,入院!$C$5:$F$1463,2,0)</f>
        <v>超音波検査（断層撮影法（心臓超音波検査を除く。））（訪問診療時に行った場合）</v>
      </c>
      <c r="J1053" s="23" t="str">
        <f t="shared" si="16"/>
        <v>○</v>
      </c>
    </row>
    <row r="1054" spans="1:10" s="23" customFormat="1">
      <c r="A1054" s="21" t="s">
        <v>666</v>
      </c>
      <c r="B1054" s="21" t="s">
        <v>667</v>
      </c>
      <c r="C1054" s="21">
        <v>160189750</v>
      </c>
      <c r="D1054" s="21" t="s">
        <v>667</v>
      </c>
      <c r="E1054" s="22">
        <v>240614</v>
      </c>
      <c r="F1054" s="22">
        <f>VLOOKUP(C1054,入院!$C$5:$F$1463,4,0)</f>
        <v>12708</v>
      </c>
      <c r="G1054" s="22"/>
      <c r="H1054" s="21" t="s">
        <v>667</v>
      </c>
      <c r="I1054" s="21" t="str">
        <f>VLOOKUP(C1054,入院!$C$5:$F$1463,2,0)</f>
        <v>肝硬度測定</v>
      </c>
      <c r="J1054" s="23" t="str">
        <f t="shared" si="16"/>
        <v>○</v>
      </c>
    </row>
    <row r="1055" spans="1:10" s="23" customFormat="1">
      <c r="A1055" s="21" t="s">
        <v>654</v>
      </c>
      <c r="B1055" s="21" t="s">
        <v>655</v>
      </c>
      <c r="C1055" s="21">
        <v>160207310</v>
      </c>
      <c r="D1055" s="21" t="s">
        <v>655</v>
      </c>
      <c r="E1055" s="22">
        <v>264103</v>
      </c>
      <c r="F1055" s="22">
        <f>VLOOKUP(C1055,入院!$C$5:$F$1463,4,0)</f>
        <v>10702</v>
      </c>
      <c r="G1055" s="22"/>
      <c r="H1055" s="21" t="s">
        <v>655</v>
      </c>
      <c r="I1055" s="21" t="str">
        <f>VLOOKUP(C1055,入院!$C$5:$F$1463,2,0)</f>
        <v>超音波エラストグラフィー</v>
      </c>
      <c r="J1055" s="23" t="str">
        <f t="shared" si="16"/>
        <v>○</v>
      </c>
    </row>
    <row r="1056" spans="1:10" s="23" customFormat="1">
      <c r="A1056" s="21" t="s">
        <v>941</v>
      </c>
      <c r="B1056" s="21" t="s">
        <v>942</v>
      </c>
      <c r="C1056" s="21">
        <v>160231410</v>
      </c>
      <c r="D1056" s="21" t="s">
        <v>942</v>
      </c>
      <c r="E1056" s="22">
        <v>42044</v>
      </c>
      <c r="F1056" s="22">
        <f>VLOOKUP(C1056,入院!$C$5:$F$1463,4,0)</f>
        <v>1242</v>
      </c>
      <c r="G1056" s="22"/>
      <c r="H1056" s="21" t="s">
        <v>942</v>
      </c>
      <c r="I1056" s="21" t="str">
        <f>VLOOKUP(C1056,入院!$C$5:$F$1463,2,0)</f>
        <v>超音波減衰法検査</v>
      </c>
      <c r="J1056" s="23" t="str">
        <f t="shared" si="16"/>
        <v>○</v>
      </c>
    </row>
    <row r="1057" spans="1:10" s="23" customFormat="1">
      <c r="A1057" s="21" t="s">
        <v>1281</v>
      </c>
      <c r="B1057" s="21" t="s">
        <v>1282</v>
      </c>
      <c r="C1057" s="21">
        <v>160073010</v>
      </c>
      <c r="D1057" s="21" t="s">
        <v>1283</v>
      </c>
      <c r="E1057" s="22">
        <v>7686</v>
      </c>
      <c r="F1057" s="22">
        <f>VLOOKUP(C1057,入院!$C$5:$F$1463,4,0)</f>
        <v>490</v>
      </c>
      <c r="G1057" s="22"/>
      <c r="H1057" s="21" t="s">
        <v>1283</v>
      </c>
      <c r="I1057" s="21" t="str">
        <f>VLOOKUP(C1057,入院!$C$5:$F$1463,2,0)</f>
        <v>サーモグラフィー検査（記録に要する費用を含む）</v>
      </c>
      <c r="J1057" s="23" t="str">
        <f t="shared" si="16"/>
        <v>○</v>
      </c>
    </row>
    <row r="1058" spans="1:10" s="23" customFormat="1">
      <c r="A1058" s="20" t="s">
        <v>346</v>
      </c>
      <c r="B1058" s="20" t="s">
        <v>347</v>
      </c>
      <c r="C1058" s="21">
        <v>160170310</v>
      </c>
      <c r="D1058" s="21" t="s">
        <v>348</v>
      </c>
      <c r="E1058" s="22">
        <v>4087868</v>
      </c>
      <c r="F1058" s="22">
        <f>VLOOKUP(C1058,入院!$C$5:$F$1463,4,0)</f>
        <v>707303</v>
      </c>
      <c r="G1058" s="22"/>
      <c r="H1058" s="21" t="s">
        <v>348</v>
      </c>
      <c r="I1058" s="21" t="str">
        <f>VLOOKUP(C1058,入院!$C$5:$F$1463,2,0)</f>
        <v>残尿測定検査（超音波によるもの）</v>
      </c>
      <c r="J1058" s="23" t="str">
        <f t="shared" si="16"/>
        <v>○</v>
      </c>
    </row>
    <row r="1059" spans="1:10" s="23" customFormat="1">
      <c r="A1059" s="25" t="s">
        <v>346</v>
      </c>
      <c r="B1059" s="25" t="s">
        <v>347</v>
      </c>
      <c r="C1059" s="21">
        <v>160186710</v>
      </c>
      <c r="D1059" s="21" t="s">
        <v>996</v>
      </c>
      <c r="E1059" s="22">
        <v>33495</v>
      </c>
      <c r="F1059" s="22">
        <f>VLOOKUP(C1059,入院!$C$5:$F$1463,4,0)</f>
        <v>33058</v>
      </c>
      <c r="G1059" s="22"/>
      <c r="H1059" s="21" t="s">
        <v>996</v>
      </c>
      <c r="I1059" s="21" t="str">
        <f>VLOOKUP(C1059,入院!$C$5:$F$1463,2,0)</f>
        <v>残尿測定検査（導尿によるもの）</v>
      </c>
      <c r="J1059" s="23" t="str">
        <f t="shared" si="16"/>
        <v>○</v>
      </c>
    </row>
    <row r="1060" spans="1:10" s="23" customFormat="1">
      <c r="A1060" s="20" t="s">
        <v>323</v>
      </c>
      <c r="B1060" s="20" t="s">
        <v>324</v>
      </c>
      <c r="C1060" s="21">
        <v>160091310</v>
      </c>
      <c r="D1060" s="21" t="s">
        <v>325</v>
      </c>
      <c r="E1060" s="22">
        <v>5355481</v>
      </c>
      <c r="F1060" s="22">
        <f>VLOOKUP(C1060,入院!$C$5:$F$1463,4,0)</f>
        <v>347389</v>
      </c>
      <c r="G1060" s="22"/>
      <c r="H1060" s="21" t="s">
        <v>325</v>
      </c>
      <c r="I1060" s="21" t="str">
        <f>VLOOKUP(C1060,入院!$C$5:$F$1463,2,0)</f>
        <v>骨塩定量検査（ＤＥＸＡ法による腰椎撮影）</v>
      </c>
      <c r="J1060" s="23" t="str">
        <f t="shared" si="16"/>
        <v>○</v>
      </c>
    </row>
    <row r="1061" spans="1:10" s="23" customFormat="1">
      <c r="A1061" s="24" t="s">
        <v>323</v>
      </c>
      <c r="B1061" s="24" t="s">
        <v>324</v>
      </c>
      <c r="C1061" s="21">
        <v>160147310</v>
      </c>
      <c r="D1061" s="21" t="s">
        <v>385</v>
      </c>
      <c r="E1061" s="22">
        <v>2894545</v>
      </c>
      <c r="F1061" s="22">
        <f>VLOOKUP(C1061,入院!$C$5:$F$1463,4,0)</f>
        <v>67082</v>
      </c>
      <c r="G1061" s="22"/>
      <c r="H1061" s="21" t="s">
        <v>385</v>
      </c>
      <c r="I1061" s="21" t="str">
        <f>VLOOKUP(C1061,入院!$C$5:$F$1463,2,0)</f>
        <v>骨塩定量検査（ＭＤ法、ＳＥＸＡ法等）</v>
      </c>
      <c r="J1061" s="23" t="str">
        <f t="shared" si="16"/>
        <v>○</v>
      </c>
    </row>
    <row r="1062" spans="1:10" s="23" customFormat="1">
      <c r="A1062" s="24" t="s">
        <v>323</v>
      </c>
      <c r="B1062" s="24" t="s">
        <v>324</v>
      </c>
      <c r="C1062" s="21">
        <v>160170410</v>
      </c>
      <c r="D1062" s="21" t="s">
        <v>559</v>
      </c>
      <c r="E1062" s="22">
        <v>475505</v>
      </c>
      <c r="F1062" s="22">
        <f>VLOOKUP(C1062,入院!$C$5:$F$1463,4,0)</f>
        <v>14850</v>
      </c>
      <c r="G1062" s="22"/>
      <c r="H1062" s="21" t="s">
        <v>559</v>
      </c>
      <c r="I1062" s="21" t="str">
        <f>VLOOKUP(C1062,入院!$C$5:$F$1463,2,0)</f>
        <v>骨塩定量検査（超音波法）</v>
      </c>
      <c r="J1062" s="23" t="str">
        <f t="shared" si="16"/>
        <v>○</v>
      </c>
    </row>
    <row r="1063" spans="1:10" s="23" customFormat="1">
      <c r="A1063" s="25" t="s">
        <v>323</v>
      </c>
      <c r="B1063" s="25" t="s">
        <v>324</v>
      </c>
      <c r="C1063" s="21">
        <v>160226050</v>
      </c>
      <c r="D1063" s="21" t="s">
        <v>1334</v>
      </c>
      <c r="E1063" s="22">
        <v>4977</v>
      </c>
      <c r="F1063" s="22">
        <f>VLOOKUP(C1063,入院!$C$5:$F$1463,4,0)</f>
        <v>852</v>
      </c>
      <c r="G1063" s="22"/>
      <c r="H1063" s="21" t="s">
        <v>1334</v>
      </c>
      <c r="I1063" s="21" t="str">
        <f>VLOOKUP(C1063,入院!$C$5:$F$1463,2,0)</f>
        <v>骨塩定量検査（腰椎）（ＲＥＭＳ法）</v>
      </c>
      <c r="J1063" s="23" t="str">
        <f t="shared" si="16"/>
        <v>○</v>
      </c>
    </row>
    <row r="1064" spans="1:10" s="23" customFormat="1">
      <c r="A1064" s="20" t="s">
        <v>1706</v>
      </c>
      <c r="B1064" s="20" t="s">
        <v>1707</v>
      </c>
      <c r="C1064" s="21">
        <v>160073210</v>
      </c>
      <c r="D1064" s="21" t="s">
        <v>1708</v>
      </c>
      <c r="E1064" s="22">
        <v>188</v>
      </c>
      <c r="F1064" s="22">
        <f>VLOOKUP(C1064,入院!$C$5:$F$1463,4,0)</f>
        <v>27707</v>
      </c>
      <c r="G1064" s="22"/>
      <c r="H1064" s="21" t="s">
        <v>1708</v>
      </c>
      <c r="I1064" s="21" t="str">
        <f>VLOOKUP(C1064,入院!$C$5:$F$1463,2,0)</f>
        <v>分娩監視装置による諸検査（１時間以内の場合）</v>
      </c>
      <c r="J1064" s="23" t="str">
        <f t="shared" si="16"/>
        <v>○</v>
      </c>
    </row>
    <row r="1065" spans="1:10" s="23" customFormat="1">
      <c r="A1065" s="24" t="s">
        <v>1706</v>
      </c>
      <c r="B1065" s="24" t="s">
        <v>1707</v>
      </c>
      <c r="C1065" s="21">
        <v>160073310</v>
      </c>
      <c r="D1065" s="21" t="s">
        <v>1865</v>
      </c>
      <c r="E1065" s="22">
        <v>20</v>
      </c>
      <c r="F1065" s="22">
        <f>VLOOKUP(C1065,入院!$C$5:$F$1463,4,0)</f>
        <v>8760</v>
      </c>
      <c r="G1065" s="22"/>
      <c r="H1065" s="21" t="s">
        <v>1865</v>
      </c>
      <c r="I1065" s="21" t="str">
        <f>VLOOKUP(C1065,入院!$C$5:$F$1463,2,0)</f>
        <v>分娩監視装置による諸検査（１時間を超え１時間３０分以内の場合）</v>
      </c>
      <c r="J1065" s="23" t="str">
        <f t="shared" si="16"/>
        <v>○</v>
      </c>
    </row>
    <row r="1066" spans="1:10" s="23" customFormat="1">
      <c r="A1066" s="25" t="s">
        <v>1706</v>
      </c>
      <c r="B1066" s="25" t="s">
        <v>1707</v>
      </c>
      <c r="C1066" s="21">
        <v>160073410</v>
      </c>
      <c r="D1066" s="21" t="s">
        <v>1846</v>
      </c>
      <c r="E1066" s="22">
        <v>31</v>
      </c>
      <c r="F1066" s="22">
        <f>VLOOKUP(C1066,入院!$C$5:$F$1463,4,0)</f>
        <v>143248</v>
      </c>
      <c r="G1066" s="22"/>
      <c r="H1066" s="21" t="s">
        <v>1846</v>
      </c>
      <c r="I1066" s="21" t="str">
        <f>VLOOKUP(C1066,入院!$C$5:$F$1463,2,0)</f>
        <v>分娩監視装置による諸検査（１時間３０分を超えた場合）</v>
      </c>
      <c r="J1066" s="23" t="str">
        <f t="shared" si="16"/>
        <v>○</v>
      </c>
    </row>
    <row r="1067" spans="1:10" s="23" customFormat="1">
      <c r="A1067" s="21" t="s">
        <v>706</v>
      </c>
      <c r="B1067" s="21" t="s">
        <v>707</v>
      </c>
      <c r="C1067" s="21">
        <v>160147410</v>
      </c>
      <c r="D1067" s="21" t="s">
        <v>708</v>
      </c>
      <c r="E1067" s="22">
        <v>186694</v>
      </c>
      <c r="F1067" s="22">
        <f>VLOOKUP(C1067,入院!$C$5:$F$1463,4,0)</f>
        <v>674703</v>
      </c>
      <c r="G1067" s="22"/>
      <c r="H1067" s="21" t="s">
        <v>708</v>
      </c>
      <c r="I1067" s="21" t="str">
        <f>VLOOKUP(C1067,入院!$C$5:$F$1463,2,0)</f>
        <v>ノンストレステスト（一連につき）</v>
      </c>
      <c r="J1067" s="23" t="str">
        <f t="shared" si="16"/>
        <v>○</v>
      </c>
    </row>
    <row r="1068" spans="1:10" s="23" customFormat="1">
      <c r="A1068" s="20" t="s">
        <v>440</v>
      </c>
      <c r="B1068" s="20" t="s">
        <v>441</v>
      </c>
      <c r="C1068" s="21">
        <v>160073510</v>
      </c>
      <c r="D1068" s="21" t="s">
        <v>442</v>
      </c>
      <c r="E1068" s="22">
        <v>1696219</v>
      </c>
      <c r="F1068" s="22">
        <f>VLOOKUP(C1068,入院!$C$5:$F$1463,4,0)</f>
        <v>2070632</v>
      </c>
      <c r="G1068" s="22"/>
      <c r="H1068" s="21" t="s">
        <v>442</v>
      </c>
      <c r="I1068" s="21" t="str">
        <f>VLOOKUP(C1068,入院!$C$5:$F$1463,2,0)</f>
        <v>呼吸心拍監視（１時間以内又は１時間につき）</v>
      </c>
      <c r="J1068" s="23" t="str">
        <f t="shared" si="16"/>
        <v>○</v>
      </c>
    </row>
    <row r="1069" spans="1:10" s="23" customFormat="1">
      <c r="A1069" s="24" t="s">
        <v>440</v>
      </c>
      <c r="B1069" s="24" t="s">
        <v>441</v>
      </c>
      <c r="C1069" s="21">
        <v>160073650</v>
      </c>
      <c r="D1069" s="21" t="s">
        <v>1889</v>
      </c>
      <c r="E1069" s="22">
        <v>13</v>
      </c>
      <c r="F1069" s="22">
        <f>VLOOKUP(C1069,入院!$C$5:$F$1463,4,0)</f>
        <v>3331</v>
      </c>
      <c r="G1069" s="22"/>
      <c r="H1069" s="21" t="s">
        <v>1889</v>
      </c>
      <c r="I1069" s="21" t="str">
        <f>VLOOKUP(C1069,入院!$C$5:$F$1463,2,0)</f>
        <v>新生児心拍・呼吸監視（１時間以内又は１時間につき）</v>
      </c>
      <c r="J1069" s="23" t="str">
        <f t="shared" si="16"/>
        <v>○</v>
      </c>
    </row>
    <row r="1070" spans="1:10" s="23" customFormat="1">
      <c r="A1070" s="24" t="s">
        <v>440</v>
      </c>
      <c r="B1070" s="24" t="s">
        <v>441</v>
      </c>
      <c r="C1070" s="21">
        <v>160073750</v>
      </c>
      <c r="D1070" s="21" t="s">
        <v>1067</v>
      </c>
      <c r="E1070" s="22">
        <v>24653</v>
      </c>
      <c r="F1070" s="22">
        <f>VLOOKUP(C1070,入院!$C$5:$F$1463,4,0)</f>
        <v>51365</v>
      </c>
      <c r="G1070" s="22"/>
      <c r="H1070" s="21" t="s">
        <v>1067</v>
      </c>
      <c r="I1070" s="21" t="str">
        <f>VLOOKUP(C1070,入院!$C$5:$F$1463,2,0)</f>
        <v>カルジオスコープ（ハートスコープ）（１時間以内又は１時間につき）</v>
      </c>
      <c r="J1070" s="23" t="str">
        <f t="shared" si="16"/>
        <v>○</v>
      </c>
    </row>
    <row r="1071" spans="1:10" s="23" customFormat="1">
      <c r="A1071" s="24" t="s">
        <v>440</v>
      </c>
      <c r="B1071" s="24" t="s">
        <v>441</v>
      </c>
      <c r="C1071" s="21">
        <v>160073850</v>
      </c>
      <c r="D1071" s="21" t="s">
        <v>1412</v>
      </c>
      <c r="E1071" s="22">
        <v>2631</v>
      </c>
      <c r="F1071" s="22">
        <f>VLOOKUP(C1071,入院!$C$5:$F$1463,4,0)</f>
        <v>1457</v>
      </c>
      <c r="G1071" s="22"/>
      <c r="H1071" s="21" t="s">
        <v>1412</v>
      </c>
      <c r="I1071" s="21" t="str">
        <f>VLOOKUP(C1071,入院!$C$5:$F$1463,2,0)</f>
        <v>カルジオタコスコープ（１時間以内又は１時間につき）</v>
      </c>
      <c r="J1071" s="23" t="str">
        <f t="shared" si="16"/>
        <v>○</v>
      </c>
    </row>
    <row r="1072" spans="1:10" s="23" customFormat="1">
      <c r="A1072" s="24" t="s">
        <v>440</v>
      </c>
      <c r="B1072" s="24" t="s">
        <v>441</v>
      </c>
      <c r="C1072" s="21">
        <v>160102510</v>
      </c>
      <c r="D1072" s="21" t="s">
        <v>767</v>
      </c>
      <c r="E1072" s="22">
        <v>123247</v>
      </c>
      <c r="F1072" s="22">
        <f>VLOOKUP(C1072,入院!$C$5:$F$1463,4,0)</f>
        <v>18923133</v>
      </c>
      <c r="G1072" s="22"/>
      <c r="H1072" s="21" t="s">
        <v>767</v>
      </c>
      <c r="I1072" s="21" t="str">
        <f>VLOOKUP(C1072,入院!$C$5:$F$1463,2,0)</f>
        <v>呼吸心拍監視（３時間を超えた場合）（７日以内の場合）（１日につき）</v>
      </c>
      <c r="J1072" s="23" t="str">
        <f t="shared" si="16"/>
        <v>○</v>
      </c>
    </row>
    <row r="1073" spans="1:10" s="23" customFormat="1">
      <c r="A1073" s="24" t="s">
        <v>440</v>
      </c>
      <c r="B1073" s="24" t="s">
        <v>441</v>
      </c>
      <c r="C1073" s="21">
        <v>160102650</v>
      </c>
      <c r="D1073" s="21" t="s">
        <v>1839</v>
      </c>
      <c r="E1073" s="22">
        <v>35</v>
      </c>
      <c r="F1073" s="22">
        <f>VLOOKUP(C1073,入院!$C$5:$F$1463,4,0)</f>
        <v>47491</v>
      </c>
      <c r="G1073" s="22"/>
      <c r="H1073" s="21" t="s">
        <v>1839</v>
      </c>
      <c r="I1073" s="21" t="str">
        <f>VLOOKUP(C1073,入院!$C$5:$F$1463,2,0)</f>
        <v>新生児心拍・呼吸監視（３時間を超えた場合）（７日以内の場合）（１日につき）</v>
      </c>
      <c r="J1073" s="23" t="str">
        <f t="shared" si="16"/>
        <v>○</v>
      </c>
    </row>
    <row r="1074" spans="1:10" s="23" customFormat="1">
      <c r="A1074" s="24" t="s">
        <v>440</v>
      </c>
      <c r="B1074" s="24" t="s">
        <v>441</v>
      </c>
      <c r="C1074" s="21">
        <v>160102750</v>
      </c>
      <c r="D1074" s="21" t="s">
        <v>1371</v>
      </c>
      <c r="E1074" s="22">
        <v>3537</v>
      </c>
      <c r="F1074" s="22">
        <f>VLOOKUP(C1074,入院!$C$5:$F$1463,4,0)</f>
        <v>480626</v>
      </c>
      <c r="G1074" s="22"/>
      <c r="H1074" s="21" t="s">
        <v>1371</v>
      </c>
      <c r="I1074" s="21" t="str">
        <f>VLOOKUP(C1074,入院!$C$5:$F$1463,2,0)</f>
        <v>カルジオスコープ（ハートスコープ）（３時間を超えた場合）（７日以内の場合）（１日につき）</v>
      </c>
      <c r="J1074" s="23" t="str">
        <f t="shared" si="16"/>
        <v>○</v>
      </c>
    </row>
    <row r="1075" spans="1:10" s="23" customFormat="1">
      <c r="A1075" s="24" t="s">
        <v>440</v>
      </c>
      <c r="B1075" s="24" t="s">
        <v>441</v>
      </c>
      <c r="C1075" s="21">
        <v>160102850</v>
      </c>
      <c r="D1075" s="21" t="s">
        <v>1716</v>
      </c>
      <c r="E1075" s="22">
        <v>172</v>
      </c>
      <c r="F1075" s="22">
        <f>VLOOKUP(C1075,入院!$C$5:$F$1463,4,0)</f>
        <v>35332</v>
      </c>
      <c r="G1075" s="22"/>
      <c r="H1075" s="21" t="s">
        <v>1716</v>
      </c>
      <c r="I1075" s="21" t="str">
        <f>VLOOKUP(C1075,入院!$C$5:$F$1463,2,0)</f>
        <v>カルジオタコスコープ（３時間を超えた場合）（７日以内の場合）（１日につき）</v>
      </c>
      <c r="J1075" s="23" t="str">
        <f t="shared" si="16"/>
        <v>○</v>
      </c>
    </row>
    <row r="1076" spans="1:10" s="23" customFormat="1">
      <c r="A1076" s="24" t="s">
        <v>440</v>
      </c>
      <c r="B1076" s="24" t="s">
        <v>441</v>
      </c>
      <c r="C1076" s="21">
        <v>160165510</v>
      </c>
      <c r="D1076" s="21" t="s">
        <v>1140</v>
      </c>
      <c r="E1076" s="22">
        <v>15764</v>
      </c>
      <c r="F1076" s="22">
        <f>VLOOKUP(C1076,入院!$C$5:$F$1463,4,0)</f>
        <v>6845078</v>
      </c>
      <c r="G1076" s="22"/>
      <c r="H1076" s="21" t="s">
        <v>1140</v>
      </c>
      <c r="I1076" s="21" t="str">
        <f>VLOOKUP(C1076,入院!$C$5:$F$1463,2,0)</f>
        <v>呼吸心拍監視（３時間を超えた場合）（７日を超え１４日以内の場合）（１日につき）</v>
      </c>
      <c r="J1076" s="23" t="str">
        <f t="shared" si="16"/>
        <v>○</v>
      </c>
    </row>
    <row r="1077" spans="1:10" s="23" customFormat="1">
      <c r="A1077" s="24" t="s">
        <v>440</v>
      </c>
      <c r="B1077" s="24" t="s">
        <v>441</v>
      </c>
      <c r="C1077" s="21">
        <v>160165610</v>
      </c>
      <c r="D1077" s="21" t="s">
        <v>650</v>
      </c>
      <c r="E1077" s="22">
        <v>275355</v>
      </c>
      <c r="F1077" s="22">
        <f>VLOOKUP(C1077,入院!$C$5:$F$1463,4,0)</f>
        <v>13302262</v>
      </c>
      <c r="G1077" s="22"/>
      <c r="H1077" s="21" t="s">
        <v>650</v>
      </c>
      <c r="I1077" s="21" t="str">
        <f>VLOOKUP(C1077,入院!$C$5:$F$1463,2,0)</f>
        <v>呼吸心拍監視（３時間を超えた場合）（１４日を超えた場合）（１日につき）</v>
      </c>
      <c r="J1077" s="23" t="str">
        <f t="shared" si="16"/>
        <v>○</v>
      </c>
    </row>
    <row r="1078" spans="1:10" s="23" customFormat="1">
      <c r="A1078" s="24" t="s">
        <v>440</v>
      </c>
      <c r="B1078" s="24" t="s">
        <v>441</v>
      </c>
      <c r="C1078" s="21">
        <v>160165950</v>
      </c>
      <c r="D1078" s="21" t="s">
        <v>1606</v>
      </c>
      <c r="E1078" s="22">
        <v>554</v>
      </c>
      <c r="F1078" s="22">
        <f>VLOOKUP(C1078,入院!$C$5:$F$1463,4,0)</f>
        <v>157837</v>
      </c>
      <c r="G1078" s="22"/>
      <c r="H1078" s="21" t="s">
        <v>1606</v>
      </c>
      <c r="I1078" s="21" t="str">
        <f>VLOOKUP(C1078,入院!$C$5:$F$1463,2,0)</f>
        <v>カルジオスコープ（ハートスコープ）（３時間を超えた場合）（７日を超え１４日以内の場合）（１日につき）</v>
      </c>
      <c r="J1078" s="23" t="str">
        <f t="shared" si="16"/>
        <v>○</v>
      </c>
    </row>
    <row r="1079" spans="1:10" s="23" customFormat="1">
      <c r="A1079" s="24" t="s">
        <v>440</v>
      </c>
      <c r="B1079" s="24" t="s">
        <v>441</v>
      </c>
      <c r="C1079" s="21">
        <v>160166050</v>
      </c>
      <c r="D1079" s="21" t="s">
        <v>1300</v>
      </c>
      <c r="E1079" s="22">
        <v>6874</v>
      </c>
      <c r="F1079" s="22">
        <f>VLOOKUP(C1079,入院!$C$5:$F$1463,4,0)</f>
        <v>293192</v>
      </c>
      <c r="G1079" s="22"/>
      <c r="H1079" s="21" t="s">
        <v>1300</v>
      </c>
      <c r="I1079" s="21" t="str">
        <f>VLOOKUP(C1079,入院!$C$5:$F$1463,2,0)</f>
        <v>カルジオスコープ（ハートスコープ）（３時間を超えた場合）（１４日を超えた場合）（１日につき）</v>
      </c>
      <c r="J1079" s="23" t="str">
        <f t="shared" si="16"/>
        <v>○</v>
      </c>
    </row>
    <row r="1080" spans="1:10" s="23" customFormat="1">
      <c r="A1080" s="24" t="s">
        <v>440</v>
      </c>
      <c r="B1080" s="24" t="s">
        <v>441</v>
      </c>
      <c r="C1080" s="21">
        <v>160166150</v>
      </c>
      <c r="D1080" s="21" t="s">
        <v>1829</v>
      </c>
      <c r="E1080" s="22">
        <v>40</v>
      </c>
      <c r="F1080" s="22">
        <f>VLOOKUP(C1080,入院!$C$5:$F$1463,4,0)</f>
        <v>17550</v>
      </c>
      <c r="G1080" s="22"/>
      <c r="H1080" s="21" t="s">
        <v>1829</v>
      </c>
      <c r="I1080" s="21" t="str">
        <f>VLOOKUP(C1080,入院!$C$5:$F$1463,2,0)</f>
        <v>カルジオタコスコープ（３時間を超えた場合）（７日を超え１４日以内の場合）（１日につき）</v>
      </c>
      <c r="J1080" s="23" t="str">
        <f t="shared" si="16"/>
        <v>○</v>
      </c>
    </row>
    <row r="1081" spans="1:10" s="23" customFormat="1">
      <c r="A1081" s="25" t="s">
        <v>440</v>
      </c>
      <c r="B1081" s="25" t="s">
        <v>441</v>
      </c>
      <c r="C1081" s="21">
        <v>160166250</v>
      </c>
      <c r="D1081" s="21" t="s">
        <v>1490</v>
      </c>
      <c r="E1081" s="22">
        <v>1671</v>
      </c>
      <c r="F1081" s="22">
        <f>VLOOKUP(C1081,入院!$C$5:$F$1463,4,0)</f>
        <v>34209</v>
      </c>
      <c r="G1081" s="22"/>
      <c r="H1081" s="21" t="s">
        <v>1490</v>
      </c>
      <c r="I1081" s="21" t="str">
        <f>VLOOKUP(C1081,入院!$C$5:$F$1463,2,0)</f>
        <v>カルジオタコスコープ（３時間を超えた場合）（１４日を超えた場合）（１日につき）</v>
      </c>
      <c r="J1081" s="23" t="str">
        <f t="shared" si="16"/>
        <v>○</v>
      </c>
    </row>
    <row r="1082" spans="1:10" s="23" customFormat="1">
      <c r="A1082" s="21" t="s">
        <v>1847</v>
      </c>
      <c r="B1082" s="21" t="s">
        <v>1848</v>
      </c>
      <c r="C1082" s="21">
        <v>160198910</v>
      </c>
      <c r="D1082" s="21" t="s">
        <v>1848</v>
      </c>
      <c r="E1082" s="22">
        <v>31</v>
      </c>
      <c r="F1082" s="22">
        <f>VLOOKUP(C1082,入院!$C$5:$F$1463,4,0)</f>
        <v>180</v>
      </c>
      <c r="G1082" s="22"/>
      <c r="H1082" s="21" t="s">
        <v>1848</v>
      </c>
      <c r="I1082" s="21" t="str">
        <f>VLOOKUP(C1082,入院!$C$5:$F$1463,2,0)</f>
        <v>筋肉コンパートメント内圧測定</v>
      </c>
      <c r="J1082" s="23" t="str">
        <f t="shared" si="16"/>
        <v>○</v>
      </c>
    </row>
    <row r="1083" spans="1:10" s="23" customFormat="1">
      <c r="A1083" s="20" t="s">
        <v>104</v>
      </c>
      <c r="B1083" s="20" t="s">
        <v>105</v>
      </c>
      <c r="C1083" s="21">
        <v>160073910</v>
      </c>
      <c r="D1083" s="21" t="s">
        <v>1607</v>
      </c>
      <c r="E1083" s="22">
        <v>543</v>
      </c>
      <c r="F1083" s="22">
        <f>VLOOKUP(C1083,入院!$C$5:$F$1463,4,0)</f>
        <v>28381</v>
      </c>
      <c r="G1083" s="22"/>
      <c r="H1083" s="21" t="s">
        <v>1607</v>
      </c>
      <c r="I1083" s="21" t="str">
        <f>VLOOKUP(C1083,入院!$C$5:$F$1463,2,0)</f>
        <v>経皮的血液ガス分圧測定（１時間以内又は１時間につき）</v>
      </c>
      <c r="J1083" s="23" t="str">
        <f t="shared" si="16"/>
        <v>○</v>
      </c>
    </row>
    <row r="1084" spans="1:10" s="23" customFormat="1">
      <c r="A1084" s="24" t="s">
        <v>104</v>
      </c>
      <c r="B1084" s="24" t="s">
        <v>105</v>
      </c>
      <c r="C1084" s="21">
        <v>160102910</v>
      </c>
      <c r="D1084" s="21" t="s">
        <v>1672</v>
      </c>
      <c r="E1084" s="22">
        <v>284</v>
      </c>
      <c r="F1084" s="22">
        <f>VLOOKUP(C1084,入院!$C$5:$F$1463,4,0)</f>
        <v>48087</v>
      </c>
      <c r="G1084" s="22"/>
      <c r="H1084" s="21" t="s">
        <v>1672</v>
      </c>
      <c r="I1084" s="21" t="str">
        <f>VLOOKUP(C1084,入院!$C$5:$F$1463,2,0)</f>
        <v>経皮的血液ガス分圧測定（５時間を超えた場合）（１日につき）</v>
      </c>
      <c r="J1084" s="23" t="str">
        <f t="shared" si="16"/>
        <v>○</v>
      </c>
    </row>
    <row r="1085" spans="1:10" s="23" customFormat="1">
      <c r="A1085" s="25" t="s">
        <v>104</v>
      </c>
      <c r="B1085" s="25" t="s">
        <v>105</v>
      </c>
      <c r="C1085" s="21">
        <v>160159450</v>
      </c>
      <c r="D1085" s="21" t="s">
        <v>106</v>
      </c>
      <c r="E1085" s="22" t="s">
        <v>20</v>
      </c>
      <c r="F1085" s="22">
        <f>VLOOKUP(C1085,入院!$C$5:$F$1463,4,0)</f>
        <v>2939</v>
      </c>
      <c r="G1085" s="22"/>
      <c r="H1085" s="21" t="s">
        <v>106</v>
      </c>
      <c r="I1085" s="21" t="str">
        <f>VLOOKUP(C1085,入院!$C$5:$F$1463,2,0)</f>
        <v>血液ガス連続測定（５時間を超えた場合）（１日につき）</v>
      </c>
      <c r="J1085" s="23" t="str">
        <f t="shared" si="16"/>
        <v>○</v>
      </c>
    </row>
    <row r="1086" spans="1:10" s="23" customFormat="1">
      <c r="A1086" s="21" t="s">
        <v>1392</v>
      </c>
      <c r="B1086" s="21" t="s">
        <v>1393</v>
      </c>
      <c r="C1086" s="21">
        <v>160207410</v>
      </c>
      <c r="D1086" s="21" t="s">
        <v>1394</v>
      </c>
      <c r="E1086" s="22">
        <v>2997</v>
      </c>
      <c r="F1086" s="22">
        <f>VLOOKUP(C1086,入院!$C$5:$F$1463,4,0)</f>
        <v>4391</v>
      </c>
      <c r="G1086" s="22"/>
      <c r="H1086" s="21" t="s">
        <v>1394</v>
      </c>
      <c r="I1086" s="21" t="str">
        <f>VLOOKUP(C1086,入院!$C$5:$F$1463,2,0)</f>
        <v>経皮的酸素ガス分圧測定（１日につき）</v>
      </c>
      <c r="J1086" s="23" t="str">
        <f t="shared" si="16"/>
        <v>○</v>
      </c>
    </row>
    <row r="1087" spans="1:10" s="23" customFormat="1">
      <c r="A1087" s="21" t="s">
        <v>297</v>
      </c>
      <c r="B1087" s="21" t="s">
        <v>298</v>
      </c>
      <c r="C1087" s="21">
        <v>160155510</v>
      </c>
      <c r="D1087" s="21" t="s">
        <v>299</v>
      </c>
      <c r="E1087" s="22">
        <v>9050100</v>
      </c>
      <c r="F1087" s="22">
        <f>VLOOKUP(C1087,入院!$C$5:$F$1463,4,0)</f>
        <v>40035198</v>
      </c>
      <c r="G1087" s="22"/>
      <c r="H1087" s="21" t="s">
        <v>299</v>
      </c>
      <c r="I1087" s="21" t="str">
        <f>VLOOKUP(C1087,入院!$C$5:$F$1463,2,0)</f>
        <v>経皮的動脈血酸素飽和度測定（１日につき）</v>
      </c>
      <c r="J1087" s="23" t="str">
        <f t="shared" si="16"/>
        <v>○</v>
      </c>
    </row>
    <row r="1088" spans="1:10" s="23" customFormat="1">
      <c r="A1088" s="21" t="s">
        <v>1077</v>
      </c>
      <c r="B1088" s="21" t="s">
        <v>1078</v>
      </c>
      <c r="C1088" s="21">
        <v>160178810</v>
      </c>
      <c r="D1088" s="21" t="s">
        <v>1079</v>
      </c>
      <c r="E1088" s="22">
        <v>23079</v>
      </c>
      <c r="F1088" s="22">
        <f>VLOOKUP(C1088,入院!$C$5:$F$1463,4,0)</f>
        <v>61102</v>
      </c>
      <c r="G1088" s="22"/>
      <c r="H1088" s="21" t="s">
        <v>1079</v>
      </c>
      <c r="I1088" s="21" t="str">
        <f>VLOOKUP(C1088,入院!$C$5:$F$1463,2,0)</f>
        <v>終夜経皮的動脈血酸素飽和度測定（一連につき）</v>
      </c>
      <c r="J1088" s="23" t="str">
        <f t="shared" si="16"/>
        <v>○</v>
      </c>
    </row>
    <row r="1089" spans="1:10" s="23" customFormat="1">
      <c r="A1089" s="21" t="s">
        <v>1016</v>
      </c>
      <c r="B1089" s="21" t="s">
        <v>1017</v>
      </c>
      <c r="C1089" s="21">
        <v>160155610</v>
      </c>
      <c r="D1089" s="21" t="s">
        <v>1018</v>
      </c>
      <c r="E1089" s="22">
        <v>30133</v>
      </c>
      <c r="F1089" s="22">
        <f>VLOOKUP(C1089,入院!$C$5:$F$1463,4,0)</f>
        <v>1185294</v>
      </c>
      <c r="G1089" s="22"/>
      <c r="H1089" s="21" t="s">
        <v>1018</v>
      </c>
      <c r="I1089" s="21" t="str">
        <f>VLOOKUP(C1089,入院!$C$5:$F$1463,2,0)</f>
        <v>終末呼気炭酸ガス濃度測定（１日につき）</v>
      </c>
      <c r="J1089" s="23" t="str">
        <f t="shared" si="16"/>
        <v>○</v>
      </c>
    </row>
    <row r="1090" spans="1:10" s="23" customFormat="1">
      <c r="A1090" s="20" t="s">
        <v>1476</v>
      </c>
      <c r="B1090" s="20" t="s">
        <v>1477</v>
      </c>
      <c r="C1090" s="21">
        <v>160074010</v>
      </c>
      <c r="D1090" s="21" t="s">
        <v>1544</v>
      </c>
      <c r="E1090" s="22">
        <v>985</v>
      </c>
      <c r="F1090" s="22">
        <f>VLOOKUP(C1090,入院!$C$5:$F$1463,4,0)</f>
        <v>123751</v>
      </c>
      <c r="G1090" s="22"/>
      <c r="H1090" s="21" t="s">
        <v>1544</v>
      </c>
      <c r="I1090" s="21" t="str">
        <f>VLOOKUP(C1090,入院!$C$5:$F$1463,2,0)</f>
        <v>観血的動脈圧測定（１時間以内の場合）</v>
      </c>
      <c r="J1090" s="23" t="str">
        <f t="shared" si="16"/>
        <v>○</v>
      </c>
    </row>
    <row r="1091" spans="1:10" s="23" customFormat="1">
      <c r="A1091" s="25" t="s">
        <v>1476</v>
      </c>
      <c r="B1091" s="25" t="s">
        <v>1477</v>
      </c>
      <c r="C1091" s="21">
        <v>160074210</v>
      </c>
      <c r="D1091" s="21" t="s">
        <v>1478</v>
      </c>
      <c r="E1091" s="22">
        <v>1860</v>
      </c>
      <c r="F1091" s="22">
        <f>VLOOKUP(C1091,入院!$C$5:$F$1463,4,0)</f>
        <v>2884132</v>
      </c>
      <c r="G1091" s="22"/>
      <c r="H1091" s="21" t="s">
        <v>1478</v>
      </c>
      <c r="I1091" s="21" t="str">
        <f>VLOOKUP(C1091,入院!$C$5:$F$1463,2,0)</f>
        <v>観血的動脈圧測定（１時間を超えた場合）（１日につき）</v>
      </c>
      <c r="J1091" s="23" t="str">
        <f t="shared" si="16"/>
        <v>○</v>
      </c>
    </row>
    <row r="1092" spans="1:10" s="23" customFormat="1">
      <c r="A1092" s="21" t="s">
        <v>965</v>
      </c>
      <c r="B1092" s="21" t="s">
        <v>966</v>
      </c>
      <c r="C1092" s="21">
        <v>160157650</v>
      </c>
      <c r="D1092" s="21" t="s">
        <v>967</v>
      </c>
      <c r="E1092" s="22">
        <v>37656</v>
      </c>
      <c r="F1092" s="22">
        <f>VLOOKUP(C1092,入院!$C$5:$F$1463,4,0)</f>
        <v>489778</v>
      </c>
      <c r="G1092" s="22"/>
      <c r="H1092" s="21" t="s">
        <v>967</v>
      </c>
      <c r="I1092" s="21" t="str">
        <f>VLOOKUP(C1092,入院!$C$5:$F$1463,2,0)</f>
        <v>非観血的連続血圧測定（１日につき）</v>
      </c>
      <c r="J1092" s="23" t="str">
        <f t="shared" si="16"/>
        <v>○</v>
      </c>
    </row>
    <row r="1093" spans="1:10" s="23" customFormat="1">
      <c r="A1093" s="21" t="s">
        <v>1074</v>
      </c>
      <c r="B1093" s="21" t="s">
        <v>1075</v>
      </c>
      <c r="C1093" s="21">
        <v>160183010</v>
      </c>
      <c r="D1093" s="21" t="s">
        <v>1075</v>
      </c>
      <c r="E1093" s="22">
        <v>23183</v>
      </c>
      <c r="F1093" s="22">
        <f>VLOOKUP(C1093,入院!$C$5:$F$1463,4,0)</f>
        <v>10119</v>
      </c>
      <c r="G1093" s="22"/>
      <c r="H1093" s="21" t="s">
        <v>1075</v>
      </c>
      <c r="I1093" s="21" t="str">
        <f>VLOOKUP(C1093,入院!$C$5:$F$1463,2,0)</f>
        <v>２４時間自由行動下血圧測定</v>
      </c>
      <c r="J1093" s="23" t="str">
        <f t="shared" ref="J1093:J1156" si="17">IF(H1093=I1093,"○","×")</f>
        <v>○</v>
      </c>
    </row>
    <row r="1094" spans="1:10" s="23" customFormat="1">
      <c r="A1094" s="21" t="s">
        <v>1269</v>
      </c>
      <c r="B1094" s="21" t="s">
        <v>1270</v>
      </c>
      <c r="C1094" s="21">
        <v>160199010</v>
      </c>
      <c r="D1094" s="21" t="s">
        <v>1270</v>
      </c>
      <c r="E1094" s="22">
        <v>8381</v>
      </c>
      <c r="F1094" s="22">
        <f>VLOOKUP(C1094,入院!$C$5:$F$1463,4,0)</f>
        <v>2199</v>
      </c>
      <c r="G1094" s="22"/>
      <c r="H1094" s="21" t="s">
        <v>1270</v>
      </c>
      <c r="I1094" s="21" t="str">
        <f>VLOOKUP(C1094,入院!$C$5:$F$1463,2,0)</f>
        <v>ヘッドアップティルト試験</v>
      </c>
      <c r="J1094" s="23" t="str">
        <f t="shared" si="17"/>
        <v>○</v>
      </c>
    </row>
    <row r="1095" spans="1:10" s="23" customFormat="1">
      <c r="A1095" s="20" t="s">
        <v>91</v>
      </c>
      <c r="B1095" s="20" t="s">
        <v>92</v>
      </c>
      <c r="C1095" s="21">
        <v>160074310</v>
      </c>
      <c r="D1095" s="21" t="s">
        <v>1702</v>
      </c>
      <c r="E1095" s="22">
        <v>204</v>
      </c>
      <c r="F1095" s="22">
        <f>VLOOKUP(C1095,入院!$C$5:$F$1463,4,0)</f>
        <v>258298</v>
      </c>
      <c r="G1095" s="22"/>
      <c r="H1095" s="21" t="s">
        <v>1702</v>
      </c>
      <c r="I1095" s="21" t="str">
        <f>VLOOKUP(C1095,入院!$C$5:$F$1463,2,0)</f>
        <v>中心静脈圧測定（４回以下の場合）（１日につき）</v>
      </c>
      <c r="J1095" s="23" t="str">
        <f t="shared" si="17"/>
        <v>○</v>
      </c>
    </row>
    <row r="1096" spans="1:10" s="23" customFormat="1">
      <c r="A1096" s="25" t="s">
        <v>91</v>
      </c>
      <c r="B1096" s="25" t="s">
        <v>92</v>
      </c>
      <c r="C1096" s="21">
        <v>160074410</v>
      </c>
      <c r="D1096" s="21" t="s">
        <v>93</v>
      </c>
      <c r="E1096" s="22" t="s">
        <v>20</v>
      </c>
      <c r="F1096" s="22">
        <f>VLOOKUP(C1096,入院!$C$5:$F$1463,4,0)</f>
        <v>446039</v>
      </c>
      <c r="G1096" s="22"/>
      <c r="H1096" s="21" t="s">
        <v>93</v>
      </c>
      <c r="I1096" s="21" t="str">
        <f>VLOOKUP(C1096,入院!$C$5:$F$1463,2,0)</f>
        <v>中心静脈圧測定（５回以上の場合）（１日につき）</v>
      </c>
      <c r="J1096" s="23" t="str">
        <f t="shared" si="17"/>
        <v>○</v>
      </c>
    </row>
    <row r="1097" spans="1:10" s="23" customFormat="1">
      <c r="A1097" s="21" t="s">
        <v>97</v>
      </c>
      <c r="B1097" s="21" t="s">
        <v>98</v>
      </c>
      <c r="C1097" s="21">
        <v>160103010</v>
      </c>
      <c r="D1097" s="21" t="s">
        <v>99</v>
      </c>
      <c r="E1097" s="22" t="s">
        <v>20</v>
      </c>
      <c r="F1097" s="22">
        <f>VLOOKUP(C1097,入院!$C$5:$F$1463,4,0)</f>
        <v>14584</v>
      </c>
      <c r="G1097" s="22"/>
      <c r="H1097" s="21" t="s">
        <v>99</v>
      </c>
      <c r="I1097" s="21" t="str">
        <f>VLOOKUP(C1097,入院!$C$5:$F$1463,2,0)</f>
        <v>頭蓋内圧持続測定（３時間を超えた場合）（１日につき）</v>
      </c>
      <c r="J1097" s="23" t="str">
        <f t="shared" si="17"/>
        <v>○</v>
      </c>
    </row>
    <row r="1098" spans="1:10" s="23" customFormat="1">
      <c r="A1098" s="21" t="s">
        <v>1731</v>
      </c>
      <c r="B1098" s="21" t="s">
        <v>1732</v>
      </c>
      <c r="C1098" s="21">
        <v>160074750</v>
      </c>
      <c r="D1098" s="21" t="s">
        <v>1733</v>
      </c>
      <c r="E1098" s="22">
        <v>151</v>
      </c>
      <c r="F1098" s="22">
        <f>VLOOKUP(C1098,入院!$C$5:$F$1463,4,0)</f>
        <v>135603</v>
      </c>
      <c r="G1098" s="22"/>
      <c r="H1098" s="21" t="s">
        <v>1733</v>
      </c>
      <c r="I1098" s="21" t="str">
        <f>VLOOKUP(C1098,入院!$C$5:$F$1463,2,0)</f>
        <v>深部体温計による深部体温測定（１日につき）</v>
      </c>
      <c r="J1098" s="23" t="str">
        <f t="shared" si="17"/>
        <v>○</v>
      </c>
    </row>
    <row r="1099" spans="1:10" s="23" customFormat="1">
      <c r="A1099" s="21" t="s">
        <v>1441</v>
      </c>
      <c r="B1099" s="21" t="s">
        <v>1442</v>
      </c>
      <c r="C1099" s="21">
        <v>160150150</v>
      </c>
      <c r="D1099" s="21" t="s">
        <v>1443</v>
      </c>
      <c r="E1099" s="22">
        <v>2252</v>
      </c>
      <c r="F1099" s="22">
        <f>VLOOKUP(C1099,入院!$C$5:$F$1463,4,0)</f>
        <v>57041</v>
      </c>
      <c r="G1099" s="22"/>
      <c r="H1099" s="21" t="s">
        <v>1443</v>
      </c>
      <c r="I1099" s="21" t="str">
        <f>VLOOKUP(C1099,入院!$C$5:$F$1463,2,0)</f>
        <v>前額部、胸部、手掌部又は足底部体表面体温測定による末梢循環不全状態観察（１日につき）</v>
      </c>
      <c r="J1099" s="23" t="str">
        <f t="shared" si="17"/>
        <v>○</v>
      </c>
    </row>
    <row r="1100" spans="1:10" s="23" customFormat="1">
      <c r="A1100" s="20" t="s">
        <v>1886</v>
      </c>
      <c r="B1100" s="20" t="s">
        <v>1887</v>
      </c>
      <c r="C1100" s="21">
        <v>160075010</v>
      </c>
      <c r="D1100" s="21" t="s">
        <v>1888</v>
      </c>
      <c r="E1100" s="22">
        <v>13</v>
      </c>
      <c r="F1100" s="22">
        <f>VLOOKUP(C1100,入院!$C$5:$F$1463,4,0)</f>
        <v>115968</v>
      </c>
      <c r="G1100" s="22"/>
      <c r="H1100" s="21" t="s">
        <v>1888</v>
      </c>
      <c r="I1100" s="21" t="str">
        <f>VLOOKUP(C1100,入院!$C$5:$F$1463,2,0)</f>
        <v>観血的肺動脈圧測定（２時間を超えた場合）（１日につき）</v>
      </c>
      <c r="J1100" s="23" t="str">
        <f t="shared" si="17"/>
        <v>○</v>
      </c>
    </row>
    <row r="1101" spans="1:10" s="23" customFormat="1">
      <c r="A1101" s="25" t="s">
        <v>1886</v>
      </c>
      <c r="B1101" s="25" t="s">
        <v>1887</v>
      </c>
      <c r="C1101" s="21">
        <v>160183910</v>
      </c>
      <c r="D1101" s="21" t="s">
        <v>1901</v>
      </c>
      <c r="E1101" s="22">
        <v>11</v>
      </c>
      <c r="F1101" s="22">
        <f>VLOOKUP(C1101,入院!$C$5:$F$1463,4,0)</f>
        <v>6278</v>
      </c>
      <c r="G1101" s="22"/>
      <c r="H1101" s="21" t="s">
        <v>1901</v>
      </c>
      <c r="I1101" s="21" t="str">
        <f>VLOOKUP(C1101,入院!$C$5:$F$1463,2,0)</f>
        <v>観血的肺動脈圧測定（１時間以内又は１時間につき）</v>
      </c>
      <c r="J1101" s="23" t="str">
        <f t="shared" si="17"/>
        <v>○</v>
      </c>
    </row>
    <row r="1102" spans="1:10" s="23" customFormat="1">
      <c r="A1102" s="20" t="s">
        <v>1193</v>
      </c>
      <c r="B1102" s="20" t="s">
        <v>1194</v>
      </c>
      <c r="C1102" s="21">
        <v>160186910</v>
      </c>
      <c r="D1102" s="21" t="s">
        <v>1311</v>
      </c>
      <c r="E1102" s="22">
        <v>6173</v>
      </c>
      <c r="F1102" s="22">
        <f>VLOOKUP(C1102,入院!$C$5:$F$1463,4,0)</f>
        <v>307</v>
      </c>
      <c r="G1102" s="22"/>
      <c r="H1102" s="21" t="s">
        <v>1311</v>
      </c>
      <c r="I1102" s="21" t="str">
        <f>VLOOKUP(C1102,入院!$C$5:$F$1463,2,0)</f>
        <v>皮下連続式グルコース測定（一連につき）（診療所の場合）</v>
      </c>
      <c r="J1102" s="23" t="str">
        <f t="shared" si="17"/>
        <v>○</v>
      </c>
    </row>
    <row r="1103" spans="1:10" s="23" customFormat="1">
      <c r="A1103" s="25" t="s">
        <v>1193</v>
      </c>
      <c r="B1103" s="25" t="s">
        <v>1194</v>
      </c>
      <c r="C1103" s="21">
        <v>160213210</v>
      </c>
      <c r="D1103" s="21" t="s">
        <v>1195</v>
      </c>
      <c r="E1103" s="22">
        <v>12214</v>
      </c>
      <c r="F1103" s="22">
        <f>VLOOKUP(C1103,入院!$C$5:$F$1463,4,0)</f>
        <v>6819</v>
      </c>
      <c r="G1103" s="22"/>
      <c r="H1103" s="21" t="s">
        <v>1195</v>
      </c>
      <c r="I1103" s="21" t="str">
        <f>VLOOKUP(C1103,入院!$C$5:$F$1463,2,0)</f>
        <v>皮下連続式グルコース測定（一連につき）（病院の場合）</v>
      </c>
      <c r="J1103" s="23" t="str">
        <f t="shared" si="17"/>
        <v>○</v>
      </c>
    </row>
    <row r="1104" spans="1:10" s="23" customFormat="1">
      <c r="A1104" s="21" t="s">
        <v>1459</v>
      </c>
      <c r="B1104" s="21" t="s">
        <v>1460</v>
      </c>
      <c r="C1104" s="21">
        <v>160063650</v>
      </c>
      <c r="D1104" s="21" t="s">
        <v>1460</v>
      </c>
      <c r="E1104" s="22">
        <v>2075</v>
      </c>
      <c r="F1104" s="22">
        <f>VLOOKUP(C1104,入院!$C$5:$F$1463,4,0)</f>
        <v>740</v>
      </c>
      <c r="G1104" s="22"/>
      <c r="H1104" s="21" t="s">
        <v>1460</v>
      </c>
      <c r="I1104" s="21" t="str">
        <f>VLOOKUP(C1104,入院!$C$5:$F$1463,2,0)</f>
        <v>食道内圧測定検査</v>
      </c>
      <c r="J1104" s="23" t="str">
        <f t="shared" si="17"/>
        <v>○</v>
      </c>
    </row>
    <row r="1105" spans="1:10" s="23" customFormat="1">
      <c r="A1105" s="20" t="s">
        <v>1052</v>
      </c>
      <c r="B1105" s="20" t="s">
        <v>1053</v>
      </c>
      <c r="C1105" s="21">
        <v>160094550</v>
      </c>
      <c r="D1105" s="21" t="s">
        <v>1054</v>
      </c>
      <c r="E1105" s="22">
        <v>27050</v>
      </c>
      <c r="F1105" s="22">
        <f>VLOOKUP(C1105,入院!$C$5:$F$1463,4,0)</f>
        <v>3869</v>
      </c>
      <c r="G1105" s="22"/>
      <c r="H1105" s="21" t="s">
        <v>1054</v>
      </c>
      <c r="I1105" s="21" t="str">
        <f>VLOOKUP(C1105,入院!$C$5:$F$1463,2,0)</f>
        <v>直腸肛門機能検査（１項目行った場合）</v>
      </c>
      <c r="J1105" s="23" t="str">
        <f t="shared" si="17"/>
        <v>○</v>
      </c>
    </row>
    <row r="1106" spans="1:10" s="23" customFormat="1">
      <c r="A1106" s="25" t="s">
        <v>1052</v>
      </c>
      <c r="B1106" s="25" t="s">
        <v>1053</v>
      </c>
      <c r="C1106" s="21">
        <v>160170510</v>
      </c>
      <c r="D1106" s="21" t="s">
        <v>1312</v>
      </c>
      <c r="E1106" s="22">
        <v>6099</v>
      </c>
      <c r="F1106" s="22">
        <f>VLOOKUP(C1106,入院!$C$5:$F$1463,4,0)</f>
        <v>907</v>
      </c>
      <c r="G1106" s="22"/>
      <c r="H1106" s="21" t="s">
        <v>1312</v>
      </c>
      <c r="I1106" s="21" t="str">
        <f>VLOOKUP(C1106,入院!$C$5:$F$1463,2,0)</f>
        <v>直腸肛門機能検査（２項目以上行った場合）</v>
      </c>
      <c r="J1106" s="23" t="str">
        <f t="shared" si="17"/>
        <v>○</v>
      </c>
    </row>
    <row r="1107" spans="1:10" s="23" customFormat="1">
      <c r="A1107" s="21" t="s">
        <v>1644</v>
      </c>
      <c r="B1107" s="21" t="s">
        <v>1645</v>
      </c>
      <c r="C1107" s="21">
        <v>160155810</v>
      </c>
      <c r="D1107" s="21" t="s">
        <v>1645</v>
      </c>
      <c r="E1107" s="22">
        <v>367</v>
      </c>
      <c r="F1107" s="22">
        <f>VLOOKUP(C1107,入院!$C$5:$F$1463,4,0)</f>
        <v>1457</v>
      </c>
      <c r="G1107" s="22"/>
      <c r="H1107" s="21" t="s">
        <v>1645</v>
      </c>
      <c r="I1107" s="21" t="str">
        <f>VLOOKUP(C1107,入院!$C$5:$F$1463,2,0)</f>
        <v>胃・食道内２４時間ｐＨ測定</v>
      </c>
      <c r="J1107" s="23" t="str">
        <f t="shared" si="17"/>
        <v>○</v>
      </c>
    </row>
    <row r="1108" spans="1:10" s="23" customFormat="1">
      <c r="A1108" s="20" t="s">
        <v>570</v>
      </c>
      <c r="B1108" s="20" t="s">
        <v>571</v>
      </c>
      <c r="C1108" s="21">
        <v>160075310</v>
      </c>
      <c r="D1108" s="21" t="s">
        <v>572</v>
      </c>
      <c r="E1108" s="22">
        <v>436850</v>
      </c>
      <c r="F1108" s="22">
        <f>VLOOKUP(C1108,入院!$C$5:$F$1463,4,0)</f>
        <v>231620</v>
      </c>
      <c r="G1108" s="22"/>
      <c r="H1108" s="21" t="s">
        <v>572</v>
      </c>
      <c r="I1108" s="21" t="str">
        <f>VLOOKUP(C1108,入院!$C$5:$F$1463,2,0)</f>
        <v>脳波検査（８誘導以上）</v>
      </c>
      <c r="J1108" s="23" t="str">
        <f t="shared" si="17"/>
        <v>○</v>
      </c>
    </row>
    <row r="1109" spans="1:10" s="23" customFormat="1">
      <c r="A1109" s="24" t="s">
        <v>570</v>
      </c>
      <c r="B1109" s="24" t="s">
        <v>571</v>
      </c>
      <c r="C1109" s="21">
        <v>160075610</v>
      </c>
      <c r="D1109" s="21" t="s">
        <v>1317</v>
      </c>
      <c r="E1109" s="22">
        <v>5712</v>
      </c>
      <c r="F1109" s="22">
        <f>VLOOKUP(C1109,入院!$C$5:$F$1463,4,0)</f>
        <v>201</v>
      </c>
      <c r="G1109" s="22"/>
      <c r="H1109" s="21" t="s">
        <v>1317</v>
      </c>
      <c r="I1109" s="21" t="str">
        <f>VLOOKUP(C1109,入院!$C$5:$F$1463,2,0)</f>
        <v>脳波診断（他医療機関の描写）</v>
      </c>
      <c r="J1109" s="23" t="str">
        <f t="shared" si="17"/>
        <v>○</v>
      </c>
    </row>
    <row r="1110" spans="1:10" s="23" customFormat="1">
      <c r="A1110" s="24" t="s">
        <v>570</v>
      </c>
      <c r="B1110" s="24" t="s">
        <v>571</v>
      </c>
      <c r="C1110" s="21">
        <v>160075750</v>
      </c>
      <c r="D1110" s="21" t="s">
        <v>1679</v>
      </c>
      <c r="E1110" s="22">
        <v>265</v>
      </c>
      <c r="F1110" s="22">
        <f>VLOOKUP(C1110,入院!$C$5:$F$1463,4,0)</f>
        <v>84708</v>
      </c>
      <c r="G1110" s="22"/>
      <c r="H1110" s="21" t="s">
        <v>1679</v>
      </c>
      <c r="I1110" s="21" t="str">
        <f>VLOOKUP(C1110,入院!$C$5:$F$1463,2,0)</f>
        <v>脳波検査（２誘導）</v>
      </c>
      <c r="J1110" s="23" t="str">
        <f t="shared" si="17"/>
        <v>○</v>
      </c>
    </row>
    <row r="1111" spans="1:10" s="23" customFormat="1">
      <c r="A1111" s="24" t="s">
        <v>570</v>
      </c>
      <c r="B1111" s="24" t="s">
        <v>571</v>
      </c>
      <c r="C1111" s="21">
        <v>160075850</v>
      </c>
      <c r="D1111" s="21" t="s">
        <v>1720</v>
      </c>
      <c r="E1111" s="22">
        <v>166</v>
      </c>
      <c r="F1111" s="22">
        <f>VLOOKUP(C1111,入院!$C$5:$F$1463,4,0)</f>
        <v>18489</v>
      </c>
      <c r="G1111" s="22"/>
      <c r="H1111" s="21" t="s">
        <v>1720</v>
      </c>
      <c r="I1111" s="21" t="str">
        <f>VLOOKUP(C1111,入院!$C$5:$F$1463,2,0)</f>
        <v>脳波検査（３から４誘導）</v>
      </c>
      <c r="J1111" s="23" t="str">
        <f t="shared" si="17"/>
        <v>○</v>
      </c>
    </row>
    <row r="1112" spans="1:10" s="23" customFormat="1">
      <c r="A1112" s="24" t="s">
        <v>570</v>
      </c>
      <c r="B1112" s="24" t="s">
        <v>571</v>
      </c>
      <c r="C1112" s="21">
        <v>160075950</v>
      </c>
      <c r="D1112" s="21" t="s">
        <v>1757</v>
      </c>
      <c r="E1112" s="22">
        <v>124</v>
      </c>
      <c r="F1112" s="22">
        <f>VLOOKUP(C1112,入院!$C$5:$F$1463,4,0)</f>
        <v>674</v>
      </c>
      <c r="G1112" s="22"/>
      <c r="H1112" s="21" t="s">
        <v>1757</v>
      </c>
      <c r="I1112" s="21" t="str">
        <f>VLOOKUP(C1112,入院!$C$5:$F$1463,2,0)</f>
        <v>脳波検査（５から６誘導）</v>
      </c>
      <c r="J1112" s="23" t="str">
        <f t="shared" si="17"/>
        <v>○</v>
      </c>
    </row>
    <row r="1113" spans="1:10" s="23" customFormat="1">
      <c r="A1113" s="24" t="s">
        <v>570</v>
      </c>
      <c r="B1113" s="24" t="s">
        <v>571</v>
      </c>
      <c r="C1113" s="21">
        <v>160076050</v>
      </c>
      <c r="D1113" s="21" t="s">
        <v>1854</v>
      </c>
      <c r="E1113" s="22">
        <v>29</v>
      </c>
      <c r="F1113" s="22">
        <f>VLOOKUP(C1113,入院!$C$5:$F$1463,4,0)</f>
        <v>46</v>
      </c>
      <c r="G1113" s="22"/>
      <c r="H1113" s="21" t="s">
        <v>1854</v>
      </c>
      <c r="I1113" s="21" t="str">
        <f>VLOOKUP(C1113,入院!$C$5:$F$1463,2,0)</f>
        <v>脳波検査（７誘導）</v>
      </c>
      <c r="J1113" s="23" t="str">
        <f t="shared" si="17"/>
        <v>○</v>
      </c>
    </row>
    <row r="1114" spans="1:10" s="23" customFormat="1">
      <c r="A1114" s="25" t="s">
        <v>570</v>
      </c>
      <c r="B1114" s="25" t="s">
        <v>571</v>
      </c>
      <c r="C1114" s="21">
        <v>160200510</v>
      </c>
      <c r="D1114" s="21" t="s">
        <v>1857</v>
      </c>
      <c r="E1114" s="22">
        <v>26</v>
      </c>
      <c r="F1114" s="22">
        <f>VLOOKUP(C1114,入院!$C$5:$F$1463,4,0)</f>
        <v>11012</v>
      </c>
      <c r="G1114" s="22"/>
      <c r="H1114" s="21" t="s">
        <v>1857</v>
      </c>
      <c r="I1114" s="21" t="str">
        <f>VLOOKUP(C1114,入院!$C$5:$F$1463,2,0)</f>
        <v>脳波検査（１誘導）</v>
      </c>
      <c r="J1114" s="23" t="str">
        <f t="shared" si="17"/>
        <v>○</v>
      </c>
    </row>
    <row r="1115" spans="1:10" s="23" customFormat="1">
      <c r="A1115" s="20" t="s">
        <v>94</v>
      </c>
      <c r="B1115" s="20" t="s">
        <v>95</v>
      </c>
      <c r="C1115" s="21">
        <v>160187010</v>
      </c>
      <c r="D1115" s="21" t="s">
        <v>1806</v>
      </c>
      <c r="E1115" s="22">
        <v>67</v>
      </c>
      <c r="F1115" s="22">
        <f>VLOOKUP(C1115,入院!$C$5:$F$1463,4,0)</f>
        <v>7113</v>
      </c>
      <c r="G1115" s="22"/>
      <c r="H1115" s="21" t="s">
        <v>1806</v>
      </c>
      <c r="I1115" s="21" t="str">
        <f>VLOOKUP(C1115,入院!$C$5:$F$1463,2,0)</f>
        <v>長期脳波ビデオ同時記録検査２（１日につき）</v>
      </c>
      <c r="J1115" s="23" t="str">
        <f t="shared" si="17"/>
        <v>○</v>
      </c>
    </row>
    <row r="1116" spans="1:10" s="23" customFormat="1">
      <c r="A1116" s="25" t="s">
        <v>94</v>
      </c>
      <c r="B1116" s="25" t="s">
        <v>95</v>
      </c>
      <c r="C1116" s="21">
        <v>160207510</v>
      </c>
      <c r="D1116" s="21" t="s">
        <v>96</v>
      </c>
      <c r="E1116" s="22" t="s">
        <v>20</v>
      </c>
      <c r="F1116" s="22">
        <f>VLOOKUP(C1116,入院!$C$5:$F$1463,4,0)</f>
        <v>15577</v>
      </c>
      <c r="G1116" s="22"/>
      <c r="H1116" s="21" t="s">
        <v>96</v>
      </c>
      <c r="I1116" s="21" t="str">
        <f>VLOOKUP(C1116,入院!$C$5:$F$1463,2,0)</f>
        <v>長期脳波ビデオ同時記録検査１（１日につき）</v>
      </c>
      <c r="J1116" s="23" t="str">
        <f t="shared" si="17"/>
        <v>○</v>
      </c>
    </row>
    <row r="1117" spans="1:10" s="23" customFormat="1">
      <c r="A1117" s="20" t="s">
        <v>131</v>
      </c>
      <c r="B1117" s="20" t="s">
        <v>132</v>
      </c>
      <c r="C1117" s="21">
        <v>160076110</v>
      </c>
      <c r="D1117" s="21" t="s">
        <v>1332</v>
      </c>
      <c r="E1117" s="22">
        <v>5003</v>
      </c>
      <c r="F1117" s="22">
        <f>VLOOKUP(C1117,入院!$C$5:$F$1463,4,0)</f>
        <v>15540</v>
      </c>
      <c r="G1117" s="22"/>
      <c r="H1117" s="21" t="s">
        <v>1332</v>
      </c>
      <c r="I1117" s="21" t="str">
        <f>VLOOKUP(C1117,入院!$C$5:$F$1463,2,0)</f>
        <v>体性感覚誘発電位</v>
      </c>
      <c r="J1117" s="23" t="str">
        <f t="shared" si="17"/>
        <v>○</v>
      </c>
    </row>
    <row r="1118" spans="1:10" s="23" customFormat="1">
      <c r="A1118" s="24" t="s">
        <v>131</v>
      </c>
      <c r="B1118" s="24" t="s">
        <v>132</v>
      </c>
      <c r="C1118" s="21">
        <v>160076210</v>
      </c>
      <c r="D1118" s="21" t="s">
        <v>1485</v>
      </c>
      <c r="E1118" s="22">
        <v>1772</v>
      </c>
      <c r="F1118" s="22">
        <f>VLOOKUP(C1118,入院!$C$5:$F$1463,4,0)</f>
        <v>2928</v>
      </c>
      <c r="G1118" s="22"/>
      <c r="H1118" s="21" t="s">
        <v>1485</v>
      </c>
      <c r="I1118" s="21" t="str">
        <f>VLOOKUP(C1118,入院!$C$5:$F$1463,2,0)</f>
        <v>視覚誘発電位</v>
      </c>
      <c r="J1118" s="23" t="str">
        <f t="shared" si="17"/>
        <v>○</v>
      </c>
    </row>
    <row r="1119" spans="1:10" s="23" customFormat="1">
      <c r="A1119" s="24" t="s">
        <v>131</v>
      </c>
      <c r="B1119" s="24" t="s">
        <v>132</v>
      </c>
      <c r="C1119" s="21">
        <v>160076310</v>
      </c>
      <c r="D1119" s="21" t="s">
        <v>1113</v>
      </c>
      <c r="E1119" s="22">
        <v>19394</v>
      </c>
      <c r="F1119" s="22">
        <f>VLOOKUP(C1119,入院!$C$5:$F$1463,4,0)</f>
        <v>23817</v>
      </c>
      <c r="G1119" s="22"/>
      <c r="H1119" s="21" t="s">
        <v>1113</v>
      </c>
      <c r="I1119" s="21" t="str">
        <f>VLOOKUP(C1119,入院!$C$5:$F$1463,2,0)</f>
        <v>聴性誘発反応検査</v>
      </c>
      <c r="J1119" s="23" t="str">
        <f t="shared" si="17"/>
        <v>○</v>
      </c>
    </row>
    <row r="1120" spans="1:10" s="23" customFormat="1">
      <c r="A1120" s="24" t="s">
        <v>131</v>
      </c>
      <c r="B1120" s="24" t="s">
        <v>132</v>
      </c>
      <c r="C1120" s="21">
        <v>160076450</v>
      </c>
      <c r="D1120" s="21" t="s">
        <v>1627</v>
      </c>
      <c r="E1120" s="22">
        <v>474</v>
      </c>
      <c r="F1120" s="22">
        <f>VLOOKUP(C1120,入院!$C$5:$F$1463,4,0)</f>
        <v>1587</v>
      </c>
      <c r="G1120" s="22"/>
      <c r="H1120" s="21" t="s">
        <v>1627</v>
      </c>
      <c r="I1120" s="21" t="str">
        <f>VLOOKUP(C1120,入院!$C$5:$F$1463,2,0)</f>
        <v>脳波聴力検査</v>
      </c>
      <c r="J1120" s="23" t="str">
        <f t="shared" si="17"/>
        <v>○</v>
      </c>
    </row>
    <row r="1121" spans="1:10" s="23" customFormat="1">
      <c r="A1121" s="24" t="s">
        <v>131</v>
      </c>
      <c r="B1121" s="24" t="s">
        <v>132</v>
      </c>
      <c r="C1121" s="21">
        <v>160076550</v>
      </c>
      <c r="D1121" s="21" t="s">
        <v>1301</v>
      </c>
      <c r="E1121" s="22">
        <v>6781</v>
      </c>
      <c r="F1121" s="22">
        <f>VLOOKUP(C1121,入院!$C$5:$F$1463,4,0)</f>
        <v>12389</v>
      </c>
      <c r="G1121" s="22"/>
      <c r="H1121" s="21" t="s">
        <v>1301</v>
      </c>
      <c r="I1121" s="21" t="str">
        <f>VLOOKUP(C1121,入院!$C$5:$F$1463,2,0)</f>
        <v>脳幹反応聴力検査</v>
      </c>
      <c r="J1121" s="23" t="str">
        <f t="shared" si="17"/>
        <v>○</v>
      </c>
    </row>
    <row r="1122" spans="1:10" s="23" customFormat="1">
      <c r="A1122" s="24" t="s">
        <v>131</v>
      </c>
      <c r="B1122" s="24" t="s">
        <v>132</v>
      </c>
      <c r="C1122" s="21">
        <v>160076650</v>
      </c>
      <c r="D1122" s="21" t="s">
        <v>133</v>
      </c>
      <c r="E1122" s="22" t="s">
        <v>20</v>
      </c>
      <c r="F1122" s="22">
        <f>VLOOKUP(C1122,入院!$C$5:$F$1463,4,0)</f>
        <v>82</v>
      </c>
      <c r="G1122" s="22"/>
      <c r="H1122" s="21" t="s">
        <v>133</v>
      </c>
      <c r="I1122" s="21" t="str">
        <f>VLOOKUP(C1122,入院!$C$5:$F$1463,2,0)</f>
        <v>中間潜時反応聴力検査</v>
      </c>
      <c r="J1122" s="23" t="str">
        <f t="shared" si="17"/>
        <v>○</v>
      </c>
    </row>
    <row r="1123" spans="1:10" s="23" customFormat="1">
      <c r="A1123" s="25" t="s">
        <v>131</v>
      </c>
      <c r="B1123" s="25" t="s">
        <v>132</v>
      </c>
      <c r="C1123" s="21">
        <v>160187110</v>
      </c>
      <c r="D1123" s="21" t="s">
        <v>1238</v>
      </c>
      <c r="E1123" s="22">
        <v>9881</v>
      </c>
      <c r="F1123" s="22">
        <f>VLOOKUP(C1123,入院!$C$5:$F$1463,4,0)</f>
        <v>519</v>
      </c>
      <c r="G1123" s="22"/>
      <c r="H1123" s="21" t="s">
        <v>1238</v>
      </c>
      <c r="I1123" s="21" t="str">
        <f>VLOOKUP(C1123,入院!$C$5:$F$1463,2,0)</f>
        <v>聴性定常反応</v>
      </c>
      <c r="J1123" s="23" t="str">
        <f t="shared" si="17"/>
        <v>○</v>
      </c>
    </row>
    <row r="1124" spans="1:10" s="23" customFormat="1">
      <c r="A1124" s="20" t="s">
        <v>70</v>
      </c>
      <c r="B1124" s="20" t="s">
        <v>71</v>
      </c>
      <c r="C1124" s="21">
        <v>160174010</v>
      </c>
      <c r="D1124" s="21" t="s">
        <v>150</v>
      </c>
      <c r="E1124" s="22" t="s">
        <v>20</v>
      </c>
      <c r="F1124" s="22">
        <f>VLOOKUP(C1124,入院!$C$5:$F$1463,4,0)</f>
        <v>31</v>
      </c>
      <c r="G1124" s="22"/>
      <c r="H1124" s="21" t="s">
        <v>150</v>
      </c>
      <c r="I1124" s="21" t="str">
        <f>VLOOKUP(C1124,入院!$C$5:$F$1463,2,0)</f>
        <v>光トポグラフィー（脳外科手術の術前検査に使用するもの）</v>
      </c>
      <c r="J1124" s="23" t="str">
        <f t="shared" si="17"/>
        <v>○</v>
      </c>
    </row>
    <row r="1125" spans="1:10" s="23" customFormat="1">
      <c r="A1125" s="24" t="s">
        <v>70</v>
      </c>
      <c r="B1125" s="24" t="s">
        <v>71</v>
      </c>
      <c r="C1125" s="21">
        <v>160203410</v>
      </c>
      <c r="D1125" s="21" t="s">
        <v>1605</v>
      </c>
      <c r="E1125" s="22">
        <v>555</v>
      </c>
      <c r="F1125" s="22">
        <f>VLOOKUP(C1125,入院!$C$5:$F$1463,4,0)</f>
        <v>207</v>
      </c>
      <c r="G1125" s="22"/>
      <c r="H1125" s="21" t="s">
        <v>1605</v>
      </c>
      <c r="I1125" s="21" t="str">
        <f>VLOOKUP(C1125,入院!$C$5:$F$1463,2,0)</f>
        <v>光トポグラフィー（抑うつ症状の鑑別診断の補助に使用するもの）（精神科救急体制の精神保健指定医）</v>
      </c>
      <c r="J1125" s="23" t="str">
        <f t="shared" si="17"/>
        <v>○</v>
      </c>
    </row>
    <row r="1126" spans="1:10" s="23" customFormat="1">
      <c r="A1126" s="25" t="s">
        <v>70</v>
      </c>
      <c r="B1126" s="25" t="s">
        <v>71</v>
      </c>
      <c r="C1126" s="21">
        <v>160203510</v>
      </c>
      <c r="D1126" s="21" t="s">
        <v>72</v>
      </c>
      <c r="E1126" s="22" t="s">
        <v>20</v>
      </c>
      <c r="F1126" s="22" t="str">
        <f>VLOOKUP(C1126,入院!$C$5:$F$1463,4,0)</f>
        <v>-</v>
      </c>
      <c r="G1126" s="22"/>
      <c r="H1126" s="21" t="s">
        <v>72</v>
      </c>
      <c r="I1126" s="21" t="str">
        <f>VLOOKUP(C1126,入院!$C$5:$F$1463,2,0)</f>
        <v>光トポグラフィー（抑うつ症状の鑑別診断の補助に使用するもの）（イ以外の場合）</v>
      </c>
      <c r="J1126" s="23" t="str">
        <f t="shared" si="17"/>
        <v>○</v>
      </c>
    </row>
    <row r="1127" spans="1:10" s="23" customFormat="1">
      <c r="A1127" s="20" t="s">
        <v>1722</v>
      </c>
      <c r="B1127" s="20" t="s">
        <v>1723</v>
      </c>
      <c r="C1127" s="21">
        <v>160175810</v>
      </c>
      <c r="D1127" s="21" t="s">
        <v>1897</v>
      </c>
      <c r="E1127" s="22">
        <v>12</v>
      </c>
      <c r="F1127" s="22">
        <f>VLOOKUP(C1127,入院!$C$5:$F$1463,4,0)</f>
        <v>23</v>
      </c>
      <c r="G1127" s="22"/>
      <c r="H1127" s="21" t="s">
        <v>1897</v>
      </c>
      <c r="I1127" s="21" t="str">
        <f>VLOOKUP(C1127,入院!$C$5:$F$1463,2,0)</f>
        <v>脳磁図（その他のもの）</v>
      </c>
      <c r="J1127" s="23" t="str">
        <f t="shared" si="17"/>
        <v>○</v>
      </c>
    </row>
    <row r="1128" spans="1:10" s="23" customFormat="1">
      <c r="A1128" s="25" t="s">
        <v>1722</v>
      </c>
      <c r="B1128" s="25" t="s">
        <v>1723</v>
      </c>
      <c r="C1128" s="21">
        <v>160218410</v>
      </c>
      <c r="D1128" s="21" t="s">
        <v>1724</v>
      </c>
      <c r="E1128" s="22">
        <v>163</v>
      </c>
      <c r="F1128" s="22">
        <f>VLOOKUP(C1128,入院!$C$5:$F$1463,4,0)</f>
        <v>206</v>
      </c>
      <c r="G1128" s="22"/>
      <c r="H1128" s="21" t="s">
        <v>1724</v>
      </c>
      <c r="I1128" s="21" t="str">
        <f>VLOOKUP(C1128,入院!$C$5:$F$1463,2,0)</f>
        <v>脳磁図（自発活動を測定するもの）</v>
      </c>
      <c r="J1128" s="23" t="str">
        <f t="shared" si="17"/>
        <v>○</v>
      </c>
    </row>
    <row r="1129" spans="1:10" s="23" customFormat="1">
      <c r="A1129" s="20" t="s">
        <v>594</v>
      </c>
      <c r="B1129" s="20" t="s">
        <v>595</v>
      </c>
      <c r="C1129" s="21">
        <v>160119410</v>
      </c>
      <c r="D1129" s="21" t="s">
        <v>596</v>
      </c>
      <c r="E1129" s="22">
        <v>379373</v>
      </c>
      <c r="F1129" s="22">
        <f>VLOOKUP(C1129,入院!$C$5:$F$1463,4,0)</f>
        <v>30320</v>
      </c>
      <c r="G1129" s="22"/>
      <c r="H1129" s="21" t="s">
        <v>596</v>
      </c>
      <c r="I1129" s="21" t="str">
        <f>VLOOKUP(C1129,入院!$C$5:$F$1463,2,0)</f>
        <v>終夜睡眠ポリグラフィー（携帯用装置を使用した場合）</v>
      </c>
      <c r="J1129" s="23" t="str">
        <f t="shared" si="17"/>
        <v>○</v>
      </c>
    </row>
    <row r="1130" spans="1:10" s="23" customFormat="1">
      <c r="A1130" s="24" t="s">
        <v>594</v>
      </c>
      <c r="B1130" s="24" t="s">
        <v>595</v>
      </c>
      <c r="C1130" s="21">
        <v>160188750</v>
      </c>
      <c r="D1130" s="21" t="s">
        <v>1571</v>
      </c>
      <c r="E1130" s="22">
        <v>782</v>
      </c>
      <c r="F1130" s="22">
        <f>VLOOKUP(C1130,入院!$C$5:$F$1463,4,0)</f>
        <v>254</v>
      </c>
      <c r="G1130" s="22"/>
      <c r="H1130" s="21" t="s">
        <v>1571</v>
      </c>
      <c r="I1130" s="21" t="str">
        <f>VLOOKUP(C1130,入院!$C$5:$F$1463,2,0)</f>
        <v>終夜睡眠ポリグラフィー（多点感圧センサーを有する睡眠評価装置を使用した場合）</v>
      </c>
      <c r="J1130" s="23" t="str">
        <f t="shared" si="17"/>
        <v>○</v>
      </c>
    </row>
    <row r="1131" spans="1:10" s="23" customFormat="1">
      <c r="A1131" s="24" t="s">
        <v>594</v>
      </c>
      <c r="B1131" s="24" t="s">
        <v>595</v>
      </c>
      <c r="C1131" s="21">
        <v>160218510</v>
      </c>
      <c r="D1131" s="21" t="s">
        <v>1635</v>
      </c>
      <c r="E1131" s="22">
        <v>406</v>
      </c>
      <c r="F1131" s="22">
        <f>VLOOKUP(C1131,入院!$C$5:$F$1463,4,0)</f>
        <v>12346</v>
      </c>
      <c r="G1131" s="22"/>
      <c r="H1131" s="21" t="s">
        <v>1635</v>
      </c>
      <c r="I1131" s="21" t="str">
        <f>VLOOKUP(C1131,入院!$C$5:$F$1463,2,0)</f>
        <v>終夜睡眠ポリグラフィー（１及び２以外の場合）（安全精度管理下で行うもの）</v>
      </c>
      <c r="J1131" s="23" t="str">
        <f t="shared" si="17"/>
        <v>○</v>
      </c>
    </row>
    <row r="1132" spans="1:10" s="23" customFormat="1">
      <c r="A1132" s="25" t="s">
        <v>594</v>
      </c>
      <c r="B1132" s="25" t="s">
        <v>595</v>
      </c>
      <c r="C1132" s="21">
        <v>160218610</v>
      </c>
      <c r="D1132" s="21" t="s">
        <v>1002</v>
      </c>
      <c r="E1132" s="22">
        <v>32894</v>
      </c>
      <c r="F1132" s="22">
        <f>VLOOKUP(C1132,入院!$C$5:$F$1463,4,0)</f>
        <v>76733</v>
      </c>
      <c r="G1132" s="22"/>
      <c r="H1132" s="21" t="s">
        <v>1002</v>
      </c>
      <c r="I1132" s="21" t="str">
        <f>VLOOKUP(C1132,入院!$C$5:$F$1463,2,0)</f>
        <v>終夜睡眠ポリグラフィー（１及び２以外の場合）（その他のもの）</v>
      </c>
      <c r="J1132" s="23" t="str">
        <f t="shared" si="17"/>
        <v>○</v>
      </c>
    </row>
    <row r="1133" spans="1:10" s="23" customFormat="1">
      <c r="A1133" s="21" t="s">
        <v>1529</v>
      </c>
      <c r="B1133" s="21" t="s">
        <v>1530</v>
      </c>
      <c r="C1133" s="21">
        <v>160183110</v>
      </c>
      <c r="D1133" s="21" t="s">
        <v>1530</v>
      </c>
      <c r="E1133" s="22">
        <v>1148</v>
      </c>
      <c r="F1133" s="22">
        <f>VLOOKUP(C1133,入院!$C$5:$F$1463,4,0)</f>
        <v>3035</v>
      </c>
      <c r="G1133" s="22"/>
      <c r="H1133" s="21" t="s">
        <v>1530</v>
      </c>
      <c r="I1133" s="21" t="str">
        <f>VLOOKUP(C1133,入院!$C$5:$F$1463,2,0)</f>
        <v>反復睡眠潜時試験（ＭＳＬＴ）</v>
      </c>
      <c r="J1133" s="23" t="str">
        <f t="shared" si="17"/>
        <v>○</v>
      </c>
    </row>
    <row r="1134" spans="1:10" s="23" customFormat="1">
      <c r="A1134" s="21" t="s">
        <v>1744</v>
      </c>
      <c r="B1134" s="21" t="s">
        <v>1745</v>
      </c>
      <c r="C1134" s="21">
        <v>160240010</v>
      </c>
      <c r="D1134" s="21" t="s">
        <v>1745</v>
      </c>
      <c r="E1134" s="22">
        <v>136</v>
      </c>
      <c r="F1134" s="22">
        <f>VLOOKUP(C1134,入院!$C$5:$F$1463,4,0)</f>
        <v>265</v>
      </c>
      <c r="G1134" s="22"/>
      <c r="H1134" s="21" t="s">
        <v>1745</v>
      </c>
      <c r="I1134" s="21" t="str">
        <f>VLOOKUP(C1134,入院!$C$5:$F$1463,2,0)</f>
        <v>覚醒維持検査</v>
      </c>
      <c r="J1134" s="23" t="str">
        <f t="shared" si="17"/>
        <v>○</v>
      </c>
    </row>
    <row r="1135" spans="1:10" s="23" customFormat="1">
      <c r="A1135" s="20" t="s">
        <v>511</v>
      </c>
      <c r="B1135" s="20" t="s">
        <v>512</v>
      </c>
      <c r="C1135" s="21">
        <v>160147610</v>
      </c>
      <c r="D1135" s="21" t="s">
        <v>513</v>
      </c>
      <c r="E1135" s="22">
        <v>746435</v>
      </c>
      <c r="F1135" s="22">
        <f>VLOOKUP(C1135,入院!$C$5:$F$1463,4,0)</f>
        <v>265619</v>
      </c>
      <c r="G1135" s="22"/>
      <c r="H1135" s="21" t="s">
        <v>513</v>
      </c>
      <c r="I1135" s="21" t="str">
        <f>VLOOKUP(C1135,入院!$C$5:$F$1463,2,0)</f>
        <v>脳波検査判断料２</v>
      </c>
      <c r="J1135" s="23" t="str">
        <f t="shared" si="17"/>
        <v>○</v>
      </c>
    </row>
    <row r="1136" spans="1:10" s="23" customFormat="1">
      <c r="A1136" s="24" t="s">
        <v>511</v>
      </c>
      <c r="B1136" s="24" t="s">
        <v>512</v>
      </c>
      <c r="C1136" s="21">
        <v>160207610</v>
      </c>
      <c r="D1136" s="21" t="s">
        <v>766</v>
      </c>
      <c r="E1136" s="22">
        <v>125277</v>
      </c>
      <c r="F1136" s="22">
        <f>VLOOKUP(C1136,入院!$C$5:$F$1463,4,0)</f>
        <v>59682</v>
      </c>
      <c r="G1136" s="22"/>
      <c r="H1136" s="21" t="s">
        <v>766</v>
      </c>
      <c r="I1136" s="21" t="str">
        <f>VLOOKUP(C1136,入院!$C$5:$F$1463,2,0)</f>
        <v>脳波検査判断料１</v>
      </c>
      <c r="J1136" s="23" t="str">
        <f t="shared" si="17"/>
        <v>○</v>
      </c>
    </row>
    <row r="1137" spans="1:10" s="23" customFormat="1">
      <c r="A1137" s="25" t="s">
        <v>511</v>
      </c>
      <c r="B1137" s="25" t="s">
        <v>512</v>
      </c>
      <c r="C1137" s="21">
        <v>160207710</v>
      </c>
      <c r="D1137" s="21" t="s">
        <v>1698</v>
      </c>
      <c r="E1137" s="22">
        <v>209</v>
      </c>
      <c r="F1137" s="22">
        <f>VLOOKUP(C1137,入院!$C$5:$F$1463,4,0)</f>
        <v>14</v>
      </c>
      <c r="G1137" s="22"/>
      <c r="H1137" s="21" t="s">
        <v>1698</v>
      </c>
      <c r="I1137" s="21" t="str">
        <f>VLOOKUP(C1137,入院!$C$5:$F$1463,2,0)</f>
        <v>脳波検査判断料１（遠隔脳波診断を行った場合）</v>
      </c>
      <c r="J1137" s="23" t="str">
        <f t="shared" si="17"/>
        <v>○</v>
      </c>
    </row>
    <row r="1138" spans="1:10" s="23" customFormat="1">
      <c r="A1138" s="20" t="s">
        <v>627</v>
      </c>
      <c r="B1138" s="20" t="s">
        <v>628</v>
      </c>
      <c r="C1138" s="21">
        <v>160076710</v>
      </c>
      <c r="D1138" s="21" t="s">
        <v>1211</v>
      </c>
      <c r="E1138" s="22">
        <v>10771</v>
      </c>
      <c r="F1138" s="22">
        <f>VLOOKUP(C1138,入院!$C$5:$F$1463,4,0)</f>
        <v>7291</v>
      </c>
      <c r="G1138" s="22"/>
      <c r="H1138" s="21" t="s">
        <v>1211</v>
      </c>
      <c r="I1138" s="21" t="str">
        <f>VLOOKUP(C1138,入院!$C$5:$F$1463,2,0)</f>
        <v>筋電図（１肢につき）</v>
      </c>
      <c r="J1138" s="23" t="str">
        <f t="shared" si="17"/>
        <v>○</v>
      </c>
    </row>
    <row r="1139" spans="1:10" s="23" customFormat="1">
      <c r="A1139" s="24" t="s">
        <v>627</v>
      </c>
      <c r="B1139" s="24" t="s">
        <v>628</v>
      </c>
      <c r="C1139" s="21">
        <v>160076810</v>
      </c>
      <c r="D1139" s="21" t="s">
        <v>629</v>
      </c>
      <c r="E1139" s="22">
        <v>310279</v>
      </c>
      <c r="F1139" s="22">
        <f>VLOOKUP(C1139,入院!$C$5:$F$1463,4,0)</f>
        <v>76548</v>
      </c>
      <c r="G1139" s="22"/>
      <c r="H1139" s="21" t="s">
        <v>629</v>
      </c>
      <c r="I1139" s="21" t="str">
        <f>VLOOKUP(C1139,入院!$C$5:$F$1463,2,0)</f>
        <v>誘発筋電図（神経伝導速度測定を含む）（１神経につき）</v>
      </c>
      <c r="J1139" s="23" t="str">
        <f t="shared" si="17"/>
        <v>○</v>
      </c>
    </row>
    <row r="1140" spans="1:10" s="23" customFormat="1">
      <c r="A1140" s="24" t="s">
        <v>627</v>
      </c>
      <c r="B1140" s="24" t="s">
        <v>628</v>
      </c>
      <c r="C1140" s="21">
        <v>160166510</v>
      </c>
      <c r="D1140" s="21" t="s">
        <v>992</v>
      </c>
      <c r="E1140" s="22">
        <v>33760</v>
      </c>
      <c r="F1140" s="22">
        <f>VLOOKUP(C1140,入院!$C$5:$F$1463,4,0)</f>
        <v>13966</v>
      </c>
      <c r="G1140" s="22"/>
      <c r="H1140" s="21" t="s">
        <v>992</v>
      </c>
      <c r="I1140" s="21" t="str">
        <f>VLOOKUP(C1140,入院!$C$5:$F$1463,2,0)</f>
        <v>筋電図（針電極・１筋につき）</v>
      </c>
      <c r="J1140" s="23" t="str">
        <f t="shared" si="17"/>
        <v>○</v>
      </c>
    </row>
    <row r="1141" spans="1:10" s="23" customFormat="1">
      <c r="A1141" s="24" t="s">
        <v>627</v>
      </c>
      <c r="B1141" s="24" t="s">
        <v>628</v>
      </c>
      <c r="C1141" s="21">
        <v>160174110</v>
      </c>
      <c r="D1141" s="21" t="s">
        <v>1549</v>
      </c>
      <c r="E1141" s="22">
        <v>934</v>
      </c>
      <c r="F1141" s="22">
        <f>VLOOKUP(C1141,入院!$C$5:$F$1463,4,0)</f>
        <v>2443</v>
      </c>
      <c r="G1141" s="22"/>
      <c r="H1141" s="21" t="s">
        <v>1549</v>
      </c>
      <c r="I1141" s="21" t="str">
        <f>VLOOKUP(C1141,入院!$C$5:$F$1463,2,0)</f>
        <v>中枢神経磁気刺激による誘発筋電図（一連につき）</v>
      </c>
      <c r="J1141" s="23" t="str">
        <f t="shared" si="17"/>
        <v>○</v>
      </c>
    </row>
    <row r="1142" spans="1:10" s="23" customFormat="1">
      <c r="A1142" s="25" t="s">
        <v>627</v>
      </c>
      <c r="B1142" s="25" t="s">
        <v>628</v>
      </c>
      <c r="C1142" s="21">
        <v>160218710</v>
      </c>
      <c r="D1142" s="21" t="s">
        <v>1671</v>
      </c>
      <c r="E1142" s="22">
        <v>287</v>
      </c>
      <c r="F1142" s="22">
        <f>VLOOKUP(C1142,入院!$C$5:$F$1463,4,0)</f>
        <v>89</v>
      </c>
      <c r="G1142" s="22"/>
      <c r="H1142" s="21" t="s">
        <v>1671</v>
      </c>
      <c r="I1142" s="21" t="str">
        <f>VLOOKUP(C1142,入院!$C$5:$F$1463,2,0)</f>
        <v>単線維筋電図（一連につき）</v>
      </c>
      <c r="J1142" s="23" t="str">
        <f t="shared" si="17"/>
        <v>○</v>
      </c>
    </row>
    <row r="1143" spans="1:10" s="23" customFormat="1">
      <c r="A1143" s="21" t="s">
        <v>1207</v>
      </c>
      <c r="B1143" s="21" t="s">
        <v>1208</v>
      </c>
      <c r="C1143" s="21">
        <v>160165110</v>
      </c>
      <c r="D1143" s="21" t="s">
        <v>1209</v>
      </c>
      <c r="E1143" s="22">
        <v>11071</v>
      </c>
      <c r="F1143" s="22">
        <f>VLOOKUP(C1143,入院!$C$5:$F$1463,4,0)</f>
        <v>1370</v>
      </c>
      <c r="G1143" s="22"/>
      <c r="H1143" s="21" t="s">
        <v>1209</v>
      </c>
      <c r="I1143" s="21" t="str">
        <f>VLOOKUP(C1143,入院!$C$5:$F$1463,2,0)</f>
        <v>電流知覚閾値測定（一連につき）</v>
      </c>
      <c r="J1143" s="23" t="str">
        <f t="shared" si="17"/>
        <v>○</v>
      </c>
    </row>
    <row r="1144" spans="1:10" s="23" customFormat="1">
      <c r="A1144" s="21" t="s">
        <v>523</v>
      </c>
      <c r="B1144" s="21" t="s">
        <v>524</v>
      </c>
      <c r="C1144" s="21">
        <v>160183210</v>
      </c>
      <c r="D1144" s="21" t="s">
        <v>524</v>
      </c>
      <c r="E1144" s="22">
        <v>655392</v>
      </c>
      <c r="F1144" s="22">
        <f>VLOOKUP(C1144,入院!$C$5:$F$1463,4,0)</f>
        <v>17658</v>
      </c>
      <c r="G1144" s="22"/>
      <c r="H1144" s="21" t="s">
        <v>524</v>
      </c>
      <c r="I1144" s="21" t="str">
        <f>VLOOKUP(C1144,入院!$C$5:$F$1463,2,0)</f>
        <v>神経学的検査</v>
      </c>
      <c r="J1144" s="23" t="str">
        <f t="shared" si="17"/>
        <v>○</v>
      </c>
    </row>
    <row r="1145" spans="1:10" s="23" customFormat="1">
      <c r="A1145" s="21" t="s">
        <v>1569</v>
      </c>
      <c r="B1145" s="21" t="s">
        <v>1570</v>
      </c>
      <c r="C1145" s="21">
        <v>160203610</v>
      </c>
      <c r="D1145" s="21" t="s">
        <v>1570</v>
      </c>
      <c r="E1145" s="22">
        <v>789</v>
      </c>
      <c r="F1145" s="22">
        <f>VLOOKUP(C1145,入院!$C$5:$F$1463,4,0)</f>
        <v>575</v>
      </c>
      <c r="G1145" s="22"/>
      <c r="H1145" s="21" t="s">
        <v>1570</v>
      </c>
      <c r="I1145" s="21" t="str">
        <f>VLOOKUP(C1145,入院!$C$5:$F$1463,2,0)</f>
        <v>全身温熱発汗試験</v>
      </c>
      <c r="J1145" s="23" t="str">
        <f t="shared" si="17"/>
        <v>○</v>
      </c>
    </row>
    <row r="1146" spans="1:10" s="23" customFormat="1">
      <c r="A1146" s="21" t="s">
        <v>1064</v>
      </c>
      <c r="B1146" s="21" t="s">
        <v>1065</v>
      </c>
      <c r="C1146" s="21">
        <v>160207810</v>
      </c>
      <c r="D1146" s="21" t="s">
        <v>1065</v>
      </c>
      <c r="E1146" s="22">
        <v>25084</v>
      </c>
      <c r="F1146" s="22">
        <f>VLOOKUP(C1146,入院!$C$5:$F$1463,4,0)</f>
        <v>949</v>
      </c>
      <c r="G1146" s="22"/>
      <c r="H1146" s="21" t="s">
        <v>1065</v>
      </c>
      <c r="I1146" s="21" t="str">
        <f>VLOOKUP(C1146,入院!$C$5:$F$1463,2,0)</f>
        <v>精密知覚機能検査</v>
      </c>
      <c r="J1146" s="23" t="str">
        <f t="shared" si="17"/>
        <v>○</v>
      </c>
    </row>
    <row r="1147" spans="1:10" s="23" customFormat="1">
      <c r="A1147" s="20" t="s">
        <v>151</v>
      </c>
      <c r="B1147" s="20" t="s">
        <v>152</v>
      </c>
      <c r="C1147" s="21">
        <v>160077010</v>
      </c>
      <c r="D1147" s="21" t="s">
        <v>1415</v>
      </c>
      <c r="E1147" s="22">
        <v>2613</v>
      </c>
      <c r="F1147" s="22">
        <f>VLOOKUP(C1147,入院!$C$5:$F$1463,4,0)</f>
        <v>647</v>
      </c>
      <c r="G1147" s="22"/>
      <c r="H1147" s="21" t="s">
        <v>1415</v>
      </c>
      <c r="I1147" s="21" t="str">
        <f>VLOOKUP(C1147,入院!$C$5:$F$1463,2,0)</f>
        <v>テンシロンテスト（ワゴスチグミン眼筋力テストを含む）</v>
      </c>
      <c r="J1147" s="23" t="str">
        <f t="shared" si="17"/>
        <v>○</v>
      </c>
    </row>
    <row r="1148" spans="1:10" s="23" customFormat="1">
      <c r="A1148" s="24" t="s">
        <v>151</v>
      </c>
      <c r="B1148" s="24" t="s">
        <v>152</v>
      </c>
      <c r="C1148" s="21">
        <v>160077110</v>
      </c>
      <c r="D1148" s="21" t="s">
        <v>153</v>
      </c>
      <c r="E1148" s="22" t="s">
        <v>20</v>
      </c>
      <c r="F1148" s="22">
        <f>VLOOKUP(C1148,入院!$C$5:$F$1463,4,0)</f>
        <v>28</v>
      </c>
      <c r="G1148" s="22"/>
      <c r="H1148" s="21" t="s">
        <v>153</v>
      </c>
      <c r="I1148" s="21" t="str">
        <f>VLOOKUP(C1148,入院!$C$5:$F$1463,2,0)</f>
        <v>乏血運動負荷テスト（乳酸測定等を含む）</v>
      </c>
      <c r="J1148" s="23" t="str">
        <f t="shared" si="17"/>
        <v>○</v>
      </c>
    </row>
    <row r="1149" spans="1:10" s="23" customFormat="1">
      <c r="A1149" s="25" t="s">
        <v>151</v>
      </c>
      <c r="B1149" s="25" t="s">
        <v>152</v>
      </c>
      <c r="C1149" s="21">
        <v>160119510</v>
      </c>
      <c r="D1149" s="21" t="s">
        <v>1788</v>
      </c>
      <c r="E1149" s="22">
        <v>86</v>
      </c>
      <c r="F1149" s="22">
        <f>VLOOKUP(C1149,入院!$C$5:$F$1463,4,0)</f>
        <v>20</v>
      </c>
      <c r="G1149" s="22"/>
      <c r="H1149" s="21" t="s">
        <v>1788</v>
      </c>
      <c r="I1149" s="21" t="str">
        <f>VLOOKUP(C1149,入院!$C$5:$F$1463,2,0)</f>
        <v>瞳孔薬物負荷テスト</v>
      </c>
      <c r="J1149" s="23" t="str">
        <f t="shared" si="17"/>
        <v>○</v>
      </c>
    </row>
    <row r="1150" spans="1:10" s="23" customFormat="1">
      <c r="A1150" s="21" t="s">
        <v>486</v>
      </c>
      <c r="B1150" s="21" t="s">
        <v>487</v>
      </c>
      <c r="C1150" s="21">
        <v>160147710</v>
      </c>
      <c r="D1150" s="21" t="s">
        <v>487</v>
      </c>
      <c r="E1150" s="22">
        <v>982232</v>
      </c>
      <c r="F1150" s="22">
        <f>VLOOKUP(C1150,入院!$C$5:$F$1463,4,0)</f>
        <v>86039</v>
      </c>
      <c r="G1150" s="22"/>
      <c r="H1150" s="21" t="s">
        <v>487</v>
      </c>
      <c r="I1150" s="21" t="str">
        <f>VLOOKUP(C1150,入院!$C$5:$F$1463,2,0)</f>
        <v>神経・筋検査判断料</v>
      </c>
      <c r="J1150" s="23" t="str">
        <f t="shared" si="17"/>
        <v>○</v>
      </c>
    </row>
    <row r="1151" spans="1:10" s="23" customFormat="1">
      <c r="A1151" s="20" t="s">
        <v>483</v>
      </c>
      <c r="B1151" s="20" t="s">
        <v>484</v>
      </c>
      <c r="C1151" s="21">
        <v>160077510</v>
      </c>
      <c r="D1151" s="21" t="s">
        <v>1221</v>
      </c>
      <c r="E1151" s="22">
        <v>10354</v>
      </c>
      <c r="F1151" s="22">
        <f>VLOOKUP(C1151,入院!$C$5:$F$1463,4,0)</f>
        <v>10174</v>
      </c>
      <c r="G1151" s="22"/>
      <c r="H1151" s="21" t="s">
        <v>1221</v>
      </c>
      <c r="I1151" s="21" t="str">
        <f>VLOOKUP(C1151,入院!$C$5:$F$1463,2,0)</f>
        <v>膀胱内圧測定</v>
      </c>
      <c r="J1151" s="23" t="str">
        <f t="shared" si="17"/>
        <v>○</v>
      </c>
    </row>
    <row r="1152" spans="1:10" s="23" customFormat="1">
      <c r="A1152" s="24" t="s">
        <v>483</v>
      </c>
      <c r="B1152" s="24" t="s">
        <v>484</v>
      </c>
      <c r="C1152" s="21">
        <v>160077610</v>
      </c>
      <c r="D1152" s="21" t="s">
        <v>1397</v>
      </c>
      <c r="E1152" s="22">
        <v>2925</v>
      </c>
      <c r="F1152" s="22">
        <f>VLOOKUP(C1152,入院!$C$5:$F$1463,4,0)</f>
        <v>686</v>
      </c>
      <c r="G1152" s="22"/>
      <c r="H1152" s="21" t="s">
        <v>1397</v>
      </c>
      <c r="I1152" s="21" t="str">
        <f>VLOOKUP(C1152,入院!$C$5:$F$1463,2,0)</f>
        <v>尿道圧測定図</v>
      </c>
      <c r="J1152" s="23" t="str">
        <f t="shared" si="17"/>
        <v>○</v>
      </c>
    </row>
    <row r="1153" spans="1:10" s="23" customFormat="1">
      <c r="A1153" s="24" t="s">
        <v>483</v>
      </c>
      <c r="B1153" s="24" t="s">
        <v>484</v>
      </c>
      <c r="C1153" s="21">
        <v>160077710</v>
      </c>
      <c r="D1153" s="21" t="s">
        <v>485</v>
      </c>
      <c r="E1153" s="22">
        <v>1008787</v>
      </c>
      <c r="F1153" s="22">
        <f>VLOOKUP(C1153,入院!$C$5:$F$1463,4,0)</f>
        <v>28636</v>
      </c>
      <c r="G1153" s="22"/>
      <c r="H1153" s="21" t="s">
        <v>485</v>
      </c>
      <c r="I1153" s="21" t="str">
        <f>VLOOKUP(C1153,入院!$C$5:$F$1463,2,0)</f>
        <v>尿流測定</v>
      </c>
      <c r="J1153" s="23" t="str">
        <f t="shared" si="17"/>
        <v>○</v>
      </c>
    </row>
    <row r="1154" spans="1:10" s="23" customFormat="1">
      <c r="A1154" s="25" t="s">
        <v>483</v>
      </c>
      <c r="B1154" s="25" t="s">
        <v>484</v>
      </c>
      <c r="C1154" s="21">
        <v>160077810</v>
      </c>
      <c r="D1154" s="21" t="s">
        <v>1296</v>
      </c>
      <c r="E1154" s="22">
        <v>7006</v>
      </c>
      <c r="F1154" s="22">
        <f>VLOOKUP(C1154,入院!$C$5:$F$1463,4,0)</f>
        <v>1253</v>
      </c>
      <c r="G1154" s="22"/>
      <c r="H1154" s="21" t="s">
        <v>1296</v>
      </c>
      <c r="I1154" s="21" t="str">
        <f>VLOOKUP(C1154,入院!$C$5:$F$1463,2,0)</f>
        <v>括約筋筋電図</v>
      </c>
      <c r="J1154" s="23" t="str">
        <f t="shared" si="17"/>
        <v>○</v>
      </c>
    </row>
    <row r="1155" spans="1:10" s="23" customFormat="1">
      <c r="A1155" s="20" t="s">
        <v>313</v>
      </c>
      <c r="B1155" s="20" t="s">
        <v>314</v>
      </c>
      <c r="C1155" s="21">
        <v>160078010</v>
      </c>
      <c r="D1155" s="21" t="s">
        <v>315</v>
      </c>
      <c r="E1155" s="22">
        <v>6108287</v>
      </c>
      <c r="F1155" s="22">
        <f>VLOOKUP(C1155,入院!$C$5:$F$1463,4,0)</f>
        <v>88267</v>
      </c>
      <c r="G1155" s="22"/>
      <c r="H1155" s="21" t="s">
        <v>315</v>
      </c>
      <c r="I1155" s="21" t="str">
        <f>VLOOKUP(C1155,入院!$C$5:$F$1463,2,0)</f>
        <v>標準純音聴力検査</v>
      </c>
      <c r="J1155" s="23" t="str">
        <f t="shared" si="17"/>
        <v>○</v>
      </c>
    </row>
    <row r="1156" spans="1:10" s="23" customFormat="1">
      <c r="A1156" s="24" t="s">
        <v>313</v>
      </c>
      <c r="B1156" s="24" t="s">
        <v>314</v>
      </c>
      <c r="C1156" s="21">
        <v>160078210</v>
      </c>
      <c r="D1156" s="21" t="s">
        <v>1406</v>
      </c>
      <c r="E1156" s="22">
        <v>2749</v>
      </c>
      <c r="F1156" s="22">
        <f>VLOOKUP(C1156,入院!$C$5:$F$1463,4,0)</f>
        <v>74</v>
      </c>
      <c r="G1156" s="22"/>
      <c r="H1156" s="21" t="s">
        <v>1406</v>
      </c>
      <c r="I1156" s="21" t="str">
        <f>VLOOKUP(C1156,入院!$C$5:$F$1463,2,0)</f>
        <v>後迷路機能検査（種目数にかかわらず一連につき）</v>
      </c>
      <c r="J1156" s="23" t="str">
        <f t="shared" si="17"/>
        <v>○</v>
      </c>
    </row>
    <row r="1157" spans="1:10" s="23" customFormat="1">
      <c r="A1157" s="24" t="s">
        <v>313</v>
      </c>
      <c r="B1157" s="24" t="s">
        <v>314</v>
      </c>
      <c r="C1157" s="21">
        <v>160078310</v>
      </c>
      <c r="D1157" s="21" t="s">
        <v>887</v>
      </c>
      <c r="E1157" s="22">
        <v>58779</v>
      </c>
      <c r="F1157" s="22">
        <f>VLOOKUP(C1157,入院!$C$5:$F$1463,4,0)</f>
        <v>1020</v>
      </c>
      <c r="G1157" s="22"/>
      <c r="H1157" s="21" t="s">
        <v>887</v>
      </c>
      <c r="I1157" s="21" t="str">
        <f>VLOOKUP(C1157,入院!$C$5:$F$1463,2,0)</f>
        <v>内耳機能検査（種目数にかかわらず一連につき）</v>
      </c>
      <c r="J1157" s="23" t="str">
        <f t="shared" ref="J1157:J1220" si="18">IF(H1157=I1157,"○","×")</f>
        <v>○</v>
      </c>
    </row>
    <row r="1158" spans="1:10" s="23" customFormat="1">
      <c r="A1158" s="24" t="s">
        <v>313</v>
      </c>
      <c r="B1158" s="24" t="s">
        <v>314</v>
      </c>
      <c r="C1158" s="21">
        <v>160078410</v>
      </c>
      <c r="D1158" s="21" t="s">
        <v>1284</v>
      </c>
      <c r="E1158" s="22">
        <v>7619</v>
      </c>
      <c r="F1158" s="22">
        <f>VLOOKUP(C1158,入院!$C$5:$F$1463,4,0)</f>
        <v>129</v>
      </c>
      <c r="G1158" s="22"/>
      <c r="H1158" s="21" t="s">
        <v>1284</v>
      </c>
      <c r="I1158" s="21" t="str">
        <f>VLOOKUP(C1158,入院!$C$5:$F$1463,2,0)</f>
        <v>中耳機能検査（種目数にかかわらず一連につき）</v>
      </c>
      <c r="J1158" s="23" t="str">
        <f t="shared" si="18"/>
        <v>○</v>
      </c>
    </row>
    <row r="1159" spans="1:10" s="23" customFormat="1">
      <c r="A1159" s="24" t="s">
        <v>313</v>
      </c>
      <c r="B1159" s="24" t="s">
        <v>314</v>
      </c>
      <c r="C1159" s="21">
        <v>160078650</v>
      </c>
      <c r="D1159" s="21" t="s">
        <v>937</v>
      </c>
      <c r="E1159" s="22">
        <v>42779</v>
      </c>
      <c r="F1159" s="22">
        <f>VLOOKUP(C1159,入院!$C$5:$F$1463,4,0)</f>
        <v>152</v>
      </c>
      <c r="G1159" s="22"/>
      <c r="H1159" s="21" t="s">
        <v>937</v>
      </c>
      <c r="I1159" s="21" t="str">
        <f>VLOOKUP(C1159,入院!$C$5:$F$1463,2,0)</f>
        <v>ことばのききとり検査</v>
      </c>
      <c r="J1159" s="23" t="str">
        <f t="shared" si="18"/>
        <v>○</v>
      </c>
    </row>
    <row r="1160" spans="1:10" s="23" customFormat="1">
      <c r="A1160" s="24" t="s">
        <v>313</v>
      </c>
      <c r="B1160" s="24" t="s">
        <v>314</v>
      </c>
      <c r="C1160" s="21">
        <v>160078750</v>
      </c>
      <c r="D1160" s="21" t="s">
        <v>1346</v>
      </c>
      <c r="E1160" s="22">
        <v>4672</v>
      </c>
      <c r="F1160" s="22">
        <f>VLOOKUP(C1160,入院!$C$5:$F$1463,4,0)</f>
        <v>564</v>
      </c>
      <c r="G1160" s="22"/>
      <c r="H1160" s="21" t="s">
        <v>1346</v>
      </c>
      <c r="I1160" s="21" t="str">
        <f>VLOOKUP(C1160,入院!$C$5:$F$1463,2,0)</f>
        <v>自記オージオメーターによる聴力検査</v>
      </c>
      <c r="J1160" s="23" t="str">
        <f t="shared" si="18"/>
        <v>○</v>
      </c>
    </row>
    <row r="1161" spans="1:10" s="23" customFormat="1">
      <c r="A1161" s="24" t="s">
        <v>313</v>
      </c>
      <c r="B1161" s="24" t="s">
        <v>314</v>
      </c>
      <c r="C1161" s="21">
        <v>160147810</v>
      </c>
      <c r="D1161" s="21" t="s">
        <v>704</v>
      </c>
      <c r="E1161" s="22">
        <v>191585</v>
      </c>
      <c r="F1161" s="22">
        <f>VLOOKUP(C1161,入院!$C$5:$F$1463,4,0)</f>
        <v>2986</v>
      </c>
      <c r="G1161" s="22"/>
      <c r="H1161" s="21" t="s">
        <v>704</v>
      </c>
      <c r="I1161" s="21" t="str">
        <f>VLOOKUP(C1161,入院!$C$5:$F$1463,2,0)</f>
        <v>標準語音聴力検査</v>
      </c>
      <c r="J1161" s="23" t="str">
        <f t="shared" si="18"/>
        <v>○</v>
      </c>
    </row>
    <row r="1162" spans="1:10" s="23" customFormat="1">
      <c r="A1162" s="24" t="s">
        <v>313</v>
      </c>
      <c r="B1162" s="24" t="s">
        <v>314</v>
      </c>
      <c r="C1162" s="21">
        <v>160153350</v>
      </c>
      <c r="D1162" s="21" t="s">
        <v>780</v>
      </c>
      <c r="E1162" s="22">
        <v>116416</v>
      </c>
      <c r="F1162" s="22">
        <f>VLOOKUP(C1162,入院!$C$5:$F$1463,4,0)</f>
        <v>442</v>
      </c>
      <c r="G1162" s="22"/>
      <c r="H1162" s="21" t="s">
        <v>780</v>
      </c>
      <c r="I1162" s="21" t="str">
        <f>VLOOKUP(C1162,入院!$C$5:$F$1463,2,0)</f>
        <v>耳鳴検査（種目数にかかわらず一連につき）</v>
      </c>
      <c r="J1162" s="23" t="str">
        <f t="shared" si="18"/>
        <v>○</v>
      </c>
    </row>
    <row r="1163" spans="1:10" s="23" customFormat="1">
      <c r="A1163" s="24" t="s">
        <v>313</v>
      </c>
      <c r="B1163" s="24" t="s">
        <v>314</v>
      </c>
      <c r="C1163" s="21">
        <v>160175910</v>
      </c>
      <c r="D1163" s="21" t="s">
        <v>404</v>
      </c>
      <c r="E1163" s="22">
        <v>2542607</v>
      </c>
      <c r="F1163" s="22">
        <f>VLOOKUP(C1163,入院!$C$5:$F$1463,4,0)</f>
        <v>22970</v>
      </c>
      <c r="G1163" s="22"/>
      <c r="H1163" s="21" t="s">
        <v>404</v>
      </c>
      <c r="I1163" s="21" t="str">
        <f>VLOOKUP(C1163,入院!$C$5:$F$1463,2,0)</f>
        <v>簡易聴力検査（気導純音聴力検査）</v>
      </c>
      <c r="J1163" s="23" t="str">
        <f t="shared" si="18"/>
        <v>○</v>
      </c>
    </row>
    <row r="1164" spans="1:10" s="23" customFormat="1">
      <c r="A1164" s="25" t="s">
        <v>313</v>
      </c>
      <c r="B1164" s="25" t="s">
        <v>314</v>
      </c>
      <c r="C1164" s="21">
        <v>160176010</v>
      </c>
      <c r="D1164" s="21" t="s">
        <v>561</v>
      </c>
      <c r="E1164" s="22">
        <v>463770</v>
      </c>
      <c r="F1164" s="22">
        <f>VLOOKUP(C1164,入院!$C$5:$F$1463,4,0)</f>
        <v>4895</v>
      </c>
      <c r="G1164" s="22"/>
      <c r="H1164" s="21" t="s">
        <v>561</v>
      </c>
      <c r="I1164" s="21" t="str">
        <f>VLOOKUP(C1164,入院!$C$5:$F$1463,2,0)</f>
        <v>簡易聴力検査（その他）（種目数にかかわらず一連につき）</v>
      </c>
      <c r="J1164" s="23" t="str">
        <f t="shared" si="18"/>
        <v>○</v>
      </c>
    </row>
    <row r="1165" spans="1:10" s="23" customFormat="1">
      <c r="A1165" s="20" t="s">
        <v>751</v>
      </c>
      <c r="B1165" s="20" t="s">
        <v>752</v>
      </c>
      <c r="C1165" s="21">
        <v>160170710</v>
      </c>
      <c r="D1165" s="21" t="s">
        <v>1028</v>
      </c>
      <c r="E1165" s="22">
        <v>29335</v>
      </c>
      <c r="F1165" s="22">
        <f>VLOOKUP(C1165,入院!$C$5:$F$1463,4,0)</f>
        <v>105</v>
      </c>
      <c r="G1165" s="22"/>
      <c r="H1165" s="21" t="s">
        <v>1028</v>
      </c>
      <c r="I1165" s="21" t="str">
        <f>VLOOKUP(C1165,入院!$C$5:$F$1463,2,0)</f>
        <v>補聴器適合検査（１回目）</v>
      </c>
      <c r="J1165" s="23" t="str">
        <f t="shared" si="18"/>
        <v>○</v>
      </c>
    </row>
    <row r="1166" spans="1:10" s="23" customFormat="1">
      <c r="A1166" s="25" t="s">
        <v>751</v>
      </c>
      <c r="B1166" s="25" t="s">
        <v>752</v>
      </c>
      <c r="C1166" s="21">
        <v>160170810</v>
      </c>
      <c r="D1166" s="21" t="s">
        <v>753</v>
      </c>
      <c r="E1166" s="22">
        <v>136884</v>
      </c>
      <c r="F1166" s="22">
        <f>VLOOKUP(C1166,入院!$C$5:$F$1463,4,0)</f>
        <v>170</v>
      </c>
      <c r="G1166" s="22"/>
      <c r="H1166" s="21" t="s">
        <v>753</v>
      </c>
      <c r="I1166" s="21" t="str">
        <f>VLOOKUP(C1166,入院!$C$5:$F$1463,2,0)</f>
        <v>補聴器適合検査（２回目以降）</v>
      </c>
      <c r="J1166" s="23" t="str">
        <f t="shared" si="18"/>
        <v>○</v>
      </c>
    </row>
    <row r="1167" spans="1:10" s="23" customFormat="1">
      <c r="A1167" s="21" t="s">
        <v>871</v>
      </c>
      <c r="B1167" s="21" t="s">
        <v>872</v>
      </c>
      <c r="C1167" s="21">
        <v>160078850</v>
      </c>
      <c r="D1167" s="21" t="s">
        <v>872</v>
      </c>
      <c r="E1167" s="22">
        <v>68673</v>
      </c>
      <c r="F1167" s="22">
        <f>VLOOKUP(C1167,入院!$C$5:$F$1463,4,0)</f>
        <v>3356</v>
      </c>
      <c r="G1167" s="22"/>
      <c r="H1167" s="21" t="s">
        <v>872</v>
      </c>
      <c r="I1167" s="21" t="str">
        <f>VLOOKUP(C1167,入院!$C$5:$F$1463,2,0)</f>
        <v>鼻腔通気度検査</v>
      </c>
      <c r="J1167" s="23" t="str">
        <f t="shared" si="18"/>
        <v>○</v>
      </c>
    </row>
    <row r="1168" spans="1:10" s="23" customFormat="1">
      <c r="A1168" s="21" t="s">
        <v>1290</v>
      </c>
      <c r="B1168" s="21" t="s">
        <v>1291</v>
      </c>
      <c r="C1168" s="21">
        <v>160078550</v>
      </c>
      <c r="D1168" s="21" t="s">
        <v>1291</v>
      </c>
      <c r="E1168" s="22">
        <v>7250</v>
      </c>
      <c r="F1168" s="22" t="str">
        <f>VLOOKUP(C1168,入院!$C$5:$F$1463,4,0)</f>
        <v>-</v>
      </c>
      <c r="G1168" s="22"/>
      <c r="H1168" s="21" t="s">
        <v>1291</v>
      </c>
      <c r="I1168" s="21" t="str">
        <f>VLOOKUP(C1168,入院!$C$5:$F$1463,2,0)</f>
        <v>アコースティックオトスコープを用いた鼓膜音響反射率検査</v>
      </c>
      <c r="J1168" s="23" t="str">
        <f t="shared" si="18"/>
        <v>○</v>
      </c>
    </row>
    <row r="1169" spans="1:10" s="23" customFormat="1">
      <c r="A1169" s="20" t="s">
        <v>343</v>
      </c>
      <c r="B1169" s="20" t="s">
        <v>344</v>
      </c>
      <c r="C1169" s="21">
        <v>160078910</v>
      </c>
      <c r="D1169" s="21" t="s">
        <v>1463</v>
      </c>
      <c r="E1169" s="22">
        <v>1997</v>
      </c>
      <c r="F1169" s="22">
        <f>VLOOKUP(C1169,入院!$C$5:$F$1463,4,0)</f>
        <v>128</v>
      </c>
      <c r="G1169" s="22"/>
      <c r="H1169" s="21" t="s">
        <v>1463</v>
      </c>
      <c r="I1169" s="21" t="str">
        <f>VLOOKUP(C1169,入院!$C$5:$F$1463,2,0)</f>
        <v>鼓膜音響インピーダンス検査</v>
      </c>
      <c r="J1169" s="23" t="str">
        <f t="shared" si="18"/>
        <v>○</v>
      </c>
    </row>
    <row r="1170" spans="1:10" s="23" customFormat="1">
      <c r="A1170" s="24" t="s">
        <v>343</v>
      </c>
      <c r="B1170" s="24" t="s">
        <v>344</v>
      </c>
      <c r="C1170" s="21">
        <v>160079010</v>
      </c>
      <c r="D1170" s="21" t="s">
        <v>345</v>
      </c>
      <c r="E1170" s="22">
        <v>4217015</v>
      </c>
      <c r="F1170" s="22">
        <f>VLOOKUP(C1170,入院!$C$5:$F$1463,4,0)</f>
        <v>23659</v>
      </c>
      <c r="G1170" s="22"/>
      <c r="H1170" s="21" t="s">
        <v>345</v>
      </c>
      <c r="I1170" s="21" t="str">
        <f>VLOOKUP(C1170,入院!$C$5:$F$1463,2,0)</f>
        <v>チンパノメトリー</v>
      </c>
      <c r="J1170" s="23" t="str">
        <f t="shared" si="18"/>
        <v>○</v>
      </c>
    </row>
    <row r="1171" spans="1:10" s="23" customFormat="1">
      <c r="A1171" s="24" t="s">
        <v>343</v>
      </c>
      <c r="B1171" s="24" t="s">
        <v>344</v>
      </c>
      <c r="C1171" s="21">
        <v>160079110</v>
      </c>
      <c r="D1171" s="21" t="s">
        <v>824</v>
      </c>
      <c r="E1171" s="22">
        <v>91400</v>
      </c>
      <c r="F1171" s="22">
        <f>VLOOKUP(C1171,入院!$C$5:$F$1463,4,0)</f>
        <v>9910</v>
      </c>
      <c r="G1171" s="22"/>
      <c r="H1171" s="21" t="s">
        <v>824</v>
      </c>
      <c r="I1171" s="21" t="str">
        <f>VLOOKUP(C1171,入院!$C$5:$F$1463,2,0)</f>
        <v>耳小骨筋反射検査</v>
      </c>
      <c r="J1171" s="23" t="str">
        <f t="shared" si="18"/>
        <v>○</v>
      </c>
    </row>
    <row r="1172" spans="1:10" s="23" customFormat="1">
      <c r="A1172" s="24" t="s">
        <v>343</v>
      </c>
      <c r="B1172" s="24" t="s">
        <v>344</v>
      </c>
      <c r="C1172" s="21">
        <v>160079210</v>
      </c>
      <c r="D1172" s="21" t="s">
        <v>840</v>
      </c>
      <c r="E1172" s="22">
        <v>85047</v>
      </c>
      <c r="F1172" s="22">
        <f>VLOOKUP(C1172,入院!$C$5:$F$1463,4,0)</f>
        <v>834</v>
      </c>
      <c r="G1172" s="22"/>
      <c r="H1172" s="21" t="s">
        <v>840</v>
      </c>
      <c r="I1172" s="21" t="str">
        <f>VLOOKUP(C1172,入院!$C$5:$F$1463,2,0)</f>
        <v>遊戯聴力検査</v>
      </c>
      <c r="J1172" s="23" t="str">
        <f t="shared" si="18"/>
        <v>○</v>
      </c>
    </row>
    <row r="1173" spans="1:10" s="23" customFormat="1">
      <c r="A1173" s="24" t="s">
        <v>343</v>
      </c>
      <c r="B1173" s="24" t="s">
        <v>344</v>
      </c>
      <c r="C1173" s="21">
        <v>160170910</v>
      </c>
      <c r="D1173" s="21" t="s">
        <v>1386</v>
      </c>
      <c r="E1173" s="22">
        <v>3177</v>
      </c>
      <c r="F1173" s="22">
        <f>VLOOKUP(C1173,入院!$C$5:$F$1463,4,0)</f>
        <v>398</v>
      </c>
      <c r="G1173" s="22"/>
      <c r="H1173" s="21" t="s">
        <v>1386</v>
      </c>
      <c r="I1173" s="21" t="str">
        <f>VLOOKUP(C1173,入院!$C$5:$F$1463,2,0)</f>
        <v>耳音響放射（ＯＡＥ）検査（自発耳音響放射（ＳＯＡＥ））</v>
      </c>
      <c r="J1173" s="23" t="str">
        <f t="shared" si="18"/>
        <v>○</v>
      </c>
    </row>
    <row r="1174" spans="1:10" s="23" customFormat="1">
      <c r="A1174" s="25" t="s">
        <v>343</v>
      </c>
      <c r="B1174" s="25" t="s">
        <v>344</v>
      </c>
      <c r="C1174" s="21">
        <v>160171010</v>
      </c>
      <c r="D1174" s="21" t="s">
        <v>775</v>
      </c>
      <c r="E1174" s="22">
        <v>117445</v>
      </c>
      <c r="F1174" s="22">
        <f>VLOOKUP(C1174,入院!$C$5:$F$1463,4,0)</f>
        <v>6737</v>
      </c>
      <c r="G1174" s="22"/>
      <c r="H1174" s="21" t="s">
        <v>775</v>
      </c>
      <c r="I1174" s="21" t="str">
        <f>VLOOKUP(C1174,入院!$C$5:$F$1463,2,0)</f>
        <v>耳音響放射（ＯＡＥ）検査（その他の場合）</v>
      </c>
      <c r="J1174" s="23" t="str">
        <f t="shared" si="18"/>
        <v>○</v>
      </c>
    </row>
    <row r="1175" spans="1:10" s="23" customFormat="1">
      <c r="A1175" s="21" t="s">
        <v>836</v>
      </c>
      <c r="B1175" s="21" t="s">
        <v>837</v>
      </c>
      <c r="C1175" s="21">
        <v>160152250</v>
      </c>
      <c r="D1175" s="21" t="s">
        <v>837</v>
      </c>
      <c r="E1175" s="22">
        <v>86132</v>
      </c>
      <c r="F1175" s="22">
        <f>VLOOKUP(C1175,入院!$C$5:$F$1463,4,0)</f>
        <v>1497</v>
      </c>
      <c r="G1175" s="22"/>
      <c r="H1175" s="21" t="s">
        <v>837</v>
      </c>
      <c r="I1175" s="21" t="str">
        <f>VLOOKUP(C1175,入院!$C$5:$F$1463,2,0)</f>
        <v>耳管機能測定装置を用いた耳管機能測定</v>
      </c>
      <c r="J1175" s="23" t="str">
        <f t="shared" si="18"/>
        <v>○</v>
      </c>
    </row>
    <row r="1176" spans="1:10" s="23" customFormat="1">
      <c r="A1176" s="21" t="s">
        <v>1691</v>
      </c>
      <c r="B1176" s="21" t="s">
        <v>1692</v>
      </c>
      <c r="C1176" s="21">
        <v>160079310</v>
      </c>
      <c r="D1176" s="21" t="s">
        <v>1692</v>
      </c>
      <c r="E1176" s="22">
        <v>219</v>
      </c>
      <c r="F1176" s="22">
        <f>VLOOKUP(C1176,入院!$C$5:$F$1463,4,0)</f>
        <v>66</v>
      </c>
      <c r="G1176" s="22"/>
      <c r="H1176" s="21" t="s">
        <v>1692</v>
      </c>
      <c r="I1176" s="21" t="str">
        <f>VLOOKUP(C1176,入院!$C$5:$F$1463,2,0)</f>
        <v>蝸電図</v>
      </c>
      <c r="J1176" s="23" t="str">
        <f t="shared" si="18"/>
        <v>○</v>
      </c>
    </row>
    <row r="1177" spans="1:10" s="23" customFormat="1">
      <c r="A1177" s="20" t="s">
        <v>351</v>
      </c>
      <c r="B1177" s="20" t="s">
        <v>352</v>
      </c>
      <c r="C1177" s="21">
        <v>160079410</v>
      </c>
      <c r="D1177" s="21" t="s">
        <v>353</v>
      </c>
      <c r="E1177" s="22">
        <v>3950901</v>
      </c>
      <c r="F1177" s="22">
        <f>VLOOKUP(C1177,入院!$C$5:$F$1463,4,0)</f>
        <v>53420</v>
      </c>
      <c r="G1177" s="22"/>
      <c r="H1177" s="21" t="s">
        <v>353</v>
      </c>
      <c r="I1177" s="21" t="str">
        <f>VLOOKUP(C1177,入院!$C$5:$F$1463,2,0)</f>
        <v>平衡機能検査（標準検査）（種目数にかかわらず一連につき）</v>
      </c>
      <c r="J1177" s="23" t="str">
        <f t="shared" si="18"/>
        <v>○</v>
      </c>
    </row>
    <row r="1178" spans="1:10" s="23" customFormat="1">
      <c r="A1178" s="24" t="s">
        <v>351</v>
      </c>
      <c r="B1178" s="24" t="s">
        <v>352</v>
      </c>
      <c r="C1178" s="21">
        <v>160079610</v>
      </c>
      <c r="D1178" s="21" t="s">
        <v>1123</v>
      </c>
      <c r="E1178" s="22">
        <v>18303</v>
      </c>
      <c r="F1178" s="22">
        <f>VLOOKUP(C1178,入院!$C$5:$F$1463,4,0)</f>
        <v>1247</v>
      </c>
      <c r="G1178" s="22"/>
      <c r="H1178" s="21" t="s">
        <v>1123</v>
      </c>
      <c r="I1178" s="21" t="str">
        <f>VLOOKUP(C1178,入院!$C$5:$F$1463,2,0)</f>
        <v>平衡機能検査（刺激又は負荷を加える特殊検査）（温度眼振検査）</v>
      </c>
      <c r="J1178" s="23" t="str">
        <f t="shared" si="18"/>
        <v>○</v>
      </c>
    </row>
    <row r="1179" spans="1:10" s="23" customFormat="1">
      <c r="A1179" s="24" t="s">
        <v>351</v>
      </c>
      <c r="B1179" s="24" t="s">
        <v>352</v>
      </c>
      <c r="C1179" s="21">
        <v>160079710</v>
      </c>
      <c r="D1179" s="21" t="s">
        <v>910</v>
      </c>
      <c r="E1179" s="22">
        <v>50426</v>
      </c>
      <c r="F1179" s="22">
        <f>VLOOKUP(C1179,入院!$C$5:$F$1463,4,0)</f>
        <v>1467</v>
      </c>
      <c r="G1179" s="22"/>
      <c r="H1179" s="21" t="s">
        <v>910</v>
      </c>
      <c r="I1179" s="21" t="str">
        <f>VLOOKUP(C1179,入院!$C$5:$F$1463,2,0)</f>
        <v>平衡機能検査（刺激又は負荷を加える特殊検査）（視運動眼振検査）</v>
      </c>
      <c r="J1179" s="23" t="str">
        <f t="shared" si="18"/>
        <v>○</v>
      </c>
    </row>
    <row r="1180" spans="1:10" s="23" customFormat="1">
      <c r="A1180" s="24" t="s">
        <v>351</v>
      </c>
      <c r="B1180" s="24" t="s">
        <v>352</v>
      </c>
      <c r="C1180" s="21">
        <v>160079810</v>
      </c>
      <c r="D1180" s="21" t="s">
        <v>1080</v>
      </c>
      <c r="E1180" s="22">
        <v>22977</v>
      </c>
      <c r="F1180" s="22">
        <f>VLOOKUP(C1180,入院!$C$5:$F$1463,4,0)</f>
        <v>271</v>
      </c>
      <c r="G1180" s="22"/>
      <c r="H1180" s="21" t="s">
        <v>1080</v>
      </c>
      <c r="I1180" s="21" t="str">
        <f>VLOOKUP(C1180,入院!$C$5:$F$1463,2,0)</f>
        <v>平衡機能検査（刺激又は負荷を加える特殊検査）（回転眼振検査）</v>
      </c>
      <c r="J1180" s="23" t="str">
        <f t="shared" si="18"/>
        <v>○</v>
      </c>
    </row>
    <row r="1181" spans="1:10" s="23" customFormat="1">
      <c r="A1181" s="24" t="s">
        <v>351</v>
      </c>
      <c r="B1181" s="24" t="s">
        <v>352</v>
      </c>
      <c r="C1181" s="21">
        <v>160079910</v>
      </c>
      <c r="D1181" s="21" t="s">
        <v>768</v>
      </c>
      <c r="E1181" s="22">
        <v>122335</v>
      </c>
      <c r="F1181" s="22">
        <f>VLOOKUP(C1181,入院!$C$5:$F$1463,4,0)</f>
        <v>1925</v>
      </c>
      <c r="G1181" s="22"/>
      <c r="H1181" s="21" t="s">
        <v>768</v>
      </c>
      <c r="I1181" s="21" t="str">
        <f>VLOOKUP(C1181,入院!$C$5:$F$1463,2,0)</f>
        <v>平衡機能検査（刺激又は負荷を加える特殊検査）（視標追跡検査）</v>
      </c>
      <c r="J1181" s="23" t="str">
        <f t="shared" si="18"/>
        <v>○</v>
      </c>
    </row>
    <row r="1182" spans="1:10" s="23" customFormat="1">
      <c r="A1182" s="24" t="s">
        <v>351</v>
      </c>
      <c r="B1182" s="24" t="s">
        <v>352</v>
      </c>
      <c r="C1182" s="21">
        <v>160080010</v>
      </c>
      <c r="D1182" s="21" t="s">
        <v>1308</v>
      </c>
      <c r="E1182" s="22">
        <v>6221</v>
      </c>
      <c r="F1182" s="22">
        <f>VLOOKUP(C1182,入院!$C$5:$F$1463,4,0)</f>
        <v>108</v>
      </c>
      <c r="G1182" s="22"/>
      <c r="H1182" s="21" t="s">
        <v>1308</v>
      </c>
      <c r="I1182" s="21" t="str">
        <f>VLOOKUP(C1182,入院!$C$5:$F$1463,2,0)</f>
        <v>平衡機能検査（刺激又は負荷を加える特殊検査）（迷路瘻孔症状検査）</v>
      </c>
      <c r="J1182" s="23" t="str">
        <f t="shared" si="18"/>
        <v>○</v>
      </c>
    </row>
    <row r="1183" spans="1:10" s="23" customFormat="1">
      <c r="A1183" s="24" t="s">
        <v>351</v>
      </c>
      <c r="B1183" s="24" t="s">
        <v>352</v>
      </c>
      <c r="C1183" s="21">
        <v>160080110</v>
      </c>
      <c r="D1183" s="21" t="s">
        <v>934</v>
      </c>
      <c r="E1183" s="22">
        <v>43644</v>
      </c>
      <c r="F1183" s="22">
        <f>VLOOKUP(C1183,入院!$C$5:$F$1463,4,0)</f>
        <v>2257</v>
      </c>
      <c r="G1183" s="22"/>
      <c r="H1183" s="21" t="s">
        <v>934</v>
      </c>
      <c r="I1183" s="21" t="str">
        <f>VLOOKUP(C1183,入院!$C$5:$F$1463,2,0)</f>
        <v>平衡機能検査（電気眼振図（誘導数にかかわらず一連につき））（その他の場合）</v>
      </c>
      <c r="J1183" s="23" t="str">
        <f t="shared" si="18"/>
        <v>○</v>
      </c>
    </row>
    <row r="1184" spans="1:10" s="23" customFormat="1">
      <c r="A1184" s="24" t="s">
        <v>351</v>
      </c>
      <c r="B1184" s="24" t="s">
        <v>352</v>
      </c>
      <c r="C1184" s="21">
        <v>160155910</v>
      </c>
      <c r="D1184" s="21" t="s">
        <v>545</v>
      </c>
      <c r="E1184" s="22">
        <v>551193</v>
      </c>
      <c r="F1184" s="22">
        <f>VLOOKUP(C1184,入院!$C$5:$F$1463,4,0)</f>
        <v>11647</v>
      </c>
      <c r="G1184" s="22"/>
      <c r="H1184" s="21" t="s">
        <v>545</v>
      </c>
      <c r="I1184" s="21" t="str">
        <f>VLOOKUP(C1184,入院!$C$5:$F$1463,2,0)</f>
        <v>平衡機能検査（重心動揺計）</v>
      </c>
      <c r="J1184" s="23" t="str">
        <f t="shared" si="18"/>
        <v>○</v>
      </c>
    </row>
    <row r="1185" spans="1:10" s="23" customFormat="1">
      <c r="A1185" s="24" t="s">
        <v>351</v>
      </c>
      <c r="B1185" s="24" t="s">
        <v>352</v>
      </c>
      <c r="C1185" s="21">
        <v>160171950</v>
      </c>
      <c r="D1185" s="21" t="s">
        <v>1107</v>
      </c>
      <c r="E1185" s="22">
        <v>19635</v>
      </c>
      <c r="F1185" s="22">
        <f>VLOOKUP(C1185,入院!$C$5:$F$1463,4,0)</f>
        <v>9019</v>
      </c>
      <c r="G1185" s="22"/>
      <c r="H1185" s="21" t="s">
        <v>1107</v>
      </c>
      <c r="I1185" s="21" t="str">
        <f>VLOOKUP(C1185,入院!$C$5:$F$1463,2,0)</f>
        <v>平衡機能検査（下肢加重検査）</v>
      </c>
      <c r="J1185" s="23" t="str">
        <f t="shared" si="18"/>
        <v>○</v>
      </c>
    </row>
    <row r="1186" spans="1:10" s="23" customFormat="1">
      <c r="A1186" s="24" t="s">
        <v>351</v>
      </c>
      <c r="B1186" s="24" t="s">
        <v>352</v>
      </c>
      <c r="C1186" s="21">
        <v>160172050</v>
      </c>
      <c r="D1186" s="21" t="s">
        <v>1446</v>
      </c>
      <c r="E1186" s="22">
        <v>2212</v>
      </c>
      <c r="F1186" s="22">
        <f>VLOOKUP(C1186,入院!$C$5:$F$1463,4,0)</f>
        <v>548</v>
      </c>
      <c r="G1186" s="22"/>
      <c r="H1186" s="21" t="s">
        <v>1446</v>
      </c>
      <c r="I1186" s="21" t="str">
        <f>VLOOKUP(C1186,入院!$C$5:$F$1463,2,0)</f>
        <v>平衡機能検査（フォースプレート分析）</v>
      </c>
      <c r="J1186" s="23" t="str">
        <f t="shared" si="18"/>
        <v>○</v>
      </c>
    </row>
    <row r="1187" spans="1:10" s="23" customFormat="1">
      <c r="A1187" s="24" t="s">
        <v>351</v>
      </c>
      <c r="B1187" s="24" t="s">
        <v>352</v>
      </c>
      <c r="C1187" s="21">
        <v>160172150</v>
      </c>
      <c r="D1187" s="21" t="s">
        <v>953</v>
      </c>
      <c r="E1187" s="22">
        <v>40179</v>
      </c>
      <c r="F1187" s="22">
        <f>VLOOKUP(C1187,入院!$C$5:$F$1463,4,0)</f>
        <v>6230</v>
      </c>
      <c r="G1187" s="22"/>
      <c r="H1187" s="21" t="s">
        <v>953</v>
      </c>
      <c r="I1187" s="21" t="str">
        <f>VLOOKUP(C1187,入院!$C$5:$F$1463,2,0)</f>
        <v>平衡機能検査（動作分析検査）</v>
      </c>
      <c r="J1187" s="23" t="str">
        <f t="shared" si="18"/>
        <v>○</v>
      </c>
    </row>
    <row r="1188" spans="1:10" s="23" customFormat="1">
      <c r="A1188" s="24" t="s">
        <v>351</v>
      </c>
      <c r="B1188" s="24" t="s">
        <v>352</v>
      </c>
      <c r="C1188" s="21">
        <v>160179010</v>
      </c>
      <c r="D1188" s="21" t="s">
        <v>1288</v>
      </c>
      <c r="E1188" s="22">
        <v>7363</v>
      </c>
      <c r="F1188" s="22">
        <f>VLOOKUP(C1188,入院!$C$5:$F$1463,4,0)</f>
        <v>520</v>
      </c>
      <c r="G1188" s="22"/>
      <c r="H1188" s="21" t="s">
        <v>1288</v>
      </c>
      <c r="I1188" s="21" t="str">
        <f>VLOOKUP(C1188,入院!$C$5:$F$1463,2,0)</f>
        <v>平衡機能検査（電気眼振図（誘導数にかかわらず一連につき））（皿電極により４誘導以上記録を行った場合）</v>
      </c>
      <c r="J1188" s="23" t="str">
        <f t="shared" si="18"/>
        <v>○</v>
      </c>
    </row>
    <row r="1189" spans="1:10" s="23" customFormat="1">
      <c r="A1189" s="24" t="s">
        <v>351</v>
      </c>
      <c r="B1189" s="24" t="s">
        <v>352</v>
      </c>
      <c r="C1189" s="21">
        <v>160199110</v>
      </c>
      <c r="D1189" s="21" t="s">
        <v>421</v>
      </c>
      <c r="E1189" s="22">
        <v>2250038</v>
      </c>
      <c r="F1189" s="22">
        <f>VLOOKUP(C1189,入院!$C$5:$F$1463,4,0)</f>
        <v>26063</v>
      </c>
      <c r="G1189" s="22"/>
      <c r="H1189" s="21" t="s">
        <v>421</v>
      </c>
      <c r="I1189" s="21" t="str">
        <f>VLOOKUP(C1189,入院!$C$5:$F$1463,2,0)</f>
        <v>平衡機能検査（頭位及び頭位変換眼振検査）（赤外線ＣＣＤカメラ等による場合）</v>
      </c>
      <c r="J1189" s="23" t="str">
        <f t="shared" si="18"/>
        <v>○</v>
      </c>
    </row>
    <row r="1190" spans="1:10" s="23" customFormat="1">
      <c r="A1190" s="24" t="s">
        <v>351</v>
      </c>
      <c r="B1190" s="24" t="s">
        <v>352</v>
      </c>
      <c r="C1190" s="21">
        <v>160199210</v>
      </c>
      <c r="D1190" s="21" t="s">
        <v>493</v>
      </c>
      <c r="E1190" s="22">
        <v>954586</v>
      </c>
      <c r="F1190" s="22">
        <f>VLOOKUP(C1190,入院!$C$5:$F$1463,4,0)</f>
        <v>13183</v>
      </c>
      <c r="G1190" s="22"/>
      <c r="H1190" s="21" t="s">
        <v>493</v>
      </c>
      <c r="I1190" s="21" t="str">
        <f>VLOOKUP(C1190,入院!$C$5:$F$1463,2,0)</f>
        <v>平衡機能検査（頭位及び頭位変換眼振検査）（その他の場合）</v>
      </c>
      <c r="J1190" s="23" t="str">
        <f t="shared" si="18"/>
        <v>○</v>
      </c>
    </row>
    <row r="1191" spans="1:10" s="23" customFormat="1">
      <c r="A1191" s="25" t="s">
        <v>351</v>
      </c>
      <c r="B1191" s="25" t="s">
        <v>352</v>
      </c>
      <c r="C1191" s="21">
        <v>160231510</v>
      </c>
      <c r="D1191" s="21" t="s">
        <v>1059</v>
      </c>
      <c r="E1191" s="22">
        <v>26117</v>
      </c>
      <c r="F1191" s="22">
        <f>VLOOKUP(C1191,入院!$C$5:$F$1463,4,0)</f>
        <v>806</v>
      </c>
      <c r="G1191" s="22"/>
      <c r="H1191" s="21" t="s">
        <v>1059</v>
      </c>
      <c r="I1191" s="21" t="str">
        <f>VLOOKUP(C1191,入院!$C$5:$F$1463,2,0)</f>
        <v>平衡機能検査（ビデオヘッドインパルス検査）</v>
      </c>
      <c r="J1191" s="23" t="str">
        <f t="shared" si="18"/>
        <v>○</v>
      </c>
    </row>
    <row r="1192" spans="1:10" s="23" customFormat="1">
      <c r="A1192" s="20" t="s">
        <v>878</v>
      </c>
      <c r="B1192" s="20" t="s">
        <v>879</v>
      </c>
      <c r="C1192" s="21">
        <v>160080210</v>
      </c>
      <c r="D1192" s="21" t="s">
        <v>880</v>
      </c>
      <c r="E1192" s="22">
        <v>63909</v>
      </c>
      <c r="F1192" s="22">
        <f>VLOOKUP(C1192,入院!$C$5:$F$1463,4,0)</f>
        <v>369</v>
      </c>
      <c r="G1192" s="22"/>
      <c r="H1192" s="21" t="s">
        <v>880</v>
      </c>
      <c r="I1192" s="21" t="str">
        <f>VLOOKUP(C1192,入院!$C$5:$F$1463,2,0)</f>
        <v>喉頭ストロボスコピー</v>
      </c>
      <c r="J1192" s="23" t="str">
        <f t="shared" si="18"/>
        <v>○</v>
      </c>
    </row>
    <row r="1193" spans="1:10" s="23" customFormat="1">
      <c r="A1193" s="24" t="s">
        <v>878</v>
      </c>
      <c r="B1193" s="24" t="s">
        <v>879</v>
      </c>
      <c r="C1193" s="21">
        <v>160080310</v>
      </c>
      <c r="D1193" s="21" t="s">
        <v>1036</v>
      </c>
      <c r="E1193" s="22">
        <v>28854</v>
      </c>
      <c r="F1193" s="22">
        <f>VLOOKUP(C1193,入院!$C$5:$F$1463,4,0)</f>
        <v>867</v>
      </c>
      <c r="G1193" s="22"/>
      <c r="H1193" s="21" t="s">
        <v>1036</v>
      </c>
      <c r="I1193" s="21" t="str">
        <f>VLOOKUP(C1193,入院!$C$5:$F$1463,2,0)</f>
        <v>音響分析</v>
      </c>
      <c r="J1193" s="23" t="str">
        <f t="shared" si="18"/>
        <v>○</v>
      </c>
    </row>
    <row r="1194" spans="1:10" s="23" customFormat="1">
      <c r="A1194" s="25" t="s">
        <v>878</v>
      </c>
      <c r="B1194" s="25" t="s">
        <v>879</v>
      </c>
      <c r="C1194" s="21">
        <v>160080410</v>
      </c>
      <c r="D1194" s="21" t="s">
        <v>1014</v>
      </c>
      <c r="E1194" s="22">
        <v>30437</v>
      </c>
      <c r="F1194" s="22">
        <f>VLOOKUP(C1194,入院!$C$5:$F$1463,4,0)</f>
        <v>922</v>
      </c>
      <c r="G1194" s="22"/>
      <c r="H1194" s="21" t="s">
        <v>1014</v>
      </c>
      <c r="I1194" s="21" t="str">
        <f>VLOOKUP(C1194,入院!$C$5:$F$1463,2,0)</f>
        <v>音声機能検査</v>
      </c>
      <c r="J1194" s="23" t="str">
        <f t="shared" si="18"/>
        <v>○</v>
      </c>
    </row>
    <row r="1195" spans="1:10" s="23" customFormat="1">
      <c r="A1195" s="21" t="s">
        <v>1822</v>
      </c>
      <c r="B1195" s="21" t="s">
        <v>1823</v>
      </c>
      <c r="C1195" s="21">
        <v>160080510</v>
      </c>
      <c r="D1195" s="21" t="s">
        <v>1823</v>
      </c>
      <c r="E1195" s="22">
        <v>47</v>
      </c>
      <c r="F1195" s="22" t="str">
        <f>VLOOKUP(C1195,入院!$C$5:$F$1463,4,0)</f>
        <v>-</v>
      </c>
      <c r="G1195" s="22"/>
      <c r="H1195" s="21" t="s">
        <v>1823</v>
      </c>
      <c r="I1195" s="21" t="str">
        <f>VLOOKUP(C1195,入院!$C$5:$F$1463,2,0)</f>
        <v>扁桃マッサージ法</v>
      </c>
      <c r="J1195" s="23" t="str">
        <f t="shared" si="18"/>
        <v>○</v>
      </c>
    </row>
    <row r="1196" spans="1:10" s="23" customFormat="1">
      <c r="A1196" s="20" t="s">
        <v>916</v>
      </c>
      <c r="B1196" s="20" t="s">
        <v>917</v>
      </c>
      <c r="C1196" s="21">
        <v>160080610</v>
      </c>
      <c r="D1196" s="21" t="s">
        <v>1048</v>
      </c>
      <c r="E1196" s="22">
        <v>27592</v>
      </c>
      <c r="F1196" s="22">
        <f>VLOOKUP(C1196,入院!$C$5:$F$1463,4,0)</f>
        <v>1372</v>
      </c>
      <c r="G1196" s="22"/>
      <c r="H1196" s="21" t="s">
        <v>1048</v>
      </c>
      <c r="I1196" s="21" t="str">
        <f>VLOOKUP(C1196,入院!$C$5:$F$1463,2,0)</f>
        <v>基準嗅覚検査</v>
      </c>
      <c r="J1196" s="23" t="str">
        <f t="shared" si="18"/>
        <v>○</v>
      </c>
    </row>
    <row r="1197" spans="1:10" s="23" customFormat="1">
      <c r="A1197" s="25" t="s">
        <v>916</v>
      </c>
      <c r="B1197" s="25" t="s">
        <v>917</v>
      </c>
      <c r="C1197" s="21">
        <v>160080710</v>
      </c>
      <c r="D1197" s="21" t="s">
        <v>918</v>
      </c>
      <c r="E1197" s="22">
        <v>50137</v>
      </c>
      <c r="F1197" s="22">
        <f>VLOOKUP(C1197,入院!$C$5:$F$1463,4,0)</f>
        <v>346</v>
      </c>
      <c r="G1197" s="22"/>
      <c r="H1197" s="21" t="s">
        <v>918</v>
      </c>
      <c r="I1197" s="21" t="str">
        <f>VLOOKUP(C1197,入院!$C$5:$F$1463,2,0)</f>
        <v>静脈性嗅覚検査</v>
      </c>
      <c r="J1197" s="23" t="str">
        <f t="shared" si="18"/>
        <v>○</v>
      </c>
    </row>
    <row r="1198" spans="1:10" s="23" customFormat="1">
      <c r="A1198" s="20" t="s">
        <v>1150</v>
      </c>
      <c r="B1198" s="20" t="s">
        <v>1151</v>
      </c>
      <c r="C1198" s="21">
        <v>160080810</v>
      </c>
      <c r="D1198" s="21" t="s">
        <v>1152</v>
      </c>
      <c r="E1198" s="22">
        <v>14934</v>
      </c>
      <c r="F1198" s="22">
        <f>VLOOKUP(C1198,入院!$C$5:$F$1463,4,0)</f>
        <v>1854</v>
      </c>
      <c r="G1198" s="22"/>
      <c r="H1198" s="21" t="s">
        <v>1152</v>
      </c>
      <c r="I1198" s="21" t="str">
        <f>VLOOKUP(C1198,入院!$C$5:$F$1463,2,0)</f>
        <v>電気味覚検査（一連につき）</v>
      </c>
      <c r="J1198" s="23" t="str">
        <f t="shared" si="18"/>
        <v>○</v>
      </c>
    </row>
    <row r="1199" spans="1:10" s="23" customFormat="1">
      <c r="A1199" s="25" t="s">
        <v>1150</v>
      </c>
      <c r="B1199" s="25" t="s">
        <v>1151</v>
      </c>
      <c r="C1199" s="21">
        <v>160080950</v>
      </c>
      <c r="D1199" s="21" t="s">
        <v>1418</v>
      </c>
      <c r="E1199" s="22">
        <v>2582</v>
      </c>
      <c r="F1199" s="22">
        <f>VLOOKUP(C1199,入院!$C$5:$F$1463,4,0)</f>
        <v>32</v>
      </c>
      <c r="G1199" s="22"/>
      <c r="H1199" s="21" t="s">
        <v>1418</v>
      </c>
      <c r="I1199" s="21" t="str">
        <f>VLOOKUP(C1199,入院!$C$5:$F$1463,2,0)</f>
        <v>味覚定量検査（濾紙ディスク法）</v>
      </c>
      <c r="J1199" s="23" t="str">
        <f t="shared" si="18"/>
        <v>○</v>
      </c>
    </row>
    <row r="1200" spans="1:10" s="23" customFormat="1">
      <c r="A1200" s="20" t="s">
        <v>229</v>
      </c>
      <c r="B1200" s="20" t="s">
        <v>230</v>
      </c>
      <c r="C1200" s="21">
        <v>160081010</v>
      </c>
      <c r="D1200" s="21" t="s">
        <v>230</v>
      </c>
      <c r="E1200" s="22">
        <v>19661540</v>
      </c>
      <c r="F1200" s="22">
        <f>VLOOKUP(C1200,入院!$C$5:$F$1463,4,0)</f>
        <v>826887</v>
      </c>
      <c r="G1200" s="22"/>
      <c r="H1200" s="21" t="s">
        <v>230</v>
      </c>
      <c r="I1200" s="21" t="str">
        <f>VLOOKUP(C1200,入院!$C$5:$F$1463,2,0)</f>
        <v>精密眼底検査（片側）</v>
      </c>
      <c r="J1200" s="23" t="str">
        <f t="shared" si="18"/>
        <v>○</v>
      </c>
    </row>
    <row r="1201" spans="1:10" s="23" customFormat="1">
      <c r="A1201" s="25" t="s">
        <v>229</v>
      </c>
      <c r="B1201" s="25" t="s">
        <v>230</v>
      </c>
      <c r="C1201" s="21">
        <v>160081130</v>
      </c>
      <c r="D1201" s="21" t="s">
        <v>231</v>
      </c>
      <c r="E1201" s="22">
        <v>66888134</v>
      </c>
      <c r="F1201" s="22">
        <f>VLOOKUP(C1201,入院!$C$5:$F$1463,4,0)</f>
        <v>492935</v>
      </c>
      <c r="G1201" s="22"/>
      <c r="H1201" s="21" t="s">
        <v>231</v>
      </c>
      <c r="I1201" s="21" t="str">
        <f>VLOOKUP(C1201,入院!$C$5:$F$1463,2,0)</f>
        <v>精密眼底検査（両側）</v>
      </c>
      <c r="J1201" s="23" t="str">
        <f t="shared" si="18"/>
        <v>○</v>
      </c>
    </row>
    <row r="1202" spans="1:10" s="23" customFormat="1">
      <c r="A1202" s="21" t="s">
        <v>464</v>
      </c>
      <c r="B1202" s="21" t="s">
        <v>465</v>
      </c>
      <c r="C1202" s="21">
        <v>160171110</v>
      </c>
      <c r="D1202" s="21" t="s">
        <v>465</v>
      </c>
      <c r="E1202" s="22">
        <v>1202790</v>
      </c>
      <c r="F1202" s="22">
        <f>VLOOKUP(C1202,入院!$C$5:$F$1463,4,0)</f>
        <v>4547</v>
      </c>
      <c r="G1202" s="22"/>
      <c r="H1202" s="21" t="s">
        <v>465</v>
      </c>
      <c r="I1202" s="21" t="str">
        <f>VLOOKUP(C1202,入院!$C$5:$F$1463,2,0)</f>
        <v>汎網膜硝子体検査（片側）</v>
      </c>
      <c r="J1202" s="23" t="str">
        <f t="shared" si="18"/>
        <v>○</v>
      </c>
    </row>
    <row r="1203" spans="1:10" s="23" customFormat="1">
      <c r="A1203" s="20" t="s">
        <v>320</v>
      </c>
      <c r="B1203" s="20" t="s">
        <v>321</v>
      </c>
      <c r="C1203" s="21">
        <v>160081550</v>
      </c>
      <c r="D1203" s="21" t="s">
        <v>808</v>
      </c>
      <c r="E1203" s="22">
        <v>103622</v>
      </c>
      <c r="F1203" s="22">
        <f>VLOOKUP(C1203,入院!$C$5:$F$1463,4,0)</f>
        <v>3138</v>
      </c>
      <c r="G1203" s="22"/>
      <c r="H1203" s="21" t="s">
        <v>808</v>
      </c>
      <c r="I1203" s="21" t="str">
        <f>VLOOKUP(C1203,入院!$C$5:$F$1463,2,0)</f>
        <v>眼底カメラ撮影（蛍光眼底法の場合）</v>
      </c>
      <c r="J1203" s="23" t="str">
        <f t="shared" si="18"/>
        <v>○</v>
      </c>
    </row>
    <row r="1204" spans="1:10" s="23" customFormat="1">
      <c r="A1204" s="24" t="s">
        <v>320</v>
      </c>
      <c r="B1204" s="24" t="s">
        <v>321</v>
      </c>
      <c r="C1204" s="21">
        <v>160199310</v>
      </c>
      <c r="D1204" s="21" t="s">
        <v>608</v>
      </c>
      <c r="E1204" s="22">
        <v>349001</v>
      </c>
      <c r="F1204" s="22">
        <f>VLOOKUP(C1204,入院!$C$5:$F$1463,4,0)</f>
        <v>4077</v>
      </c>
      <c r="G1204" s="22"/>
      <c r="H1204" s="21" t="s">
        <v>608</v>
      </c>
      <c r="I1204" s="21" t="str">
        <f>VLOOKUP(C1204,入院!$C$5:$F$1463,2,0)</f>
        <v>眼底カメラ撮影（自発蛍光撮影法の場合）</v>
      </c>
      <c r="J1204" s="23" t="str">
        <f t="shared" si="18"/>
        <v>○</v>
      </c>
    </row>
    <row r="1205" spans="1:10" s="23" customFormat="1">
      <c r="A1205" s="24" t="s">
        <v>320</v>
      </c>
      <c r="B1205" s="24" t="s">
        <v>321</v>
      </c>
      <c r="C1205" s="21">
        <v>160203710</v>
      </c>
      <c r="D1205" s="21" t="s">
        <v>771</v>
      </c>
      <c r="E1205" s="22">
        <v>120810</v>
      </c>
      <c r="F1205" s="22">
        <f>VLOOKUP(C1205,入院!$C$5:$F$1463,4,0)</f>
        <v>1258</v>
      </c>
      <c r="G1205" s="22"/>
      <c r="H1205" s="21" t="s">
        <v>771</v>
      </c>
      <c r="I1205" s="21" t="str">
        <f>VLOOKUP(C1205,入院!$C$5:$F$1463,2,0)</f>
        <v>眼底カメラ撮影（アナログ撮影）</v>
      </c>
      <c r="J1205" s="23" t="str">
        <f t="shared" si="18"/>
        <v>○</v>
      </c>
    </row>
    <row r="1206" spans="1:10" s="23" customFormat="1">
      <c r="A1206" s="25" t="s">
        <v>320</v>
      </c>
      <c r="B1206" s="25" t="s">
        <v>321</v>
      </c>
      <c r="C1206" s="21">
        <v>160203810</v>
      </c>
      <c r="D1206" s="21" t="s">
        <v>322</v>
      </c>
      <c r="E1206" s="22">
        <v>5456278</v>
      </c>
      <c r="F1206" s="22">
        <f>VLOOKUP(C1206,入院!$C$5:$F$1463,4,0)</f>
        <v>73115</v>
      </c>
      <c r="G1206" s="22"/>
      <c r="H1206" s="21" t="s">
        <v>322</v>
      </c>
      <c r="I1206" s="21" t="str">
        <f>VLOOKUP(C1206,入院!$C$5:$F$1463,2,0)</f>
        <v>眼底カメラ撮影（デジタル撮影）</v>
      </c>
      <c r="J1206" s="23" t="str">
        <f t="shared" si="18"/>
        <v>○</v>
      </c>
    </row>
    <row r="1207" spans="1:10" s="23" customFormat="1">
      <c r="A1207" s="21" t="s">
        <v>254</v>
      </c>
      <c r="B1207" s="21" t="s">
        <v>255</v>
      </c>
      <c r="C1207" s="21">
        <v>160183310</v>
      </c>
      <c r="D1207" s="21" t="s">
        <v>255</v>
      </c>
      <c r="E1207" s="22">
        <v>24752549</v>
      </c>
      <c r="F1207" s="22">
        <f>VLOOKUP(C1207,入院!$C$5:$F$1463,4,0)</f>
        <v>158985</v>
      </c>
      <c r="G1207" s="22"/>
      <c r="H1207" s="21" t="s">
        <v>255</v>
      </c>
      <c r="I1207" s="21" t="str">
        <f>VLOOKUP(C1207,入院!$C$5:$F$1463,2,0)</f>
        <v>眼底三次元画像解析</v>
      </c>
      <c r="J1207" s="23" t="str">
        <f t="shared" si="18"/>
        <v>○</v>
      </c>
    </row>
    <row r="1208" spans="1:10" s="23" customFormat="1">
      <c r="A1208" s="21" t="s">
        <v>496</v>
      </c>
      <c r="B1208" s="21" t="s">
        <v>497</v>
      </c>
      <c r="C1208" s="21">
        <v>160213310</v>
      </c>
      <c r="D1208" s="21" t="s">
        <v>497</v>
      </c>
      <c r="E1208" s="22">
        <v>872286</v>
      </c>
      <c r="F1208" s="22">
        <f>VLOOKUP(C1208,入院!$C$5:$F$1463,4,0)</f>
        <v>5708</v>
      </c>
      <c r="G1208" s="22"/>
      <c r="H1208" s="21" t="s">
        <v>497</v>
      </c>
      <c r="I1208" s="21" t="str">
        <f>VLOOKUP(C1208,入院!$C$5:$F$1463,2,0)</f>
        <v>光干渉断層血管撮影</v>
      </c>
      <c r="J1208" s="23" t="str">
        <f t="shared" si="18"/>
        <v>○</v>
      </c>
    </row>
    <row r="1209" spans="1:10" s="23" customFormat="1">
      <c r="A1209" s="20" t="s">
        <v>263</v>
      </c>
      <c r="B1209" s="20" t="s">
        <v>264</v>
      </c>
      <c r="C1209" s="21">
        <v>160081610</v>
      </c>
      <c r="D1209" s="21" t="s">
        <v>264</v>
      </c>
      <c r="E1209" s="22">
        <v>22360910</v>
      </c>
      <c r="F1209" s="22">
        <f>VLOOKUP(C1209,入院!$C$5:$F$1463,4,0)</f>
        <v>802350</v>
      </c>
      <c r="G1209" s="22"/>
      <c r="H1209" s="21" t="s">
        <v>264</v>
      </c>
      <c r="I1209" s="21" t="str">
        <f>VLOOKUP(C1209,入院!$C$5:$F$1463,2,0)</f>
        <v>細隙灯顕微鏡検査（前眼部及び後眼部）</v>
      </c>
      <c r="J1209" s="23" t="str">
        <f t="shared" si="18"/>
        <v>○</v>
      </c>
    </row>
    <row r="1210" spans="1:10" s="23" customFormat="1">
      <c r="A1210" s="25" t="s">
        <v>263</v>
      </c>
      <c r="B1210" s="25" t="s">
        <v>264</v>
      </c>
      <c r="C1210" s="21">
        <v>160146550</v>
      </c>
      <c r="D1210" s="21" t="s">
        <v>432</v>
      </c>
      <c r="E1210" s="22">
        <v>1985680</v>
      </c>
      <c r="F1210" s="22">
        <f>VLOOKUP(C1210,入院!$C$5:$F$1463,4,0)</f>
        <v>25411</v>
      </c>
      <c r="G1210" s="22"/>
      <c r="H1210" s="21" t="s">
        <v>432</v>
      </c>
      <c r="I1210" s="21" t="str">
        <f>VLOOKUP(C1210,入院!$C$5:$F$1463,2,0)</f>
        <v>細隙灯顕微鏡検査（前眼部及び後眼部）後生体染色使用再検査</v>
      </c>
      <c r="J1210" s="23" t="str">
        <f t="shared" si="18"/>
        <v>○</v>
      </c>
    </row>
    <row r="1211" spans="1:10" s="23" customFormat="1">
      <c r="A1211" s="21" t="s">
        <v>847</v>
      </c>
      <c r="B1211" s="21" t="s">
        <v>848</v>
      </c>
      <c r="C1211" s="21">
        <v>160081710</v>
      </c>
      <c r="D1211" s="21" t="s">
        <v>848</v>
      </c>
      <c r="E1211" s="22">
        <v>80267</v>
      </c>
      <c r="F1211" s="22">
        <f>VLOOKUP(C1211,入院!$C$5:$F$1463,4,0)</f>
        <v>1341</v>
      </c>
      <c r="G1211" s="22"/>
      <c r="H1211" s="21" t="s">
        <v>848</v>
      </c>
      <c r="I1211" s="21" t="str">
        <f>VLOOKUP(C1211,入院!$C$5:$F$1463,2,0)</f>
        <v>網膜電位図（ＥＲＧ）</v>
      </c>
      <c r="J1211" s="23" t="str">
        <f t="shared" si="18"/>
        <v>○</v>
      </c>
    </row>
    <row r="1212" spans="1:10" s="23" customFormat="1">
      <c r="A1212" s="21" t="s">
        <v>1447</v>
      </c>
      <c r="B1212" s="21" t="s">
        <v>1448</v>
      </c>
      <c r="C1212" s="21">
        <v>160187210</v>
      </c>
      <c r="D1212" s="21" t="s">
        <v>1448</v>
      </c>
      <c r="E1212" s="22">
        <v>2198</v>
      </c>
      <c r="F1212" s="22">
        <f>VLOOKUP(C1212,入院!$C$5:$F$1463,4,0)</f>
        <v>24</v>
      </c>
      <c r="G1212" s="22"/>
      <c r="H1212" s="21" t="s">
        <v>1448</v>
      </c>
      <c r="I1212" s="21" t="str">
        <f>VLOOKUP(C1212,入院!$C$5:$F$1463,2,0)</f>
        <v>網膜機能精密電気生理検査（多局所網膜電位図）</v>
      </c>
      <c r="J1212" s="23" t="str">
        <f t="shared" si="18"/>
        <v>○</v>
      </c>
    </row>
    <row r="1213" spans="1:10" s="23" customFormat="1">
      <c r="A1213" s="20" t="s">
        <v>1429</v>
      </c>
      <c r="B1213" s="20" t="s">
        <v>1430</v>
      </c>
      <c r="C1213" s="21">
        <v>160218810</v>
      </c>
      <c r="D1213" s="21" t="s">
        <v>1761</v>
      </c>
      <c r="E1213" s="22">
        <v>118</v>
      </c>
      <c r="F1213" s="22" t="str">
        <f>VLOOKUP(C1213,入院!$C$5:$F$1463,4,0)</f>
        <v>-</v>
      </c>
      <c r="G1213" s="22"/>
      <c r="H1213" s="21" t="s">
        <v>1761</v>
      </c>
      <c r="I1213" s="21" t="str">
        <f>VLOOKUP(C1213,入院!$C$5:$F$1463,2,0)</f>
        <v>黄斑局所網膜電図</v>
      </c>
      <c r="J1213" s="23" t="str">
        <f t="shared" si="18"/>
        <v>○</v>
      </c>
    </row>
    <row r="1214" spans="1:10" s="23" customFormat="1">
      <c r="A1214" s="25" t="s">
        <v>1429</v>
      </c>
      <c r="B1214" s="25" t="s">
        <v>1430</v>
      </c>
      <c r="C1214" s="21">
        <v>160218910</v>
      </c>
      <c r="D1214" s="21" t="s">
        <v>1431</v>
      </c>
      <c r="E1214" s="22">
        <v>2383</v>
      </c>
      <c r="F1214" s="22">
        <f>VLOOKUP(C1214,入院!$C$5:$F$1463,4,0)</f>
        <v>175</v>
      </c>
      <c r="G1214" s="22"/>
      <c r="H1214" s="21" t="s">
        <v>1431</v>
      </c>
      <c r="I1214" s="21" t="str">
        <f>VLOOKUP(C1214,入院!$C$5:$F$1463,2,0)</f>
        <v>全視野精密網膜電図</v>
      </c>
      <c r="J1214" s="23" t="str">
        <f t="shared" si="18"/>
        <v>○</v>
      </c>
    </row>
    <row r="1215" spans="1:10" s="23" customFormat="1">
      <c r="A1215" s="20" t="s">
        <v>563</v>
      </c>
      <c r="B1215" s="20" t="s">
        <v>564</v>
      </c>
      <c r="C1215" s="21">
        <v>160081810</v>
      </c>
      <c r="D1215" s="21" t="s">
        <v>564</v>
      </c>
      <c r="E1215" s="22">
        <v>303304</v>
      </c>
      <c r="F1215" s="22">
        <f>VLOOKUP(C1215,入院!$C$5:$F$1463,4,0)</f>
        <v>1025</v>
      </c>
      <c r="G1215" s="22"/>
      <c r="H1215" s="21" t="s">
        <v>564</v>
      </c>
      <c r="I1215" s="21" t="str">
        <f>VLOOKUP(C1215,入院!$C$5:$F$1463,2,0)</f>
        <v>精密視野検査（片側）</v>
      </c>
      <c r="J1215" s="23" t="str">
        <f t="shared" si="18"/>
        <v>○</v>
      </c>
    </row>
    <row r="1216" spans="1:10" s="23" customFormat="1">
      <c r="A1216" s="25" t="s">
        <v>563</v>
      </c>
      <c r="B1216" s="25" t="s">
        <v>564</v>
      </c>
      <c r="C1216" s="21">
        <v>160081930</v>
      </c>
      <c r="D1216" s="21" t="s">
        <v>565</v>
      </c>
      <c r="E1216" s="22">
        <v>442488</v>
      </c>
      <c r="F1216" s="22">
        <f>VLOOKUP(C1216,入院!$C$5:$F$1463,4,0)</f>
        <v>1492</v>
      </c>
      <c r="G1216" s="22"/>
      <c r="H1216" s="21" t="s">
        <v>565</v>
      </c>
      <c r="I1216" s="21" t="str">
        <f>VLOOKUP(C1216,入院!$C$5:$F$1463,2,0)</f>
        <v>精密視野検査（両側）</v>
      </c>
      <c r="J1216" s="23" t="str">
        <f t="shared" si="18"/>
        <v>○</v>
      </c>
    </row>
    <row r="1217" spans="1:10" s="23" customFormat="1">
      <c r="A1217" s="20" t="s">
        <v>276</v>
      </c>
      <c r="B1217" s="20" t="s">
        <v>277</v>
      </c>
      <c r="C1217" s="21">
        <v>160082010</v>
      </c>
      <c r="D1217" s="21" t="s">
        <v>609</v>
      </c>
      <c r="E1217" s="22">
        <v>348486</v>
      </c>
      <c r="F1217" s="22">
        <f>VLOOKUP(C1217,入院!$C$5:$F$1463,4,0)</f>
        <v>9001</v>
      </c>
      <c r="G1217" s="22"/>
      <c r="H1217" s="21" t="s">
        <v>609</v>
      </c>
      <c r="I1217" s="21" t="str">
        <f>VLOOKUP(C1217,入院!$C$5:$F$1463,2,0)</f>
        <v>動的量的視野検査（片側）</v>
      </c>
      <c r="J1217" s="23" t="str">
        <f t="shared" si="18"/>
        <v>○</v>
      </c>
    </row>
    <row r="1218" spans="1:10" s="23" customFormat="1">
      <c r="A1218" s="24" t="s">
        <v>276</v>
      </c>
      <c r="B1218" s="24" t="s">
        <v>277</v>
      </c>
      <c r="C1218" s="21">
        <v>160082130</v>
      </c>
      <c r="D1218" s="21" t="s">
        <v>555</v>
      </c>
      <c r="E1218" s="22">
        <v>487626</v>
      </c>
      <c r="F1218" s="22">
        <f>VLOOKUP(C1218,入院!$C$5:$F$1463,4,0)</f>
        <v>13586</v>
      </c>
      <c r="G1218" s="22"/>
      <c r="H1218" s="21" t="s">
        <v>555</v>
      </c>
      <c r="I1218" s="21" t="str">
        <f>VLOOKUP(C1218,入院!$C$5:$F$1463,2,0)</f>
        <v>動的量的視野検査（両側）</v>
      </c>
      <c r="J1218" s="23" t="str">
        <f t="shared" si="18"/>
        <v>○</v>
      </c>
    </row>
    <row r="1219" spans="1:10" s="23" customFormat="1">
      <c r="A1219" s="25" t="s">
        <v>276</v>
      </c>
      <c r="B1219" s="25" t="s">
        <v>277</v>
      </c>
      <c r="C1219" s="21">
        <v>160082210</v>
      </c>
      <c r="D1219" s="21" t="s">
        <v>278</v>
      </c>
      <c r="E1219" s="22">
        <v>15610488</v>
      </c>
      <c r="F1219" s="22">
        <f>VLOOKUP(C1219,入院!$C$5:$F$1463,4,0)</f>
        <v>24497</v>
      </c>
      <c r="G1219" s="22"/>
      <c r="H1219" s="21" t="s">
        <v>278</v>
      </c>
      <c r="I1219" s="21" t="str">
        <f>VLOOKUP(C1219,入院!$C$5:$F$1463,2,0)</f>
        <v>静的量的視野検査（片側）</v>
      </c>
      <c r="J1219" s="23" t="str">
        <f t="shared" si="18"/>
        <v>○</v>
      </c>
    </row>
    <row r="1220" spans="1:10" s="23" customFormat="1">
      <c r="A1220" s="20" t="s">
        <v>258</v>
      </c>
      <c r="B1220" s="20" t="s">
        <v>259</v>
      </c>
      <c r="C1220" s="21">
        <v>160082530</v>
      </c>
      <c r="D1220" s="21" t="s">
        <v>856</v>
      </c>
      <c r="E1220" s="22">
        <v>75604</v>
      </c>
      <c r="F1220" s="22">
        <f>VLOOKUP(C1220,入院!$C$5:$F$1463,4,0)</f>
        <v>104</v>
      </c>
      <c r="G1220" s="22"/>
      <c r="H1220" s="21" t="s">
        <v>856</v>
      </c>
      <c r="I1220" s="21" t="str">
        <f>VLOOKUP(C1220,入院!$C$5:$F$1463,2,0)</f>
        <v>屈折検査（散瞳剤又は調節麻痺剤の使用前後各１回）（６歳未満の場合）</v>
      </c>
      <c r="J1220" s="23" t="str">
        <f t="shared" si="18"/>
        <v>○</v>
      </c>
    </row>
    <row r="1221" spans="1:10" s="23" customFormat="1">
      <c r="A1221" s="24" t="s">
        <v>258</v>
      </c>
      <c r="B1221" s="24" t="s">
        <v>259</v>
      </c>
      <c r="C1221" s="21">
        <v>160207910</v>
      </c>
      <c r="D1221" s="21" t="s">
        <v>528</v>
      </c>
      <c r="E1221" s="22">
        <v>614720</v>
      </c>
      <c r="F1221" s="22">
        <f>VLOOKUP(C1221,入院!$C$5:$F$1463,4,0)</f>
        <v>1599</v>
      </c>
      <c r="G1221" s="22"/>
      <c r="H1221" s="21" t="s">
        <v>528</v>
      </c>
      <c r="I1221" s="21" t="str">
        <f>VLOOKUP(C1221,入院!$C$5:$F$1463,2,0)</f>
        <v>屈折検査（６歳未満の場合）</v>
      </c>
      <c r="J1221" s="23" t="str">
        <f t="shared" ref="J1221:J1284" si="19">IF(H1221=I1221,"○","×")</f>
        <v>○</v>
      </c>
    </row>
    <row r="1222" spans="1:10" s="23" customFormat="1">
      <c r="A1222" s="24" t="s">
        <v>258</v>
      </c>
      <c r="B1222" s="24" t="s">
        <v>259</v>
      </c>
      <c r="C1222" s="21">
        <v>160208010</v>
      </c>
      <c r="D1222" s="21" t="s">
        <v>260</v>
      </c>
      <c r="E1222" s="22">
        <v>23407506</v>
      </c>
      <c r="F1222" s="22">
        <f>VLOOKUP(C1222,入院!$C$5:$F$1463,4,0)</f>
        <v>308959</v>
      </c>
      <c r="G1222" s="22"/>
      <c r="H1222" s="21" t="s">
        <v>260</v>
      </c>
      <c r="I1222" s="21" t="str">
        <f>VLOOKUP(C1222,入院!$C$5:$F$1463,2,0)</f>
        <v>屈折検査（１以外の場合）</v>
      </c>
      <c r="J1222" s="23" t="str">
        <f t="shared" si="19"/>
        <v>○</v>
      </c>
    </row>
    <row r="1223" spans="1:10" s="23" customFormat="1">
      <c r="A1223" s="25" t="s">
        <v>258</v>
      </c>
      <c r="B1223" s="25" t="s">
        <v>259</v>
      </c>
      <c r="C1223" s="21">
        <v>160213430</v>
      </c>
      <c r="D1223" s="21" t="s">
        <v>645</v>
      </c>
      <c r="E1223" s="22">
        <v>282734</v>
      </c>
      <c r="F1223" s="22">
        <f>VLOOKUP(C1223,入院!$C$5:$F$1463,4,0)</f>
        <v>3294</v>
      </c>
      <c r="G1223" s="22"/>
      <c r="H1223" s="21" t="s">
        <v>645</v>
      </c>
      <c r="I1223" s="21" t="str">
        <f>VLOOKUP(C1223,入院!$C$5:$F$1463,2,0)</f>
        <v>屈折検査（散瞳剤又は調節麻痺剤の使用前後各１回）（１以外の場合）</v>
      </c>
      <c r="J1223" s="23" t="str">
        <f t="shared" si="19"/>
        <v>○</v>
      </c>
    </row>
    <row r="1224" spans="1:10" s="23" customFormat="1">
      <c r="A1224" s="20" t="s">
        <v>360</v>
      </c>
      <c r="B1224" s="20" t="s">
        <v>361</v>
      </c>
      <c r="C1224" s="21">
        <v>160082610</v>
      </c>
      <c r="D1224" s="21" t="s">
        <v>361</v>
      </c>
      <c r="E1224" s="22">
        <v>3735710</v>
      </c>
      <c r="F1224" s="22">
        <f>VLOOKUP(C1224,入院!$C$5:$F$1463,4,0)</f>
        <v>7081</v>
      </c>
      <c r="G1224" s="22"/>
      <c r="H1224" s="21" t="s">
        <v>361</v>
      </c>
      <c r="I1224" s="21" t="str">
        <f>VLOOKUP(C1224,入院!$C$5:$F$1463,2,0)</f>
        <v>調節検査</v>
      </c>
      <c r="J1224" s="23" t="str">
        <f t="shared" si="19"/>
        <v>○</v>
      </c>
    </row>
    <row r="1225" spans="1:10" s="23" customFormat="1">
      <c r="A1225" s="25" t="s">
        <v>360</v>
      </c>
      <c r="B1225" s="25" t="s">
        <v>361</v>
      </c>
      <c r="C1225" s="21">
        <v>160082730</v>
      </c>
      <c r="D1225" s="21" t="s">
        <v>691</v>
      </c>
      <c r="E1225" s="22">
        <v>208697</v>
      </c>
      <c r="F1225" s="22">
        <f>VLOOKUP(C1225,入院!$C$5:$F$1463,4,0)</f>
        <v>39</v>
      </c>
      <c r="G1225" s="22"/>
      <c r="H1225" s="21" t="s">
        <v>691</v>
      </c>
      <c r="I1225" s="21" t="str">
        <f>VLOOKUP(C1225,入院!$C$5:$F$1463,2,0)</f>
        <v>負荷調節検査</v>
      </c>
      <c r="J1225" s="23" t="str">
        <f t="shared" si="19"/>
        <v>○</v>
      </c>
    </row>
    <row r="1226" spans="1:10" s="23" customFormat="1">
      <c r="A1226" s="20" t="s">
        <v>223</v>
      </c>
      <c r="B1226" s="20" t="s">
        <v>224</v>
      </c>
      <c r="C1226" s="21">
        <v>160082810</v>
      </c>
      <c r="D1226" s="21" t="s">
        <v>365</v>
      </c>
      <c r="E1226" s="22">
        <v>3585996</v>
      </c>
      <c r="F1226" s="22">
        <f>VLOOKUP(C1226,入院!$C$5:$F$1463,4,0)</f>
        <v>4402</v>
      </c>
      <c r="G1226" s="22"/>
      <c r="H1226" s="21" t="s">
        <v>365</v>
      </c>
      <c r="I1226" s="21" t="str">
        <f>VLOOKUP(C1226,入院!$C$5:$F$1463,2,0)</f>
        <v>矯正視力検査（眼鏡処方箋の交付を行う場合）</v>
      </c>
      <c r="J1226" s="23" t="str">
        <f t="shared" si="19"/>
        <v>○</v>
      </c>
    </row>
    <row r="1227" spans="1:10" s="23" customFormat="1">
      <c r="A1227" s="25" t="s">
        <v>223</v>
      </c>
      <c r="B1227" s="25" t="s">
        <v>224</v>
      </c>
      <c r="C1227" s="21">
        <v>160179110</v>
      </c>
      <c r="D1227" s="21" t="s">
        <v>225</v>
      </c>
      <c r="E1227" s="22">
        <v>71369004</v>
      </c>
      <c r="F1227" s="22">
        <f>VLOOKUP(C1227,入院!$C$5:$F$1463,4,0)</f>
        <v>531074</v>
      </c>
      <c r="G1227" s="22"/>
      <c r="H1227" s="21" t="s">
        <v>225</v>
      </c>
      <c r="I1227" s="21" t="str">
        <f>VLOOKUP(C1227,入院!$C$5:$F$1463,2,0)</f>
        <v>矯正視力検査（１以外の場合）</v>
      </c>
      <c r="J1227" s="23" t="str">
        <f t="shared" si="19"/>
        <v>○</v>
      </c>
    </row>
    <row r="1228" spans="1:10" s="23" customFormat="1">
      <c r="A1228" s="21" t="s">
        <v>611</v>
      </c>
      <c r="B1228" s="21" t="s">
        <v>612</v>
      </c>
      <c r="C1228" s="21">
        <v>160213510</v>
      </c>
      <c r="D1228" s="21" t="s">
        <v>612</v>
      </c>
      <c r="E1228" s="22">
        <v>347727</v>
      </c>
      <c r="F1228" s="22">
        <f>VLOOKUP(C1228,入院!$C$5:$F$1463,4,0)</f>
        <v>3184</v>
      </c>
      <c r="G1228" s="22"/>
      <c r="H1228" s="21" t="s">
        <v>612</v>
      </c>
      <c r="I1228" s="21" t="str">
        <f>VLOOKUP(C1228,入院!$C$5:$F$1463,2,0)</f>
        <v>コントラスト感度検査</v>
      </c>
      <c r="J1228" s="23" t="str">
        <f t="shared" si="19"/>
        <v>○</v>
      </c>
    </row>
    <row r="1229" spans="1:10" s="23" customFormat="1">
      <c r="A1229" s="21" t="s">
        <v>215</v>
      </c>
      <c r="B1229" s="21" t="s">
        <v>216</v>
      </c>
      <c r="C1229" s="21">
        <v>160082910</v>
      </c>
      <c r="D1229" s="21" t="s">
        <v>216</v>
      </c>
      <c r="E1229" s="22">
        <v>82323481</v>
      </c>
      <c r="F1229" s="22">
        <f>VLOOKUP(C1229,入院!$C$5:$F$1463,4,0)</f>
        <v>1286871</v>
      </c>
      <c r="G1229" s="22"/>
      <c r="H1229" s="21" t="s">
        <v>216</v>
      </c>
      <c r="I1229" s="21" t="str">
        <f>VLOOKUP(C1229,入院!$C$5:$F$1463,2,0)</f>
        <v>精密眼圧測定</v>
      </c>
      <c r="J1229" s="23" t="str">
        <f t="shared" si="19"/>
        <v>○</v>
      </c>
    </row>
    <row r="1230" spans="1:10" s="23" customFormat="1">
      <c r="A1230" s="21" t="s">
        <v>265</v>
      </c>
      <c r="B1230" s="21" t="s">
        <v>266</v>
      </c>
      <c r="C1230" s="21">
        <v>160083150</v>
      </c>
      <c r="D1230" s="21" t="s">
        <v>266</v>
      </c>
      <c r="E1230" s="22">
        <v>20490315</v>
      </c>
      <c r="F1230" s="22">
        <f>VLOOKUP(C1230,入院!$C$5:$F$1463,4,0)</f>
        <v>250799</v>
      </c>
      <c r="G1230" s="22"/>
      <c r="H1230" s="21" t="s">
        <v>266</v>
      </c>
      <c r="I1230" s="21" t="str">
        <f>VLOOKUP(C1230,入院!$C$5:$F$1463,2,0)</f>
        <v>角膜曲率半径計測</v>
      </c>
      <c r="J1230" s="23" t="str">
        <f t="shared" si="19"/>
        <v>○</v>
      </c>
    </row>
    <row r="1231" spans="1:10" s="23" customFormat="1">
      <c r="A1231" s="21" t="s">
        <v>672</v>
      </c>
      <c r="B1231" s="21" t="s">
        <v>673</v>
      </c>
      <c r="C1231" s="21">
        <v>160171210</v>
      </c>
      <c r="D1231" s="21" t="s">
        <v>673</v>
      </c>
      <c r="E1231" s="22">
        <v>232552</v>
      </c>
      <c r="F1231" s="22">
        <f>VLOOKUP(C1231,入院!$C$5:$F$1463,4,0)</f>
        <v>3591</v>
      </c>
      <c r="G1231" s="22"/>
      <c r="H1231" s="21" t="s">
        <v>673</v>
      </c>
      <c r="I1231" s="21" t="str">
        <f>VLOOKUP(C1231,入院!$C$5:$F$1463,2,0)</f>
        <v>角膜形状解析検査</v>
      </c>
      <c r="J1231" s="23" t="str">
        <f t="shared" si="19"/>
        <v>○</v>
      </c>
    </row>
    <row r="1232" spans="1:10" s="23" customFormat="1">
      <c r="A1232" s="21" t="s">
        <v>1555</v>
      </c>
      <c r="B1232" s="21" t="s">
        <v>1556</v>
      </c>
      <c r="C1232" s="21">
        <v>160083210</v>
      </c>
      <c r="D1232" s="21" t="s">
        <v>1556</v>
      </c>
      <c r="E1232" s="22">
        <v>901</v>
      </c>
      <c r="F1232" s="22" t="str">
        <f>VLOOKUP(C1232,入院!$C$5:$F$1463,4,0)</f>
        <v>-</v>
      </c>
      <c r="G1232" s="22"/>
      <c r="H1232" s="21" t="s">
        <v>1556</v>
      </c>
      <c r="I1232" s="21" t="str">
        <f>VLOOKUP(C1232,入院!$C$5:$F$1463,2,0)</f>
        <v>光覚検査</v>
      </c>
      <c r="J1232" s="23" t="str">
        <f t="shared" si="19"/>
        <v>○</v>
      </c>
    </row>
    <row r="1233" spans="1:10" s="23" customFormat="1">
      <c r="A1233" s="20" t="s">
        <v>912</v>
      </c>
      <c r="B1233" s="20" t="s">
        <v>913</v>
      </c>
      <c r="C1233" s="21">
        <v>160083450</v>
      </c>
      <c r="D1233" s="21" t="s">
        <v>1325</v>
      </c>
      <c r="E1233" s="22">
        <v>5456</v>
      </c>
      <c r="F1233" s="22">
        <f>VLOOKUP(C1233,入院!$C$5:$F$1463,4,0)</f>
        <v>82</v>
      </c>
      <c r="G1233" s="22"/>
      <c r="H1233" s="21" t="s">
        <v>1325</v>
      </c>
      <c r="I1233" s="21" t="str">
        <f>VLOOKUP(C1233,入院!$C$5:$F$1463,2,0)</f>
        <v>色覚検査（アノマロスコープ）</v>
      </c>
      <c r="J1233" s="23" t="str">
        <f t="shared" si="19"/>
        <v>○</v>
      </c>
    </row>
    <row r="1234" spans="1:10" s="23" customFormat="1">
      <c r="A1234" s="24" t="s">
        <v>912</v>
      </c>
      <c r="B1234" s="24" t="s">
        <v>913</v>
      </c>
      <c r="C1234" s="21">
        <v>160083550</v>
      </c>
      <c r="D1234" s="21" t="s">
        <v>926</v>
      </c>
      <c r="E1234" s="22">
        <v>46641</v>
      </c>
      <c r="F1234" s="22">
        <f>VLOOKUP(C1234,入院!$C$5:$F$1463,4,0)</f>
        <v>537</v>
      </c>
      <c r="G1234" s="22"/>
      <c r="H1234" s="21" t="s">
        <v>926</v>
      </c>
      <c r="I1234" s="21" t="str">
        <f>VLOOKUP(C1234,入院!$C$5:$F$1463,2,0)</f>
        <v>色覚検査（色相配列検査を行った場合）</v>
      </c>
      <c r="J1234" s="23" t="str">
        <f t="shared" si="19"/>
        <v>○</v>
      </c>
    </row>
    <row r="1235" spans="1:10" s="23" customFormat="1">
      <c r="A1235" s="24" t="s">
        <v>912</v>
      </c>
      <c r="B1235" s="24" t="s">
        <v>913</v>
      </c>
      <c r="C1235" s="21">
        <v>160083650</v>
      </c>
      <c r="D1235" s="21" t="s">
        <v>1791</v>
      </c>
      <c r="E1235" s="22">
        <v>83</v>
      </c>
      <c r="F1235" s="22">
        <f>VLOOKUP(C1235,入院!$C$5:$F$1463,4,0)</f>
        <v>18</v>
      </c>
      <c r="G1235" s="22"/>
      <c r="H1235" s="21" t="s">
        <v>1791</v>
      </c>
      <c r="I1235" s="21" t="str">
        <f>VLOOKUP(C1235,入院!$C$5:$F$1463,2,0)</f>
        <v>ランターンテスト</v>
      </c>
      <c r="J1235" s="23" t="str">
        <f t="shared" si="19"/>
        <v>○</v>
      </c>
    </row>
    <row r="1236" spans="1:10" s="23" customFormat="1">
      <c r="A1236" s="24" t="s">
        <v>912</v>
      </c>
      <c r="B1236" s="24" t="s">
        <v>913</v>
      </c>
      <c r="C1236" s="21">
        <v>160083750</v>
      </c>
      <c r="D1236" s="21" t="s">
        <v>1252</v>
      </c>
      <c r="E1236" s="22">
        <v>8966</v>
      </c>
      <c r="F1236" s="22">
        <f>VLOOKUP(C1236,入院!$C$5:$F$1463,4,0)</f>
        <v>232</v>
      </c>
      <c r="G1236" s="22"/>
      <c r="H1236" s="21" t="s">
        <v>1252</v>
      </c>
      <c r="I1236" s="21" t="str">
        <f>VLOOKUP(C1236,入院!$C$5:$F$1463,2,0)</f>
        <v>定量的色盲表検査</v>
      </c>
      <c r="J1236" s="23" t="str">
        <f t="shared" si="19"/>
        <v>○</v>
      </c>
    </row>
    <row r="1237" spans="1:10" s="23" customFormat="1">
      <c r="A1237" s="25" t="s">
        <v>912</v>
      </c>
      <c r="B1237" s="25" t="s">
        <v>913</v>
      </c>
      <c r="C1237" s="21">
        <v>160161810</v>
      </c>
      <c r="D1237" s="21" t="s">
        <v>914</v>
      </c>
      <c r="E1237" s="22">
        <v>50344</v>
      </c>
      <c r="F1237" s="22">
        <f>VLOOKUP(C1237,入院!$C$5:$F$1463,4,0)</f>
        <v>1181</v>
      </c>
      <c r="G1237" s="22"/>
      <c r="H1237" s="21" t="s">
        <v>914</v>
      </c>
      <c r="I1237" s="21" t="str">
        <f>VLOOKUP(C1237,入院!$C$5:$F$1463,2,0)</f>
        <v>色覚検査（１以外の場合）</v>
      </c>
      <c r="J1237" s="23" t="str">
        <f t="shared" si="19"/>
        <v>○</v>
      </c>
    </row>
    <row r="1238" spans="1:10" s="23" customFormat="1">
      <c r="A1238" s="21" t="s">
        <v>422</v>
      </c>
      <c r="B1238" s="21" t="s">
        <v>423</v>
      </c>
      <c r="C1238" s="21">
        <v>160083810</v>
      </c>
      <c r="D1238" s="21" t="s">
        <v>423</v>
      </c>
      <c r="E1238" s="22">
        <v>2215841</v>
      </c>
      <c r="F1238" s="22">
        <f>VLOOKUP(C1238,入院!$C$5:$F$1463,4,0)</f>
        <v>23529</v>
      </c>
      <c r="G1238" s="22"/>
      <c r="H1238" s="21" t="s">
        <v>423</v>
      </c>
      <c r="I1238" s="21" t="str">
        <f>VLOOKUP(C1238,入院!$C$5:$F$1463,2,0)</f>
        <v>眼筋機能精密検査及び輻輳検査</v>
      </c>
      <c r="J1238" s="23" t="str">
        <f t="shared" si="19"/>
        <v>○</v>
      </c>
    </row>
    <row r="1239" spans="1:10" s="23" customFormat="1">
      <c r="A1239" s="21" t="s">
        <v>867</v>
      </c>
      <c r="B1239" s="21" t="s">
        <v>868</v>
      </c>
      <c r="C1239" s="21">
        <v>160083950</v>
      </c>
      <c r="D1239" s="21" t="s">
        <v>868</v>
      </c>
      <c r="E1239" s="22">
        <v>71354</v>
      </c>
      <c r="F1239" s="22">
        <f>VLOOKUP(C1239,入院!$C$5:$F$1463,4,0)</f>
        <v>4146</v>
      </c>
      <c r="G1239" s="22"/>
      <c r="H1239" s="21" t="s">
        <v>868</v>
      </c>
      <c r="I1239" s="21" t="str">
        <f>VLOOKUP(C1239,入院!$C$5:$F$1463,2,0)</f>
        <v>眼球突出度測定</v>
      </c>
      <c r="J1239" s="23" t="str">
        <f t="shared" si="19"/>
        <v>○</v>
      </c>
    </row>
    <row r="1240" spans="1:10" s="23" customFormat="1">
      <c r="A1240" s="21" t="s">
        <v>475</v>
      </c>
      <c r="B1240" s="21" t="s">
        <v>476</v>
      </c>
      <c r="C1240" s="21">
        <v>160187310</v>
      </c>
      <c r="D1240" s="21" t="s">
        <v>476</v>
      </c>
      <c r="E1240" s="22">
        <v>1058713</v>
      </c>
      <c r="F1240" s="22">
        <f>VLOOKUP(C1240,入院!$C$5:$F$1463,4,0)</f>
        <v>13976</v>
      </c>
      <c r="G1240" s="22"/>
      <c r="H1240" s="21" t="s">
        <v>476</v>
      </c>
      <c r="I1240" s="21" t="str">
        <f>VLOOKUP(C1240,入院!$C$5:$F$1463,2,0)</f>
        <v>光学的眼軸長測定</v>
      </c>
      <c r="J1240" s="23" t="str">
        <f t="shared" si="19"/>
        <v>○</v>
      </c>
    </row>
    <row r="1241" spans="1:10" s="23" customFormat="1">
      <c r="A1241" s="21" t="s">
        <v>1000</v>
      </c>
      <c r="B1241" s="21" t="s">
        <v>1001</v>
      </c>
      <c r="C1241" s="21">
        <v>160199510</v>
      </c>
      <c r="D1241" s="21" t="s">
        <v>1001</v>
      </c>
      <c r="E1241" s="22">
        <v>32997</v>
      </c>
      <c r="F1241" s="22">
        <f>VLOOKUP(C1241,入院!$C$5:$F$1463,4,0)</f>
        <v>83</v>
      </c>
      <c r="G1241" s="22"/>
      <c r="H1241" s="21" t="s">
        <v>1001</v>
      </c>
      <c r="I1241" s="21" t="str">
        <f>VLOOKUP(C1241,入院!$C$5:$F$1463,2,0)</f>
        <v>ロービジョン検査判断料</v>
      </c>
      <c r="J1241" s="23" t="str">
        <f t="shared" si="19"/>
        <v>○</v>
      </c>
    </row>
    <row r="1242" spans="1:10" s="23" customFormat="1">
      <c r="A1242" s="21" t="s">
        <v>1425</v>
      </c>
      <c r="B1242" s="21" t="s">
        <v>1426</v>
      </c>
      <c r="C1242" s="21">
        <v>160084150</v>
      </c>
      <c r="D1242" s="21" t="s">
        <v>1426</v>
      </c>
      <c r="E1242" s="22">
        <v>2476</v>
      </c>
      <c r="F1242" s="22">
        <f>VLOOKUP(C1242,入院!$C$5:$F$1463,4,0)</f>
        <v>58</v>
      </c>
      <c r="G1242" s="22"/>
      <c r="H1242" s="21" t="s">
        <v>1426</v>
      </c>
      <c r="I1242" s="21" t="str">
        <f>VLOOKUP(C1242,入院!$C$5:$F$1463,2,0)</f>
        <v>角膜知覚計検査</v>
      </c>
      <c r="J1242" s="23" t="str">
        <f t="shared" si="19"/>
        <v>○</v>
      </c>
    </row>
    <row r="1243" spans="1:10" s="23" customFormat="1">
      <c r="A1243" s="20" t="s">
        <v>490</v>
      </c>
      <c r="B1243" s="20" t="s">
        <v>491</v>
      </c>
      <c r="C1243" s="21">
        <v>160084210</v>
      </c>
      <c r="D1243" s="21" t="s">
        <v>492</v>
      </c>
      <c r="E1243" s="22">
        <v>974308</v>
      </c>
      <c r="F1243" s="22">
        <f>VLOOKUP(C1243,入院!$C$5:$F$1463,4,0)</f>
        <v>4489</v>
      </c>
      <c r="G1243" s="22"/>
      <c r="H1243" s="21" t="s">
        <v>492</v>
      </c>
      <c r="I1243" s="21" t="str">
        <f>VLOOKUP(C1243,入院!$C$5:$F$1463,2,0)</f>
        <v>両眼視機能精密検査</v>
      </c>
      <c r="J1243" s="23" t="str">
        <f t="shared" si="19"/>
        <v>○</v>
      </c>
    </row>
    <row r="1244" spans="1:10" s="23" customFormat="1">
      <c r="A1244" s="24" t="s">
        <v>490</v>
      </c>
      <c r="B1244" s="24" t="s">
        <v>491</v>
      </c>
      <c r="C1244" s="21">
        <v>160084350</v>
      </c>
      <c r="D1244" s="21" t="s">
        <v>507</v>
      </c>
      <c r="E1244" s="22">
        <v>818357</v>
      </c>
      <c r="F1244" s="22">
        <f>VLOOKUP(C1244,入院!$C$5:$F$1463,4,0)</f>
        <v>2983</v>
      </c>
      <c r="G1244" s="22"/>
      <c r="H1244" s="21" t="s">
        <v>507</v>
      </c>
      <c r="I1244" s="21" t="str">
        <f>VLOOKUP(C1244,入院!$C$5:$F$1463,2,0)</f>
        <v>立体視検査（三杆法、ステレオテスト法による）</v>
      </c>
      <c r="J1244" s="23" t="str">
        <f t="shared" si="19"/>
        <v>○</v>
      </c>
    </row>
    <row r="1245" spans="1:10" s="23" customFormat="1">
      <c r="A1245" s="25" t="s">
        <v>490</v>
      </c>
      <c r="B1245" s="25" t="s">
        <v>491</v>
      </c>
      <c r="C1245" s="21">
        <v>160084450</v>
      </c>
      <c r="D1245" s="21" t="s">
        <v>699</v>
      </c>
      <c r="E1245" s="22">
        <v>196767</v>
      </c>
      <c r="F1245" s="22">
        <f>VLOOKUP(C1245,入院!$C$5:$F$1463,4,0)</f>
        <v>3008</v>
      </c>
      <c r="G1245" s="22"/>
      <c r="H1245" s="21" t="s">
        <v>699</v>
      </c>
      <c r="I1245" s="21" t="str">
        <f>VLOOKUP(C1245,入院!$C$5:$F$1463,2,0)</f>
        <v>網膜対応検査（残像法、バゴリニ線条試験による）</v>
      </c>
      <c r="J1245" s="23" t="str">
        <f t="shared" si="19"/>
        <v>○</v>
      </c>
    </row>
    <row r="1246" spans="1:10" s="23" customFormat="1">
      <c r="A1246" s="20" t="s">
        <v>219</v>
      </c>
      <c r="B1246" s="20" t="s">
        <v>220</v>
      </c>
      <c r="C1246" s="21">
        <v>160084510</v>
      </c>
      <c r="D1246" s="21" t="s">
        <v>220</v>
      </c>
      <c r="E1246" s="22">
        <v>77774439</v>
      </c>
      <c r="F1246" s="22">
        <f>VLOOKUP(C1246,入院!$C$5:$F$1463,4,0)</f>
        <v>816640</v>
      </c>
      <c r="G1246" s="22"/>
      <c r="H1246" s="21" t="s">
        <v>220</v>
      </c>
      <c r="I1246" s="21" t="str">
        <f>VLOOKUP(C1246,入院!$C$5:$F$1463,2,0)</f>
        <v>細隙灯顕微鏡検査（前眼部）</v>
      </c>
      <c r="J1246" s="23" t="str">
        <f t="shared" si="19"/>
        <v>○</v>
      </c>
    </row>
    <row r="1247" spans="1:10" s="23" customFormat="1">
      <c r="A1247" s="25" t="s">
        <v>219</v>
      </c>
      <c r="B1247" s="25" t="s">
        <v>220</v>
      </c>
      <c r="C1247" s="21">
        <v>160084650</v>
      </c>
      <c r="D1247" s="21" t="s">
        <v>261</v>
      </c>
      <c r="E1247" s="22">
        <v>23375545</v>
      </c>
      <c r="F1247" s="22">
        <f>VLOOKUP(C1247,入院!$C$5:$F$1463,4,0)</f>
        <v>89105</v>
      </c>
      <c r="G1247" s="22"/>
      <c r="H1247" s="21" t="s">
        <v>261</v>
      </c>
      <c r="I1247" s="21" t="str">
        <f>VLOOKUP(C1247,入院!$C$5:$F$1463,2,0)</f>
        <v>細隙灯顕微鏡検査（前眼部）後生体染色使用再検査</v>
      </c>
      <c r="J1247" s="23" t="str">
        <f t="shared" si="19"/>
        <v>○</v>
      </c>
    </row>
    <row r="1248" spans="1:10" s="23" customFormat="1">
      <c r="A1248" s="21" t="s">
        <v>557</v>
      </c>
      <c r="B1248" s="21" t="s">
        <v>558</v>
      </c>
      <c r="C1248" s="21">
        <v>160084710</v>
      </c>
      <c r="D1248" s="21" t="s">
        <v>558</v>
      </c>
      <c r="E1248" s="22">
        <v>477912</v>
      </c>
      <c r="F1248" s="22">
        <f>VLOOKUP(C1248,入院!$C$5:$F$1463,4,0)</f>
        <v>7042</v>
      </c>
      <c r="G1248" s="22"/>
      <c r="H1248" s="21" t="s">
        <v>558</v>
      </c>
      <c r="I1248" s="21" t="str">
        <f>VLOOKUP(C1248,入院!$C$5:$F$1463,2,0)</f>
        <v>前房隅角検査</v>
      </c>
      <c r="J1248" s="23" t="str">
        <f t="shared" si="19"/>
        <v>○</v>
      </c>
    </row>
    <row r="1249" spans="1:10" s="23" customFormat="1">
      <c r="A1249" s="21" t="s">
        <v>693</v>
      </c>
      <c r="B1249" s="21" t="s">
        <v>694</v>
      </c>
      <c r="C1249" s="21">
        <v>160213610</v>
      </c>
      <c r="D1249" s="21" t="s">
        <v>694</v>
      </c>
      <c r="E1249" s="22">
        <v>207175</v>
      </c>
      <c r="F1249" s="22">
        <f>VLOOKUP(C1249,入院!$C$5:$F$1463,4,0)</f>
        <v>6475</v>
      </c>
      <c r="G1249" s="22"/>
      <c r="H1249" s="21" t="s">
        <v>694</v>
      </c>
      <c r="I1249" s="21" t="str">
        <f>VLOOKUP(C1249,入院!$C$5:$F$1463,2,0)</f>
        <v>前眼部三次元画像解析</v>
      </c>
      <c r="J1249" s="23" t="str">
        <f t="shared" si="19"/>
        <v>○</v>
      </c>
    </row>
    <row r="1250" spans="1:10" s="23" customFormat="1">
      <c r="A1250" s="21" t="s">
        <v>1046</v>
      </c>
      <c r="B1250" s="21" t="s">
        <v>1047</v>
      </c>
      <c r="C1250" s="21">
        <v>160084810</v>
      </c>
      <c r="D1250" s="21" t="s">
        <v>1047</v>
      </c>
      <c r="E1250" s="22">
        <v>27768</v>
      </c>
      <c r="F1250" s="22">
        <f>VLOOKUP(C1250,入院!$C$5:$F$1463,4,0)</f>
        <v>710</v>
      </c>
      <c r="G1250" s="22"/>
      <c r="H1250" s="21" t="s">
        <v>1047</v>
      </c>
      <c r="I1250" s="21" t="str">
        <f>VLOOKUP(C1250,入院!$C$5:$F$1463,2,0)</f>
        <v>圧迫隅角検査</v>
      </c>
      <c r="J1250" s="23" t="str">
        <f t="shared" si="19"/>
        <v>○</v>
      </c>
    </row>
    <row r="1251" spans="1:10" s="23" customFormat="1">
      <c r="A1251" s="21" t="s">
        <v>946</v>
      </c>
      <c r="B1251" s="21" t="s">
        <v>947</v>
      </c>
      <c r="C1251" s="21">
        <v>160213710</v>
      </c>
      <c r="D1251" s="21" t="s">
        <v>947</v>
      </c>
      <c r="E1251" s="22">
        <v>40730</v>
      </c>
      <c r="F1251" s="22">
        <f>VLOOKUP(C1251,入院!$C$5:$F$1463,4,0)</f>
        <v>7829</v>
      </c>
      <c r="G1251" s="22"/>
      <c r="H1251" s="21" t="s">
        <v>947</v>
      </c>
      <c r="I1251" s="21" t="str">
        <f>VLOOKUP(C1251,入院!$C$5:$F$1463,2,0)</f>
        <v>前房水漏出検査</v>
      </c>
      <c r="J1251" s="23" t="str">
        <f t="shared" si="19"/>
        <v>○</v>
      </c>
    </row>
    <row r="1252" spans="1:10" s="23" customFormat="1">
      <c r="A1252" s="20" t="s">
        <v>498</v>
      </c>
      <c r="B1252" s="20" t="s">
        <v>499</v>
      </c>
      <c r="C1252" s="21">
        <v>160085210</v>
      </c>
      <c r="D1252" s="21" t="s">
        <v>500</v>
      </c>
      <c r="E1252" s="22">
        <v>855723</v>
      </c>
      <c r="F1252" s="22">
        <f>VLOOKUP(C1252,入院!$C$5:$F$1463,4,0)</f>
        <v>3852</v>
      </c>
      <c r="G1252" s="22"/>
      <c r="H1252" s="21" t="s">
        <v>500</v>
      </c>
      <c r="I1252" s="21" t="str">
        <f>VLOOKUP(C1252,入院!$C$5:$F$1463,2,0)</f>
        <v>涙液分泌機能検査</v>
      </c>
      <c r="J1252" s="23" t="str">
        <f t="shared" si="19"/>
        <v>○</v>
      </c>
    </row>
    <row r="1253" spans="1:10" s="23" customFormat="1">
      <c r="A1253" s="25" t="s">
        <v>498</v>
      </c>
      <c r="B1253" s="25" t="s">
        <v>499</v>
      </c>
      <c r="C1253" s="21">
        <v>160085350</v>
      </c>
      <c r="D1253" s="21" t="s">
        <v>536</v>
      </c>
      <c r="E1253" s="22">
        <v>593625</v>
      </c>
      <c r="F1253" s="22">
        <f>VLOOKUP(C1253,入院!$C$5:$F$1463,4,0)</f>
        <v>17504</v>
      </c>
      <c r="G1253" s="22"/>
      <c r="H1253" s="21" t="s">
        <v>536</v>
      </c>
      <c r="I1253" s="21" t="str">
        <f>VLOOKUP(C1253,入院!$C$5:$F$1463,2,0)</f>
        <v>涙管通水・通色素検査</v>
      </c>
      <c r="J1253" s="23" t="str">
        <f t="shared" si="19"/>
        <v>○</v>
      </c>
    </row>
    <row r="1254" spans="1:10" s="23" customFormat="1">
      <c r="A1254" s="21" t="s">
        <v>1229</v>
      </c>
      <c r="B1254" s="21" t="s">
        <v>1230</v>
      </c>
      <c r="C1254" s="21">
        <v>160213810</v>
      </c>
      <c r="D1254" s="21" t="s">
        <v>1230</v>
      </c>
      <c r="E1254" s="22">
        <v>10075</v>
      </c>
      <c r="F1254" s="22">
        <f>VLOOKUP(C1254,入院!$C$5:$F$1463,4,0)</f>
        <v>129</v>
      </c>
      <c r="G1254" s="22"/>
      <c r="H1254" s="21" t="s">
        <v>1230</v>
      </c>
      <c r="I1254" s="21" t="str">
        <f>VLOOKUP(C1254,入院!$C$5:$F$1463,2,0)</f>
        <v>涙道内視鏡検査</v>
      </c>
      <c r="J1254" s="23" t="str">
        <f t="shared" si="19"/>
        <v>○</v>
      </c>
    </row>
    <row r="1255" spans="1:10" s="23" customFormat="1">
      <c r="A1255" s="21" t="s">
        <v>1774</v>
      </c>
      <c r="B1255" s="21" t="s">
        <v>1775</v>
      </c>
      <c r="C1255" s="21">
        <v>160119610</v>
      </c>
      <c r="D1255" s="21" t="s">
        <v>1775</v>
      </c>
      <c r="E1255" s="22">
        <v>104</v>
      </c>
      <c r="F1255" s="22">
        <f>VLOOKUP(C1255,入院!$C$5:$F$1463,4,0)</f>
        <v>301</v>
      </c>
      <c r="G1255" s="22"/>
      <c r="H1255" s="21" t="s">
        <v>1775</v>
      </c>
      <c r="I1255" s="21" t="str">
        <f>VLOOKUP(C1255,入院!$C$5:$F$1463,2,0)</f>
        <v>眼球電位図（ＥＯＧ）</v>
      </c>
      <c r="J1255" s="23" t="str">
        <f t="shared" si="19"/>
        <v>○</v>
      </c>
    </row>
    <row r="1256" spans="1:10" s="23" customFormat="1">
      <c r="A1256" s="21" t="s">
        <v>337</v>
      </c>
      <c r="B1256" s="21" t="s">
        <v>338</v>
      </c>
      <c r="C1256" s="21">
        <v>160148310</v>
      </c>
      <c r="D1256" s="21" t="s">
        <v>338</v>
      </c>
      <c r="E1256" s="22">
        <v>4609696</v>
      </c>
      <c r="F1256" s="22">
        <f>VLOOKUP(C1256,入院!$C$5:$F$1463,4,0)</f>
        <v>45310</v>
      </c>
      <c r="G1256" s="22"/>
      <c r="H1256" s="21" t="s">
        <v>338</v>
      </c>
      <c r="I1256" s="21" t="str">
        <f>VLOOKUP(C1256,入院!$C$5:$F$1463,2,0)</f>
        <v>角膜内皮細胞顕微鏡検査</v>
      </c>
      <c r="J1256" s="23" t="str">
        <f t="shared" si="19"/>
        <v>○</v>
      </c>
    </row>
    <row r="1257" spans="1:10" s="23" customFormat="1">
      <c r="A1257" s="21" t="s">
        <v>488</v>
      </c>
      <c r="B1257" s="21" t="s">
        <v>489</v>
      </c>
      <c r="C1257" s="21">
        <v>160143050</v>
      </c>
      <c r="D1257" s="21" t="s">
        <v>489</v>
      </c>
      <c r="E1257" s="22">
        <v>975449</v>
      </c>
      <c r="F1257" s="22">
        <f>VLOOKUP(C1257,入院!$C$5:$F$1463,4,0)</f>
        <v>30887</v>
      </c>
      <c r="G1257" s="22"/>
      <c r="H1257" s="21" t="s">
        <v>489</v>
      </c>
      <c r="I1257" s="21" t="str">
        <f>VLOOKUP(C1257,入院!$C$5:$F$1463,2,0)</f>
        <v>レーザー前房蛋白細胞数検査</v>
      </c>
      <c r="J1257" s="23" t="str">
        <f t="shared" si="19"/>
        <v>○</v>
      </c>
    </row>
    <row r="1258" spans="1:10" s="23" customFormat="1">
      <c r="A1258" s="21" t="s">
        <v>1344</v>
      </c>
      <c r="B1258" s="21" t="s">
        <v>1345</v>
      </c>
      <c r="C1258" s="21">
        <v>160150750</v>
      </c>
      <c r="D1258" s="21" t="s">
        <v>1345</v>
      </c>
      <c r="E1258" s="22">
        <v>4699</v>
      </c>
      <c r="F1258" s="22">
        <f>VLOOKUP(C1258,入院!$C$5:$F$1463,4,0)</f>
        <v>216</v>
      </c>
      <c r="G1258" s="22"/>
      <c r="H1258" s="21" t="s">
        <v>1345</v>
      </c>
      <c r="I1258" s="21" t="str">
        <f>VLOOKUP(C1258,入院!$C$5:$F$1463,2,0)</f>
        <v>瞳孔機能検査（電子瞳孔計使用）</v>
      </c>
      <c r="J1258" s="23" t="str">
        <f t="shared" si="19"/>
        <v>○</v>
      </c>
    </row>
    <row r="1259" spans="1:10" s="23" customFormat="1">
      <c r="A1259" s="21" t="s">
        <v>675</v>
      </c>
      <c r="B1259" s="21" t="s">
        <v>676</v>
      </c>
      <c r="C1259" s="21">
        <v>160156210</v>
      </c>
      <c r="D1259" s="21" t="s">
        <v>676</v>
      </c>
      <c r="E1259" s="22">
        <v>229335</v>
      </c>
      <c r="F1259" s="22">
        <f>VLOOKUP(C1259,入院!$C$5:$F$1463,4,0)</f>
        <v>16745</v>
      </c>
      <c r="G1259" s="22"/>
      <c r="H1259" s="21" t="s">
        <v>676</v>
      </c>
      <c r="I1259" s="21" t="str">
        <f>VLOOKUP(C1259,入院!$C$5:$F$1463,2,0)</f>
        <v>中心フリッカー試験</v>
      </c>
      <c r="J1259" s="23" t="str">
        <f t="shared" si="19"/>
        <v>○</v>
      </c>
    </row>
    <row r="1260" spans="1:10" s="23" customFormat="1">
      <c r="A1260" s="20" t="s">
        <v>1030</v>
      </c>
      <c r="B1260" s="20" t="s">
        <v>1031</v>
      </c>
      <c r="C1260" s="21">
        <v>160160610</v>
      </c>
      <c r="D1260" s="21" t="s">
        <v>1382</v>
      </c>
      <c r="E1260" s="22">
        <v>3309</v>
      </c>
      <c r="F1260" s="22">
        <f>VLOOKUP(C1260,入院!$C$5:$F$1463,4,0)</f>
        <v>106</v>
      </c>
      <c r="G1260" s="22"/>
      <c r="H1260" s="21" t="s">
        <v>1382</v>
      </c>
      <c r="I1260" s="21" t="str">
        <f>VLOOKUP(C1260,入院!$C$5:$F$1463,2,0)</f>
        <v>ＰＬ（Ｐｒｅｆｅｒｅｎｔｉａｌ　Ｌｏｏｋｉｎｇ）法</v>
      </c>
      <c r="J1260" s="23" t="str">
        <f t="shared" si="19"/>
        <v>○</v>
      </c>
    </row>
    <row r="1261" spans="1:10" s="23" customFormat="1">
      <c r="A1261" s="25" t="s">
        <v>1030</v>
      </c>
      <c r="B1261" s="25" t="s">
        <v>1031</v>
      </c>
      <c r="C1261" s="21">
        <v>160199610</v>
      </c>
      <c r="D1261" s="21" t="s">
        <v>1032</v>
      </c>
      <c r="E1261" s="22">
        <v>29134</v>
      </c>
      <c r="F1261" s="22">
        <f>VLOOKUP(C1261,入院!$C$5:$F$1463,4,0)</f>
        <v>512</v>
      </c>
      <c r="G1261" s="22"/>
      <c r="H1261" s="21" t="s">
        <v>1032</v>
      </c>
      <c r="I1261" s="21" t="str">
        <f>VLOOKUP(C1261,入院!$C$5:$F$1463,2,0)</f>
        <v>乳幼児視力測定（テラーカード等によるもの）</v>
      </c>
      <c r="J1261" s="23" t="str">
        <f t="shared" si="19"/>
        <v>○</v>
      </c>
    </row>
    <row r="1262" spans="1:10" s="23" customFormat="1">
      <c r="A1262" s="20" t="s">
        <v>316</v>
      </c>
      <c r="B1262" s="20" t="s">
        <v>317</v>
      </c>
      <c r="C1262" s="21">
        <v>160208110</v>
      </c>
      <c r="D1262" s="21" t="s">
        <v>318</v>
      </c>
      <c r="E1262" s="22">
        <v>5941392</v>
      </c>
      <c r="F1262" s="22">
        <f>VLOOKUP(C1262,入院!$C$5:$F$1463,4,0)</f>
        <v>15</v>
      </c>
      <c r="G1262" s="22"/>
      <c r="H1262" s="21" t="s">
        <v>318</v>
      </c>
      <c r="I1262" s="21" t="str">
        <f>VLOOKUP(C1262,入院!$C$5:$F$1463,2,0)</f>
        <v>コンタクトレンズ検査料１</v>
      </c>
      <c r="J1262" s="23" t="str">
        <f t="shared" si="19"/>
        <v>○</v>
      </c>
    </row>
    <row r="1263" spans="1:10" s="23" customFormat="1">
      <c r="A1263" s="24" t="s">
        <v>316</v>
      </c>
      <c r="B1263" s="24" t="s">
        <v>317</v>
      </c>
      <c r="C1263" s="21">
        <v>160208310</v>
      </c>
      <c r="D1263" s="21" t="s">
        <v>354</v>
      </c>
      <c r="E1263" s="22">
        <v>3939197</v>
      </c>
      <c r="F1263" s="22">
        <f>VLOOKUP(C1263,入院!$C$5:$F$1463,4,0)</f>
        <v>70</v>
      </c>
      <c r="G1263" s="22"/>
      <c r="H1263" s="21" t="s">
        <v>354</v>
      </c>
      <c r="I1263" s="21" t="str">
        <f>VLOOKUP(C1263,入院!$C$5:$F$1463,2,0)</f>
        <v>コンタクトレンズ検査料３</v>
      </c>
      <c r="J1263" s="23" t="str">
        <f t="shared" si="19"/>
        <v>○</v>
      </c>
    </row>
    <row r="1264" spans="1:10" s="23" customFormat="1">
      <c r="A1264" s="21" t="s">
        <v>424</v>
      </c>
      <c r="B1264" s="21" t="s">
        <v>425</v>
      </c>
      <c r="C1264" s="21">
        <v>160179610</v>
      </c>
      <c r="D1264" s="21" t="s">
        <v>425</v>
      </c>
      <c r="E1264" s="22">
        <v>2186642</v>
      </c>
      <c r="F1264" s="22">
        <f>VLOOKUP(C1264,入院!$C$5:$F$1463,4,0)</f>
        <v>1421</v>
      </c>
      <c r="G1264" s="22"/>
      <c r="H1264" s="21" t="s">
        <v>425</v>
      </c>
      <c r="I1264" s="21" t="str">
        <f>VLOOKUP(C1264,入院!$C$5:$F$1463,2,0)</f>
        <v>ダーモスコピー</v>
      </c>
      <c r="J1264" s="23" t="str">
        <f t="shared" si="19"/>
        <v>○</v>
      </c>
    </row>
    <row r="1265" spans="1:10" s="23" customFormat="1">
      <c r="A1265" s="20" t="s">
        <v>660</v>
      </c>
      <c r="B1265" s="20" t="s">
        <v>661</v>
      </c>
      <c r="C1265" s="21">
        <v>160085410</v>
      </c>
      <c r="D1265" s="21" t="s">
        <v>757</v>
      </c>
      <c r="E1265" s="22">
        <v>134732</v>
      </c>
      <c r="F1265" s="22">
        <f>VLOOKUP(C1265,入院!$C$5:$F$1463,4,0)</f>
        <v>22517</v>
      </c>
      <c r="G1265" s="22"/>
      <c r="H1265" s="21" t="s">
        <v>757</v>
      </c>
      <c r="I1265" s="21" t="str">
        <f>VLOOKUP(C1265,入院!$C$5:$F$1463,2,0)</f>
        <v>発達及び知能検査（操作が容易なもの）</v>
      </c>
      <c r="J1265" s="23" t="str">
        <f t="shared" si="19"/>
        <v>○</v>
      </c>
    </row>
    <row r="1266" spans="1:10" s="23" customFormat="1">
      <c r="A1266" s="24" t="s">
        <v>660</v>
      </c>
      <c r="B1266" s="24" t="s">
        <v>661</v>
      </c>
      <c r="C1266" s="21">
        <v>160085510</v>
      </c>
      <c r="D1266" s="21" t="s">
        <v>758</v>
      </c>
      <c r="E1266" s="22">
        <v>133453</v>
      </c>
      <c r="F1266" s="22">
        <f>VLOOKUP(C1266,入院!$C$5:$F$1463,4,0)</f>
        <v>2741</v>
      </c>
      <c r="G1266" s="22"/>
      <c r="H1266" s="21" t="s">
        <v>758</v>
      </c>
      <c r="I1266" s="21" t="str">
        <f>VLOOKUP(C1266,入院!$C$5:$F$1463,2,0)</f>
        <v>発達及び知能検査（操作が複雑なもの）</v>
      </c>
      <c r="J1266" s="23" t="str">
        <f t="shared" si="19"/>
        <v>○</v>
      </c>
    </row>
    <row r="1267" spans="1:10" s="23" customFormat="1">
      <c r="A1267" s="25" t="s">
        <v>660</v>
      </c>
      <c r="B1267" s="25" t="s">
        <v>661</v>
      </c>
      <c r="C1267" s="21">
        <v>160199710</v>
      </c>
      <c r="D1267" s="21" t="s">
        <v>662</v>
      </c>
      <c r="E1267" s="22">
        <v>247256</v>
      </c>
      <c r="F1267" s="22">
        <f>VLOOKUP(C1267,入院!$C$5:$F$1463,4,0)</f>
        <v>9914</v>
      </c>
      <c r="G1267" s="22"/>
      <c r="H1267" s="21" t="s">
        <v>662</v>
      </c>
      <c r="I1267" s="21" t="str">
        <f>VLOOKUP(C1267,入院!$C$5:$F$1463,2,0)</f>
        <v>発達及び知能検査（操作と処理が極めて複雑なもの）</v>
      </c>
      <c r="J1267" s="23" t="str">
        <f t="shared" si="19"/>
        <v>○</v>
      </c>
    </row>
    <row r="1268" spans="1:10" s="23" customFormat="1">
      <c r="A1268" s="20" t="s">
        <v>566</v>
      </c>
      <c r="B1268" s="20" t="s">
        <v>567</v>
      </c>
      <c r="C1268" s="21">
        <v>160085610</v>
      </c>
      <c r="D1268" s="21" t="s">
        <v>784</v>
      </c>
      <c r="E1268" s="22">
        <v>111745</v>
      </c>
      <c r="F1268" s="22">
        <f>VLOOKUP(C1268,入院!$C$5:$F$1463,4,0)</f>
        <v>2297</v>
      </c>
      <c r="G1268" s="22"/>
      <c r="H1268" s="21" t="s">
        <v>784</v>
      </c>
      <c r="I1268" s="21" t="str">
        <f>VLOOKUP(C1268,入院!$C$5:$F$1463,2,0)</f>
        <v>人格検査（操作が容易なもの）</v>
      </c>
      <c r="J1268" s="23" t="str">
        <f t="shared" si="19"/>
        <v>○</v>
      </c>
    </row>
    <row r="1269" spans="1:10" s="23" customFormat="1">
      <c r="A1269" s="24" t="s">
        <v>566</v>
      </c>
      <c r="B1269" s="24" t="s">
        <v>567</v>
      </c>
      <c r="C1269" s="21">
        <v>160085710</v>
      </c>
      <c r="D1269" s="21" t="s">
        <v>568</v>
      </c>
      <c r="E1269" s="22">
        <v>438383</v>
      </c>
      <c r="F1269" s="22">
        <f>VLOOKUP(C1269,入院!$C$5:$F$1463,4,0)</f>
        <v>16614</v>
      </c>
      <c r="G1269" s="22"/>
      <c r="H1269" s="21" t="s">
        <v>568</v>
      </c>
      <c r="I1269" s="21" t="str">
        <f>VLOOKUP(C1269,入院!$C$5:$F$1463,2,0)</f>
        <v>人格検査（操作が複雑なもの）</v>
      </c>
      <c r="J1269" s="23" t="str">
        <f t="shared" si="19"/>
        <v>○</v>
      </c>
    </row>
    <row r="1270" spans="1:10" s="23" customFormat="1">
      <c r="A1270" s="25" t="s">
        <v>566</v>
      </c>
      <c r="B1270" s="25" t="s">
        <v>567</v>
      </c>
      <c r="C1270" s="21">
        <v>160085810</v>
      </c>
      <c r="D1270" s="21" t="s">
        <v>1128</v>
      </c>
      <c r="E1270" s="22">
        <v>17157</v>
      </c>
      <c r="F1270" s="22">
        <f>VLOOKUP(C1270,入院!$C$5:$F$1463,4,0)</f>
        <v>2458</v>
      </c>
      <c r="G1270" s="22"/>
      <c r="H1270" s="21" t="s">
        <v>1128</v>
      </c>
      <c r="I1270" s="21" t="str">
        <f>VLOOKUP(C1270,入院!$C$5:$F$1463,2,0)</f>
        <v>人格検査（操作と処理が極めて複雑なもの）</v>
      </c>
      <c r="J1270" s="23" t="str">
        <f t="shared" si="19"/>
        <v>○</v>
      </c>
    </row>
    <row r="1271" spans="1:10" s="23" customFormat="1">
      <c r="A1271" s="20" t="s">
        <v>416</v>
      </c>
      <c r="B1271" s="20" t="s">
        <v>417</v>
      </c>
      <c r="C1271" s="21">
        <v>160085910</v>
      </c>
      <c r="D1271" s="21" t="s">
        <v>418</v>
      </c>
      <c r="E1271" s="22">
        <v>2282032</v>
      </c>
      <c r="F1271" s="22">
        <f>VLOOKUP(C1271,入院!$C$5:$F$1463,4,0)</f>
        <v>101090</v>
      </c>
      <c r="G1271" s="22"/>
      <c r="H1271" s="21" t="s">
        <v>418</v>
      </c>
      <c r="I1271" s="21" t="str">
        <f>VLOOKUP(C1271,入院!$C$5:$F$1463,2,0)</f>
        <v>認知機能検査その他の心理検査（操作が容易なもの）（その他のもの）</v>
      </c>
      <c r="J1271" s="23" t="str">
        <f t="shared" si="19"/>
        <v>○</v>
      </c>
    </row>
    <row r="1272" spans="1:10" s="23" customFormat="1">
      <c r="A1272" s="24" t="s">
        <v>416</v>
      </c>
      <c r="B1272" s="24" t="s">
        <v>417</v>
      </c>
      <c r="C1272" s="21">
        <v>160086010</v>
      </c>
      <c r="D1272" s="21" t="s">
        <v>870</v>
      </c>
      <c r="E1272" s="22">
        <v>70626</v>
      </c>
      <c r="F1272" s="22">
        <f>VLOOKUP(C1272,入院!$C$5:$F$1463,4,0)</f>
        <v>10587</v>
      </c>
      <c r="G1272" s="22"/>
      <c r="H1272" s="21" t="s">
        <v>870</v>
      </c>
      <c r="I1272" s="21" t="str">
        <f>VLOOKUP(C1272,入院!$C$5:$F$1463,2,0)</f>
        <v>認知機能検査その他の心理検査（操作が複雑なもの）</v>
      </c>
      <c r="J1272" s="23" t="str">
        <f t="shared" si="19"/>
        <v>○</v>
      </c>
    </row>
    <row r="1273" spans="1:10" s="23" customFormat="1">
      <c r="A1273" s="24" t="s">
        <v>416</v>
      </c>
      <c r="B1273" s="24" t="s">
        <v>417</v>
      </c>
      <c r="C1273" s="21">
        <v>160086110</v>
      </c>
      <c r="D1273" s="21" t="s">
        <v>678</v>
      </c>
      <c r="E1273" s="22">
        <v>227736</v>
      </c>
      <c r="F1273" s="22">
        <f>VLOOKUP(C1273,入院!$C$5:$F$1463,4,0)</f>
        <v>10890</v>
      </c>
      <c r="G1273" s="22"/>
      <c r="H1273" s="21" t="s">
        <v>678</v>
      </c>
      <c r="I1273" s="21" t="str">
        <f>VLOOKUP(C1273,入院!$C$5:$F$1463,2,0)</f>
        <v>認知機能検査その他の心理検査（操作と処理が極めて複雑なもの）</v>
      </c>
      <c r="J1273" s="23" t="str">
        <f t="shared" si="19"/>
        <v>○</v>
      </c>
    </row>
    <row r="1274" spans="1:10" s="23" customFormat="1">
      <c r="A1274" s="25" t="s">
        <v>416</v>
      </c>
      <c r="B1274" s="25" t="s">
        <v>417</v>
      </c>
      <c r="C1274" s="21">
        <v>160219110</v>
      </c>
      <c r="D1274" s="21" t="s">
        <v>481</v>
      </c>
      <c r="E1274" s="22">
        <v>1015163</v>
      </c>
      <c r="F1274" s="22">
        <f>VLOOKUP(C1274,入院!$C$5:$F$1463,4,0)</f>
        <v>161322</v>
      </c>
      <c r="G1274" s="22"/>
      <c r="H1274" s="21" t="s">
        <v>481</v>
      </c>
      <c r="I1274" s="21" t="str">
        <f>VLOOKUP(C1274,入院!$C$5:$F$1463,2,0)</f>
        <v>認知機能検査その他の心理検査（操作が容易なもの）（簡易なもの）</v>
      </c>
      <c r="J1274" s="23" t="str">
        <f t="shared" si="19"/>
        <v>○</v>
      </c>
    </row>
    <row r="1275" spans="1:10">
      <c r="A1275" s="7" t="s">
        <v>1258</v>
      </c>
      <c r="B1275" s="7" t="s">
        <v>1259</v>
      </c>
      <c r="C1275" s="6">
        <v>160086210</v>
      </c>
      <c r="D1275" s="6" t="s">
        <v>1260</v>
      </c>
      <c r="E1275" s="5">
        <v>8751</v>
      </c>
      <c r="F1275" s="5">
        <f>VLOOKUP(C1275,入院!$C$5:$F$1463,4,0)</f>
        <v>3695</v>
      </c>
      <c r="G1275" s="5"/>
      <c r="H1275" s="6" t="s">
        <v>1260</v>
      </c>
      <c r="I1275" s="6" t="str">
        <f>VLOOKUP(C1275,入院!$C$5:$F$1463,2,0)</f>
        <v>肝クリアランステスト</v>
      </c>
      <c r="J1275" t="str">
        <f t="shared" si="19"/>
        <v>○</v>
      </c>
    </row>
    <row r="1276" spans="1:10">
      <c r="A1276" s="7" t="s">
        <v>1258</v>
      </c>
      <c r="B1276" s="7" t="s">
        <v>1259</v>
      </c>
      <c r="C1276" s="6">
        <v>160086310</v>
      </c>
      <c r="D1276" s="6" t="s">
        <v>1613</v>
      </c>
      <c r="E1276" s="5">
        <v>520</v>
      </c>
      <c r="F1276" s="5">
        <f>VLOOKUP(C1276,入院!$C$5:$F$1463,4,0)</f>
        <v>4771</v>
      </c>
      <c r="G1276" s="5"/>
      <c r="H1276" s="6" t="s">
        <v>1613</v>
      </c>
      <c r="I1276" s="6" t="str">
        <f>VLOOKUP(C1276,入院!$C$5:$F$1463,2,0)</f>
        <v>腎クリアランステスト</v>
      </c>
      <c r="J1276" t="str">
        <f t="shared" si="19"/>
        <v>○</v>
      </c>
    </row>
    <row r="1277" spans="1:10">
      <c r="A1277" s="6" t="s">
        <v>1718</v>
      </c>
      <c r="B1277" s="6" t="s">
        <v>1719</v>
      </c>
      <c r="C1277" s="6">
        <v>160199810</v>
      </c>
      <c r="D1277" s="6" t="s">
        <v>1719</v>
      </c>
      <c r="E1277" s="5">
        <v>167</v>
      </c>
      <c r="F1277" s="5">
        <f>VLOOKUP(C1277,入院!$C$5:$F$1463,4,0)</f>
        <v>332</v>
      </c>
      <c r="G1277" s="5"/>
      <c r="H1277" s="6" t="s">
        <v>1719</v>
      </c>
      <c r="I1277" s="6" t="str">
        <f>VLOOKUP(C1277,入院!$C$5:$F$1463,2,0)</f>
        <v>イヌリンクリアランス測定</v>
      </c>
      <c r="J1277" t="str">
        <f t="shared" si="19"/>
        <v>○</v>
      </c>
    </row>
    <row r="1278" spans="1:10">
      <c r="A1278" s="7" t="s">
        <v>1143</v>
      </c>
      <c r="B1278" s="7" t="s">
        <v>1144</v>
      </c>
      <c r="C1278" s="6">
        <v>160086710</v>
      </c>
      <c r="D1278" s="6" t="s">
        <v>1770</v>
      </c>
      <c r="E1278" s="5">
        <v>107</v>
      </c>
      <c r="F1278" s="5">
        <f>VLOOKUP(C1278,入院!$C$5:$F$1463,4,0)</f>
        <v>756</v>
      </c>
      <c r="G1278" s="5"/>
      <c r="H1278" s="6" t="s">
        <v>1770</v>
      </c>
      <c r="I1278" s="6" t="str">
        <f>VLOOKUP(C1278,入院!$C$5:$F$1463,2,0)</f>
        <v>下垂体後葉負荷試験（一連として月１回）</v>
      </c>
      <c r="J1278" t="str">
        <f t="shared" si="19"/>
        <v>○</v>
      </c>
    </row>
    <row r="1279" spans="1:10">
      <c r="A1279" s="8" t="s">
        <v>1143</v>
      </c>
      <c r="B1279" s="8" t="s">
        <v>1144</v>
      </c>
      <c r="C1279" s="6">
        <v>160086810</v>
      </c>
      <c r="D1279" s="6" t="s">
        <v>1686</v>
      </c>
      <c r="E1279" s="5">
        <v>239</v>
      </c>
      <c r="F1279" s="5">
        <f>VLOOKUP(C1279,入院!$C$5:$F$1463,4,0)</f>
        <v>1110</v>
      </c>
      <c r="G1279" s="5"/>
      <c r="H1279" s="6" t="s">
        <v>1686</v>
      </c>
      <c r="I1279" s="6" t="str">
        <f>VLOOKUP(C1279,入院!$C$5:$F$1463,2,0)</f>
        <v>甲状腺負荷試験（一連として月１回）</v>
      </c>
      <c r="J1279" t="str">
        <f t="shared" si="19"/>
        <v>○</v>
      </c>
    </row>
    <row r="1280" spans="1:10">
      <c r="A1280" s="8" t="s">
        <v>1143</v>
      </c>
      <c r="B1280" s="8" t="s">
        <v>1144</v>
      </c>
      <c r="C1280" s="6">
        <v>160086910</v>
      </c>
      <c r="D1280" s="6" t="s">
        <v>1833</v>
      </c>
      <c r="E1280" s="5">
        <v>38</v>
      </c>
      <c r="F1280" s="5">
        <f>VLOOKUP(C1280,入院!$C$5:$F$1463,4,0)</f>
        <v>180</v>
      </c>
      <c r="G1280" s="5"/>
      <c r="H1280" s="6" t="s">
        <v>1833</v>
      </c>
      <c r="I1280" s="6" t="str">
        <f>VLOOKUP(C1280,入院!$C$5:$F$1463,2,0)</f>
        <v>副甲状腺負荷試験（一連として月１回）</v>
      </c>
      <c r="J1280" t="str">
        <f t="shared" si="19"/>
        <v>○</v>
      </c>
    </row>
    <row r="1281" spans="1:10">
      <c r="A1281" s="8" t="s">
        <v>1143</v>
      </c>
      <c r="B1281" s="8" t="s">
        <v>1144</v>
      </c>
      <c r="C1281" s="6">
        <v>160087110</v>
      </c>
      <c r="D1281" s="6" t="s">
        <v>1687</v>
      </c>
      <c r="E1281" s="5">
        <v>236</v>
      </c>
      <c r="F1281" s="5">
        <f>VLOOKUP(C1281,入院!$C$5:$F$1463,4,0)</f>
        <v>309</v>
      </c>
      <c r="G1281" s="5"/>
      <c r="H1281" s="6" t="s">
        <v>1687</v>
      </c>
      <c r="I1281" s="6" t="str">
        <f>VLOOKUP(C1281,入院!$C$5:$F$1463,2,0)</f>
        <v>性腺負荷試験（一連として月１回）</v>
      </c>
      <c r="J1281" t="str">
        <f t="shared" si="19"/>
        <v>○</v>
      </c>
    </row>
    <row r="1282" spans="1:10">
      <c r="A1282" s="8" t="s">
        <v>1143</v>
      </c>
      <c r="B1282" s="8" t="s">
        <v>1144</v>
      </c>
      <c r="C1282" s="6">
        <v>160119710</v>
      </c>
      <c r="D1282" s="6" t="s">
        <v>1145</v>
      </c>
      <c r="E1282" s="5">
        <v>15576</v>
      </c>
      <c r="F1282" s="5">
        <f>VLOOKUP(C1282,入院!$C$5:$F$1463,4,0)</f>
        <v>20667</v>
      </c>
      <c r="G1282" s="5"/>
      <c r="H1282" s="6" t="s">
        <v>1145</v>
      </c>
      <c r="I1282" s="6" t="str">
        <f>VLOOKUP(C1282,入院!$C$5:$F$1463,2,0)</f>
        <v>下垂体前葉負荷試験成長ホルモン（ＧＨ）（一連として）</v>
      </c>
      <c r="J1282" t="str">
        <f t="shared" si="19"/>
        <v>○</v>
      </c>
    </row>
    <row r="1283" spans="1:10">
      <c r="A1283" s="8" t="s">
        <v>1143</v>
      </c>
      <c r="B1283" s="8" t="s">
        <v>1144</v>
      </c>
      <c r="C1283" s="6">
        <v>160119810</v>
      </c>
      <c r="D1283" s="6" t="s">
        <v>1198</v>
      </c>
      <c r="E1283" s="5">
        <v>11880</v>
      </c>
      <c r="F1283" s="5">
        <f>VLOOKUP(C1283,入院!$C$5:$F$1463,4,0)</f>
        <v>8889</v>
      </c>
      <c r="G1283" s="5"/>
      <c r="H1283" s="6" t="s">
        <v>1198</v>
      </c>
      <c r="I1283" s="6" t="str">
        <f>VLOOKUP(C1283,入院!$C$5:$F$1463,2,0)</f>
        <v>下垂体前葉負荷試験ゴナドトロピン（ＬＨ及びＦＳＨ）（一連として月１回）</v>
      </c>
      <c r="J1283" t="str">
        <f t="shared" si="19"/>
        <v>○</v>
      </c>
    </row>
    <row r="1284" spans="1:10">
      <c r="A1284" s="8" t="s">
        <v>1143</v>
      </c>
      <c r="B1284" s="8" t="s">
        <v>1144</v>
      </c>
      <c r="C1284" s="6">
        <v>160119910</v>
      </c>
      <c r="D1284" s="6" t="s">
        <v>1481</v>
      </c>
      <c r="E1284" s="5">
        <v>1813</v>
      </c>
      <c r="F1284" s="5">
        <f>VLOOKUP(C1284,入院!$C$5:$F$1463,4,0)</f>
        <v>7838</v>
      </c>
      <c r="G1284" s="5"/>
      <c r="H1284" s="6" t="s">
        <v>1481</v>
      </c>
      <c r="I1284" s="6" t="str">
        <f>VLOOKUP(C1284,入院!$C$5:$F$1463,2,0)</f>
        <v>下垂体前葉負荷試験甲状腺刺激ホルモン（ＴＳＨ）（一連として月１回）</v>
      </c>
      <c r="J1284" t="str">
        <f t="shared" si="19"/>
        <v>○</v>
      </c>
    </row>
    <row r="1285" spans="1:10">
      <c r="A1285" s="8" t="s">
        <v>1143</v>
      </c>
      <c r="B1285" s="8" t="s">
        <v>1144</v>
      </c>
      <c r="C1285" s="6">
        <v>160120010</v>
      </c>
      <c r="D1285" s="6" t="s">
        <v>1255</v>
      </c>
      <c r="E1285" s="5">
        <v>8850</v>
      </c>
      <c r="F1285" s="5">
        <f>VLOOKUP(C1285,入院!$C$5:$F$1463,4,0)</f>
        <v>7344</v>
      </c>
      <c r="G1285" s="5"/>
      <c r="H1285" s="6" t="s">
        <v>1255</v>
      </c>
      <c r="I1285" s="6" t="str">
        <f>VLOOKUP(C1285,入院!$C$5:$F$1463,2,0)</f>
        <v>下垂体前葉負荷試験プロラクチン（ＰＲＬ）（一連として月１回）</v>
      </c>
      <c r="J1285" t="str">
        <f t="shared" ref="J1285:J1348" si="20">IF(H1285=I1285,"○","×")</f>
        <v>○</v>
      </c>
    </row>
    <row r="1286" spans="1:10">
      <c r="A1286" s="8" t="s">
        <v>1143</v>
      </c>
      <c r="B1286" s="8" t="s">
        <v>1144</v>
      </c>
      <c r="C1286" s="6">
        <v>160120110</v>
      </c>
      <c r="D1286" s="6" t="s">
        <v>1318</v>
      </c>
      <c r="E1286" s="5">
        <v>5653</v>
      </c>
      <c r="F1286" s="5">
        <f>VLOOKUP(C1286,入院!$C$5:$F$1463,4,0)</f>
        <v>14763</v>
      </c>
      <c r="G1286" s="5"/>
      <c r="H1286" s="6" t="s">
        <v>1318</v>
      </c>
      <c r="I1286" s="6" t="str">
        <f>VLOOKUP(C1286,入院!$C$5:$F$1463,2,0)</f>
        <v>下垂体前葉負荷試験副腎皮質刺激ホルモン（ＡＣＴＨ）（一連として月１回）</v>
      </c>
      <c r="J1286" t="str">
        <f t="shared" si="20"/>
        <v>○</v>
      </c>
    </row>
    <row r="1287" spans="1:10">
      <c r="A1287" s="8" t="s">
        <v>1143</v>
      </c>
      <c r="B1287" s="8" t="s">
        <v>1144</v>
      </c>
      <c r="C1287" s="6">
        <v>160120210</v>
      </c>
      <c r="D1287" s="6" t="s">
        <v>1298</v>
      </c>
      <c r="E1287" s="5">
        <v>6928</v>
      </c>
      <c r="F1287" s="5">
        <f>VLOOKUP(C1287,入院!$C$5:$F$1463,4,0)</f>
        <v>6732</v>
      </c>
      <c r="G1287" s="5"/>
      <c r="H1287" s="6" t="s">
        <v>1298</v>
      </c>
      <c r="I1287" s="6" t="str">
        <f>VLOOKUP(C1287,入院!$C$5:$F$1463,2,0)</f>
        <v>副腎皮質負荷試験鉱質コルチコイド（一連として月１回）</v>
      </c>
      <c r="J1287" t="str">
        <f t="shared" si="20"/>
        <v>○</v>
      </c>
    </row>
    <row r="1288" spans="1:10">
      <c r="A1288" s="9" t="s">
        <v>1143</v>
      </c>
      <c r="B1288" s="9" t="s">
        <v>1144</v>
      </c>
      <c r="C1288" s="6">
        <v>160120310</v>
      </c>
      <c r="D1288" s="6" t="s">
        <v>1242</v>
      </c>
      <c r="E1288" s="5">
        <v>9645</v>
      </c>
      <c r="F1288" s="5">
        <f>VLOOKUP(C1288,入院!$C$5:$F$1463,4,0)</f>
        <v>15620</v>
      </c>
      <c r="G1288" s="5"/>
      <c r="H1288" s="6" t="s">
        <v>1242</v>
      </c>
      <c r="I1288" s="6" t="str">
        <f>VLOOKUP(C1288,入院!$C$5:$F$1463,2,0)</f>
        <v>副腎皮質負荷試験糖質コルチコイド（一連として月１回）</v>
      </c>
      <c r="J1288" t="str">
        <f t="shared" si="20"/>
        <v>○</v>
      </c>
    </row>
    <row r="1289" spans="1:10">
      <c r="A1289" s="7" t="s">
        <v>735</v>
      </c>
      <c r="B1289" s="7" t="s">
        <v>736</v>
      </c>
      <c r="C1289" s="6">
        <v>160087210</v>
      </c>
      <c r="D1289" s="6" t="s">
        <v>737</v>
      </c>
      <c r="E1289" s="5">
        <v>148171</v>
      </c>
      <c r="F1289" s="5">
        <f>VLOOKUP(C1289,入院!$C$5:$F$1463,4,0)</f>
        <v>14770</v>
      </c>
      <c r="G1289" s="5"/>
      <c r="H1289" s="6" t="s">
        <v>737</v>
      </c>
      <c r="I1289" s="6" t="str">
        <f>VLOOKUP(C1289,入院!$C$5:$F$1463,2,0)</f>
        <v>常用負荷試験（血糖、尿糖検査を含む）</v>
      </c>
      <c r="J1289" t="str">
        <f t="shared" si="20"/>
        <v>○</v>
      </c>
    </row>
    <row r="1290" spans="1:10">
      <c r="A1290" s="8" t="s">
        <v>735</v>
      </c>
      <c r="B1290" s="8" t="s">
        <v>736</v>
      </c>
      <c r="C1290" s="6">
        <v>160087310</v>
      </c>
      <c r="D1290" s="6" t="s">
        <v>841</v>
      </c>
      <c r="E1290" s="5">
        <v>85018</v>
      </c>
      <c r="F1290" s="5">
        <f>VLOOKUP(C1290,入院!$C$5:$F$1463,4,0)</f>
        <v>19145</v>
      </c>
      <c r="G1290" s="5"/>
      <c r="H1290" s="6" t="s">
        <v>841</v>
      </c>
      <c r="I1290" s="6" t="str">
        <f>VLOOKUP(C1290,入院!$C$5:$F$1463,2,0)</f>
        <v>耐糖能精密検査（常用負荷試験及び血中インスリン測定又は常用負荷試験及び血中Ｃ－ペプチド測定）</v>
      </c>
      <c r="J1290" t="str">
        <f t="shared" si="20"/>
        <v>○</v>
      </c>
    </row>
    <row r="1291" spans="1:10">
      <c r="A1291" s="8" t="s">
        <v>735</v>
      </c>
      <c r="B1291" s="8" t="s">
        <v>736</v>
      </c>
      <c r="C1291" s="6">
        <v>160087450</v>
      </c>
      <c r="D1291" s="6" t="s">
        <v>1680</v>
      </c>
      <c r="E1291" s="5">
        <v>261</v>
      </c>
      <c r="F1291" s="5">
        <f>VLOOKUP(C1291,入院!$C$5:$F$1463,4,0)</f>
        <v>219</v>
      </c>
      <c r="G1291" s="5"/>
      <c r="H1291" s="6" t="s">
        <v>1680</v>
      </c>
      <c r="I1291" s="6" t="str">
        <f>VLOOKUP(C1291,入院!$C$5:$F$1463,2,0)</f>
        <v>乳糖服用耐糖試験（常用負荷試験）</v>
      </c>
      <c r="J1291" t="str">
        <f t="shared" si="20"/>
        <v>○</v>
      </c>
    </row>
    <row r="1292" spans="1:10">
      <c r="A1292" s="8" t="s">
        <v>735</v>
      </c>
      <c r="B1292" s="8" t="s">
        <v>736</v>
      </c>
      <c r="C1292" s="6">
        <v>160087550</v>
      </c>
      <c r="D1292" s="6" t="s">
        <v>1748</v>
      </c>
      <c r="E1292" s="5">
        <v>133</v>
      </c>
      <c r="F1292" s="5">
        <f>VLOOKUP(C1292,入院!$C$5:$F$1463,4,0)</f>
        <v>117</v>
      </c>
      <c r="G1292" s="5"/>
      <c r="H1292" s="6" t="s">
        <v>1748</v>
      </c>
      <c r="I1292" s="6" t="str">
        <f>VLOOKUP(C1292,入院!$C$5:$F$1463,2,0)</f>
        <v>乳糖服用耐糖試験（耐糖能精密検査）</v>
      </c>
      <c r="J1292" t="str">
        <f t="shared" si="20"/>
        <v>○</v>
      </c>
    </row>
    <row r="1293" spans="1:10">
      <c r="A1293" s="8" t="s">
        <v>735</v>
      </c>
      <c r="B1293" s="8" t="s">
        <v>736</v>
      </c>
      <c r="C1293" s="6">
        <v>160087650</v>
      </c>
      <c r="D1293" s="6" t="s">
        <v>1009</v>
      </c>
      <c r="E1293" s="5">
        <v>31075</v>
      </c>
      <c r="F1293" s="5">
        <f>VLOOKUP(C1293,入院!$C$5:$F$1463,4,0)</f>
        <v>1716</v>
      </c>
      <c r="G1293" s="5"/>
      <c r="H1293" s="6" t="s">
        <v>1009</v>
      </c>
      <c r="I1293" s="6" t="str">
        <f>VLOOKUP(C1293,入院!$C$5:$F$1463,2,0)</f>
        <v>ブドウ糖等負荷血糖値等経時検査（常用負荷試験）</v>
      </c>
      <c r="J1293" t="str">
        <f t="shared" si="20"/>
        <v>○</v>
      </c>
    </row>
    <row r="1294" spans="1:10">
      <c r="A1294" s="8" t="s">
        <v>735</v>
      </c>
      <c r="B1294" s="8" t="s">
        <v>736</v>
      </c>
      <c r="C1294" s="6">
        <v>160087750</v>
      </c>
      <c r="D1294" s="6" t="s">
        <v>1189</v>
      </c>
      <c r="E1294" s="5">
        <v>12726</v>
      </c>
      <c r="F1294" s="5">
        <f>VLOOKUP(C1294,入院!$C$5:$F$1463,4,0)</f>
        <v>1402</v>
      </c>
      <c r="G1294" s="5"/>
      <c r="H1294" s="6" t="s">
        <v>1189</v>
      </c>
      <c r="I1294" s="6" t="str">
        <f>VLOOKUP(C1294,入院!$C$5:$F$1463,2,0)</f>
        <v>ブドウ糖等負荷血糖値等経時検査（耐糖能精密検査）</v>
      </c>
      <c r="J1294" t="str">
        <f t="shared" si="20"/>
        <v>○</v>
      </c>
    </row>
    <row r="1295" spans="1:10">
      <c r="A1295" s="9" t="s">
        <v>735</v>
      </c>
      <c r="B1295" s="9" t="s">
        <v>736</v>
      </c>
      <c r="C1295" s="6">
        <v>160179710</v>
      </c>
      <c r="D1295" s="6" t="s">
        <v>1521</v>
      </c>
      <c r="E1295" s="5">
        <v>1244</v>
      </c>
      <c r="F1295" s="5">
        <f>VLOOKUP(C1295,入院!$C$5:$F$1463,4,0)</f>
        <v>2837</v>
      </c>
      <c r="G1295" s="5"/>
      <c r="H1295" s="6" t="s">
        <v>1521</v>
      </c>
      <c r="I1295" s="6" t="str">
        <f>VLOOKUP(C1295,入院!$C$5:$F$1463,2,0)</f>
        <v>グルカゴン負荷試験</v>
      </c>
      <c r="J1295" t="str">
        <f t="shared" si="20"/>
        <v>○</v>
      </c>
    </row>
    <row r="1296" spans="1:10">
      <c r="A1296" s="7" t="s">
        <v>73</v>
      </c>
      <c r="B1296" s="7" t="s">
        <v>74</v>
      </c>
      <c r="C1296" s="6">
        <v>160088010</v>
      </c>
      <c r="D1296" s="6" t="s">
        <v>1738</v>
      </c>
      <c r="E1296" s="5">
        <v>141</v>
      </c>
      <c r="F1296" s="5" t="str">
        <f>VLOOKUP(C1296,入院!$C$5:$F$1463,4,0)</f>
        <v>-</v>
      </c>
      <c r="G1296" s="5"/>
      <c r="H1296" s="6" t="s">
        <v>1738</v>
      </c>
      <c r="I1296" s="6" t="str">
        <f>VLOOKUP(C1296,入院!$C$5:$F$1463,2,0)</f>
        <v>胃液分泌刺激テスト</v>
      </c>
      <c r="J1296" t="str">
        <f t="shared" si="20"/>
        <v>○</v>
      </c>
    </row>
    <row r="1297" spans="1:10">
      <c r="A1297" s="8" t="s">
        <v>73</v>
      </c>
      <c r="B1297" s="8" t="s">
        <v>74</v>
      </c>
      <c r="C1297" s="6">
        <v>160088310</v>
      </c>
      <c r="D1297" s="6" t="s">
        <v>160</v>
      </c>
      <c r="E1297" s="5" t="s">
        <v>20</v>
      </c>
      <c r="F1297" s="5">
        <f>VLOOKUP(C1297,入院!$C$5:$F$1463,4,0)</f>
        <v>17</v>
      </c>
      <c r="G1297" s="5"/>
      <c r="H1297" s="6" t="s">
        <v>160</v>
      </c>
      <c r="I1297" s="6" t="str">
        <f>VLOOKUP(C1297,入院!$C$5:$F$1463,2,0)</f>
        <v>膵機能テスト（ＰＦＤテスト）</v>
      </c>
      <c r="J1297" t="str">
        <f t="shared" si="20"/>
        <v>○</v>
      </c>
    </row>
    <row r="1298" spans="1:10">
      <c r="A1298" s="8" t="s">
        <v>73</v>
      </c>
      <c r="B1298" s="8" t="s">
        <v>74</v>
      </c>
      <c r="C1298" s="6">
        <v>160088410</v>
      </c>
      <c r="D1298" s="6" t="s">
        <v>1159</v>
      </c>
      <c r="E1298" s="5">
        <v>14568</v>
      </c>
      <c r="F1298" s="5">
        <f>VLOOKUP(C1298,入院!$C$5:$F$1463,4,0)</f>
        <v>8768</v>
      </c>
      <c r="G1298" s="5"/>
      <c r="H1298" s="6" t="s">
        <v>1159</v>
      </c>
      <c r="I1298" s="6" t="str">
        <f>VLOOKUP(C1298,入院!$C$5:$F$1463,2,0)</f>
        <v>肝機能テスト（ＩＣＧ１回・２回法）</v>
      </c>
      <c r="J1298" t="str">
        <f t="shared" si="20"/>
        <v>○</v>
      </c>
    </row>
    <row r="1299" spans="1:10">
      <c r="A1299" s="8" t="s">
        <v>73</v>
      </c>
      <c r="B1299" s="8" t="s">
        <v>74</v>
      </c>
      <c r="C1299" s="6">
        <v>160088750</v>
      </c>
      <c r="D1299" s="6" t="s">
        <v>1818</v>
      </c>
      <c r="E1299" s="5">
        <v>54</v>
      </c>
      <c r="F1299" s="5">
        <f>VLOOKUP(C1299,入院!$C$5:$F$1463,4,0)</f>
        <v>12</v>
      </c>
      <c r="G1299" s="5"/>
      <c r="H1299" s="6" t="s">
        <v>1818</v>
      </c>
      <c r="I1299" s="6" t="str">
        <f>VLOOKUP(C1299,入院!$C$5:$F$1463,2,0)</f>
        <v>ビリルビン負荷試験</v>
      </c>
      <c r="J1299" t="str">
        <f t="shared" si="20"/>
        <v>○</v>
      </c>
    </row>
    <row r="1300" spans="1:10">
      <c r="A1300" s="8" t="s">
        <v>73</v>
      </c>
      <c r="B1300" s="8" t="s">
        <v>74</v>
      </c>
      <c r="C1300" s="6">
        <v>160088850</v>
      </c>
      <c r="D1300" s="6" t="s">
        <v>1749</v>
      </c>
      <c r="E1300" s="5">
        <v>130</v>
      </c>
      <c r="F1300" s="5" t="str">
        <f>VLOOKUP(C1300,入院!$C$5:$F$1463,4,0)</f>
        <v>-</v>
      </c>
      <c r="G1300" s="5"/>
      <c r="H1300" s="6" t="s">
        <v>1749</v>
      </c>
      <c r="I1300" s="6" t="str">
        <f>VLOOKUP(C1300,入院!$C$5:$F$1463,2,0)</f>
        <v>馬尿酸合成試験</v>
      </c>
      <c r="J1300" t="str">
        <f t="shared" si="20"/>
        <v>○</v>
      </c>
    </row>
    <row r="1301" spans="1:10">
      <c r="A1301" s="8" t="s">
        <v>73</v>
      </c>
      <c r="B1301" s="8" t="s">
        <v>74</v>
      </c>
      <c r="C1301" s="6">
        <v>160088950</v>
      </c>
      <c r="D1301" s="6" t="s">
        <v>1794</v>
      </c>
      <c r="E1301" s="5">
        <v>80</v>
      </c>
      <c r="F1301" s="5">
        <f>VLOOKUP(C1301,入院!$C$5:$F$1463,4,0)</f>
        <v>145</v>
      </c>
      <c r="G1301" s="5"/>
      <c r="H1301" s="6" t="s">
        <v>1794</v>
      </c>
      <c r="I1301" s="6" t="str">
        <f>VLOOKUP(C1301,入院!$C$5:$F$1463,2,0)</f>
        <v>フィッシュバーグ</v>
      </c>
      <c r="J1301" t="str">
        <f t="shared" si="20"/>
        <v>○</v>
      </c>
    </row>
    <row r="1302" spans="1:10">
      <c r="A1302" s="8" t="s">
        <v>73</v>
      </c>
      <c r="B1302" s="8" t="s">
        <v>74</v>
      </c>
      <c r="C1302" s="6">
        <v>160089050</v>
      </c>
      <c r="D1302" s="6" t="s">
        <v>1858</v>
      </c>
      <c r="E1302" s="5">
        <v>25</v>
      </c>
      <c r="F1302" s="5">
        <f>VLOOKUP(C1302,入院!$C$5:$F$1463,4,0)</f>
        <v>200</v>
      </c>
      <c r="G1302" s="5"/>
      <c r="H1302" s="6" t="s">
        <v>1858</v>
      </c>
      <c r="I1302" s="6" t="str">
        <f>VLOOKUP(C1302,入院!$C$5:$F$1463,2,0)</f>
        <v>水利尿試験</v>
      </c>
      <c r="J1302" t="str">
        <f t="shared" si="20"/>
        <v>○</v>
      </c>
    </row>
    <row r="1303" spans="1:10">
      <c r="A1303" s="8" t="s">
        <v>73</v>
      </c>
      <c r="B1303" s="8" t="s">
        <v>74</v>
      </c>
      <c r="C1303" s="6">
        <v>160089150</v>
      </c>
      <c r="D1303" s="6" t="s">
        <v>75</v>
      </c>
      <c r="E1303" s="5" t="s">
        <v>20</v>
      </c>
      <c r="F1303" s="5" t="str">
        <f>VLOOKUP(C1303,入院!$C$5:$F$1463,4,0)</f>
        <v>-</v>
      </c>
      <c r="G1303" s="5"/>
      <c r="H1303" s="6" t="s">
        <v>75</v>
      </c>
      <c r="I1303" s="6" t="str">
        <f>VLOOKUP(C1303,入院!$C$5:$F$1463,2,0)</f>
        <v>アジスカウント（Ａｄｄｉｓ尿沈渣定量検査）</v>
      </c>
      <c r="J1303" t="str">
        <f t="shared" si="20"/>
        <v>○</v>
      </c>
    </row>
    <row r="1304" spans="1:10">
      <c r="A1304" s="8" t="s">
        <v>73</v>
      </c>
      <c r="B1304" s="8" t="s">
        <v>74</v>
      </c>
      <c r="C1304" s="6">
        <v>160089450</v>
      </c>
      <c r="D1304" s="6" t="s">
        <v>76</v>
      </c>
      <c r="E1304" s="5" t="s">
        <v>20</v>
      </c>
      <c r="F1304" s="5" t="str">
        <f>VLOOKUP(C1304,入院!$C$5:$F$1463,4,0)</f>
        <v>-</v>
      </c>
      <c r="G1304" s="5"/>
      <c r="H1304" s="6" t="s">
        <v>76</v>
      </c>
      <c r="I1304" s="6" t="str">
        <f>VLOOKUP(C1304,入院!$C$5:$F$1463,2,0)</f>
        <v>ヨードカリ試験</v>
      </c>
      <c r="J1304" t="str">
        <f t="shared" si="20"/>
        <v>○</v>
      </c>
    </row>
    <row r="1305" spans="1:10">
      <c r="A1305" s="8" t="s">
        <v>73</v>
      </c>
      <c r="B1305" s="8" t="s">
        <v>74</v>
      </c>
      <c r="C1305" s="6">
        <v>160144810</v>
      </c>
      <c r="D1305" s="6" t="s">
        <v>1743</v>
      </c>
      <c r="E1305" s="5">
        <v>137</v>
      </c>
      <c r="F1305" s="5">
        <f>VLOOKUP(C1305,入院!$C$5:$F$1463,4,0)</f>
        <v>39</v>
      </c>
      <c r="G1305" s="5"/>
      <c r="H1305" s="6" t="s">
        <v>1743</v>
      </c>
      <c r="I1305" s="6" t="str">
        <f>VLOOKUP(C1305,入院!$C$5:$F$1463,2,0)</f>
        <v>肝機能テスト（ＢＳＰ２回法）</v>
      </c>
      <c r="J1305" t="str">
        <f t="shared" si="20"/>
        <v>○</v>
      </c>
    </row>
    <row r="1306" spans="1:10">
      <c r="A1306" s="9" t="s">
        <v>73</v>
      </c>
      <c r="B1306" s="9" t="s">
        <v>74</v>
      </c>
      <c r="C1306" s="6">
        <v>160204550</v>
      </c>
      <c r="D1306" s="6" t="s">
        <v>1798</v>
      </c>
      <c r="E1306" s="5">
        <v>75</v>
      </c>
      <c r="F1306" s="5">
        <f>VLOOKUP(C1306,入院!$C$5:$F$1463,4,0)</f>
        <v>68</v>
      </c>
      <c r="G1306" s="5"/>
      <c r="H1306" s="6" t="s">
        <v>1798</v>
      </c>
      <c r="I1306" s="6" t="str">
        <f>VLOOKUP(C1306,入院!$C$5:$F$1463,2,0)</f>
        <v>インジゴカルミンを膀胱尿道ファイバースコピー又は膀胱尿道鏡検査に使用</v>
      </c>
      <c r="J1306" t="str">
        <f t="shared" si="20"/>
        <v>○</v>
      </c>
    </row>
    <row r="1307" spans="1:10" s="23" customFormat="1">
      <c r="A1307" s="20" t="s">
        <v>1060</v>
      </c>
      <c r="B1307" s="20" t="s">
        <v>1061</v>
      </c>
      <c r="C1307" s="21">
        <v>160089610</v>
      </c>
      <c r="D1307" s="21" t="s">
        <v>1062</v>
      </c>
      <c r="E1307" s="22">
        <v>25571</v>
      </c>
      <c r="F1307" s="22">
        <f>VLOOKUP(C1307,入院!$C$5:$F$1463,4,0)</f>
        <v>1275</v>
      </c>
      <c r="G1307" s="22"/>
      <c r="H1307" s="21" t="s">
        <v>1062</v>
      </c>
      <c r="I1307" s="21" t="str">
        <f>VLOOKUP(C1307,入院!$C$5:$F$1463,2,0)</f>
        <v>卵管通気・通水・通色素検査</v>
      </c>
      <c r="J1307" s="23" t="str">
        <f t="shared" si="20"/>
        <v>○</v>
      </c>
    </row>
    <row r="1308" spans="1:10" s="23" customFormat="1">
      <c r="A1308" s="21" t="s">
        <v>1451</v>
      </c>
      <c r="B1308" s="21" t="s">
        <v>1452</v>
      </c>
      <c r="C1308" s="21">
        <v>160183410</v>
      </c>
      <c r="D1308" s="21" t="s">
        <v>1452</v>
      </c>
      <c r="E1308" s="22">
        <v>2190</v>
      </c>
      <c r="F1308" s="22">
        <f>VLOOKUP(C1308,入院!$C$5:$F$1463,4,0)</f>
        <v>582</v>
      </c>
      <c r="G1308" s="22"/>
      <c r="H1308" s="21" t="s">
        <v>1452</v>
      </c>
      <c r="I1308" s="21" t="str">
        <f>VLOOKUP(C1308,入院!$C$5:$F$1463,2,0)</f>
        <v>尿失禁定量テスト（パッドテスト）</v>
      </c>
      <c r="J1308" s="23" t="str">
        <f t="shared" si="20"/>
        <v>○</v>
      </c>
    </row>
    <row r="1309" spans="1:10" s="23" customFormat="1">
      <c r="A1309" s="20" t="s">
        <v>790</v>
      </c>
      <c r="B1309" s="20" t="s">
        <v>791</v>
      </c>
      <c r="C1309" s="21">
        <v>160089810</v>
      </c>
      <c r="D1309" s="21" t="s">
        <v>792</v>
      </c>
      <c r="E1309" s="22">
        <v>110187</v>
      </c>
      <c r="F1309" s="22">
        <f>VLOOKUP(C1309,入院!$C$5:$F$1463,4,0)</f>
        <v>6279</v>
      </c>
      <c r="G1309" s="22"/>
      <c r="H1309" s="21" t="s">
        <v>792</v>
      </c>
      <c r="I1309" s="21" t="str">
        <f>VLOOKUP(C1309,入院!$C$5:$F$1463,2,0)</f>
        <v>皮内反応検査（２１箇所以内の場合）（１箇所につき）</v>
      </c>
      <c r="J1309" s="23" t="str">
        <f t="shared" si="20"/>
        <v>○</v>
      </c>
    </row>
    <row r="1310" spans="1:10" s="23" customFormat="1">
      <c r="A1310" s="24" t="s">
        <v>790</v>
      </c>
      <c r="B1310" s="24" t="s">
        <v>791</v>
      </c>
      <c r="C1310" s="21">
        <v>160089950</v>
      </c>
      <c r="D1310" s="21" t="s">
        <v>1819</v>
      </c>
      <c r="E1310" s="22">
        <v>53</v>
      </c>
      <c r="F1310" s="22" t="str">
        <f>VLOOKUP(C1310,入院!$C$5:$F$1463,4,0)</f>
        <v>-</v>
      </c>
      <c r="G1310" s="22"/>
      <c r="H1310" s="21" t="s">
        <v>1819</v>
      </c>
      <c r="I1310" s="21" t="str">
        <f>VLOOKUP(C1310,入院!$C$5:$F$1463,2,0)</f>
        <v>ヒナルゴンテスト（２１箇所以内の場合）（１箇所につき）</v>
      </c>
      <c r="J1310" s="23" t="str">
        <f t="shared" si="20"/>
        <v>○</v>
      </c>
    </row>
    <row r="1311" spans="1:10" s="23" customFormat="1">
      <c r="A1311" s="24" t="s">
        <v>790</v>
      </c>
      <c r="B1311" s="24" t="s">
        <v>791</v>
      </c>
      <c r="C1311" s="21">
        <v>160090050</v>
      </c>
      <c r="D1311" s="21" t="s">
        <v>1626</v>
      </c>
      <c r="E1311" s="22">
        <v>482</v>
      </c>
      <c r="F1311" s="22" t="str">
        <f>VLOOKUP(C1311,入院!$C$5:$F$1463,4,0)</f>
        <v>-</v>
      </c>
      <c r="G1311" s="22"/>
      <c r="H1311" s="21" t="s">
        <v>1626</v>
      </c>
      <c r="I1311" s="21" t="str">
        <f>VLOOKUP(C1311,入院!$C$5:$F$1463,2,0)</f>
        <v>鼻アレルギー誘発試験（２１箇所以内の場合）（１箇所につき）</v>
      </c>
      <c r="J1311" s="23" t="str">
        <f t="shared" si="20"/>
        <v>○</v>
      </c>
    </row>
    <row r="1312" spans="1:10" s="23" customFormat="1">
      <c r="A1312" s="24" t="s">
        <v>790</v>
      </c>
      <c r="B1312" s="24" t="s">
        <v>791</v>
      </c>
      <c r="C1312" s="21">
        <v>160090350</v>
      </c>
      <c r="D1312" s="21" t="s">
        <v>1625</v>
      </c>
      <c r="E1312" s="22">
        <v>487</v>
      </c>
      <c r="F1312" s="22">
        <f>VLOOKUP(C1312,入院!$C$5:$F$1463,4,0)</f>
        <v>32</v>
      </c>
      <c r="G1312" s="22"/>
      <c r="H1312" s="21" t="s">
        <v>1625</v>
      </c>
      <c r="I1312" s="21" t="str">
        <f>VLOOKUP(C1312,入院!$C$5:$F$1463,2,0)</f>
        <v>薬物光線貼布試験（２１箇所以内の場合）（１箇所につき）</v>
      </c>
      <c r="J1312" s="23" t="str">
        <f t="shared" si="20"/>
        <v>○</v>
      </c>
    </row>
    <row r="1313" spans="1:10" s="23" customFormat="1">
      <c r="A1313" s="24" t="s">
        <v>790</v>
      </c>
      <c r="B1313" s="24" t="s">
        <v>791</v>
      </c>
      <c r="C1313" s="21">
        <v>160090450</v>
      </c>
      <c r="D1313" s="21" t="s">
        <v>1523</v>
      </c>
      <c r="E1313" s="22">
        <v>1231</v>
      </c>
      <c r="F1313" s="22">
        <f>VLOOKUP(C1313,入院!$C$5:$F$1463,4,0)</f>
        <v>30</v>
      </c>
      <c r="G1313" s="22"/>
      <c r="H1313" s="21" t="s">
        <v>1523</v>
      </c>
      <c r="I1313" s="21" t="str">
        <f>VLOOKUP(C1313,入院!$C$5:$F$1463,2,0)</f>
        <v>最小紅斑量（ＭＥＤ）測定（２１箇所以内の場合）（１箇所につき）</v>
      </c>
      <c r="J1313" s="23" t="str">
        <f t="shared" si="20"/>
        <v>○</v>
      </c>
    </row>
    <row r="1314" spans="1:10" s="23" customFormat="1">
      <c r="A1314" s="24" t="s">
        <v>790</v>
      </c>
      <c r="B1314" s="24" t="s">
        <v>791</v>
      </c>
      <c r="C1314" s="21">
        <v>160179810</v>
      </c>
      <c r="D1314" s="21" t="s">
        <v>1407</v>
      </c>
      <c r="E1314" s="22">
        <v>2729</v>
      </c>
      <c r="F1314" s="22">
        <f>VLOOKUP(C1314,入院!$C$5:$F$1463,4,0)</f>
        <v>47</v>
      </c>
      <c r="G1314" s="22"/>
      <c r="H1314" s="21" t="s">
        <v>1407</v>
      </c>
      <c r="I1314" s="21" t="str">
        <f>VLOOKUP(C1314,入院!$C$5:$F$1463,2,0)</f>
        <v>皮内反応検査（２２箇所以上の場合）（一連につき）</v>
      </c>
      <c r="J1314" s="23" t="str">
        <f t="shared" si="20"/>
        <v>○</v>
      </c>
    </row>
    <row r="1315" spans="1:10" s="23" customFormat="1">
      <c r="A1315" s="24" t="s">
        <v>790</v>
      </c>
      <c r="B1315" s="24" t="s">
        <v>791</v>
      </c>
      <c r="C1315" s="21">
        <v>160240110</v>
      </c>
      <c r="D1315" s="21" t="s">
        <v>1227</v>
      </c>
      <c r="E1315" s="22">
        <v>10108</v>
      </c>
      <c r="F1315" s="22">
        <f>VLOOKUP(C1315,入院!$C$5:$F$1463,4,0)</f>
        <v>434</v>
      </c>
      <c r="G1315" s="22"/>
      <c r="H1315" s="21" t="s">
        <v>1227</v>
      </c>
      <c r="I1315" s="21" t="str">
        <f>VLOOKUP(C1315,入院!$C$5:$F$1463,2,0)</f>
        <v>皮内反応検査（２２箇所以上の場合）（１箇所につき）</v>
      </c>
      <c r="J1315" s="23" t="str">
        <f t="shared" si="20"/>
        <v>○</v>
      </c>
    </row>
    <row r="1316" spans="1:10" s="23" customFormat="1">
      <c r="A1316" s="24" t="s">
        <v>790</v>
      </c>
      <c r="B1316" s="24" t="s">
        <v>791</v>
      </c>
      <c r="C1316" s="21">
        <v>160240510</v>
      </c>
      <c r="D1316" s="21" t="s">
        <v>1804</v>
      </c>
      <c r="E1316" s="22">
        <v>70</v>
      </c>
      <c r="F1316" s="22" t="str">
        <f>VLOOKUP(C1316,入院!$C$5:$F$1463,4,0)</f>
        <v>-</v>
      </c>
      <c r="G1316" s="22"/>
      <c r="H1316" s="21" t="s">
        <v>1804</v>
      </c>
      <c r="I1316" s="21" t="str">
        <f>VLOOKUP(C1316,入院!$C$5:$F$1463,2,0)</f>
        <v>薬物光線貼布試験（２２箇所以上の場合）（１箇所につき）</v>
      </c>
      <c r="J1316" s="23" t="str">
        <f t="shared" si="20"/>
        <v>○</v>
      </c>
    </row>
    <row r="1317" spans="1:10" s="23" customFormat="1">
      <c r="A1317" s="25" t="s">
        <v>790</v>
      </c>
      <c r="B1317" s="25" t="s">
        <v>791</v>
      </c>
      <c r="C1317" s="21">
        <v>160240610</v>
      </c>
      <c r="D1317" s="21" t="s">
        <v>1841</v>
      </c>
      <c r="E1317" s="22">
        <v>34</v>
      </c>
      <c r="F1317" s="22" t="str">
        <f>VLOOKUP(C1317,入院!$C$5:$F$1463,4,0)</f>
        <v>-</v>
      </c>
      <c r="G1317" s="22"/>
      <c r="H1317" s="21" t="s">
        <v>1841</v>
      </c>
      <c r="I1317" s="21" t="str">
        <f>VLOOKUP(C1317,入院!$C$5:$F$1463,2,0)</f>
        <v>最小紅斑量（ＭＥＤ）測定（２２箇所以上の場合）（１箇所につき）</v>
      </c>
      <c r="J1317" s="23" t="str">
        <f t="shared" si="20"/>
        <v>○</v>
      </c>
    </row>
    <row r="1318" spans="1:10" s="23" customFormat="1">
      <c r="A1318" s="21" t="s">
        <v>939</v>
      </c>
      <c r="B1318" s="21" t="s">
        <v>940</v>
      </c>
      <c r="C1318" s="21">
        <v>160180410</v>
      </c>
      <c r="D1318" s="21" t="s">
        <v>940</v>
      </c>
      <c r="E1318" s="22">
        <v>42347</v>
      </c>
      <c r="F1318" s="22">
        <f>VLOOKUP(C1318,入院!$C$5:$F$1463,4,0)</f>
        <v>56620</v>
      </c>
      <c r="G1318" s="22"/>
      <c r="H1318" s="21" t="s">
        <v>940</v>
      </c>
      <c r="I1318" s="21" t="str">
        <f>VLOOKUP(C1318,入院!$C$5:$F$1463,2,0)</f>
        <v>小児食物アレルギー負荷検査</v>
      </c>
      <c r="J1318" s="23" t="str">
        <f t="shared" si="20"/>
        <v>○</v>
      </c>
    </row>
    <row r="1319" spans="1:10" s="23" customFormat="1">
      <c r="A1319" s="21" t="s">
        <v>117</v>
      </c>
      <c r="B1319" s="21" t="s">
        <v>118</v>
      </c>
      <c r="C1319" s="21">
        <v>160187410</v>
      </c>
      <c r="D1319" s="21" t="s">
        <v>118</v>
      </c>
      <c r="E1319" s="22" t="s">
        <v>20</v>
      </c>
      <c r="F1319" s="22">
        <f>VLOOKUP(C1319,入院!$C$5:$F$1463,4,0)</f>
        <v>435</v>
      </c>
      <c r="G1319" s="22"/>
      <c r="H1319" s="21" t="s">
        <v>118</v>
      </c>
      <c r="I1319" s="21" t="str">
        <f>VLOOKUP(C1319,入院!$C$5:$F$1463,2,0)</f>
        <v>内服・点滴誘発試験</v>
      </c>
      <c r="J1319" s="23" t="str">
        <f t="shared" si="20"/>
        <v>○</v>
      </c>
    </row>
    <row r="1320" spans="1:10" s="23" customFormat="1">
      <c r="A1320" s="20" t="s">
        <v>77</v>
      </c>
      <c r="B1320" s="20" t="s">
        <v>78</v>
      </c>
      <c r="C1320" s="21">
        <v>160090710</v>
      </c>
      <c r="D1320" s="21" t="s">
        <v>79</v>
      </c>
      <c r="E1320" s="22" t="s">
        <v>20</v>
      </c>
      <c r="F1320" s="22" t="str">
        <f>VLOOKUP(C1320,入院!$C$5:$F$1463,4,0)</f>
        <v>-</v>
      </c>
      <c r="G1320" s="22"/>
      <c r="H1320" s="21" t="s">
        <v>79</v>
      </c>
      <c r="I1320" s="21" t="str">
        <f>VLOOKUP(C1320,入院!$C$5:$F$1463,2,0)</f>
        <v>血球量測定（ＲＩ）</v>
      </c>
      <c r="J1320" s="23" t="str">
        <f t="shared" si="20"/>
        <v>○</v>
      </c>
    </row>
    <row r="1321" spans="1:10" s="23" customFormat="1">
      <c r="A1321" s="20" t="s">
        <v>1592</v>
      </c>
      <c r="B1321" s="20" t="s">
        <v>1593</v>
      </c>
      <c r="C1321" s="21">
        <v>160091210</v>
      </c>
      <c r="D1321" s="21" t="s">
        <v>1594</v>
      </c>
      <c r="E1321" s="22">
        <v>628</v>
      </c>
      <c r="F1321" s="22">
        <f>VLOOKUP(C1321,入院!$C$5:$F$1463,4,0)</f>
        <v>33</v>
      </c>
      <c r="G1321" s="22"/>
      <c r="H1321" s="21" t="s">
        <v>1594</v>
      </c>
      <c r="I1321" s="21" t="str">
        <f>VLOOKUP(C1321,入院!$C$5:$F$1463,2,0)</f>
        <v>甲状腺ラジオアイソトープ摂取率（ＲＩ）（一連につき）</v>
      </c>
      <c r="J1321" s="23" t="str">
        <f t="shared" si="20"/>
        <v>○</v>
      </c>
    </row>
    <row r="1322" spans="1:10" s="23" customFormat="1">
      <c r="A1322" s="25" t="s">
        <v>1592</v>
      </c>
      <c r="B1322" s="25" t="s">
        <v>1593</v>
      </c>
      <c r="C1322" s="21">
        <v>160091510</v>
      </c>
      <c r="D1322" s="21" t="s">
        <v>1815</v>
      </c>
      <c r="E1322" s="22">
        <v>55</v>
      </c>
      <c r="F1322" s="22">
        <f>VLOOKUP(C1322,入院!$C$5:$F$1463,4,0)</f>
        <v>26</v>
      </c>
      <c r="G1322" s="22"/>
      <c r="H1322" s="21" t="s">
        <v>1815</v>
      </c>
      <c r="I1322" s="21" t="str">
        <f>VLOOKUP(C1322,入院!$C$5:$F$1463,2,0)</f>
        <v>レノグラム（ＲＩ）</v>
      </c>
      <c r="J1322" s="23" t="str">
        <f t="shared" si="20"/>
        <v>○</v>
      </c>
    </row>
    <row r="1323" spans="1:10" s="23" customFormat="1">
      <c r="A1323" s="21" t="s">
        <v>1584</v>
      </c>
      <c r="B1323" s="21" t="s">
        <v>1585</v>
      </c>
      <c r="C1323" s="21">
        <v>160147910</v>
      </c>
      <c r="D1323" s="21" t="s">
        <v>1585</v>
      </c>
      <c r="E1323" s="22">
        <v>676</v>
      </c>
      <c r="F1323" s="22">
        <f>VLOOKUP(C1323,入院!$C$5:$F$1463,4,0)</f>
        <v>386</v>
      </c>
      <c r="G1323" s="22"/>
      <c r="H1323" s="21" t="s">
        <v>1585</v>
      </c>
      <c r="I1323" s="21" t="str">
        <f>VLOOKUP(C1323,入院!$C$5:$F$1463,2,0)</f>
        <v>ラジオアイソトープ検査判断料</v>
      </c>
      <c r="J1323" s="23" t="str">
        <f t="shared" si="20"/>
        <v>○</v>
      </c>
    </row>
    <row r="1324" spans="1:10" s="23" customFormat="1">
      <c r="A1324" s="20" t="s">
        <v>146</v>
      </c>
      <c r="B1324" s="20" t="s">
        <v>147</v>
      </c>
      <c r="C1324" s="21">
        <v>160092050</v>
      </c>
      <c r="D1324" s="21" t="s">
        <v>726</v>
      </c>
      <c r="E1324" s="22">
        <v>155389</v>
      </c>
      <c r="F1324" s="22">
        <f>VLOOKUP(C1324,入院!$C$5:$F$1463,4,0)</f>
        <v>6754</v>
      </c>
      <c r="G1324" s="22"/>
      <c r="H1324" s="21" t="s">
        <v>726</v>
      </c>
      <c r="I1324" s="21" t="str">
        <f>VLOOKUP(C1324,入院!$C$5:$F$1463,2,0)</f>
        <v>内視鏡写真診断（他医療機関撮影）</v>
      </c>
      <c r="J1324" s="23" t="str">
        <f t="shared" si="20"/>
        <v>○</v>
      </c>
    </row>
    <row r="1325" spans="1:10" s="23" customFormat="1">
      <c r="A1325" s="24" t="s">
        <v>146</v>
      </c>
      <c r="B1325" s="24" t="s">
        <v>147</v>
      </c>
      <c r="C1325" s="21">
        <v>160092110</v>
      </c>
      <c r="D1325" s="21" t="s">
        <v>147</v>
      </c>
      <c r="E1325" s="22">
        <v>30</v>
      </c>
      <c r="F1325" s="22">
        <f>VLOOKUP(C1325,入院!$C$5:$F$1463,4,0)</f>
        <v>3071</v>
      </c>
      <c r="G1325" s="22"/>
      <c r="H1325" s="21" t="s">
        <v>147</v>
      </c>
      <c r="I1325" s="21" t="str">
        <f>VLOOKUP(C1325,入院!$C$5:$F$1463,2,0)</f>
        <v>関節鏡検査（片側）</v>
      </c>
      <c r="J1325" s="23" t="str">
        <f t="shared" si="20"/>
        <v>○</v>
      </c>
    </row>
    <row r="1326" spans="1:10" s="23" customFormat="1">
      <c r="A1326" s="25" t="s">
        <v>146</v>
      </c>
      <c r="B1326" s="25" t="s">
        <v>147</v>
      </c>
      <c r="C1326" s="21">
        <v>160160830</v>
      </c>
      <c r="D1326" s="21" t="s">
        <v>148</v>
      </c>
      <c r="E1326" s="22" t="s">
        <v>20</v>
      </c>
      <c r="F1326" s="22">
        <f>VLOOKUP(C1326,入院!$C$5:$F$1463,4,0)</f>
        <v>32</v>
      </c>
      <c r="G1326" s="22"/>
      <c r="H1326" s="21" t="s">
        <v>148</v>
      </c>
      <c r="I1326" s="21" t="str">
        <f>VLOOKUP(C1326,入院!$C$5:$F$1463,2,0)</f>
        <v>関節鏡検査（両側）</v>
      </c>
      <c r="J1326" s="23" t="str">
        <f t="shared" si="20"/>
        <v>○</v>
      </c>
    </row>
    <row r="1327" spans="1:10" s="23" customFormat="1">
      <c r="A1327" s="21" t="s">
        <v>724</v>
      </c>
      <c r="B1327" s="21" t="s">
        <v>725</v>
      </c>
      <c r="C1327" s="21">
        <v>160092210</v>
      </c>
      <c r="D1327" s="21" t="s">
        <v>725</v>
      </c>
      <c r="E1327" s="22">
        <v>158278</v>
      </c>
      <c r="F1327" s="22">
        <f>VLOOKUP(C1327,入院!$C$5:$F$1463,4,0)</f>
        <v>382</v>
      </c>
      <c r="G1327" s="22"/>
      <c r="H1327" s="21" t="s">
        <v>725</v>
      </c>
      <c r="I1327" s="21" t="str">
        <f>VLOOKUP(C1327,入院!$C$5:$F$1463,2,0)</f>
        <v>喉頭直達鏡検査</v>
      </c>
      <c r="J1327" s="23" t="str">
        <f t="shared" si="20"/>
        <v>○</v>
      </c>
    </row>
    <row r="1328" spans="1:10" s="23" customFormat="1">
      <c r="A1328" s="21" t="s">
        <v>575</v>
      </c>
      <c r="B1328" s="21" t="s">
        <v>576</v>
      </c>
      <c r="C1328" s="21">
        <v>160096450</v>
      </c>
      <c r="D1328" s="21" t="s">
        <v>576</v>
      </c>
      <c r="E1328" s="22">
        <v>420773</v>
      </c>
      <c r="F1328" s="22">
        <f>VLOOKUP(C1328,入院!$C$5:$F$1463,4,0)</f>
        <v>154</v>
      </c>
      <c r="G1328" s="22"/>
      <c r="H1328" s="21" t="s">
        <v>576</v>
      </c>
      <c r="I1328" s="21" t="str">
        <f>VLOOKUP(C1328,入院!$C$5:$F$1463,2,0)</f>
        <v>鼻咽腔直達鏡検査</v>
      </c>
      <c r="J1328" s="23" t="str">
        <f t="shared" si="20"/>
        <v>○</v>
      </c>
    </row>
    <row r="1329" spans="1:10" s="23" customFormat="1">
      <c r="A1329" s="21" t="s">
        <v>861</v>
      </c>
      <c r="B1329" s="21" t="s">
        <v>862</v>
      </c>
      <c r="C1329" s="21">
        <v>160235650</v>
      </c>
      <c r="D1329" s="21" t="s">
        <v>862</v>
      </c>
      <c r="E1329" s="22">
        <v>73456</v>
      </c>
      <c r="F1329" s="22">
        <f>VLOOKUP(C1329,入院!$C$5:$F$1463,4,0)</f>
        <v>38</v>
      </c>
      <c r="G1329" s="22"/>
      <c r="H1329" s="21" t="s">
        <v>862</v>
      </c>
      <c r="I1329" s="21" t="str">
        <f>VLOOKUP(C1329,入院!$C$5:$F$1463,2,0)</f>
        <v>内視鏡用テレスコープを用いた咽頭画像等解析（インフルエンザの診断の補助に用いるもの）</v>
      </c>
      <c r="J1329" s="23" t="str">
        <f t="shared" si="20"/>
        <v>○</v>
      </c>
    </row>
    <row r="1330" spans="1:10" s="23" customFormat="1">
      <c r="A1330" s="21" t="s">
        <v>339</v>
      </c>
      <c r="B1330" s="21" t="s">
        <v>340</v>
      </c>
      <c r="C1330" s="21">
        <v>160092310</v>
      </c>
      <c r="D1330" s="21" t="s">
        <v>341</v>
      </c>
      <c r="E1330" s="22">
        <v>4541502</v>
      </c>
      <c r="F1330" s="22">
        <f>VLOOKUP(C1330,入院!$C$5:$F$1463,4,0)</f>
        <v>47411</v>
      </c>
      <c r="G1330" s="22"/>
      <c r="H1330" s="21" t="s">
        <v>341</v>
      </c>
      <c r="I1330" s="21" t="str">
        <f>VLOOKUP(C1330,入院!$C$5:$F$1463,2,0)</f>
        <v>嗅裂部・鼻咽腔・副鼻腔入口部ファイバースコピー（部位を問わず一連につき）</v>
      </c>
      <c r="J1330" s="23" t="str">
        <f t="shared" si="20"/>
        <v>○</v>
      </c>
    </row>
    <row r="1331" spans="1:10" s="23" customFormat="1">
      <c r="A1331" s="21" t="s">
        <v>970</v>
      </c>
      <c r="B1331" s="21" t="s">
        <v>971</v>
      </c>
      <c r="C1331" s="21">
        <v>160187510</v>
      </c>
      <c r="D1331" s="21" t="s">
        <v>971</v>
      </c>
      <c r="E1331" s="22">
        <v>36489</v>
      </c>
      <c r="F1331" s="22">
        <f>VLOOKUP(C1331,入院!$C$5:$F$1463,4,0)</f>
        <v>103688</v>
      </c>
      <c r="G1331" s="22"/>
      <c r="H1331" s="21" t="s">
        <v>971</v>
      </c>
      <c r="I1331" s="21" t="str">
        <f>VLOOKUP(C1331,入院!$C$5:$F$1463,2,0)</f>
        <v>内視鏡下嚥下機能検査</v>
      </c>
      <c r="J1331" s="23" t="str">
        <f t="shared" si="20"/>
        <v>○</v>
      </c>
    </row>
    <row r="1332" spans="1:10" s="23" customFormat="1">
      <c r="A1332" s="21" t="s">
        <v>331</v>
      </c>
      <c r="B1332" s="21" t="s">
        <v>332</v>
      </c>
      <c r="C1332" s="21">
        <v>160092410</v>
      </c>
      <c r="D1332" s="21" t="s">
        <v>332</v>
      </c>
      <c r="E1332" s="22">
        <v>4695010</v>
      </c>
      <c r="F1332" s="22">
        <f>VLOOKUP(C1332,入院!$C$5:$F$1463,4,0)</f>
        <v>172568</v>
      </c>
      <c r="G1332" s="22"/>
      <c r="H1332" s="21" t="s">
        <v>332</v>
      </c>
      <c r="I1332" s="21" t="str">
        <f>VLOOKUP(C1332,入院!$C$5:$F$1463,2,0)</f>
        <v>喉頭ファイバースコピー</v>
      </c>
      <c r="J1332" s="23" t="str">
        <f t="shared" si="20"/>
        <v>○</v>
      </c>
    </row>
    <row r="1333" spans="1:10" s="23" customFormat="1">
      <c r="A1333" s="21" t="s">
        <v>606</v>
      </c>
      <c r="B1333" s="21" t="s">
        <v>607</v>
      </c>
      <c r="C1333" s="21">
        <v>160092510</v>
      </c>
      <c r="D1333" s="21" t="s">
        <v>607</v>
      </c>
      <c r="E1333" s="22">
        <v>351851</v>
      </c>
      <c r="F1333" s="22">
        <f>VLOOKUP(C1333,入院!$C$5:$F$1463,4,0)</f>
        <v>9323</v>
      </c>
      <c r="G1333" s="22"/>
      <c r="H1333" s="21" t="s">
        <v>607</v>
      </c>
      <c r="I1333" s="21" t="str">
        <f>VLOOKUP(C1333,入院!$C$5:$F$1463,2,0)</f>
        <v>中耳ファイバースコピー</v>
      </c>
      <c r="J1333" s="23" t="str">
        <f t="shared" si="20"/>
        <v>○</v>
      </c>
    </row>
    <row r="1334" spans="1:10" s="23" customFormat="1">
      <c r="A1334" s="21" t="s">
        <v>1136</v>
      </c>
      <c r="B1334" s="21" t="s">
        <v>1137</v>
      </c>
      <c r="C1334" s="21">
        <v>160092810</v>
      </c>
      <c r="D1334" s="21" t="s">
        <v>1137</v>
      </c>
      <c r="E1334" s="22">
        <v>16158</v>
      </c>
      <c r="F1334" s="22">
        <f>VLOOKUP(C1334,入院!$C$5:$F$1463,4,0)</f>
        <v>61627</v>
      </c>
      <c r="G1334" s="22"/>
      <c r="H1334" s="21" t="s">
        <v>1137</v>
      </c>
      <c r="I1334" s="21" t="str">
        <f>VLOOKUP(C1334,入院!$C$5:$F$1463,2,0)</f>
        <v>気管支ファイバースコピー</v>
      </c>
      <c r="J1334" s="23" t="str">
        <f t="shared" si="20"/>
        <v>○</v>
      </c>
    </row>
    <row r="1335" spans="1:10" s="23" customFormat="1">
      <c r="A1335" s="21" t="s">
        <v>139</v>
      </c>
      <c r="B1335" s="21" t="s">
        <v>140</v>
      </c>
      <c r="C1335" s="21">
        <v>160213910</v>
      </c>
      <c r="D1335" s="21" t="s">
        <v>140</v>
      </c>
      <c r="E1335" s="22" t="s">
        <v>20</v>
      </c>
      <c r="F1335" s="22">
        <f>VLOOKUP(C1335,入院!$C$5:$F$1463,4,0)</f>
        <v>65</v>
      </c>
      <c r="G1335" s="22"/>
      <c r="H1335" s="21" t="s">
        <v>140</v>
      </c>
      <c r="I1335" s="21" t="str">
        <f>VLOOKUP(C1335,入院!$C$5:$F$1463,2,0)</f>
        <v>気管支カテーテル気管支肺胞洗浄法検査</v>
      </c>
      <c r="J1335" s="23" t="str">
        <f t="shared" si="20"/>
        <v>○</v>
      </c>
    </row>
    <row r="1336" spans="1:10" s="23" customFormat="1">
      <c r="A1336" s="21" t="s">
        <v>107</v>
      </c>
      <c r="B1336" s="21" t="s">
        <v>108</v>
      </c>
      <c r="C1336" s="21">
        <v>160093010</v>
      </c>
      <c r="D1336" s="21" t="s">
        <v>108</v>
      </c>
      <c r="E1336" s="22" t="s">
        <v>20</v>
      </c>
      <c r="F1336" s="22">
        <f>VLOOKUP(C1336,入院!$C$5:$F$1463,4,0)</f>
        <v>2070</v>
      </c>
      <c r="G1336" s="22"/>
      <c r="H1336" s="21" t="s">
        <v>108</v>
      </c>
      <c r="I1336" s="21" t="str">
        <f>VLOOKUP(C1336,入院!$C$5:$F$1463,2,0)</f>
        <v>胸腔鏡検査</v>
      </c>
      <c r="J1336" s="23" t="str">
        <f t="shared" si="20"/>
        <v>○</v>
      </c>
    </row>
    <row r="1337" spans="1:10" s="23" customFormat="1">
      <c r="A1337" s="21" t="s">
        <v>1168</v>
      </c>
      <c r="B1337" s="21" t="s">
        <v>1169</v>
      </c>
      <c r="C1337" s="21">
        <v>160093410</v>
      </c>
      <c r="D1337" s="21" t="s">
        <v>1169</v>
      </c>
      <c r="E1337" s="22">
        <v>13778</v>
      </c>
      <c r="F1337" s="22">
        <f>VLOOKUP(C1337,入院!$C$5:$F$1463,4,0)</f>
        <v>8647</v>
      </c>
      <c r="G1337" s="22"/>
      <c r="H1337" s="21" t="s">
        <v>1169</v>
      </c>
      <c r="I1337" s="21" t="str">
        <f>VLOOKUP(C1337,入院!$C$5:$F$1463,2,0)</f>
        <v>食道ファイバースコピー</v>
      </c>
      <c r="J1337" s="23" t="str">
        <f t="shared" si="20"/>
        <v>○</v>
      </c>
    </row>
    <row r="1338" spans="1:10" s="23" customFormat="1">
      <c r="A1338" s="21" t="s">
        <v>307</v>
      </c>
      <c r="B1338" s="21" t="s">
        <v>308</v>
      </c>
      <c r="C1338" s="21">
        <v>160093810</v>
      </c>
      <c r="D1338" s="21" t="s">
        <v>308</v>
      </c>
      <c r="E1338" s="22">
        <v>7324175</v>
      </c>
      <c r="F1338" s="22">
        <f>VLOOKUP(C1338,入院!$C$5:$F$1463,4,0)</f>
        <v>714503</v>
      </c>
      <c r="G1338" s="22"/>
      <c r="H1338" s="21" t="s">
        <v>308</v>
      </c>
      <c r="I1338" s="21" t="str">
        <f>VLOOKUP(C1338,入院!$C$5:$F$1463,2,0)</f>
        <v>胃・十二指腸ファイバースコピー</v>
      </c>
      <c r="J1338" s="23" t="str">
        <f t="shared" si="20"/>
        <v>○</v>
      </c>
    </row>
    <row r="1339" spans="1:10" s="23" customFormat="1">
      <c r="A1339" s="21" t="s">
        <v>1782</v>
      </c>
      <c r="B1339" s="21" t="s">
        <v>1783</v>
      </c>
      <c r="C1339" s="21">
        <v>160094010</v>
      </c>
      <c r="D1339" s="21" t="s">
        <v>1783</v>
      </c>
      <c r="E1339" s="22">
        <v>92</v>
      </c>
      <c r="F1339" s="22">
        <f>VLOOKUP(C1339,入院!$C$5:$F$1463,4,0)</f>
        <v>324</v>
      </c>
      <c r="G1339" s="22"/>
      <c r="H1339" s="21" t="s">
        <v>1783</v>
      </c>
      <c r="I1339" s="21" t="str">
        <f>VLOOKUP(C1339,入院!$C$5:$F$1463,2,0)</f>
        <v>胆道ファイバースコピー</v>
      </c>
      <c r="J1339" s="23" t="str">
        <f t="shared" si="20"/>
        <v>○</v>
      </c>
    </row>
    <row r="1340" spans="1:10" s="23" customFormat="1">
      <c r="A1340" s="20" t="s">
        <v>80</v>
      </c>
      <c r="B1340" s="20" t="s">
        <v>81</v>
      </c>
      <c r="C1340" s="21">
        <v>160094110</v>
      </c>
      <c r="D1340" s="21" t="s">
        <v>1090</v>
      </c>
      <c r="E1340" s="22">
        <v>21647</v>
      </c>
      <c r="F1340" s="22">
        <f>VLOOKUP(C1340,入院!$C$5:$F$1463,4,0)</f>
        <v>4550</v>
      </c>
      <c r="G1340" s="22"/>
      <c r="H1340" s="21" t="s">
        <v>1090</v>
      </c>
      <c r="I1340" s="21" t="str">
        <f>VLOOKUP(C1340,入院!$C$5:$F$1463,2,0)</f>
        <v>小腸内視鏡検査（その他のもの）</v>
      </c>
      <c r="J1340" s="23" t="str">
        <f t="shared" si="20"/>
        <v>○</v>
      </c>
    </row>
    <row r="1341" spans="1:10" s="23" customFormat="1">
      <c r="A1341" s="24" t="s">
        <v>80</v>
      </c>
      <c r="B1341" s="24" t="s">
        <v>81</v>
      </c>
      <c r="C1341" s="21">
        <v>160183610</v>
      </c>
      <c r="D1341" s="21" t="s">
        <v>1276</v>
      </c>
      <c r="E1341" s="22">
        <v>7952</v>
      </c>
      <c r="F1341" s="22">
        <f>VLOOKUP(C1341,入院!$C$5:$F$1463,4,0)</f>
        <v>4648</v>
      </c>
      <c r="G1341" s="22"/>
      <c r="H1341" s="21" t="s">
        <v>1276</v>
      </c>
      <c r="I1341" s="21" t="str">
        <f>VLOOKUP(C1341,入院!$C$5:$F$1463,2,0)</f>
        <v>小腸内視鏡検査（カプセル型内視鏡によるもの）</v>
      </c>
      <c r="J1341" s="23" t="str">
        <f t="shared" si="20"/>
        <v>○</v>
      </c>
    </row>
    <row r="1342" spans="1:10" s="23" customFormat="1">
      <c r="A1342" s="24" t="s">
        <v>80</v>
      </c>
      <c r="B1342" s="24" t="s">
        <v>81</v>
      </c>
      <c r="C1342" s="21">
        <v>160219210</v>
      </c>
      <c r="D1342" s="21" t="s">
        <v>1444</v>
      </c>
      <c r="E1342" s="22">
        <v>2245</v>
      </c>
      <c r="F1342" s="22">
        <f>VLOOKUP(C1342,入院!$C$5:$F$1463,4,0)</f>
        <v>8138</v>
      </c>
      <c r="G1342" s="22"/>
      <c r="H1342" s="21" t="s">
        <v>1444</v>
      </c>
      <c r="I1342" s="21" t="str">
        <f>VLOOKUP(C1342,入院!$C$5:$F$1463,2,0)</f>
        <v>小腸内視鏡検査（バルーン内視鏡によるもの）</v>
      </c>
      <c r="J1342" s="23" t="str">
        <f t="shared" si="20"/>
        <v>○</v>
      </c>
    </row>
    <row r="1343" spans="1:10" s="23" customFormat="1">
      <c r="A1343" s="25" t="s">
        <v>80</v>
      </c>
      <c r="B1343" s="25" t="s">
        <v>81</v>
      </c>
      <c r="C1343" s="21">
        <v>160226850</v>
      </c>
      <c r="D1343" s="21" t="s">
        <v>82</v>
      </c>
      <c r="E1343" s="22" t="s">
        <v>20</v>
      </c>
      <c r="F1343" s="22" t="str">
        <f>VLOOKUP(C1343,入院!$C$5:$F$1463,4,0)</f>
        <v>-</v>
      </c>
      <c r="G1343" s="22"/>
      <c r="H1343" s="21" t="s">
        <v>82</v>
      </c>
      <c r="I1343" s="21" t="str">
        <f>VLOOKUP(C1343,入院!$C$5:$F$1463,2,0)</f>
        <v>小腸内視鏡検査（スパイラル内視鏡によるもの）</v>
      </c>
      <c r="J1343" s="23" t="str">
        <f t="shared" si="20"/>
        <v>○</v>
      </c>
    </row>
    <row r="1344" spans="1:10" s="23" customFormat="1">
      <c r="A1344" s="21" t="s">
        <v>1339</v>
      </c>
      <c r="B1344" s="21" t="s">
        <v>1340</v>
      </c>
      <c r="C1344" s="21">
        <v>160200950</v>
      </c>
      <c r="D1344" s="21" t="s">
        <v>1340</v>
      </c>
      <c r="E1344" s="22">
        <v>4817</v>
      </c>
      <c r="F1344" s="22">
        <f>VLOOKUP(C1344,入院!$C$5:$F$1463,4,0)</f>
        <v>2231</v>
      </c>
      <c r="G1344" s="22"/>
      <c r="H1344" s="21" t="s">
        <v>1340</v>
      </c>
      <c r="I1344" s="21" t="str">
        <f>VLOOKUP(C1344,入院!$C$5:$F$1463,2,0)</f>
        <v>消化管通過性検査</v>
      </c>
      <c r="J1344" s="23" t="str">
        <f t="shared" si="20"/>
        <v>○</v>
      </c>
    </row>
    <row r="1345" spans="1:10" s="23" customFormat="1">
      <c r="A1345" s="20" t="s">
        <v>648</v>
      </c>
      <c r="B1345" s="20" t="s">
        <v>649</v>
      </c>
      <c r="C1345" s="21">
        <v>160094210</v>
      </c>
      <c r="D1345" s="21" t="s">
        <v>649</v>
      </c>
      <c r="E1345" s="22">
        <v>276257</v>
      </c>
      <c r="F1345" s="22">
        <f>VLOOKUP(C1345,入院!$C$5:$F$1463,4,0)</f>
        <v>3247</v>
      </c>
      <c r="G1345" s="22"/>
      <c r="H1345" s="21" t="s">
        <v>649</v>
      </c>
      <c r="I1345" s="21" t="str">
        <f>VLOOKUP(C1345,入院!$C$5:$F$1463,2,0)</f>
        <v>直腸鏡検査</v>
      </c>
      <c r="J1345" s="23" t="str">
        <f t="shared" si="20"/>
        <v>○</v>
      </c>
    </row>
    <row r="1346" spans="1:10" s="23" customFormat="1">
      <c r="A1346" s="25" t="s">
        <v>648</v>
      </c>
      <c r="B1346" s="25" t="s">
        <v>649</v>
      </c>
      <c r="C1346" s="21">
        <v>160094330</v>
      </c>
      <c r="D1346" s="21" t="s">
        <v>1906</v>
      </c>
      <c r="E1346" s="22">
        <v>10</v>
      </c>
      <c r="F1346" s="22" t="str">
        <f>VLOOKUP(C1346,入院!$C$5:$F$1463,4,0)</f>
        <v>-</v>
      </c>
      <c r="G1346" s="22"/>
      <c r="H1346" s="21" t="s">
        <v>1906</v>
      </c>
      <c r="I1346" s="21" t="str">
        <f>VLOOKUP(C1346,入院!$C$5:$F$1463,2,0)</f>
        <v>コロンブラッシュ法（沈渣塗抹染色細胞診断法）</v>
      </c>
      <c r="J1346" s="23" t="str">
        <f t="shared" si="20"/>
        <v>○</v>
      </c>
    </row>
    <row r="1347" spans="1:10" s="23" customFormat="1">
      <c r="A1347" s="21" t="s">
        <v>427</v>
      </c>
      <c r="B1347" s="21" t="s">
        <v>428</v>
      </c>
      <c r="C1347" s="21">
        <v>160183710</v>
      </c>
      <c r="D1347" s="21" t="s">
        <v>428</v>
      </c>
      <c r="E1347" s="22">
        <v>2087921</v>
      </c>
      <c r="F1347" s="22">
        <f>VLOOKUP(C1347,入院!$C$5:$F$1463,4,0)</f>
        <v>23182</v>
      </c>
      <c r="G1347" s="22"/>
      <c r="H1347" s="21" t="s">
        <v>428</v>
      </c>
      <c r="I1347" s="21" t="str">
        <f>VLOOKUP(C1347,入院!$C$5:$F$1463,2,0)</f>
        <v>肛門鏡検査</v>
      </c>
      <c r="J1347" s="23" t="str">
        <f t="shared" si="20"/>
        <v>○</v>
      </c>
    </row>
    <row r="1348" spans="1:10" s="23" customFormat="1">
      <c r="A1348" s="21" t="s">
        <v>826</v>
      </c>
      <c r="B1348" s="21" t="s">
        <v>827</v>
      </c>
      <c r="C1348" s="21">
        <v>160094610</v>
      </c>
      <c r="D1348" s="21" t="s">
        <v>827</v>
      </c>
      <c r="E1348" s="22">
        <v>90027</v>
      </c>
      <c r="F1348" s="22">
        <f>VLOOKUP(C1348,入院!$C$5:$F$1463,4,0)</f>
        <v>16591</v>
      </c>
      <c r="G1348" s="22"/>
      <c r="H1348" s="21" t="s">
        <v>827</v>
      </c>
      <c r="I1348" s="21" t="str">
        <f>VLOOKUP(C1348,入院!$C$5:$F$1463,2,0)</f>
        <v>直腸ファイバースコピー</v>
      </c>
      <c r="J1348" s="23" t="str">
        <f t="shared" si="20"/>
        <v>○</v>
      </c>
    </row>
    <row r="1349" spans="1:10" s="23" customFormat="1">
      <c r="A1349" s="21" t="s">
        <v>1536</v>
      </c>
      <c r="B1349" s="21" t="s">
        <v>1537</v>
      </c>
      <c r="C1349" s="21">
        <v>160219310</v>
      </c>
      <c r="D1349" s="21" t="s">
        <v>1537</v>
      </c>
      <c r="E1349" s="22">
        <v>1109</v>
      </c>
      <c r="F1349" s="22">
        <f>VLOOKUP(C1349,入院!$C$5:$F$1463,4,0)</f>
        <v>175</v>
      </c>
      <c r="G1349" s="22"/>
      <c r="H1349" s="21" t="s">
        <v>1537</v>
      </c>
      <c r="I1349" s="21" t="str">
        <f>VLOOKUP(C1349,入院!$C$5:$F$1463,2,0)</f>
        <v>回腸嚢ファイバースコピー</v>
      </c>
      <c r="J1349" s="23" t="str">
        <f t="shared" ref="J1349:J1412" si="21">IF(H1349=I1349,"○","×")</f>
        <v>○</v>
      </c>
    </row>
    <row r="1350" spans="1:10" s="23" customFormat="1">
      <c r="A1350" s="20" t="s">
        <v>398</v>
      </c>
      <c r="B1350" s="20" t="s">
        <v>399</v>
      </c>
      <c r="C1350" s="21">
        <v>160094710</v>
      </c>
      <c r="D1350" s="21" t="s">
        <v>796</v>
      </c>
      <c r="E1350" s="22">
        <v>108363</v>
      </c>
      <c r="F1350" s="22">
        <f>VLOOKUP(C1350,入院!$C$5:$F$1463,4,0)</f>
        <v>46161</v>
      </c>
      <c r="G1350" s="22"/>
      <c r="H1350" s="21" t="s">
        <v>796</v>
      </c>
      <c r="I1350" s="21" t="str">
        <f>VLOOKUP(C1350,入院!$C$5:$F$1463,2,0)</f>
        <v>大腸内視鏡検査（ファイバースコピーによるもの）（Ｓ状結腸）</v>
      </c>
      <c r="J1350" s="23" t="str">
        <f t="shared" si="21"/>
        <v>○</v>
      </c>
    </row>
    <row r="1351" spans="1:10" s="23" customFormat="1">
      <c r="A1351" s="24" t="s">
        <v>398</v>
      </c>
      <c r="B1351" s="24" t="s">
        <v>399</v>
      </c>
      <c r="C1351" s="21">
        <v>160094810</v>
      </c>
      <c r="D1351" s="21" t="s">
        <v>921</v>
      </c>
      <c r="E1351" s="22">
        <v>49987</v>
      </c>
      <c r="F1351" s="22">
        <f>VLOOKUP(C1351,入院!$C$5:$F$1463,4,0)</f>
        <v>23705</v>
      </c>
      <c r="G1351" s="22"/>
      <c r="H1351" s="21" t="s">
        <v>921</v>
      </c>
      <c r="I1351" s="21" t="str">
        <f>VLOOKUP(C1351,入院!$C$5:$F$1463,2,0)</f>
        <v>大腸内視鏡検査（ファイバースコピーによるもの）（下行結腸及び横行結腸）</v>
      </c>
      <c r="J1351" s="23" t="str">
        <f t="shared" si="21"/>
        <v>○</v>
      </c>
    </row>
    <row r="1352" spans="1:10" s="23" customFormat="1">
      <c r="A1352" s="24" t="s">
        <v>398</v>
      </c>
      <c r="B1352" s="24" t="s">
        <v>399</v>
      </c>
      <c r="C1352" s="21">
        <v>160094910</v>
      </c>
      <c r="D1352" s="21" t="s">
        <v>400</v>
      </c>
      <c r="E1352" s="22">
        <v>2645039</v>
      </c>
      <c r="F1352" s="22">
        <f>VLOOKUP(C1352,入院!$C$5:$F$1463,4,0)</f>
        <v>258296</v>
      </c>
      <c r="G1352" s="22"/>
      <c r="H1352" s="21" t="s">
        <v>400</v>
      </c>
      <c r="I1352" s="21" t="str">
        <f>VLOOKUP(C1352,入院!$C$5:$F$1463,2,0)</f>
        <v>大腸内視鏡検査（ファイバースコピーによるもの）（上行結腸及び盲腸）</v>
      </c>
      <c r="J1352" s="23" t="str">
        <f t="shared" si="21"/>
        <v>○</v>
      </c>
    </row>
    <row r="1353" spans="1:10" s="23" customFormat="1">
      <c r="A1353" s="25" t="s">
        <v>398</v>
      </c>
      <c r="B1353" s="25" t="s">
        <v>399</v>
      </c>
      <c r="C1353" s="21">
        <v>160202750</v>
      </c>
      <c r="D1353" s="21" t="s">
        <v>1735</v>
      </c>
      <c r="E1353" s="22">
        <v>146</v>
      </c>
      <c r="F1353" s="22">
        <f>VLOOKUP(C1353,入院!$C$5:$F$1463,4,0)</f>
        <v>19</v>
      </c>
      <c r="G1353" s="22"/>
      <c r="H1353" s="21" t="s">
        <v>1735</v>
      </c>
      <c r="I1353" s="21" t="str">
        <f>VLOOKUP(C1353,入院!$C$5:$F$1463,2,0)</f>
        <v>大腸内視鏡検査（カプセル型内視鏡によるもの）</v>
      </c>
      <c r="J1353" s="23" t="str">
        <f t="shared" si="21"/>
        <v>○</v>
      </c>
    </row>
    <row r="1354" spans="1:10" s="23" customFormat="1">
      <c r="A1354" s="21" t="s">
        <v>115</v>
      </c>
      <c r="B1354" s="21" t="s">
        <v>116</v>
      </c>
      <c r="C1354" s="21">
        <v>160095010</v>
      </c>
      <c r="D1354" s="21" t="s">
        <v>116</v>
      </c>
      <c r="E1354" s="22" t="s">
        <v>20</v>
      </c>
      <c r="F1354" s="22">
        <f>VLOOKUP(C1354,入院!$C$5:$F$1463,4,0)</f>
        <v>492</v>
      </c>
      <c r="G1354" s="22"/>
      <c r="H1354" s="21" t="s">
        <v>116</v>
      </c>
      <c r="I1354" s="21" t="str">
        <f>VLOOKUP(C1354,入院!$C$5:$F$1463,2,0)</f>
        <v>腹腔鏡検査</v>
      </c>
      <c r="J1354" s="23" t="str">
        <f t="shared" si="21"/>
        <v>○</v>
      </c>
    </row>
    <row r="1355" spans="1:10" s="23" customFormat="1">
      <c r="A1355" s="21" t="s">
        <v>124</v>
      </c>
      <c r="B1355" s="21" t="s">
        <v>125</v>
      </c>
      <c r="C1355" s="21">
        <v>160095110</v>
      </c>
      <c r="D1355" s="21" t="s">
        <v>125</v>
      </c>
      <c r="E1355" s="22" t="s">
        <v>20</v>
      </c>
      <c r="F1355" s="22">
        <f>VLOOKUP(C1355,入院!$C$5:$F$1463,4,0)</f>
        <v>182</v>
      </c>
      <c r="G1355" s="22"/>
      <c r="H1355" s="21" t="s">
        <v>125</v>
      </c>
      <c r="I1355" s="21" t="str">
        <f>VLOOKUP(C1355,入院!$C$5:$F$1463,2,0)</f>
        <v>腹腔ファイバースコピー</v>
      </c>
      <c r="J1355" s="23" t="str">
        <f t="shared" si="21"/>
        <v>○</v>
      </c>
    </row>
    <row r="1356" spans="1:10" s="23" customFormat="1">
      <c r="A1356" s="21" t="s">
        <v>509</v>
      </c>
      <c r="B1356" s="21" t="s">
        <v>510</v>
      </c>
      <c r="C1356" s="21">
        <v>160095310</v>
      </c>
      <c r="D1356" s="21" t="s">
        <v>510</v>
      </c>
      <c r="E1356" s="22">
        <v>772063</v>
      </c>
      <c r="F1356" s="22">
        <f>VLOOKUP(C1356,入院!$C$5:$F$1463,4,0)</f>
        <v>33828</v>
      </c>
      <c r="G1356" s="22"/>
      <c r="H1356" s="21" t="s">
        <v>510</v>
      </c>
      <c r="I1356" s="21" t="str">
        <f>VLOOKUP(C1356,入院!$C$5:$F$1463,2,0)</f>
        <v>膀胱尿道ファイバースコピー</v>
      </c>
      <c r="J1356" s="23" t="str">
        <f t="shared" si="21"/>
        <v>○</v>
      </c>
    </row>
    <row r="1357" spans="1:10" s="23" customFormat="1">
      <c r="A1357" s="21" t="s">
        <v>923</v>
      </c>
      <c r="B1357" s="21" t="s">
        <v>924</v>
      </c>
      <c r="C1357" s="21">
        <v>160187710</v>
      </c>
      <c r="D1357" s="21" t="s">
        <v>924</v>
      </c>
      <c r="E1357" s="22">
        <v>46866</v>
      </c>
      <c r="F1357" s="22">
        <f>VLOOKUP(C1357,入院!$C$5:$F$1463,4,0)</f>
        <v>5397</v>
      </c>
      <c r="G1357" s="22"/>
      <c r="H1357" s="21" t="s">
        <v>924</v>
      </c>
      <c r="I1357" s="21" t="str">
        <f>VLOOKUP(C1357,入院!$C$5:$F$1463,2,0)</f>
        <v>膀胱尿道鏡検査</v>
      </c>
      <c r="J1357" s="23" t="str">
        <f t="shared" si="21"/>
        <v>○</v>
      </c>
    </row>
    <row r="1358" spans="1:10" s="23" customFormat="1">
      <c r="A1358" s="21" t="s">
        <v>1532</v>
      </c>
      <c r="B1358" s="21" t="s">
        <v>1533</v>
      </c>
      <c r="C1358" s="21">
        <v>160095410</v>
      </c>
      <c r="D1358" s="21" t="s">
        <v>1533</v>
      </c>
      <c r="E1358" s="22">
        <v>1118</v>
      </c>
      <c r="F1358" s="22">
        <f>VLOOKUP(C1358,入院!$C$5:$F$1463,4,0)</f>
        <v>2034</v>
      </c>
      <c r="G1358" s="22"/>
      <c r="H1358" s="21" t="s">
        <v>1533</v>
      </c>
      <c r="I1358" s="21" t="str">
        <f>VLOOKUP(C1358,入院!$C$5:$F$1463,2,0)</f>
        <v>尿管カテーテル法（ファイバースコープによるもの）（両側）</v>
      </c>
      <c r="J1358" s="23" t="str">
        <f t="shared" si="21"/>
        <v>○</v>
      </c>
    </row>
    <row r="1359" spans="1:10" s="23" customFormat="1">
      <c r="A1359" s="20" t="s">
        <v>135</v>
      </c>
      <c r="B1359" s="20" t="s">
        <v>136</v>
      </c>
      <c r="C1359" s="21">
        <v>160156310</v>
      </c>
      <c r="D1359" s="21" t="s">
        <v>136</v>
      </c>
      <c r="E1359" s="22">
        <v>70</v>
      </c>
      <c r="F1359" s="22">
        <f>VLOOKUP(C1359,入院!$C$5:$F$1463,4,0)</f>
        <v>4088</v>
      </c>
      <c r="G1359" s="22"/>
      <c r="H1359" s="21" t="s">
        <v>136</v>
      </c>
      <c r="I1359" s="21" t="str">
        <f>VLOOKUP(C1359,入院!$C$5:$F$1463,2,0)</f>
        <v>腎盂尿管ファイバースコピー（片側）</v>
      </c>
      <c r="J1359" s="23" t="str">
        <f t="shared" si="21"/>
        <v>○</v>
      </c>
    </row>
    <row r="1360" spans="1:10" s="23" customFormat="1">
      <c r="A1360" s="25" t="s">
        <v>135</v>
      </c>
      <c r="B1360" s="25" t="s">
        <v>136</v>
      </c>
      <c r="C1360" s="21">
        <v>160156330</v>
      </c>
      <c r="D1360" s="21" t="s">
        <v>137</v>
      </c>
      <c r="E1360" s="22" t="s">
        <v>20</v>
      </c>
      <c r="F1360" s="22">
        <f>VLOOKUP(C1360,入院!$C$5:$F$1463,4,0)</f>
        <v>78</v>
      </c>
      <c r="G1360" s="22"/>
      <c r="H1360" s="21" t="s">
        <v>137</v>
      </c>
      <c r="I1360" s="21" t="str">
        <f>VLOOKUP(C1360,入院!$C$5:$F$1463,2,0)</f>
        <v>腎盂尿管ファイバースコピー（両側）</v>
      </c>
      <c r="J1360" s="23" t="str">
        <f t="shared" si="21"/>
        <v>○</v>
      </c>
    </row>
    <row r="1361" spans="1:10" s="23" customFormat="1">
      <c r="A1361" s="21" t="s">
        <v>1309</v>
      </c>
      <c r="B1361" s="21" t="s">
        <v>1310</v>
      </c>
      <c r="C1361" s="21">
        <v>160095510</v>
      </c>
      <c r="D1361" s="21" t="s">
        <v>1310</v>
      </c>
      <c r="E1361" s="22">
        <v>6218</v>
      </c>
      <c r="F1361" s="22">
        <f>VLOOKUP(C1361,入院!$C$5:$F$1463,4,0)</f>
        <v>199</v>
      </c>
      <c r="G1361" s="22"/>
      <c r="H1361" s="21" t="s">
        <v>1310</v>
      </c>
      <c r="I1361" s="21" t="str">
        <f>VLOOKUP(C1361,入院!$C$5:$F$1463,2,0)</f>
        <v>ヒステロスコピー</v>
      </c>
      <c r="J1361" s="23" t="str">
        <f t="shared" si="21"/>
        <v>○</v>
      </c>
    </row>
    <row r="1362" spans="1:10" s="23" customFormat="1">
      <c r="A1362" s="21" t="s">
        <v>578</v>
      </c>
      <c r="B1362" s="21" t="s">
        <v>579</v>
      </c>
      <c r="C1362" s="21">
        <v>160095610</v>
      </c>
      <c r="D1362" s="21" t="s">
        <v>579</v>
      </c>
      <c r="E1362" s="22">
        <v>412239</v>
      </c>
      <c r="F1362" s="22">
        <f>VLOOKUP(C1362,入院!$C$5:$F$1463,4,0)</f>
        <v>2010</v>
      </c>
      <c r="G1362" s="22"/>
      <c r="H1362" s="21" t="s">
        <v>579</v>
      </c>
      <c r="I1362" s="21" t="str">
        <f>VLOOKUP(C1362,入院!$C$5:$F$1463,2,0)</f>
        <v>コルポスコピー</v>
      </c>
      <c r="J1362" s="23" t="str">
        <f t="shared" si="21"/>
        <v>○</v>
      </c>
    </row>
    <row r="1363" spans="1:10" s="23" customFormat="1">
      <c r="A1363" s="21" t="s">
        <v>838</v>
      </c>
      <c r="B1363" s="21" t="s">
        <v>839</v>
      </c>
      <c r="C1363" s="21">
        <v>160148110</v>
      </c>
      <c r="D1363" s="21" t="s">
        <v>839</v>
      </c>
      <c r="E1363" s="22">
        <v>85362</v>
      </c>
      <c r="F1363" s="22">
        <f>VLOOKUP(C1363,入院!$C$5:$F$1463,4,0)</f>
        <v>937</v>
      </c>
      <c r="G1363" s="22"/>
      <c r="H1363" s="21" t="s">
        <v>839</v>
      </c>
      <c r="I1363" s="21" t="str">
        <f>VLOOKUP(C1363,入院!$C$5:$F$1463,2,0)</f>
        <v>子宮ファイバースコピー</v>
      </c>
      <c r="J1363" s="23" t="str">
        <f t="shared" si="21"/>
        <v>○</v>
      </c>
    </row>
    <row r="1364" spans="1:10" s="23" customFormat="1">
      <c r="A1364" s="21" t="s">
        <v>83</v>
      </c>
      <c r="B1364" s="21" t="s">
        <v>84</v>
      </c>
      <c r="C1364" s="21">
        <v>160171310</v>
      </c>
      <c r="D1364" s="21" t="s">
        <v>84</v>
      </c>
      <c r="E1364" s="22" t="s">
        <v>20</v>
      </c>
      <c r="F1364" s="22" t="str">
        <f>VLOOKUP(C1364,入院!$C$5:$F$1463,4,0)</f>
        <v>-</v>
      </c>
      <c r="G1364" s="22"/>
      <c r="H1364" s="21" t="s">
        <v>84</v>
      </c>
      <c r="I1364" s="21" t="str">
        <f>VLOOKUP(C1364,入院!$C$5:$F$1463,2,0)</f>
        <v>血管内視鏡検査</v>
      </c>
      <c r="J1364" s="23" t="str">
        <f t="shared" si="21"/>
        <v>○</v>
      </c>
    </row>
    <row r="1365" spans="1:10" s="23" customFormat="1">
      <c r="A1365" s="20" t="s">
        <v>85</v>
      </c>
      <c r="B1365" s="20" t="s">
        <v>86</v>
      </c>
      <c r="C1365" s="21">
        <v>160065850</v>
      </c>
      <c r="D1365" s="21" t="s">
        <v>87</v>
      </c>
      <c r="E1365" s="22" t="s">
        <v>20</v>
      </c>
      <c r="F1365" s="22" t="str">
        <f>VLOOKUP(C1365,入院!$C$5:$F$1463,4,0)</f>
        <v>-</v>
      </c>
      <c r="G1365" s="22"/>
      <c r="H1365" s="21" t="s">
        <v>87</v>
      </c>
      <c r="I1365" s="21" t="str">
        <f>VLOOKUP(C1365,入院!$C$5:$F$1463,2,0)</f>
        <v>肺臓カテーテル法</v>
      </c>
      <c r="J1365" s="23" t="str">
        <f t="shared" si="21"/>
        <v>○</v>
      </c>
    </row>
    <row r="1366" spans="1:10" s="23" customFormat="1">
      <c r="A1366" s="25" t="s">
        <v>85</v>
      </c>
      <c r="B1366" s="25" t="s">
        <v>86</v>
      </c>
      <c r="C1366" s="21">
        <v>160065950</v>
      </c>
      <c r="D1366" s="21" t="s">
        <v>1843</v>
      </c>
      <c r="E1366" s="22">
        <v>33</v>
      </c>
      <c r="F1366" s="22">
        <f>VLOOKUP(C1366,入院!$C$5:$F$1463,4,0)</f>
        <v>136</v>
      </c>
      <c r="G1366" s="22"/>
      <c r="H1366" s="21" t="s">
        <v>1843</v>
      </c>
      <c r="I1366" s="21" t="str">
        <f>VLOOKUP(C1366,入院!$C$5:$F$1463,2,0)</f>
        <v>肝臓カテーテル法</v>
      </c>
      <c r="J1366" s="23" t="str">
        <f t="shared" si="21"/>
        <v>○</v>
      </c>
    </row>
    <row r="1367" spans="1:10" s="23" customFormat="1">
      <c r="A1367" s="20" t="s">
        <v>167</v>
      </c>
      <c r="B1367" s="20" t="s">
        <v>168</v>
      </c>
      <c r="C1367" s="21">
        <v>160095710</v>
      </c>
      <c r="D1367" s="21" t="s">
        <v>169</v>
      </c>
      <c r="E1367" s="22">
        <v>182055444</v>
      </c>
      <c r="F1367" s="22">
        <f>VLOOKUP(C1367,入院!$C$5:$F$1463,4,0)</f>
        <v>84255</v>
      </c>
      <c r="G1367" s="22"/>
      <c r="H1367" s="21" t="s">
        <v>169</v>
      </c>
      <c r="I1367" s="21" t="str">
        <f>VLOOKUP(C1367,入院!$C$5:$F$1463,2,0)</f>
        <v>血液採取（静脈）</v>
      </c>
      <c r="J1367" s="23" t="str">
        <f t="shared" si="21"/>
        <v>○</v>
      </c>
    </row>
    <row r="1368" spans="1:10" s="23" customFormat="1">
      <c r="A1368" s="25" t="s">
        <v>167</v>
      </c>
      <c r="B1368" s="25" t="s">
        <v>168</v>
      </c>
      <c r="C1368" s="21">
        <v>160095810</v>
      </c>
      <c r="D1368" s="21" t="s">
        <v>311</v>
      </c>
      <c r="E1368" s="22">
        <v>6552883</v>
      </c>
      <c r="F1368" s="22">
        <f>VLOOKUP(C1368,入院!$C$5:$F$1463,4,0)</f>
        <v>96682</v>
      </c>
      <c r="G1368" s="22"/>
      <c r="H1368" s="21" t="s">
        <v>311</v>
      </c>
      <c r="I1368" s="21" t="str">
        <f>VLOOKUP(C1368,入院!$C$5:$F$1463,2,0)</f>
        <v>血液採取（その他）</v>
      </c>
      <c r="J1368" s="23" t="str">
        <f t="shared" si="21"/>
        <v>○</v>
      </c>
    </row>
    <row r="1369" spans="1:10" s="23" customFormat="1">
      <c r="A1369" s="21" t="s">
        <v>1816</v>
      </c>
      <c r="B1369" s="21" t="s">
        <v>1817</v>
      </c>
      <c r="C1369" s="21">
        <v>160096010</v>
      </c>
      <c r="D1369" s="21" t="s">
        <v>1817</v>
      </c>
      <c r="E1369" s="22">
        <v>54</v>
      </c>
      <c r="F1369" s="22">
        <f>VLOOKUP(C1369,入院!$C$5:$F$1463,4,0)</f>
        <v>666</v>
      </c>
      <c r="G1369" s="22"/>
      <c r="H1369" s="21" t="s">
        <v>1817</v>
      </c>
      <c r="I1369" s="21" t="str">
        <f>VLOOKUP(C1369,入院!$C$5:$F$1463,2,0)</f>
        <v>脳室穿刺</v>
      </c>
      <c r="J1369" s="23" t="str">
        <f t="shared" si="21"/>
        <v>○</v>
      </c>
    </row>
    <row r="1370" spans="1:10" s="23" customFormat="1">
      <c r="A1370" s="21" t="s">
        <v>1878</v>
      </c>
      <c r="B1370" s="21" t="s">
        <v>1879</v>
      </c>
      <c r="C1370" s="21">
        <v>160096210</v>
      </c>
      <c r="D1370" s="21" t="s">
        <v>1879</v>
      </c>
      <c r="E1370" s="22">
        <v>15</v>
      </c>
      <c r="F1370" s="22">
        <f>VLOOKUP(C1370,入院!$C$5:$F$1463,4,0)</f>
        <v>96</v>
      </c>
      <c r="G1370" s="22"/>
      <c r="H1370" s="21" t="s">
        <v>1879</v>
      </c>
      <c r="I1370" s="21" t="str">
        <f>VLOOKUP(C1370,入院!$C$5:$F$1463,2,0)</f>
        <v>後頭下穿刺</v>
      </c>
      <c r="J1370" s="23" t="str">
        <f t="shared" si="21"/>
        <v>○</v>
      </c>
    </row>
    <row r="1371" spans="1:10" s="23" customFormat="1">
      <c r="A1371" s="20" t="s">
        <v>1109</v>
      </c>
      <c r="B1371" s="20" t="s">
        <v>1110</v>
      </c>
      <c r="C1371" s="21">
        <v>160096610</v>
      </c>
      <c r="D1371" s="21" t="s">
        <v>1111</v>
      </c>
      <c r="E1371" s="22">
        <v>19510</v>
      </c>
      <c r="F1371" s="22">
        <f>VLOOKUP(C1371,入院!$C$5:$F$1463,4,0)</f>
        <v>128979</v>
      </c>
      <c r="G1371" s="22"/>
      <c r="H1371" s="21" t="s">
        <v>1111</v>
      </c>
      <c r="I1371" s="21" t="str">
        <f>VLOOKUP(C1371,入院!$C$5:$F$1463,2,0)</f>
        <v>腰椎穿刺（脳脊髄圧測定を含む）</v>
      </c>
      <c r="J1371" s="23" t="str">
        <f t="shared" si="21"/>
        <v>○</v>
      </c>
    </row>
    <row r="1372" spans="1:10" s="23" customFormat="1">
      <c r="A1372" s="24" t="s">
        <v>1109</v>
      </c>
      <c r="B1372" s="24" t="s">
        <v>1110</v>
      </c>
      <c r="C1372" s="21">
        <v>160146750</v>
      </c>
      <c r="D1372" s="21" t="s">
        <v>1835</v>
      </c>
      <c r="E1372" s="22">
        <v>37</v>
      </c>
      <c r="F1372" s="22">
        <f>VLOOKUP(C1372,入院!$C$5:$F$1463,4,0)</f>
        <v>235</v>
      </c>
      <c r="G1372" s="22"/>
      <c r="H1372" s="21" t="s">
        <v>1835</v>
      </c>
      <c r="I1372" s="21" t="str">
        <f>VLOOKUP(C1372,入院!$C$5:$F$1463,2,0)</f>
        <v>胸椎穿刺（脳脊髄圧測定を含む）</v>
      </c>
      <c r="J1372" s="23" t="str">
        <f t="shared" si="21"/>
        <v>○</v>
      </c>
    </row>
    <row r="1373" spans="1:10" s="23" customFormat="1">
      <c r="A1373" s="25" t="s">
        <v>1109</v>
      </c>
      <c r="B1373" s="25" t="s">
        <v>1110</v>
      </c>
      <c r="C1373" s="21">
        <v>160146850</v>
      </c>
      <c r="D1373" s="21" t="s">
        <v>1853</v>
      </c>
      <c r="E1373" s="22">
        <v>29</v>
      </c>
      <c r="F1373" s="22">
        <f>VLOOKUP(C1373,入院!$C$5:$F$1463,4,0)</f>
        <v>94</v>
      </c>
      <c r="G1373" s="22"/>
      <c r="H1373" s="21" t="s">
        <v>1853</v>
      </c>
      <c r="I1373" s="21" t="str">
        <f>VLOOKUP(C1373,入院!$C$5:$F$1463,2,0)</f>
        <v>頸椎穿刺（脳脊髄圧測定を含む）</v>
      </c>
      <c r="J1373" s="23" t="str">
        <f t="shared" si="21"/>
        <v>○</v>
      </c>
    </row>
    <row r="1374" spans="1:10" s="23" customFormat="1">
      <c r="A1374" s="20" t="s">
        <v>897</v>
      </c>
      <c r="B1374" s="20" t="s">
        <v>898</v>
      </c>
      <c r="C1374" s="21">
        <v>160096810</v>
      </c>
      <c r="D1374" s="21" t="s">
        <v>1434</v>
      </c>
      <c r="E1374" s="22">
        <v>2342</v>
      </c>
      <c r="F1374" s="22">
        <f>VLOOKUP(C1374,入院!$C$5:$F$1463,4,0)</f>
        <v>2800</v>
      </c>
      <c r="G1374" s="22"/>
      <c r="H1374" s="21" t="s">
        <v>1434</v>
      </c>
      <c r="I1374" s="21" t="str">
        <f>VLOOKUP(C1374,入院!$C$5:$F$1463,2,0)</f>
        <v>骨髄穿刺（胸骨）</v>
      </c>
      <c r="J1374" s="23" t="str">
        <f t="shared" si="21"/>
        <v>○</v>
      </c>
    </row>
    <row r="1375" spans="1:10" s="23" customFormat="1">
      <c r="A1375" s="25" t="s">
        <v>897</v>
      </c>
      <c r="B1375" s="25" t="s">
        <v>898</v>
      </c>
      <c r="C1375" s="21">
        <v>160096910</v>
      </c>
      <c r="D1375" s="21" t="s">
        <v>899</v>
      </c>
      <c r="E1375" s="22">
        <v>56041</v>
      </c>
      <c r="F1375" s="22">
        <f>VLOOKUP(C1375,入院!$C$5:$F$1463,4,0)</f>
        <v>61572</v>
      </c>
      <c r="G1375" s="22"/>
      <c r="H1375" s="21" t="s">
        <v>899</v>
      </c>
      <c r="I1375" s="21" t="str">
        <f>VLOOKUP(C1375,入院!$C$5:$F$1463,2,0)</f>
        <v>骨髄穿刺（その他）</v>
      </c>
      <c r="J1375" s="23" t="str">
        <f t="shared" si="21"/>
        <v>○</v>
      </c>
    </row>
    <row r="1376" spans="1:10" s="23" customFormat="1">
      <c r="A1376" s="21" t="s">
        <v>979</v>
      </c>
      <c r="B1376" s="21" t="s">
        <v>980</v>
      </c>
      <c r="C1376" s="21">
        <v>160187810</v>
      </c>
      <c r="D1376" s="21" t="s">
        <v>980</v>
      </c>
      <c r="E1376" s="22">
        <v>35280</v>
      </c>
      <c r="F1376" s="22">
        <f>VLOOKUP(C1376,入院!$C$5:$F$1463,4,0)</f>
        <v>26355</v>
      </c>
      <c r="G1376" s="22"/>
      <c r="H1376" s="21" t="s">
        <v>980</v>
      </c>
      <c r="I1376" s="21" t="str">
        <f>VLOOKUP(C1376,入院!$C$5:$F$1463,2,0)</f>
        <v>骨髄生検</v>
      </c>
      <c r="J1376" s="23" t="str">
        <f t="shared" si="21"/>
        <v>○</v>
      </c>
    </row>
    <row r="1377" spans="1:10" s="23" customFormat="1">
      <c r="A1377" s="21" t="s">
        <v>950</v>
      </c>
      <c r="B1377" s="21" t="s">
        <v>951</v>
      </c>
      <c r="C1377" s="21">
        <v>160097010</v>
      </c>
      <c r="D1377" s="21" t="s">
        <v>951</v>
      </c>
      <c r="E1377" s="22">
        <v>40327</v>
      </c>
      <c r="F1377" s="22">
        <f>VLOOKUP(C1377,入院!$C$5:$F$1463,4,0)</f>
        <v>23701</v>
      </c>
      <c r="G1377" s="22"/>
      <c r="H1377" s="21" t="s">
        <v>951</v>
      </c>
      <c r="I1377" s="21" t="str">
        <f>VLOOKUP(C1377,入院!$C$5:$F$1463,2,0)</f>
        <v>関節穿刺（片側）</v>
      </c>
      <c r="J1377" s="23" t="str">
        <f t="shared" si="21"/>
        <v>○</v>
      </c>
    </row>
    <row r="1378" spans="1:10" s="23" customFormat="1">
      <c r="A1378" s="21" t="s">
        <v>1647</v>
      </c>
      <c r="B1378" s="21" t="s">
        <v>1648</v>
      </c>
      <c r="C1378" s="21">
        <v>160097110</v>
      </c>
      <c r="D1378" s="21" t="s">
        <v>1648</v>
      </c>
      <c r="E1378" s="22">
        <v>362</v>
      </c>
      <c r="F1378" s="22">
        <f>VLOOKUP(C1378,入院!$C$5:$F$1463,4,0)</f>
        <v>36</v>
      </c>
      <c r="G1378" s="22"/>
      <c r="H1378" s="21" t="s">
        <v>1648</v>
      </c>
      <c r="I1378" s="21" t="str">
        <f>VLOOKUP(C1378,入院!$C$5:$F$1463,2,0)</f>
        <v>上顎洞穿刺（片側）</v>
      </c>
      <c r="J1378" s="23" t="str">
        <f t="shared" si="21"/>
        <v>○</v>
      </c>
    </row>
    <row r="1379" spans="1:10" s="23" customFormat="1">
      <c r="A1379" s="20" t="s">
        <v>1640</v>
      </c>
      <c r="B1379" s="20" t="s">
        <v>1641</v>
      </c>
      <c r="C1379" s="21">
        <v>160097450</v>
      </c>
      <c r="D1379" s="21" t="s">
        <v>1760</v>
      </c>
      <c r="E1379" s="22">
        <v>119</v>
      </c>
      <c r="F1379" s="22">
        <f>VLOOKUP(C1379,入院!$C$5:$F$1463,4,0)</f>
        <v>126</v>
      </c>
      <c r="G1379" s="22"/>
      <c r="H1379" s="21" t="s">
        <v>1760</v>
      </c>
      <c r="I1379" s="21" t="str">
        <f>VLOOKUP(C1379,入院!$C$5:$F$1463,2,0)</f>
        <v>扁桃周囲炎における試験穿刺（片側）</v>
      </c>
      <c r="J1379" s="23" t="str">
        <f t="shared" si="21"/>
        <v>○</v>
      </c>
    </row>
    <row r="1380" spans="1:10" s="23" customFormat="1">
      <c r="A1380" s="25" t="s">
        <v>1640</v>
      </c>
      <c r="B1380" s="25" t="s">
        <v>1641</v>
      </c>
      <c r="C1380" s="21">
        <v>160097550</v>
      </c>
      <c r="D1380" s="21" t="s">
        <v>1642</v>
      </c>
      <c r="E1380" s="22">
        <v>376</v>
      </c>
      <c r="F1380" s="22">
        <f>VLOOKUP(C1380,入院!$C$5:$F$1463,4,0)</f>
        <v>457</v>
      </c>
      <c r="G1380" s="22"/>
      <c r="H1380" s="21" t="s">
        <v>1642</v>
      </c>
      <c r="I1380" s="21" t="str">
        <f>VLOOKUP(C1380,入院!$C$5:$F$1463,2,0)</f>
        <v>扁桃周囲膿瘍における試験穿刺（片側）</v>
      </c>
      <c r="J1380" s="23" t="str">
        <f t="shared" si="21"/>
        <v>○</v>
      </c>
    </row>
    <row r="1381" spans="1:10" s="23" customFormat="1">
      <c r="A1381" s="20" t="s">
        <v>1881</v>
      </c>
      <c r="B1381" s="20" t="s">
        <v>1882</v>
      </c>
      <c r="C1381" s="21">
        <v>160123010</v>
      </c>
      <c r="D1381" s="21" t="s">
        <v>1883</v>
      </c>
      <c r="E1381" s="22">
        <v>14</v>
      </c>
      <c r="F1381" s="22">
        <f>VLOOKUP(C1381,入院!$C$5:$F$1463,4,0)</f>
        <v>118</v>
      </c>
      <c r="G1381" s="22"/>
      <c r="H1381" s="21" t="s">
        <v>1883</v>
      </c>
      <c r="I1381" s="21" t="str">
        <f>VLOOKUP(C1381,入院!$C$5:$F$1463,2,0)</f>
        <v>腎嚢胞穿刺</v>
      </c>
      <c r="J1381" s="23" t="str">
        <f t="shared" si="21"/>
        <v>○</v>
      </c>
    </row>
    <row r="1382" spans="1:10" s="23" customFormat="1">
      <c r="A1382" s="25" t="s">
        <v>1881</v>
      </c>
      <c r="B1382" s="25" t="s">
        <v>1882</v>
      </c>
      <c r="C1382" s="21">
        <v>160123110</v>
      </c>
      <c r="D1382" s="21" t="s">
        <v>1902</v>
      </c>
      <c r="E1382" s="22">
        <v>11</v>
      </c>
      <c r="F1382" s="22">
        <f>VLOOKUP(C1382,入院!$C$5:$F$1463,4,0)</f>
        <v>38</v>
      </c>
      <c r="G1382" s="22"/>
      <c r="H1382" s="21" t="s">
        <v>1902</v>
      </c>
      <c r="I1382" s="21" t="str">
        <f>VLOOKUP(C1382,入院!$C$5:$F$1463,2,0)</f>
        <v>水腎症穿刺</v>
      </c>
      <c r="J1382" s="23" t="str">
        <f t="shared" si="21"/>
        <v>○</v>
      </c>
    </row>
    <row r="1383" spans="1:10" s="23" customFormat="1">
      <c r="A1383" s="21" t="s">
        <v>1655</v>
      </c>
      <c r="B1383" s="21" t="s">
        <v>1656</v>
      </c>
      <c r="C1383" s="21">
        <v>160097810</v>
      </c>
      <c r="D1383" s="21" t="s">
        <v>1656</v>
      </c>
      <c r="E1383" s="22">
        <v>338</v>
      </c>
      <c r="F1383" s="22">
        <f>VLOOKUP(C1383,入院!$C$5:$F$1463,4,0)</f>
        <v>198</v>
      </c>
      <c r="G1383" s="22"/>
      <c r="H1383" s="21" t="s">
        <v>1656</v>
      </c>
      <c r="I1383" s="21" t="str">
        <f>VLOOKUP(C1383,入院!$C$5:$F$1463,2,0)</f>
        <v>ダグラス窩穿刺</v>
      </c>
      <c r="J1383" s="23" t="str">
        <f t="shared" si="21"/>
        <v>○</v>
      </c>
    </row>
    <row r="1384" spans="1:10" s="23" customFormat="1">
      <c r="A1384" s="21" t="s">
        <v>853</v>
      </c>
      <c r="B1384" s="21" t="s">
        <v>854</v>
      </c>
      <c r="C1384" s="21">
        <v>160097910</v>
      </c>
      <c r="D1384" s="21" t="s">
        <v>854</v>
      </c>
      <c r="E1384" s="22">
        <v>77354</v>
      </c>
      <c r="F1384" s="22">
        <f>VLOOKUP(C1384,入院!$C$5:$F$1463,4,0)</f>
        <v>5916</v>
      </c>
      <c r="G1384" s="22"/>
      <c r="H1384" s="21" t="s">
        <v>854</v>
      </c>
      <c r="I1384" s="21" t="str">
        <f>VLOOKUP(C1384,入院!$C$5:$F$1463,2,0)</f>
        <v>リンパ節等穿刺又は針生検</v>
      </c>
      <c r="J1384" s="23" t="str">
        <f t="shared" si="21"/>
        <v>○</v>
      </c>
    </row>
    <row r="1385" spans="1:10" s="23" customFormat="1">
      <c r="A1385" s="20" t="s">
        <v>128</v>
      </c>
      <c r="B1385" s="20" t="s">
        <v>129</v>
      </c>
      <c r="C1385" s="21">
        <v>160188010</v>
      </c>
      <c r="D1385" s="21" t="s">
        <v>1810</v>
      </c>
      <c r="E1385" s="22">
        <v>63</v>
      </c>
      <c r="F1385" s="22">
        <f>VLOOKUP(C1385,入院!$C$5:$F$1463,4,0)</f>
        <v>89</v>
      </c>
      <c r="G1385" s="22"/>
      <c r="H1385" s="21" t="s">
        <v>1810</v>
      </c>
      <c r="I1385" s="21" t="str">
        <f>VLOOKUP(C1385,入院!$C$5:$F$1463,2,0)</f>
        <v>センチネルリンパ節生検（片側）（併用法）</v>
      </c>
      <c r="J1385" s="23" t="str">
        <f t="shared" si="21"/>
        <v>○</v>
      </c>
    </row>
    <row r="1386" spans="1:10" s="23" customFormat="1">
      <c r="A1386" s="25" t="s">
        <v>128</v>
      </c>
      <c r="B1386" s="25" t="s">
        <v>129</v>
      </c>
      <c r="C1386" s="21">
        <v>160188110</v>
      </c>
      <c r="D1386" s="21" t="s">
        <v>130</v>
      </c>
      <c r="E1386" s="22" t="s">
        <v>20</v>
      </c>
      <c r="F1386" s="22">
        <f>VLOOKUP(C1386,入院!$C$5:$F$1463,4,0)</f>
        <v>92</v>
      </c>
      <c r="G1386" s="22"/>
      <c r="H1386" s="21" t="s">
        <v>130</v>
      </c>
      <c r="I1386" s="21" t="str">
        <f>VLOOKUP(C1386,入院!$C$5:$F$1463,2,0)</f>
        <v>センチネルリンパ節生検（片側）（単独法）</v>
      </c>
      <c r="J1386" s="23" t="str">
        <f t="shared" si="21"/>
        <v>○</v>
      </c>
    </row>
    <row r="1387" spans="1:10" s="23" customFormat="1">
      <c r="A1387" s="20" t="s">
        <v>760</v>
      </c>
      <c r="B1387" s="20" t="s">
        <v>761</v>
      </c>
      <c r="C1387" s="21">
        <v>160120410</v>
      </c>
      <c r="D1387" s="21" t="s">
        <v>782</v>
      </c>
      <c r="E1387" s="22">
        <v>112169</v>
      </c>
      <c r="F1387" s="22">
        <f>VLOOKUP(C1387,入院!$C$5:$F$1463,4,0)</f>
        <v>962</v>
      </c>
      <c r="G1387" s="22"/>
      <c r="H1387" s="21" t="s">
        <v>782</v>
      </c>
      <c r="I1387" s="21" t="str">
        <f>VLOOKUP(C1387,入院!$C$5:$F$1463,2,0)</f>
        <v>乳腺穿刺又は針生検（片側）（その他）</v>
      </c>
      <c r="J1387" s="23" t="str">
        <f t="shared" si="21"/>
        <v>○</v>
      </c>
    </row>
    <row r="1388" spans="1:10" s="23" customFormat="1">
      <c r="A1388" s="25" t="s">
        <v>760</v>
      </c>
      <c r="B1388" s="25" t="s">
        <v>761</v>
      </c>
      <c r="C1388" s="21">
        <v>160199910</v>
      </c>
      <c r="D1388" s="21" t="s">
        <v>762</v>
      </c>
      <c r="E1388" s="22">
        <v>130009</v>
      </c>
      <c r="F1388" s="22">
        <f>VLOOKUP(C1388,入院!$C$5:$F$1463,4,0)</f>
        <v>2622</v>
      </c>
      <c r="G1388" s="22"/>
      <c r="H1388" s="21" t="s">
        <v>762</v>
      </c>
      <c r="I1388" s="21" t="str">
        <f>VLOOKUP(C1388,入院!$C$5:$F$1463,2,0)</f>
        <v>乳腺穿刺又は針生検（片側）（生検針によるもの）</v>
      </c>
      <c r="J1388" s="23" t="str">
        <f t="shared" si="21"/>
        <v>○</v>
      </c>
    </row>
    <row r="1389" spans="1:10" s="23" customFormat="1">
      <c r="A1389" s="21" t="s">
        <v>747</v>
      </c>
      <c r="B1389" s="21" t="s">
        <v>748</v>
      </c>
      <c r="C1389" s="21">
        <v>160120510</v>
      </c>
      <c r="D1389" s="21" t="s">
        <v>748</v>
      </c>
      <c r="E1389" s="22">
        <v>141187</v>
      </c>
      <c r="F1389" s="22">
        <f>VLOOKUP(C1389,入院!$C$5:$F$1463,4,0)</f>
        <v>3700</v>
      </c>
      <c r="G1389" s="22"/>
      <c r="H1389" s="21" t="s">
        <v>748</v>
      </c>
      <c r="I1389" s="21" t="str">
        <f>VLOOKUP(C1389,入院!$C$5:$F$1463,2,0)</f>
        <v>甲状腺穿刺又は針生検</v>
      </c>
      <c r="J1389" s="23" t="str">
        <f t="shared" si="21"/>
        <v>○</v>
      </c>
    </row>
    <row r="1390" spans="1:10" s="23" customFormat="1">
      <c r="A1390" s="21" t="s">
        <v>1376</v>
      </c>
      <c r="B1390" s="21" t="s">
        <v>1377</v>
      </c>
      <c r="C1390" s="21">
        <v>160098010</v>
      </c>
      <c r="D1390" s="21" t="s">
        <v>1377</v>
      </c>
      <c r="E1390" s="22">
        <v>3425</v>
      </c>
      <c r="F1390" s="22">
        <f>VLOOKUP(C1390,入院!$C$5:$F$1463,4,0)</f>
        <v>45848</v>
      </c>
      <c r="G1390" s="22"/>
      <c r="H1390" s="21" t="s">
        <v>1377</v>
      </c>
      <c r="I1390" s="21" t="str">
        <f>VLOOKUP(C1390,入院!$C$5:$F$1463,2,0)</f>
        <v>経皮的針生検法（透視、心電図検査及び超音波検査を含む）</v>
      </c>
      <c r="J1390" s="23" t="str">
        <f t="shared" si="21"/>
        <v>○</v>
      </c>
    </row>
    <row r="1391" spans="1:10" s="23" customFormat="1">
      <c r="A1391" s="21" t="s">
        <v>1899</v>
      </c>
      <c r="B1391" s="21" t="s">
        <v>1900</v>
      </c>
      <c r="C1391" s="21">
        <v>160219410</v>
      </c>
      <c r="D1391" s="21" t="s">
        <v>1900</v>
      </c>
      <c r="E1391" s="22">
        <v>11</v>
      </c>
      <c r="F1391" s="22">
        <f>VLOOKUP(C1391,入院!$C$5:$F$1463,4,0)</f>
        <v>31142</v>
      </c>
      <c r="G1391" s="22"/>
      <c r="H1391" s="21" t="s">
        <v>1900</v>
      </c>
      <c r="I1391" s="21" t="str">
        <f>VLOOKUP(C1391,入院!$C$5:$F$1463,2,0)</f>
        <v>経皮的腎生検法</v>
      </c>
      <c r="J1391" s="23" t="str">
        <f t="shared" si="21"/>
        <v>○</v>
      </c>
    </row>
    <row r="1392" spans="1:10" s="23" customFormat="1">
      <c r="A1392" s="20" t="s">
        <v>1153</v>
      </c>
      <c r="B1392" s="20" t="s">
        <v>1154</v>
      </c>
      <c r="C1392" s="21">
        <v>160098110</v>
      </c>
      <c r="D1392" s="21" t="s">
        <v>1155</v>
      </c>
      <c r="E1392" s="22">
        <v>14834</v>
      </c>
      <c r="F1392" s="22">
        <f>VLOOKUP(C1392,入院!$C$5:$F$1463,4,0)</f>
        <v>102520</v>
      </c>
      <c r="G1392" s="22"/>
      <c r="H1392" s="21" t="s">
        <v>1155</v>
      </c>
      <c r="I1392" s="21" t="str">
        <f>VLOOKUP(C1392,入院!$C$5:$F$1463,2,0)</f>
        <v>前立腺針生検法（その他のもの）</v>
      </c>
      <c r="J1392" s="23" t="str">
        <f t="shared" si="21"/>
        <v>○</v>
      </c>
    </row>
    <row r="1393" spans="1:10" s="23" customFormat="1">
      <c r="A1393" s="25" t="s">
        <v>1153</v>
      </c>
      <c r="B1393" s="25" t="s">
        <v>1154</v>
      </c>
      <c r="C1393" s="21">
        <v>160231810</v>
      </c>
      <c r="D1393" s="21" t="s">
        <v>1609</v>
      </c>
      <c r="E1393" s="22">
        <v>533</v>
      </c>
      <c r="F1393" s="22">
        <f>VLOOKUP(C1393,入院!$C$5:$F$1463,4,0)</f>
        <v>22425</v>
      </c>
      <c r="G1393" s="22"/>
      <c r="H1393" s="21" t="s">
        <v>1609</v>
      </c>
      <c r="I1393" s="21" t="str">
        <f>VLOOKUP(C1393,入院!$C$5:$F$1463,2,0)</f>
        <v>前立腺針生検法（ＭＲＩ撮影及び超音波検査融合画像によるもの）</v>
      </c>
      <c r="J1393" s="23" t="str">
        <f t="shared" si="21"/>
        <v>○</v>
      </c>
    </row>
    <row r="1394" spans="1:10" s="23" customFormat="1">
      <c r="A1394" s="21" t="s">
        <v>372</v>
      </c>
      <c r="B1394" s="21" t="s">
        <v>373</v>
      </c>
      <c r="C1394" s="21">
        <v>160098210</v>
      </c>
      <c r="D1394" s="21" t="s">
        <v>374</v>
      </c>
      <c r="E1394" s="22">
        <v>3158578</v>
      </c>
      <c r="F1394" s="22">
        <f>VLOOKUP(C1394,入院!$C$5:$F$1463,4,0)</f>
        <v>248694</v>
      </c>
      <c r="G1394" s="22"/>
      <c r="H1394" s="21" t="s">
        <v>374</v>
      </c>
      <c r="I1394" s="21" t="str">
        <f>VLOOKUP(C1394,入院!$C$5:$F$1463,2,0)</f>
        <v>内視鏡下生検法（１臓器につき）</v>
      </c>
      <c r="J1394" s="23" t="str">
        <f t="shared" si="21"/>
        <v>○</v>
      </c>
    </row>
    <row r="1395" spans="1:10" s="23" customFormat="1">
      <c r="A1395" s="21" t="s">
        <v>1469</v>
      </c>
      <c r="B1395" s="21" t="s">
        <v>1470</v>
      </c>
      <c r="C1395" s="21">
        <v>160188210</v>
      </c>
      <c r="D1395" s="21" t="s">
        <v>1470</v>
      </c>
      <c r="E1395" s="22">
        <v>1910</v>
      </c>
      <c r="F1395" s="22">
        <f>VLOOKUP(C1395,入院!$C$5:$F$1463,4,0)</f>
        <v>37859</v>
      </c>
      <c r="G1395" s="22"/>
      <c r="H1395" s="21" t="s">
        <v>1470</v>
      </c>
      <c r="I1395" s="21" t="str">
        <f>VLOOKUP(C1395,入院!$C$5:$F$1463,2,0)</f>
        <v>超音波内視鏡下穿刺吸引生検法（ＥＵＳ－ＦＮＡ）</v>
      </c>
      <c r="J1395" s="23" t="str">
        <f t="shared" si="21"/>
        <v>○</v>
      </c>
    </row>
    <row r="1396" spans="1:10" s="23" customFormat="1">
      <c r="A1396" s="21" t="s">
        <v>1182</v>
      </c>
      <c r="B1396" s="21" t="s">
        <v>1183</v>
      </c>
      <c r="C1396" s="21">
        <v>160148210</v>
      </c>
      <c r="D1396" s="21" t="s">
        <v>1183</v>
      </c>
      <c r="E1396" s="22">
        <v>12949</v>
      </c>
      <c r="F1396" s="22">
        <f>VLOOKUP(C1396,入院!$C$5:$F$1463,4,0)</f>
        <v>50757</v>
      </c>
      <c r="G1396" s="22"/>
      <c r="H1396" s="21" t="s">
        <v>1183</v>
      </c>
      <c r="I1396" s="21" t="str">
        <f>VLOOKUP(C1396,入院!$C$5:$F$1463,2,0)</f>
        <v>経気管肺生検法</v>
      </c>
      <c r="J1396" s="23" t="str">
        <f t="shared" si="21"/>
        <v>○</v>
      </c>
    </row>
    <row r="1397" spans="1:10" s="23" customFormat="1">
      <c r="A1397" s="21" t="s">
        <v>1367</v>
      </c>
      <c r="B1397" s="21" t="s">
        <v>1368</v>
      </c>
      <c r="C1397" s="21">
        <v>160200210</v>
      </c>
      <c r="D1397" s="21" t="s">
        <v>1368</v>
      </c>
      <c r="E1397" s="22">
        <v>3733</v>
      </c>
      <c r="F1397" s="22">
        <f>VLOOKUP(C1397,入院!$C$5:$F$1463,4,0)</f>
        <v>16543</v>
      </c>
      <c r="G1397" s="22"/>
      <c r="H1397" s="21" t="s">
        <v>1368</v>
      </c>
      <c r="I1397" s="21" t="str">
        <f>VLOOKUP(C1397,入院!$C$5:$F$1463,2,0)</f>
        <v>超音波気管支鏡下穿刺吸引生検法（ＥＢＵＳ－ＴＢＮＡ）</v>
      </c>
      <c r="J1397" s="23" t="str">
        <f t="shared" si="21"/>
        <v>○</v>
      </c>
    </row>
    <row r="1398" spans="1:10" s="23" customFormat="1">
      <c r="A1398" s="21" t="s">
        <v>1581</v>
      </c>
      <c r="B1398" s="21" t="s">
        <v>1582</v>
      </c>
      <c r="C1398" s="21">
        <v>160214010</v>
      </c>
      <c r="D1398" s="21" t="s">
        <v>1582</v>
      </c>
      <c r="E1398" s="22">
        <v>685</v>
      </c>
      <c r="F1398" s="22">
        <f>VLOOKUP(C1398,入院!$C$5:$F$1463,4,0)</f>
        <v>1916</v>
      </c>
      <c r="G1398" s="22"/>
      <c r="H1398" s="21" t="s">
        <v>1582</v>
      </c>
      <c r="I1398" s="21" t="str">
        <f>VLOOKUP(C1398,入院!$C$5:$F$1463,2,0)</f>
        <v>経気管肺生検法（ナビゲーションによるもの）</v>
      </c>
      <c r="J1398" s="23" t="str">
        <f t="shared" si="21"/>
        <v>○</v>
      </c>
    </row>
    <row r="1399" spans="1:10" s="23" customFormat="1">
      <c r="A1399" s="21" t="s">
        <v>1403</v>
      </c>
      <c r="B1399" s="21" t="s">
        <v>1404</v>
      </c>
      <c r="C1399" s="21">
        <v>160219610</v>
      </c>
      <c r="D1399" s="21" t="s">
        <v>1404</v>
      </c>
      <c r="E1399" s="22">
        <v>2775</v>
      </c>
      <c r="F1399" s="22">
        <f>VLOOKUP(C1399,入院!$C$5:$F$1463,4,0)</f>
        <v>10045</v>
      </c>
      <c r="G1399" s="22"/>
      <c r="H1399" s="21" t="s">
        <v>1404</v>
      </c>
      <c r="I1399" s="21" t="str">
        <f>VLOOKUP(C1399,入院!$C$5:$F$1463,2,0)</f>
        <v>経気管肺生検法（仮想気管支鏡を用いた場合）</v>
      </c>
      <c r="J1399" s="23" t="str">
        <f t="shared" si="21"/>
        <v>○</v>
      </c>
    </row>
    <row r="1400" spans="1:10" s="23" customFormat="1">
      <c r="A1400" s="21" t="s">
        <v>1669</v>
      </c>
      <c r="B1400" s="21" t="s">
        <v>1670</v>
      </c>
      <c r="C1400" s="21">
        <v>160219710</v>
      </c>
      <c r="D1400" s="21" t="s">
        <v>1670</v>
      </c>
      <c r="E1400" s="22">
        <v>287</v>
      </c>
      <c r="F1400" s="22">
        <f>VLOOKUP(C1400,入院!$C$5:$F$1463,4,0)</f>
        <v>3505</v>
      </c>
      <c r="G1400" s="22"/>
      <c r="H1400" s="21" t="s">
        <v>1670</v>
      </c>
      <c r="I1400" s="21" t="str">
        <f>VLOOKUP(C1400,入院!$C$5:$F$1463,2,0)</f>
        <v>経気管支凍結生検法</v>
      </c>
      <c r="J1400" s="23" t="str">
        <f t="shared" si="21"/>
        <v>○</v>
      </c>
    </row>
    <row r="1401" spans="1:10" s="23" customFormat="1">
      <c r="A1401" s="20" t="s">
        <v>119</v>
      </c>
      <c r="B1401" s="20" t="s">
        <v>120</v>
      </c>
      <c r="C1401" s="21">
        <v>160098310</v>
      </c>
      <c r="D1401" s="21" t="s">
        <v>144</v>
      </c>
      <c r="E1401" s="22" t="s">
        <v>20</v>
      </c>
      <c r="F1401" s="22">
        <f>VLOOKUP(C1401,入院!$C$5:$F$1463,4,0)</f>
        <v>45</v>
      </c>
      <c r="G1401" s="22"/>
      <c r="H1401" s="21" t="s">
        <v>144</v>
      </c>
      <c r="I1401" s="21" t="str">
        <f>VLOOKUP(C1401,入院!$C$5:$F$1463,2,0)</f>
        <v>臓器穿刺、組織採取（開胸によるもの）</v>
      </c>
      <c r="J1401" s="23" t="str">
        <f t="shared" si="21"/>
        <v>○</v>
      </c>
    </row>
    <row r="1402" spans="1:10" s="23" customFormat="1">
      <c r="A1402" s="25" t="s">
        <v>119</v>
      </c>
      <c r="B1402" s="25" t="s">
        <v>120</v>
      </c>
      <c r="C1402" s="21">
        <v>160098410</v>
      </c>
      <c r="D1402" s="21" t="s">
        <v>121</v>
      </c>
      <c r="E1402" s="22" t="s">
        <v>20</v>
      </c>
      <c r="F1402" s="22">
        <f>VLOOKUP(C1402,入院!$C$5:$F$1463,4,0)</f>
        <v>404</v>
      </c>
      <c r="G1402" s="22"/>
      <c r="H1402" s="21" t="s">
        <v>121</v>
      </c>
      <c r="I1402" s="21" t="str">
        <f>VLOOKUP(C1402,入院!$C$5:$F$1463,2,0)</f>
        <v>臓器穿刺、組織採取（開腹によるもの）（腎を含む）</v>
      </c>
      <c r="J1402" s="23" t="str">
        <f t="shared" si="21"/>
        <v>○</v>
      </c>
    </row>
    <row r="1403" spans="1:10" s="23" customFormat="1">
      <c r="A1403" s="20" t="s">
        <v>88</v>
      </c>
      <c r="B1403" s="20" t="s">
        <v>89</v>
      </c>
      <c r="C1403" s="21">
        <v>160098610</v>
      </c>
      <c r="D1403" s="21" t="s">
        <v>679</v>
      </c>
      <c r="E1403" s="22">
        <v>222385</v>
      </c>
      <c r="F1403" s="22">
        <f>VLOOKUP(C1403,入院!$C$5:$F$1463,4,0)</f>
        <v>27239</v>
      </c>
      <c r="G1403" s="22"/>
      <c r="H1403" s="21" t="s">
        <v>679</v>
      </c>
      <c r="I1403" s="21" t="str">
        <f>VLOOKUP(C1403,入院!$C$5:$F$1463,2,0)</f>
        <v>組織試験採取、切採法（皮膚（皮下、筋膜、腱及び腱鞘を含む））</v>
      </c>
      <c r="J1403" s="23" t="str">
        <f t="shared" si="21"/>
        <v>○</v>
      </c>
    </row>
    <row r="1404" spans="1:10" s="23" customFormat="1">
      <c r="A1404" s="24" t="s">
        <v>88</v>
      </c>
      <c r="B1404" s="24" t="s">
        <v>89</v>
      </c>
      <c r="C1404" s="21">
        <v>160098710</v>
      </c>
      <c r="D1404" s="21" t="s">
        <v>1449</v>
      </c>
      <c r="E1404" s="22">
        <v>2196</v>
      </c>
      <c r="F1404" s="22">
        <f>VLOOKUP(C1404,入院!$C$5:$F$1463,4,0)</f>
        <v>3077</v>
      </c>
      <c r="G1404" s="22"/>
      <c r="H1404" s="21" t="s">
        <v>1449</v>
      </c>
      <c r="I1404" s="21" t="str">
        <f>VLOOKUP(C1404,入院!$C$5:$F$1463,2,0)</f>
        <v>組織試験採取、切採法（筋肉（心筋を除く））</v>
      </c>
      <c r="J1404" s="23" t="str">
        <f t="shared" si="21"/>
        <v>○</v>
      </c>
    </row>
    <row r="1405" spans="1:10" s="23" customFormat="1">
      <c r="A1405" s="24" t="s">
        <v>88</v>
      </c>
      <c r="B1405" s="24" t="s">
        <v>89</v>
      </c>
      <c r="C1405" s="21">
        <v>160098810</v>
      </c>
      <c r="D1405" s="21" t="s">
        <v>1634</v>
      </c>
      <c r="E1405" s="22">
        <v>412</v>
      </c>
      <c r="F1405" s="22">
        <f>VLOOKUP(C1405,入院!$C$5:$F$1463,4,0)</f>
        <v>1915</v>
      </c>
      <c r="G1405" s="22"/>
      <c r="H1405" s="21" t="s">
        <v>1634</v>
      </c>
      <c r="I1405" s="21" t="str">
        <f>VLOOKUP(C1405,入院!$C$5:$F$1463,2,0)</f>
        <v>組織試験採取、切採法（骨）</v>
      </c>
      <c r="J1405" s="23" t="str">
        <f t="shared" si="21"/>
        <v>○</v>
      </c>
    </row>
    <row r="1406" spans="1:10" s="23" customFormat="1">
      <c r="A1406" s="24" t="s">
        <v>88</v>
      </c>
      <c r="B1406" s="24" t="s">
        <v>89</v>
      </c>
      <c r="C1406" s="21">
        <v>160098910</v>
      </c>
      <c r="D1406" s="21" t="s">
        <v>1862</v>
      </c>
      <c r="E1406" s="22">
        <v>22</v>
      </c>
      <c r="F1406" s="22">
        <f>VLOOKUP(C1406,入院!$C$5:$F$1463,4,0)</f>
        <v>201</v>
      </c>
      <c r="G1406" s="22"/>
      <c r="H1406" s="21" t="s">
        <v>1862</v>
      </c>
      <c r="I1406" s="21" t="str">
        <f>VLOOKUP(C1406,入院!$C$5:$F$1463,2,0)</f>
        <v>組織試験採取、切採法（骨盤）</v>
      </c>
      <c r="J1406" s="23" t="str">
        <f t="shared" si="21"/>
        <v>○</v>
      </c>
    </row>
    <row r="1407" spans="1:10" s="23" customFormat="1">
      <c r="A1407" s="24" t="s">
        <v>88</v>
      </c>
      <c r="B1407" s="24" t="s">
        <v>89</v>
      </c>
      <c r="C1407" s="21">
        <v>160099010</v>
      </c>
      <c r="D1407" s="21" t="s">
        <v>1831</v>
      </c>
      <c r="E1407" s="22">
        <v>39</v>
      </c>
      <c r="F1407" s="22">
        <f>VLOOKUP(C1407,入院!$C$5:$F$1463,4,0)</f>
        <v>359</v>
      </c>
      <c r="G1407" s="22"/>
      <c r="H1407" s="21" t="s">
        <v>1831</v>
      </c>
      <c r="I1407" s="21" t="str">
        <f>VLOOKUP(C1407,入院!$C$5:$F$1463,2,0)</f>
        <v>組織試験採取、切採法（脊椎）</v>
      </c>
      <c r="J1407" s="23" t="str">
        <f t="shared" si="21"/>
        <v>○</v>
      </c>
    </row>
    <row r="1408" spans="1:10" s="23" customFormat="1">
      <c r="A1408" s="24" t="s">
        <v>88</v>
      </c>
      <c r="B1408" s="24" t="s">
        <v>89</v>
      </c>
      <c r="C1408" s="21">
        <v>160099110</v>
      </c>
      <c r="D1408" s="21" t="s">
        <v>1870</v>
      </c>
      <c r="E1408" s="22">
        <v>18</v>
      </c>
      <c r="F1408" s="22">
        <f>VLOOKUP(C1408,入院!$C$5:$F$1463,4,0)</f>
        <v>11</v>
      </c>
      <c r="G1408" s="22"/>
      <c r="H1408" s="21" t="s">
        <v>1870</v>
      </c>
      <c r="I1408" s="21" t="str">
        <f>VLOOKUP(C1408,入院!$C$5:$F$1463,2,0)</f>
        <v>組織試験採取、切採法（後眼部）</v>
      </c>
      <c r="J1408" s="23" t="str">
        <f t="shared" si="21"/>
        <v>○</v>
      </c>
    </row>
    <row r="1409" spans="1:10" s="23" customFormat="1">
      <c r="A1409" s="24" t="s">
        <v>88</v>
      </c>
      <c r="B1409" s="24" t="s">
        <v>89</v>
      </c>
      <c r="C1409" s="21">
        <v>160099210</v>
      </c>
      <c r="D1409" s="21" t="s">
        <v>1553</v>
      </c>
      <c r="E1409" s="22">
        <v>910</v>
      </c>
      <c r="F1409" s="22">
        <f>VLOOKUP(C1409,入院!$C$5:$F$1463,4,0)</f>
        <v>96</v>
      </c>
      <c r="G1409" s="22"/>
      <c r="H1409" s="21" t="s">
        <v>1553</v>
      </c>
      <c r="I1409" s="21" t="str">
        <f>VLOOKUP(C1409,入院!$C$5:$F$1463,2,0)</f>
        <v>組織試験採取、切採法（前眼部、その他）</v>
      </c>
      <c r="J1409" s="23" t="str">
        <f t="shared" si="21"/>
        <v>○</v>
      </c>
    </row>
    <row r="1410" spans="1:10" s="23" customFormat="1">
      <c r="A1410" s="24" t="s">
        <v>88</v>
      </c>
      <c r="B1410" s="24" t="s">
        <v>89</v>
      </c>
      <c r="C1410" s="21">
        <v>160099410</v>
      </c>
      <c r="D1410" s="21" t="s">
        <v>1333</v>
      </c>
      <c r="E1410" s="22">
        <v>4983</v>
      </c>
      <c r="F1410" s="22">
        <f>VLOOKUP(C1410,入院!$C$5:$F$1463,4,0)</f>
        <v>302</v>
      </c>
      <c r="G1410" s="22"/>
      <c r="H1410" s="21" t="s">
        <v>1333</v>
      </c>
      <c r="I1410" s="21" t="str">
        <f>VLOOKUP(C1410,入院!$C$5:$F$1463,2,0)</f>
        <v>組織試験採取、切採法（耳）</v>
      </c>
      <c r="J1410" s="23" t="str">
        <f t="shared" si="21"/>
        <v>○</v>
      </c>
    </row>
    <row r="1411" spans="1:10" s="23" customFormat="1">
      <c r="A1411" s="24" t="s">
        <v>88</v>
      </c>
      <c r="B1411" s="24" t="s">
        <v>89</v>
      </c>
      <c r="C1411" s="21">
        <v>160099510</v>
      </c>
      <c r="D1411" s="21" t="s">
        <v>1138</v>
      </c>
      <c r="E1411" s="22">
        <v>15818</v>
      </c>
      <c r="F1411" s="22">
        <f>VLOOKUP(C1411,入院!$C$5:$F$1463,4,0)</f>
        <v>759</v>
      </c>
      <c r="G1411" s="22"/>
      <c r="H1411" s="21" t="s">
        <v>1138</v>
      </c>
      <c r="I1411" s="21" t="str">
        <f>VLOOKUP(C1411,入院!$C$5:$F$1463,2,0)</f>
        <v>組織試験採取、切採法（鼻）</v>
      </c>
      <c r="J1411" s="23" t="str">
        <f t="shared" si="21"/>
        <v>○</v>
      </c>
    </row>
    <row r="1412" spans="1:10" s="23" customFormat="1">
      <c r="A1412" s="24" t="s">
        <v>88</v>
      </c>
      <c r="B1412" s="24" t="s">
        <v>89</v>
      </c>
      <c r="C1412" s="21">
        <v>160099610</v>
      </c>
      <c r="D1412" s="21" t="s">
        <v>1319</v>
      </c>
      <c r="E1412" s="22">
        <v>5609</v>
      </c>
      <c r="F1412" s="22">
        <f>VLOOKUP(C1412,入院!$C$5:$F$1463,4,0)</f>
        <v>325</v>
      </c>
      <c r="G1412" s="22"/>
      <c r="H1412" s="21" t="s">
        <v>1319</v>
      </c>
      <c r="I1412" s="21" t="str">
        <f>VLOOKUP(C1412,入院!$C$5:$F$1463,2,0)</f>
        <v>組織試験採取、切採法（副鼻腔）</v>
      </c>
      <c r="J1412" s="23" t="str">
        <f t="shared" si="21"/>
        <v>○</v>
      </c>
    </row>
    <row r="1413" spans="1:10" s="23" customFormat="1">
      <c r="A1413" s="24" t="s">
        <v>88</v>
      </c>
      <c r="B1413" s="24" t="s">
        <v>89</v>
      </c>
      <c r="C1413" s="21">
        <v>160099710</v>
      </c>
      <c r="D1413" s="21" t="s">
        <v>1133</v>
      </c>
      <c r="E1413" s="22">
        <v>16717</v>
      </c>
      <c r="F1413" s="22">
        <f>VLOOKUP(C1413,入院!$C$5:$F$1463,4,0)</f>
        <v>1093</v>
      </c>
      <c r="G1413" s="22"/>
      <c r="H1413" s="21" t="s">
        <v>1133</v>
      </c>
      <c r="I1413" s="21" t="str">
        <f>VLOOKUP(C1413,入院!$C$5:$F$1463,2,0)</f>
        <v>組織試験採取、切採法（口腔）</v>
      </c>
      <c r="J1413" s="23" t="str">
        <f t="shared" ref="J1413:J1433" si="22">IF(H1413=I1413,"○","×")</f>
        <v>○</v>
      </c>
    </row>
    <row r="1414" spans="1:10" s="23" customFormat="1">
      <c r="A1414" s="24" t="s">
        <v>88</v>
      </c>
      <c r="B1414" s="24" t="s">
        <v>89</v>
      </c>
      <c r="C1414" s="21">
        <v>160099810</v>
      </c>
      <c r="D1414" s="21" t="s">
        <v>1114</v>
      </c>
      <c r="E1414" s="22">
        <v>19363</v>
      </c>
      <c r="F1414" s="22">
        <f>VLOOKUP(C1414,入院!$C$5:$F$1463,4,0)</f>
        <v>1528</v>
      </c>
      <c r="G1414" s="22"/>
      <c r="H1414" s="21" t="s">
        <v>1114</v>
      </c>
      <c r="I1414" s="21" t="str">
        <f>VLOOKUP(C1414,入院!$C$5:$F$1463,2,0)</f>
        <v>組織試験採取、切採法（咽頭）</v>
      </c>
      <c r="J1414" s="23" t="str">
        <f t="shared" si="22"/>
        <v>○</v>
      </c>
    </row>
    <row r="1415" spans="1:10" s="23" customFormat="1">
      <c r="A1415" s="24" t="s">
        <v>88</v>
      </c>
      <c r="B1415" s="24" t="s">
        <v>89</v>
      </c>
      <c r="C1415" s="21">
        <v>160099910</v>
      </c>
      <c r="D1415" s="21" t="s">
        <v>1329</v>
      </c>
      <c r="E1415" s="22">
        <v>5179</v>
      </c>
      <c r="F1415" s="22">
        <f>VLOOKUP(C1415,入院!$C$5:$F$1463,4,0)</f>
        <v>663</v>
      </c>
      <c r="G1415" s="22"/>
      <c r="H1415" s="21" t="s">
        <v>1329</v>
      </c>
      <c r="I1415" s="21" t="str">
        <f>VLOOKUP(C1415,入院!$C$5:$F$1463,2,0)</f>
        <v>組織試験採取、切採法（喉頭）</v>
      </c>
      <c r="J1415" s="23" t="str">
        <f t="shared" si="22"/>
        <v>○</v>
      </c>
    </row>
    <row r="1416" spans="1:10" s="23" customFormat="1">
      <c r="A1416" s="24" t="s">
        <v>88</v>
      </c>
      <c r="B1416" s="24" t="s">
        <v>89</v>
      </c>
      <c r="C1416" s="21">
        <v>160100010</v>
      </c>
      <c r="D1416" s="21" t="s">
        <v>1580</v>
      </c>
      <c r="E1416" s="22">
        <v>711</v>
      </c>
      <c r="F1416" s="22">
        <f>VLOOKUP(C1416,入院!$C$5:$F$1463,4,0)</f>
        <v>264</v>
      </c>
      <c r="G1416" s="22"/>
      <c r="H1416" s="21" t="s">
        <v>1580</v>
      </c>
      <c r="I1416" s="21" t="str">
        <f>VLOOKUP(C1416,入院!$C$5:$F$1463,2,0)</f>
        <v>組織試験採取、切採法（甲状腺）</v>
      </c>
      <c r="J1416" s="23" t="str">
        <f t="shared" si="22"/>
        <v>○</v>
      </c>
    </row>
    <row r="1417" spans="1:10" s="23" customFormat="1">
      <c r="A1417" s="24" t="s">
        <v>88</v>
      </c>
      <c r="B1417" s="24" t="s">
        <v>89</v>
      </c>
      <c r="C1417" s="21">
        <v>160100110</v>
      </c>
      <c r="D1417" s="21" t="s">
        <v>1101</v>
      </c>
      <c r="E1417" s="22">
        <v>20431</v>
      </c>
      <c r="F1417" s="22">
        <f>VLOOKUP(C1417,入院!$C$5:$F$1463,4,0)</f>
        <v>599</v>
      </c>
      <c r="G1417" s="22"/>
      <c r="H1417" s="21" t="s">
        <v>1101</v>
      </c>
      <c r="I1417" s="21" t="str">
        <f>VLOOKUP(C1417,入院!$C$5:$F$1463,2,0)</f>
        <v>組織試験採取、切採法（乳腺）</v>
      </c>
      <c r="J1417" s="23" t="str">
        <f t="shared" si="22"/>
        <v>○</v>
      </c>
    </row>
    <row r="1418" spans="1:10" s="23" customFormat="1">
      <c r="A1418" s="24" t="s">
        <v>88</v>
      </c>
      <c r="B1418" s="24" t="s">
        <v>89</v>
      </c>
      <c r="C1418" s="21">
        <v>160100210</v>
      </c>
      <c r="D1418" s="21" t="s">
        <v>1612</v>
      </c>
      <c r="E1418" s="22">
        <v>527</v>
      </c>
      <c r="F1418" s="22">
        <f>VLOOKUP(C1418,入院!$C$5:$F$1463,4,0)</f>
        <v>475</v>
      </c>
      <c r="G1418" s="22"/>
      <c r="H1418" s="21" t="s">
        <v>1612</v>
      </c>
      <c r="I1418" s="21" t="str">
        <f>VLOOKUP(C1418,入院!$C$5:$F$1463,2,0)</f>
        <v>組織試験採取、切採法（直腸）</v>
      </c>
      <c r="J1418" s="23" t="str">
        <f t="shared" si="22"/>
        <v>○</v>
      </c>
    </row>
    <row r="1419" spans="1:10" s="23" customFormat="1">
      <c r="A1419" s="24" t="s">
        <v>88</v>
      </c>
      <c r="B1419" s="24" t="s">
        <v>89</v>
      </c>
      <c r="C1419" s="21">
        <v>160100410</v>
      </c>
      <c r="D1419" s="21" t="s">
        <v>1739</v>
      </c>
      <c r="E1419" s="22">
        <v>141</v>
      </c>
      <c r="F1419" s="22">
        <f>VLOOKUP(C1419,入院!$C$5:$F$1463,4,0)</f>
        <v>55</v>
      </c>
      <c r="G1419" s="22"/>
      <c r="H1419" s="21" t="s">
        <v>1739</v>
      </c>
      <c r="I1419" s="21" t="str">
        <f>VLOOKUP(C1419,入院!$C$5:$F$1463,2,0)</f>
        <v>組織試験採取、切採法（精巣（睾丸））</v>
      </c>
      <c r="J1419" s="23" t="str">
        <f t="shared" si="22"/>
        <v>○</v>
      </c>
    </row>
    <row r="1420" spans="1:10" s="23" customFormat="1">
      <c r="A1420" s="24" t="s">
        <v>88</v>
      </c>
      <c r="B1420" s="24" t="s">
        <v>89</v>
      </c>
      <c r="C1420" s="21">
        <v>160100510</v>
      </c>
      <c r="D1420" s="21" t="s">
        <v>90</v>
      </c>
      <c r="E1420" s="22" t="s">
        <v>20</v>
      </c>
      <c r="F1420" s="22" t="str">
        <f>VLOOKUP(C1420,入院!$C$5:$F$1463,4,0)</f>
        <v>-</v>
      </c>
      <c r="G1420" s="22"/>
      <c r="H1420" s="21" t="s">
        <v>90</v>
      </c>
      <c r="I1420" s="21" t="str">
        <f>VLOOKUP(C1420,入院!$C$5:$F$1463,2,0)</f>
        <v>組織試験採取、切採法（精巣上体（副睾丸））</v>
      </c>
      <c r="J1420" s="23" t="str">
        <f t="shared" si="22"/>
        <v>○</v>
      </c>
    </row>
    <row r="1421" spans="1:10" s="23" customFormat="1">
      <c r="A1421" s="24" t="s">
        <v>88</v>
      </c>
      <c r="B1421" s="24" t="s">
        <v>89</v>
      </c>
      <c r="C1421" s="21">
        <v>160183810</v>
      </c>
      <c r="D1421" s="21" t="s">
        <v>123</v>
      </c>
      <c r="E1421" s="22" t="s">
        <v>20</v>
      </c>
      <c r="F1421" s="22">
        <f>VLOOKUP(C1421,入院!$C$5:$F$1463,4,0)</f>
        <v>277</v>
      </c>
      <c r="G1421" s="22"/>
      <c r="H1421" s="21" t="s">
        <v>123</v>
      </c>
      <c r="I1421" s="21" t="str">
        <f>VLOOKUP(C1421,入院!$C$5:$F$1463,2,0)</f>
        <v>組織試験採取、切採法（末梢神経）</v>
      </c>
      <c r="J1421" s="23" t="str">
        <f t="shared" si="22"/>
        <v>○</v>
      </c>
    </row>
    <row r="1422" spans="1:10" s="23" customFormat="1">
      <c r="A1422" s="25" t="s">
        <v>88</v>
      </c>
      <c r="B1422" s="25" t="s">
        <v>89</v>
      </c>
      <c r="C1422" s="21">
        <v>160188310</v>
      </c>
      <c r="D1422" s="21" t="s">
        <v>100</v>
      </c>
      <c r="E1422" s="22" t="s">
        <v>20</v>
      </c>
      <c r="F1422" s="22">
        <f>VLOOKUP(C1422,入院!$C$5:$F$1463,4,0)</f>
        <v>12911</v>
      </c>
      <c r="G1422" s="22"/>
      <c r="H1422" s="21" t="s">
        <v>100</v>
      </c>
      <c r="I1422" s="21" t="str">
        <f>VLOOKUP(C1422,入院!$C$5:$F$1463,2,0)</f>
        <v>組織試験採取、切採法（心筋）</v>
      </c>
      <c r="J1422" s="23" t="str">
        <f t="shared" si="22"/>
        <v>○</v>
      </c>
    </row>
    <row r="1423" spans="1:10" s="23" customFormat="1">
      <c r="A1423" s="20" t="s">
        <v>333</v>
      </c>
      <c r="B1423" s="20" t="s">
        <v>334</v>
      </c>
      <c r="C1423" s="21">
        <v>160100710</v>
      </c>
      <c r="D1423" s="21" t="s">
        <v>335</v>
      </c>
      <c r="E1423" s="22">
        <v>4657946</v>
      </c>
      <c r="F1423" s="22">
        <f>VLOOKUP(C1423,入院!$C$5:$F$1463,4,0)</f>
        <v>27890</v>
      </c>
      <c r="G1423" s="22"/>
      <c r="H1423" s="21" t="s">
        <v>335</v>
      </c>
      <c r="I1423" s="21" t="str">
        <f>VLOOKUP(C1423,入院!$C$5:$F$1463,2,0)</f>
        <v>子宮頸管粘液採取</v>
      </c>
      <c r="J1423" s="23" t="str">
        <f t="shared" si="22"/>
        <v>○</v>
      </c>
    </row>
    <row r="1424" spans="1:10" s="23" customFormat="1">
      <c r="A1424" s="24" t="s">
        <v>333</v>
      </c>
      <c r="B1424" s="24" t="s">
        <v>334</v>
      </c>
      <c r="C1424" s="21">
        <v>160100810</v>
      </c>
      <c r="D1424" s="21" t="s">
        <v>830</v>
      </c>
      <c r="E1424" s="22">
        <v>88693</v>
      </c>
      <c r="F1424" s="22">
        <f>VLOOKUP(C1424,入院!$C$5:$F$1463,4,0)</f>
        <v>2337</v>
      </c>
      <c r="G1424" s="22"/>
      <c r="H1424" s="21" t="s">
        <v>830</v>
      </c>
      <c r="I1424" s="21" t="str">
        <f>VLOOKUP(C1424,入院!$C$5:$F$1463,2,0)</f>
        <v>子宮腟部組織採取</v>
      </c>
      <c r="J1424" s="23" t="str">
        <f t="shared" si="22"/>
        <v>○</v>
      </c>
    </row>
    <row r="1425" spans="1:10" s="23" customFormat="1">
      <c r="A1425" s="25" t="s">
        <v>333</v>
      </c>
      <c r="B1425" s="25" t="s">
        <v>334</v>
      </c>
      <c r="C1425" s="21">
        <v>160100910</v>
      </c>
      <c r="D1425" s="21" t="s">
        <v>469</v>
      </c>
      <c r="E1425" s="22">
        <v>1164802</v>
      </c>
      <c r="F1425" s="22">
        <f>VLOOKUP(C1425,入院!$C$5:$F$1463,4,0)</f>
        <v>10027</v>
      </c>
      <c r="G1425" s="22"/>
      <c r="H1425" s="21" t="s">
        <v>469</v>
      </c>
      <c r="I1425" s="21" t="str">
        <f>VLOOKUP(C1425,入院!$C$5:$F$1463,2,0)</f>
        <v>子宮内膜組織採取</v>
      </c>
      <c r="J1425" s="23" t="str">
        <f t="shared" si="22"/>
        <v>○</v>
      </c>
    </row>
    <row r="1426" spans="1:10" s="23" customFormat="1">
      <c r="A1426" s="20" t="s">
        <v>239</v>
      </c>
      <c r="B1426" s="20" t="s">
        <v>240</v>
      </c>
      <c r="C1426" s="21">
        <v>160101010</v>
      </c>
      <c r="D1426" s="21" t="s">
        <v>1247</v>
      </c>
      <c r="E1426" s="22">
        <v>9250</v>
      </c>
      <c r="F1426" s="22">
        <f>VLOOKUP(C1426,入院!$C$5:$F$1463,4,0)</f>
        <v>3536</v>
      </c>
      <c r="G1426" s="22"/>
      <c r="H1426" s="21" t="s">
        <v>1247</v>
      </c>
      <c r="I1426" s="21" t="str">
        <f>VLOOKUP(C1426,入院!$C$5:$F$1463,2,0)</f>
        <v>胃液・十二指腸液採取（一連につき）</v>
      </c>
      <c r="J1426" s="23" t="str">
        <f t="shared" si="22"/>
        <v>○</v>
      </c>
    </row>
    <row r="1427" spans="1:10" s="23" customFormat="1">
      <c r="A1427" s="24" t="s">
        <v>239</v>
      </c>
      <c r="B1427" s="24" t="s">
        <v>240</v>
      </c>
      <c r="C1427" s="21">
        <v>160101110</v>
      </c>
      <c r="D1427" s="21" t="s">
        <v>1164</v>
      </c>
      <c r="E1427" s="22">
        <v>14129</v>
      </c>
      <c r="F1427" s="22">
        <f>VLOOKUP(C1427,入院!$C$5:$F$1463,4,0)</f>
        <v>52651</v>
      </c>
      <c r="G1427" s="22"/>
      <c r="H1427" s="21" t="s">
        <v>1164</v>
      </c>
      <c r="I1427" s="21" t="str">
        <f>VLOOKUP(C1427,入院!$C$5:$F$1463,2,0)</f>
        <v>胸水採取（簡単な液検査を含む）</v>
      </c>
      <c r="J1427" s="23" t="str">
        <f t="shared" si="22"/>
        <v>○</v>
      </c>
    </row>
    <row r="1428" spans="1:10" s="23" customFormat="1">
      <c r="A1428" s="24" t="s">
        <v>239</v>
      </c>
      <c r="B1428" s="24" t="s">
        <v>240</v>
      </c>
      <c r="C1428" s="21">
        <v>160101210</v>
      </c>
      <c r="D1428" s="21" t="s">
        <v>505</v>
      </c>
      <c r="E1428" s="22">
        <v>823437</v>
      </c>
      <c r="F1428" s="22">
        <f>VLOOKUP(C1428,入院!$C$5:$F$1463,4,0)</f>
        <v>2802801</v>
      </c>
      <c r="G1428" s="22"/>
      <c r="H1428" s="21" t="s">
        <v>505</v>
      </c>
      <c r="I1428" s="21" t="str">
        <f>VLOOKUP(C1428,入院!$C$5:$F$1463,2,0)</f>
        <v>動脈血採取（１日につき）</v>
      </c>
      <c r="J1428" s="23" t="str">
        <f t="shared" si="22"/>
        <v>○</v>
      </c>
    </row>
    <row r="1429" spans="1:10" s="23" customFormat="1">
      <c r="A1429" s="24" t="s">
        <v>239</v>
      </c>
      <c r="B1429" s="24" t="s">
        <v>240</v>
      </c>
      <c r="C1429" s="21">
        <v>160145010</v>
      </c>
      <c r="D1429" s="21" t="s">
        <v>1278</v>
      </c>
      <c r="E1429" s="22">
        <v>7909</v>
      </c>
      <c r="F1429" s="22">
        <f>VLOOKUP(C1429,入院!$C$5:$F$1463,4,0)</f>
        <v>29489</v>
      </c>
      <c r="G1429" s="22"/>
      <c r="H1429" s="21" t="s">
        <v>1278</v>
      </c>
      <c r="I1429" s="21" t="str">
        <f>VLOOKUP(C1429,入院!$C$5:$F$1463,2,0)</f>
        <v>腹水採取（簡単な液検査を含む）</v>
      </c>
      <c r="J1429" s="23" t="str">
        <f t="shared" si="22"/>
        <v>○</v>
      </c>
    </row>
    <row r="1430" spans="1:10" s="23" customFormat="1">
      <c r="A1430" s="24" t="s">
        <v>239</v>
      </c>
      <c r="B1430" s="24" t="s">
        <v>240</v>
      </c>
      <c r="C1430" s="21">
        <v>160188410</v>
      </c>
      <c r="D1430" s="21" t="s">
        <v>1562</v>
      </c>
      <c r="E1430" s="22">
        <v>838</v>
      </c>
      <c r="F1430" s="22">
        <f>VLOOKUP(C1430,入院!$C$5:$F$1463,4,0)</f>
        <v>182</v>
      </c>
      <c r="G1430" s="22"/>
      <c r="H1430" s="21" t="s">
        <v>1562</v>
      </c>
      <c r="I1430" s="21" t="str">
        <f>VLOOKUP(C1430,入院!$C$5:$F$1463,2,0)</f>
        <v>前房水採取</v>
      </c>
      <c r="J1430" s="23" t="str">
        <f t="shared" si="22"/>
        <v>○</v>
      </c>
    </row>
    <row r="1431" spans="1:10" s="23" customFormat="1">
      <c r="A1431" s="24" t="s">
        <v>239</v>
      </c>
      <c r="B1431" s="24" t="s">
        <v>240</v>
      </c>
      <c r="C1431" s="21">
        <v>160204410</v>
      </c>
      <c r="D1431" s="21" t="s">
        <v>1896</v>
      </c>
      <c r="E1431" s="22">
        <v>12</v>
      </c>
      <c r="F1431" s="22">
        <f>VLOOKUP(C1431,入院!$C$5:$F$1463,4,0)</f>
        <v>1720</v>
      </c>
      <c r="G1431" s="22"/>
      <c r="H1431" s="21" t="s">
        <v>1896</v>
      </c>
      <c r="I1431" s="21" t="str">
        <f>VLOOKUP(C1431,入院!$C$5:$F$1463,2,0)</f>
        <v>副腎静脈サンプリング（一連につき）</v>
      </c>
      <c r="J1431" s="23" t="str">
        <f t="shared" si="22"/>
        <v>○</v>
      </c>
    </row>
    <row r="1432" spans="1:10" s="23" customFormat="1">
      <c r="A1432" s="25" t="s">
        <v>239</v>
      </c>
      <c r="B1432" s="25" t="s">
        <v>240</v>
      </c>
      <c r="C1432" s="21">
        <v>160208510</v>
      </c>
      <c r="D1432" s="21" t="s">
        <v>241</v>
      </c>
      <c r="E1432" s="22">
        <v>50473127</v>
      </c>
      <c r="F1432" s="22">
        <f>VLOOKUP(C1432,入院!$C$5:$F$1463,4,0)</f>
        <v>5249020</v>
      </c>
      <c r="G1432" s="22"/>
      <c r="H1432" s="21" t="s">
        <v>241</v>
      </c>
      <c r="I1432" s="21" t="str">
        <f>VLOOKUP(C1432,入院!$C$5:$F$1463,2,0)</f>
        <v>鼻腔・咽頭拭い液採取</v>
      </c>
      <c r="J1432" s="23" t="str">
        <f t="shared" si="22"/>
        <v>○</v>
      </c>
    </row>
    <row r="1433" spans="1:10">
      <c r="A1433" s="6" t="s">
        <v>1598</v>
      </c>
      <c r="B1433" s="6" t="s">
        <v>1599</v>
      </c>
      <c r="C1433" s="6">
        <v>160214110</v>
      </c>
      <c r="D1433" s="6" t="s">
        <v>1599</v>
      </c>
      <c r="E1433" s="5">
        <v>595</v>
      </c>
      <c r="F1433" s="5">
        <f>VLOOKUP(C1433,入院!$C$5:$F$1463,4,0)</f>
        <v>318</v>
      </c>
      <c r="G1433" s="5"/>
      <c r="H1433" s="6" t="s">
        <v>1599</v>
      </c>
      <c r="I1433" s="6" t="str">
        <f>VLOOKUP(C1433,入院!$C$5:$F$1463,2,0)</f>
        <v>眼内液（前房水・硝子体液）検査</v>
      </c>
      <c r="J1433" t="str">
        <f t="shared" si="22"/>
        <v>○</v>
      </c>
    </row>
  </sheetData>
  <autoFilter ref="A4:J1433" xr:uid="{00000000-0009-0000-0000-000007000000}"/>
  <phoneticPr fontId="4"/>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33"/>
  <sheetViews>
    <sheetView topLeftCell="A79" zoomScale="115" zoomScaleNormal="115" workbookViewId="0">
      <selection activeCell="J27" sqref="J27"/>
    </sheetView>
  </sheetViews>
  <sheetFormatPr defaultRowHeight="12"/>
  <cols>
    <col min="1" max="1" width="13.5703125" style="61" customWidth="1"/>
    <col min="2" max="2" width="9.7109375" style="61" bestFit="1" customWidth="1"/>
    <col min="3" max="3" width="16.42578125" style="61" bestFit="1" customWidth="1"/>
    <col min="4" max="4" width="52" style="61" customWidth="1"/>
    <col min="5" max="6" width="23.140625" style="61" bestFit="1" customWidth="1"/>
    <col min="7" max="8" width="29.85546875" style="61" bestFit="1" customWidth="1"/>
    <col min="9" max="9" width="14.140625" style="61" bestFit="1" customWidth="1"/>
  </cols>
  <sheetData>
    <row r="1" spans="1:9">
      <c r="A1" t="s">
        <v>0</v>
      </c>
    </row>
    <row r="2" spans="1:9">
      <c r="A2" t="s">
        <v>1</v>
      </c>
    </row>
    <row r="4" spans="1:9">
      <c r="A4" t="s">
        <v>2</v>
      </c>
      <c r="B4" t="s">
        <v>3</v>
      </c>
      <c r="C4" t="s">
        <v>4</v>
      </c>
      <c r="D4" t="s">
        <v>5</v>
      </c>
      <c r="E4" t="s">
        <v>6</v>
      </c>
      <c r="F4" t="s">
        <v>7</v>
      </c>
      <c r="G4" t="s">
        <v>9</v>
      </c>
      <c r="H4" t="s">
        <v>10</v>
      </c>
      <c r="I4" t="s">
        <v>11</v>
      </c>
    </row>
    <row r="5" spans="1:9">
      <c r="A5" s="6" t="s">
        <v>226</v>
      </c>
      <c r="B5" s="6" t="s">
        <v>227</v>
      </c>
      <c r="C5" s="6">
        <v>160000310</v>
      </c>
      <c r="D5" s="6" t="s">
        <v>227</v>
      </c>
      <c r="E5" s="5">
        <v>69013004</v>
      </c>
      <c r="F5" s="5">
        <f>VLOOKUP(C5,入院!$C$5:$F$1463,4,0)</f>
        <v>10697026</v>
      </c>
      <c r="G5" s="6" t="s">
        <v>227</v>
      </c>
      <c r="H5" s="6" t="str">
        <f>VLOOKUP(C5,入院!$C$5:$F$1463,2,0)</f>
        <v>尿中一般物質定性半定量検査</v>
      </c>
      <c r="I5" t="str">
        <f t="shared" ref="I5:I68" si="0">IF(G5=H5,"○","×")</f>
        <v>○</v>
      </c>
    </row>
    <row r="6" spans="1:9">
      <c r="A6" s="7" t="s">
        <v>17</v>
      </c>
      <c r="B6" s="7" t="s">
        <v>18</v>
      </c>
      <c r="C6" s="6">
        <v>160000410</v>
      </c>
      <c r="D6" s="6" t="s">
        <v>377</v>
      </c>
      <c r="E6" s="5">
        <v>3032343</v>
      </c>
      <c r="F6" s="5">
        <f>VLOOKUP(C6,入院!$C$5:$F$1463,4,0)</f>
        <v>1158657</v>
      </c>
      <c r="G6" s="6" t="s">
        <v>377</v>
      </c>
      <c r="H6" s="6" t="str">
        <f>VLOOKUP(C6,入院!$C$5:$F$1463,2,0)</f>
        <v>尿蛋白</v>
      </c>
      <c r="I6" t="str">
        <f t="shared" si="0"/>
        <v>○</v>
      </c>
    </row>
    <row r="7" spans="1:9">
      <c r="A7" s="8" t="s">
        <v>17</v>
      </c>
      <c r="B7" s="8" t="s">
        <v>18</v>
      </c>
      <c r="C7" s="6">
        <v>160001310</v>
      </c>
      <c r="D7" s="6" t="s">
        <v>1520</v>
      </c>
      <c r="E7" s="5">
        <v>1247</v>
      </c>
      <c r="F7" s="5">
        <f>VLOOKUP(C7,入院!$C$5:$F$1463,4,0)</f>
        <v>548</v>
      </c>
      <c r="G7" s="6" t="s">
        <v>1520</v>
      </c>
      <c r="H7" s="6" t="str">
        <f>VLOOKUP(C7,入院!$C$5:$F$1463,2,0)</f>
        <v>ＶＭＡ定性（尿）</v>
      </c>
      <c r="I7" t="str">
        <f t="shared" si="0"/>
        <v>○</v>
      </c>
    </row>
    <row r="8" spans="1:9">
      <c r="A8" s="8" t="s">
        <v>17</v>
      </c>
      <c r="B8" s="8" t="s">
        <v>18</v>
      </c>
      <c r="C8" s="6">
        <v>160001710</v>
      </c>
      <c r="D8" s="6" t="s">
        <v>619</v>
      </c>
      <c r="E8" s="5">
        <v>319114</v>
      </c>
      <c r="F8" s="5">
        <f>VLOOKUP(C8,入院!$C$5:$F$1463,4,0)</f>
        <v>158180</v>
      </c>
      <c r="G8" s="6" t="s">
        <v>619</v>
      </c>
      <c r="H8" s="6" t="str">
        <f>VLOOKUP(C8,入院!$C$5:$F$1463,2,0)</f>
        <v>尿グルコース</v>
      </c>
      <c r="I8" t="str">
        <f t="shared" si="0"/>
        <v>○</v>
      </c>
    </row>
    <row r="9" spans="1:9">
      <c r="A9" s="8" t="s">
        <v>17</v>
      </c>
      <c r="B9" s="8" t="s">
        <v>18</v>
      </c>
      <c r="C9" s="6">
        <v>160003650</v>
      </c>
      <c r="D9" s="6" t="s">
        <v>1892</v>
      </c>
      <c r="E9" s="5">
        <v>12</v>
      </c>
      <c r="F9" s="5" t="str">
        <f>VLOOKUP(C9,入院!$C$5:$F$1463,4,0)</f>
        <v>-</v>
      </c>
      <c r="G9" s="6" t="s">
        <v>1892</v>
      </c>
      <c r="H9" s="6" t="str">
        <f>VLOOKUP(C9,入院!$C$5:$F$1463,2,0)</f>
        <v>Ｒｉｍｉｎｇｔｏｎ反応</v>
      </c>
      <c r="I9" t="str">
        <f t="shared" si="0"/>
        <v>○</v>
      </c>
    </row>
    <row r="10" spans="1:9">
      <c r="A10" s="8" t="s">
        <v>17</v>
      </c>
      <c r="B10" s="8" t="s">
        <v>18</v>
      </c>
      <c r="C10" s="6">
        <v>160003750</v>
      </c>
      <c r="D10" s="6" t="s">
        <v>19</v>
      </c>
      <c r="E10" s="5" t="s">
        <v>20</v>
      </c>
      <c r="F10" s="5" t="str">
        <f>VLOOKUP(C10,入院!$C$5:$F$1463,4,0)</f>
        <v>-</v>
      </c>
      <c r="G10" s="6" t="s">
        <v>19</v>
      </c>
      <c r="H10" s="6" t="str">
        <f>VLOOKUP(C10,入院!$C$5:$F$1463,2,0)</f>
        <v>Ｄｅａｎａｎｄ　Ｂａｒｎｅｓ反応</v>
      </c>
      <c r="I10" t="str">
        <f t="shared" si="0"/>
        <v>○</v>
      </c>
    </row>
    <row r="11" spans="1:9">
      <c r="A11" s="8" t="s">
        <v>17</v>
      </c>
      <c r="B11" s="8" t="s">
        <v>18</v>
      </c>
      <c r="C11" s="6">
        <v>160003910</v>
      </c>
      <c r="D11" s="6" t="s">
        <v>846</v>
      </c>
      <c r="E11" s="5">
        <v>80419</v>
      </c>
      <c r="F11" s="5">
        <f>VLOOKUP(C11,入院!$C$5:$F$1463,4,0)</f>
        <v>403244</v>
      </c>
      <c r="G11" s="6" t="s">
        <v>846</v>
      </c>
      <c r="H11" s="6" t="str">
        <f>VLOOKUP(C11,入院!$C$5:$F$1463,2,0)</f>
        <v>尿浸透圧</v>
      </c>
      <c r="I11" t="str">
        <f t="shared" si="0"/>
        <v>○</v>
      </c>
    </row>
    <row r="12" spans="1:9">
      <c r="A12" s="8" t="s">
        <v>17</v>
      </c>
      <c r="B12" s="8" t="s">
        <v>18</v>
      </c>
      <c r="C12" s="6">
        <v>160004110</v>
      </c>
      <c r="D12" s="6" t="s">
        <v>664</v>
      </c>
      <c r="E12" s="5">
        <v>244672</v>
      </c>
      <c r="F12" s="5">
        <f>VLOOKUP(C12,入院!$C$5:$F$1463,4,0)</f>
        <v>237733</v>
      </c>
      <c r="G12" s="6" t="s">
        <v>664</v>
      </c>
      <c r="H12" s="6" t="str">
        <f>VLOOKUP(C12,入院!$C$5:$F$1463,2,0)</f>
        <v>Ｎ－アセチルグルコサミニダーゼ（ＮＡＧ）（尿）</v>
      </c>
      <c r="I12" t="str">
        <f t="shared" si="0"/>
        <v>○</v>
      </c>
    </row>
    <row r="13" spans="1:9">
      <c r="A13" s="8" t="s">
        <v>17</v>
      </c>
      <c r="B13" s="8" t="s">
        <v>18</v>
      </c>
      <c r="C13" s="6">
        <v>160004310</v>
      </c>
      <c r="D13" s="6" t="s">
        <v>600</v>
      </c>
      <c r="E13" s="5">
        <v>368651</v>
      </c>
      <c r="F13" s="5">
        <f>VLOOKUP(C13,入院!$C$5:$F$1463,4,0)</f>
        <v>107</v>
      </c>
      <c r="G13" s="6" t="s">
        <v>600</v>
      </c>
      <c r="H13" s="6" t="str">
        <f>VLOOKUP(C13,入院!$C$5:$F$1463,2,0)</f>
        <v>黄体形成ホルモン（ＬＨ）定性（尿）</v>
      </c>
      <c r="I13" t="str">
        <f t="shared" si="0"/>
        <v>○</v>
      </c>
    </row>
    <row r="14" spans="1:9">
      <c r="A14" s="8" t="s">
        <v>17</v>
      </c>
      <c r="B14" s="8" t="s">
        <v>18</v>
      </c>
      <c r="C14" s="6">
        <v>160004510</v>
      </c>
      <c r="D14" s="6" t="s">
        <v>1349</v>
      </c>
      <c r="E14" s="5">
        <v>4365</v>
      </c>
      <c r="F14" s="5">
        <f>VLOOKUP(C14,入院!$C$5:$F$1463,4,0)</f>
        <v>2202</v>
      </c>
      <c r="G14" s="6" t="s">
        <v>1349</v>
      </c>
      <c r="H14" s="6" t="str">
        <f>VLOOKUP(C14,入院!$C$5:$F$1463,2,0)</f>
        <v>フィブリン・フィブリノゲン分解産物（ＦＤＰ）（尿）</v>
      </c>
      <c r="I14" t="str">
        <f t="shared" si="0"/>
        <v>○</v>
      </c>
    </row>
    <row r="15" spans="1:9">
      <c r="A15" s="8" t="s">
        <v>17</v>
      </c>
      <c r="B15" s="8" t="s">
        <v>18</v>
      </c>
      <c r="C15" s="6">
        <v>160004610</v>
      </c>
      <c r="D15" s="6" t="s">
        <v>1638</v>
      </c>
      <c r="E15" s="5">
        <v>401</v>
      </c>
      <c r="F15" s="5">
        <f>VLOOKUP(C15,入院!$C$5:$F$1463,4,0)</f>
        <v>342</v>
      </c>
      <c r="G15" s="6" t="s">
        <v>1638</v>
      </c>
      <c r="H15" s="6" t="str">
        <f>VLOOKUP(C15,入院!$C$5:$F$1463,2,0)</f>
        <v>δアミノレブリン酸（δ－ＡＬＡ）（尿）</v>
      </c>
      <c r="I15" t="str">
        <f t="shared" si="0"/>
        <v>○</v>
      </c>
    </row>
    <row r="16" spans="1:9">
      <c r="A16" s="8" t="s">
        <v>17</v>
      </c>
      <c r="B16" s="8" t="s">
        <v>18</v>
      </c>
      <c r="C16" s="6">
        <v>160004810</v>
      </c>
      <c r="D16" s="6" t="s">
        <v>370</v>
      </c>
      <c r="E16" s="5">
        <v>3271383</v>
      </c>
      <c r="F16" s="5">
        <f>VLOOKUP(C16,入院!$C$5:$F$1463,4,0)</f>
        <v>178884</v>
      </c>
      <c r="G16" s="6" t="s">
        <v>370</v>
      </c>
      <c r="H16" s="6" t="str">
        <f>VLOOKUP(C16,入院!$C$5:$F$1463,2,0)</f>
        <v>アルブミン定量（尿）</v>
      </c>
      <c r="I16" t="str">
        <f t="shared" si="0"/>
        <v>○</v>
      </c>
    </row>
    <row r="17" spans="1:9">
      <c r="A17" s="8" t="s">
        <v>17</v>
      </c>
      <c r="B17" s="8" t="s">
        <v>18</v>
      </c>
      <c r="C17" s="6">
        <v>160111710</v>
      </c>
      <c r="D17" s="6" t="s">
        <v>1450</v>
      </c>
      <c r="E17" s="5">
        <v>2196</v>
      </c>
      <c r="F17" s="5">
        <f>VLOOKUP(C17,入院!$C$5:$F$1463,4,0)</f>
        <v>349</v>
      </c>
      <c r="G17" s="6" t="s">
        <v>1450</v>
      </c>
      <c r="H17" s="6" t="str">
        <f>VLOOKUP(C17,入院!$C$5:$F$1463,2,0)</f>
        <v>ウロビリノゲン（尿）</v>
      </c>
      <c r="I17" t="str">
        <f t="shared" si="0"/>
        <v>○</v>
      </c>
    </row>
    <row r="18" spans="1:9">
      <c r="A18" s="8" t="s">
        <v>17</v>
      </c>
      <c r="B18" s="8" t="s">
        <v>18</v>
      </c>
      <c r="C18" s="6">
        <v>160111810</v>
      </c>
      <c r="D18" s="6" t="s">
        <v>1825</v>
      </c>
      <c r="E18" s="5">
        <v>44</v>
      </c>
      <c r="F18" s="5" t="str">
        <f>VLOOKUP(C18,入院!$C$5:$F$1463,4,0)</f>
        <v>-</v>
      </c>
      <c r="G18" s="6" t="s">
        <v>1825</v>
      </c>
      <c r="H18" s="6" t="str">
        <f>VLOOKUP(C18,入院!$C$5:$F$1463,2,0)</f>
        <v>先天性代謝異常症スクリーニングテスト（尿）</v>
      </c>
      <c r="I18" t="str">
        <f t="shared" si="0"/>
        <v>○</v>
      </c>
    </row>
    <row r="19" spans="1:9">
      <c r="A19" s="8" t="s">
        <v>17</v>
      </c>
      <c r="B19" s="8" t="s">
        <v>18</v>
      </c>
      <c r="C19" s="6">
        <v>160112010</v>
      </c>
      <c r="D19" s="6" t="s">
        <v>633</v>
      </c>
      <c r="E19" s="5">
        <v>307675</v>
      </c>
      <c r="F19" s="5">
        <f>VLOOKUP(C19,入院!$C$5:$F$1463,4,0)</f>
        <v>13374</v>
      </c>
      <c r="G19" s="6" t="s">
        <v>633</v>
      </c>
      <c r="H19" s="6" t="str">
        <f>VLOOKUP(C19,入院!$C$5:$F$1463,2,0)</f>
        <v>アルブミン定性（尿）</v>
      </c>
      <c r="I19" t="str">
        <f t="shared" si="0"/>
        <v>○</v>
      </c>
    </row>
    <row r="20" spans="1:9">
      <c r="A20" s="8" t="s">
        <v>17</v>
      </c>
      <c r="B20" s="8" t="s">
        <v>18</v>
      </c>
      <c r="C20" s="6">
        <v>160112110</v>
      </c>
      <c r="D20" s="6" t="s">
        <v>1740</v>
      </c>
      <c r="E20" s="5">
        <v>140</v>
      </c>
      <c r="F20" s="5">
        <f>VLOOKUP(C20,入院!$C$5:$F$1463,4,0)</f>
        <v>236</v>
      </c>
      <c r="G20" s="6" t="s">
        <v>1740</v>
      </c>
      <c r="H20" s="6" t="str">
        <f>VLOOKUP(C20,入院!$C$5:$F$1463,2,0)</f>
        <v>ポルフォビリノゲン（尿）</v>
      </c>
      <c r="I20" t="str">
        <f t="shared" si="0"/>
        <v>○</v>
      </c>
    </row>
    <row r="21" spans="1:9">
      <c r="A21" s="8" t="s">
        <v>17</v>
      </c>
      <c r="B21" s="8" t="s">
        <v>18</v>
      </c>
      <c r="C21" s="6">
        <v>160112210</v>
      </c>
      <c r="D21" s="6" t="s">
        <v>1589</v>
      </c>
      <c r="E21" s="5">
        <v>661</v>
      </c>
      <c r="F21" s="5">
        <f>VLOOKUP(C21,入院!$C$5:$F$1463,4,0)</f>
        <v>302</v>
      </c>
      <c r="G21" s="6" t="s">
        <v>1589</v>
      </c>
      <c r="H21" s="6" t="str">
        <f>VLOOKUP(C21,入院!$C$5:$F$1463,2,0)</f>
        <v>ウロポルフィリン（尿）</v>
      </c>
      <c r="I21" t="str">
        <f t="shared" si="0"/>
        <v>○</v>
      </c>
    </row>
    <row r="22" spans="1:9">
      <c r="A22" s="8" t="s">
        <v>17</v>
      </c>
      <c r="B22" s="8" t="s">
        <v>18</v>
      </c>
      <c r="C22" s="6">
        <v>160112310</v>
      </c>
      <c r="D22" s="6" t="s">
        <v>1646</v>
      </c>
      <c r="E22" s="5">
        <v>363</v>
      </c>
      <c r="F22" s="5">
        <f>VLOOKUP(C22,入院!$C$5:$F$1463,4,0)</f>
        <v>183</v>
      </c>
      <c r="G22" s="6" t="s">
        <v>1646</v>
      </c>
      <c r="H22" s="6" t="str">
        <f>VLOOKUP(C22,入院!$C$5:$F$1463,2,0)</f>
        <v>コプロポルフィリン（尿）</v>
      </c>
      <c r="I22" t="str">
        <f t="shared" si="0"/>
        <v>○</v>
      </c>
    </row>
    <row r="23" spans="1:9">
      <c r="A23" s="8" t="s">
        <v>17</v>
      </c>
      <c r="B23" s="8" t="s">
        <v>18</v>
      </c>
      <c r="C23" s="6">
        <v>160134350</v>
      </c>
      <c r="D23" s="6" t="s">
        <v>164</v>
      </c>
      <c r="E23" s="5" t="s">
        <v>20</v>
      </c>
      <c r="F23" s="5">
        <f>VLOOKUP(C23,入院!$C$5:$F$1463,4,0)</f>
        <v>12</v>
      </c>
      <c r="G23" s="6" t="s">
        <v>164</v>
      </c>
      <c r="H23" s="6" t="str">
        <f>VLOOKUP(C23,入院!$C$5:$F$1463,2,0)</f>
        <v>ポリアミン（尿）</v>
      </c>
      <c r="I23" t="str">
        <f t="shared" si="0"/>
        <v>○</v>
      </c>
    </row>
    <row r="24" spans="1:9">
      <c r="A24" s="8" t="s">
        <v>17</v>
      </c>
      <c r="B24" s="8" t="s">
        <v>18</v>
      </c>
      <c r="C24" s="6">
        <v>160156710</v>
      </c>
      <c r="D24" s="6" t="s">
        <v>22</v>
      </c>
      <c r="E24" s="5" t="s">
        <v>20</v>
      </c>
      <c r="F24" s="5" t="str">
        <f>VLOOKUP(C24,入院!$C$5:$F$1463,4,0)</f>
        <v>-</v>
      </c>
      <c r="G24" s="6" t="s">
        <v>22</v>
      </c>
      <c r="H24" s="6" t="str">
        <f>VLOOKUP(C24,入院!$C$5:$F$1463,2,0)</f>
        <v>ポルフィリン症スクリーニングテスト（尿）</v>
      </c>
      <c r="I24" t="str">
        <f t="shared" si="0"/>
        <v>○</v>
      </c>
    </row>
    <row r="25" spans="1:9">
      <c r="A25" s="8" t="s">
        <v>17</v>
      </c>
      <c r="B25" s="8" t="s">
        <v>18</v>
      </c>
      <c r="C25" s="6">
        <v>160157750</v>
      </c>
      <c r="D25" s="6" t="s">
        <v>1331</v>
      </c>
      <c r="E25" s="5">
        <v>5099</v>
      </c>
      <c r="F25" s="5">
        <f>VLOOKUP(C25,入院!$C$5:$F$1463,4,0)</f>
        <v>9030</v>
      </c>
      <c r="G25" s="6" t="s">
        <v>1331</v>
      </c>
      <c r="H25" s="6" t="str">
        <f>VLOOKUP(C25,入院!$C$5:$F$1463,2,0)</f>
        <v>トランスフェリン（尿）</v>
      </c>
      <c r="I25" t="str">
        <f t="shared" si="0"/>
        <v>○</v>
      </c>
    </row>
    <row r="26" spans="1:9">
      <c r="A26" s="8" t="s">
        <v>17</v>
      </c>
      <c r="B26" s="8" t="s">
        <v>18</v>
      </c>
      <c r="C26" s="6">
        <v>160169250</v>
      </c>
      <c r="D26" s="6" t="s">
        <v>1423</v>
      </c>
      <c r="E26" s="5">
        <v>2516</v>
      </c>
      <c r="F26" s="5">
        <f>VLOOKUP(C26,入院!$C$5:$F$1463,4,0)</f>
        <v>385</v>
      </c>
      <c r="G26" s="6" t="s">
        <v>1423</v>
      </c>
      <c r="H26" s="6" t="str">
        <f>VLOOKUP(C26,入院!$C$5:$F$1463,2,0)</f>
        <v>４型コラーゲン（尿）</v>
      </c>
      <c r="I26" t="str">
        <f t="shared" si="0"/>
        <v>○</v>
      </c>
    </row>
    <row r="27" spans="1:9">
      <c r="A27" s="8" t="s">
        <v>17</v>
      </c>
      <c r="B27" s="8" t="s">
        <v>18</v>
      </c>
      <c r="C27" s="6">
        <v>160176350</v>
      </c>
      <c r="D27" s="6" t="s">
        <v>623</v>
      </c>
      <c r="E27" s="5">
        <v>315581</v>
      </c>
      <c r="F27" s="5">
        <f>VLOOKUP(C27,入院!$C$5:$F$1463,4,0)</f>
        <v>82372</v>
      </c>
      <c r="G27" s="6" t="s">
        <v>623</v>
      </c>
      <c r="H27" s="6" t="str">
        <f>VLOOKUP(C27,入院!$C$5:$F$1463,2,0)</f>
        <v>クレアチニン試験紙法（尿）（蛋白／クレアチニン比）</v>
      </c>
      <c r="I27" t="str">
        <f t="shared" si="0"/>
        <v>○</v>
      </c>
    </row>
    <row r="28" spans="1:9">
      <c r="A28" s="8" t="s">
        <v>17</v>
      </c>
      <c r="B28" s="8" t="s">
        <v>18</v>
      </c>
      <c r="C28" s="6">
        <v>160189250</v>
      </c>
      <c r="D28" s="6" t="s">
        <v>828</v>
      </c>
      <c r="E28" s="5">
        <v>88871</v>
      </c>
      <c r="F28" s="5">
        <f>VLOOKUP(C28,入院!$C$5:$F$1463,4,0)</f>
        <v>22267</v>
      </c>
      <c r="G28" s="6" t="s">
        <v>828</v>
      </c>
      <c r="H28" s="6" t="str">
        <f>VLOOKUP(C28,入院!$C$5:$F$1463,2,0)</f>
        <v>Ｌ型脂肪酸結合蛋白（Ｌ－ＦＡＢＰ）（尿）</v>
      </c>
      <c r="I28" t="str">
        <f t="shared" si="0"/>
        <v>○</v>
      </c>
    </row>
    <row r="29" spans="1:9">
      <c r="A29" s="8" t="s">
        <v>17</v>
      </c>
      <c r="B29" s="8" t="s">
        <v>18</v>
      </c>
      <c r="C29" s="6">
        <v>160189950</v>
      </c>
      <c r="D29" s="6" t="s">
        <v>1681</v>
      </c>
      <c r="E29" s="5">
        <v>256</v>
      </c>
      <c r="F29" s="5">
        <f>VLOOKUP(C29,入院!$C$5:$F$1463,4,0)</f>
        <v>320</v>
      </c>
      <c r="G29" s="6" t="s">
        <v>1681</v>
      </c>
      <c r="H29" s="6" t="str">
        <f>VLOOKUP(C29,入院!$C$5:$F$1463,2,0)</f>
        <v>総ヨウ素（尿）</v>
      </c>
      <c r="I29" t="str">
        <f t="shared" si="0"/>
        <v>○</v>
      </c>
    </row>
    <row r="30" spans="1:9">
      <c r="A30" s="8" t="s">
        <v>17</v>
      </c>
      <c r="B30" s="8" t="s">
        <v>18</v>
      </c>
      <c r="C30" s="6">
        <v>160209650</v>
      </c>
      <c r="D30" s="6" t="s">
        <v>1473</v>
      </c>
      <c r="E30" s="5">
        <v>1879</v>
      </c>
      <c r="F30" s="5">
        <f>VLOOKUP(C30,入院!$C$5:$F$1463,4,0)</f>
        <v>30238</v>
      </c>
      <c r="G30" s="6" t="s">
        <v>1473</v>
      </c>
      <c r="H30" s="6" t="str">
        <f>VLOOKUP(C30,入院!$C$5:$F$1463,2,0)</f>
        <v>好中球ゼラチナーゼ結合性リポカリン（ＮＧＡＬ）（尿）</v>
      </c>
      <c r="I30" t="str">
        <f t="shared" si="0"/>
        <v>○</v>
      </c>
    </row>
    <row r="31" spans="1:9">
      <c r="A31" s="8" t="s">
        <v>17</v>
      </c>
      <c r="B31" s="8" t="s">
        <v>18</v>
      </c>
      <c r="C31" s="6">
        <v>160210610</v>
      </c>
      <c r="D31" s="6" t="s">
        <v>1750</v>
      </c>
      <c r="E31" s="5">
        <v>130</v>
      </c>
      <c r="F31" s="5">
        <f>VLOOKUP(C31,入院!$C$5:$F$1463,4,0)</f>
        <v>264</v>
      </c>
      <c r="G31" s="6" t="s">
        <v>1750</v>
      </c>
      <c r="H31" s="6" t="str">
        <f>VLOOKUP(C31,入院!$C$5:$F$1463,2,0)</f>
        <v>シュウ酸（尿）</v>
      </c>
      <c r="I31" t="str">
        <f t="shared" si="0"/>
        <v>○</v>
      </c>
    </row>
    <row r="32" spans="1:9">
      <c r="A32" s="8" t="s">
        <v>17</v>
      </c>
      <c r="B32" s="8" t="s">
        <v>18</v>
      </c>
      <c r="C32" s="6">
        <v>160224650</v>
      </c>
      <c r="D32" s="6" t="s">
        <v>1525</v>
      </c>
      <c r="E32" s="5">
        <v>1216</v>
      </c>
      <c r="F32" s="5">
        <f>VLOOKUP(C32,入院!$C$5:$F$1463,4,0)</f>
        <v>2852</v>
      </c>
      <c r="G32" s="6" t="s">
        <v>1525</v>
      </c>
      <c r="H32" s="6" t="str">
        <f>VLOOKUP(C32,入院!$C$5:$F$1463,2,0)</f>
        <v>トリプシノーゲン２（尿）</v>
      </c>
      <c r="I32" t="str">
        <f t="shared" si="0"/>
        <v>○</v>
      </c>
    </row>
    <row r="33" spans="1:9">
      <c r="A33" s="9" t="s">
        <v>17</v>
      </c>
      <c r="B33" s="9" t="s">
        <v>18</v>
      </c>
      <c r="C33" s="6">
        <v>160237350</v>
      </c>
      <c r="D33" s="6" t="s">
        <v>1547</v>
      </c>
      <c r="E33" s="5">
        <v>956</v>
      </c>
      <c r="F33" s="5">
        <f>VLOOKUP(C33,入院!$C$5:$F$1463,4,0)</f>
        <v>304</v>
      </c>
      <c r="G33" s="6" t="s">
        <v>1547</v>
      </c>
      <c r="H33" s="6" t="str">
        <f>VLOOKUP(C33,入院!$C$5:$F$1463,2,0)</f>
        <v>プロスタグランジンＥ主要代謝物（尿）</v>
      </c>
      <c r="I33" t="str">
        <f t="shared" si="0"/>
        <v>○</v>
      </c>
    </row>
    <row r="34" spans="1:9">
      <c r="A34" s="6" t="s">
        <v>269</v>
      </c>
      <c r="B34" s="6" t="s">
        <v>270</v>
      </c>
      <c r="C34" s="6">
        <v>160005010</v>
      </c>
      <c r="D34" s="6" t="s">
        <v>270</v>
      </c>
      <c r="E34" s="5">
        <v>18290110</v>
      </c>
      <c r="F34" s="5">
        <f>VLOOKUP(C34,入院!$C$5:$F$1463,4,0)</f>
        <v>4369238</v>
      </c>
      <c r="G34" s="6" t="s">
        <v>270</v>
      </c>
      <c r="H34" s="6" t="str">
        <f>VLOOKUP(C34,入院!$C$5:$F$1463,2,0)</f>
        <v>尿沈渣（鏡検法）</v>
      </c>
      <c r="I34" t="str">
        <f t="shared" si="0"/>
        <v>○</v>
      </c>
    </row>
    <row r="35" spans="1:9">
      <c r="A35" s="6" t="s">
        <v>362</v>
      </c>
      <c r="B35" s="6" t="s">
        <v>363</v>
      </c>
      <c r="C35" s="6">
        <v>160159550</v>
      </c>
      <c r="D35" s="6" t="s">
        <v>363</v>
      </c>
      <c r="E35" s="5">
        <v>3669858</v>
      </c>
      <c r="F35" s="5">
        <f>VLOOKUP(C35,入院!$C$5:$F$1463,4,0)</f>
        <v>2126755</v>
      </c>
      <c r="G35" s="6" t="s">
        <v>363</v>
      </c>
      <c r="H35" s="6" t="str">
        <f>VLOOKUP(C35,入院!$C$5:$F$1463,2,0)</f>
        <v>尿沈渣（フローサイトメトリー法）</v>
      </c>
      <c r="I35" t="str">
        <f t="shared" si="0"/>
        <v>○</v>
      </c>
    </row>
    <row r="36" spans="1:9">
      <c r="A36" s="7" t="s">
        <v>23</v>
      </c>
      <c r="B36" s="7" t="s">
        <v>24</v>
      </c>
      <c r="C36" s="6">
        <v>160005510</v>
      </c>
      <c r="D36" s="6" t="s">
        <v>1280</v>
      </c>
      <c r="E36" s="5">
        <v>7848</v>
      </c>
      <c r="F36" s="5">
        <f>VLOOKUP(C36,入院!$C$5:$F$1463,4,0)</f>
        <v>8548</v>
      </c>
      <c r="G36" s="6" t="s">
        <v>1280</v>
      </c>
      <c r="H36" s="6" t="str">
        <f>VLOOKUP(C36,入院!$C$5:$F$1463,2,0)</f>
        <v>糞便塗抹顕微鏡検査（虫卵、脂肪及び消化状況観察を含む。）</v>
      </c>
      <c r="I36" t="str">
        <f t="shared" si="0"/>
        <v>○</v>
      </c>
    </row>
    <row r="37" spans="1:9">
      <c r="A37" s="8" t="s">
        <v>23</v>
      </c>
      <c r="B37" s="8" t="s">
        <v>24</v>
      </c>
      <c r="C37" s="6">
        <v>160005710</v>
      </c>
      <c r="D37" s="6" t="s">
        <v>1398</v>
      </c>
      <c r="E37" s="5">
        <v>2917</v>
      </c>
      <c r="F37" s="5">
        <f>VLOOKUP(C37,入院!$C$5:$F$1463,4,0)</f>
        <v>3138</v>
      </c>
      <c r="G37" s="6" t="s">
        <v>1398</v>
      </c>
      <c r="H37" s="6" t="str">
        <f>VLOOKUP(C37,入院!$C$5:$F$1463,2,0)</f>
        <v>虫卵検出（集卵法）（糞便）</v>
      </c>
      <c r="I37" t="str">
        <f t="shared" si="0"/>
        <v>○</v>
      </c>
    </row>
    <row r="38" spans="1:9">
      <c r="A38" s="8" t="s">
        <v>23</v>
      </c>
      <c r="B38" s="8" t="s">
        <v>24</v>
      </c>
      <c r="C38" s="6">
        <v>160006310</v>
      </c>
      <c r="D38" s="6" t="s">
        <v>1796</v>
      </c>
      <c r="E38" s="5">
        <v>78</v>
      </c>
      <c r="F38" s="5">
        <f>VLOOKUP(C38,入院!$C$5:$F$1463,4,0)</f>
        <v>125</v>
      </c>
      <c r="G38" s="6" t="s">
        <v>1796</v>
      </c>
      <c r="H38" s="6" t="str">
        <f>VLOOKUP(C38,入院!$C$5:$F$1463,2,0)</f>
        <v>糞便中脂質</v>
      </c>
      <c r="I38" t="str">
        <f t="shared" si="0"/>
        <v>○</v>
      </c>
    </row>
    <row r="39" spans="1:9">
      <c r="A39" s="8" t="s">
        <v>23</v>
      </c>
      <c r="B39" s="8" t="s">
        <v>24</v>
      </c>
      <c r="C39" s="6">
        <v>160006410</v>
      </c>
      <c r="D39" s="6" t="s">
        <v>1498</v>
      </c>
      <c r="E39" s="5">
        <v>1494</v>
      </c>
      <c r="F39" s="5">
        <f>VLOOKUP(C39,入院!$C$5:$F$1463,4,0)</f>
        <v>1156</v>
      </c>
      <c r="G39" s="6" t="s">
        <v>1498</v>
      </c>
      <c r="H39" s="6" t="str">
        <f>VLOOKUP(C39,入院!$C$5:$F$1463,2,0)</f>
        <v>虫体検出（糞便）</v>
      </c>
      <c r="I39" t="str">
        <f t="shared" si="0"/>
        <v>○</v>
      </c>
    </row>
    <row r="40" spans="1:9">
      <c r="A40" s="8" t="s">
        <v>23</v>
      </c>
      <c r="B40" s="8" t="s">
        <v>24</v>
      </c>
      <c r="C40" s="6">
        <v>160006510</v>
      </c>
      <c r="D40" s="6" t="s">
        <v>473</v>
      </c>
      <c r="E40" s="5">
        <v>1095364</v>
      </c>
      <c r="F40" s="5">
        <f>VLOOKUP(C40,入院!$C$5:$F$1463,4,0)</f>
        <v>266077</v>
      </c>
      <c r="G40" s="6" t="s">
        <v>473</v>
      </c>
      <c r="H40" s="6" t="str">
        <f>VLOOKUP(C40,入院!$C$5:$F$1463,2,0)</f>
        <v>糞便中ヘモグロビン定性</v>
      </c>
      <c r="I40" t="str">
        <f t="shared" si="0"/>
        <v>○</v>
      </c>
    </row>
    <row r="41" spans="1:9">
      <c r="A41" s="8" t="s">
        <v>23</v>
      </c>
      <c r="B41" s="8" t="s">
        <v>24</v>
      </c>
      <c r="C41" s="6">
        <v>160006710</v>
      </c>
      <c r="D41" s="6" t="s">
        <v>1636</v>
      </c>
      <c r="E41" s="5">
        <v>406</v>
      </c>
      <c r="F41" s="5">
        <f>VLOOKUP(C41,入院!$C$5:$F$1463,4,0)</f>
        <v>3025</v>
      </c>
      <c r="G41" s="6" t="s">
        <v>1636</v>
      </c>
      <c r="H41" s="6" t="str">
        <f>VLOOKUP(C41,入院!$C$5:$F$1463,2,0)</f>
        <v>虫卵培養（糞便）</v>
      </c>
      <c r="I41" t="str">
        <f t="shared" si="0"/>
        <v>○</v>
      </c>
    </row>
    <row r="42" spans="1:9">
      <c r="A42" s="8" t="s">
        <v>23</v>
      </c>
      <c r="B42" s="8" t="s">
        <v>24</v>
      </c>
      <c r="C42" s="6">
        <v>160006810</v>
      </c>
      <c r="D42" s="6" t="s">
        <v>573</v>
      </c>
      <c r="E42" s="5">
        <v>429405</v>
      </c>
      <c r="F42" s="5">
        <f>VLOOKUP(C42,入院!$C$5:$F$1463,4,0)</f>
        <v>181428</v>
      </c>
      <c r="G42" s="6" t="s">
        <v>573</v>
      </c>
      <c r="H42" s="6" t="str">
        <f>VLOOKUP(C42,入院!$C$5:$F$1463,2,0)</f>
        <v>糞便中ヘモグロビン</v>
      </c>
      <c r="I42" t="str">
        <f t="shared" si="0"/>
        <v>○</v>
      </c>
    </row>
    <row r="43" spans="1:9">
      <c r="A43" s="8" t="s">
        <v>23</v>
      </c>
      <c r="B43" s="8" t="s">
        <v>24</v>
      </c>
      <c r="C43" s="6">
        <v>160112610</v>
      </c>
      <c r="D43" s="6" t="s">
        <v>25</v>
      </c>
      <c r="E43" s="5" t="s">
        <v>20</v>
      </c>
      <c r="F43" s="5" t="str">
        <f>VLOOKUP(C43,入院!$C$5:$F$1463,4,0)</f>
        <v>-</v>
      </c>
      <c r="G43" s="6" t="s">
        <v>25</v>
      </c>
      <c r="H43" s="6" t="str">
        <f>VLOOKUP(C43,入院!$C$5:$F$1463,2,0)</f>
        <v>ウロビリン（糞便）</v>
      </c>
      <c r="I43" t="str">
        <f t="shared" si="0"/>
        <v>○</v>
      </c>
    </row>
    <row r="44" spans="1:9">
      <c r="A44" s="8" t="s">
        <v>23</v>
      </c>
      <c r="B44" s="8" t="s">
        <v>24</v>
      </c>
      <c r="C44" s="6">
        <v>160113110</v>
      </c>
      <c r="D44" s="6" t="s">
        <v>783</v>
      </c>
      <c r="E44" s="5">
        <v>112030</v>
      </c>
      <c r="F44" s="5">
        <f>VLOOKUP(C44,入院!$C$5:$F$1463,4,0)</f>
        <v>67441</v>
      </c>
      <c r="G44" s="6" t="s">
        <v>783</v>
      </c>
      <c r="H44" s="6" t="str">
        <f>VLOOKUP(C44,入院!$C$5:$F$1463,2,0)</f>
        <v>糞便中ヘモグロビン及びトランスフェリン定性・定量</v>
      </c>
      <c r="I44" t="str">
        <f t="shared" si="0"/>
        <v>○</v>
      </c>
    </row>
    <row r="45" spans="1:9">
      <c r="A45" s="9" t="s">
        <v>23</v>
      </c>
      <c r="B45" s="9" t="s">
        <v>24</v>
      </c>
      <c r="C45" s="6">
        <v>160210050</v>
      </c>
      <c r="D45" s="6" t="s">
        <v>865</v>
      </c>
      <c r="E45" s="5">
        <v>72831</v>
      </c>
      <c r="F45" s="5">
        <f>VLOOKUP(C45,入院!$C$5:$F$1463,4,0)</f>
        <v>5247</v>
      </c>
      <c r="G45" s="6" t="s">
        <v>865</v>
      </c>
      <c r="H45" s="6" t="str">
        <f>VLOOKUP(C45,入院!$C$5:$F$1463,2,0)</f>
        <v>カルプロテクチン（糞便）</v>
      </c>
      <c r="I45" t="str">
        <f t="shared" si="0"/>
        <v>○</v>
      </c>
    </row>
    <row r="46" spans="1:9">
      <c r="A46" s="7" t="s">
        <v>109</v>
      </c>
      <c r="B46" s="7" t="s">
        <v>110</v>
      </c>
      <c r="C46" s="6">
        <v>160058050</v>
      </c>
      <c r="D46" s="6" t="s">
        <v>906</v>
      </c>
      <c r="E46" s="5">
        <v>51789</v>
      </c>
      <c r="F46" s="5" t="str">
        <f>VLOOKUP(C46,入院!$C$5:$F$1463,4,0)</f>
        <v>-</v>
      </c>
      <c r="G46" s="6" t="s">
        <v>906</v>
      </c>
      <c r="H46" s="6" t="str">
        <f>VLOOKUP(C46,入院!$C$5:$F$1463,2,0)</f>
        <v>ヒューナー検査</v>
      </c>
      <c r="I46" t="str">
        <f t="shared" si="0"/>
        <v>○</v>
      </c>
    </row>
    <row r="47" spans="1:9">
      <c r="A47" s="8" t="s">
        <v>109</v>
      </c>
      <c r="B47" s="8" t="s">
        <v>110</v>
      </c>
      <c r="C47" s="6">
        <v>160060910</v>
      </c>
      <c r="D47" s="6" t="s">
        <v>682</v>
      </c>
      <c r="E47" s="5">
        <v>218616</v>
      </c>
      <c r="F47" s="5">
        <f>VLOOKUP(C47,入院!$C$5:$F$1463,4,0)</f>
        <v>94</v>
      </c>
      <c r="G47" s="6" t="s">
        <v>682</v>
      </c>
      <c r="H47" s="6" t="str">
        <f>VLOOKUP(C47,入院!$C$5:$F$1463,2,0)</f>
        <v>精液一般検査</v>
      </c>
      <c r="I47" t="str">
        <f t="shared" si="0"/>
        <v>○</v>
      </c>
    </row>
    <row r="48" spans="1:9">
      <c r="A48" s="8" t="s">
        <v>109</v>
      </c>
      <c r="B48" s="8" t="s">
        <v>110</v>
      </c>
      <c r="C48" s="6">
        <v>160061010</v>
      </c>
      <c r="D48" s="6" t="s">
        <v>1654</v>
      </c>
      <c r="E48" s="5">
        <v>342</v>
      </c>
      <c r="F48" s="5">
        <f>VLOOKUP(C48,入院!$C$5:$F$1463,4,0)</f>
        <v>2278</v>
      </c>
      <c r="G48" s="6" t="s">
        <v>1654</v>
      </c>
      <c r="H48" s="6" t="str">
        <f>VLOOKUP(C48,入院!$C$5:$F$1463,2,0)</f>
        <v>胃液又は十二指腸液一般検査</v>
      </c>
      <c r="I48" t="str">
        <f t="shared" si="0"/>
        <v>○</v>
      </c>
    </row>
    <row r="49" spans="1:9">
      <c r="A49" s="8" t="s">
        <v>109</v>
      </c>
      <c r="B49" s="8" t="s">
        <v>110</v>
      </c>
      <c r="C49" s="6">
        <v>160061110</v>
      </c>
      <c r="D49" s="6" t="s">
        <v>1029</v>
      </c>
      <c r="E49" s="5">
        <v>29292</v>
      </c>
      <c r="F49" s="5">
        <f>VLOOKUP(C49,入院!$C$5:$F$1463,4,0)</f>
        <v>195848</v>
      </c>
      <c r="G49" s="6" t="s">
        <v>1029</v>
      </c>
      <c r="H49" s="6" t="str">
        <f>VLOOKUP(C49,入院!$C$5:$F$1463,2,0)</f>
        <v>髄液一般検査</v>
      </c>
      <c r="I49" t="str">
        <f t="shared" si="0"/>
        <v>○</v>
      </c>
    </row>
    <row r="50" spans="1:9">
      <c r="A50" s="8" t="s">
        <v>109</v>
      </c>
      <c r="B50" s="8" t="s">
        <v>110</v>
      </c>
      <c r="C50" s="6">
        <v>160061210</v>
      </c>
      <c r="D50" s="6" t="s">
        <v>592</v>
      </c>
      <c r="E50" s="5">
        <v>384821</v>
      </c>
      <c r="F50" s="5">
        <f>VLOOKUP(C50,入院!$C$5:$F$1463,4,0)</f>
        <v>240</v>
      </c>
      <c r="G50" s="6" t="s">
        <v>592</v>
      </c>
      <c r="H50" s="6" t="str">
        <f>VLOOKUP(C50,入院!$C$5:$F$1463,2,0)</f>
        <v>頸管粘液一般検査</v>
      </c>
      <c r="I50" t="str">
        <f t="shared" si="0"/>
        <v>○</v>
      </c>
    </row>
    <row r="51" spans="1:9">
      <c r="A51" s="8" t="s">
        <v>109</v>
      </c>
      <c r="B51" s="8" t="s">
        <v>110</v>
      </c>
      <c r="C51" s="6">
        <v>160163150</v>
      </c>
      <c r="D51" s="6" t="s">
        <v>1321</v>
      </c>
      <c r="E51" s="5">
        <v>5578</v>
      </c>
      <c r="F51" s="5">
        <f>VLOOKUP(C51,入院!$C$5:$F$1463,4,0)</f>
        <v>8236</v>
      </c>
      <c r="G51" s="6" t="s">
        <v>1321</v>
      </c>
      <c r="H51" s="6" t="str">
        <f>VLOOKUP(C51,入院!$C$5:$F$1463,2,0)</f>
        <v>顆粒球エラスターゼ（子宮頸管粘液）</v>
      </c>
      <c r="I51" t="str">
        <f t="shared" si="0"/>
        <v>○</v>
      </c>
    </row>
    <row r="52" spans="1:9">
      <c r="A52" s="8" t="s">
        <v>109</v>
      </c>
      <c r="B52" s="8" t="s">
        <v>110</v>
      </c>
      <c r="C52" s="6">
        <v>160167150</v>
      </c>
      <c r="D52" s="6" t="s">
        <v>1322</v>
      </c>
      <c r="E52" s="5">
        <v>5534</v>
      </c>
      <c r="F52" s="5">
        <f>VLOOKUP(C52,入院!$C$5:$F$1463,4,0)</f>
        <v>3781</v>
      </c>
      <c r="G52" s="6" t="s">
        <v>1322</v>
      </c>
      <c r="H52" s="6" t="str">
        <f>VLOOKUP(C52,入院!$C$5:$F$1463,2,0)</f>
        <v>顆粒球エラスターゼ定性（子宮頸管粘液）</v>
      </c>
      <c r="I52" t="str">
        <f t="shared" si="0"/>
        <v>○</v>
      </c>
    </row>
    <row r="53" spans="1:9">
      <c r="A53" s="8" t="s">
        <v>109</v>
      </c>
      <c r="B53" s="8" t="s">
        <v>110</v>
      </c>
      <c r="C53" s="6">
        <v>160177810</v>
      </c>
      <c r="D53" s="6" t="s">
        <v>1372</v>
      </c>
      <c r="E53" s="5">
        <v>3535</v>
      </c>
      <c r="F53" s="5">
        <f>VLOOKUP(C53,入院!$C$5:$F$1463,4,0)</f>
        <v>20766</v>
      </c>
      <c r="G53" s="6" t="s">
        <v>1372</v>
      </c>
      <c r="H53" s="6" t="str">
        <f>VLOOKUP(C53,入院!$C$5:$F$1463,2,0)</f>
        <v>ＩｇＧインデックス</v>
      </c>
      <c r="I53" t="str">
        <f t="shared" si="0"/>
        <v>○</v>
      </c>
    </row>
    <row r="54" spans="1:9">
      <c r="A54" s="8" t="s">
        <v>109</v>
      </c>
      <c r="B54" s="8" t="s">
        <v>110</v>
      </c>
      <c r="C54" s="6">
        <v>160177910</v>
      </c>
      <c r="D54" s="6" t="s">
        <v>1475</v>
      </c>
      <c r="E54" s="5">
        <v>1868</v>
      </c>
      <c r="F54" s="5">
        <f>VLOOKUP(C54,入院!$C$5:$F$1463,4,0)</f>
        <v>13064</v>
      </c>
      <c r="G54" s="6" t="s">
        <v>1475</v>
      </c>
      <c r="H54" s="6" t="str">
        <f>VLOOKUP(C54,入院!$C$5:$F$1463,2,0)</f>
        <v>ミエリン塩基性蛋白（ＭＢＰ）（髄液）</v>
      </c>
      <c r="I54" t="str">
        <f t="shared" si="0"/>
        <v>○</v>
      </c>
    </row>
    <row r="55" spans="1:9">
      <c r="A55" s="8" t="s">
        <v>109</v>
      </c>
      <c r="B55" s="8" t="s">
        <v>110</v>
      </c>
      <c r="C55" s="6">
        <v>160178010</v>
      </c>
      <c r="D55" s="6" t="s">
        <v>1358</v>
      </c>
      <c r="E55" s="5">
        <v>3955</v>
      </c>
      <c r="F55" s="5">
        <f>VLOOKUP(C55,入院!$C$5:$F$1463,4,0)</f>
        <v>24822</v>
      </c>
      <c r="G55" s="6" t="s">
        <v>1358</v>
      </c>
      <c r="H55" s="6" t="str">
        <f>VLOOKUP(C55,入院!$C$5:$F$1463,2,0)</f>
        <v>オリゴクローナルバンド</v>
      </c>
      <c r="I55" t="str">
        <f t="shared" si="0"/>
        <v>○</v>
      </c>
    </row>
    <row r="56" spans="1:9">
      <c r="A56" s="8" t="s">
        <v>109</v>
      </c>
      <c r="B56" s="8" t="s">
        <v>110</v>
      </c>
      <c r="C56" s="6">
        <v>160182110</v>
      </c>
      <c r="D56" s="6" t="s">
        <v>111</v>
      </c>
      <c r="E56" s="5" t="s">
        <v>20</v>
      </c>
      <c r="F56" s="5">
        <f>VLOOKUP(C56,入院!$C$5:$F$1463,4,0)</f>
        <v>1105</v>
      </c>
      <c r="G56" s="6" t="s">
        <v>111</v>
      </c>
      <c r="H56" s="6" t="str">
        <f>VLOOKUP(C56,入院!$C$5:$F$1463,2,0)</f>
        <v>マイクロバブルテスト</v>
      </c>
      <c r="I56" t="str">
        <f t="shared" si="0"/>
        <v>○</v>
      </c>
    </row>
    <row r="57" spans="1:9">
      <c r="A57" s="8" t="s">
        <v>109</v>
      </c>
      <c r="B57" s="8" t="s">
        <v>110</v>
      </c>
      <c r="C57" s="6">
        <v>160184150</v>
      </c>
      <c r="D57" s="6" t="s">
        <v>928</v>
      </c>
      <c r="E57" s="5">
        <v>46000</v>
      </c>
      <c r="F57" s="5">
        <f>VLOOKUP(C57,入院!$C$5:$F$1463,4,0)</f>
        <v>18</v>
      </c>
      <c r="G57" s="6" t="s">
        <v>928</v>
      </c>
      <c r="H57" s="6" t="str">
        <f>VLOOKUP(C57,入院!$C$5:$F$1463,2,0)</f>
        <v>ＩｇＥ定性（涙液）</v>
      </c>
      <c r="I57" t="str">
        <f t="shared" si="0"/>
        <v>○</v>
      </c>
    </row>
    <row r="58" spans="1:9">
      <c r="A58" s="8" t="s">
        <v>109</v>
      </c>
      <c r="B58" s="8" t="s">
        <v>110</v>
      </c>
      <c r="C58" s="6">
        <v>160190610</v>
      </c>
      <c r="D58" s="6" t="s">
        <v>1628</v>
      </c>
      <c r="E58" s="5">
        <v>469</v>
      </c>
      <c r="F58" s="5">
        <f>VLOOKUP(C58,入院!$C$5:$F$1463,4,0)</f>
        <v>3124</v>
      </c>
      <c r="G58" s="6" t="s">
        <v>1628</v>
      </c>
      <c r="H58" s="6" t="str">
        <f>VLOOKUP(C58,入院!$C$5:$F$1463,2,0)</f>
        <v>リン酸化タウ蛋白（髄液）</v>
      </c>
      <c r="I58" t="str">
        <f t="shared" si="0"/>
        <v>○</v>
      </c>
    </row>
    <row r="59" spans="1:9">
      <c r="A59" s="8" t="s">
        <v>109</v>
      </c>
      <c r="B59" s="8" t="s">
        <v>110</v>
      </c>
      <c r="C59" s="6">
        <v>160190710</v>
      </c>
      <c r="D59" s="6" t="s">
        <v>1637</v>
      </c>
      <c r="E59" s="5">
        <v>405</v>
      </c>
      <c r="F59" s="5">
        <f>VLOOKUP(C59,入院!$C$5:$F$1463,4,0)</f>
        <v>1066</v>
      </c>
      <c r="G59" s="6" t="s">
        <v>1637</v>
      </c>
      <c r="H59" s="6" t="str">
        <f>VLOOKUP(C59,入院!$C$5:$F$1463,2,0)</f>
        <v>タウ蛋白（髄液）</v>
      </c>
      <c r="I59" t="str">
        <f t="shared" si="0"/>
        <v>○</v>
      </c>
    </row>
    <row r="60" spans="1:9">
      <c r="A60" s="8" t="s">
        <v>109</v>
      </c>
      <c r="B60" s="8" t="s">
        <v>110</v>
      </c>
      <c r="C60" s="6">
        <v>160230710</v>
      </c>
      <c r="D60" s="6" t="s">
        <v>895</v>
      </c>
      <c r="E60" s="5">
        <v>56475</v>
      </c>
      <c r="F60" s="5">
        <f>VLOOKUP(C60,入院!$C$5:$F$1463,4,0)</f>
        <v>17477</v>
      </c>
      <c r="G60" s="6" t="s">
        <v>895</v>
      </c>
      <c r="H60" s="6" t="str">
        <f>VLOOKUP(C60,入院!$C$5:$F$1463,2,0)</f>
        <v>関節液検査</v>
      </c>
      <c r="I60" t="str">
        <f t="shared" si="0"/>
        <v>○</v>
      </c>
    </row>
    <row r="61" spans="1:9">
      <c r="A61" s="9" t="s">
        <v>109</v>
      </c>
      <c r="B61" s="9" t="s">
        <v>110</v>
      </c>
      <c r="C61" s="6">
        <v>160237150</v>
      </c>
      <c r="D61" s="6" t="s">
        <v>1384</v>
      </c>
      <c r="E61" s="5">
        <v>3245</v>
      </c>
      <c r="F61" s="5">
        <f>VLOOKUP(C61,入院!$C$5:$F$1463,4,0)</f>
        <v>2720</v>
      </c>
      <c r="G61" s="6" t="s">
        <v>1384</v>
      </c>
      <c r="H61" s="6" t="str">
        <f>VLOOKUP(C61,入院!$C$5:$F$1463,2,0)</f>
        <v>アミロイドβ４２／４０比（髄液）</v>
      </c>
      <c r="I61" t="str">
        <f t="shared" si="0"/>
        <v>○</v>
      </c>
    </row>
    <row r="62" spans="1:9">
      <c r="A62" s="7" t="s">
        <v>26</v>
      </c>
      <c r="B62" s="7" t="s">
        <v>27</v>
      </c>
      <c r="C62" s="6">
        <v>160182210</v>
      </c>
      <c r="D62" s="6" t="s">
        <v>1773</v>
      </c>
      <c r="E62" s="5">
        <v>105</v>
      </c>
      <c r="F62" s="5">
        <f>VLOOKUP(C62,入院!$C$5:$F$1463,4,0)</f>
        <v>45</v>
      </c>
      <c r="G62" s="6" t="s">
        <v>1773</v>
      </c>
      <c r="H62" s="6" t="str">
        <f>VLOOKUP(C62,入院!$C$5:$F$1463,2,0)</f>
        <v>抗悪性腫瘍剤感受性検査</v>
      </c>
      <c r="I62" t="str">
        <f t="shared" si="0"/>
        <v>○</v>
      </c>
    </row>
    <row r="63" spans="1:9">
      <c r="A63" s="8" t="s">
        <v>26</v>
      </c>
      <c r="B63" s="8" t="s">
        <v>27</v>
      </c>
      <c r="C63" s="6">
        <v>160220610</v>
      </c>
      <c r="D63" s="6" t="s">
        <v>1056</v>
      </c>
      <c r="E63" s="5">
        <v>26208</v>
      </c>
      <c r="F63" s="5">
        <f>VLOOKUP(C63,入院!$C$5:$F$1463,4,0)</f>
        <v>6214</v>
      </c>
      <c r="G63" s="6" t="s">
        <v>1056</v>
      </c>
      <c r="H63" s="6" t="str">
        <f>VLOOKUP(C63,入院!$C$5:$F$1463,2,0)</f>
        <v>悪性腫瘍組織検査（処理が容易なもの）（医薬品の適応判定の補助等に用いるもの）（肺癌におけるＥＧＦＲ遺伝子検査）</v>
      </c>
      <c r="I63" t="str">
        <f t="shared" si="0"/>
        <v>○</v>
      </c>
    </row>
    <row r="64" spans="1:9">
      <c r="A64" s="8" t="s">
        <v>26</v>
      </c>
      <c r="B64" s="8" t="s">
        <v>27</v>
      </c>
      <c r="C64" s="6">
        <v>160220710</v>
      </c>
      <c r="D64" s="6" t="s">
        <v>1082</v>
      </c>
      <c r="E64" s="5">
        <v>22865</v>
      </c>
      <c r="F64" s="5">
        <f>VLOOKUP(C64,入院!$C$5:$F$1463,4,0)</f>
        <v>4496</v>
      </c>
      <c r="G64" s="6" t="s">
        <v>1082</v>
      </c>
      <c r="H64" s="6" t="str">
        <f>VLOOKUP(C64,入院!$C$5:$F$1463,2,0)</f>
        <v>悪性腫瘍組織検査（処理が容易なもの）（医薬品の適応判定の補助等に用いるもの）（肺癌におけるＲＯＳ１融合遺伝子検査）</v>
      </c>
      <c r="I64" t="str">
        <f t="shared" si="0"/>
        <v>○</v>
      </c>
    </row>
    <row r="65" spans="1:9">
      <c r="A65" s="8" t="s">
        <v>26</v>
      </c>
      <c r="B65" s="8" t="s">
        <v>27</v>
      </c>
      <c r="C65" s="6">
        <v>160220810</v>
      </c>
      <c r="D65" s="6" t="s">
        <v>1076</v>
      </c>
      <c r="E65" s="5">
        <v>23088</v>
      </c>
      <c r="F65" s="5">
        <f>VLOOKUP(C65,入院!$C$5:$F$1463,4,0)</f>
        <v>4565</v>
      </c>
      <c r="G65" s="6" t="s">
        <v>1076</v>
      </c>
      <c r="H65" s="6" t="str">
        <f>VLOOKUP(C65,入院!$C$5:$F$1463,2,0)</f>
        <v>悪性腫瘍組織検査（処理が容易なもの）（医薬品の適応判定の補助等に用いるもの）（肺癌におけるＡＬＫ融合遺伝子検査）</v>
      </c>
      <c r="I65" t="str">
        <f t="shared" si="0"/>
        <v>○</v>
      </c>
    </row>
    <row r="66" spans="1:9">
      <c r="A66" s="8" t="s">
        <v>26</v>
      </c>
      <c r="B66" s="8" t="s">
        <v>27</v>
      </c>
      <c r="C66" s="6">
        <v>160220910</v>
      </c>
      <c r="D66" s="6" t="s">
        <v>985</v>
      </c>
      <c r="E66" s="5">
        <v>34159</v>
      </c>
      <c r="F66" s="5">
        <f>VLOOKUP(C66,入院!$C$5:$F$1463,4,0)</f>
        <v>18899</v>
      </c>
      <c r="G66" s="6" t="s">
        <v>985</v>
      </c>
      <c r="H66" s="6" t="str">
        <f>VLOOKUP(C66,入院!$C$5:$F$1463,2,0)</f>
        <v>悪性腫瘍組織検査（処理が容易なもの）（医薬品の適応判定の補助等に用いるもの）（大腸癌におけるＲＡＳ遺伝子検査）</v>
      </c>
      <c r="I66" t="str">
        <f t="shared" si="0"/>
        <v>○</v>
      </c>
    </row>
    <row r="67" spans="1:9">
      <c r="A67" s="8" t="s">
        <v>26</v>
      </c>
      <c r="B67" s="8" t="s">
        <v>27</v>
      </c>
      <c r="C67" s="6">
        <v>160221010</v>
      </c>
      <c r="D67" s="6" t="s">
        <v>997</v>
      </c>
      <c r="E67" s="5">
        <v>33491</v>
      </c>
      <c r="F67" s="5">
        <f>VLOOKUP(C67,入院!$C$5:$F$1463,4,0)</f>
        <v>17520</v>
      </c>
      <c r="G67" s="6" t="s">
        <v>997</v>
      </c>
      <c r="H67" s="6" t="str">
        <f>VLOOKUP(C67,入院!$C$5:$F$1463,2,0)</f>
        <v>悪性腫瘍組織検査（処理が容易なもの）（医薬品の適応判定の補助等に用いるもの）（大腸癌におけるＢＲＡＦ遺伝子検査）</v>
      </c>
      <c r="I67" t="str">
        <f t="shared" si="0"/>
        <v>○</v>
      </c>
    </row>
    <row r="68" spans="1:9">
      <c r="A68" s="8" t="s">
        <v>26</v>
      </c>
      <c r="B68" s="8" t="s">
        <v>27</v>
      </c>
      <c r="C68" s="6">
        <v>160221110</v>
      </c>
      <c r="D68" s="6" t="s">
        <v>1554</v>
      </c>
      <c r="E68" s="5">
        <v>905</v>
      </c>
      <c r="F68" s="5">
        <f>VLOOKUP(C68,入院!$C$5:$F$1463,4,0)</f>
        <v>544</v>
      </c>
      <c r="G68" s="6" t="s">
        <v>1554</v>
      </c>
      <c r="H68" s="6" t="str">
        <f>VLOOKUP(C68,入院!$C$5:$F$1463,2,0)</f>
        <v>悪性腫瘍組織検査（処理が容易なもの）（医薬品の適応判定の補助等に用いるもの）（乳癌におけるＨＥＲ２遺伝子検査）</v>
      </c>
      <c r="I68" t="str">
        <f t="shared" si="0"/>
        <v>○</v>
      </c>
    </row>
    <row r="69" spans="1:9">
      <c r="A69" s="8" t="s">
        <v>26</v>
      </c>
      <c r="B69" s="8" t="s">
        <v>27</v>
      </c>
      <c r="C69" s="6">
        <v>160221310</v>
      </c>
      <c r="D69" s="6" t="s">
        <v>1405</v>
      </c>
      <c r="E69" s="5">
        <v>2767</v>
      </c>
      <c r="F69" s="5">
        <f>VLOOKUP(C69,入院!$C$5:$F$1463,4,0)</f>
        <v>1134</v>
      </c>
      <c r="G69" s="6" t="s">
        <v>1405</v>
      </c>
      <c r="H69" s="6" t="str">
        <f>VLOOKUP(C69,入院!$C$5:$F$1463,2,0)</f>
        <v>悪性腫瘍組織検査（処理が容易なもの）（その他のもの）（肺癌におけるＫＲＡＳ遺伝子検査）</v>
      </c>
      <c r="I69" t="str">
        <f t="shared" ref="I69:I132" si="1">IF(G69=H69,"○","×")</f>
        <v>○</v>
      </c>
    </row>
    <row r="70" spans="1:9">
      <c r="A70" s="8" t="s">
        <v>26</v>
      </c>
      <c r="B70" s="8" t="s">
        <v>27</v>
      </c>
      <c r="C70" s="6">
        <v>160221410</v>
      </c>
      <c r="D70" s="6" t="s">
        <v>1666</v>
      </c>
      <c r="E70" s="5">
        <v>295</v>
      </c>
      <c r="F70" s="5">
        <f>VLOOKUP(C70,入院!$C$5:$F$1463,4,0)</f>
        <v>392</v>
      </c>
      <c r="G70" s="6" t="s">
        <v>1666</v>
      </c>
      <c r="H70" s="6" t="str">
        <f>VLOOKUP(C70,入院!$C$5:$F$1463,2,0)</f>
        <v>悪性腫瘍組織検査（処理が容易なもの）（その他のもの）（膵癌におけるＫＲＡＳ遺伝子検査）</v>
      </c>
      <c r="I70" t="str">
        <f t="shared" si="1"/>
        <v>○</v>
      </c>
    </row>
    <row r="71" spans="1:9">
      <c r="A71" s="8" t="s">
        <v>26</v>
      </c>
      <c r="B71" s="8" t="s">
        <v>27</v>
      </c>
      <c r="C71" s="6">
        <v>160221510</v>
      </c>
      <c r="D71" s="6" t="s">
        <v>1903</v>
      </c>
      <c r="E71" s="5">
        <v>11</v>
      </c>
      <c r="F71" s="5">
        <f>VLOOKUP(C71,入院!$C$5:$F$1463,4,0)</f>
        <v>12</v>
      </c>
      <c r="G71" s="6" t="s">
        <v>1903</v>
      </c>
      <c r="H71" s="6" t="str">
        <f>VLOOKUP(C71,入院!$C$5:$F$1463,2,0)</f>
        <v>悪性腫瘍組織検査（処理が容易なもの）（その他のもの）（悪性骨軟部組織腫瘍におけるＥＷＳ－Ｆｌｉ１遺伝子検査）</v>
      </c>
      <c r="I71" t="str">
        <f t="shared" si="1"/>
        <v>○</v>
      </c>
    </row>
    <row r="72" spans="1:9">
      <c r="A72" s="8" t="s">
        <v>26</v>
      </c>
      <c r="B72" s="8" t="s">
        <v>27</v>
      </c>
      <c r="C72" s="6">
        <v>160221610</v>
      </c>
      <c r="D72" s="6" t="s">
        <v>1876</v>
      </c>
      <c r="E72" s="5">
        <v>15</v>
      </c>
      <c r="F72" s="5" t="str">
        <f>VLOOKUP(C72,入院!$C$5:$F$1463,4,0)</f>
        <v>-</v>
      </c>
      <c r="G72" s="6" t="s">
        <v>1876</v>
      </c>
      <c r="H72" s="6" t="str">
        <f>VLOOKUP(C72,入院!$C$5:$F$1463,2,0)</f>
        <v>悪性腫瘍組織検査（処理が容易なもの）（その他のもの）（悪性骨軟部組織腫瘍におけるＴＬＳ－ＣＨＯＰ遺伝子検査）</v>
      </c>
      <c r="I72" t="str">
        <f t="shared" si="1"/>
        <v>○</v>
      </c>
    </row>
    <row r="73" spans="1:9">
      <c r="A73" s="8" t="s">
        <v>26</v>
      </c>
      <c r="B73" s="8" t="s">
        <v>27</v>
      </c>
      <c r="C73" s="6">
        <v>160221710</v>
      </c>
      <c r="D73" s="6" t="s">
        <v>1904</v>
      </c>
      <c r="E73" s="5">
        <v>10</v>
      </c>
      <c r="F73" s="5" t="str">
        <f>VLOOKUP(C73,入院!$C$5:$F$1463,4,0)</f>
        <v>-</v>
      </c>
      <c r="G73" s="6" t="s">
        <v>1904</v>
      </c>
      <c r="H73" s="6" t="str">
        <f>VLOOKUP(C73,入院!$C$5:$F$1463,2,0)</f>
        <v>悪性腫瘍組織検査（処理が容易なもの）（その他のもの）（悪性骨軟部組織腫瘍におけるＳＹＴ－ＳＳＸ遺伝子検査）</v>
      </c>
      <c r="I73" t="str">
        <f t="shared" si="1"/>
        <v>○</v>
      </c>
    </row>
    <row r="74" spans="1:9">
      <c r="A74" s="8" t="s">
        <v>26</v>
      </c>
      <c r="B74" s="8" t="s">
        <v>27</v>
      </c>
      <c r="C74" s="6">
        <v>160221810</v>
      </c>
      <c r="D74" s="6" t="s">
        <v>1701</v>
      </c>
      <c r="E74" s="5">
        <v>205</v>
      </c>
      <c r="F74" s="5">
        <f>VLOOKUP(C74,入院!$C$5:$F$1463,4,0)</f>
        <v>109</v>
      </c>
      <c r="G74" s="6" t="s">
        <v>1701</v>
      </c>
      <c r="H74" s="6" t="str">
        <f>VLOOKUP(C74,入院!$C$5:$F$1463,2,0)</f>
        <v>悪性腫瘍組織検査（処理が容易なもの）（その他のもの）（消化管間葉系腫瘍におけるｃ－ｋｉｔ遺伝子検査）</v>
      </c>
      <c r="I74" t="str">
        <f t="shared" si="1"/>
        <v>○</v>
      </c>
    </row>
    <row r="75" spans="1:9">
      <c r="A75" s="8" t="s">
        <v>26</v>
      </c>
      <c r="B75" s="8" t="s">
        <v>27</v>
      </c>
      <c r="C75" s="6">
        <v>160221910</v>
      </c>
      <c r="D75" s="6" t="s">
        <v>28</v>
      </c>
      <c r="E75" s="5" t="s">
        <v>20</v>
      </c>
      <c r="F75" s="5" t="str">
        <f>VLOOKUP(C75,入院!$C$5:$F$1463,4,0)</f>
        <v>-</v>
      </c>
      <c r="G75" s="6" t="s">
        <v>28</v>
      </c>
      <c r="H75" s="6" t="str">
        <f>VLOOKUP(C75,入院!$C$5:$F$1463,2,0)</f>
        <v>悪性腫瘍組織検査（処理が容易なもの）（その他のもの）（悪性黒色腫におけるセンチネルリンパ節生検に係る遺伝子検査）</v>
      </c>
      <c r="I75" t="str">
        <f t="shared" si="1"/>
        <v>○</v>
      </c>
    </row>
    <row r="76" spans="1:9">
      <c r="A76" s="8" t="s">
        <v>26</v>
      </c>
      <c r="B76" s="8" t="s">
        <v>27</v>
      </c>
      <c r="C76" s="6">
        <v>160222010</v>
      </c>
      <c r="D76" s="6" t="s">
        <v>1762</v>
      </c>
      <c r="E76" s="5">
        <v>118</v>
      </c>
      <c r="F76" s="5">
        <f>VLOOKUP(C76,入院!$C$5:$F$1463,4,0)</f>
        <v>122</v>
      </c>
      <c r="G76" s="6" t="s">
        <v>1762</v>
      </c>
      <c r="H76" s="6" t="str">
        <f>VLOOKUP(C76,入院!$C$5:$F$1463,2,0)</f>
        <v>悪性腫瘍組織検査（処理が容易なもの）（その他のもの）（大腸癌におけるＥＧＦＲ遺伝子検査）</v>
      </c>
      <c r="I76" t="str">
        <f t="shared" si="1"/>
        <v>○</v>
      </c>
    </row>
    <row r="77" spans="1:9">
      <c r="A77" s="8" t="s">
        <v>26</v>
      </c>
      <c r="B77" s="8" t="s">
        <v>27</v>
      </c>
      <c r="C77" s="6">
        <v>160222110</v>
      </c>
      <c r="D77" s="6" t="s">
        <v>1614</v>
      </c>
      <c r="E77" s="5">
        <v>520</v>
      </c>
      <c r="F77" s="5">
        <f>VLOOKUP(C77,入院!$C$5:$F$1463,4,0)</f>
        <v>767</v>
      </c>
      <c r="G77" s="6" t="s">
        <v>1614</v>
      </c>
      <c r="H77" s="6" t="str">
        <f>VLOOKUP(C77,入院!$C$5:$F$1463,2,0)</f>
        <v>悪性腫瘍組織検査（処理が容易なもの）（その他のもの）（大腸癌におけるＫＲＡＳ遺伝子検査）</v>
      </c>
      <c r="I77" t="str">
        <f t="shared" si="1"/>
        <v>○</v>
      </c>
    </row>
    <row r="78" spans="1:9">
      <c r="A78" s="8" t="s">
        <v>26</v>
      </c>
      <c r="B78" s="8" t="s">
        <v>27</v>
      </c>
      <c r="C78" s="6">
        <v>160222210</v>
      </c>
      <c r="D78" s="6" t="s">
        <v>1527</v>
      </c>
      <c r="E78" s="5">
        <v>1191</v>
      </c>
      <c r="F78" s="5">
        <f>VLOOKUP(C78,入院!$C$5:$F$1463,4,0)</f>
        <v>1099</v>
      </c>
      <c r="G78" s="6" t="s">
        <v>1527</v>
      </c>
      <c r="H78" s="6" t="str">
        <f>VLOOKUP(C78,入院!$C$5:$F$1463,2,0)</f>
        <v>悪性腫瘍組織検査（処理が容易なもの）（その他のもの）（リンチ症候群におけるマイクロサテライト不安定性検査）</v>
      </c>
      <c r="I78" t="str">
        <f t="shared" si="1"/>
        <v>○</v>
      </c>
    </row>
    <row r="79" spans="1:9">
      <c r="A79" s="8" t="s">
        <v>26</v>
      </c>
      <c r="B79" s="8" t="s">
        <v>27</v>
      </c>
      <c r="C79" s="6">
        <v>160222310</v>
      </c>
      <c r="D79" s="6" t="s">
        <v>1084</v>
      </c>
      <c r="E79" s="5">
        <v>22486</v>
      </c>
      <c r="F79" s="5">
        <f>VLOOKUP(C79,入院!$C$5:$F$1463,4,0)</f>
        <v>3926</v>
      </c>
      <c r="G79" s="6" t="s">
        <v>1084</v>
      </c>
      <c r="H79" s="6" t="str">
        <f>VLOOKUP(C79,入院!$C$5:$F$1463,2,0)</f>
        <v>悪性腫瘍組織検査（処理が複雑なもの）（肺癌におけるＢＲＡＦ遺伝子検査（次世代シーケンシング））</v>
      </c>
      <c r="I79" t="str">
        <f t="shared" si="1"/>
        <v>○</v>
      </c>
    </row>
    <row r="80" spans="1:9">
      <c r="A80" s="8" t="s">
        <v>26</v>
      </c>
      <c r="B80" s="8" t="s">
        <v>27</v>
      </c>
      <c r="C80" s="6">
        <v>160222410</v>
      </c>
      <c r="D80" s="6" t="s">
        <v>1551</v>
      </c>
      <c r="E80" s="5">
        <v>929</v>
      </c>
      <c r="F80" s="5">
        <f>VLOOKUP(C80,入院!$C$5:$F$1463,4,0)</f>
        <v>358</v>
      </c>
      <c r="G80" s="6" t="s">
        <v>1551</v>
      </c>
      <c r="H80" s="6" t="str">
        <f>VLOOKUP(C80,入院!$C$5:$F$1463,2,0)</f>
        <v>悪性腫瘍組織検査（処理が複雑なもの）（悪性黒色腫におけるＢＲＡＦ遺伝子検査（リアルタイムＰＣＲ法））</v>
      </c>
      <c r="I80" t="str">
        <f t="shared" si="1"/>
        <v>○</v>
      </c>
    </row>
    <row r="81" spans="1:9">
      <c r="A81" s="8" t="s">
        <v>26</v>
      </c>
      <c r="B81" s="8" t="s">
        <v>27</v>
      </c>
      <c r="C81" s="6">
        <v>160222510</v>
      </c>
      <c r="D81" s="6" t="s">
        <v>1756</v>
      </c>
      <c r="E81" s="5">
        <v>126</v>
      </c>
      <c r="F81" s="5">
        <f>VLOOKUP(C81,入院!$C$5:$F$1463,4,0)</f>
        <v>12</v>
      </c>
      <c r="G81" s="6" t="s">
        <v>1756</v>
      </c>
      <c r="H81" s="6" t="str">
        <f>VLOOKUP(C81,入院!$C$5:$F$1463,2,0)</f>
        <v>悪性腫瘍組織検査（処理が複雑なもの）（固形癌におけるＮＴＲＫ融合遺伝子検査）</v>
      </c>
      <c r="I81" t="str">
        <f t="shared" si="1"/>
        <v>○</v>
      </c>
    </row>
    <row r="82" spans="1:9">
      <c r="A82" s="8" t="s">
        <v>26</v>
      </c>
      <c r="B82" s="8" t="s">
        <v>27</v>
      </c>
      <c r="C82" s="6">
        <v>160223650</v>
      </c>
      <c r="D82" s="6" t="s">
        <v>1275</v>
      </c>
      <c r="E82" s="5">
        <v>7981</v>
      </c>
      <c r="F82" s="5">
        <f>VLOOKUP(C82,入院!$C$5:$F$1463,4,0)</f>
        <v>1966</v>
      </c>
      <c r="G82" s="6" t="s">
        <v>1275</v>
      </c>
      <c r="H82" s="6" t="str">
        <f>VLOOKUP(C82,入院!$C$5:$F$1463,2,0)</f>
        <v>悪性腫瘍組織検査（処理が複雑なもの）（肺癌におけるＭＥＴｅｘ１４遺伝子検査（次世代シーケンシング））</v>
      </c>
      <c r="I82" t="str">
        <f t="shared" si="1"/>
        <v>○</v>
      </c>
    </row>
    <row r="83" spans="1:9">
      <c r="A83" s="8" t="s">
        <v>26</v>
      </c>
      <c r="B83" s="8" t="s">
        <v>27</v>
      </c>
      <c r="C83" s="6">
        <v>160225050</v>
      </c>
      <c r="D83" s="6" t="s">
        <v>1375</v>
      </c>
      <c r="E83" s="5">
        <v>3488</v>
      </c>
      <c r="F83" s="5">
        <f>VLOOKUP(C83,入院!$C$5:$F$1463,4,0)</f>
        <v>1588</v>
      </c>
      <c r="G83" s="6" t="s">
        <v>1375</v>
      </c>
      <c r="H83" s="6" t="str">
        <f>VLOOKUP(C83,入院!$C$5:$F$1463,2,0)</f>
        <v>悪性腫瘍組織検査（処理容易）（医薬品適応判定補助等）リンチ症候群のマイクロサテライト不安定性検査（体外診断用医薬品を用いる場合）</v>
      </c>
      <c r="I83" t="str">
        <f t="shared" si="1"/>
        <v>○</v>
      </c>
    </row>
    <row r="84" spans="1:9">
      <c r="A84" s="8" t="s">
        <v>26</v>
      </c>
      <c r="B84" s="8" t="s">
        <v>27</v>
      </c>
      <c r="C84" s="6">
        <v>160226950</v>
      </c>
      <c r="D84" s="6" t="s">
        <v>1827</v>
      </c>
      <c r="E84" s="5">
        <v>41</v>
      </c>
      <c r="F84" s="5" t="str">
        <f>VLOOKUP(C84,入院!$C$5:$F$1463,4,0)</f>
        <v>-</v>
      </c>
      <c r="G84" s="6" t="s">
        <v>1827</v>
      </c>
      <c r="H84" s="6" t="str">
        <f>VLOOKUP(C84,入院!$C$5:$F$1463,2,0)</f>
        <v>悪性腫瘍組織検査（処理が複雑なもの）（胆道癌におけるＦＧＦＲ２融合遺伝子検査）</v>
      </c>
      <c r="I84" t="str">
        <f t="shared" si="1"/>
        <v>○</v>
      </c>
    </row>
    <row r="85" spans="1:9">
      <c r="A85" s="8" t="s">
        <v>26</v>
      </c>
      <c r="B85" s="8" t="s">
        <v>27</v>
      </c>
      <c r="C85" s="6">
        <v>160228450</v>
      </c>
      <c r="D85" s="6" t="s">
        <v>981</v>
      </c>
      <c r="E85" s="5">
        <v>34940</v>
      </c>
      <c r="F85" s="5">
        <f>VLOOKUP(C85,入院!$C$5:$F$1463,4,0)</f>
        <v>14761</v>
      </c>
      <c r="G85" s="6" t="s">
        <v>981</v>
      </c>
      <c r="H85" s="6" t="str">
        <f>VLOOKUP(C85,入院!$C$5:$F$1463,2,0)</f>
        <v>悪性腫瘍組織検査（処理が容易なもの）（医薬品の適応判定の補助等に用いるもの）（固形癌におけるマイクロサテライト不安定性検査）</v>
      </c>
      <c r="I85" t="str">
        <f t="shared" si="1"/>
        <v>○</v>
      </c>
    </row>
    <row r="86" spans="1:9">
      <c r="A86" s="8" t="s">
        <v>26</v>
      </c>
      <c r="B86" s="8" t="s">
        <v>27</v>
      </c>
      <c r="C86" s="6">
        <v>160228550</v>
      </c>
      <c r="D86" s="6" t="s">
        <v>1631</v>
      </c>
      <c r="E86" s="5">
        <v>444</v>
      </c>
      <c r="F86" s="5">
        <f>VLOOKUP(C86,入院!$C$5:$F$1463,4,0)</f>
        <v>179</v>
      </c>
      <c r="G86" s="6" t="s">
        <v>1631</v>
      </c>
      <c r="H86" s="6" t="str">
        <f>VLOOKUP(C86,入院!$C$5:$F$1463,2,0)</f>
        <v>悪性腫瘍組織検査（処理が容易なもの）（医薬品の適応判定の補助等に用いるもの）（濾胞性リンパ腫におけるＥＺＨ２遺伝子検査）</v>
      </c>
      <c r="I86" t="str">
        <f t="shared" si="1"/>
        <v>○</v>
      </c>
    </row>
    <row r="87" spans="1:9">
      <c r="A87" s="8" t="s">
        <v>26</v>
      </c>
      <c r="B87" s="8" t="s">
        <v>27</v>
      </c>
      <c r="C87" s="6">
        <v>160229350</v>
      </c>
      <c r="D87" s="6" t="s">
        <v>1088</v>
      </c>
      <c r="E87" s="5">
        <v>21865</v>
      </c>
      <c r="F87" s="5">
        <f>VLOOKUP(C87,入院!$C$5:$F$1463,4,0)</f>
        <v>3806</v>
      </c>
      <c r="G87" s="6" t="s">
        <v>1088</v>
      </c>
      <c r="H87" s="6" t="str">
        <f>VLOOKUP(C87,入院!$C$5:$F$1463,2,0)</f>
        <v>悪性腫瘍組織検査（処理が複雑なもの）（肺癌におけるＲＥＴ融合遺伝子検査）</v>
      </c>
      <c r="I87" t="str">
        <f t="shared" si="1"/>
        <v>○</v>
      </c>
    </row>
    <row r="88" spans="1:9">
      <c r="A88" s="8" t="s">
        <v>26</v>
      </c>
      <c r="B88" s="8" t="s">
        <v>27</v>
      </c>
      <c r="C88" s="6">
        <v>160230150</v>
      </c>
      <c r="D88" s="6" t="s">
        <v>1764</v>
      </c>
      <c r="E88" s="5">
        <v>115</v>
      </c>
      <c r="F88" s="5">
        <f>VLOOKUP(C88,入院!$C$5:$F$1463,4,0)</f>
        <v>127</v>
      </c>
      <c r="G88" s="6" t="s">
        <v>1764</v>
      </c>
      <c r="H88" s="6" t="str">
        <f>VLOOKUP(C88,入院!$C$5:$F$1463,2,0)</f>
        <v>悪性腫瘍組織検査（処理が容易）（医薬品の適応判定の補助等）（肺癌におけるＢＲＡＦ遺伝子検査（次世代シーケンシングを除く。））</v>
      </c>
      <c r="I88" t="str">
        <f t="shared" si="1"/>
        <v>○</v>
      </c>
    </row>
    <row r="89" spans="1:9">
      <c r="A89" s="8" t="s">
        <v>26</v>
      </c>
      <c r="B89" s="8" t="s">
        <v>27</v>
      </c>
      <c r="C89" s="6">
        <v>160230250</v>
      </c>
      <c r="D89" s="6" t="s">
        <v>1661</v>
      </c>
      <c r="E89" s="5">
        <v>312</v>
      </c>
      <c r="F89" s="5">
        <f>VLOOKUP(C89,入院!$C$5:$F$1463,4,0)</f>
        <v>149</v>
      </c>
      <c r="G89" s="6" t="s">
        <v>1661</v>
      </c>
      <c r="H89" s="6" t="str">
        <f>VLOOKUP(C89,入院!$C$5:$F$1463,2,0)</f>
        <v>悪性腫瘍組織検査（処理が容易）（医薬品適応判定の補助等）（肺癌におけるＭＥＴｅｘ１４遺伝子検査（次世代シーケンシングを除く。））</v>
      </c>
      <c r="I89" t="str">
        <f t="shared" si="1"/>
        <v>○</v>
      </c>
    </row>
    <row r="90" spans="1:9">
      <c r="A90" s="8" t="s">
        <v>26</v>
      </c>
      <c r="B90" s="8" t="s">
        <v>27</v>
      </c>
      <c r="C90" s="6">
        <v>160230610</v>
      </c>
      <c r="D90" s="6" t="s">
        <v>1861</v>
      </c>
      <c r="E90" s="5">
        <v>22</v>
      </c>
      <c r="F90" s="5" t="str">
        <f>VLOOKUP(C90,入院!$C$5:$F$1463,4,0)</f>
        <v>-</v>
      </c>
      <c r="G90" s="6" t="s">
        <v>1861</v>
      </c>
      <c r="H90" s="6" t="str">
        <f>VLOOKUP(C90,入院!$C$5:$F$1463,2,0)</f>
        <v>悪性腫瘍組織検査（処理が複雑なもの）（腫瘍遺伝子変異量検査）</v>
      </c>
      <c r="I90" t="str">
        <f t="shared" si="1"/>
        <v>○</v>
      </c>
    </row>
    <row r="91" spans="1:9">
      <c r="A91" s="8" t="s">
        <v>26</v>
      </c>
      <c r="B91" s="8" t="s">
        <v>27</v>
      </c>
      <c r="C91" s="6">
        <v>160233850</v>
      </c>
      <c r="D91" s="6" t="s">
        <v>1506</v>
      </c>
      <c r="E91" s="5">
        <v>1364</v>
      </c>
      <c r="F91" s="5">
        <f>VLOOKUP(C91,入院!$C$5:$F$1463,4,0)</f>
        <v>175</v>
      </c>
      <c r="G91" s="6" t="s">
        <v>1506</v>
      </c>
      <c r="H91" s="6" t="str">
        <f>VLOOKUP(C91,入院!$C$5:$F$1463,2,0)</f>
        <v>悪性腫瘍組織検査（処理が複雑なもの）（甲状腺癌におけるＲＥＴ融合遺伝子検査）</v>
      </c>
      <c r="I91" t="str">
        <f t="shared" si="1"/>
        <v>○</v>
      </c>
    </row>
    <row r="92" spans="1:9">
      <c r="A92" s="8" t="s">
        <v>26</v>
      </c>
      <c r="B92" s="8" t="s">
        <v>27</v>
      </c>
      <c r="C92" s="6">
        <v>160233950</v>
      </c>
      <c r="D92" s="6" t="s">
        <v>1746</v>
      </c>
      <c r="E92" s="5">
        <v>134</v>
      </c>
      <c r="F92" s="5">
        <f>VLOOKUP(C92,入院!$C$5:$F$1463,4,0)</f>
        <v>27</v>
      </c>
      <c r="G92" s="6" t="s">
        <v>1746</v>
      </c>
      <c r="H92" s="6" t="str">
        <f>VLOOKUP(C92,入院!$C$5:$F$1463,2,0)</f>
        <v>悪性腫瘍組織検査（処理が複雑なもの）（甲状腺髄様癌におけるＲＥＴ遺伝子変異検査）</v>
      </c>
      <c r="I92" t="str">
        <f t="shared" si="1"/>
        <v>○</v>
      </c>
    </row>
    <row r="93" spans="1:9">
      <c r="A93" s="8" t="s">
        <v>26</v>
      </c>
      <c r="B93" s="8" t="s">
        <v>27</v>
      </c>
      <c r="C93" s="6">
        <v>160234350</v>
      </c>
      <c r="D93" s="6" t="s">
        <v>1517</v>
      </c>
      <c r="E93" s="5">
        <v>1276</v>
      </c>
      <c r="F93" s="5">
        <f>VLOOKUP(C93,入院!$C$5:$F$1463,4,0)</f>
        <v>308</v>
      </c>
      <c r="G93" s="6" t="s">
        <v>1517</v>
      </c>
      <c r="H93" s="6" t="str">
        <f>VLOOKUP(C93,入院!$C$5:$F$1463,2,0)</f>
        <v>悪性腫瘍組織検査（処理が容易なもの）（医薬品の適応判定の補助等に用いるもの）（肺癌におけるＫＲＡＳ遺伝子変異（Ｇ１２Ｃ）検査）</v>
      </c>
      <c r="I93" t="str">
        <f t="shared" si="1"/>
        <v>○</v>
      </c>
    </row>
    <row r="94" spans="1:9">
      <c r="A94" s="8" t="s">
        <v>26</v>
      </c>
      <c r="B94" s="8" t="s">
        <v>27</v>
      </c>
      <c r="C94" s="6">
        <v>160235550</v>
      </c>
      <c r="D94" s="6" t="s">
        <v>1771</v>
      </c>
      <c r="E94" s="5">
        <v>106</v>
      </c>
      <c r="F94" s="5">
        <f>VLOOKUP(C94,入院!$C$5:$F$1463,4,0)</f>
        <v>41</v>
      </c>
      <c r="G94" s="6" t="s">
        <v>1771</v>
      </c>
      <c r="H94" s="6" t="str">
        <f>VLOOKUP(C94,入院!$C$5:$F$1463,2,0)</f>
        <v>悪性腫瘍組織検査（処理が複雑なもの）（悪性黒色腫におけるＢＲＡＦ遺伝子検査（ＰＣＲ－ｒＳＳＯ法））</v>
      </c>
      <c r="I94" t="str">
        <f t="shared" si="1"/>
        <v>○</v>
      </c>
    </row>
    <row r="95" spans="1:9">
      <c r="A95" s="8" t="s">
        <v>26</v>
      </c>
      <c r="B95" s="8" t="s">
        <v>27</v>
      </c>
      <c r="C95" s="6">
        <v>160236550</v>
      </c>
      <c r="D95" s="6" t="s">
        <v>1134</v>
      </c>
      <c r="E95" s="5">
        <v>16685</v>
      </c>
      <c r="F95" s="5">
        <f>VLOOKUP(C95,入院!$C$5:$F$1463,4,0)</f>
        <v>2334</v>
      </c>
      <c r="G95" s="6" t="s">
        <v>1134</v>
      </c>
      <c r="H95" s="6" t="str">
        <f>VLOOKUP(C95,入院!$C$5:$F$1463,2,0)</f>
        <v>悪性腫瘍組織検査（処理が複雑なもの）（肺癌におけるＨＥＲ２遺伝子検査（次世代シーケンシング））</v>
      </c>
      <c r="I95" t="str">
        <f t="shared" si="1"/>
        <v>○</v>
      </c>
    </row>
    <row r="96" spans="1:9">
      <c r="A96" s="8" t="s">
        <v>26</v>
      </c>
      <c r="B96" s="8" t="s">
        <v>27</v>
      </c>
      <c r="C96" s="6">
        <v>160236950</v>
      </c>
      <c r="D96" s="6" t="s">
        <v>1535</v>
      </c>
      <c r="E96" s="5">
        <v>1111</v>
      </c>
      <c r="F96" s="5">
        <f>VLOOKUP(C96,入院!$C$5:$F$1463,4,0)</f>
        <v>195</v>
      </c>
      <c r="G96" s="6" t="s">
        <v>1535</v>
      </c>
      <c r="H96" s="6" t="str">
        <f>VLOOKUP(C96,入院!$C$5:$F$1463,2,0)</f>
        <v>悪性腫瘍組織検査（処理が複雑なもの）（固形腫瘍（肺癌及び大腸癌を除く。）におけるＢＲＡＦ遺伝子検査（ＰＣＲ－ｒＳＳＯ法））</v>
      </c>
      <c r="I96" t="str">
        <f t="shared" si="1"/>
        <v>○</v>
      </c>
    </row>
    <row r="97" spans="1:9">
      <c r="A97" s="8" t="s">
        <v>26</v>
      </c>
      <c r="B97" s="8" t="s">
        <v>27</v>
      </c>
      <c r="C97" s="6">
        <v>160237050</v>
      </c>
      <c r="D97" s="6" t="s">
        <v>1820</v>
      </c>
      <c r="E97" s="5">
        <v>53</v>
      </c>
      <c r="F97" s="5">
        <f>VLOOKUP(C97,入院!$C$5:$F$1463,4,0)</f>
        <v>46</v>
      </c>
      <c r="G97" s="6" t="s">
        <v>1820</v>
      </c>
      <c r="H97" s="6" t="str">
        <f>VLOOKUP(C97,入院!$C$5:$F$1463,2,0)</f>
        <v>悪性腫瘍組織検査（処理が複雑なもの）（悪性リンパ腫におけるＢＲＡＦ遺伝子検査（ＰＣＲ－ｒＳＳＯ法））</v>
      </c>
      <c r="I97" t="str">
        <f t="shared" si="1"/>
        <v>○</v>
      </c>
    </row>
    <row r="98" spans="1:9">
      <c r="A98" s="8" t="s">
        <v>26</v>
      </c>
      <c r="B98" s="8" t="s">
        <v>27</v>
      </c>
      <c r="C98" s="6">
        <v>160241150</v>
      </c>
      <c r="D98" s="6" t="s">
        <v>1766</v>
      </c>
      <c r="E98" s="5">
        <v>114</v>
      </c>
      <c r="F98" s="5">
        <f>VLOOKUP(C98,入院!$C$5:$F$1463,4,0)</f>
        <v>33</v>
      </c>
      <c r="G98" s="6" t="s">
        <v>1766</v>
      </c>
      <c r="H98" s="6" t="str">
        <f>VLOOKUP(C98,入院!$C$5:$F$1463,2,0)</f>
        <v>悪性腫瘍組織検査（処理が複雑なもの）（固形癌におけるＲＥＴ融合遺伝子検査）</v>
      </c>
      <c r="I98" t="str">
        <f t="shared" si="1"/>
        <v>○</v>
      </c>
    </row>
    <row r="99" spans="1:9">
      <c r="A99" s="8" t="s">
        <v>26</v>
      </c>
      <c r="B99" s="8" t="s">
        <v>27</v>
      </c>
      <c r="C99" s="6">
        <v>160241250</v>
      </c>
      <c r="D99" s="6" t="s">
        <v>1576</v>
      </c>
      <c r="E99" s="5">
        <v>762</v>
      </c>
      <c r="F99" s="5">
        <f>VLOOKUP(C99,入院!$C$5:$F$1463,4,0)</f>
        <v>104</v>
      </c>
      <c r="G99" s="6" t="s">
        <v>1576</v>
      </c>
      <c r="H99" s="6" t="str">
        <f>VLOOKUP(C99,入院!$C$5:$F$1463,2,0)</f>
        <v>悪性腫瘍組織検査（処理が複雑なもの）（甲状腺癌におけるＢＲＡＦ遺伝子検査）</v>
      </c>
      <c r="I99" t="str">
        <f t="shared" si="1"/>
        <v>○</v>
      </c>
    </row>
    <row r="100" spans="1:9">
      <c r="A100" s="9" t="s">
        <v>26</v>
      </c>
      <c r="B100" s="9" t="s">
        <v>27</v>
      </c>
      <c r="C100" s="6">
        <v>160241550</v>
      </c>
      <c r="D100" s="6" t="s">
        <v>1828</v>
      </c>
      <c r="E100" s="5">
        <v>40</v>
      </c>
      <c r="F100" s="5" t="str">
        <f>VLOOKUP(C100,入院!$C$5:$F$1463,4,0)</f>
        <v>-</v>
      </c>
      <c r="G100" s="6" t="s">
        <v>1828</v>
      </c>
      <c r="H100" s="6" t="str">
        <f>VLOOKUP(C100,入院!$C$5:$F$1463,2,0)</f>
        <v>悪性腫瘍組織検査（処理が複雑なもの）（乳癌におけるＰＴＥＮ遺伝子変異検査）</v>
      </c>
      <c r="I100" t="str">
        <f t="shared" si="1"/>
        <v>○</v>
      </c>
    </row>
    <row r="101" spans="1:9">
      <c r="A101" s="7" t="s">
        <v>29</v>
      </c>
      <c r="B101" s="7" t="s">
        <v>30</v>
      </c>
      <c r="C101" s="6">
        <v>160007610</v>
      </c>
      <c r="D101" s="6" t="s">
        <v>394</v>
      </c>
      <c r="E101" s="5">
        <v>2769733</v>
      </c>
      <c r="F101" s="5">
        <f>VLOOKUP(C101,入院!$C$5:$F$1463,4,0)</f>
        <v>751586</v>
      </c>
      <c r="G101" s="6" t="s">
        <v>394</v>
      </c>
      <c r="H101" s="6" t="str">
        <f>VLOOKUP(C101,入院!$C$5:$F$1463,2,0)</f>
        <v>赤血球沈降速度（ＥＳＲ）</v>
      </c>
      <c r="I101" t="str">
        <f t="shared" si="1"/>
        <v>○</v>
      </c>
    </row>
    <row r="102" spans="1:9">
      <c r="A102" s="8" t="s">
        <v>29</v>
      </c>
      <c r="B102" s="8" t="s">
        <v>30</v>
      </c>
      <c r="C102" s="6">
        <v>160007710</v>
      </c>
      <c r="D102" s="6" t="s">
        <v>749</v>
      </c>
      <c r="E102" s="5">
        <v>141082</v>
      </c>
      <c r="F102" s="5">
        <f>VLOOKUP(C102,入院!$C$5:$F$1463,4,0)</f>
        <v>43930</v>
      </c>
      <c r="G102" s="6" t="s">
        <v>749</v>
      </c>
      <c r="H102" s="6" t="str">
        <f>VLOOKUP(C102,入院!$C$5:$F$1463,2,0)</f>
        <v>好酸球数</v>
      </c>
      <c r="I102" t="str">
        <f t="shared" si="1"/>
        <v>○</v>
      </c>
    </row>
    <row r="103" spans="1:9">
      <c r="A103" s="8" t="s">
        <v>29</v>
      </c>
      <c r="B103" s="8" t="s">
        <v>30</v>
      </c>
      <c r="C103" s="6">
        <v>160007910</v>
      </c>
      <c r="D103" s="6" t="s">
        <v>435</v>
      </c>
      <c r="E103" s="5">
        <v>1898144</v>
      </c>
      <c r="F103" s="5">
        <f>VLOOKUP(C103,入院!$C$5:$F$1463,4,0)</f>
        <v>2577832</v>
      </c>
      <c r="G103" s="6" t="s">
        <v>435</v>
      </c>
      <c r="H103" s="6" t="str">
        <f>VLOOKUP(C103,入院!$C$5:$F$1463,2,0)</f>
        <v>網赤血球数</v>
      </c>
      <c r="I103" t="str">
        <f t="shared" si="1"/>
        <v>○</v>
      </c>
    </row>
    <row r="104" spans="1:9">
      <c r="A104" s="8" t="s">
        <v>29</v>
      </c>
      <c r="B104" s="8" t="s">
        <v>30</v>
      </c>
      <c r="C104" s="6">
        <v>160008010</v>
      </c>
      <c r="D104" s="6" t="s">
        <v>199</v>
      </c>
      <c r="E104" s="5">
        <v>109406876</v>
      </c>
      <c r="F104" s="5">
        <f>VLOOKUP(C104,入院!$C$5:$F$1463,4,0)</f>
        <v>47379426</v>
      </c>
      <c r="G104" s="6" t="s">
        <v>199</v>
      </c>
      <c r="H104" s="6" t="str">
        <f>VLOOKUP(C104,入院!$C$5:$F$1463,2,0)</f>
        <v>末梢血液一般検査</v>
      </c>
      <c r="I104" t="str">
        <f t="shared" si="1"/>
        <v>○</v>
      </c>
    </row>
    <row r="105" spans="1:9">
      <c r="A105" s="8" t="s">
        <v>29</v>
      </c>
      <c r="B105" s="8" t="s">
        <v>30</v>
      </c>
      <c r="C105" s="6">
        <v>160008110</v>
      </c>
      <c r="D105" s="6" t="s">
        <v>776</v>
      </c>
      <c r="E105" s="5">
        <v>116899</v>
      </c>
      <c r="F105" s="5">
        <f>VLOOKUP(C105,入院!$C$5:$F$1463,4,0)</f>
        <v>565784</v>
      </c>
      <c r="G105" s="6" t="s">
        <v>776</v>
      </c>
      <c r="H105" s="6" t="str">
        <f>VLOOKUP(C105,入院!$C$5:$F$1463,2,0)</f>
        <v>血液浸透圧</v>
      </c>
      <c r="I105" t="str">
        <f t="shared" si="1"/>
        <v>○</v>
      </c>
    </row>
    <row r="106" spans="1:9">
      <c r="A106" s="8" t="s">
        <v>29</v>
      </c>
      <c r="B106" s="8" t="s">
        <v>30</v>
      </c>
      <c r="C106" s="6">
        <v>160008210</v>
      </c>
      <c r="D106" s="6" t="s">
        <v>408</v>
      </c>
      <c r="E106" s="5">
        <v>2508646</v>
      </c>
      <c r="F106" s="5">
        <f>VLOOKUP(C106,入院!$C$5:$F$1463,4,0)</f>
        <v>4104058</v>
      </c>
      <c r="G106" s="6" t="s">
        <v>408</v>
      </c>
      <c r="H106" s="6" t="str">
        <f>VLOOKUP(C106,入院!$C$5:$F$1463,2,0)</f>
        <v>末梢血液像（鏡検法）</v>
      </c>
      <c r="I106" t="str">
        <f t="shared" si="1"/>
        <v>○</v>
      </c>
    </row>
    <row r="107" spans="1:9">
      <c r="A107" s="8" t="s">
        <v>29</v>
      </c>
      <c r="B107" s="8" t="s">
        <v>30</v>
      </c>
      <c r="C107" s="6">
        <v>160009310</v>
      </c>
      <c r="D107" s="6" t="s">
        <v>1624</v>
      </c>
      <c r="E107" s="5">
        <v>490</v>
      </c>
      <c r="F107" s="5">
        <f>VLOOKUP(C107,入院!$C$5:$F$1463,4,0)</f>
        <v>564</v>
      </c>
      <c r="G107" s="6" t="s">
        <v>1624</v>
      </c>
      <c r="H107" s="6" t="str">
        <f>VLOOKUP(C107,入院!$C$5:$F$1463,2,0)</f>
        <v>血中微生物検査</v>
      </c>
      <c r="I107" t="str">
        <f t="shared" si="1"/>
        <v>○</v>
      </c>
    </row>
    <row r="108" spans="1:9">
      <c r="A108" s="8" t="s">
        <v>29</v>
      </c>
      <c r="B108" s="8" t="s">
        <v>30</v>
      </c>
      <c r="C108" s="6">
        <v>160009410</v>
      </c>
      <c r="D108" s="6" t="s">
        <v>134</v>
      </c>
      <c r="E108" s="5" t="s">
        <v>20</v>
      </c>
      <c r="F108" s="5">
        <f>VLOOKUP(C108,入院!$C$5:$F$1463,4,0)</f>
        <v>80</v>
      </c>
      <c r="G108" s="6" t="s">
        <v>134</v>
      </c>
      <c r="H108" s="6" t="str">
        <f>VLOOKUP(C108,入院!$C$5:$F$1463,2,0)</f>
        <v>自己溶血試験</v>
      </c>
      <c r="I108" t="str">
        <f t="shared" si="1"/>
        <v>○</v>
      </c>
    </row>
    <row r="109" spans="1:9">
      <c r="A109" s="8" t="s">
        <v>29</v>
      </c>
      <c r="B109" s="8" t="s">
        <v>30</v>
      </c>
      <c r="C109" s="6">
        <v>160009510</v>
      </c>
      <c r="D109" s="6" t="s">
        <v>1742</v>
      </c>
      <c r="E109" s="5">
        <v>138</v>
      </c>
      <c r="F109" s="5">
        <f>VLOOKUP(C109,入院!$C$5:$F$1463,4,0)</f>
        <v>802</v>
      </c>
      <c r="G109" s="6" t="s">
        <v>1742</v>
      </c>
      <c r="H109" s="6" t="str">
        <f>VLOOKUP(C109,入院!$C$5:$F$1463,2,0)</f>
        <v>血液粘稠度</v>
      </c>
      <c r="I109" t="str">
        <f t="shared" si="1"/>
        <v>○</v>
      </c>
    </row>
    <row r="110" spans="1:9">
      <c r="A110" s="8" t="s">
        <v>29</v>
      </c>
      <c r="B110" s="8" t="s">
        <v>30</v>
      </c>
      <c r="C110" s="6">
        <v>160009610</v>
      </c>
      <c r="D110" s="6" t="s">
        <v>1765</v>
      </c>
      <c r="E110" s="5">
        <v>114</v>
      </c>
      <c r="F110" s="5">
        <f>VLOOKUP(C110,入院!$C$5:$F$1463,4,0)</f>
        <v>142</v>
      </c>
      <c r="G110" s="6" t="s">
        <v>1765</v>
      </c>
      <c r="H110" s="6" t="str">
        <f>VLOOKUP(C110,入院!$C$5:$F$1463,2,0)</f>
        <v>赤血球抵抗試験</v>
      </c>
      <c r="I110" t="str">
        <f t="shared" si="1"/>
        <v>○</v>
      </c>
    </row>
    <row r="111" spans="1:9">
      <c r="A111" s="8" t="s">
        <v>29</v>
      </c>
      <c r="B111" s="8" t="s">
        <v>30</v>
      </c>
      <c r="C111" s="6">
        <v>160010010</v>
      </c>
      <c r="D111" s="6" t="s">
        <v>209</v>
      </c>
      <c r="E111" s="5">
        <v>91201347</v>
      </c>
      <c r="F111" s="5">
        <f>VLOOKUP(C111,入院!$C$5:$F$1463,4,0)</f>
        <v>4327624</v>
      </c>
      <c r="G111" s="6" t="s">
        <v>209</v>
      </c>
      <c r="H111" s="6" t="str">
        <f>VLOOKUP(C111,入院!$C$5:$F$1463,2,0)</f>
        <v>ヘモグロビンＡ１ｃ（ＨｂＡ１ｃ）</v>
      </c>
      <c r="I111" t="str">
        <f t="shared" si="1"/>
        <v>○</v>
      </c>
    </row>
    <row r="112" spans="1:9">
      <c r="A112" s="8" t="s">
        <v>29</v>
      </c>
      <c r="B112" s="8" t="s">
        <v>30</v>
      </c>
      <c r="C112" s="6">
        <v>160010210</v>
      </c>
      <c r="D112" s="6" t="s">
        <v>1492</v>
      </c>
      <c r="E112" s="5">
        <v>1640</v>
      </c>
      <c r="F112" s="5">
        <f>VLOOKUP(C112,入院!$C$5:$F$1463,4,0)</f>
        <v>13712</v>
      </c>
      <c r="G112" s="6" t="s">
        <v>1492</v>
      </c>
      <c r="H112" s="6" t="str">
        <f>VLOOKUP(C112,入院!$C$5:$F$1463,2,0)</f>
        <v>ヘモグロビンＦ（ＨｂＦ）</v>
      </c>
      <c r="I112" t="str">
        <f t="shared" si="1"/>
        <v>○</v>
      </c>
    </row>
    <row r="113" spans="1:9">
      <c r="A113" s="8" t="s">
        <v>29</v>
      </c>
      <c r="B113" s="8" t="s">
        <v>30</v>
      </c>
      <c r="C113" s="6">
        <v>160010410</v>
      </c>
      <c r="D113" s="6" t="s">
        <v>844</v>
      </c>
      <c r="E113" s="5">
        <v>82519</v>
      </c>
      <c r="F113" s="5">
        <f>VLOOKUP(C113,入院!$C$5:$F$1463,4,0)</f>
        <v>77593</v>
      </c>
      <c r="G113" s="6" t="s">
        <v>844</v>
      </c>
      <c r="H113" s="6" t="str">
        <f>VLOOKUP(C113,入院!$C$5:$F$1463,2,0)</f>
        <v>骨髄像</v>
      </c>
      <c r="I113" t="str">
        <f t="shared" si="1"/>
        <v>○</v>
      </c>
    </row>
    <row r="114" spans="1:9">
      <c r="A114" s="8" t="s">
        <v>29</v>
      </c>
      <c r="B114" s="8" t="s">
        <v>30</v>
      </c>
      <c r="C114" s="6">
        <v>160057410</v>
      </c>
      <c r="D114" s="6" t="s">
        <v>832</v>
      </c>
      <c r="E114" s="5">
        <v>87498</v>
      </c>
      <c r="F114" s="5">
        <f>VLOOKUP(C114,入院!$C$5:$F$1463,4,0)</f>
        <v>92821</v>
      </c>
      <c r="G114" s="6" t="s">
        <v>832</v>
      </c>
      <c r="H114" s="6" t="str">
        <f>VLOOKUP(C114,入院!$C$5:$F$1463,2,0)</f>
        <v>造血器腫瘍細胞抗原検査（一連につき）</v>
      </c>
      <c r="I114" t="str">
        <f t="shared" si="1"/>
        <v>○</v>
      </c>
    </row>
    <row r="115" spans="1:9">
      <c r="A115" s="8" t="s">
        <v>29</v>
      </c>
      <c r="B115" s="8" t="s">
        <v>30</v>
      </c>
      <c r="C115" s="6">
        <v>160113310</v>
      </c>
      <c r="D115" s="6" t="s">
        <v>1623</v>
      </c>
      <c r="E115" s="5">
        <v>490</v>
      </c>
      <c r="F115" s="5">
        <f>VLOOKUP(C115,入院!$C$5:$F$1463,4,0)</f>
        <v>648</v>
      </c>
      <c r="G115" s="6" t="s">
        <v>1623</v>
      </c>
      <c r="H115" s="6" t="str">
        <f>VLOOKUP(C115,入院!$C$5:$F$1463,2,0)</f>
        <v>ターミナルデオキシヌクレオチジルトランスフェラーゼ（ＴｄＴ）</v>
      </c>
      <c r="I115" t="str">
        <f t="shared" si="1"/>
        <v>○</v>
      </c>
    </row>
    <row r="116" spans="1:9">
      <c r="A116" s="8" t="s">
        <v>29</v>
      </c>
      <c r="B116" s="8" t="s">
        <v>30</v>
      </c>
      <c r="C116" s="6">
        <v>160122850</v>
      </c>
      <c r="D116" s="6" t="s">
        <v>437</v>
      </c>
      <c r="E116" s="5">
        <v>1746304</v>
      </c>
      <c r="F116" s="5">
        <f>VLOOKUP(C116,入院!$C$5:$F$1463,4,0)</f>
        <v>3820</v>
      </c>
      <c r="G116" s="6" t="s">
        <v>437</v>
      </c>
      <c r="H116" s="6" t="str">
        <f>VLOOKUP(C116,入院!$C$5:$F$1463,2,0)</f>
        <v>好酸球（鼻汁・喀痰）</v>
      </c>
      <c r="I116" t="str">
        <f t="shared" si="1"/>
        <v>○</v>
      </c>
    </row>
    <row r="117" spans="1:9">
      <c r="A117" s="8" t="s">
        <v>29</v>
      </c>
      <c r="B117" s="8" t="s">
        <v>30</v>
      </c>
      <c r="C117" s="6">
        <v>160143350</v>
      </c>
      <c r="D117" s="6" t="s">
        <v>1677</v>
      </c>
      <c r="E117" s="5">
        <v>274</v>
      </c>
      <c r="F117" s="5">
        <f>VLOOKUP(C117,入院!$C$5:$F$1463,4,0)</f>
        <v>24</v>
      </c>
      <c r="G117" s="6" t="s">
        <v>1677</v>
      </c>
      <c r="H117" s="6" t="str">
        <f>VLOOKUP(C117,入院!$C$5:$F$1463,2,0)</f>
        <v>デオキシチミジンキナーゼ（ＴＫ）活性</v>
      </c>
      <c r="I117" t="str">
        <f t="shared" si="1"/>
        <v>○</v>
      </c>
    </row>
    <row r="118" spans="1:9">
      <c r="A118" s="8" t="s">
        <v>29</v>
      </c>
      <c r="B118" s="8" t="s">
        <v>30</v>
      </c>
      <c r="C118" s="6">
        <v>160191510</v>
      </c>
      <c r="D118" s="6" t="s">
        <v>242</v>
      </c>
      <c r="E118" s="5">
        <v>45878705</v>
      </c>
      <c r="F118" s="5">
        <f>VLOOKUP(C118,入院!$C$5:$F$1463,4,0)</f>
        <v>32253887</v>
      </c>
      <c r="G118" s="6" t="s">
        <v>242</v>
      </c>
      <c r="H118" s="6" t="str">
        <f>VLOOKUP(C118,入院!$C$5:$F$1463,2,0)</f>
        <v>末梢血液像（自動機械法）</v>
      </c>
      <c r="I118" t="str">
        <f t="shared" si="1"/>
        <v>○</v>
      </c>
    </row>
    <row r="119" spans="1:9">
      <c r="A119" s="9" t="s">
        <v>29</v>
      </c>
      <c r="B119" s="9" t="s">
        <v>30</v>
      </c>
      <c r="C119" s="6">
        <v>160228250</v>
      </c>
      <c r="D119" s="6" t="s">
        <v>31</v>
      </c>
      <c r="E119" s="5" t="s">
        <v>20</v>
      </c>
      <c r="F119" s="5" t="str">
        <f>VLOOKUP(C119,入院!$C$5:$F$1463,4,0)</f>
        <v>-</v>
      </c>
      <c r="G119" s="6" t="s">
        <v>31</v>
      </c>
      <c r="H119" s="6" t="str">
        <f>VLOOKUP(C119,入院!$C$5:$F$1463,2,0)</f>
        <v>ＤＮＡ含有赤血球計数検査</v>
      </c>
      <c r="I119" t="str">
        <f t="shared" si="1"/>
        <v>○</v>
      </c>
    </row>
    <row r="120" spans="1:9">
      <c r="A120" s="7" t="s">
        <v>32</v>
      </c>
      <c r="B120" s="7" t="s">
        <v>33</v>
      </c>
      <c r="C120" s="6">
        <v>160011410</v>
      </c>
      <c r="D120" s="6" t="s">
        <v>674</v>
      </c>
      <c r="E120" s="5">
        <v>229573</v>
      </c>
      <c r="F120" s="5">
        <f>VLOOKUP(C120,入院!$C$5:$F$1463,4,0)</f>
        <v>107718</v>
      </c>
      <c r="G120" s="6" t="s">
        <v>674</v>
      </c>
      <c r="H120" s="6" t="str">
        <f>VLOOKUP(C120,入院!$C$5:$F$1463,2,0)</f>
        <v>出血時間</v>
      </c>
      <c r="I120" t="str">
        <f t="shared" si="1"/>
        <v>○</v>
      </c>
    </row>
    <row r="121" spans="1:9">
      <c r="A121" s="8" t="s">
        <v>32</v>
      </c>
      <c r="B121" s="8" t="s">
        <v>33</v>
      </c>
      <c r="C121" s="6">
        <v>160011610</v>
      </c>
      <c r="D121" s="6" t="s">
        <v>1685</v>
      </c>
      <c r="E121" s="5">
        <v>243</v>
      </c>
      <c r="F121" s="5">
        <f>VLOOKUP(C121,入院!$C$5:$F$1463,4,0)</f>
        <v>466</v>
      </c>
      <c r="G121" s="6" t="s">
        <v>1685</v>
      </c>
      <c r="H121" s="6" t="str">
        <f>VLOOKUP(C121,入院!$C$5:$F$1463,2,0)</f>
        <v>毛細血管抵抗試験</v>
      </c>
      <c r="I121" t="str">
        <f t="shared" si="1"/>
        <v>○</v>
      </c>
    </row>
    <row r="122" spans="1:9">
      <c r="A122" s="8" t="s">
        <v>32</v>
      </c>
      <c r="B122" s="8" t="s">
        <v>33</v>
      </c>
      <c r="C122" s="6">
        <v>160011810</v>
      </c>
      <c r="D122" s="6" t="s">
        <v>1717</v>
      </c>
      <c r="E122" s="5">
        <v>171</v>
      </c>
      <c r="F122" s="5">
        <f>VLOOKUP(C122,入院!$C$5:$F$1463,4,0)</f>
        <v>70</v>
      </c>
      <c r="G122" s="6" t="s">
        <v>1717</v>
      </c>
      <c r="H122" s="6" t="str">
        <f>VLOOKUP(C122,入院!$C$5:$F$1463,2,0)</f>
        <v>血餅収縮能</v>
      </c>
      <c r="I122" t="str">
        <f t="shared" si="1"/>
        <v>○</v>
      </c>
    </row>
    <row r="123" spans="1:9">
      <c r="A123" s="8" t="s">
        <v>32</v>
      </c>
      <c r="B123" s="8" t="s">
        <v>33</v>
      </c>
      <c r="C123" s="6">
        <v>160012010</v>
      </c>
      <c r="D123" s="6" t="s">
        <v>273</v>
      </c>
      <c r="E123" s="5">
        <v>18147429</v>
      </c>
      <c r="F123" s="5">
        <f>VLOOKUP(C123,入院!$C$5:$F$1463,4,0)</f>
        <v>14081850</v>
      </c>
      <c r="G123" s="6" t="s">
        <v>273</v>
      </c>
      <c r="H123" s="6" t="str">
        <f>VLOOKUP(C123,入院!$C$5:$F$1463,2,0)</f>
        <v>プロトロンビン時間（ＰＴ）</v>
      </c>
      <c r="I123" t="str">
        <f t="shared" si="1"/>
        <v>○</v>
      </c>
    </row>
    <row r="124" spans="1:9">
      <c r="A124" s="8" t="s">
        <v>32</v>
      </c>
      <c r="B124" s="8" t="s">
        <v>33</v>
      </c>
      <c r="C124" s="6">
        <v>160012110</v>
      </c>
      <c r="D124" s="6" t="s">
        <v>1395</v>
      </c>
      <c r="E124" s="5">
        <v>2992</v>
      </c>
      <c r="F124" s="5">
        <f>VLOOKUP(C124,入院!$C$5:$F$1463,4,0)</f>
        <v>3147</v>
      </c>
      <c r="G124" s="6" t="s">
        <v>1395</v>
      </c>
      <c r="H124" s="6" t="str">
        <f>VLOOKUP(C124,入院!$C$5:$F$1463,2,0)</f>
        <v>トロンビン時間</v>
      </c>
      <c r="I124" t="str">
        <f t="shared" si="1"/>
        <v>○</v>
      </c>
    </row>
    <row r="125" spans="1:9">
      <c r="A125" s="8" t="s">
        <v>32</v>
      </c>
      <c r="B125" s="8" t="s">
        <v>33</v>
      </c>
      <c r="C125" s="6">
        <v>160012310</v>
      </c>
      <c r="D125" s="6" t="s">
        <v>281</v>
      </c>
      <c r="E125" s="5">
        <v>13277328</v>
      </c>
      <c r="F125" s="5">
        <f>VLOOKUP(C125,入院!$C$5:$F$1463,4,0)</f>
        <v>13490551</v>
      </c>
      <c r="G125" s="6" t="s">
        <v>281</v>
      </c>
      <c r="H125" s="6" t="str">
        <f>VLOOKUP(C125,入院!$C$5:$F$1463,2,0)</f>
        <v>活性化部分トロンボプラスチン時間（ＡＰＴＴ）</v>
      </c>
      <c r="I125" t="str">
        <f t="shared" si="1"/>
        <v>○</v>
      </c>
    </row>
    <row r="126" spans="1:9">
      <c r="A126" s="8" t="s">
        <v>32</v>
      </c>
      <c r="B126" s="8" t="s">
        <v>33</v>
      </c>
      <c r="C126" s="6">
        <v>160012610</v>
      </c>
      <c r="D126" s="6" t="s">
        <v>438</v>
      </c>
      <c r="E126" s="5">
        <v>1739258</v>
      </c>
      <c r="F126" s="5">
        <f>VLOOKUP(C126,入院!$C$5:$F$1463,4,0)</f>
        <v>2562681</v>
      </c>
      <c r="G126" s="6" t="s">
        <v>438</v>
      </c>
      <c r="H126" s="6" t="str">
        <f>VLOOKUP(C126,入院!$C$5:$F$1463,2,0)</f>
        <v>フィブリノゲン半定量</v>
      </c>
      <c r="I126" t="str">
        <f t="shared" si="1"/>
        <v>○</v>
      </c>
    </row>
    <row r="127" spans="1:9">
      <c r="A127" s="8" t="s">
        <v>32</v>
      </c>
      <c r="B127" s="8" t="s">
        <v>33</v>
      </c>
      <c r="C127" s="6">
        <v>160012750</v>
      </c>
      <c r="D127" s="6" t="s">
        <v>34</v>
      </c>
      <c r="E127" s="5" t="s">
        <v>20</v>
      </c>
      <c r="F127" s="5" t="str">
        <f>VLOOKUP(C127,入院!$C$5:$F$1463,4,0)</f>
        <v>-</v>
      </c>
      <c r="G127" s="6" t="s">
        <v>34</v>
      </c>
      <c r="H127" s="6" t="str">
        <f>VLOOKUP(C127,入院!$C$5:$F$1463,2,0)</f>
        <v>蛇毒試験</v>
      </c>
      <c r="I127" t="str">
        <f t="shared" si="1"/>
        <v>○</v>
      </c>
    </row>
    <row r="128" spans="1:9">
      <c r="A128" s="8" t="s">
        <v>32</v>
      </c>
      <c r="B128" s="8" t="s">
        <v>33</v>
      </c>
      <c r="C128" s="6">
        <v>160012850</v>
      </c>
      <c r="D128" s="6" t="s">
        <v>1792</v>
      </c>
      <c r="E128" s="5">
        <v>82</v>
      </c>
      <c r="F128" s="5">
        <f>VLOOKUP(C128,入院!$C$5:$F$1463,4,0)</f>
        <v>6520</v>
      </c>
      <c r="G128" s="6" t="s">
        <v>1792</v>
      </c>
      <c r="H128" s="6" t="str">
        <f>VLOOKUP(C128,入院!$C$5:$F$1463,2,0)</f>
        <v>ヘパリン抵抗試験</v>
      </c>
      <c r="I128" t="str">
        <f t="shared" si="1"/>
        <v>○</v>
      </c>
    </row>
    <row r="129" spans="1:9">
      <c r="A129" s="8" t="s">
        <v>32</v>
      </c>
      <c r="B129" s="8" t="s">
        <v>33</v>
      </c>
      <c r="C129" s="6">
        <v>160013110</v>
      </c>
      <c r="D129" s="6" t="s">
        <v>1416</v>
      </c>
      <c r="E129" s="5">
        <v>2593</v>
      </c>
      <c r="F129" s="5">
        <f>VLOOKUP(C129,入院!$C$5:$F$1463,4,0)</f>
        <v>247</v>
      </c>
      <c r="G129" s="6" t="s">
        <v>1416</v>
      </c>
      <c r="H129" s="6" t="str">
        <f>VLOOKUP(C129,入院!$C$5:$F$1463,2,0)</f>
        <v>血小板粘着能</v>
      </c>
      <c r="I129" t="str">
        <f t="shared" si="1"/>
        <v>○</v>
      </c>
    </row>
    <row r="130" spans="1:9">
      <c r="A130" s="8" t="s">
        <v>32</v>
      </c>
      <c r="B130" s="8" t="s">
        <v>33</v>
      </c>
      <c r="C130" s="6">
        <v>160013310</v>
      </c>
      <c r="D130" s="6" t="s">
        <v>1024</v>
      </c>
      <c r="E130" s="5">
        <v>29597</v>
      </c>
      <c r="F130" s="5">
        <f>VLOOKUP(C130,入院!$C$5:$F$1463,4,0)</f>
        <v>106502</v>
      </c>
      <c r="G130" s="6" t="s">
        <v>1024</v>
      </c>
      <c r="H130" s="6" t="str">
        <f>VLOOKUP(C130,入院!$C$5:$F$1463,2,0)</f>
        <v>フィブリンモノマー複合体定性</v>
      </c>
      <c r="I130" t="str">
        <f t="shared" si="1"/>
        <v>○</v>
      </c>
    </row>
    <row r="131" spans="1:9">
      <c r="A131" s="8" t="s">
        <v>32</v>
      </c>
      <c r="B131" s="8" t="s">
        <v>33</v>
      </c>
      <c r="C131" s="6">
        <v>160013510</v>
      </c>
      <c r="D131" s="6" t="s">
        <v>1622</v>
      </c>
      <c r="E131" s="5">
        <v>490</v>
      </c>
      <c r="F131" s="5">
        <f>VLOOKUP(C131,入院!$C$5:$F$1463,4,0)</f>
        <v>1095</v>
      </c>
      <c r="G131" s="6" t="s">
        <v>1622</v>
      </c>
      <c r="H131" s="6" t="str">
        <f>VLOOKUP(C131,入院!$C$5:$F$1463,2,0)</f>
        <v>トロンボエラストグラフ</v>
      </c>
      <c r="I131" t="str">
        <f t="shared" si="1"/>
        <v>○</v>
      </c>
    </row>
    <row r="132" spans="1:9">
      <c r="A132" s="8" t="s">
        <v>32</v>
      </c>
      <c r="B132" s="8" t="s">
        <v>33</v>
      </c>
      <c r="C132" s="6">
        <v>160014250</v>
      </c>
      <c r="D132" s="6" t="s">
        <v>1809</v>
      </c>
      <c r="E132" s="5">
        <v>64</v>
      </c>
      <c r="F132" s="5">
        <f>VLOOKUP(C132,入院!$C$5:$F$1463,4,0)</f>
        <v>283</v>
      </c>
      <c r="G132" s="6" t="s">
        <v>1809</v>
      </c>
      <c r="H132" s="6" t="str">
        <f>VLOOKUP(C132,入院!$C$5:$F$1463,2,0)</f>
        <v>プラスミン活性</v>
      </c>
      <c r="I132" t="str">
        <f t="shared" si="1"/>
        <v>○</v>
      </c>
    </row>
    <row r="133" spans="1:9">
      <c r="A133" s="8" t="s">
        <v>32</v>
      </c>
      <c r="B133" s="8" t="s">
        <v>33</v>
      </c>
      <c r="C133" s="6">
        <v>160014310</v>
      </c>
      <c r="D133" s="6" t="s">
        <v>1246</v>
      </c>
      <c r="E133" s="5">
        <v>9323</v>
      </c>
      <c r="F133" s="5">
        <f>VLOOKUP(C133,入院!$C$5:$F$1463,4,0)</f>
        <v>6192</v>
      </c>
      <c r="G133" s="6" t="s">
        <v>1246</v>
      </c>
      <c r="H133" s="6" t="str">
        <f>VLOOKUP(C133,入院!$C$5:$F$1463,2,0)</f>
        <v>血小板凝集能</v>
      </c>
      <c r="I133" t="str">
        <f t="shared" ref="I133:I196" si="2">IF(G133=H133,"○","×")</f>
        <v>○</v>
      </c>
    </row>
    <row r="134" spans="1:9">
      <c r="A134" s="8" t="s">
        <v>32</v>
      </c>
      <c r="B134" s="8" t="s">
        <v>33</v>
      </c>
      <c r="C134" s="6">
        <v>160014510</v>
      </c>
      <c r="D134" s="6" t="s">
        <v>610</v>
      </c>
      <c r="E134" s="5">
        <v>348268</v>
      </c>
      <c r="F134" s="5">
        <f>VLOOKUP(C134,入院!$C$5:$F$1463,4,0)</f>
        <v>1237869</v>
      </c>
      <c r="G134" s="6" t="s">
        <v>610</v>
      </c>
      <c r="H134" s="6" t="str">
        <f>VLOOKUP(C134,入院!$C$5:$F$1463,2,0)</f>
        <v>フィブリン・フィブリノゲン分解産物（ＦＤＰ）定性</v>
      </c>
      <c r="I134" t="str">
        <f t="shared" si="2"/>
        <v>○</v>
      </c>
    </row>
    <row r="135" spans="1:9">
      <c r="A135" s="8" t="s">
        <v>32</v>
      </c>
      <c r="B135" s="8" t="s">
        <v>33</v>
      </c>
      <c r="C135" s="6">
        <v>160014610</v>
      </c>
      <c r="D135" s="6" t="s">
        <v>1873</v>
      </c>
      <c r="E135" s="5">
        <v>16</v>
      </c>
      <c r="F135" s="5">
        <f>VLOOKUP(C135,入院!$C$5:$F$1463,4,0)</f>
        <v>30</v>
      </c>
      <c r="G135" s="6" t="s">
        <v>1873</v>
      </c>
      <c r="H135" s="6" t="str">
        <f>VLOOKUP(C135,入院!$C$5:$F$1463,2,0)</f>
        <v>プラスミン</v>
      </c>
      <c r="I135" t="str">
        <f t="shared" si="2"/>
        <v>○</v>
      </c>
    </row>
    <row r="136" spans="1:9">
      <c r="A136" s="8" t="s">
        <v>32</v>
      </c>
      <c r="B136" s="8" t="s">
        <v>33</v>
      </c>
      <c r="C136" s="6">
        <v>160015310</v>
      </c>
      <c r="D136" s="6" t="s">
        <v>1022</v>
      </c>
      <c r="E136" s="5">
        <v>29770</v>
      </c>
      <c r="F136" s="5">
        <f>VLOOKUP(C136,入院!$C$5:$F$1463,4,0)</f>
        <v>13006</v>
      </c>
      <c r="G136" s="6" t="s">
        <v>1022</v>
      </c>
      <c r="H136" s="6" t="str">
        <f>VLOOKUP(C136,入院!$C$5:$F$1463,2,0)</f>
        <v>ｖｏｎ　Ｗｉｌｌｅｂｒａｎｄ因子（ＶＷＦ）活性</v>
      </c>
      <c r="I136" t="str">
        <f t="shared" si="2"/>
        <v>○</v>
      </c>
    </row>
    <row r="137" spans="1:9">
      <c r="A137" s="8" t="s">
        <v>32</v>
      </c>
      <c r="B137" s="8" t="s">
        <v>33</v>
      </c>
      <c r="C137" s="6">
        <v>160015410</v>
      </c>
      <c r="D137" s="6" t="s">
        <v>1170</v>
      </c>
      <c r="E137" s="5">
        <v>13703</v>
      </c>
      <c r="F137" s="5">
        <f>VLOOKUP(C137,入院!$C$5:$F$1463,4,0)</f>
        <v>3754</v>
      </c>
      <c r="G137" s="6" t="s">
        <v>1170</v>
      </c>
      <c r="H137" s="6" t="str">
        <f>VLOOKUP(C137,入院!$C$5:$F$1463,2,0)</f>
        <v>凝固因子インヒビター（第８因子）</v>
      </c>
      <c r="I137" t="str">
        <f t="shared" si="2"/>
        <v>○</v>
      </c>
    </row>
    <row r="138" spans="1:9">
      <c r="A138" s="8" t="s">
        <v>32</v>
      </c>
      <c r="B138" s="8" t="s">
        <v>33</v>
      </c>
      <c r="C138" s="6">
        <v>160015510</v>
      </c>
      <c r="D138" s="6" t="s">
        <v>1366</v>
      </c>
      <c r="E138" s="5">
        <v>3769</v>
      </c>
      <c r="F138" s="5">
        <f>VLOOKUP(C138,入院!$C$5:$F$1463,4,0)</f>
        <v>1485</v>
      </c>
      <c r="G138" s="6" t="s">
        <v>1366</v>
      </c>
      <c r="H138" s="6" t="str">
        <f>VLOOKUP(C138,入院!$C$5:$F$1463,2,0)</f>
        <v>凝固因子インヒビター（第９因子）</v>
      </c>
      <c r="I138" t="str">
        <f t="shared" si="2"/>
        <v>○</v>
      </c>
    </row>
    <row r="139" spans="1:9">
      <c r="A139" s="8" t="s">
        <v>32</v>
      </c>
      <c r="B139" s="8" t="s">
        <v>33</v>
      </c>
      <c r="C139" s="6">
        <v>160015610</v>
      </c>
      <c r="D139" s="6" t="s">
        <v>1277</v>
      </c>
      <c r="E139" s="5">
        <v>7928</v>
      </c>
      <c r="F139" s="5">
        <f>VLOOKUP(C139,入院!$C$5:$F$1463,4,0)</f>
        <v>1126</v>
      </c>
      <c r="G139" s="6" t="s">
        <v>1277</v>
      </c>
      <c r="H139" s="6" t="str">
        <f>VLOOKUP(C139,入院!$C$5:$F$1463,2,0)</f>
        <v>ＰＩＶＫＡ－２</v>
      </c>
      <c r="I139" t="str">
        <f t="shared" si="2"/>
        <v>○</v>
      </c>
    </row>
    <row r="140" spans="1:9">
      <c r="A140" s="8" t="s">
        <v>32</v>
      </c>
      <c r="B140" s="8" t="s">
        <v>33</v>
      </c>
      <c r="C140" s="6">
        <v>160015710</v>
      </c>
      <c r="D140" s="6" t="s">
        <v>1323</v>
      </c>
      <c r="E140" s="5">
        <v>5527</v>
      </c>
      <c r="F140" s="5">
        <f>VLOOKUP(C140,入院!$C$5:$F$1463,4,0)</f>
        <v>20765</v>
      </c>
      <c r="G140" s="6" t="s">
        <v>1323</v>
      </c>
      <c r="H140" s="6" t="str">
        <f>VLOOKUP(C140,入院!$C$5:$F$1463,2,0)</f>
        <v>プラスミノゲン活性</v>
      </c>
      <c r="I140" t="str">
        <f t="shared" si="2"/>
        <v>○</v>
      </c>
    </row>
    <row r="141" spans="1:9">
      <c r="A141" s="8" t="s">
        <v>32</v>
      </c>
      <c r="B141" s="8" t="s">
        <v>33</v>
      </c>
      <c r="C141" s="6">
        <v>160015810</v>
      </c>
      <c r="D141" s="6" t="s">
        <v>1160</v>
      </c>
      <c r="E141" s="5">
        <v>14559</v>
      </c>
      <c r="F141" s="5">
        <f>VLOOKUP(C141,入院!$C$5:$F$1463,4,0)</f>
        <v>66958</v>
      </c>
      <c r="G141" s="6" t="s">
        <v>1160</v>
      </c>
      <c r="H141" s="6" t="str">
        <f>VLOOKUP(C141,入院!$C$5:$F$1463,2,0)</f>
        <v>プラスミン・プラスミンインヒビター複合体（ＰＩＣ）</v>
      </c>
      <c r="I141" t="str">
        <f t="shared" si="2"/>
        <v>○</v>
      </c>
    </row>
    <row r="142" spans="1:9">
      <c r="A142" s="8" t="s">
        <v>32</v>
      </c>
      <c r="B142" s="8" t="s">
        <v>33</v>
      </c>
      <c r="C142" s="6">
        <v>160015910</v>
      </c>
      <c r="D142" s="6" t="s">
        <v>1474</v>
      </c>
      <c r="E142" s="5">
        <v>1874</v>
      </c>
      <c r="F142" s="5">
        <f>VLOOKUP(C142,入院!$C$5:$F$1463,4,0)</f>
        <v>1978</v>
      </c>
      <c r="G142" s="6" t="s">
        <v>1474</v>
      </c>
      <c r="H142" s="6" t="str">
        <f>VLOOKUP(C142,入院!$C$5:$F$1463,2,0)</f>
        <v>凝固因子（第２因子）</v>
      </c>
      <c r="I142" t="str">
        <f t="shared" si="2"/>
        <v>○</v>
      </c>
    </row>
    <row r="143" spans="1:9">
      <c r="A143" s="8" t="s">
        <v>32</v>
      </c>
      <c r="B143" s="8" t="s">
        <v>33</v>
      </c>
      <c r="C143" s="6">
        <v>160016010</v>
      </c>
      <c r="D143" s="6" t="s">
        <v>1428</v>
      </c>
      <c r="E143" s="5">
        <v>2385</v>
      </c>
      <c r="F143" s="5">
        <f>VLOOKUP(C143,入院!$C$5:$F$1463,4,0)</f>
        <v>2669</v>
      </c>
      <c r="G143" s="6" t="s">
        <v>1428</v>
      </c>
      <c r="H143" s="6" t="str">
        <f>VLOOKUP(C143,入院!$C$5:$F$1463,2,0)</f>
        <v>凝固因子（第５因子）</v>
      </c>
      <c r="I143" t="str">
        <f t="shared" si="2"/>
        <v>○</v>
      </c>
    </row>
    <row r="144" spans="1:9">
      <c r="A144" s="8" t="s">
        <v>32</v>
      </c>
      <c r="B144" s="8" t="s">
        <v>33</v>
      </c>
      <c r="C144" s="6">
        <v>160016110</v>
      </c>
      <c r="D144" s="6" t="s">
        <v>1420</v>
      </c>
      <c r="E144" s="5">
        <v>2561</v>
      </c>
      <c r="F144" s="5">
        <f>VLOOKUP(C144,入院!$C$5:$F$1463,4,0)</f>
        <v>2837</v>
      </c>
      <c r="G144" s="6" t="s">
        <v>1420</v>
      </c>
      <c r="H144" s="6" t="str">
        <f>VLOOKUP(C144,入院!$C$5:$F$1463,2,0)</f>
        <v>凝固因子（第７因子）</v>
      </c>
      <c r="I144" t="str">
        <f t="shared" si="2"/>
        <v>○</v>
      </c>
    </row>
    <row r="145" spans="1:9">
      <c r="A145" s="8" t="s">
        <v>32</v>
      </c>
      <c r="B145" s="8" t="s">
        <v>33</v>
      </c>
      <c r="C145" s="6">
        <v>160016210</v>
      </c>
      <c r="D145" s="6" t="s">
        <v>1026</v>
      </c>
      <c r="E145" s="5">
        <v>29349</v>
      </c>
      <c r="F145" s="5">
        <f>VLOOKUP(C145,入院!$C$5:$F$1463,4,0)</f>
        <v>10896</v>
      </c>
      <c r="G145" s="6" t="s">
        <v>1026</v>
      </c>
      <c r="H145" s="6" t="str">
        <f>VLOOKUP(C145,入院!$C$5:$F$1463,2,0)</f>
        <v>凝固因子（第８因子）</v>
      </c>
      <c r="I145" t="str">
        <f t="shared" si="2"/>
        <v>○</v>
      </c>
    </row>
    <row r="146" spans="1:9">
      <c r="A146" s="8" t="s">
        <v>32</v>
      </c>
      <c r="B146" s="8" t="s">
        <v>33</v>
      </c>
      <c r="C146" s="6">
        <v>160016310</v>
      </c>
      <c r="D146" s="6" t="s">
        <v>1206</v>
      </c>
      <c r="E146" s="5">
        <v>11105</v>
      </c>
      <c r="F146" s="5">
        <f>VLOOKUP(C146,入院!$C$5:$F$1463,4,0)</f>
        <v>5134</v>
      </c>
      <c r="G146" s="6" t="s">
        <v>1206</v>
      </c>
      <c r="H146" s="6" t="str">
        <f>VLOOKUP(C146,入院!$C$5:$F$1463,2,0)</f>
        <v>凝固因子（第９因子）</v>
      </c>
      <c r="I146" t="str">
        <f t="shared" si="2"/>
        <v>○</v>
      </c>
    </row>
    <row r="147" spans="1:9">
      <c r="A147" s="8" t="s">
        <v>32</v>
      </c>
      <c r="B147" s="8" t="s">
        <v>33</v>
      </c>
      <c r="C147" s="6">
        <v>160016410</v>
      </c>
      <c r="D147" s="6" t="s">
        <v>1419</v>
      </c>
      <c r="E147" s="5">
        <v>2563</v>
      </c>
      <c r="F147" s="5">
        <f>VLOOKUP(C147,入院!$C$5:$F$1463,4,0)</f>
        <v>3716</v>
      </c>
      <c r="G147" s="6" t="s">
        <v>1419</v>
      </c>
      <c r="H147" s="6" t="str">
        <f>VLOOKUP(C147,入院!$C$5:$F$1463,2,0)</f>
        <v>凝固因子（第１０因子）</v>
      </c>
      <c r="I147" t="str">
        <f t="shared" si="2"/>
        <v>○</v>
      </c>
    </row>
    <row r="148" spans="1:9">
      <c r="A148" s="8" t="s">
        <v>32</v>
      </c>
      <c r="B148" s="8" t="s">
        <v>33</v>
      </c>
      <c r="C148" s="6">
        <v>160016510</v>
      </c>
      <c r="D148" s="6" t="s">
        <v>1356</v>
      </c>
      <c r="E148" s="5">
        <v>4165</v>
      </c>
      <c r="F148" s="5">
        <f>VLOOKUP(C148,入院!$C$5:$F$1463,4,0)</f>
        <v>2518</v>
      </c>
      <c r="G148" s="6" t="s">
        <v>1356</v>
      </c>
      <c r="H148" s="6" t="str">
        <f>VLOOKUP(C148,入院!$C$5:$F$1463,2,0)</f>
        <v>凝固因子（第１１因子）</v>
      </c>
      <c r="I148" t="str">
        <f t="shared" si="2"/>
        <v>○</v>
      </c>
    </row>
    <row r="149" spans="1:9">
      <c r="A149" s="8" t="s">
        <v>32</v>
      </c>
      <c r="B149" s="8" t="s">
        <v>33</v>
      </c>
      <c r="C149" s="6">
        <v>160016610</v>
      </c>
      <c r="D149" s="6" t="s">
        <v>1157</v>
      </c>
      <c r="E149" s="5">
        <v>14702</v>
      </c>
      <c r="F149" s="5">
        <f>VLOOKUP(C149,入院!$C$5:$F$1463,4,0)</f>
        <v>20827</v>
      </c>
      <c r="G149" s="6" t="s">
        <v>1157</v>
      </c>
      <c r="H149" s="6" t="str">
        <f>VLOOKUP(C149,入院!$C$5:$F$1463,2,0)</f>
        <v>凝固因子（第１３因子）</v>
      </c>
      <c r="I149" t="str">
        <f t="shared" si="2"/>
        <v>○</v>
      </c>
    </row>
    <row r="150" spans="1:9">
      <c r="A150" s="8" t="s">
        <v>32</v>
      </c>
      <c r="B150" s="8" t="s">
        <v>33</v>
      </c>
      <c r="C150" s="6">
        <v>160016710</v>
      </c>
      <c r="D150" s="6" t="s">
        <v>1591</v>
      </c>
      <c r="E150" s="5">
        <v>641</v>
      </c>
      <c r="F150" s="5">
        <f>VLOOKUP(C150,入院!$C$5:$F$1463,4,0)</f>
        <v>1958</v>
      </c>
      <c r="G150" s="6" t="s">
        <v>1591</v>
      </c>
      <c r="H150" s="6" t="str">
        <f>VLOOKUP(C150,入院!$C$5:$F$1463,2,0)</f>
        <v>血小板第４因子（ＰＦ４）</v>
      </c>
      <c r="I150" t="str">
        <f t="shared" si="2"/>
        <v>○</v>
      </c>
    </row>
    <row r="151" spans="1:9">
      <c r="A151" s="8" t="s">
        <v>32</v>
      </c>
      <c r="B151" s="8" t="s">
        <v>33</v>
      </c>
      <c r="C151" s="6">
        <v>160016810</v>
      </c>
      <c r="D151" s="6" t="s">
        <v>1608</v>
      </c>
      <c r="E151" s="5">
        <v>543</v>
      </c>
      <c r="F151" s="5">
        <f>VLOOKUP(C151,入院!$C$5:$F$1463,4,0)</f>
        <v>1122</v>
      </c>
      <c r="G151" s="6" t="s">
        <v>1608</v>
      </c>
      <c r="H151" s="6" t="str">
        <f>VLOOKUP(C151,入院!$C$5:$F$1463,2,0)</f>
        <v>β－トロンボグロブリン（β－ＴＧ）</v>
      </c>
      <c r="I151" t="str">
        <f t="shared" si="2"/>
        <v>○</v>
      </c>
    </row>
    <row r="152" spans="1:9">
      <c r="A152" s="8" t="s">
        <v>32</v>
      </c>
      <c r="B152" s="8" t="s">
        <v>33</v>
      </c>
      <c r="C152" s="6">
        <v>160113410</v>
      </c>
      <c r="D152" s="6" t="s">
        <v>1534</v>
      </c>
      <c r="E152" s="5">
        <v>1112</v>
      </c>
      <c r="F152" s="5">
        <f>VLOOKUP(C152,入院!$C$5:$F$1463,4,0)</f>
        <v>201</v>
      </c>
      <c r="G152" s="6" t="s">
        <v>1534</v>
      </c>
      <c r="H152" s="6" t="str">
        <f>VLOOKUP(C152,入院!$C$5:$F$1463,2,0)</f>
        <v>クリオフィブリノゲン</v>
      </c>
      <c r="I152" t="str">
        <f t="shared" si="2"/>
        <v>○</v>
      </c>
    </row>
    <row r="153" spans="1:9">
      <c r="A153" s="8" t="s">
        <v>32</v>
      </c>
      <c r="B153" s="8" t="s">
        <v>33</v>
      </c>
      <c r="C153" s="6">
        <v>160113510</v>
      </c>
      <c r="D153" s="6" t="s">
        <v>688</v>
      </c>
      <c r="E153" s="5">
        <v>213371</v>
      </c>
      <c r="F153" s="5">
        <f>VLOOKUP(C153,入院!$C$5:$F$1463,4,0)</f>
        <v>1236256</v>
      </c>
      <c r="G153" s="6" t="s">
        <v>688</v>
      </c>
      <c r="H153" s="6" t="str">
        <f>VLOOKUP(C153,入院!$C$5:$F$1463,2,0)</f>
        <v>アンチトロンビン活性</v>
      </c>
      <c r="I153" t="str">
        <f t="shared" si="2"/>
        <v>○</v>
      </c>
    </row>
    <row r="154" spans="1:9">
      <c r="A154" s="8" t="s">
        <v>32</v>
      </c>
      <c r="B154" s="8" t="s">
        <v>33</v>
      </c>
      <c r="C154" s="6">
        <v>160113610</v>
      </c>
      <c r="D154" s="6" t="s">
        <v>1538</v>
      </c>
      <c r="E154" s="5">
        <v>1092</v>
      </c>
      <c r="F154" s="5">
        <f>VLOOKUP(C154,入院!$C$5:$F$1463,4,0)</f>
        <v>470</v>
      </c>
      <c r="G154" s="6" t="s">
        <v>1538</v>
      </c>
      <c r="H154" s="6" t="str">
        <f>VLOOKUP(C154,入院!$C$5:$F$1463,2,0)</f>
        <v>α２－マクログロブリン</v>
      </c>
      <c r="I154" t="str">
        <f t="shared" si="2"/>
        <v>○</v>
      </c>
    </row>
    <row r="155" spans="1:9">
      <c r="A155" s="8" t="s">
        <v>32</v>
      </c>
      <c r="B155" s="8" t="s">
        <v>33</v>
      </c>
      <c r="C155" s="6">
        <v>160113710</v>
      </c>
      <c r="D155" s="6" t="s">
        <v>1387</v>
      </c>
      <c r="E155" s="5">
        <v>3157</v>
      </c>
      <c r="F155" s="5">
        <f>VLOOKUP(C155,入院!$C$5:$F$1463,4,0)</f>
        <v>1663</v>
      </c>
      <c r="G155" s="6" t="s">
        <v>1387</v>
      </c>
      <c r="H155" s="6" t="str">
        <f>VLOOKUP(C155,入院!$C$5:$F$1463,2,0)</f>
        <v>α１－アンチトリプシン</v>
      </c>
      <c r="I155" t="str">
        <f t="shared" si="2"/>
        <v>○</v>
      </c>
    </row>
    <row r="156" spans="1:9">
      <c r="A156" s="8" t="s">
        <v>32</v>
      </c>
      <c r="B156" s="8" t="s">
        <v>33</v>
      </c>
      <c r="C156" s="6">
        <v>160113810</v>
      </c>
      <c r="D156" s="6" t="s">
        <v>602</v>
      </c>
      <c r="E156" s="5">
        <v>361047</v>
      </c>
      <c r="F156" s="5">
        <f>VLOOKUP(C156,入院!$C$5:$F$1463,4,0)</f>
        <v>392813</v>
      </c>
      <c r="G156" s="6" t="s">
        <v>602</v>
      </c>
      <c r="H156" s="6" t="str">
        <f>VLOOKUP(C156,入院!$C$5:$F$1463,2,0)</f>
        <v>Ｄダイマー定性</v>
      </c>
      <c r="I156" t="str">
        <f t="shared" si="2"/>
        <v>○</v>
      </c>
    </row>
    <row r="157" spans="1:9">
      <c r="A157" s="8" t="s">
        <v>32</v>
      </c>
      <c r="B157" s="8" t="s">
        <v>33</v>
      </c>
      <c r="C157" s="6">
        <v>160113910</v>
      </c>
      <c r="D157" s="6" t="s">
        <v>1338</v>
      </c>
      <c r="E157" s="5">
        <v>4844</v>
      </c>
      <c r="F157" s="5">
        <f>VLOOKUP(C157,入院!$C$5:$F$1463,4,0)</f>
        <v>17992</v>
      </c>
      <c r="G157" s="6" t="s">
        <v>1338</v>
      </c>
      <c r="H157" s="6" t="str">
        <f>VLOOKUP(C157,入院!$C$5:$F$1463,2,0)</f>
        <v>プラスミンインヒビター（アンチプラスミン）</v>
      </c>
      <c r="I157" t="str">
        <f t="shared" si="2"/>
        <v>○</v>
      </c>
    </row>
    <row r="158" spans="1:9">
      <c r="A158" s="8" t="s">
        <v>32</v>
      </c>
      <c r="B158" s="8" t="s">
        <v>33</v>
      </c>
      <c r="C158" s="6">
        <v>160114010</v>
      </c>
      <c r="D158" s="6" t="s">
        <v>302</v>
      </c>
      <c r="E158" s="5">
        <v>7558861</v>
      </c>
      <c r="F158" s="5">
        <f>VLOOKUP(C158,入院!$C$5:$F$1463,4,0)</f>
        <v>8102655</v>
      </c>
      <c r="G158" s="6" t="s">
        <v>302</v>
      </c>
      <c r="H158" s="6" t="str">
        <f>VLOOKUP(C158,入院!$C$5:$F$1463,2,0)</f>
        <v>Ｄダイマー</v>
      </c>
      <c r="I158" t="str">
        <f t="shared" si="2"/>
        <v>○</v>
      </c>
    </row>
    <row r="159" spans="1:9">
      <c r="A159" s="8" t="s">
        <v>32</v>
      </c>
      <c r="B159" s="8" t="s">
        <v>33</v>
      </c>
      <c r="C159" s="6">
        <v>160114110</v>
      </c>
      <c r="D159" s="6" t="s">
        <v>986</v>
      </c>
      <c r="E159" s="5">
        <v>34138</v>
      </c>
      <c r="F159" s="5">
        <f>VLOOKUP(C159,入院!$C$5:$F$1463,4,0)</f>
        <v>57799</v>
      </c>
      <c r="G159" s="6" t="s">
        <v>986</v>
      </c>
      <c r="H159" s="6" t="str">
        <f>VLOOKUP(C159,入院!$C$5:$F$1463,2,0)</f>
        <v>プロテインＣ活性</v>
      </c>
      <c r="I159" t="str">
        <f t="shared" si="2"/>
        <v>○</v>
      </c>
    </row>
    <row r="160" spans="1:9">
      <c r="A160" s="8" t="s">
        <v>32</v>
      </c>
      <c r="B160" s="8" t="s">
        <v>33</v>
      </c>
      <c r="C160" s="6">
        <v>160114210</v>
      </c>
      <c r="D160" s="6" t="s">
        <v>1033</v>
      </c>
      <c r="E160" s="5">
        <v>29101</v>
      </c>
      <c r="F160" s="5">
        <f>VLOOKUP(C160,入院!$C$5:$F$1463,4,0)</f>
        <v>101033</v>
      </c>
      <c r="G160" s="6" t="s">
        <v>1033</v>
      </c>
      <c r="H160" s="6" t="str">
        <f>VLOOKUP(C160,入院!$C$5:$F$1463,2,0)</f>
        <v>トロンビン・アンチトロンビン複合体（ＴＡＴ）</v>
      </c>
      <c r="I160" t="str">
        <f t="shared" si="2"/>
        <v>○</v>
      </c>
    </row>
    <row r="161" spans="1:9">
      <c r="A161" s="8" t="s">
        <v>32</v>
      </c>
      <c r="B161" s="8" t="s">
        <v>33</v>
      </c>
      <c r="C161" s="6">
        <v>160121310</v>
      </c>
      <c r="D161" s="6" t="s">
        <v>1191</v>
      </c>
      <c r="E161" s="5">
        <v>12684</v>
      </c>
      <c r="F161" s="5">
        <f>VLOOKUP(C161,入院!$C$5:$F$1463,4,0)</f>
        <v>3290</v>
      </c>
      <c r="G161" s="6" t="s">
        <v>1191</v>
      </c>
      <c r="H161" s="6" t="str">
        <f>VLOOKUP(C161,入院!$C$5:$F$1463,2,0)</f>
        <v>凝固因子（第１２因子）</v>
      </c>
      <c r="I161" t="str">
        <f t="shared" si="2"/>
        <v>○</v>
      </c>
    </row>
    <row r="162" spans="1:9">
      <c r="A162" s="8" t="s">
        <v>32</v>
      </c>
      <c r="B162" s="8" t="s">
        <v>33</v>
      </c>
      <c r="C162" s="6">
        <v>160124650</v>
      </c>
      <c r="D162" s="6" t="s">
        <v>1199</v>
      </c>
      <c r="E162" s="5">
        <v>11838</v>
      </c>
      <c r="F162" s="5">
        <f>VLOOKUP(C162,入院!$C$5:$F$1463,4,0)</f>
        <v>6454</v>
      </c>
      <c r="G162" s="6" t="s">
        <v>1199</v>
      </c>
      <c r="H162" s="6" t="str">
        <f>VLOOKUP(C162,入院!$C$5:$F$1463,2,0)</f>
        <v>ｖｏｎ　Ｗｉｌｌｅｂｒａｎｄ因子（ＶＷＦ）抗原</v>
      </c>
      <c r="I162" t="str">
        <f t="shared" si="2"/>
        <v>○</v>
      </c>
    </row>
    <row r="163" spans="1:9">
      <c r="A163" s="8" t="s">
        <v>32</v>
      </c>
      <c r="B163" s="8" t="s">
        <v>33</v>
      </c>
      <c r="C163" s="6">
        <v>160124850</v>
      </c>
      <c r="D163" s="6" t="s">
        <v>943</v>
      </c>
      <c r="E163" s="5">
        <v>41645</v>
      </c>
      <c r="F163" s="5">
        <f>VLOOKUP(C163,入院!$C$5:$F$1463,4,0)</f>
        <v>37919</v>
      </c>
      <c r="G163" s="6" t="s">
        <v>943</v>
      </c>
      <c r="H163" s="6" t="str">
        <f>VLOOKUP(C163,入院!$C$5:$F$1463,2,0)</f>
        <v>プロテインＳ活性</v>
      </c>
      <c r="I163" t="str">
        <f t="shared" si="2"/>
        <v>○</v>
      </c>
    </row>
    <row r="164" spans="1:9">
      <c r="A164" s="8" t="s">
        <v>32</v>
      </c>
      <c r="B164" s="8" t="s">
        <v>33</v>
      </c>
      <c r="C164" s="6">
        <v>160154150</v>
      </c>
      <c r="D164" s="6" t="s">
        <v>1502</v>
      </c>
      <c r="E164" s="5">
        <v>1459</v>
      </c>
      <c r="F164" s="5">
        <f>VLOOKUP(C164,入院!$C$5:$F$1463,4,0)</f>
        <v>17590</v>
      </c>
      <c r="G164" s="6" t="s">
        <v>1502</v>
      </c>
      <c r="H164" s="6" t="str">
        <f>VLOOKUP(C164,入院!$C$5:$F$1463,2,0)</f>
        <v>ｔＰＡ・ＰＡＩ－１複合体</v>
      </c>
      <c r="I164" t="str">
        <f t="shared" si="2"/>
        <v>○</v>
      </c>
    </row>
    <row r="165" spans="1:9">
      <c r="A165" s="8" t="s">
        <v>32</v>
      </c>
      <c r="B165" s="8" t="s">
        <v>33</v>
      </c>
      <c r="C165" s="6">
        <v>160157050</v>
      </c>
      <c r="D165" s="6" t="s">
        <v>1465</v>
      </c>
      <c r="E165" s="5">
        <v>1981</v>
      </c>
      <c r="F165" s="5">
        <f>VLOOKUP(C165,入院!$C$5:$F$1463,4,0)</f>
        <v>10042</v>
      </c>
      <c r="G165" s="6" t="s">
        <v>1465</v>
      </c>
      <c r="H165" s="6" t="str">
        <f>VLOOKUP(C165,入院!$C$5:$F$1463,2,0)</f>
        <v>トロンボモジュリン</v>
      </c>
      <c r="I165" t="str">
        <f t="shared" si="2"/>
        <v>○</v>
      </c>
    </row>
    <row r="166" spans="1:9">
      <c r="A166" s="8" t="s">
        <v>32</v>
      </c>
      <c r="B166" s="8" t="s">
        <v>33</v>
      </c>
      <c r="C166" s="6">
        <v>160157950</v>
      </c>
      <c r="D166" s="6" t="s">
        <v>1573</v>
      </c>
      <c r="E166" s="5">
        <v>772</v>
      </c>
      <c r="F166" s="5">
        <f>VLOOKUP(C166,入院!$C$5:$F$1463,4,0)</f>
        <v>2891</v>
      </c>
      <c r="G166" s="6" t="s">
        <v>1573</v>
      </c>
      <c r="H166" s="6" t="str">
        <f>VLOOKUP(C166,入院!$C$5:$F$1463,2,0)</f>
        <v>プロトロンビンフラグメントＦ１＋２</v>
      </c>
      <c r="I166" t="str">
        <f t="shared" si="2"/>
        <v>○</v>
      </c>
    </row>
    <row r="167" spans="1:9">
      <c r="A167" s="8" t="s">
        <v>32</v>
      </c>
      <c r="B167" s="8" t="s">
        <v>33</v>
      </c>
      <c r="C167" s="6">
        <v>160159850</v>
      </c>
      <c r="D167" s="6" t="s">
        <v>1068</v>
      </c>
      <c r="E167" s="5">
        <v>24519</v>
      </c>
      <c r="F167" s="5">
        <f>VLOOKUP(C167,入院!$C$5:$F$1463,4,0)</f>
        <v>63275</v>
      </c>
      <c r="G167" s="6" t="s">
        <v>1068</v>
      </c>
      <c r="H167" s="6" t="str">
        <f>VLOOKUP(C167,入院!$C$5:$F$1463,2,0)</f>
        <v>フィブリンモノマー複合体</v>
      </c>
      <c r="I167" t="str">
        <f t="shared" si="2"/>
        <v>○</v>
      </c>
    </row>
    <row r="168" spans="1:9">
      <c r="A168" s="8" t="s">
        <v>32</v>
      </c>
      <c r="B168" s="8" t="s">
        <v>33</v>
      </c>
      <c r="C168" s="6">
        <v>160182410</v>
      </c>
      <c r="D168" s="6" t="s">
        <v>1374</v>
      </c>
      <c r="E168" s="5">
        <v>3512</v>
      </c>
      <c r="F168" s="5">
        <f>VLOOKUP(C168,入院!$C$5:$F$1463,4,0)</f>
        <v>2408</v>
      </c>
      <c r="G168" s="6" t="s">
        <v>1374</v>
      </c>
      <c r="H168" s="6" t="str">
        <f>VLOOKUP(C168,入院!$C$5:$F$1463,2,0)</f>
        <v>凝固因子インヒビター定性（クロスミキシング試験）</v>
      </c>
      <c r="I168" t="str">
        <f t="shared" si="2"/>
        <v>○</v>
      </c>
    </row>
    <row r="169" spans="1:9">
      <c r="A169" s="8" t="s">
        <v>32</v>
      </c>
      <c r="B169" s="8" t="s">
        <v>33</v>
      </c>
      <c r="C169" s="6">
        <v>160191610</v>
      </c>
      <c r="D169" s="6" t="s">
        <v>419</v>
      </c>
      <c r="E169" s="5">
        <v>2277444</v>
      </c>
      <c r="F169" s="5">
        <f>VLOOKUP(C169,入院!$C$5:$F$1463,4,0)</f>
        <v>3105810</v>
      </c>
      <c r="G169" s="6" t="s">
        <v>419</v>
      </c>
      <c r="H169" s="6" t="str">
        <f>VLOOKUP(C169,入院!$C$5:$F$1463,2,0)</f>
        <v>フィブリノゲン定量</v>
      </c>
      <c r="I169" t="str">
        <f t="shared" si="2"/>
        <v>○</v>
      </c>
    </row>
    <row r="170" spans="1:9">
      <c r="A170" s="8" t="s">
        <v>32</v>
      </c>
      <c r="B170" s="8" t="s">
        <v>33</v>
      </c>
      <c r="C170" s="6">
        <v>160191710</v>
      </c>
      <c r="D170" s="6" t="s">
        <v>1234</v>
      </c>
      <c r="E170" s="5">
        <v>10026</v>
      </c>
      <c r="F170" s="5">
        <f>VLOOKUP(C170,入院!$C$5:$F$1463,4,0)</f>
        <v>31554</v>
      </c>
      <c r="G170" s="6" t="s">
        <v>1234</v>
      </c>
      <c r="H170" s="6" t="str">
        <f>VLOOKUP(C170,入院!$C$5:$F$1463,2,0)</f>
        <v>アンチトロンビン抗原</v>
      </c>
      <c r="I170" t="str">
        <f t="shared" si="2"/>
        <v>○</v>
      </c>
    </row>
    <row r="171" spans="1:9">
      <c r="A171" s="8" t="s">
        <v>32</v>
      </c>
      <c r="B171" s="8" t="s">
        <v>33</v>
      </c>
      <c r="C171" s="6">
        <v>160191810</v>
      </c>
      <c r="D171" s="6" t="s">
        <v>1289</v>
      </c>
      <c r="E171" s="5">
        <v>7325</v>
      </c>
      <c r="F171" s="5">
        <f>VLOOKUP(C171,入院!$C$5:$F$1463,4,0)</f>
        <v>26411</v>
      </c>
      <c r="G171" s="6" t="s">
        <v>1289</v>
      </c>
      <c r="H171" s="6" t="str">
        <f>VLOOKUP(C171,入院!$C$5:$F$1463,2,0)</f>
        <v>フィブリン・フィブリノゲン分解産物（ＦＤＰ）半定量</v>
      </c>
      <c r="I171" t="str">
        <f t="shared" si="2"/>
        <v>○</v>
      </c>
    </row>
    <row r="172" spans="1:9">
      <c r="A172" s="8" t="s">
        <v>32</v>
      </c>
      <c r="B172" s="8" t="s">
        <v>33</v>
      </c>
      <c r="C172" s="6">
        <v>160191910</v>
      </c>
      <c r="D172" s="6" t="s">
        <v>585</v>
      </c>
      <c r="E172" s="5">
        <v>399904</v>
      </c>
      <c r="F172" s="5">
        <f>VLOOKUP(C172,入院!$C$5:$F$1463,4,0)</f>
        <v>1470027</v>
      </c>
      <c r="G172" s="6" t="s">
        <v>585</v>
      </c>
      <c r="H172" s="6" t="str">
        <f>VLOOKUP(C172,入院!$C$5:$F$1463,2,0)</f>
        <v>フィブリン・フィブリノゲン分解産物（ＦＤＰ）定量</v>
      </c>
      <c r="I172" t="str">
        <f t="shared" si="2"/>
        <v>○</v>
      </c>
    </row>
    <row r="173" spans="1:9">
      <c r="A173" s="8" t="s">
        <v>32</v>
      </c>
      <c r="B173" s="8" t="s">
        <v>33</v>
      </c>
      <c r="C173" s="6">
        <v>160192010</v>
      </c>
      <c r="D173" s="6" t="s">
        <v>1657</v>
      </c>
      <c r="E173" s="5">
        <v>336</v>
      </c>
      <c r="F173" s="5">
        <f>VLOOKUP(C173,入院!$C$5:$F$1463,4,0)</f>
        <v>445</v>
      </c>
      <c r="G173" s="6" t="s">
        <v>1657</v>
      </c>
      <c r="H173" s="6" t="str">
        <f>VLOOKUP(C173,入院!$C$5:$F$1463,2,0)</f>
        <v>プラスミノゲン抗原</v>
      </c>
      <c r="I173" t="str">
        <f t="shared" si="2"/>
        <v>○</v>
      </c>
    </row>
    <row r="174" spans="1:9">
      <c r="A174" s="8" t="s">
        <v>32</v>
      </c>
      <c r="B174" s="8" t="s">
        <v>33</v>
      </c>
      <c r="C174" s="6">
        <v>160192110</v>
      </c>
      <c r="D174" s="6" t="s">
        <v>656</v>
      </c>
      <c r="E174" s="5">
        <v>257638</v>
      </c>
      <c r="F174" s="5">
        <f>VLOOKUP(C174,入院!$C$5:$F$1463,4,0)</f>
        <v>314867</v>
      </c>
      <c r="G174" s="6" t="s">
        <v>656</v>
      </c>
      <c r="H174" s="6" t="str">
        <f>VLOOKUP(C174,入院!$C$5:$F$1463,2,0)</f>
        <v>Ｄダイマー半定量</v>
      </c>
      <c r="I174" t="str">
        <f t="shared" si="2"/>
        <v>○</v>
      </c>
    </row>
    <row r="175" spans="1:9">
      <c r="A175" s="8" t="s">
        <v>32</v>
      </c>
      <c r="B175" s="8" t="s">
        <v>33</v>
      </c>
      <c r="C175" s="6">
        <v>160192210</v>
      </c>
      <c r="D175" s="6" t="s">
        <v>1202</v>
      </c>
      <c r="E175" s="5">
        <v>11631</v>
      </c>
      <c r="F175" s="5">
        <f>VLOOKUP(C175,入院!$C$5:$F$1463,4,0)</f>
        <v>14734</v>
      </c>
      <c r="G175" s="6" t="s">
        <v>1202</v>
      </c>
      <c r="H175" s="6" t="str">
        <f>VLOOKUP(C175,入院!$C$5:$F$1463,2,0)</f>
        <v>プロテインＳ抗原</v>
      </c>
      <c r="I175" t="str">
        <f t="shared" si="2"/>
        <v>○</v>
      </c>
    </row>
    <row r="176" spans="1:9">
      <c r="A176" s="8" t="s">
        <v>32</v>
      </c>
      <c r="B176" s="8" t="s">
        <v>33</v>
      </c>
      <c r="C176" s="6">
        <v>160192310</v>
      </c>
      <c r="D176" s="6" t="s">
        <v>1305</v>
      </c>
      <c r="E176" s="5">
        <v>6468</v>
      </c>
      <c r="F176" s="5">
        <f>VLOOKUP(C176,入院!$C$5:$F$1463,4,0)</f>
        <v>10109</v>
      </c>
      <c r="G176" s="6" t="s">
        <v>1305</v>
      </c>
      <c r="H176" s="6" t="str">
        <f>VLOOKUP(C176,入院!$C$5:$F$1463,2,0)</f>
        <v>プロテインＣ抗原</v>
      </c>
      <c r="I176" t="str">
        <f t="shared" si="2"/>
        <v>○</v>
      </c>
    </row>
    <row r="177" spans="1:9">
      <c r="A177" s="8" t="s">
        <v>32</v>
      </c>
      <c r="B177" s="8" t="s">
        <v>33</v>
      </c>
      <c r="C177" s="6">
        <v>160210710</v>
      </c>
      <c r="D177" s="6" t="s">
        <v>1390</v>
      </c>
      <c r="E177" s="5">
        <v>3103</v>
      </c>
      <c r="F177" s="5">
        <f>VLOOKUP(C177,入院!$C$5:$F$1463,4,0)</f>
        <v>7073</v>
      </c>
      <c r="G177" s="6" t="s">
        <v>1390</v>
      </c>
      <c r="H177" s="6" t="str">
        <f>VLOOKUP(C177,入院!$C$5:$F$1463,2,0)</f>
        <v>ＡＤＡＭＴＳ１３活性</v>
      </c>
      <c r="I177" t="str">
        <f t="shared" si="2"/>
        <v>○</v>
      </c>
    </row>
    <row r="178" spans="1:9">
      <c r="A178" s="8" t="s">
        <v>32</v>
      </c>
      <c r="B178" s="8" t="s">
        <v>33</v>
      </c>
      <c r="C178" s="6">
        <v>160210810</v>
      </c>
      <c r="D178" s="6" t="s">
        <v>1480</v>
      </c>
      <c r="E178" s="5">
        <v>1829</v>
      </c>
      <c r="F178" s="5">
        <f>VLOOKUP(C178,入院!$C$5:$F$1463,4,0)</f>
        <v>3833</v>
      </c>
      <c r="G178" s="6" t="s">
        <v>1480</v>
      </c>
      <c r="H178" s="6" t="str">
        <f>VLOOKUP(C178,入院!$C$5:$F$1463,2,0)</f>
        <v>ＡＤＡＭＴＳ１３インヒビター</v>
      </c>
      <c r="I178" t="str">
        <f t="shared" si="2"/>
        <v>○</v>
      </c>
    </row>
    <row r="179" spans="1:9">
      <c r="A179" s="8" t="s">
        <v>32</v>
      </c>
      <c r="B179" s="8" t="s">
        <v>33</v>
      </c>
      <c r="C179" s="6">
        <v>160238610</v>
      </c>
      <c r="D179" s="6" t="s">
        <v>1747</v>
      </c>
      <c r="E179" s="5">
        <v>133</v>
      </c>
      <c r="F179" s="5">
        <f>VLOOKUP(C179,入院!$C$5:$F$1463,4,0)</f>
        <v>247</v>
      </c>
      <c r="G179" s="6" t="s">
        <v>1747</v>
      </c>
      <c r="H179" s="6" t="str">
        <f>VLOOKUP(C179,入院!$C$5:$F$1463,2,0)</f>
        <v>血小板凝集能（鑑別診断の補助に用いるもの）</v>
      </c>
      <c r="I179" t="str">
        <f t="shared" si="2"/>
        <v>○</v>
      </c>
    </row>
    <row r="180" spans="1:9">
      <c r="A180" s="9" t="s">
        <v>32</v>
      </c>
      <c r="B180" s="9" t="s">
        <v>33</v>
      </c>
      <c r="C180" s="6">
        <v>160238710</v>
      </c>
      <c r="D180" s="6" t="s">
        <v>952</v>
      </c>
      <c r="E180" s="5">
        <v>40321</v>
      </c>
      <c r="F180" s="5">
        <f>VLOOKUP(C180,入院!$C$5:$F$1463,4,0)</f>
        <v>27939</v>
      </c>
      <c r="G180" s="6" t="s">
        <v>952</v>
      </c>
      <c r="H180" s="6" t="str">
        <f>VLOOKUP(C180,入院!$C$5:$F$1463,2,0)</f>
        <v>血小板凝集能（その他のもの）</v>
      </c>
      <c r="I180" t="str">
        <f t="shared" si="2"/>
        <v>○</v>
      </c>
    </row>
    <row r="181" spans="1:9">
      <c r="A181" s="6" t="s">
        <v>983</v>
      </c>
      <c r="B181" s="6" t="s">
        <v>984</v>
      </c>
      <c r="C181" s="6">
        <v>160165210</v>
      </c>
      <c r="D181" s="6" t="s">
        <v>984</v>
      </c>
      <c r="E181" s="5">
        <v>34338</v>
      </c>
      <c r="F181" s="5">
        <f>VLOOKUP(C181,入院!$C$5:$F$1463,4,0)</f>
        <v>16200</v>
      </c>
      <c r="G181" s="6" t="s">
        <v>984</v>
      </c>
      <c r="H181" s="6" t="str">
        <f>VLOOKUP(C181,入院!$C$5:$F$1463,2,0)</f>
        <v>造血器腫瘍遺伝子検査</v>
      </c>
      <c r="I181" t="str">
        <f t="shared" si="2"/>
        <v>○</v>
      </c>
    </row>
    <row r="182" spans="1:9">
      <c r="A182" s="7" t="s">
        <v>777</v>
      </c>
      <c r="B182" s="7" t="s">
        <v>778</v>
      </c>
      <c r="C182" s="6">
        <v>160205810</v>
      </c>
      <c r="D182" s="6" t="s">
        <v>1328</v>
      </c>
      <c r="E182" s="5">
        <v>5195</v>
      </c>
      <c r="F182" s="5">
        <f>VLOOKUP(C182,入院!$C$5:$F$1463,4,0)</f>
        <v>844</v>
      </c>
      <c r="G182" s="6" t="s">
        <v>1328</v>
      </c>
      <c r="H182" s="6" t="str">
        <f>VLOOKUP(C182,入院!$C$5:$F$1463,2,0)</f>
        <v>ＢＣＲ－ＡＢＬ１（Ｍａｊｏｒ　ＢＣＲ－ＡＢＬ１（ｍＲＮＡ定量（国際標準値）））（診断の補助に用いるもの）</v>
      </c>
      <c r="I182" t="str">
        <f t="shared" si="2"/>
        <v>○</v>
      </c>
    </row>
    <row r="183" spans="1:9">
      <c r="A183" s="8" t="s">
        <v>777</v>
      </c>
      <c r="B183" s="8" t="s">
        <v>778</v>
      </c>
      <c r="C183" s="6">
        <v>160205910</v>
      </c>
      <c r="D183" s="6" t="s">
        <v>779</v>
      </c>
      <c r="E183" s="5">
        <v>116595</v>
      </c>
      <c r="F183" s="5">
        <f>VLOOKUP(C183,入院!$C$5:$F$1463,4,0)</f>
        <v>1998</v>
      </c>
      <c r="G183" s="6" t="s">
        <v>779</v>
      </c>
      <c r="H183" s="6" t="str">
        <f>VLOOKUP(C183,入院!$C$5:$F$1463,2,0)</f>
        <v>ＢＣＲ－ＡＢＬ１（Ｍａｊｏｒ　ＢＣＲ－ＡＢＬ１（ｍＲＮＡ定量（国際標準値）））（モニタリングに用いるもの）</v>
      </c>
      <c r="I183" t="str">
        <f t="shared" si="2"/>
        <v>○</v>
      </c>
    </row>
    <row r="184" spans="1:9">
      <c r="A184" s="8" t="s">
        <v>777</v>
      </c>
      <c r="B184" s="8" t="s">
        <v>778</v>
      </c>
      <c r="C184" s="6">
        <v>160230810</v>
      </c>
      <c r="D184" s="6" t="s">
        <v>1550</v>
      </c>
      <c r="E184" s="5">
        <v>932</v>
      </c>
      <c r="F184" s="5">
        <f>VLOOKUP(C184,入院!$C$5:$F$1463,4,0)</f>
        <v>359</v>
      </c>
      <c r="G184" s="6" t="s">
        <v>1550</v>
      </c>
      <c r="H184" s="6" t="str">
        <f>VLOOKUP(C184,入院!$C$5:$F$1463,2,0)</f>
        <v>ＢＣＲ－ＡＢＬ１（ｍｉｎｏｒ　ＢＣＲ－ＡＢＬ　ｍＲＮＡ）（診断の補助に用いるもの）</v>
      </c>
      <c r="I184" t="str">
        <f t="shared" si="2"/>
        <v>○</v>
      </c>
    </row>
    <row r="185" spans="1:9">
      <c r="A185" s="8" t="s">
        <v>777</v>
      </c>
      <c r="B185" s="8" t="s">
        <v>778</v>
      </c>
      <c r="C185" s="6">
        <v>160230910</v>
      </c>
      <c r="D185" s="6" t="s">
        <v>1389</v>
      </c>
      <c r="E185" s="5">
        <v>3127</v>
      </c>
      <c r="F185" s="5">
        <f>VLOOKUP(C185,入院!$C$5:$F$1463,4,0)</f>
        <v>654</v>
      </c>
      <c r="G185" s="6" t="s">
        <v>1389</v>
      </c>
      <c r="H185" s="6" t="str">
        <f>VLOOKUP(C185,入院!$C$5:$F$1463,2,0)</f>
        <v>ＢＣＲ－ＡＢＬ１（ｍｉｎｏｒ　ＢＣＲ－ＡＢＬ　ｍＲＮＡ）（モニタリングに用いるもの）</v>
      </c>
      <c r="I185" t="str">
        <f t="shared" si="2"/>
        <v>○</v>
      </c>
    </row>
    <row r="186" spans="1:9">
      <c r="A186" s="8" t="s">
        <v>777</v>
      </c>
      <c r="B186" s="8" t="s">
        <v>778</v>
      </c>
      <c r="C186" s="6">
        <v>160234750</v>
      </c>
      <c r="D186" s="6" t="s">
        <v>1860</v>
      </c>
      <c r="E186" s="5">
        <v>23</v>
      </c>
      <c r="F186" s="5">
        <f>VLOOKUP(C186,入院!$C$5:$F$1463,4,0)</f>
        <v>14</v>
      </c>
      <c r="G186" s="6" t="s">
        <v>1860</v>
      </c>
      <c r="H186" s="6" t="str">
        <f>VLOOKUP(C186,入院!$C$5:$F$1463,2,0)</f>
        <v>ＢＣＲ－ＡＢＬ１（Ｍａｊｏｒ　ＢＣＲ－ＡＢＬ１　（ｍＲＮＡ定量））（フィラデルフィア染色体陽性急性リンパ性白血病）</v>
      </c>
      <c r="I186" t="str">
        <f t="shared" si="2"/>
        <v>○</v>
      </c>
    </row>
    <row r="187" spans="1:9">
      <c r="A187" s="8" t="s">
        <v>777</v>
      </c>
      <c r="B187" s="8" t="s">
        <v>778</v>
      </c>
      <c r="C187" s="6">
        <v>160238810</v>
      </c>
      <c r="D187" s="6" t="s">
        <v>1741</v>
      </c>
      <c r="E187" s="5">
        <v>139</v>
      </c>
      <c r="F187" s="5">
        <f>VLOOKUP(C187,入院!$C$5:$F$1463,4,0)</f>
        <v>54</v>
      </c>
      <c r="G187" s="6" t="s">
        <v>1741</v>
      </c>
      <c r="H187" s="6" t="str">
        <f>VLOOKUP(C187,入院!$C$5:$F$1463,2,0)</f>
        <v>ＢＣＲ－ＡＢＬ１（Ｍａｊｏｒ　ＢＣＲ－ＡＢＬ１（ｍＲＮＡ定量））（診断の補助に用いるもの）</v>
      </c>
      <c r="I187" t="str">
        <f t="shared" si="2"/>
        <v>○</v>
      </c>
    </row>
    <row r="188" spans="1:9">
      <c r="A188" s="9" t="s">
        <v>777</v>
      </c>
      <c r="B188" s="9" t="s">
        <v>778</v>
      </c>
      <c r="C188" s="6">
        <v>160238910</v>
      </c>
      <c r="D188" s="6" t="s">
        <v>1561</v>
      </c>
      <c r="E188" s="5">
        <v>860</v>
      </c>
      <c r="F188" s="5">
        <f>VLOOKUP(C188,入院!$C$5:$F$1463,4,0)</f>
        <v>72</v>
      </c>
      <c r="G188" s="6" t="s">
        <v>1561</v>
      </c>
      <c r="H188" s="6" t="str">
        <f>VLOOKUP(C188,入院!$C$5:$F$1463,2,0)</f>
        <v>ＢＣＲ－ＡＢＬ１（Ｍａｊｏｒ　ＢＣＲ－ＡＢＬ１（ｍＲＮＡ定量））（モニタリングに用いるもの）</v>
      </c>
      <c r="I188" t="str">
        <f t="shared" si="2"/>
        <v>○</v>
      </c>
    </row>
    <row r="189" spans="1:9">
      <c r="A189" s="7" t="s">
        <v>35</v>
      </c>
      <c r="B189" s="7" t="s">
        <v>36</v>
      </c>
      <c r="C189" s="6">
        <v>160210910</v>
      </c>
      <c r="D189" s="6" t="s">
        <v>1314</v>
      </c>
      <c r="E189" s="5">
        <v>5814</v>
      </c>
      <c r="F189" s="5">
        <f>VLOOKUP(C189,入院!$C$5:$F$1463,4,0)</f>
        <v>2490</v>
      </c>
      <c r="G189" s="6" t="s">
        <v>1314</v>
      </c>
      <c r="H189" s="6" t="str">
        <f>VLOOKUP(C189,入院!$C$5:$F$1463,2,0)</f>
        <v>遺伝学的検査（処理が容易なもの）</v>
      </c>
      <c r="I189" t="str">
        <f t="shared" si="2"/>
        <v>○</v>
      </c>
    </row>
    <row r="190" spans="1:9">
      <c r="A190" s="8" t="s">
        <v>35</v>
      </c>
      <c r="B190" s="8" t="s">
        <v>36</v>
      </c>
      <c r="C190" s="6">
        <v>160211010</v>
      </c>
      <c r="D190" s="6" t="s">
        <v>1457</v>
      </c>
      <c r="E190" s="5">
        <v>2142</v>
      </c>
      <c r="F190" s="5">
        <f>VLOOKUP(C190,入院!$C$5:$F$1463,4,0)</f>
        <v>385</v>
      </c>
      <c r="G190" s="6" t="s">
        <v>1457</v>
      </c>
      <c r="H190" s="6" t="str">
        <f>VLOOKUP(C190,入院!$C$5:$F$1463,2,0)</f>
        <v>遺伝学的検査（処理が複雑なもの）</v>
      </c>
      <c r="I190" t="str">
        <f t="shared" si="2"/>
        <v>○</v>
      </c>
    </row>
    <row r="191" spans="1:9">
      <c r="A191" s="8" t="s">
        <v>35</v>
      </c>
      <c r="B191" s="8" t="s">
        <v>36</v>
      </c>
      <c r="C191" s="6">
        <v>160211110</v>
      </c>
      <c r="D191" s="6" t="s">
        <v>1461</v>
      </c>
      <c r="E191" s="5">
        <v>2075</v>
      </c>
      <c r="F191" s="5">
        <f>VLOOKUP(C191,入院!$C$5:$F$1463,4,0)</f>
        <v>370</v>
      </c>
      <c r="G191" s="6" t="s">
        <v>1461</v>
      </c>
      <c r="H191" s="6" t="str">
        <f>VLOOKUP(C191,入院!$C$5:$F$1463,2,0)</f>
        <v>遺伝学的検査（処理が極めて複雑なもの）</v>
      </c>
      <c r="I191" t="str">
        <f t="shared" si="2"/>
        <v>○</v>
      </c>
    </row>
    <row r="192" spans="1:9">
      <c r="A192" s="8" t="s">
        <v>35</v>
      </c>
      <c r="B192" s="8" t="s">
        <v>36</v>
      </c>
      <c r="C192" s="6">
        <v>160211210</v>
      </c>
      <c r="D192" s="6" t="s">
        <v>1515</v>
      </c>
      <c r="E192" s="5">
        <v>1305</v>
      </c>
      <c r="F192" s="5">
        <f>VLOOKUP(C192,入院!$C$5:$F$1463,4,0)</f>
        <v>859</v>
      </c>
      <c r="G192" s="6" t="s">
        <v>1515</v>
      </c>
      <c r="H192" s="6" t="str">
        <f>VLOOKUP(C192,入院!$C$5:$F$1463,2,0)</f>
        <v>遺伝学的検査（処理が容易なもの）（（１）のエに掲げる遺伝子疾患の場合）</v>
      </c>
      <c r="I192" t="str">
        <f t="shared" si="2"/>
        <v>○</v>
      </c>
    </row>
    <row r="193" spans="1:9">
      <c r="A193" s="8" t="s">
        <v>35</v>
      </c>
      <c r="B193" s="8" t="s">
        <v>36</v>
      </c>
      <c r="C193" s="6">
        <v>160211310</v>
      </c>
      <c r="D193" s="6" t="s">
        <v>1619</v>
      </c>
      <c r="E193" s="5">
        <v>515</v>
      </c>
      <c r="F193" s="5">
        <f>VLOOKUP(C193,入院!$C$5:$F$1463,4,0)</f>
        <v>88</v>
      </c>
      <c r="G193" s="6" t="s">
        <v>1619</v>
      </c>
      <c r="H193" s="6" t="str">
        <f>VLOOKUP(C193,入院!$C$5:$F$1463,2,0)</f>
        <v>遺伝学的検査（処理が複雑なもの）（（１）のエに掲げる遺伝子疾患の場合）</v>
      </c>
      <c r="I193" t="str">
        <f t="shared" si="2"/>
        <v>○</v>
      </c>
    </row>
    <row r="194" spans="1:9">
      <c r="A194" s="8" t="s">
        <v>35</v>
      </c>
      <c r="B194" s="8" t="s">
        <v>36</v>
      </c>
      <c r="C194" s="6">
        <v>160211410</v>
      </c>
      <c r="D194" s="6" t="s">
        <v>1499</v>
      </c>
      <c r="E194" s="5">
        <v>1489</v>
      </c>
      <c r="F194" s="5">
        <f>VLOOKUP(C194,入院!$C$5:$F$1463,4,0)</f>
        <v>108</v>
      </c>
      <c r="G194" s="6" t="s">
        <v>1499</v>
      </c>
      <c r="H194" s="6" t="str">
        <f>VLOOKUP(C194,入院!$C$5:$F$1463,2,0)</f>
        <v>遺伝学的検査（処理が極めて複雑なもの）（（１）のエに掲げる遺伝子疾患の場合）</v>
      </c>
      <c r="I194" t="str">
        <f t="shared" si="2"/>
        <v>○</v>
      </c>
    </row>
    <row r="195" spans="1:9">
      <c r="A195" s="8" t="s">
        <v>35</v>
      </c>
      <c r="B195" s="8" t="s">
        <v>36</v>
      </c>
      <c r="C195" s="6">
        <v>160222610</v>
      </c>
      <c r="D195" s="6" t="s">
        <v>1568</v>
      </c>
      <c r="E195" s="5">
        <v>796</v>
      </c>
      <c r="F195" s="5">
        <f>VLOOKUP(C195,入院!$C$5:$F$1463,4,0)</f>
        <v>99</v>
      </c>
      <c r="G195" s="6" t="s">
        <v>1568</v>
      </c>
      <c r="H195" s="6" t="str">
        <f>VLOOKUP(C195,入院!$C$5:$F$1463,2,0)</f>
        <v>遺伝学的検査（処理が容易なもの）（（１）のオに掲げる遺伝子疾患の場合）</v>
      </c>
      <c r="I195" t="str">
        <f t="shared" si="2"/>
        <v>○</v>
      </c>
    </row>
    <row r="196" spans="1:9">
      <c r="A196" s="8" t="s">
        <v>35</v>
      </c>
      <c r="B196" s="8" t="s">
        <v>36</v>
      </c>
      <c r="C196" s="6">
        <v>160222710</v>
      </c>
      <c r="D196" s="6" t="s">
        <v>1467</v>
      </c>
      <c r="E196" s="5">
        <v>1954</v>
      </c>
      <c r="F196" s="5">
        <f>VLOOKUP(C196,入院!$C$5:$F$1463,4,0)</f>
        <v>219</v>
      </c>
      <c r="G196" s="6" t="s">
        <v>1467</v>
      </c>
      <c r="H196" s="6" t="str">
        <f>VLOOKUP(C196,入院!$C$5:$F$1463,2,0)</f>
        <v>遺伝学的検査（処理が複雑なもの）（（１）のオに掲げる遺伝子疾患の場合）</v>
      </c>
      <c r="I196" t="str">
        <f t="shared" si="2"/>
        <v>○</v>
      </c>
    </row>
    <row r="197" spans="1:9">
      <c r="A197" s="8" t="s">
        <v>35</v>
      </c>
      <c r="B197" s="8" t="s">
        <v>36</v>
      </c>
      <c r="C197" s="6">
        <v>160222810</v>
      </c>
      <c r="D197" s="6" t="s">
        <v>1494</v>
      </c>
      <c r="E197" s="5">
        <v>1615</v>
      </c>
      <c r="F197" s="5">
        <f>VLOOKUP(C197,入院!$C$5:$F$1463,4,0)</f>
        <v>290</v>
      </c>
      <c r="G197" s="6" t="s">
        <v>1494</v>
      </c>
      <c r="H197" s="6" t="str">
        <f>VLOOKUP(C197,入院!$C$5:$F$1463,2,0)</f>
        <v>遺伝学的検査（処理が極めて複雑なもの）（（１）のオに掲げる遺伝子疾患の場合）</v>
      </c>
      <c r="I197" t="str">
        <f t="shared" ref="I197:I260" si="3">IF(G197=H197,"○","×")</f>
        <v>○</v>
      </c>
    </row>
    <row r="198" spans="1:9">
      <c r="A198" s="8" t="s">
        <v>35</v>
      </c>
      <c r="B198" s="8" t="s">
        <v>36</v>
      </c>
      <c r="C198" s="6">
        <v>160239110</v>
      </c>
      <c r="D198" s="6" t="s">
        <v>37</v>
      </c>
      <c r="E198" s="5" t="s">
        <v>20</v>
      </c>
      <c r="F198" s="5" t="str">
        <f>VLOOKUP(C198,入院!$C$5:$F$1463,4,0)</f>
        <v>-</v>
      </c>
      <c r="G198" s="6" t="s">
        <v>37</v>
      </c>
      <c r="H198" s="6" t="str">
        <f>VLOOKUP(C198,入院!$C$5:$F$1463,2,0)</f>
        <v>遺伝学的検査（処理が複雑なもの）（複数疾患）</v>
      </c>
      <c r="I198" t="str">
        <f t="shared" si="3"/>
        <v>○</v>
      </c>
    </row>
    <row r="199" spans="1:9">
      <c r="A199" s="8" t="s">
        <v>35</v>
      </c>
      <c r="B199" s="8" t="s">
        <v>36</v>
      </c>
      <c r="C199" s="6">
        <v>160239210</v>
      </c>
      <c r="D199" s="6" t="s">
        <v>1856</v>
      </c>
      <c r="E199" s="5">
        <v>27</v>
      </c>
      <c r="F199" s="5">
        <f>VLOOKUP(C199,入院!$C$5:$F$1463,4,0)</f>
        <v>12</v>
      </c>
      <c r="G199" s="6" t="s">
        <v>1856</v>
      </c>
      <c r="H199" s="6" t="str">
        <f>VLOOKUP(C199,入院!$C$5:$F$1463,2,0)</f>
        <v>遺伝学的検査（処理が極めて複雑なもの）（複数疾患）</v>
      </c>
      <c r="I199" t="str">
        <f t="shared" si="3"/>
        <v>○</v>
      </c>
    </row>
    <row r="200" spans="1:9">
      <c r="A200" s="8" t="s">
        <v>35</v>
      </c>
      <c r="B200" s="8" t="s">
        <v>36</v>
      </c>
      <c r="C200" s="6">
        <v>160239410</v>
      </c>
      <c r="D200" s="6" t="s">
        <v>38</v>
      </c>
      <c r="E200" s="5" t="s">
        <v>20</v>
      </c>
      <c r="F200" s="5" t="str">
        <f>VLOOKUP(C200,入院!$C$5:$F$1463,4,0)</f>
        <v>-</v>
      </c>
      <c r="G200" s="6" t="s">
        <v>38</v>
      </c>
      <c r="H200" s="6" t="str">
        <f>VLOOKUP(C200,入院!$C$5:$F$1463,2,0)</f>
        <v>遺伝学的検査（処理が複雑なもの）（（１）のエに掲げる遺伝子疾患の場合）（複数疾患）</v>
      </c>
      <c r="I200" t="str">
        <f t="shared" si="3"/>
        <v>○</v>
      </c>
    </row>
    <row r="201" spans="1:9">
      <c r="A201" s="8" t="s">
        <v>35</v>
      </c>
      <c r="B201" s="8" t="s">
        <v>36</v>
      </c>
      <c r="C201" s="6">
        <v>160239510</v>
      </c>
      <c r="D201" s="6" t="s">
        <v>39</v>
      </c>
      <c r="E201" s="5" t="s">
        <v>20</v>
      </c>
      <c r="F201" s="5" t="str">
        <f>VLOOKUP(C201,入院!$C$5:$F$1463,4,0)</f>
        <v>-</v>
      </c>
      <c r="G201" s="6" t="s">
        <v>39</v>
      </c>
      <c r="H201" s="6" t="str">
        <f>VLOOKUP(C201,入院!$C$5:$F$1463,2,0)</f>
        <v>遺伝学的検査（処理が極めて複雑なもの）（（１）のエに掲げる遺伝子疾患の場合）（複数疾患）</v>
      </c>
      <c r="I201" t="str">
        <f t="shared" si="3"/>
        <v>○</v>
      </c>
    </row>
    <row r="202" spans="1:9">
      <c r="A202" s="8" t="s">
        <v>35</v>
      </c>
      <c r="B202" s="8" t="s">
        <v>36</v>
      </c>
      <c r="C202" s="6">
        <v>160239710</v>
      </c>
      <c r="D202" s="6" t="s">
        <v>40</v>
      </c>
      <c r="E202" s="5" t="s">
        <v>20</v>
      </c>
      <c r="F202" s="5" t="str">
        <f>VLOOKUP(C202,入院!$C$5:$F$1463,4,0)</f>
        <v>-</v>
      </c>
      <c r="G202" s="6" t="s">
        <v>40</v>
      </c>
      <c r="H202" s="6" t="str">
        <f>VLOOKUP(C202,入院!$C$5:$F$1463,2,0)</f>
        <v>遺伝学的検査（処理が複雑なもの）（（１）のオに掲げる遺伝子疾患の場合）（複数疾患）</v>
      </c>
      <c r="I202" t="str">
        <f t="shared" si="3"/>
        <v>○</v>
      </c>
    </row>
    <row r="203" spans="1:9">
      <c r="A203" s="9" t="s">
        <v>35</v>
      </c>
      <c r="B203" s="9" t="s">
        <v>36</v>
      </c>
      <c r="C203" s="6">
        <v>160239810</v>
      </c>
      <c r="D203" s="6" t="s">
        <v>41</v>
      </c>
      <c r="E203" s="5" t="s">
        <v>20</v>
      </c>
      <c r="F203" s="5" t="str">
        <f>VLOOKUP(C203,入院!$C$5:$F$1463,4,0)</f>
        <v>-</v>
      </c>
      <c r="G203" s="6" t="s">
        <v>41</v>
      </c>
      <c r="H203" s="6" t="str">
        <f>VLOOKUP(C203,入院!$C$5:$F$1463,2,0)</f>
        <v>遺伝学的検査（処理が極めて複雑なもの）（（１）のオに掲げる遺伝子疾患の場合）（複数疾患）</v>
      </c>
      <c r="I203" t="str">
        <f t="shared" si="3"/>
        <v>○</v>
      </c>
    </row>
    <row r="204" spans="1:9">
      <c r="A204" s="7" t="s">
        <v>812</v>
      </c>
      <c r="B204" s="7" t="s">
        <v>813</v>
      </c>
      <c r="C204" s="6">
        <v>160231010</v>
      </c>
      <c r="D204" s="6" t="s">
        <v>1003</v>
      </c>
      <c r="E204" s="5">
        <v>32402</v>
      </c>
      <c r="F204" s="5">
        <f>VLOOKUP(C204,入院!$C$5:$F$1463,4,0)</f>
        <v>30017</v>
      </c>
      <c r="G204" s="6" t="s">
        <v>1003</v>
      </c>
      <c r="H204" s="6" t="str">
        <f>VLOOKUP(C204,入院!$C$5:$F$1463,2,0)</f>
        <v>染色体検査（全ての費用を含む。）（ＦＩＳＨ法を用いた場合）</v>
      </c>
      <c r="I204" t="str">
        <f t="shared" si="3"/>
        <v>○</v>
      </c>
    </row>
    <row r="205" spans="1:9">
      <c r="A205" s="8" t="s">
        <v>812</v>
      </c>
      <c r="B205" s="8" t="s">
        <v>813</v>
      </c>
      <c r="C205" s="6">
        <v>160233010</v>
      </c>
      <c r="D205" s="6" t="s">
        <v>814</v>
      </c>
      <c r="E205" s="5">
        <v>101689</v>
      </c>
      <c r="F205" s="5">
        <f>VLOOKUP(C205,入院!$C$5:$F$1463,4,0)</f>
        <v>87623</v>
      </c>
      <c r="G205" s="6" t="s">
        <v>814</v>
      </c>
      <c r="H205" s="6" t="str">
        <f>VLOOKUP(C205,入院!$C$5:$F$1463,2,0)</f>
        <v>染色体検査（全ての費用を含む。）（その他の場合）</v>
      </c>
      <c r="I205" t="str">
        <f t="shared" si="3"/>
        <v>○</v>
      </c>
    </row>
    <row r="206" spans="1:9">
      <c r="A206" s="9" t="s">
        <v>812</v>
      </c>
      <c r="B206" s="9" t="s">
        <v>813</v>
      </c>
      <c r="C206" s="6">
        <v>160233110</v>
      </c>
      <c r="D206" s="6" t="s">
        <v>1486</v>
      </c>
      <c r="E206" s="5">
        <v>1771</v>
      </c>
      <c r="F206" s="5">
        <f>VLOOKUP(C206,入院!$C$5:$F$1463,4,0)</f>
        <v>1290</v>
      </c>
      <c r="G206" s="6" t="s">
        <v>1486</v>
      </c>
      <c r="H206" s="6" t="str">
        <f>VLOOKUP(C206,入院!$C$5:$F$1463,2,0)</f>
        <v>染色体検査（全ての費用を含む。）（流産検体を用いた絨毛染色体検査）</v>
      </c>
      <c r="I206" t="str">
        <f t="shared" si="3"/>
        <v>○</v>
      </c>
    </row>
    <row r="207" spans="1:9">
      <c r="A207" s="6" t="s">
        <v>1236</v>
      </c>
      <c r="B207" s="6" t="s">
        <v>1237</v>
      </c>
      <c r="C207" s="6">
        <v>160178310</v>
      </c>
      <c r="D207" s="6" t="s">
        <v>1237</v>
      </c>
      <c r="E207" s="5">
        <v>9923</v>
      </c>
      <c r="F207" s="5">
        <f>VLOOKUP(C207,入院!$C$5:$F$1463,4,0)</f>
        <v>11997</v>
      </c>
      <c r="G207" s="6" t="s">
        <v>1237</v>
      </c>
      <c r="H207" s="6" t="str">
        <f>VLOOKUP(C207,入院!$C$5:$F$1463,2,0)</f>
        <v>免疫関連遺伝子再構成</v>
      </c>
      <c r="I207" t="str">
        <f t="shared" si="3"/>
        <v>○</v>
      </c>
    </row>
    <row r="208" spans="1:9">
      <c r="A208" s="6" t="s">
        <v>1041</v>
      </c>
      <c r="B208" s="6" t="s">
        <v>1042</v>
      </c>
      <c r="C208" s="6">
        <v>160184650</v>
      </c>
      <c r="D208" s="6" t="s">
        <v>1042</v>
      </c>
      <c r="E208" s="5">
        <v>28305</v>
      </c>
      <c r="F208" s="5">
        <f>VLOOKUP(C208,入院!$C$5:$F$1463,4,0)</f>
        <v>10081</v>
      </c>
      <c r="G208" s="6" t="s">
        <v>1042</v>
      </c>
      <c r="H208" s="6" t="str">
        <f>VLOOKUP(C208,入院!$C$5:$F$1463,2,0)</f>
        <v>ＵＤＰグルクロン酸転移酵素遺伝子多型</v>
      </c>
      <c r="I208" t="str">
        <f t="shared" si="3"/>
        <v>○</v>
      </c>
    </row>
    <row r="209" spans="1:9">
      <c r="A209" s="6" t="s">
        <v>1695</v>
      </c>
      <c r="B209" s="6" t="s">
        <v>1696</v>
      </c>
      <c r="C209" s="6">
        <v>160184550</v>
      </c>
      <c r="D209" s="6" t="s">
        <v>1697</v>
      </c>
      <c r="E209" s="5">
        <v>209</v>
      </c>
      <c r="F209" s="5">
        <f>VLOOKUP(C209,入院!$C$5:$F$1463,4,0)</f>
        <v>7990</v>
      </c>
      <c r="G209" s="6" t="s">
        <v>1697</v>
      </c>
      <c r="H209" s="6" t="str">
        <f>VLOOKUP(C209,入院!$C$5:$F$1463,2,0)</f>
        <v>サイトケラチン１９（ＫＲＴ１９）ｍＲＮＡ検出</v>
      </c>
      <c r="I209" t="str">
        <f t="shared" si="3"/>
        <v>○</v>
      </c>
    </row>
    <row r="210" spans="1:9">
      <c r="A210" s="6" t="s">
        <v>727</v>
      </c>
      <c r="B210" s="6" t="s">
        <v>728</v>
      </c>
      <c r="C210" s="6">
        <v>160181850</v>
      </c>
      <c r="D210" s="6" t="s">
        <v>728</v>
      </c>
      <c r="E210" s="5">
        <v>154343</v>
      </c>
      <c r="F210" s="5">
        <f>VLOOKUP(C210,入院!$C$5:$F$1463,4,0)</f>
        <v>48936</v>
      </c>
      <c r="G210" s="6" t="s">
        <v>728</v>
      </c>
      <c r="H210" s="6" t="str">
        <f>VLOOKUP(C210,入院!$C$5:$F$1463,2,0)</f>
        <v>ＷＴ１　ｍＲＮＡ</v>
      </c>
      <c r="I210" t="str">
        <f t="shared" si="3"/>
        <v>○</v>
      </c>
    </row>
    <row r="211" spans="1:9">
      <c r="A211" s="6" t="s">
        <v>1751</v>
      </c>
      <c r="B211" s="6" t="s">
        <v>1752</v>
      </c>
      <c r="C211" s="6">
        <v>160200650</v>
      </c>
      <c r="D211" s="6" t="s">
        <v>1752</v>
      </c>
      <c r="E211" s="5">
        <v>128</v>
      </c>
      <c r="F211" s="5">
        <f>VLOOKUP(C211,入院!$C$5:$F$1463,4,0)</f>
        <v>288</v>
      </c>
      <c r="G211" s="6" t="s">
        <v>1752</v>
      </c>
      <c r="H211" s="6" t="str">
        <f>VLOOKUP(C211,入院!$C$5:$F$1463,2,0)</f>
        <v>ＣＣＲ４タンパク（フローサイトメトリー法）</v>
      </c>
      <c r="I211" t="str">
        <f t="shared" si="3"/>
        <v>○</v>
      </c>
    </row>
    <row r="212" spans="1:9">
      <c r="A212" s="6" t="s">
        <v>1651</v>
      </c>
      <c r="B212" s="6" t="s">
        <v>1652</v>
      </c>
      <c r="C212" s="6">
        <v>160209550</v>
      </c>
      <c r="D212" s="6" t="s">
        <v>1652</v>
      </c>
      <c r="E212" s="5">
        <v>351</v>
      </c>
      <c r="F212" s="5">
        <f>VLOOKUP(C212,入院!$C$5:$F$1463,4,0)</f>
        <v>315</v>
      </c>
      <c r="G212" s="6" t="s">
        <v>1652</v>
      </c>
      <c r="H212" s="6" t="str">
        <f>VLOOKUP(C212,入院!$C$5:$F$1463,2,0)</f>
        <v>ＦＩＰ１Ｌ１－ＰＤＧＦＲα融合遺伝子検査</v>
      </c>
      <c r="I212" t="str">
        <f t="shared" si="3"/>
        <v>○</v>
      </c>
    </row>
    <row r="213" spans="1:9">
      <c r="A213" s="6" t="s">
        <v>1558</v>
      </c>
      <c r="B213" s="6" t="s">
        <v>1559</v>
      </c>
      <c r="C213" s="6">
        <v>160210250</v>
      </c>
      <c r="D213" s="6" t="s">
        <v>1559</v>
      </c>
      <c r="E213" s="5">
        <v>891</v>
      </c>
      <c r="F213" s="5">
        <f>VLOOKUP(C213,入院!$C$5:$F$1463,4,0)</f>
        <v>474</v>
      </c>
      <c r="G213" s="6" t="s">
        <v>1559</v>
      </c>
      <c r="H213" s="6" t="str">
        <f>VLOOKUP(C213,入院!$C$5:$F$1463,2,0)</f>
        <v>ＥＧＦＲ遺伝子検査（血漿）</v>
      </c>
      <c r="I213" t="str">
        <f t="shared" si="3"/>
        <v>○</v>
      </c>
    </row>
    <row r="214" spans="1:9">
      <c r="A214" s="7" t="s">
        <v>1767</v>
      </c>
      <c r="B214" s="7" t="s">
        <v>1768</v>
      </c>
      <c r="C214" s="6">
        <v>160211510</v>
      </c>
      <c r="D214" s="6" t="s">
        <v>1800</v>
      </c>
      <c r="E214" s="5">
        <v>72</v>
      </c>
      <c r="F214" s="5">
        <f>VLOOKUP(C214,入院!$C$5:$F$1463,4,0)</f>
        <v>955</v>
      </c>
      <c r="G214" s="6" t="s">
        <v>1800</v>
      </c>
      <c r="H214" s="6" t="str">
        <f>VLOOKUP(C214,入院!$C$5:$F$1463,2,0)</f>
        <v>骨髄微小残存病変量測定（遺伝子再構成の同定に用いるもの）</v>
      </c>
      <c r="I214" t="str">
        <f t="shared" si="3"/>
        <v>○</v>
      </c>
    </row>
    <row r="215" spans="1:9">
      <c r="A215" s="9" t="s">
        <v>1767</v>
      </c>
      <c r="B215" s="9" t="s">
        <v>1768</v>
      </c>
      <c r="C215" s="6">
        <v>160211610</v>
      </c>
      <c r="D215" s="6" t="s">
        <v>1769</v>
      </c>
      <c r="E215" s="5">
        <v>108</v>
      </c>
      <c r="F215" s="5">
        <f>VLOOKUP(C215,入院!$C$5:$F$1463,4,0)</f>
        <v>776</v>
      </c>
      <c r="G215" s="6" t="s">
        <v>1769</v>
      </c>
      <c r="H215" s="6" t="str">
        <f>VLOOKUP(C215,入院!$C$5:$F$1463,2,0)</f>
        <v>骨髄微小残存病変量測定（モニタリングに用いるもの）</v>
      </c>
      <c r="I215" t="str">
        <f t="shared" si="3"/>
        <v>○</v>
      </c>
    </row>
    <row r="216" spans="1:9">
      <c r="A216" s="6" t="s">
        <v>1513</v>
      </c>
      <c r="B216" s="6" t="s">
        <v>1514</v>
      </c>
      <c r="C216" s="6">
        <v>160215650</v>
      </c>
      <c r="D216" s="6" t="s">
        <v>1514</v>
      </c>
      <c r="E216" s="5">
        <v>1317</v>
      </c>
      <c r="F216" s="5">
        <f>VLOOKUP(C216,入院!$C$5:$F$1463,4,0)</f>
        <v>3653</v>
      </c>
      <c r="G216" s="6" t="s">
        <v>1514</v>
      </c>
      <c r="H216" s="6" t="str">
        <f>VLOOKUP(C216,入院!$C$5:$F$1463,2,0)</f>
        <v>ＦＬＴ３遺伝子検査</v>
      </c>
      <c r="I216" t="str">
        <f t="shared" si="3"/>
        <v>○</v>
      </c>
    </row>
    <row r="217" spans="1:9">
      <c r="A217" s="6" t="s">
        <v>1867</v>
      </c>
      <c r="B217" s="6" t="s">
        <v>1868</v>
      </c>
      <c r="C217" s="6">
        <v>160215850</v>
      </c>
      <c r="D217" s="6" t="s">
        <v>1868</v>
      </c>
      <c r="E217" s="5">
        <v>19</v>
      </c>
      <c r="F217" s="5" t="str">
        <f>VLOOKUP(C217,入院!$C$5:$F$1463,4,0)</f>
        <v>-</v>
      </c>
      <c r="G217" s="6" t="s">
        <v>1868</v>
      </c>
      <c r="H217" s="6" t="str">
        <f>VLOOKUP(C217,入院!$C$5:$F$1463,2,0)</f>
        <v>膀胱がん関連遺伝子検査</v>
      </c>
      <c r="I217" t="str">
        <f t="shared" si="3"/>
        <v>○</v>
      </c>
    </row>
    <row r="218" spans="1:9">
      <c r="A218" s="6" t="s">
        <v>1166</v>
      </c>
      <c r="B218" s="6" t="s">
        <v>1167</v>
      </c>
      <c r="C218" s="6">
        <v>160217050</v>
      </c>
      <c r="D218" s="6" t="s">
        <v>1167</v>
      </c>
      <c r="E218" s="5">
        <v>14027</v>
      </c>
      <c r="F218" s="5">
        <f>VLOOKUP(C218,入院!$C$5:$F$1463,4,0)</f>
        <v>2160</v>
      </c>
      <c r="G218" s="6" t="s">
        <v>1167</v>
      </c>
      <c r="H218" s="6" t="str">
        <f>VLOOKUP(C218,入院!$C$5:$F$1463,2,0)</f>
        <v>ＪＡＫ２遺伝子検査</v>
      </c>
      <c r="I218" t="str">
        <f t="shared" si="3"/>
        <v>○</v>
      </c>
    </row>
    <row r="219" spans="1:9">
      <c r="A219" s="6" t="s">
        <v>1120</v>
      </c>
      <c r="B219" s="6" t="s">
        <v>1121</v>
      </c>
      <c r="C219" s="6">
        <v>160216050</v>
      </c>
      <c r="D219" s="6" t="s">
        <v>1122</v>
      </c>
      <c r="E219" s="5">
        <v>18535</v>
      </c>
      <c r="F219" s="5">
        <f>VLOOKUP(C219,入院!$C$5:$F$1463,4,0)</f>
        <v>9080</v>
      </c>
      <c r="G219" s="6" t="s">
        <v>1122</v>
      </c>
      <c r="H219" s="6" t="str">
        <f>VLOOKUP(C219,入院!$C$5:$F$1463,2,0)</f>
        <v>Ｎｕｄｉｘ　ｈｙｄｒｏｌａｓｅ　１５（ＮＵＤＴ１５）遺伝子多型</v>
      </c>
      <c r="I219" t="str">
        <f t="shared" si="3"/>
        <v>○</v>
      </c>
    </row>
    <row r="220" spans="1:9">
      <c r="A220" s="7" t="s">
        <v>962</v>
      </c>
      <c r="B220" s="7" t="s">
        <v>963</v>
      </c>
      <c r="C220" s="6">
        <v>160217110</v>
      </c>
      <c r="D220" s="6" t="s">
        <v>1660</v>
      </c>
      <c r="E220" s="5">
        <v>316</v>
      </c>
      <c r="F220" s="5">
        <f>VLOOKUP(C220,入院!$C$5:$F$1463,4,0)</f>
        <v>58</v>
      </c>
      <c r="G220" s="6" t="s">
        <v>1660</v>
      </c>
      <c r="H220" s="6" t="str">
        <f>VLOOKUP(C220,入院!$C$5:$F$1463,2,0)</f>
        <v>ＢＲＣＡ１／２遺伝子検査（腫瘍細胞を検体とするもの）</v>
      </c>
      <c r="I220" t="str">
        <f t="shared" si="3"/>
        <v>○</v>
      </c>
    </row>
    <row r="221" spans="1:9">
      <c r="A221" s="8" t="s">
        <v>962</v>
      </c>
      <c r="B221" s="8" t="s">
        <v>963</v>
      </c>
      <c r="C221" s="6">
        <v>160217210</v>
      </c>
      <c r="D221" s="6" t="s">
        <v>964</v>
      </c>
      <c r="E221" s="5">
        <v>37716</v>
      </c>
      <c r="F221" s="5">
        <f>VLOOKUP(C221,入院!$C$5:$F$1463,4,0)</f>
        <v>1320</v>
      </c>
      <c r="G221" s="6" t="s">
        <v>964</v>
      </c>
      <c r="H221" s="6" t="str">
        <f>VLOOKUP(C221,入院!$C$5:$F$1463,2,0)</f>
        <v>ＢＲＣＡ１／２遺伝子検査（血液を検体とするもの）</v>
      </c>
      <c r="I221" t="str">
        <f t="shared" si="3"/>
        <v>○</v>
      </c>
    </row>
    <row r="222" spans="1:9">
      <c r="A222" s="8" t="s">
        <v>962</v>
      </c>
      <c r="B222" s="8" t="s">
        <v>963</v>
      </c>
      <c r="C222" s="6">
        <v>160225650</v>
      </c>
      <c r="D222" s="6" t="s">
        <v>1639</v>
      </c>
      <c r="E222" s="5">
        <v>395</v>
      </c>
      <c r="F222" s="5">
        <f>VLOOKUP(C222,入院!$C$5:$F$1463,4,0)</f>
        <v>14</v>
      </c>
      <c r="G222" s="6" t="s">
        <v>1639</v>
      </c>
      <c r="H222" s="6" t="str">
        <f>VLOOKUP(C222,入院!$C$5:$F$1463,2,0)</f>
        <v>ＢＲＣＡ１／２遺伝子検査（治癒切除不能な膵癌患者等・血液を検体とするもの）</v>
      </c>
      <c r="I222" t="str">
        <f t="shared" si="3"/>
        <v>○</v>
      </c>
    </row>
    <row r="223" spans="1:9">
      <c r="A223" s="9" t="s">
        <v>962</v>
      </c>
      <c r="B223" s="9" t="s">
        <v>963</v>
      </c>
      <c r="C223" s="6">
        <v>160225750</v>
      </c>
      <c r="D223" s="6" t="s">
        <v>1787</v>
      </c>
      <c r="E223" s="5">
        <v>87</v>
      </c>
      <c r="F223" s="5" t="str">
        <f>VLOOKUP(C223,入院!$C$5:$F$1463,4,0)</f>
        <v>-</v>
      </c>
      <c r="G223" s="6" t="s">
        <v>1787</v>
      </c>
      <c r="H223" s="6" t="str">
        <f>VLOOKUP(C223,入院!$C$5:$F$1463,2,0)</f>
        <v>ＢＲＣＡ１／２遺伝子検査（転移性去勢抵抗性前立腺癌・腫瘍細胞を検体とするもの）</v>
      </c>
      <c r="I223" t="str">
        <f t="shared" si="3"/>
        <v>○</v>
      </c>
    </row>
    <row r="224" spans="1:9">
      <c r="A224" s="7" t="s">
        <v>1097</v>
      </c>
      <c r="B224" s="7" t="s">
        <v>1098</v>
      </c>
      <c r="C224" s="6">
        <v>160216450</v>
      </c>
      <c r="D224" s="6" t="s">
        <v>1098</v>
      </c>
      <c r="E224" s="5">
        <v>20857</v>
      </c>
      <c r="F224" s="5">
        <f>VLOOKUP(C224,入院!$C$5:$F$1463,4,0)</f>
        <v>79</v>
      </c>
      <c r="G224" s="6" t="s">
        <v>1098</v>
      </c>
      <c r="H224" s="6" t="str">
        <f>VLOOKUP(C224,入院!$C$5:$F$1463,2,0)</f>
        <v>がんゲノムプロファイリング検査</v>
      </c>
      <c r="I224" t="str">
        <f t="shared" si="3"/>
        <v>○</v>
      </c>
    </row>
    <row r="225" spans="1:9">
      <c r="A225" s="8" t="s">
        <v>1097</v>
      </c>
      <c r="B225" s="8" t="s">
        <v>1098</v>
      </c>
      <c r="C225" s="6">
        <v>160227650</v>
      </c>
      <c r="D225" s="6" t="s">
        <v>1347</v>
      </c>
      <c r="E225" s="5">
        <v>4553</v>
      </c>
      <c r="F225" s="5">
        <f>VLOOKUP(C225,入院!$C$5:$F$1463,4,0)</f>
        <v>23</v>
      </c>
      <c r="G225" s="6" t="s">
        <v>1347</v>
      </c>
      <c r="H225" s="6" t="str">
        <f>VLOOKUP(C225,入院!$C$5:$F$1463,2,0)</f>
        <v>がんゲノムプロファイリング検査（血液）</v>
      </c>
      <c r="I225" t="str">
        <f t="shared" si="3"/>
        <v>○</v>
      </c>
    </row>
    <row r="226" spans="1:9">
      <c r="A226" s="6" t="s">
        <v>1785</v>
      </c>
      <c r="B226" s="6" t="s">
        <v>1786</v>
      </c>
      <c r="C226" s="6">
        <v>160217310</v>
      </c>
      <c r="D226" s="6" t="s">
        <v>1786</v>
      </c>
      <c r="E226" s="5">
        <v>89</v>
      </c>
      <c r="F226" s="5">
        <f>VLOOKUP(C226,入院!$C$5:$F$1463,4,0)</f>
        <v>13</v>
      </c>
      <c r="G226" s="6" t="s">
        <v>1786</v>
      </c>
      <c r="H226" s="6" t="str">
        <f>VLOOKUP(C226,入院!$C$5:$F$1463,2,0)</f>
        <v>角膜ジストロフィー遺伝子検査</v>
      </c>
      <c r="I226" t="str">
        <f t="shared" si="3"/>
        <v>○</v>
      </c>
    </row>
    <row r="227" spans="1:9">
      <c r="A227" s="6" t="s">
        <v>101</v>
      </c>
      <c r="B227" s="6" t="s">
        <v>102</v>
      </c>
      <c r="C227" s="6">
        <v>160217410</v>
      </c>
      <c r="D227" s="6" t="s">
        <v>103</v>
      </c>
      <c r="E227" s="5" t="s">
        <v>20</v>
      </c>
      <c r="F227" s="5">
        <f>VLOOKUP(C227,入院!$C$5:$F$1463,4,0)</f>
        <v>6664</v>
      </c>
      <c r="G227" s="6" t="s">
        <v>103</v>
      </c>
      <c r="H227" s="6" t="str">
        <f>VLOOKUP(C227,入院!$C$5:$F$1463,2,0)</f>
        <v>血液粘弾性検査（一連につき）</v>
      </c>
      <c r="I227" t="str">
        <f t="shared" si="3"/>
        <v>○</v>
      </c>
    </row>
    <row r="228" spans="1:9">
      <c r="A228" s="6" t="s">
        <v>1507</v>
      </c>
      <c r="B228" s="6" t="s">
        <v>1508</v>
      </c>
      <c r="C228" s="6">
        <v>160224350</v>
      </c>
      <c r="D228" s="6" t="s">
        <v>1508</v>
      </c>
      <c r="E228" s="5">
        <v>1348</v>
      </c>
      <c r="F228" s="5">
        <f>VLOOKUP(C228,入院!$C$5:$F$1463,4,0)</f>
        <v>105</v>
      </c>
      <c r="G228" s="6" t="s">
        <v>1508</v>
      </c>
      <c r="H228" s="6" t="str">
        <f>VLOOKUP(C228,入院!$C$5:$F$1463,2,0)</f>
        <v>ＲＡＳ遺伝子検査（血漿）</v>
      </c>
      <c r="I228" t="str">
        <f t="shared" si="3"/>
        <v>○</v>
      </c>
    </row>
    <row r="229" spans="1:9">
      <c r="A229" s="6" t="s">
        <v>1363</v>
      </c>
      <c r="B229" s="6" t="s">
        <v>1364</v>
      </c>
      <c r="C229" s="6">
        <v>160225250</v>
      </c>
      <c r="D229" s="6" t="s">
        <v>1364</v>
      </c>
      <c r="E229" s="5">
        <v>3847</v>
      </c>
      <c r="F229" s="5">
        <f>VLOOKUP(C229,入院!$C$5:$F$1463,4,0)</f>
        <v>155</v>
      </c>
      <c r="G229" s="6" t="s">
        <v>1364</v>
      </c>
      <c r="H229" s="6" t="str">
        <f>VLOOKUP(C229,入院!$C$5:$F$1463,2,0)</f>
        <v>遺伝子相同組換え修復欠損検査</v>
      </c>
      <c r="I229" t="str">
        <f t="shared" si="3"/>
        <v>○</v>
      </c>
    </row>
    <row r="230" spans="1:9">
      <c r="A230" s="7" t="s">
        <v>1187</v>
      </c>
      <c r="B230" s="7" t="s">
        <v>1188</v>
      </c>
      <c r="C230" s="6">
        <v>160230350</v>
      </c>
      <c r="D230" s="6" t="s">
        <v>1188</v>
      </c>
      <c r="E230" s="5">
        <v>641</v>
      </c>
      <c r="F230" s="5">
        <f>VLOOKUP(C230,入院!$C$5:$F$1463,4,0)</f>
        <v>310</v>
      </c>
      <c r="G230" s="6" t="s">
        <v>1188</v>
      </c>
      <c r="H230" s="6" t="str">
        <f>VLOOKUP(C230,入院!$C$5:$F$1463,2,0)</f>
        <v>肺癌関連遺伝子多項目同時検査</v>
      </c>
      <c r="I230" t="str">
        <f t="shared" si="3"/>
        <v>○</v>
      </c>
    </row>
    <row r="231" spans="1:9">
      <c r="A231" s="9" t="s">
        <v>1187</v>
      </c>
      <c r="B231" s="9" t="s">
        <v>1188</v>
      </c>
      <c r="C231" s="6">
        <v>160236150</v>
      </c>
      <c r="D231" s="6" t="s">
        <v>1188</v>
      </c>
      <c r="E231" s="5">
        <v>12741</v>
      </c>
      <c r="F231" s="5">
        <f>VLOOKUP(C231,入院!$C$5:$F$1463,4,0)</f>
        <v>3158</v>
      </c>
      <c r="G231" s="6" t="s">
        <v>1188</v>
      </c>
      <c r="H231" s="6" t="str">
        <f>VLOOKUP(C231,入院!$C$5:$F$1463,2,0)</f>
        <v>肺癌関連遺伝子多項目同時検査</v>
      </c>
      <c r="I231" t="str">
        <f t="shared" si="3"/>
        <v>○</v>
      </c>
    </row>
    <row r="232" spans="1:9">
      <c r="A232" s="6" t="s">
        <v>1837</v>
      </c>
      <c r="B232" s="6" t="s">
        <v>1838</v>
      </c>
      <c r="C232" s="6">
        <v>160225350</v>
      </c>
      <c r="D232" s="6" t="s">
        <v>1838</v>
      </c>
      <c r="E232" s="5">
        <v>36</v>
      </c>
      <c r="F232" s="5">
        <f>VLOOKUP(C232,入院!$C$5:$F$1463,4,0)</f>
        <v>13</v>
      </c>
      <c r="G232" s="6" t="s">
        <v>1838</v>
      </c>
      <c r="H232" s="6" t="str">
        <f>VLOOKUP(C232,入院!$C$5:$F$1463,2,0)</f>
        <v>ＣＹＰ２Ｃ９遺伝子多型</v>
      </c>
      <c r="I232" t="str">
        <f t="shared" si="3"/>
        <v>○</v>
      </c>
    </row>
    <row r="233" spans="1:9">
      <c r="A233" s="6" t="s">
        <v>1437</v>
      </c>
      <c r="B233" s="6" t="s">
        <v>1438</v>
      </c>
      <c r="C233" s="6">
        <v>160228650</v>
      </c>
      <c r="D233" s="6" t="s">
        <v>1438</v>
      </c>
      <c r="E233" s="5">
        <v>2320</v>
      </c>
      <c r="F233" s="5">
        <f>VLOOKUP(C233,入院!$C$5:$F$1463,4,0)</f>
        <v>328</v>
      </c>
      <c r="G233" s="6" t="s">
        <v>1438</v>
      </c>
      <c r="H233" s="6" t="str">
        <f>VLOOKUP(C233,入院!$C$5:$F$1463,2,0)</f>
        <v>染色体構造変異解析</v>
      </c>
      <c r="I233" t="str">
        <f t="shared" si="3"/>
        <v>○</v>
      </c>
    </row>
    <row r="234" spans="1:9">
      <c r="A234" s="7" t="s">
        <v>42</v>
      </c>
      <c r="B234" s="7" t="s">
        <v>43</v>
      </c>
      <c r="C234" s="6">
        <v>160223750</v>
      </c>
      <c r="D234" s="6" t="s">
        <v>44</v>
      </c>
      <c r="E234" s="5" t="s">
        <v>20</v>
      </c>
      <c r="F234" s="5" t="str">
        <f>VLOOKUP(C234,入院!$C$5:$F$1463,4,0)</f>
        <v>-</v>
      </c>
      <c r="G234" s="6" t="s">
        <v>44</v>
      </c>
      <c r="H234" s="6" t="str">
        <f>VLOOKUP(C234,入院!$C$5:$F$1463,2,0)</f>
        <v>悪性腫瘍遺伝子検査（血液・血漿）（ＭＥＴｅｘ１４遺伝子検査）</v>
      </c>
      <c r="I234" t="str">
        <f t="shared" si="3"/>
        <v>○</v>
      </c>
    </row>
    <row r="235" spans="1:9">
      <c r="A235" s="8" t="s">
        <v>42</v>
      </c>
      <c r="B235" s="8" t="s">
        <v>43</v>
      </c>
      <c r="C235" s="6">
        <v>160227350</v>
      </c>
      <c r="D235" s="6" t="s">
        <v>163</v>
      </c>
      <c r="E235" s="5" t="s">
        <v>20</v>
      </c>
      <c r="F235" s="5">
        <f>VLOOKUP(C235,入院!$C$5:$F$1463,4,0)</f>
        <v>14</v>
      </c>
      <c r="G235" s="6" t="s">
        <v>163</v>
      </c>
      <c r="H235" s="6" t="str">
        <f>VLOOKUP(C235,入院!$C$5:$F$1463,2,0)</f>
        <v>悪性腫瘍遺伝子検査（血液・血漿）（ＲＯＳ１融合遺伝子検査）</v>
      </c>
      <c r="I235" t="str">
        <f t="shared" si="3"/>
        <v>○</v>
      </c>
    </row>
    <row r="236" spans="1:9">
      <c r="A236" s="8" t="s">
        <v>42</v>
      </c>
      <c r="B236" s="8" t="s">
        <v>43</v>
      </c>
      <c r="C236" s="6">
        <v>160227450</v>
      </c>
      <c r="D236" s="6" t="s">
        <v>165</v>
      </c>
      <c r="E236" s="5" t="s">
        <v>20</v>
      </c>
      <c r="F236" s="5">
        <f>VLOOKUP(C236,入院!$C$5:$F$1463,4,0)</f>
        <v>12</v>
      </c>
      <c r="G236" s="6" t="s">
        <v>165</v>
      </c>
      <c r="H236" s="6" t="str">
        <f>VLOOKUP(C236,入院!$C$5:$F$1463,2,0)</f>
        <v>悪性腫瘍遺伝子検査（血液・血漿）（ＡＬＫ融合遺伝子検査）</v>
      </c>
      <c r="I236" t="str">
        <f t="shared" si="3"/>
        <v>○</v>
      </c>
    </row>
    <row r="237" spans="1:9">
      <c r="A237" s="8" t="s">
        <v>42</v>
      </c>
      <c r="B237" s="8" t="s">
        <v>43</v>
      </c>
      <c r="C237" s="6">
        <v>160237450</v>
      </c>
      <c r="D237" s="6" t="s">
        <v>1840</v>
      </c>
      <c r="E237" s="5">
        <v>35</v>
      </c>
      <c r="F237" s="5">
        <f>VLOOKUP(C237,入院!$C$5:$F$1463,4,0)</f>
        <v>90</v>
      </c>
      <c r="G237" s="6" t="s">
        <v>1840</v>
      </c>
      <c r="H237" s="6" t="str">
        <f>VLOOKUP(C237,入院!$C$5:$F$1463,2,0)</f>
        <v>悪性腫瘍遺伝子検査（血液・血漿）（ＲＡＳ遺伝子検査）</v>
      </c>
      <c r="I237" t="str">
        <f t="shared" si="3"/>
        <v>○</v>
      </c>
    </row>
    <row r="238" spans="1:9">
      <c r="A238" s="8" t="s">
        <v>42</v>
      </c>
      <c r="B238" s="8" t="s">
        <v>43</v>
      </c>
      <c r="C238" s="6">
        <v>160237550</v>
      </c>
      <c r="D238" s="6" t="s">
        <v>1866</v>
      </c>
      <c r="E238" s="5">
        <v>20</v>
      </c>
      <c r="F238" s="5">
        <f>VLOOKUP(C238,入院!$C$5:$F$1463,4,0)</f>
        <v>72</v>
      </c>
      <c r="G238" s="6" t="s">
        <v>1866</v>
      </c>
      <c r="H238" s="6" t="str">
        <f>VLOOKUP(C238,入院!$C$5:$F$1463,2,0)</f>
        <v>悪性腫瘍遺伝子検査（血液・血漿）（ＢＲＡＦ遺伝子検査）</v>
      </c>
      <c r="I238" t="str">
        <f t="shared" si="3"/>
        <v>○</v>
      </c>
    </row>
    <row r="239" spans="1:9">
      <c r="A239" s="8" t="s">
        <v>42</v>
      </c>
      <c r="B239" s="8" t="s">
        <v>43</v>
      </c>
      <c r="C239" s="6">
        <v>160237650</v>
      </c>
      <c r="D239" s="6" t="s">
        <v>1759</v>
      </c>
      <c r="E239" s="5">
        <v>123</v>
      </c>
      <c r="F239" s="5">
        <f>VLOOKUP(C239,入院!$C$5:$F$1463,4,0)</f>
        <v>178</v>
      </c>
      <c r="G239" s="6" t="s">
        <v>1759</v>
      </c>
      <c r="H239" s="6" t="str">
        <f>VLOOKUP(C239,入院!$C$5:$F$1463,2,0)</f>
        <v>悪性腫瘍遺伝子検査（血液・血漿）（ＨＥＲ２遺伝子検査（大腸癌に係るもの））</v>
      </c>
      <c r="I239" t="str">
        <f t="shared" si="3"/>
        <v>○</v>
      </c>
    </row>
    <row r="240" spans="1:9">
      <c r="A240" s="8" t="s">
        <v>42</v>
      </c>
      <c r="B240" s="8" t="s">
        <v>43</v>
      </c>
      <c r="C240" s="6">
        <v>160237750</v>
      </c>
      <c r="D240" s="6" t="s">
        <v>45</v>
      </c>
      <c r="E240" s="5" t="s">
        <v>20</v>
      </c>
      <c r="F240" s="5" t="str">
        <f>VLOOKUP(C240,入院!$C$5:$F$1463,4,0)</f>
        <v>-</v>
      </c>
      <c r="G240" s="6" t="s">
        <v>45</v>
      </c>
      <c r="H240" s="6" t="str">
        <f>VLOOKUP(C240,入院!$C$5:$F$1463,2,0)</f>
        <v>悪性腫瘍遺伝子検査（血液・血漿）（ＨＥＲ２遺伝子検査（肺癌に係るもの））</v>
      </c>
      <c r="I240" t="str">
        <f t="shared" si="3"/>
        <v>○</v>
      </c>
    </row>
    <row r="241" spans="1:9">
      <c r="A241" s="8" t="s">
        <v>42</v>
      </c>
      <c r="B241" s="8" t="s">
        <v>43</v>
      </c>
      <c r="C241" s="6">
        <v>160237850</v>
      </c>
      <c r="D241" s="6" t="s">
        <v>1802</v>
      </c>
      <c r="E241" s="5">
        <v>72</v>
      </c>
      <c r="F241" s="5">
        <f>VLOOKUP(C241,入院!$C$5:$F$1463,4,0)</f>
        <v>192</v>
      </c>
      <c r="G241" s="6" t="s">
        <v>1802</v>
      </c>
      <c r="H241" s="6" t="str">
        <f>VLOOKUP(C241,入院!$C$5:$F$1463,2,0)</f>
        <v>悪性腫瘍遺伝子検査（血液・血漿）（マイクロサテライト不安定性検査）</v>
      </c>
      <c r="I241" t="str">
        <f t="shared" si="3"/>
        <v>○</v>
      </c>
    </row>
    <row r="242" spans="1:9">
      <c r="A242" s="8" t="s">
        <v>42</v>
      </c>
      <c r="B242" s="8" t="s">
        <v>43</v>
      </c>
      <c r="C242" s="6">
        <v>160237950</v>
      </c>
      <c r="D242" s="6" t="s">
        <v>1880</v>
      </c>
      <c r="E242" s="5">
        <v>15</v>
      </c>
      <c r="F242" s="5">
        <f>VLOOKUP(C242,入院!$C$5:$F$1463,4,0)</f>
        <v>15</v>
      </c>
      <c r="G242" s="6" t="s">
        <v>1880</v>
      </c>
      <c r="H242" s="6" t="str">
        <f>VLOOKUP(C242,入院!$C$5:$F$1463,2,0)</f>
        <v>悪性腫瘍遺伝子検査（血液・血漿）（ＲＯＳ１、ＡＬＫ及びＥＧＦＲ遺伝子等）（４項目以上）（暫定）</v>
      </c>
      <c r="I242" t="str">
        <f t="shared" si="3"/>
        <v>○</v>
      </c>
    </row>
    <row r="243" spans="1:9">
      <c r="A243" s="9" t="s">
        <v>42</v>
      </c>
      <c r="B243" s="9" t="s">
        <v>43</v>
      </c>
      <c r="C243" s="6">
        <v>160238050</v>
      </c>
      <c r="D243" s="6" t="s">
        <v>1872</v>
      </c>
      <c r="E243" s="5">
        <v>17</v>
      </c>
      <c r="F243" s="5">
        <f>VLOOKUP(C243,入院!$C$5:$F$1463,4,0)</f>
        <v>17</v>
      </c>
      <c r="G243" s="6" t="s">
        <v>1872</v>
      </c>
      <c r="H243" s="6" t="str">
        <f>VLOOKUP(C243,入院!$C$5:$F$1463,2,0)</f>
        <v>悪性腫瘍遺伝子検査（血液・血漿）（ＭＥＴｅｘ１４遺伝子、ＮＴＲＫ融合遺伝子及びＨＥＲ２遺伝子（肺癌））（３項目）（暫定）</v>
      </c>
      <c r="I243" t="str">
        <f t="shared" si="3"/>
        <v>○</v>
      </c>
    </row>
    <row r="244" spans="1:9">
      <c r="A244" s="6" t="s">
        <v>1510</v>
      </c>
      <c r="B244" s="6" t="s">
        <v>1511</v>
      </c>
      <c r="C244" s="6">
        <v>160231110</v>
      </c>
      <c r="D244" s="6" t="s">
        <v>1511</v>
      </c>
      <c r="E244" s="5">
        <v>1324</v>
      </c>
      <c r="F244" s="5" t="str">
        <f>VLOOKUP(C244,入院!$C$5:$F$1463,4,0)</f>
        <v>-</v>
      </c>
      <c r="G244" s="6" t="s">
        <v>1511</v>
      </c>
      <c r="H244" s="6" t="str">
        <f>VLOOKUP(C244,入院!$C$5:$F$1463,2,0)</f>
        <v>Ｙ染色体微小欠失検査</v>
      </c>
      <c r="I244" t="str">
        <f t="shared" si="3"/>
        <v>○</v>
      </c>
    </row>
    <row r="245" spans="1:9">
      <c r="A245" s="6" t="s">
        <v>1180</v>
      </c>
      <c r="B245" s="6" t="s">
        <v>1181</v>
      </c>
      <c r="C245" s="6">
        <v>160236850</v>
      </c>
      <c r="D245" s="6" t="s">
        <v>1181</v>
      </c>
      <c r="E245" s="5">
        <v>13003</v>
      </c>
      <c r="F245" s="5">
        <f>VLOOKUP(C245,入院!$C$5:$F$1463,4,0)</f>
        <v>396</v>
      </c>
      <c r="G245" s="6" t="s">
        <v>1181</v>
      </c>
      <c r="H245" s="6" t="str">
        <f>VLOOKUP(C245,入院!$C$5:$F$1463,2,0)</f>
        <v>乳癌悪性度判定検査</v>
      </c>
      <c r="I245" t="str">
        <f t="shared" si="3"/>
        <v>○</v>
      </c>
    </row>
    <row r="246" spans="1:9">
      <c r="A246" s="7" t="s">
        <v>46</v>
      </c>
      <c r="B246" s="7" t="s">
        <v>47</v>
      </c>
      <c r="C246" s="6">
        <v>160000550</v>
      </c>
      <c r="D246" s="6" t="s">
        <v>960</v>
      </c>
      <c r="E246" s="5">
        <v>37847</v>
      </c>
      <c r="F246" s="5">
        <f>VLOOKUP(C246,入院!$C$5:$F$1463,4,0)</f>
        <v>341394</v>
      </c>
      <c r="G246" s="6" t="s">
        <v>960</v>
      </c>
      <c r="H246" s="6" t="str">
        <f>VLOOKUP(C246,入院!$C$5:$F$1463,2,0)</f>
        <v>血中ケトン体（試験紙法）</v>
      </c>
      <c r="I246" t="str">
        <f t="shared" si="3"/>
        <v>○</v>
      </c>
    </row>
    <row r="247" spans="1:9">
      <c r="A247" s="8" t="s">
        <v>46</v>
      </c>
      <c r="B247" s="8" t="s">
        <v>47</v>
      </c>
      <c r="C247" s="6">
        <v>160000650</v>
      </c>
      <c r="D247" s="6" t="s">
        <v>1385</v>
      </c>
      <c r="E247" s="5">
        <v>3179</v>
      </c>
      <c r="F247" s="5">
        <f>VLOOKUP(C247,入院!$C$5:$F$1463,4,0)</f>
        <v>416150</v>
      </c>
      <c r="G247" s="6" t="s">
        <v>1385</v>
      </c>
      <c r="H247" s="6" t="str">
        <f>VLOOKUP(C247,入院!$C$5:$F$1463,2,0)</f>
        <v>血中ケトン体（アンプル法）</v>
      </c>
      <c r="I247" t="str">
        <f t="shared" si="3"/>
        <v>○</v>
      </c>
    </row>
    <row r="248" spans="1:9">
      <c r="A248" s="8" t="s">
        <v>46</v>
      </c>
      <c r="B248" s="8" t="s">
        <v>47</v>
      </c>
      <c r="C248" s="6">
        <v>160000750</v>
      </c>
      <c r="D248" s="6" t="s">
        <v>336</v>
      </c>
      <c r="E248" s="5">
        <v>4641711</v>
      </c>
      <c r="F248" s="5">
        <f>VLOOKUP(C248,入院!$C$5:$F$1463,4,0)</f>
        <v>57649135</v>
      </c>
      <c r="G248" s="6" t="s">
        <v>336</v>
      </c>
      <c r="H248" s="6" t="str">
        <f>VLOOKUP(C248,入院!$C$5:$F$1463,2,0)</f>
        <v>糖（試験紙法）</v>
      </c>
      <c r="I248" t="str">
        <f t="shared" si="3"/>
        <v>○</v>
      </c>
    </row>
    <row r="249" spans="1:9">
      <c r="A249" s="8" t="s">
        <v>46</v>
      </c>
      <c r="B249" s="8" t="s">
        <v>47</v>
      </c>
      <c r="C249" s="6">
        <v>160000850</v>
      </c>
      <c r="D249" s="6" t="s">
        <v>622</v>
      </c>
      <c r="E249" s="5">
        <v>317738</v>
      </c>
      <c r="F249" s="5">
        <f>VLOOKUP(C249,入院!$C$5:$F$1463,4,0)</f>
        <v>334011</v>
      </c>
      <c r="G249" s="6" t="s">
        <v>622</v>
      </c>
      <c r="H249" s="6" t="str">
        <f>VLOOKUP(C249,入院!$C$5:$F$1463,2,0)</f>
        <v>糖（アンプル法）</v>
      </c>
      <c r="I249" t="str">
        <f t="shared" si="3"/>
        <v>○</v>
      </c>
    </row>
    <row r="250" spans="1:9">
      <c r="A250" s="8" t="s">
        <v>46</v>
      </c>
      <c r="B250" s="8" t="s">
        <v>47</v>
      </c>
      <c r="C250" s="6">
        <v>160000950</v>
      </c>
      <c r="D250" s="6" t="s">
        <v>1066</v>
      </c>
      <c r="E250" s="5">
        <v>24893</v>
      </c>
      <c r="F250" s="5">
        <f>VLOOKUP(C250,入院!$C$5:$F$1463,4,0)</f>
        <v>95201</v>
      </c>
      <c r="G250" s="6" t="s">
        <v>1066</v>
      </c>
      <c r="H250" s="6" t="str">
        <f>VLOOKUP(C250,入院!$C$5:$F$1463,2,0)</f>
        <v>クロール検査（試験紙法）</v>
      </c>
      <c r="I250" t="str">
        <f t="shared" si="3"/>
        <v>○</v>
      </c>
    </row>
    <row r="251" spans="1:9">
      <c r="A251" s="8" t="s">
        <v>46</v>
      </c>
      <c r="B251" s="8" t="s">
        <v>47</v>
      </c>
      <c r="C251" s="6">
        <v>160001050</v>
      </c>
      <c r="D251" s="6" t="s">
        <v>1087</v>
      </c>
      <c r="E251" s="5">
        <v>21879</v>
      </c>
      <c r="F251" s="5">
        <f>VLOOKUP(C251,入院!$C$5:$F$1463,4,0)</f>
        <v>104357</v>
      </c>
      <c r="G251" s="6" t="s">
        <v>1087</v>
      </c>
      <c r="H251" s="6" t="str">
        <f>VLOOKUP(C251,入院!$C$5:$F$1463,2,0)</f>
        <v>クロール検査（アンプル法）</v>
      </c>
      <c r="I251" t="str">
        <f t="shared" si="3"/>
        <v>○</v>
      </c>
    </row>
    <row r="252" spans="1:9">
      <c r="A252" s="8" t="s">
        <v>46</v>
      </c>
      <c r="B252" s="8" t="s">
        <v>47</v>
      </c>
      <c r="C252" s="6">
        <v>160017010</v>
      </c>
      <c r="D252" s="6" t="s">
        <v>205</v>
      </c>
      <c r="E252" s="5">
        <v>106660847</v>
      </c>
      <c r="F252" s="5">
        <f>VLOOKUP(C252,入院!$C$5:$F$1463,4,0)</f>
        <v>39385219</v>
      </c>
      <c r="G252" s="6" t="s">
        <v>205</v>
      </c>
      <c r="H252" s="6" t="str">
        <f>VLOOKUP(C252,入院!$C$5:$F$1463,2,0)</f>
        <v>総ビリルビン</v>
      </c>
      <c r="I252" t="str">
        <f t="shared" si="3"/>
        <v>○</v>
      </c>
    </row>
    <row r="253" spans="1:9">
      <c r="A253" s="8" t="s">
        <v>46</v>
      </c>
      <c r="B253" s="8" t="s">
        <v>47</v>
      </c>
      <c r="C253" s="6">
        <v>160017110</v>
      </c>
      <c r="D253" s="6" t="s">
        <v>256</v>
      </c>
      <c r="E253" s="5">
        <v>23636853</v>
      </c>
      <c r="F253" s="5">
        <f>VLOOKUP(C253,入院!$C$5:$F$1463,4,0)</f>
        <v>11322240</v>
      </c>
      <c r="G253" s="6" t="s">
        <v>256</v>
      </c>
      <c r="H253" s="6" t="str">
        <f>VLOOKUP(C253,入院!$C$5:$F$1463,2,0)</f>
        <v>直接ビリルビン</v>
      </c>
      <c r="I253" t="str">
        <f t="shared" si="3"/>
        <v>○</v>
      </c>
    </row>
    <row r="254" spans="1:9">
      <c r="A254" s="8" t="s">
        <v>46</v>
      </c>
      <c r="B254" s="8" t="s">
        <v>47</v>
      </c>
      <c r="C254" s="6">
        <v>160017410</v>
      </c>
      <c r="D254" s="6" t="s">
        <v>197</v>
      </c>
      <c r="E254" s="5">
        <v>110601716</v>
      </c>
      <c r="F254" s="5">
        <f>VLOOKUP(C254,入院!$C$5:$F$1463,4,0)</f>
        <v>34573926</v>
      </c>
      <c r="G254" s="6" t="s">
        <v>197</v>
      </c>
      <c r="H254" s="6" t="str">
        <f>VLOOKUP(C254,入院!$C$5:$F$1463,2,0)</f>
        <v>総蛋白</v>
      </c>
      <c r="I254" t="str">
        <f t="shared" si="3"/>
        <v>○</v>
      </c>
    </row>
    <row r="255" spans="1:9">
      <c r="A255" s="8" t="s">
        <v>46</v>
      </c>
      <c r="B255" s="8" t="s">
        <v>47</v>
      </c>
      <c r="C255" s="6">
        <v>160018910</v>
      </c>
      <c r="D255" s="6" t="s">
        <v>207</v>
      </c>
      <c r="E255" s="5">
        <v>101614644</v>
      </c>
      <c r="F255" s="5">
        <f>VLOOKUP(C255,入院!$C$5:$F$1463,4,0)</f>
        <v>37054804</v>
      </c>
      <c r="G255" s="6" t="s">
        <v>207</v>
      </c>
      <c r="H255" s="6" t="str">
        <f>VLOOKUP(C255,入院!$C$5:$F$1463,2,0)</f>
        <v>アルブミン（ＢＣＰ改良法・ＢＣＧ法）</v>
      </c>
      <c r="I255" t="str">
        <f t="shared" si="3"/>
        <v>○</v>
      </c>
    </row>
    <row r="256" spans="1:9">
      <c r="A256" s="8" t="s">
        <v>46</v>
      </c>
      <c r="B256" s="8" t="s">
        <v>47</v>
      </c>
      <c r="C256" s="6">
        <v>160019010</v>
      </c>
      <c r="D256" s="6" t="s">
        <v>182</v>
      </c>
      <c r="E256" s="5">
        <v>145836226</v>
      </c>
      <c r="F256" s="5">
        <f>VLOOKUP(C256,入院!$C$5:$F$1463,4,0)</f>
        <v>44657738</v>
      </c>
      <c r="G256" s="6" t="s">
        <v>182</v>
      </c>
      <c r="H256" s="6" t="str">
        <f>VLOOKUP(C256,入院!$C$5:$F$1463,2,0)</f>
        <v>尿素窒素</v>
      </c>
      <c r="I256" t="str">
        <f t="shared" si="3"/>
        <v>○</v>
      </c>
    </row>
    <row r="257" spans="1:9">
      <c r="A257" s="8" t="s">
        <v>46</v>
      </c>
      <c r="B257" s="8" t="s">
        <v>47</v>
      </c>
      <c r="C257" s="6">
        <v>160019110</v>
      </c>
      <c r="D257" s="6" t="s">
        <v>520</v>
      </c>
      <c r="E257" s="5">
        <v>684071</v>
      </c>
      <c r="F257" s="5">
        <f>VLOOKUP(C257,入院!$C$5:$F$1463,4,0)</f>
        <v>140636</v>
      </c>
      <c r="G257" s="6" t="s">
        <v>520</v>
      </c>
      <c r="H257" s="6" t="str">
        <f>VLOOKUP(C257,入院!$C$5:$F$1463,2,0)</f>
        <v>クレアチン</v>
      </c>
      <c r="I257" t="str">
        <f t="shared" si="3"/>
        <v>○</v>
      </c>
    </row>
    <row r="258" spans="1:9">
      <c r="A258" s="8" t="s">
        <v>46</v>
      </c>
      <c r="B258" s="8" t="s">
        <v>47</v>
      </c>
      <c r="C258" s="6">
        <v>160019210</v>
      </c>
      <c r="D258" s="6" t="s">
        <v>174</v>
      </c>
      <c r="E258" s="5">
        <v>154198398</v>
      </c>
      <c r="F258" s="5">
        <f>VLOOKUP(C258,入院!$C$5:$F$1463,4,0)</f>
        <v>44753025</v>
      </c>
      <c r="G258" s="6" t="s">
        <v>174</v>
      </c>
      <c r="H258" s="6" t="str">
        <f>VLOOKUP(C258,入院!$C$5:$F$1463,2,0)</f>
        <v>クレアチニン</v>
      </c>
      <c r="I258" t="str">
        <f t="shared" si="3"/>
        <v>○</v>
      </c>
    </row>
    <row r="259" spans="1:9">
      <c r="A259" s="8" t="s">
        <v>46</v>
      </c>
      <c r="B259" s="8" t="s">
        <v>47</v>
      </c>
      <c r="C259" s="6">
        <v>160019310</v>
      </c>
      <c r="D259" s="6" t="s">
        <v>193</v>
      </c>
      <c r="E259" s="5">
        <v>117043495</v>
      </c>
      <c r="F259" s="5">
        <f>VLOOKUP(C259,入院!$C$5:$F$1463,4,0)</f>
        <v>22947594</v>
      </c>
      <c r="G259" s="6" t="s">
        <v>193</v>
      </c>
      <c r="H259" s="6" t="str">
        <f>VLOOKUP(C259,入院!$C$5:$F$1463,2,0)</f>
        <v>尿酸</v>
      </c>
      <c r="I259" t="str">
        <f t="shared" si="3"/>
        <v>○</v>
      </c>
    </row>
    <row r="260" spans="1:9">
      <c r="A260" s="8" t="s">
        <v>46</v>
      </c>
      <c r="B260" s="8" t="s">
        <v>47</v>
      </c>
      <c r="C260" s="6">
        <v>160019410</v>
      </c>
      <c r="D260" s="6" t="s">
        <v>186</v>
      </c>
      <c r="E260" s="5">
        <v>132698638</v>
      </c>
      <c r="F260" s="5">
        <f>VLOOKUP(C260,入院!$C$5:$F$1463,4,0)</f>
        <v>53821138</v>
      </c>
      <c r="G260" s="6" t="s">
        <v>186</v>
      </c>
      <c r="H260" s="6" t="str">
        <f>VLOOKUP(C260,入院!$C$5:$F$1463,2,0)</f>
        <v>グルコース</v>
      </c>
      <c r="I260" t="str">
        <f t="shared" si="3"/>
        <v>○</v>
      </c>
    </row>
    <row r="261" spans="1:9">
      <c r="A261" s="8" t="s">
        <v>46</v>
      </c>
      <c r="B261" s="8" t="s">
        <v>47</v>
      </c>
      <c r="C261" s="6">
        <v>160019510</v>
      </c>
      <c r="D261" s="6" t="s">
        <v>195</v>
      </c>
      <c r="E261" s="5">
        <v>114098062</v>
      </c>
      <c r="F261" s="5">
        <f>VLOOKUP(C261,入院!$C$5:$F$1463,4,0)</f>
        <v>39136011</v>
      </c>
      <c r="G261" s="6" t="s">
        <v>195</v>
      </c>
      <c r="H261" s="6" t="str">
        <f>VLOOKUP(C261,入院!$C$5:$F$1463,2,0)</f>
        <v>乳酸デヒドロゲナーゼ（ＬＤ）</v>
      </c>
      <c r="I261" t="str">
        <f t="shared" ref="I261:I324" si="4">IF(G261=H261,"○","×")</f>
        <v>○</v>
      </c>
    </row>
    <row r="262" spans="1:9">
      <c r="A262" s="8" t="s">
        <v>46</v>
      </c>
      <c r="B262" s="8" t="s">
        <v>47</v>
      </c>
      <c r="C262" s="6">
        <v>160020010</v>
      </c>
      <c r="D262" s="6" t="s">
        <v>203</v>
      </c>
      <c r="E262" s="5">
        <v>107459719</v>
      </c>
      <c r="F262" s="5">
        <f>VLOOKUP(C262,入院!$C$5:$F$1463,4,0)</f>
        <v>33270032</v>
      </c>
      <c r="G262" s="6" t="s">
        <v>203</v>
      </c>
      <c r="H262" s="6" t="str">
        <f>VLOOKUP(C262,入院!$C$5:$F$1463,2,0)</f>
        <v>アルカリホスファターゼ（ＡＬＰ）</v>
      </c>
      <c r="I262" t="str">
        <f t="shared" si="4"/>
        <v>○</v>
      </c>
    </row>
    <row r="263" spans="1:9">
      <c r="A263" s="8" t="s">
        <v>46</v>
      </c>
      <c r="B263" s="8" t="s">
        <v>47</v>
      </c>
      <c r="C263" s="6">
        <v>160020210</v>
      </c>
      <c r="D263" s="6" t="s">
        <v>244</v>
      </c>
      <c r="E263" s="5">
        <v>35512825</v>
      </c>
      <c r="F263" s="5">
        <f>VLOOKUP(C263,入院!$C$5:$F$1463,4,0)</f>
        <v>10008290</v>
      </c>
      <c r="G263" s="6" t="s">
        <v>244</v>
      </c>
      <c r="H263" s="6" t="str">
        <f>VLOOKUP(C263,入院!$C$5:$F$1463,2,0)</f>
        <v>コリンエステラーゼ（ＣｈＥ）</v>
      </c>
      <c r="I263" t="str">
        <f t="shared" si="4"/>
        <v>○</v>
      </c>
    </row>
    <row r="264" spans="1:9">
      <c r="A264" s="8" t="s">
        <v>46</v>
      </c>
      <c r="B264" s="8" t="s">
        <v>47</v>
      </c>
      <c r="C264" s="6">
        <v>160020310</v>
      </c>
      <c r="D264" s="6" t="s">
        <v>236</v>
      </c>
      <c r="E264" s="5">
        <v>55214194</v>
      </c>
      <c r="F264" s="5">
        <f>VLOOKUP(C264,入院!$C$5:$F$1463,4,0)</f>
        <v>19482865</v>
      </c>
      <c r="G264" s="6" t="s">
        <v>236</v>
      </c>
      <c r="H264" s="6" t="str">
        <f>VLOOKUP(C264,入院!$C$5:$F$1463,2,0)</f>
        <v>アミラーゼ</v>
      </c>
      <c r="I264" t="str">
        <f t="shared" si="4"/>
        <v>○</v>
      </c>
    </row>
    <row r="265" spans="1:9">
      <c r="A265" s="8" t="s">
        <v>46</v>
      </c>
      <c r="B265" s="8" t="s">
        <v>47</v>
      </c>
      <c r="C265" s="6">
        <v>160020410</v>
      </c>
      <c r="D265" s="6" t="s">
        <v>184</v>
      </c>
      <c r="E265" s="5">
        <v>134267832</v>
      </c>
      <c r="F265" s="5">
        <f>VLOOKUP(C265,入院!$C$5:$F$1463,4,0)</f>
        <v>34323678</v>
      </c>
      <c r="G265" s="6" t="s">
        <v>184</v>
      </c>
      <c r="H265" s="6" t="str">
        <f>VLOOKUP(C265,入院!$C$5:$F$1463,2,0)</f>
        <v>γ－グルタミルトランスフェラーゼ（γ－ＧＴ）</v>
      </c>
      <c r="I265" t="str">
        <f t="shared" si="4"/>
        <v>○</v>
      </c>
    </row>
    <row r="266" spans="1:9">
      <c r="A266" s="8" t="s">
        <v>46</v>
      </c>
      <c r="B266" s="8" t="s">
        <v>47</v>
      </c>
      <c r="C266" s="6">
        <v>160020510</v>
      </c>
      <c r="D266" s="6" t="s">
        <v>319</v>
      </c>
      <c r="E266" s="5">
        <v>5462734</v>
      </c>
      <c r="F266" s="5">
        <f>VLOOKUP(C266,入院!$C$5:$F$1463,4,0)</f>
        <v>1243117</v>
      </c>
      <c r="G266" s="6" t="s">
        <v>319</v>
      </c>
      <c r="H266" s="6" t="str">
        <f>VLOOKUP(C266,入院!$C$5:$F$1463,2,0)</f>
        <v>ロイシンアミノペプチダーゼ（ＬＡＰ）</v>
      </c>
      <c r="I266" t="str">
        <f t="shared" si="4"/>
        <v>○</v>
      </c>
    </row>
    <row r="267" spans="1:9">
      <c r="A267" s="8" t="s">
        <v>46</v>
      </c>
      <c r="B267" s="8" t="s">
        <v>47</v>
      </c>
      <c r="C267" s="6">
        <v>160020610</v>
      </c>
      <c r="D267" s="6" t="s">
        <v>211</v>
      </c>
      <c r="E267" s="5">
        <v>90242389</v>
      </c>
      <c r="F267" s="5">
        <f>VLOOKUP(C267,入院!$C$5:$F$1463,4,0)</f>
        <v>30667842</v>
      </c>
      <c r="G267" s="6" t="s">
        <v>211</v>
      </c>
      <c r="H267" s="6" t="str">
        <f>VLOOKUP(C267,入院!$C$5:$F$1463,2,0)</f>
        <v>クレアチンキナーゼ（ＣＫ）</v>
      </c>
      <c r="I267" t="str">
        <f t="shared" si="4"/>
        <v>○</v>
      </c>
    </row>
    <row r="268" spans="1:9">
      <c r="A268" s="8" t="s">
        <v>46</v>
      </c>
      <c r="B268" s="8" t="s">
        <v>47</v>
      </c>
      <c r="C268" s="6">
        <v>160020710</v>
      </c>
      <c r="D268" s="6" t="s">
        <v>718</v>
      </c>
      <c r="E268" s="5">
        <v>166341</v>
      </c>
      <c r="F268" s="5">
        <f>VLOOKUP(C268,入院!$C$5:$F$1463,4,0)</f>
        <v>22521</v>
      </c>
      <c r="G268" s="6" t="s">
        <v>718</v>
      </c>
      <c r="H268" s="6" t="str">
        <f>VLOOKUP(C268,入院!$C$5:$F$1463,2,0)</f>
        <v>アルドラーゼ</v>
      </c>
      <c r="I268" t="str">
        <f t="shared" si="4"/>
        <v>○</v>
      </c>
    </row>
    <row r="269" spans="1:9">
      <c r="A269" s="8" t="s">
        <v>46</v>
      </c>
      <c r="B269" s="8" t="s">
        <v>47</v>
      </c>
      <c r="C269" s="6">
        <v>160020910</v>
      </c>
      <c r="D269" s="6" t="s">
        <v>201</v>
      </c>
      <c r="E269" s="5">
        <v>108579254</v>
      </c>
      <c r="F269" s="5">
        <f>VLOOKUP(C269,入院!$C$5:$F$1463,4,0)</f>
        <v>8220568</v>
      </c>
      <c r="G269" s="6" t="s">
        <v>201</v>
      </c>
      <c r="H269" s="6" t="str">
        <f>VLOOKUP(C269,入院!$C$5:$F$1463,2,0)</f>
        <v>中性脂肪</v>
      </c>
      <c r="I269" t="str">
        <f t="shared" si="4"/>
        <v>○</v>
      </c>
    </row>
    <row r="270" spans="1:9">
      <c r="A270" s="8" t="s">
        <v>46</v>
      </c>
      <c r="B270" s="8" t="s">
        <v>47</v>
      </c>
      <c r="C270" s="6">
        <v>160021010</v>
      </c>
      <c r="D270" s="6" t="s">
        <v>938</v>
      </c>
      <c r="E270" s="5">
        <v>42563</v>
      </c>
      <c r="F270" s="5">
        <f>VLOOKUP(C270,入院!$C$5:$F$1463,4,0)</f>
        <v>7960</v>
      </c>
      <c r="G270" s="6" t="s">
        <v>938</v>
      </c>
      <c r="H270" s="6" t="str">
        <f>VLOOKUP(C270,入院!$C$5:$F$1463,2,0)</f>
        <v>遊離コレステロール</v>
      </c>
      <c r="I270" t="str">
        <f t="shared" si="4"/>
        <v>○</v>
      </c>
    </row>
    <row r="271" spans="1:9">
      <c r="A271" s="8" t="s">
        <v>46</v>
      </c>
      <c r="B271" s="8" t="s">
        <v>47</v>
      </c>
      <c r="C271" s="6">
        <v>160021110</v>
      </c>
      <c r="D271" s="6" t="s">
        <v>190</v>
      </c>
      <c r="E271" s="5">
        <v>132102861</v>
      </c>
      <c r="F271" s="5">
        <f>VLOOKUP(C271,入院!$C$5:$F$1463,4,0)</f>
        <v>44636110</v>
      </c>
      <c r="G271" s="6" t="s">
        <v>190</v>
      </c>
      <c r="H271" s="6" t="str">
        <f>VLOOKUP(C271,入院!$C$5:$F$1463,2,0)</f>
        <v>ナトリウム及びクロール</v>
      </c>
      <c r="I271" t="str">
        <f t="shared" si="4"/>
        <v>○</v>
      </c>
    </row>
    <row r="272" spans="1:9">
      <c r="A272" s="8" t="s">
        <v>46</v>
      </c>
      <c r="B272" s="8" t="s">
        <v>47</v>
      </c>
      <c r="C272" s="6">
        <v>160021410</v>
      </c>
      <c r="D272" s="6" t="s">
        <v>188</v>
      </c>
      <c r="E272" s="5">
        <v>132311576</v>
      </c>
      <c r="F272" s="5">
        <f>VLOOKUP(C272,入院!$C$5:$F$1463,4,0)</f>
        <v>43919120</v>
      </c>
      <c r="G272" s="6" t="s">
        <v>188</v>
      </c>
      <c r="H272" s="6" t="str">
        <f>VLOOKUP(C272,入院!$C$5:$F$1463,2,0)</f>
        <v>カリウム</v>
      </c>
      <c r="I272" t="str">
        <f t="shared" si="4"/>
        <v>○</v>
      </c>
    </row>
    <row r="273" spans="1:9">
      <c r="A273" s="8" t="s">
        <v>46</v>
      </c>
      <c r="B273" s="8" t="s">
        <v>47</v>
      </c>
      <c r="C273" s="6">
        <v>160021510</v>
      </c>
      <c r="D273" s="6" t="s">
        <v>232</v>
      </c>
      <c r="E273" s="5">
        <v>66187287</v>
      </c>
      <c r="F273" s="5">
        <f>VLOOKUP(C273,入院!$C$5:$F$1463,4,0)</f>
        <v>22433098</v>
      </c>
      <c r="G273" s="6" t="s">
        <v>232</v>
      </c>
      <c r="H273" s="6" t="str">
        <f>VLOOKUP(C273,入院!$C$5:$F$1463,2,0)</f>
        <v>カルシウム</v>
      </c>
      <c r="I273" t="str">
        <f t="shared" si="4"/>
        <v>○</v>
      </c>
    </row>
    <row r="274" spans="1:9">
      <c r="A274" s="8" t="s">
        <v>46</v>
      </c>
      <c r="B274" s="8" t="s">
        <v>47</v>
      </c>
      <c r="C274" s="6">
        <v>160021610</v>
      </c>
      <c r="D274" s="6" t="s">
        <v>646</v>
      </c>
      <c r="E274" s="5">
        <v>278853</v>
      </c>
      <c r="F274" s="5">
        <f>VLOOKUP(C274,入院!$C$5:$F$1463,4,0)</f>
        <v>1110432</v>
      </c>
      <c r="G274" s="6" t="s">
        <v>646</v>
      </c>
      <c r="H274" s="6" t="str">
        <f>VLOOKUP(C274,入院!$C$5:$F$1463,2,0)</f>
        <v>イオン化カルシウム</v>
      </c>
      <c r="I274" t="str">
        <f t="shared" si="4"/>
        <v>○</v>
      </c>
    </row>
    <row r="275" spans="1:9">
      <c r="A275" s="8" t="s">
        <v>46</v>
      </c>
      <c r="B275" s="8" t="s">
        <v>47</v>
      </c>
      <c r="C275" s="6">
        <v>160021810</v>
      </c>
      <c r="D275" s="6" t="s">
        <v>246</v>
      </c>
      <c r="E275" s="5">
        <v>28459327</v>
      </c>
      <c r="F275" s="5">
        <f>VLOOKUP(C275,入院!$C$5:$F$1463,4,0)</f>
        <v>10421853</v>
      </c>
      <c r="G275" s="6" t="s">
        <v>246</v>
      </c>
      <c r="H275" s="6" t="str">
        <f>VLOOKUP(C275,入院!$C$5:$F$1463,2,0)</f>
        <v>無機リン及びリン酸</v>
      </c>
      <c r="I275" t="str">
        <f t="shared" si="4"/>
        <v>○</v>
      </c>
    </row>
    <row r="276" spans="1:9">
      <c r="A276" s="8" t="s">
        <v>46</v>
      </c>
      <c r="B276" s="8" t="s">
        <v>47</v>
      </c>
      <c r="C276" s="6">
        <v>160022110</v>
      </c>
      <c r="D276" s="6" t="s">
        <v>275</v>
      </c>
      <c r="E276" s="5">
        <v>16497494</v>
      </c>
      <c r="F276" s="5">
        <f>VLOOKUP(C276,入院!$C$5:$F$1463,4,0)</f>
        <v>2766681</v>
      </c>
      <c r="G276" s="6" t="s">
        <v>275</v>
      </c>
      <c r="H276" s="6" t="str">
        <f>VLOOKUP(C276,入院!$C$5:$F$1463,2,0)</f>
        <v>鉄（Ｆｅ）</v>
      </c>
      <c r="I276" t="str">
        <f t="shared" si="4"/>
        <v>○</v>
      </c>
    </row>
    <row r="277" spans="1:9">
      <c r="A277" s="8" t="s">
        <v>46</v>
      </c>
      <c r="B277" s="8" t="s">
        <v>47</v>
      </c>
      <c r="C277" s="6">
        <v>160022210</v>
      </c>
      <c r="D277" s="6" t="s">
        <v>296</v>
      </c>
      <c r="E277" s="5">
        <v>9458289</v>
      </c>
      <c r="F277" s="5">
        <f>VLOOKUP(C277,入院!$C$5:$F$1463,4,0)</f>
        <v>5933509</v>
      </c>
      <c r="G277" s="6" t="s">
        <v>296</v>
      </c>
      <c r="H277" s="6" t="str">
        <f>VLOOKUP(C277,入院!$C$5:$F$1463,2,0)</f>
        <v>マグネシウム</v>
      </c>
      <c r="I277" t="str">
        <f t="shared" si="4"/>
        <v>○</v>
      </c>
    </row>
    <row r="278" spans="1:9">
      <c r="A278" s="8" t="s">
        <v>46</v>
      </c>
      <c r="B278" s="8" t="s">
        <v>47</v>
      </c>
      <c r="C278" s="6">
        <v>160022410</v>
      </c>
      <c r="D278" s="6" t="s">
        <v>234</v>
      </c>
      <c r="E278" s="5">
        <v>56167307</v>
      </c>
      <c r="F278" s="5">
        <f>VLOOKUP(C278,入院!$C$5:$F$1463,4,0)</f>
        <v>7718474</v>
      </c>
      <c r="G278" s="6" t="s">
        <v>234</v>
      </c>
      <c r="H278" s="6" t="str">
        <f>VLOOKUP(C278,入院!$C$5:$F$1463,2,0)</f>
        <v>総コレステロール</v>
      </c>
      <c r="I278" t="str">
        <f t="shared" si="4"/>
        <v>○</v>
      </c>
    </row>
    <row r="279" spans="1:9">
      <c r="A279" s="8" t="s">
        <v>46</v>
      </c>
      <c r="B279" s="8" t="s">
        <v>47</v>
      </c>
      <c r="C279" s="6">
        <v>160022510</v>
      </c>
      <c r="D279" s="6" t="s">
        <v>180</v>
      </c>
      <c r="E279" s="5">
        <v>152795361</v>
      </c>
      <c r="F279" s="5">
        <f>VLOOKUP(C279,入院!$C$5:$F$1463,4,0)</f>
        <v>43724121</v>
      </c>
      <c r="G279" s="6" t="s">
        <v>180</v>
      </c>
      <c r="H279" s="6" t="str">
        <f>VLOOKUP(C279,入院!$C$5:$F$1463,2,0)</f>
        <v>アスパラギン酸アミノトランスフェラーゼ（ＡＳＴ）</v>
      </c>
      <c r="I279" t="str">
        <f t="shared" si="4"/>
        <v>○</v>
      </c>
    </row>
    <row r="280" spans="1:9">
      <c r="A280" s="8" t="s">
        <v>46</v>
      </c>
      <c r="B280" s="8" t="s">
        <v>47</v>
      </c>
      <c r="C280" s="6">
        <v>160022610</v>
      </c>
      <c r="D280" s="6" t="s">
        <v>178</v>
      </c>
      <c r="E280" s="5">
        <v>153058284</v>
      </c>
      <c r="F280" s="5">
        <f>VLOOKUP(C280,入院!$C$5:$F$1463,4,0)</f>
        <v>43656202</v>
      </c>
      <c r="G280" s="6" t="s">
        <v>178</v>
      </c>
      <c r="H280" s="6" t="str">
        <f>VLOOKUP(C280,入院!$C$5:$F$1463,2,0)</f>
        <v>アラニンアミノトランスフェラーゼ（ＡＬＴ）</v>
      </c>
      <c r="I280" t="str">
        <f t="shared" si="4"/>
        <v>○</v>
      </c>
    </row>
    <row r="281" spans="1:9">
      <c r="A281" s="8" t="s">
        <v>46</v>
      </c>
      <c r="B281" s="8" t="s">
        <v>47</v>
      </c>
      <c r="C281" s="6">
        <v>160022810</v>
      </c>
      <c r="D281" s="6" t="s">
        <v>350</v>
      </c>
      <c r="E281" s="5">
        <v>3994019</v>
      </c>
      <c r="F281" s="5">
        <f>VLOOKUP(C281,入院!$C$5:$F$1463,4,0)</f>
        <v>517326</v>
      </c>
      <c r="G281" s="6" t="s">
        <v>350</v>
      </c>
      <c r="H281" s="6" t="str">
        <f>VLOOKUP(C281,入院!$C$5:$F$1463,2,0)</f>
        <v>蛋白分画</v>
      </c>
      <c r="I281" t="str">
        <f t="shared" si="4"/>
        <v>○</v>
      </c>
    </row>
    <row r="282" spans="1:9">
      <c r="A282" s="8" t="s">
        <v>46</v>
      </c>
      <c r="B282" s="8" t="s">
        <v>47</v>
      </c>
      <c r="C282" s="6">
        <v>160023210</v>
      </c>
      <c r="D282" s="6" t="s">
        <v>560</v>
      </c>
      <c r="E282" s="5">
        <v>467460</v>
      </c>
      <c r="F282" s="5">
        <f>VLOOKUP(C282,入院!$C$5:$F$1463,4,0)</f>
        <v>118240</v>
      </c>
      <c r="G282" s="6" t="s">
        <v>560</v>
      </c>
      <c r="H282" s="6" t="str">
        <f>VLOOKUP(C282,入院!$C$5:$F$1463,2,0)</f>
        <v>リン脂質</v>
      </c>
      <c r="I282" t="str">
        <f t="shared" si="4"/>
        <v>○</v>
      </c>
    </row>
    <row r="283" spans="1:9">
      <c r="A283" s="8" t="s">
        <v>46</v>
      </c>
      <c r="B283" s="8" t="s">
        <v>47</v>
      </c>
      <c r="C283" s="6">
        <v>160023410</v>
      </c>
      <c r="D283" s="6" t="s">
        <v>213</v>
      </c>
      <c r="E283" s="5">
        <v>82978245</v>
      </c>
      <c r="F283" s="5">
        <f>VLOOKUP(C283,入院!$C$5:$F$1463,4,0)</f>
        <v>4609558</v>
      </c>
      <c r="G283" s="6" t="s">
        <v>213</v>
      </c>
      <c r="H283" s="6" t="str">
        <f>VLOOKUP(C283,入院!$C$5:$F$1463,2,0)</f>
        <v>ＨＤＬ－コレステロール</v>
      </c>
      <c r="I283" t="str">
        <f t="shared" si="4"/>
        <v>○</v>
      </c>
    </row>
    <row r="284" spans="1:9">
      <c r="A284" s="8" t="s">
        <v>46</v>
      </c>
      <c r="B284" s="8" t="s">
        <v>47</v>
      </c>
      <c r="C284" s="6">
        <v>160023610</v>
      </c>
      <c r="D284" s="6" t="s">
        <v>356</v>
      </c>
      <c r="E284" s="5">
        <v>3828384</v>
      </c>
      <c r="F284" s="5">
        <f>VLOOKUP(C284,入院!$C$5:$F$1463,4,0)</f>
        <v>749010</v>
      </c>
      <c r="G284" s="6" t="s">
        <v>356</v>
      </c>
      <c r="H284" s="6" t="str">
        <f>VLOOKUP(C284,入院!$C$5:$F$1463,2,0)</f>
        <v>総鉄結合能（ＴＩＢＣ）（比色法）</v>
      </c>
      <c r="I284" t="str">
        <f t="shared" si="4"/>
        <v>○</v>
      </c>
    </row>
    <row r="285" spans="1:9">
      <c r="A285" s="8" t="s">
        <v>46</v>
      </c>
      <c r="B285" s="8" t="s">
        <v>47</v>
      </c>
      <c r="C285" s="6">
        <v>160023710</v>
      </c>
      <c r="D285" s="6" t="s">
        <v>379</v>
      </c>
      <c r="E285" s="5">
        <v>3019637</v>
      </c>
      <c r="F285" s="5">
        <f>VLOOKUP(C285,入院!$C$5:$F$1463,4,0)</f>
        <v>750004</v>
      </c>
      <c r="G285" s="6" t="s">
        <v>379</v>
      </c>
      <c r="H285" s="6" t="str">
        <f>VLOOKUP(C285,入院!$C$5:$F$1463,2,0)</f>
        <v>不飽和鉄結合能（ＵＩＢＣ）（比色法）</v>
      </c>
      <c r="I285" t="str">
        <f t="shared" si="4"/>
        <v>○</v>
      </c>
    </row>
    <row r="286" spans="1:9">
      <c r="A286" s="8" t="s">
        <v>46</v>
      </c>
      <c r="B286" s="8" t="s">
        <v>47</v>
      </c>
      <c r="C286" s="6">
        <v>160024010</v>
      </c>
      <c r="D286" s="6" t="s">
        <v>395</v>
      </c>
      <c r="E286" s="5">
        <v>2765629</v>
      </c>
      <c r="F286" s="5">
        <f>VLOOKUP(C286,入院!$C$5:$F$1463,4,0)</f>
        <v>1250196</v>
      </c>
      <c r="G286" s="6" t="s">
        <v>395</v>
      </c>
      <c r="H286" s="6" t="str">
        <f>VLOOKUP(C286,入院!$C$5:$F$1463,2,0)</f>
        <v>リパーゼ</v>
      </c>
      <c r="I286" t="str">
        <f t="shared" si="4"/>
        <v>○</v>
      </c>
    </row>
    <row r="287" spans="1:9">
      <c r="A287" s="8" t="s">
        <v>46</v>
      </c>
      <c r="B287" s="8" t="s">
        <v>47</v>
      </c>
      <c r="C287" s="6">
        <v>160024210</v>
      </c>
      <c r="D287" s="6" t="s">
        <v>720</v>
      </c>
      <c r="E287" s="5">
        <v>160427</v>
      </c>
      <c r="F287" s="5">
        <f>VLOOKUP(C287,入院!$C$5:$F$1463,4,0)</f>
        <v>90010</v>
      </c>
      <c r="G287" s="6" t="s">
        <v>720</v>
      </c>
      <c r="H287" s="6" t="str">
        <f>VLOOKUP(C287,入院!$C$5:$F$1463,2,0)</f>
        <v>ケトン体</v>
      </c>
      <c r="I287" t="str">
        <f t="shared" si="4"/>
        <v>○</v>
      </c>
    </row>
    <row r="288" spans="1:9">
      <c r="A288" s="8" t="s">
        <v>46</v>
      </c>
      <c r="B288" s="8" t="s">
        <v>47</v>
      </c>
      <c r="C288" s="6">
        <v>160024310</v>
      </c>
      <c r="D288" s="6" t="s">
        <v>683</v>
      </c>
      <c r="E288" s="5">
        <v>216759</v>
      </c>
      <c r="F288" s="5">
        <f>VLOOKUP(C288,入院!$C$5:$F$1463,4,0)</f>
        <v>86414</v>
      </c>
      <c r="G288" s="6" t="s">
        <v>683</v>
      </c>
      <c r="H288" s="6" t="str">
        <f>VLOOKUP(C288,入院!$C$5:$F$1463,2,0)</f>
        <v>重炭酸塩</v>
      </c>
      <c r="I288" t="str">
        <f t="shared" si="4"/>
        <v>○</v>
      </c>
    </row>
    <row r="289" spans="1:9">
      <c r="A289" s="8" t="s">
        <v>46</v>
      </c>
      <c r="B289" s="8" t="s">
        <v>47</v>
      </c>
      <c r="C289" s="6">
        <v>160024710</v>
      </c>
      <c r="D289" s="6" t="s">
        <v>529</v>
      </c>
      <c r="E289" s="5">
        <v>614348</v>
      </c>
      <c r="F289" s="5">
        <f>VLOOKUP(C289,入院!$C$5:$F$1463,4,0)</f>
        <v>218736</v>
      </c>
      <c r="G289" s="6" t="s">
        <v>529</v>
      </c>
      <c r="H289" s="6" t="str">
        <f>VLOOKUP(C289,入院!$C$5:$F$1463,2,0)</f>
        <v>銅（Ｃｕ）</v>
      </c>
      <c r="I289" t="str">
        <f t="shared" si="4"/>
        <v>○</v>
      </c>
    </row>
    <row r="290" spans="1:9">
      <c r="A290" s="8" t="s">
        <v>46</v>
      </c>
      <c r="B290" s="8" t="s">
        <v>47</v>
      </c>
      <c r="C290" s="6">
        <v>160025110</v>
      </c>
      <c r="D290" s="6" t="s">
        <v>1805</v>
      </c>
      <c r="E290" s="5">
        <v>67</v>
      </c>
      <c r="F290" s="5" t="str">
        <f>VLOOKUP(C290,入院!$C$5:$F$1463,4,0)</f>
        <v>-</v>
      </c>
      <c r="G290" s="6" t="s">
        <v>1805</v>
      </c>
      <c r="H290" s="6" t="str">
        <f>VLOOKUP(C290,入院!$C$5:$F$1463,2,0)</f>
        <v>グルコース－６－リン酸デヒドロゲナーゼ（Ｇ－６－ＰＤ）</v>
      </c>
      <c r="I290" t="str">
        <f t="shared" si="4"/>
        <v>○</v>
      </c>
    </row>
    <row r="291" spans="1:9">
      <c r="A291" s="8" t="s">
        <v>46</v>
      </c>
      <c r="B291" s="8" t="s">
        <v>47</v>
      </c>
      <c r="C291" s="6">
        <v>160025210</v>
      </c>
      <c r="D291" s="6" t="s">
        <v>1132</v>
      </c>
      <c r="E291" s="5">
        <v>16741</v>
      </c>
      <c r="F291" s="5">
        <f>VLOOKUP(C291,入院!$C$5:$F$1463,4,0)</f>
        <v>47445</v>
      </c>
      <c r="G291" s="6" t="s">
        <v>1132</v>
      </c>
      <c r="H291" s="6" t="str">
        <f>VLOOKUP(C291,入院!$C$5:$F$1463,2,0)</f>
        <v>アデノシンデアミナーゼ（ＡＤＡ）</v>
      </c>
      <c r="I291" t="str">
        <f t="shared" si="4"/>
        <v>○</v>
      </c>
    </row>
    <row r="292" spans="1:9">
      <c r="A292" s="8" t="s">
        <v>46</v>
      </c>
      <c r="B292" s="8" t="s">
        <v>47</v>
      </c>
      <c r="C292" s="6">
        <v>160025410</v>
      </c>
      <c r="D292" s="6" t="s">
        <v>1411</v>
      </c>
      <c r="E292" s="5">
        <v>2666</v>
      </c>
      <c r="F292" s="5">
        <f>VLOOKUP(C292,入院!$C$5:$F$1463,4,0)</f>
        <v>247</v>
      </c>
      <c r="G292" s="6" t="s">
        <v>1411</v>
      </c>
      <c r="H292" s="6" t="str">
        <f>VLOOKUP(C292,入院!$C$5:$F$1463,2,0)</f>
        <v>グアナーゼ</v>
      </c>
      <c r="I292" t="str">
        <f t="shared" si="4"/>
        <v>○</v>
      </c>
    </row>
    <row r="293" spans="1:9">
      <c r="A293" s="8" t="s">
        <v>46</v>
      </c>
      <c r="B293" s="8" t="s">
        <v>47</v>
      </c>
      <c r="C293" s="6">
        <v>160025510</v>
      </c>
      <c r="D293" s="6" t="s">
        <v>1705</v>
      </c>
      <c r="E293" s="5">
        <v>193</v>
      </c>
      <c r="F293" s="5">
        <f>VLOOKUP(C293,入院!$C$5:$F$1463,4,0)</f>
        <v>983</v>
      </c>
      <c r="G293" s="6" t="s">
        <v>1705</v>
      </c>
      <c r="H293" s="6" t="str">
        <f>VLOOKUP(C293,入院!$C$5:$F$1463,2,0)</f>
        <v>有機モノカルボン酸（グルタチオン）</v>
      </c>
      <c r="I293" t="str">
        <f t="shared" si="4"/>
        <v>○</v>
      </c>
    </row>
    <row r="294" spans="1:9">
      <c r="A294" s="8" t="s">
        <v>46</v>
      </c>
      <c r="B294" s="8" t="s">
        <v>47</v>
      </c>
      <c r="C294" s="6">
        <v>160025610</v>
      </c>
      <c r="D294" s="6" t="s">
        <v>539</v>
      </c>
      <c r="E294" s="5">
        <v>578202</v>
      </c>
      <c r="F294" s="5">
        <f>VLOOKUP(C294,入院!$C$5:$F$1463,4,0)</f>
        <v>1948182</v>
      </c>
      <c r="G294" s="6" t="s">
        <v>539</v>
      </c>
      <c r="H294" s="6" t="str">
        <f>VLOOKUP(C294,入院!$C$5:$F$1463,2,0)</f>
        <v>有機モノカルボン酸（乳酸）</v>
      </c>
      <c r="I294" t="str">
        <f t="shared" si="4"/>
        <v>○</v>
      </c>
    </row>
    <row r="295" spans="1:9">
      <c r="A295" s="8" t="s">
        <v>46</v>
      </c>
      <c r="B295" s="8" t="s">
        <v>47</v>
      </c>
      <c r="C295" s="6">
        <v>160025710</v>
      </c>
      <c r="D295" s="6" t="s">
        <v>1038</v>
      </c>
      <c r="E295" s="5">
        <v>28772</v>
      </c>
      <c r="F295" s="5">
        <f>VLOOKUP(C295,入院!$C$5:$F$1463,4,0)</f>
        <v>19865</v>
      </c>
      <c r="G295" s="6" t="s">
        <v>1038</v>
      </c>
      <c r="H295" s="6" t="str">
        <f>VLOOKUP(C295,入院!$C$5:$F$1463,2,0)</f>
        <v>有機モノカルボン酸（ピルビン酸）</v>
      </c>
      <c r="I295" t="str">
        <f t="shared" si="4"/>
        <v>○</v>
      </c>
    </row>
    <row r="296" spans="1:9">
      <c r="A296" s="8" t="s">
        <v>46</v>
      </c>
      <c r="B296" s="8" t="s">
        <v>47</v>
      </c>
      <c r="C296" s="6">
        <v>160025910</v>
      </c>
      <c r="D296" s="6" t="s">
        <v>461</v>
      </c>
      <c r="E296" s="5">
        <v>1235167</v>
      </c>
      <c r="F296" s="5">
        <f>VLOOKUP(C296,入院!$C$5:$F$1463,4,0)</f>
        <v>987161</v>
      </c>
      <c r="G296" s="6" t="s">
        <v>461</v>
      </c>
      <c r="H296" s="6" t="str">
        <f>VLOOKUP(C296,入院!$C$5:$F$1463,2,0)</f>
        <v>アンモニア</v>
      </c>
      <c r="I296" t="str">
        <f t="shared" si="4"/>
        <v>○</v>
      </c>
    </row>
    <row r="297" spans="1:9">
      <c r="A297" s="8" t="s">
        <v>46</v>
      </c>
      <c r="B297" s="8" t="s">
        <v>47</v>
      </c>
      <c r="C297" s="6">
        <v>160026210</v>
      </c>
      <c r="D297" s="6" t="s">
        <v>738</v>
      </c>
      <c r="E297" s="5">
        <v>146698</v>
      </c>
      <c r="F297" s="5">
        <f>VLOOKUP(C297,入院!$C$5:$F$1463,4,0)</f>
        <v>51278</v>
      </c>
      <c r="G297" s="6" t="s">
        <v>738</v>
      </c>
      <c r="H297" s="6" t="str">
        <f>VLOOKUP(C297,入院!$C$5:$F$1463,2,0)</f>
        <v>胆汁酸</v>
      </c>
      <c r="I297" t="str">
        <f t="shared" si="4"/>
        <v>○</v>
      </c>
    </row>
    <row r="298" spans="1:9">
      <c r="A298" s="8" t="s">
        <v>46</v>
      </c>
      <c r="B298" s="8" t="s">
        <v>47</v>
      </c>
      <c r="C298" s="6">
        <v>160026310</v>
      </c>
      <c r="D298" s="6" t="s">
        <v>977</v>
      </c>
      <c r="E298" s="5">
        <v>35840</v>
      </c>
      <c r="F298" s="5">
        <f>VLOOKUP(C298,入院!$C$5:$F$1463,4,0)</f>
        <v>7783</v>
      </c>
      <c r="G298" s="6" t="s">
        <v>977</v>
      </c>
      <c r="H298" s="6" t="str">
        <f>VLOOKUP(C298,入院!$C$5:$F$1463,2,0)</f>
        <v>ＡＬＰアイソザイム</v>
      </c>
      <c r="I298" t="str">
        <f t="shared" si="4"/>
        <v>○</v>
      </c>
    </row>
    <row r="299" spans="1:9">
      <c r="A299" s="8" t="s">
        <v>46</v>
      </c>
      <c r="B299" s="8" t="s">
        <v>47</v>
      </c>
      <c r="C299" s="6">
        <v>160026410</v>
      </c>
      <c r="D299" s="6" t="s">
        <v>478</v>
      </c>
      <c r="E299" s="5">
        <v>1042266</v>
      </c>
      <c r="F299" s="5">
        <f>VLOOKUP(C299,入院!$C$5:$F$1463,4,0)</f>
        <v>990031</v>
      </c>
      <c r="G299" s="6" t="s">
        <v>478</v>
      </c>
      <c r="H299" s="6" t="str">
        <f>VLOOKUP(C299,入院!$C$5:$F$1463,2,0)</f>
        <v>アミラーゼアイソザイム</v>
      </c>
      <c r="I299" t="str">
        <f t="shared" si="4"/>
        <v>○</v>
      </c>
    </row>
    <row r="300" spans="1:9">
      <c r="A300" s="8" t="s">
        <v>46</v>
      </c>
      <c r="B300" s="8" t="s">
        <v>47</v>
      </c>
      <c r="C300" s="6">
        <v>160026510</v>
      </c>
      <c r="D300" s="6" t="s">
        <v>1704</v>
      </c>
      <c r="E300" s="5">
        <v>194</v>
      </c>
      <c r="F300" s="5">
        <f>VLOOKUP(C300,入院!$C$5:$F$1463,4,0)</f>
        <v>98</v>
      </c>
      <c r="G300" s="6" t="s">
        <v>1704</v>
      </c>
      <c r="H300" s="6" t="str">
        <f>VLOOKUP(C300,入院!$C$5:$F$1463,2,0)</f>
        <v>ＡＳＴアイソザイム</v>
      </c>
      <c r="I300" t="str">
        <f t="shared" si="4"/>
        <v>○</v>
      </c>
    </row>
    <row r="301" spans="1:9">
      <c r="A301" s="8" t="s">
        <v>46</v>
      </c>
      <c r="B301" s="8" t="s">
        <v>47</v>
      </c>
      <c r="C301" s="6">
        <v>160026610</v>
      </c>
      <c r="D301" s="6" t="s">
        <v>1779</v>
      </c>
      <c r="E301" s="5">
        <v>99</v>
      </c>
      <c r="F301" s="5">
        <f>VLOOKUP(C301,入院!$C$5:$F$1463,4,0)</f>
        <v>53</v>
      </c>
      <c r="G301" s="6" t="s">
        <v>1779</v>
      </c>
      <c r="H301" s="6" t="str">
        <f>VLOOKUP(C301,入院!$C$5:$F$1463,2,0)</f>
        <v>γ－ＧＴアイソザイム</v>
      </c>
      <c r="I301" t="str">
        <f t="shared" si="4"/>
        <v>○</v>
      </c>
    </row>
    <row r="302" spans="1:9">
      <c r="A302" s="8" t="s">
        <v>46</v>
      </c>
      <c r="B302" s="8" t="s">
        <v>47</v>
      </c>
      <c r="C302" s="6">
        <v>160026710</v>
      </c>
      <c r="D302" s="6" t="s">
        <v>577</v>
      </c>
      <c r="E302" s="5">
        <v>413070</v>
      </c>
      <c r="F302" s="5">
        <f>VLOOKUP(C302,入院!$C$5:$F$1463,4,0)</f>
        <v>865916</v>
      </c>
      <c r="G302" s="6" t="s">
        <v>577</v>
      </c>
      <c r="H302" s="6" t="str">
        <f>VLOOKUP(C302,入院!$C$5:$F$1463,2,0)</f>
        <v>ＣＫアイソザイム</v>
      </c>
      <c r="I302" t="str">
        <f t="shared" si="4"/>
        <v>○</v>
      </c>
    </row>
    <row r="303" spans="1:9">
      <c r="A303" s="8" t="s">
        <v>46</v>
      </c>
      <c r="B303" s="8" t="s">
        <v>47</v>
      </c>
      <c r="C303" s="6">
        <v>160026810</v>
      </c>
      <c r="D303" s="6" t="s">
        <v>935</v>
      </c>
      <c r="E303" s="5">
        <v>43528</v>
      </c>
      <c r="F303" s="5">
        <f>VLOOKUP(C303,入院!$C$5:$F$1463,4,0)</f>
        <v>19635</v>
      </c>
      <c r="G303" s="6" t="s">
        <v>935</v>
      </c>
      <c r="H303" s="6" t="str">
        <f>VLOOKUP(C303,入院!$C$5:$F$1463,2,0)</f>
        <v>ＬＤアイソザイム</v>
      </c>
      <c r="I303" t="str">
        <f t="shared" si="4"/>
        <v>○</v>
      </c>
    </row>
    <row r="304" spans="1:9">
      <c r="A304" s="8" t="s">
        <v>46</v>
      </c>
      <c r="B304" s="8" t="s">
        <v>47</v>
      </c>
      <c r="C304" s="6">
        <v>160026910</v>
      </c>
      <c r="D304" s="6" t="s">
        <v>955</v>
      </c>
      <c r="E304" s="5">
        <v>40048</v>
      </c>
      <c r="F304" s="5">
        <f>VLOOKUP(C304,入院!$C$5:$F$1463,4,0)</f>
        <v>4677</v>
      </c>
      <c r="G304" s="6" t="s">
        <v>955</v>
      </c>
      <c r="H304" s="6" t="str">
        <f>VLOOKUP(C304,入院!$C$5:$F$1463,2,0)</f>
        <v>リポ蛋白分画</v>
      </c>
      <c r="I304" t="str">
        <f t="shared" si="4"/>
        <v>○</v>
      </c>
    </row>
    <row r="305" spans="1:9">
      <c r="A305" s="8" t="s">
        <v>46</v>
      </c>
      <c r="B305" s="8" t="s">
        <v>47</v>
      </c>
      <c r="C305" s="6">
        <v>160027010</v>
      </c>
      <c r="D305" s="6" t="s">
        <v>875</v>
      </c>
      <c r="E305" s="5">
        <v>64827</v>
      </c>
      <c r="F305" s="5">
        <f>VLOOKUP(C305,入院!$C$5:$F$1463,4,0)</f>
        <v>52417</v>
      </c>
      <c r="G305" s="6" t="s">
        <v>875</v>
      </c>
      <c r="H305" s="6" t="str">
        <f>VLOOKUP(C305,入院!$C$5:$F$1463,2,0)</f>
        <v>ケトン体分画</v>
      </c>
      <c r="I305" t="str">
        <f t="shared" si="4"/>
        <v>○</v>
      </c>
    </row>
    <row r="306" spans="1:9">
      <c r="A306" s="8" t="s">
        <v>46</v>
      </c>
      <c r="B306" s="8" t="s">
        <v>47</v>
      </c>
      <c r="C306" s="6">
        <v>160027410</v>
      </c>
      <c r="D306" s="6" t="s">
        <v>1688</v>
      </c>
      <c r="E306" s="5">
        <v>233</v>
      </c>
      <c r="F306" s="5">
        <f>VLOOKUP(C306,入院!$C$5:$F$1463,4,0)</f>
        <v>21</v>
      </c>
      <c r="G306" s="6" t="s">
        <v>1688</v>
      </c>
      <c r="H306" s="6" t="str">
        <f>VLOOKUP(C306,入院!$C$5:$F$1463,2,0)</f>
        <v>レシチン・コレステロール・アシルトランスフェラーゼ（Ｌ－ＣＡＴ）</v>
      </c>
      <c r="I306" t="str">
        <f t="shared" si="4"/>
        <v>○</v>
      </c>
    </row>
    <row r="307" spans="1:9">
      <c r="A307" s="8" t="s">
        <v>46</v>
      </c>
      <c r="B307" s="8" t="s">
        <v>47</v>
      </c>
      <c r="C307" s="6">
        <v>160027510</v>
      </c>
      <c r="D307" s="6" t="s">
        <v>1602</v>
      </c>
      <c r="E307" s="5">
        <v>566</v>
      </c>
      <c r="F307" s="5">
        <f>VLOOKUP(C307,入院!$C$5:$F$1463,4,0)</f>
        <v>1259</v>
      </c>
      <c r="G307" s="6" t="s">
        <v>1602</v>
      </c>
      <c r="H307" s="6" t="str">
        <f>VLOOKUP(C307,入院!$C$5:$F$1463,2,0)</f>
        <v>ヘパリン</v>
      </c>
      <c r="I307" t="str">
        <f t="shared" si="4"/>
        <v>○</v>
      </c>
    </row>
    <row r="308" spans="1:9">
      <c r="A308" s="8" t="s">
        <v>46</v>
      </c>
      <c r="B308" s="8" t="s">
        <v>47</v>
      </c>
      <c r="C308" s="6">
        <v>160027710</v>
      </c>
      <c r="D308" s="6" t="s">
        <v>382</v>
      </c>
      <c r="E308" s="5">
        <v>2964537</v>
      </c>
      <c r="F308" s="5">
        <f>VLOOKUP(C308,入院!$C$5:$F$1463,4,0)</f>
        <v>12477631</v>
      </c>
      <c r="G308" s="6" t="s">
        <v>382</v>
      </c>
      <c r="H308" s="6" t="str">
        <f>VLOOKUP(C308,入院!$C$5:$F$1463,2,0)</f>
        <v>血液ガス分析</v>
      </c>
      <c r="I308" t="str">
        <f t="shared" si="4"/>
        <v>○</v>
      </c>
    </row>
    <row r="309" spans="1:9">
      <c r="A309" s="8" t="s">
        <v>46</v>
      </c>
      <c r="B309" s="8" t="s">
        <v>47</v>
      </c>
      <c r="C309" s="6">
        <v>160028310</v>
      </c>
      <c r="D309" s="6" t="s">
        <v>1643</v>
      </c>
      <c r="E309" s="5">
        <v>374</v>
      </c>
      <c r="F309" s="5">
        <f>VLOOKUP(C309,入院!$C$5:$F$1463,4,0)</f>
        <v>79</v>
      </c>
      <c r="G309" s="6" t="s">
        <v>1643</v>
      </c>
      <c r="H309" s="6" t="str">
        <f>VLOOKUP(C309,入院!$C$5:$F$1463,2,0)</f>
        <v>グリココール酸</v>
      </c>
      <c r="I309" t="str">
        <f t="shared" si="4"/>
        <v>○</v>
      </c>
    </row>
    <row r="310" spans="1:9">
      <c r="A310" s="8" t="s">
        <v>46</v>
      </c>
      <c r="B310" s="8" t="s">
        <v>47</v>
      </c>
      <c r="C310" s="6">
        <v>160028610</v>
      </c>
      <c r="D310" s="6" t="s">
        <v>1484</v>
      </c>
      <c r="E310" s="5">
        <v>1782</v>
      </c>
      <c r="F310" s="5">
        <f>VLOOKUP(C310,入院!$C$5:$F$1463,4,0)</f>
        <v>5733</v>
      </c>
      <c r="G310" s="6" t="s">
        <v>1484</v>
      </c>
      <c r="H310" s="6" t="str">
        <f>VLOOKUP(C310,入院!$C$5:$F$1463,2,0)</f>
        <v>ガラクトース</v>
      </c>
      <c r="I310" t="str">
        <f t="shared" si="4"/>
        <v>○</v>
      </c>
    </row>
    <row r="311" spans="1:9">
      <c r="A311" s="8" t="s">
        <v>46</v>
      </c>
      <c r="B311" s="8" t="s">
        <v>47</v>
      </c>
      <c r="C311" s="6">
        <v>160028910</v>
      </c>
      <c r="D311" s="6" t="s">
        <v>698</v>
      </c>
      <c r="E311" s="5">
        <v>198817</v>
      </c>
      <c r="F311" s="5">
        <f>VLOOKUP(C311,入院!$C$5:$F$1463,4,0)</f>
        <v>12733</v>
      </c>
      <c r="G311" s="6" t="s">
        <v>698</v>
      </c>
      <c r="H311" s="6" t="str">
        <f>VLOOKUP(C311,入院!$C$5:$F$1463,2,0)</f>
        <v>トリプシン</v>
      </c>
      <c r="I311" t="str">
        <f t="shared" si="4"/>
        <v>○</v>
      </c>
    </row>
    <row r="312" spans="1:9">
      <c r="A312" s="8" t="s">
        <v>46</v>
      </c>
      <c r="B312" s="8" t="s">
        <v>47</v>
      </c>
      <c r="C312" s="6">
        <v>160029010</v>
      </c>
      <c r="D312" s="6" t="s">
        <v>1220</v>
      </c>
      <c r="E312" s="5">
        <v>10385</v>
      </c>
      <c r="F312" s="5">
        <f>VLOOKUP(C312,入院!$C$5:$F$1463,4,0)</f>
        <v>6701</v>
      </c>
      <c r="G312" s="6" t="s">
        <v>1220</v>
      </c>
      <c r="H312" s="6" t="str">
        <f>VLOOKUP(C312,入院!$C$5:$F$1463,2,0)</f>
        <v>アルミニウム（ＡＬ）</v>
      </c>
      <c r="I312" t="str">
        <f t="shared" si="4"/>
        <v>○</v>
      </c>
    </row>
    <row r="313" spans="1:9">
      <c r="A313" s="8" t="s">
        <v>46</v>
      </c>
      <c r="B313" s="8" t="s">
        <v>47</v>
      </c>
      <c r="C313" s="6">
        <v>160029110</v>
      </c>
      <c r="D313" s="6" t="s">
        <v>420</v>
      </c>
      <c r="E313" s="5">
        <v>2263268</v>
      </c>
      <c r="F313" s="5">
        <f>VLOOKUP(C313,入院!$C$5:$F$1463,4,0)</f>
        <v>562915</v>
      </c>
      <c r="G313" s="6" t="s">
        <v>420</v>
      </c>
      <c r="H313" s="6" t="str">
        <f>VLOOKUP(C313,入院!$C$5:$F$1463,2,0)</f>
        <v>亜鉛（Ｚｎ）</v>
      </c>
      <c r="I313" t="str">
        <f t="shared" si="4"/>
        <v>○</v>
      </c>
    </row>
    <row r="314" spans="1:9">
      <c r="A314" s="8" t="s">
        <v>46</v>
      </c>
      <c r="B314" s="8" t="s">
        <v>47</v>
      </c>
      <c r="C314" s="6">
        <v>160029310</v>
      </c>
      <c r="D314" s="6" t="s">
        <v>1350</v>
      </c>
      <c r="E314" s="5">
        <v>4362</v>
      </c>
      <c r="F314" s="5">
        <f>VLOOKUP(C314,入院!$C$5:$F$1463,4,0)</f>
        <v>1841</v>
      </c>
      <c r="G314" s="6" t="s">
        <v>1350</v>
      </c>
      <c r="H314" s="6" t="str">
        <f>VLOOKUP(C314,入院!$C$5:$F$1463,2,0)</f>
        <v>プロコラーゲン－３－ペプチド（Ｐ－３－Ｐ）</v>
      </c>
      <c r="I314" t="str">
        <f t="shared" si="4"/>
        <v>○</v>
      </c>
    </row>
    <row r="315" spans="1:9">
      <c r="A315" s="8" t="s">
        <v>46</v>
      </c>
      <c r="B315" s="8" t="s">
        <v>47</v>
      </c>
      <c r="C315" s="6">
        <v>160029410</v>
      </c>
      <c r="D315" s="6" t="s">
        <v>670</v>
      </c>
      <c r="E315" s="5">
        <v>237027</v>
      </c>
      <c r="F315" s="5">
        <f>VLOOKUP(C315,入院!$C$5:$F$1463,4,0)</f>
        <v>75181</v>
      </c>
      <c r="G315" s="6" t="s">
        <v>670</v>
      </c>
      <c r="H315" s="6" t="str">
        <f>VLOOKUP(C315,入院!$C$5:$F$1463,2,0)</f>
        <v>アンギオテンシン１転換酵素（ＡＣＥ）</v>
      </c>
      <c r="I315" t="str">
        <f t="shared" si="4"/>
        <v>○</v>
      </c>
    </row>
    <row r="316" spans="1:9">
      <c r="A316" s="8" t="s">
        <v>46</v>
      </c>
      <c r="B316" s="8" t="s">
        <v>47</v>
      </c>
      <c r="C316" s="6">
        <v>160029510</v>
      </c>
      <c r="D316" s="6" t="s">
        <v>1736</v>
      </c>
      <c r="E316" s="5">
        <v>145</v>
      </c>
      <c r="F316" s="5">
        <f>VLOOKUP(C316,入院!$C$5:$F$1463,4,0)</f>
        <v>106</v>
      </c>
      <c r="G316" s="6" t="s">
        <v>1736</v>
      </c>
      <c r="H316" s="6" t="str">
        <f>VLOOKUP(C316,入院!$C$5:$F$1463,2,0)</f>
        <v>ピルビン酸キナーゼ（ＰＫ）</v>
      </c>
      <c r="I316" t="str">
        <f t="shared" si="4"/>
        <v>○</v>
      </c>
    </row>
    <row r="317" spans="1:9">
      <c r="A317" s="8" t="s">
        <v>46</v>
      </c>
      <c r="B317" s="8" t="s">
        <v>47</v>
      </c>
      <c r="C317" s="6">
        <v>160029710</v>
      </c>
      <c r="D317" s="6" t="s">
        <v>448</v>
      </c>
      <c r="E317" s="5">
        <v>1588060</v>
      </c>
      <c r="F317" s="5">
        <f>VLOOKUP(C317,入院!$C$5:$F$1463,4,0)</f>
        <v>432938</v>
      </c>
      <c r="G317" s="6" t="s">
        <v>448</v>
      </c>
      <c r="H317" s="6" t="str">
        <f>VLOOKUP(C317,入院!$C$5:$F$1463,2,0)</f>
        <v>ビタミンＢ１２</v>
      </c>
      <c r="I317" t="str">
        <f t="shared" si="4"/>
        <v>○</v>
      </c>
    </row>
    <row r="318" spans="1:9">
      <c r="A318" s="8" t="s">
        <v>46</v>
      </c>
      <c r="B318" s="8" t="s">
        <v>47</v>
      </c>
      <c r="C318" s="6">
        <v>160030010</v>
      </c>
      <c r="D318" s="6" t="s">
        <v>982</v>
      </c>
      <c r="E318" s="5">
        <v>34695</v>
      </c>
      <c r="F318" s="5">
        <f>VLOOKUP(C318,入院!$C$5:$F$1463,4,0)</f>
        <v>13203</v>
      </c>
      <c r="G318" s="6" t="s">
        <v>982</v>
      </c>
      <c r="H318" s="6" t="str">
        <f>VLOOKUP(C318,入院!$C$5:$F$1463,2,0)</f>
        <v>ビタミンＢ２</v>
      </c>
      <c r="I318" t="str">
        <f t="shared" si="4"/>
        <v>○</v>
      </c>
    </row>
    <row r="319" spans="1:9">
      <c r="A319" s="8" t="s">
        <v>46</v>
      </c>
      <c r="B319" s="8" t="s">
        <v>47</v>
      </c>
      <c r="C319" s="6">
        <v>160030110</v>
      </c>
      <c r="D319" s="6" t="s">
        <v>1214</v>
      </c>
      <c r="E319" s="5">
        <v>10598</v>
      </c>
      <c r="F319" s="5">
        <f>VLOOKUP(C319,入院!$C$5:$F$1463,4,0)</f>
        <v>6610</v>
      </c>
      <c r="G319" s="6" t="s">
        <v>1214</v>
      </c>
      <c r="H319" s="6" t="str">
        <f>VLOOKUP(C319,入院!$C$5:$F$1463,2,0)</f>
        <v>ビタミンＣ</v>
      </c>
      <c r="I319" t="str">
        <f t="shared" si="4"/>
        <v>○</v>
      </c>
    </row>
    <row r="320" spans="1:9">
      <c r="A320" s="8" t="s">
        <v>46</v>
      </c>
      <c r="B320" s="8" t="s">
        <v>47</v>
      </c>
      <c r="C320" s="6">
        <v>160036810</v>
      </c>
      <c r="D320" s="6" t="s">
        <v>384</v>
      </c>
      <c r="E320" s="5">
        <v>2963618</v>
      </c>
      <c r="F320" s="5">
        <f>VLOOKUP(C320,入院!$C$5:$F$1463,4,0)</f>
        <v>704176</v>
      </c>
      <c r="G320" s="6" t="s">
        <v>384</v>
      </c>
      <c r="H320" s="6" t="str">
        <f>VLOOKUP(C320,入院!$C$5:$F$1463,2,0)</f>
        <v>フェリチン半定量</v>
      </c>
      <c r="I320" t="str">
        <f t="shared" si="4"/>
        <v>○</v>
      </c>
    </row>
    <row r="321" spans="1:9">
      <c r="A321" s="8" t="s">
        <v>46</v>
      </c>
      <c r="B321" s="8" t="s">
        <v>47</v>
      </c>
      <c r="C321" s="6">
        <v>160114510</v>
      </c>
      <c r="D321" s="6" t="s">
        <v>1156</v>
      </c>
      <c r="E321" s="5">
        <v>14724</v>
      </c>
      <c r="F321" s="5">
        <f>VLOOKUP(C321,入院!$C$5:$F$1463,4,0)</f>
        <v>2556</v>
      </c>
      <c r="G321" s="6" t="s">
        <v>1156</v>
      </c>
      <c r="H321" s="6" t="str">
        <f>VLOOKUP(C321,入院!$C$5:$F$1463,2,0)</f>
        <v>コレステロール分画</v>
      </c>
      <c r="I321" t="str">
        <f t="shared" si="4"/>
        <v>○</v>
      </c>
    </row>
    <row r="322" spans="1:9">
      <c r="A322" s="8" t="s">
        <v>46</v>
      </c>
      <c r="B322" s="8" t="s">
        <v>47</v>
      </c>
      <c r="C322" s="6">
        <v>160114610</v>
      </c>
      <c r="D322" s="6" t="s">
        <v>1127</v>
      </c>
      <c r="E322" s="5">
        <v>17330</v>
      </c>
      <c r="F322" s="5">
        <f>VLOOKUP(C322,入院!$C$5:$F$1463,4,0)</f>
        <v>2075</v>
      </c>
      <c r="G322" s="6" t="s">
        <v>1127</v>
      </c>
      <c r="H322" s="6" t="str">
        <f>VLOOKUP(C322,入院!$C$5:$F$1463,2,0)</f>
        <v>リポ蛋白分画（ＰＡＧディスク電気泳動法）</v>
      </c>
      <c r="I322" t="str">
        <f t="shared" si="4"/>
        <v>○</v>
      </c>
    </row>
    <row r="323" spans="1:9">
      <c r="A323" s="8" t="s">
        <v>46</v>
      </c>
      <c r="B323" s="8" t="s">
        <v>47</v>
      </c>
      <c r="C323" s="6">
        <v>160114710</v>
      </c>
      <c r="D323" s="6" t="s">
        <v>527</v>
      </c>
      <c r="E323" s="5">
        <v>614853</v>
      </c>
      <c r="F323" s="5">
        <f>VLOOKUP(C323,入院!$C$5:$F$1463,4,0)</f>
        <v>1350521</v>
      </c>
      <c r="G323" s="6" t="s">
        <v>527</v>
      </c>
      <c r="H323" s="6" t="str">
        <f>VLOOKUP(C323,入院!$C$5:$F$1463,2,0)</f>
        <v>ＣＫ－ＭＢ（蛋白量測定）</v>
      </c>
      <c r="I323" t="str">
        <f t="shared" si="4"/>
        <v>○</v>
      </c>
    </row>
    <row r="324" spans="1:9">
      <c r="A324" s="8" t="s">
        <v>46</v>
      </c>
      <c r="B324" s="8" t="s">
        <v>47</v>
      </c>
      <c r="C324" s="6">
        <v>160114810</v>
      </c>
      <c r="D324" s="6" t="s">
        <v>1649</v>
      </c>
      <c r="E324" s="5">
        <v>361</v>
      </c>
      <c r="F324" s="5">
        <f>VLOOKUP(C324,入院!$C$5:$F$1463,4,0)</f>
        <v>81</v>
      </c>
      <c r="G324" s="6" t="s">
        <v>1649</v>
      </c>
      <c r="H324" s="6" t="str">
        <f>VLOOKUP(C324,入院!$C$5:$F$1463,2,0)</f>
        <v>赤血球コプロポルフィリン</v>
      </c>
      <c r="I324" t="str">
        <f t="shared" si="4"/>
        <v>○</v>
      </c>
    </row>
    <row r="325" spans="1:9">
      <c r="A325" s="8" t="s">
        <v>46</v>
      </c>
      <c r="B325" s="8" t="s">
        <v>47</v>
      </c>
      <c r="C325" s="6">
        <v>160114910</v>
      </c>
      <c r="D325" s="6" t="s">
        <v>1039</v>
      </c>
      <c r="E325" s="5">
        <v>28445</v>
      </c>
      <c r="F325" s="5">
        <f>VLOOKUP(C325,入院!$C$5:$F$1463,4,0)</f>
        <v>27945</v>
      </c>
      <c r="G325" s="6" t="s">
        <v>1039</v>
      </c>
      <c r="H325" s="6" t="str">
        <f>VLOOKUP(C325,入院!$C$5:$F$1463,2,0)</f>
        <v>エタノール</v>
      </c>
      <c r="I325" t="str">
        <f t="shared" ref="I325:I388" si="5">IF(G325=H325,"○","×")</f>
        <v>○</v>
      </c>
    </row>
    <row r="326" spans="1:9">
      <c r="A326" s="8" t="s">
        <v>46</v>
      </c>
      <c r="B326" s="8" t="s">
        <v>47</v>
      </c>
      <c r="C326" s="6">
        <v>160115010</v>
      </c>
      <c r="D326" s="6" t="s">
        <v>1629</v>
      </c>
      <c r="E326" s="5">
        <v>460</v>
      </c>
      <c r="F326" s="5">
        <f>VLOOKUP(C326,入院!$C$5:$F$1463,4,0)</f>
        <v>1967</v>
      </c>
      <c r="G326" s="6" t="s">
        <v>1629</v>
      </c>
      <c r="H326" s="6" t="str">
        <f>VLOOKUP(C326,入院!$C$5:$F$1463,2,0)</f>
        <v>アセトアミノフェン</v>
      </c>
      <c r="I326" t="str">
        <f t="shared" si="5"/>
        <v>○</v>
      </c>
    </row>
    <row r="327" spans="1:9">
      <c r="A327" s="8" t="s">
        <v>46</v>
      </c>
      <c r="B327" s="8" t="s">
        <v>47</v>
      </c>
      <c r="C327" s="6">
        <v>160115210</v>
      </c>
      <c r="D327" s="6" t="s">
        <v>1380</v>
      </c>
      <c r="E327" s="5">
        <v>3353</v>
      </c>
      <c r="F327" s="5">
        <f>VLOOKUP(C327,入院!$C$5:$F$1463,4,0)</f>
        <v>1632</v>
      </c>
      <c r="G327" s="6" t="s">
        <v>1380</v>
      </c>
      <c r="H327" s="6" t="str">
        <f>VLOOKUP(C327,入院!$C$5:$F$1463,2,0)</f>
        <v>心室筋ミオシン軽鎖１</v>
      </c>
      <c r="I327" t="str">
        <f t="shared" si="5"/>
        <v>○</v>
      </c>
    </row>
    <row r="328" spans="1:9">
      <c r="A328" s="8" t="s">
        <v>46</v>
      </c>
      <c r="B328" s="8" t="s">
        <v>47</v>
      </c>
      <c r="C328" s="6">
        <v>160115310</v>
      </c>
      <c r="D328" s="6" t="s">
        <v>467</v>
      </c>
      <c r="E328" s="5">
        <v>1181942</v>
      </c>
      <c r="F328" s="5">
        <f>VLOOKUP(C328,入院!$C$5:$F$1463,4,0)</f>
        <v>412571</v>
      </c>
      <c r="G328" s="6" t="s">
        <v>467</v>
      </c>
      <c r="H328" s="6" t="str">
        <f>VLOOKUP(C328,入院!$C$5:$F$1463,2,0)</f>
        <v>葉酸</v>
      </c>
      <c r="I328" t="str">
        <f t="shared" si="5"/>
        <v>○</v>
      </c>
    </row>
    <row r="329" spans="1:9">
      <c r="A329" s="8" t="s">
        <v>46</v>
      </c>
      <c r="B329" s="8" t="s">
        <v>47</v>
      </c>
      <c r="C329" s="6">
        <v>160115410</v>
      </c>
      <c r="D329" s="6" t="s">
        <v>1567</v>
      </c>
      <c r="E329" s="5">
        <v>799</v>
      </c>
      <c r="F329" s="5">
        <f>VLOOKUP(C329,入院!$C$5:$F$1463,4,0)</f>
        <v>80</v>
      </c>
      <c r="G329" s="6" t="s">
        <v>1567</v>
      </c>
      <c r="H329" s="6" t="str">
        <f>VLOOKUP(C329,入院!$C$5:$F$1463,2,0)</f>
        <v>赤血球プロトポルフィリン</v>
      </c>
      <c r="I329" t="str">
        <f t="shared" si="5"/>
        <v>○</v>
      </c>
    </row>
    <row r="330" spans="1:9">
      <c r="A330" s="8" t="s">
        <v>46</v>
      </c>
      <c r="B330" s="8" t="s">
        <v>47</v>
      </c>
      <c r="C330" s="6">
        <v>160123550</v>
      </c>
      <c r="D330" s="6" t="s">
        <v>954</v>
      </c>
      <c r="E330" s="5">
        <v>40102</v>
      </c>
      <c r="F330" s="5">
        <f>VLOOKUP(C330,入院!$C$5:$F$1463,4,0)</f>
        <v>69020</v>
      </c>
      <c r="G330" s="6" t="s">
        <v>954</v>
      </c>
      <c r="H330" s="6" t="str">
        <f>VLOOKUP(C330,入院!$C$5:$F$1463,2,0)</f>
        <v>ミオグロビン定性</v>
      </c>
      <c r="I330" t="str">
        <f t="shared" si="5"/>
        <v>○</v>
      </c>
    </row>
    <row r="331" spans="1:9">
      <c r="A331" s="8" t="s">
        <v>46</v>
      </c>
      <c r="B331" s="8" t="s">
        <v>47</v>
      </c>
      <c r="C331" s="6">
        <v>160123650</v>
      </c>
      <c r="D331" s="6" t="s">
        <v>546</v>
      </c>
      <c r="E331" s="5">
        <v>540331</v>
      </c>
      <c r="F331" s="5">
        <f>VLOOKUP(C331,入院!$C$5:$F$1463,4,0)</f>
        <v>201455</v>
      </c>
      <c r="G331" s="6" t="s">
        <v>546</v>
      </c>
      <c r="H331" s="6" t="str">
        <f>VLOOKUP(C331,入院!$C$5:$F$1463,2,0)</f>
        <v>ビタミンＢ１</v>
      </c>
      <c r="I331" t="str">
        <f t="shared" si="5"/>
        <v>○</v>
      </c>
    </row>
    <row r="332" spans="1:9">
      <c r="A332" s="8" t="s">
        <v>46</v>
      </c>
      <c r="B332" s="8" t="s">
        <v>47</v>
      </c>
      <c r="C332" s="6">
        <v>160125050</v>
      </c>
      <c r="D332" s="6" t="s">
        <v>834</v>
      </c>
      <c r="E332" s="5">
        <v>87176</v>
      </c>
      <c r="F332" s="5">
        <f>VLOOKUP(C332,入院!$C$5:$F$1463,4,0)</f>
        <v>13368</v>
      </c>
      <c r="G332" s="6" t="s">
        <v>834</v>
      </c>
      <c r="H332" s="6" t="str">
        <f>VLOOKUP(C332,入院!$C$5:$F$1463,2,0)</f>
        <v>４型コラーゲン・７Ｓ</v>
      </c>
      <c r="I332" t="str">
        <f t="shared" si="5"/>
        <v>○</v>
      </c>
    </row>
    <row r="333" spans="1:9">
      <c r="A333" s="8" t="s">
        <v>46</v>
      </c>
      <c r="B333" s="8" t="s">
        <v>47</v>
      </c>
      <c r="C333" s="6">
        <v>160131950</v>
      </c>
      <c r="D333" s="6" t="s">
        <v>582</v>
      </c>
      <c r="E333" s="5">
        <v>404120</v>
      </c>
      <c r="F333" s="5">
        <f>VLOOKUP(C333,入院!$C$5:$F$1463,4,0)</f>
        <v>789242</v>
      </c>
      <c r="G333" s="6" t="s">
        <v>582</v>
      </c>
      <c r="H333" s="6" t="str">
        <f>VLOOKUP(C333,入院!$C$5:$F$1463,2,0)</f>
        <v>尿素窒素（尿）</v>
      </c>
      <c r="I333" t="str">
        <f t="shared" si="5"/>
        <v>○</v>
      </c>
    </row>
    <row r="334" spans="1:9">
      <c r="A334" s="8" t="s">
        <v>46</v>
      </c>
      <c r="B334" s="8" t="s">
        <v>47</v>
      </c>
      <c r="C334" s="6">
        <v>160132050</v>
      </c>
      <c r="D334" s="6" t="s">
        <v>811</v>
      </c>
      <c r="E334" s="5">
        <v>102240</v>
      </c>
      <c r="F334" s="5">
        <f>VLOOKUP(C334,入院!$C$5:$F$1463,4,0)</f>
        <v>45743</v>
      </c>
      <c r="G334" s="6" t="s">
        <v>811</v>
      </c>
      <c r="H334" s="6" t="str">
        <f>VLOOKUP(C334,入院!$C$5:$F$1463,2,0)</f>
        <v>クレアチン（尿）</v>
      </c>
      <c r="I334" t="str">
        <f t="shared" si="5"/>
        <v>○</v>
      </c>
    </row>
    <row r="335" spans="1:9">
      <c r="A335" s="8" t="s">
        <v>46</v>
      </c>
      <c r="B335" s="8" t="s">
        <v>47</v>
      </c>
      <c r="C335" s="6">
        <v>160132150</v>
      </c>
      <c r="D335" s="6" t="s">
        <v>329</v>
      </c>
      <c r="E335" s="5">
        <v>4697282</v>
      </c>
      <c r="F335" s="5">
        <f>VLOOKUP(C335,入院!$C$5:$F$1463,4,0)</f>
        <v>1691024</v>
      </c>
      <c r="G335" s="6" t="s">
        <v>329</v>
      </c>
      <c r="H335" s="6" t="str">
        <f>VLOOKUP(C335,入院!$C$5:$F$1463,2,0)</f>
        <v>クレアチニン（尿）</v>
      </c>
      <c r="I335" t="str">
        <f t="shared" si="5"/>
        <v>○</v>
      </c>
    </row>
    <row r="336" spans="1:9">
      <c r="A336" s="8" t="s">
        <v>46</v>
      </c>
      <c r="B336" s="8" t="s">
        <v>47</v>
      </c>
      <c r="C336" s="6">
        <v>160132250</v>
      </c>
      <c r="D336" s="6" t="s">
        <v>613</v>
      </c>
      <c r="E336" s="5">
        <v>342160</v>
      </c>
      <c r="F336" s="5">
        <f>VLOOKUP(C336,入院!$C$5:$F$1463,4,0)</f>
        <v>284187</v>
      </c>
      <c r="G336" s="6" t="s">
        <v>613</v>
      </c>
      <c r="H336" s="6" t="str">
        <f>VLOOKUP(C336,入院!$C$5:$F$1463,2,0)</f>
        <v>尿酸（尿）</v>
      </c>
      <c r="I336" t="str">
        <f t="shared" si="5"/>
        <v>○</v>
      </c>
    </row>
    <row r="337" spans="1:9">
      <c r="A337" s="8" t="s">
        <v>46</v>
      </c>
      <c r="B337" s="8" t="s">
        <v>47</v>
      </c>
      <c r="C337" s="6">
        <v>160132350</v>
      </c>
      <c r="D337" s="6" t="s">
        <v>630</v>
      </c>
      <c r="E337" s="5">
        <v>309821</v>
      </c>
      <c r="F337" s="5">
        <f>VLOOKUP(C337,入院!$C$5:$F$1463,4,0)</f>
        <v>147153</v>
      </c>
      <c r="G337" s="6" t="s">
        <v>630</v>
      </c>
      <c r="H337" s="6" t="str">
        <f>VLOOKUP(C337,入院!$C$5:$F$1463,2,0)</f>
        <v>アミラーゼ（尿）</v>
      </c>
      <c r="I337" t="str">
        <f t="shared" si="5"/>
        <v>○</v>
      </c>
    </row>
    <row r="338" spans="1:9">
      <c r="A338" s="8" t="s">
        <v>46</v>
      </c>
      <c r="B338" s="8" t="s">
        <v>47</v>
      </c>
      <c r="C338" s="6">
        <v>160132450</v>
      </c>
      <c r="D338" s="6" t="s">
        <v>409</v>
      </c>
      <c r="E338" s="5">
        <v>2404137</v>
      </c>
      <c r="F338" s="5">
        <f>VLOOKUP(C338,入院!$C$5:$F$1463,4,0)</f>
        <v>1026317</v>
      </c>
      <c r="G338" s="6" t="s">
        <v>409</v>
      </c>
      <c r="H338" s="6" t="str">
        <f>VLOOKUP(C338,入院!$C$5:$F$1463,2,0)</f>
        <v>ナトリウム及びクロール（尿）</v>
      </c>
      <c r="I338" t="str">
        <f t="shared" si="5"/>
        <v>○</v>
      </c>
    </row>
    <row r="339" spans="1:9">
      <c r="A339" s="8" t="s">
        <v>46</v>
      </c>
      <c r="B339" s="8" t="s">
        <v>47</v>
      </c>
      <c r="C339" s="6">
        <v>160132650</v>
      </c>
      <c r="D339" s="6" t="s">
        <v>531</v>
      </c>
      <c r="E339" s="5">
        <v>601058</v>
      </c>
      <c r="F339" s="5">
        <f>VLOOKUP(C339,入院!$C$5:$F$1463,4,0)</f>
        <v>945144</v>
      </c>
      <c r="G339" s="6" t="s">
        <v>531</v>
      </c>
      <c r="H339" s="6" t="str">
        <f>VLOOKUP(C339,入院!$C$5:$F$1463,2,0)</f>
        <v>カリウム（尿）</v>
      </c>
      <c r="I339" t="str">
        <f t="shared" si="5"/>
        <v>○</v>
      </c>
    </row>
    <row r="340" spans="1:9">
      <c r="A340" s="8" t="s">
        <v>46</v>
      </c>
      <c r="B340" s="8" t="s">
        <v>47</v>
      </c>
      <c r="C340" s="6">
        <v>160132750</v>
      </c>
      <c r="D340" s="6" t="s">
        <v>604</v>
      </c>
      <c r="E340" s="5">
        <v>355031</v>
      </c>
      <c r="F340" s="5">
        <f>VLOOKUP(C340,入院!$C$5:$F$1463,4,0)</f>
        <v>234357</v>
      </c>
      <c r="G340" s="6" t="s">
        <v>604</v>
      </c>
      <c r="H340" s="6" t="str">
        <f>VLOOKUP(C340,入院!$C$5:$F$1463,2,0)</f>
        <v>カルシウム（尿）</v>
      </c>
      <c r="I340" t="str">
        <f t="shared" si="5"/>
        <v>○</v>
      </c>
    </row>
    <row r="341" spans="1:9">
      <c r="A341" s="8" t="s">
        <v>46</v>
      </c>
      <c r="B341" s="8" t="s">
        <v>47</v>
      </c>
      <c r="C341" s="6">
        <v>160132850</v>
      </c>
      <c r="D341" s="6" t="s">
        <v>1479</v>
      </c>
      <c r="E341" s="5">
        <v>1838</v>
      </c>
      <c r="F341" s="5">
        <f>VLOOKUP(C341,入院!$C$5:$F$1463,4,0)</f>
        <v>53</v>
      </c>
      <c r="G341" s="6" t="s">
        <v>1479</v>
      </c>
      <c r="H341" s="6" t="str">
        <f>VLOOKUP(C341,入院!$C$5:$F$1463,2,0)</f>
        <v>鉄（Ｆｅ）（尿）</v>
      </c>
      <c r="I341" t="str">
        <f t="shared" si="5"/>
        <v>○</v>
      </c>
    </row>
    <row r="342" spans="1:9">
      <c r="A342" s="8" t="s">
        <v>46</v>
      </c>
      <c r="B342" s="8" t="s">
        <v>47</v>
      </c>
      <c r="C342" s="6">
        <v>160132950</v>
      </c>
      <c r="D342" s="6" t="s">
        <v>1116</v>
      </c>
      <c r="E342" s="5">
        <v>19206</v>
      </c>
      <c r="F342" s="5">
        <f>VLOOKUP(C342,入院!$C$5:$F$1463,4,0)</f>
        <v>52115</v>
      </c>
      <c r="G342" s="6" t="s">
        <v>1116</v>
      </c>
      <c r="H342" s="6" t="str">
        <f>VLOOKUP(C342,入院!$C$5:$F$1463,2,0)</f>
        <v>マグネシウム（尿）</v>
      </c>
      <c r="I342" t="str">
        <f t="shared" si="5"/>
        <v>○</v>
      </c>
    </row>
    <row r="343" spans="1:9">
      <c r="A343" s="8" t="s">
        <v>46</v>
      </c>
      <c r="B343" s="8" t="s">
        <v>47</v>
      </c>
      <c r="C343" s="6">
        <v>160133150</v>
      </c>
      <c r="D343" s="6" t="s">
        <v>1184</v>
      </c>
      <c r="E343" s="5">
        <v>12803</v>
      </c>
      <c r="F343" s="5">
        <f>VLOOKUP(C343,入院!$C$5:$F$1463,4,0)</f>
        <v>16556</v>
      </c>
      <c r="G343" s="6" t="s">
        <v>1184</v>
      </c>
      <c r="H343" s="6" t="str">
        <f>VLOOKUP(C343,入院!$C$5:$F$1463,2,0)</f>
        <v>蛋白分画（尿）</v>
      </c>
      <c r="I343" t="str">
        <f t="shared" si="5"/>
        <v>○</v>
      </c>
    </row>
    <row r="344" spans="1:9">
      <c r="A344" s="8" t="s">
        <v>46</v>
      </c>
      <c r="B344" s="8" t="s">
        <v>47</v>
      </c>
      <c r="C344" s="6">
        <v>160133250</v>
      </c>
      <c r="D344" s="6" t="s">
        <v>1552</v>
      </c>
      <c r="E344" s="5">
        <v>915</v>
      </c>
      <c r="F344" s="5">
        <f>VLOOKUP(C344,入院!$C$5:$F$1463,4,0)</f>
        <v>546</v>
      </c>
      <c r="G344" s="6" t="s">
        <v>1552</v>
      </c>
      <c r="H344" s="6" t="str">
        <f>VLOOKUP(C344,入院!$C$5:$F$1463,2,0)</f>
        <v>リパーゼ（尿）</v>
      </c>
      <c r="I344" t="str">
        <f t="shared" si="5"/>
        <v>○</v>
      </c>
    </row>
    <row r="345" spans="1:9">
      <c r="A345" s="8" t="s">
        <v>46</v>
      </c>
      <c r="B345" s="8" t="s">
        <v>47</v>
      </c>
      <c r="C345" s="6">
        <v>160133350</v>
      </c>
      <c r="D345" s="6" t="s">
        <v>1512</v>
      </c>
      <c r="E345" s="5">
        <v>1319</v>
      </c>
      <c r="F345" s="5">
        <f>VLOOKUP(C345,入院!$C$5:$F$1463,4,0)</f>
        <v>1705</v>
      </c>
      <c r="G345" s="6" t="s">
        <v>1512</v>
      </c>
      <c r="H345" s="6" t="str">
        <f>VLOOKUP(C345,入院!$C$5:$F$1463,2,0)</f>
        <v>銅（Ｃｕ）（尿）</v>
      </c>
      <c r="I345" t="str">
        <f t="shared" si="5"/>
        <v>○</v>
      </c>
    </row>
    <row r="346" spans="1:9">
      <c r="A346" s="8" t="s">
        <v>46</v>
      </c>
      <c r="B346" s="8" t="s">
        <v>47</v>
      </c>
      <c r="C346" s="6">
        <v>160133650</v>
      </c>
      <c r="D346" s="6" t="s">
        <v>1814</v>
      </c>
      <c r="E346" s="5">
        <v>55</v>
      </c>
      <c r="F346" s="5">
        <f>VLOOKUP(C346,入院!$C$5:$F$1463,4,0)</f>
        <v>225</v>
      </c>
      <c r="G346" s="6" t="s">
        <v>1814</v>
      </c>
      <c r="H346" s="6" t="str">
        <f>VLOOKUP(C346,入院!$C$5:$F$1463,2,0)</f>
        <v>有機モノカルボン酸（乳酸）（尿）</v>
      </c>
      <c r="I346" t="str">
        <f t="shared" si="5"/>
        <v>○</v>
      </c>
    </row>
    <row r="347" spans="1:9">
      <c r="A347" s="8" t="s">
        <v>46</v>
      </c>
      <c r="B347" s="8" t="s">
        <v>47</v>
      </c>
      <c r="C347" s="6">
        <v>160133750</v>
      </c>
      <c r="D347" s="6" t="s">
        <v>1711</v>
      </c>
      <c r="E347" s="5">
        <v>182</v>
      </c>
      <c r="F347" s="5">
        <f>VLOOKUP(C347,入院!$C$5:$F$1463,4,0)</f>
        <v>291</v>
      </c>
      <c r="G347" s="6" t="s">
        <v>1711</v>
      </c>
      <c r="H347" s="6" t="str">
        <f>VLOOKUP(C347,入院!$C$5:$F$1463,2,0)</f>
        <v>有機モノカルボン酸（ピルビン酸）（尿）</v>
      </c>
      <c r="I347" t="str">
        <f t="shared" si="5"/>
        <v>○</v>
      </c>
    </row>
    <row r="348" spans="1:9">
      <c r="A348" s="8" t="s">
        <v>46</v>
      </c>
      <c r="B348" s="8" t="s">
        <v>47</v>
      </c>
      <c r="C348" s="6">
        <v>160133850</v>
      </c>
      <c r="D348" s="6" t="s">
        <v>149</v>
      </c>
      <c r="E348" s="5" t="s">
        <v>20</v>
      </c>
      <c r="F348" s="5">
        <f>VLOOKUP(C348,入院!$C$5:$F$1463,4,0)</f>
        <v>31</v>
      </c>
      <c r="G348" s="6" t="s">
        <v>149</v>
      </c>
      <c r="H348" s="6" t="str">
        <f>VLOOKUP(C348,入院!$C$5:$F$1463,2,0)</f>
        <v>有機モノカルボン酸（α－ケトグルタール酸）（尿）</v>
      </c>
      <c r="I348" t="str">
        <f t="shared" si="5"/>
        <v>○</v>
      </c>
    </row>
    <row r="349" spans="1:9">
      <c r="A349" s="8" t="s">
        <v>46</v>
      </c>
      <c r="B349" s="8" t="s">
        <v>47</v>
      </c>
      <c r="C349" s="6">
        <v>160133950</v>
      </c>
      <c r="D349" s="6" t="s">
        <v>1307</v>
      </c>
      <c r="E349" s="5">
        <v>6232</v>
      </c>
      <c r="F349" s="5">
        <f>VLOOKUP(C349,入院!$C$5:$F$1463,4,0)</f>
        <v>4504</v>
      </c>
      <c r="G349" s="6" t="s">
        <v>1307</v>
      </c>
      <c r="H349" s="6" t="str">
        <f>VLOOKUP(C349,入院!$C$5:$F$1463,2,0)</f>
        <v>アミラーゼアイソザイム（尿）</v>
      </c>
      <c r="I349" t="str">
        <f t="shared" si="5"/>
        <v>○</v>
      </c>
    </row>
    <row r="350" spans="1:9">
      <c r="A350" s="8" t="s">
        <v>46</v>
      </c>
      <c r="B350" s="8" t="s">
        <v>47</v>
      </c>
      <c r="C350" s="6">
        <v>160134050</v>
      </c>
      <c r="D350" s="6" t="s">
        <v>48</v>
      </c>
      <c r="E350" s="5" t="s">
        <v>20</v>
      </c>
      <c r="F350" s="5" t="str">
        <f>VLOOKUP(C350,入院!$C$5:$F$1463,4,0)</f>
        <v>-</v>
      </c>
      <c r="G350" s="6" t="s">
        <v>48</v>
      </c>
      <c r="H350" s="6" t="str">
        <f>VLOOKUP(C350,入院!$C$5:$F$1463,2,0)</f>
        <v>γ－ＧＴアイソザイム（尿）</v>
      </c>
      <c r="I350" t="str">
        <f t="shared" si="5"/>
        <v>○</v>
      </c>
    </row>
    <row r="351" spans="1:9">
      <c r="A351" s="8" t="s">
        <v>46</v>
      </c>
      <c r="B351" s="8" t="s">
        <v>47</v>
      </c>
      <c r="C351" s="6">
        <v>160134150</v>
      </c>
      <c r="D351" s="6" t="s">
        <v>1808</v>
      </c>
      <c r="E351" s="5">
        <v>65</v>
      </c>
      <c r="F351" s="5">
        <f>VLOOKUP(C351,入院!$C$5:$F$1463,4,0)</f>
        <v>64</v>
      </c>
      <c r="G351" s="6" t="s">
        <v>1808</v>
      </c>
      <c r="H351" s="6" t="str">
        <f>VLOOKUP(C351,入院!$C$5:$F$1463,2,0)</f>
        <v>アルミニウム（ＡＬ）（尿）</v>
      </c>
      <c r="I351" t="str">
        <f t="shared" si="5"/>
        <v>○</v>
      </c>
    </row>
    <row r="352" spans="1:9">
      <c r="A352" s="8" t="s">
        <v>46</v>
      </c>
      <c r="B352" s="8" t="s">
        <v>47</v>
      </c>
      <c r="C352" s="6">
        <v>160134250</v>
      </c>
      <c r="D352" s="6" t="s">
        <v>1674</v>
      </c>
      <c r="E352" s="5">
        <v>282</v>
      </c>
      <c r="F352" s="5">
        <f>VLOOKUP(C352,入院!$C$5:$F$1463,4,0)</f>
        <v>757</v>
      </c>
      <c r="G352" s="6" t="s">
        <v>1674</v>
      </c>
      <c r="H352" s="6" t="str">
        <f>VLOOKUP(C352,入院!$C$5:$F$1463,2,0)</f>
        <v>亜鉛（Ｚｎ）（尿）</v>
      </c>
      <c r="I352" t="str">
        <f t="shared" si="5"/>
        <v>○</v>
      </c>
    </row>
    <row r="353" spans="1:9">
      <c r="A353" s="8" t="s">
        <v>46</v>
      </c>
      <c r="B353" s="8" t="s">
        <v>47</v>
      </c>
      <c r="C353" s="6">
        <v>160137750</v>
      </c>
      <c r="D353" s="6" t="s">
        <v>1051</v>
      </c>
      <c r="E353" s="5">
        <v>27187</v>
      </c>
      <c r="F353" s="5">
        <f>VLOOKUP(C353,入院!$C$5:$F$1463,4,0)</f>
        <v>25160</v>
      </c>
      <c r="G353" s="6" t="s">
        <v>1051</v>
      </c>
      <c r="H353" s="6" t="str">
        <f>VLOOKUP(C353,入院!$C$5:$F$1463,2,0)</f>
        <v>アミラーゼアイソザイム（膵液）</v>
      </c>
      <c r="I353" t="str">
        <f t="shared" si="5"/>
        <v>○</v>
      </c>
    </row>
    <row r="354" spans="1:9">
      <c r="A354" s="8" t="s">
        <v>46</v>
      </c>
      <c r="B354" s="8" t="s">
        <v>47</v>
      </c>
      <c r="C354" s="6">
        <v>160137850</v>
      </c>
      <c r="D354" s="6" t="s">
        <v>1233</v>
      </c>
      <c r="E354" s="5">
        <v>10040</v>
      </c>
      <c r="F354" s="5">
        <f>VLOOKUP(C354,入院!$C$5:$F$1463,4,0)</f>
        <v>4179</v>
      </c>
      <c r="G354" s="6" t="s">
        <v>1233</v>
      </c>
      <c r="H354" s="6" t="str">
        <f>VLOOKUP(C354,入院!$C$5:$F$1463,2,0)</f>
        <v>胆汁酸（胆汁）</v>
      </c>
      <c r="I354" t="str">
        <f t="shared" si="5"/>
        <v>○</v>
      </c>
    </row>
    <row r="355" spans="1:9">
      <c r="A355" s="8" t="s">
        <v>46</v>
      </c>
      <c r="B355" s="8" t="s">
        <v>47</v>
      </c>
      <c r="C355" s="6">
        <v>160137950</v>
      </c>
      <c r="D355" s="6" t="s">
        <v>1324</v>
      </c>
      <c r="E355" s="5">
        <v>5488</v>
      </c>
      <c r="F355" s="5">
        <f>VLOOKUP(C355,入院!$C$5:$F$1463,4,0)</f>
        <v>20316</v>
      </c>
      <c r="G355" s="6" t="s">
        <v>1324</v>
      </c>
      <c r="H355" s="6" t="str">
        <f>VLOOKUP(C355,入院!$C$5:$F$1463,2,0)</f>
        <v>グルコース（胸水）</v>
      </c>
      <c r="I355" t="str">
        <f t="shared" si="5"/>
        <v>○</v>
      </c>
    </row>
    <row r="356" spans="1:9">
      <c r="A356" s="8" t="s">
        <v>46</v>
      </c>
      <c r="B356" s="8" t="s">
        <v>47</v>
      </c>
      <c r="C356" s="6">
        <v>160138050</v>
      </c>
      <c r="D356" s="6" t="s">
        <v>1196</v>
      </c>
      <c r="E356" s="5">
        <v>12136</v>
      </c>
      <c r="F356" s="5">
        <f>VLOOKUP(C356,入院!$C$5:$F$1463,4,0)</f>
        <v>39480</v>
      </c>
      <c r="G356" s="6" t="s">
        <v>1196</v>
      </c>
      <c r="H356" s="6" t="str">
        <f>VLOOKUP(C356,入院!$C$5:$F$1463,2,0)</f>
        <v>アデノシンデアミナーゼ（ＡＤＡ）（胸水）</v>
      </c>
      <c r="I356" t="str">
        <f t="shared" si="5"/>
        <v>○</v>
      </c>
    </row>
    <row r="357" spans="1:9">
      <c r="A357" s="8" t="s">
        <v>46</v>
      </c>
      <c r="B357" s="8" t="s">
        <v>47</v>
      </c>
      <c r="C357" s="6">
        <v>160138150</v>
      </c>
      <c r="D357" s="6" t="s">
        <v>1222</v>
      </c>
      <c r="E357" s="5">
        <v>10303</v>
      </c>
      <c r="F357" s="5">
        <f>VLOOKUP(C357,入院!$C$5:$F$1463,4,0)</f>
        <v>72407</v>
      </c>
      <c r="G357" s="6" t="s">
        <v>1222</v>
      </c>
      <c r="H357" s="6" t="str">
        <f>VLOOKUP(C357,入院!$C$5:$F$1463,2,0)</f>
        <v>グルコース（髄液）</v>
      </c>
      <c r="I357" t="str">
        <f t="shared" si="5"/>
        <v>○</v>
      </c>
    </row>
    <row r="358" spans="1:9">
      <c r="A358" s="8" t="s">
        <v>46</v>
      </c>
      <c r="B358" s="8" t="s">
        <v>47</v>
      </c>
      <c r="C358" s="6">
        <v>160138250</v>
      </c>
      <c r="D358" s="6" t="s">
        <v>1264</v>
      </c>
      <c r="E358" s="5">
        <v>8635</v>
      </c>
      <c r="F358" s="5">
        <f>VLOOKUP(C358,入院!$C$5:$F$1463,4,0)</f>
        <v>43536</v>
      </c>
      <c r="G358" s="6" t="s">
        <v>1264</v>
      </c>
      <c r="H358" s="6" t="str">
        <f>VLOOKUP(C358,入院!$C$5:$F$1463,2,0)</f>
        <v>クロール（髄液）</v>
      </c>
      <c r="I358" t="str">
        <f t="shared" si="5"/>
        <v>○</v>
      </c>
    </row>
    <row r="359" spans="1:9">
      <c r="A359" s="8" t="s">
        <v>46</v>
      </c>
      <c r="B359" s="8" t="s">
        <v>47</v>
      </c>
      <c r="C359" s="6">
        <v>160138650</v>
      </c>
      <c r="D359" s="6" t="s">
        <v>1548</v>
      </c>
      <c r="E359" s="5">
        <v>950</v>
      </c>
      <c r="F359" s="5">
        <f>VLOOKUP(C359,入院!$C$5:$F$1463,4,0)</f>
        <v>251</v>
      </c>
      <c r="G359" s="6" t="s">
        <v>1548</v>
      </c>
      <c r="H359" s="6" t="str">
        <f>VLOOKUP(C359,入院!$C$5:$F$1463,2,0)</f>
        <v>トリプシン（十二指腸液）</v>
      </c>
      <c r="I359" t="str">
        <f t="shared" si="5"/>
        <v>○</v>
      </c>
    </row>
    <row r="360" spans="1:9">
      <c r="A360" s="8" t="s">
        <v>46</v>
      </c>
      <c r="B360" s="8" t="s">
        <v>47</v>
      </c>
      <c r="C360" s="6">
        <v>160138750</v>
      </c>
      <c r="D360" s="6" t="s">
        <v>1472</v>
      </c>
      <c r="E360" s="5">
        <v>1883</v>
      </c>
      <c r="F360" s="5">
        <f>VLOOKUP(C360,入院!$C$5:$F$1463,4,0)</f>
        <v>7005</v>
      </c>
      <c r="G360" s="6" t="s">
        <v>1472</v>
      </c>
      <c r="H360" s="6" t="str">
        <f>VLOOKUP(C360,入院!$C$5:$F$1463,2,0)</f>
        <v>グルコース（腹水）</v>
      </c>
      <c r="I360" t="str">
        <f t="shared" si="5"/>
        <v>○</v>
      </c>
    </row>
    <row r="361" spans="1:9">
      <c r="A361" s="8" t="s">
        <v>46</v>
      </c>
      <c r="B361" s="8" t="s">
        <v>47</v>
      </c>
      <c r="C361" s="6">
        <v>160142350</v>
      </c>
      <c r="D361" s="6" t="s">
        <v>765</v>
      </c>
      <c r="E361" s="5">
        <v>126943</v>
      </c>
      <c r="F361" s="5">
        <f>VLOOKUP(C361,入院!$C$5:$F$1463,4,0)</f>
        <v>10428</v>
      </c>
      <c r="G361" s="6" t="s">
        <v>765</v>
      </c>
      <c r="H361" s="6" t="str">
        <f>VLOOKUP(C361,入院!$C$5:$F$1463,2,0)</f>
        <v>１．５－アンヒドロ－Ｄ－グルシトール（１．５ＡＧ）</v>
      </c>
      <c r="I361" t="str">
        <f t="shared" si="5"/>
        <v>○</v>
      </c>
    </row>
    <row r="362" spans="1:9">
      <c r="A362" s="8" t="s">
        <v>46</v>
      </c>
      <c r="B362" s="8" t="s">
        <v>47</v>
      </c>
      <c r="C362" s="6">
        <v>160145150</v>
      </c>
      <c r="D362" s="6" t="s">
        <v>894</v>
      </c>
      <c r="E362" s="5">
        <v>56633</v>
      </c>
      <c r="F362" s="5">
        <f>VLOOKUP(C362,入院!$C$5:$F$1463,4,0)</f>
        <v>4579</v>
      </c>
      <c r="G362" s="6" t="s">
        <v>894</v>
      </c>
      <c r="H362" s="6" t="str">
        <f>VLOOKUP(C362,入院!$C$5:$F$1463,2,0)</f>
        <v>ホスフォリパーゼＡ２（ＰＬＡ２）</v>
      </c>
      <c r="I362" t="str">
        <f t="shared" si="5"/>
        <v>○</v>
      </c>
    </row>
    <row r="363" spans="1:9">
      <c r="A363" s="8" t="s">
        <v>46</v>
      </c>
      <c r="B363" s="8" t="s">
        <v>47</v>
      </c>
      <c r="C363" s="6">
        <v>160145310</v>
      </c>
      <c r="D363" s="6" t="s">
        <v>1040</v>
      </c>
      <c r="E363" s="5">
        <v>28320</v>
      </c>
      <c r="F363" s="5">
        <f>VLOOKUP(C363,入院!$C$5:$F$1463,4,0)</f>
        <v>7608</v>
      </c>
      <c r="G363" s="6" t="s">
        <v>1040</v>
      </c>
      <c r="H363" s="6" t="str">
        <f>VLOOKUP(C363,入院!$C$5:$F$1463,2,0)</f>
        <v>４型コラーゲン</v>
      </c>
      <c r="I363" t="str">
        <f t="shared" si="5"/>
        <v>○</v>
      </c>
    </row>
    <row r="364" spans="1:9">
      <c r="A364" s="8" t="s">
        <v>46</v>
      </c>
      <c r="B364" s="8" t="s">
        <v>47</v>
      </c>
      <c r="C364" s="6">
        <v>160149650</v>
      </c>
      <c r="D364" s="6" t="s">
        <v>456</v>
      </c>
      <c r="E364" s="5">
        <v>1355495</v>
      </c>
      <c r="F364" s="5">
        <f>VLOOKUP(C364,入院!$C$5:$F$1463,4,0)</f>
        <v>8428961</v>
      </c>
      <c r="G364" s="6" t="s">
        <v>456</v>
      </c>
      <c r="H364" s="6" t="str">
        <f>VLOOKUP(C364,入院!$C$5:$F$1463,2,0)</f>
        <v>糖（固定化酵素電極）</v>
      </c>
      <c r="I364" t="str">
        <f t="shared" si="5"/>
        <v>○</v>
      </c>
    </row>
    <row r="365" spans="1:9">
      <c r="A365" s="8" t="s">
        <v>46</v>
      </c>
      <c r="B365" s="8" t="s">
        <v>47</v>
      </c>
      <c r="C365" s="6">
        <v>160149750</v>
      </c>
      <c r="D365" s="6" t="s">
        <v>803</v>
      </c>
      <c r="E365" s="5">
        <v>105315</v>
      </c>
      <c r="F365" s="5">
        <f>VLOOKUP(C365,入院!$C$5:$F$1463,4,0)</f>
        <v>79302</v>
      </c>
      <c r="G365" s="6" t="s">
        <v>803</v>
      </c>
      <c r="H365" s="6" t="str">
        <f>VLOOKUP(C365,入院!$C$5:$F$1463,2,0)</f>
        <v>クロール検査（固定化酵素電極）</v>
      </c>
      <c r="I365" t="str">
        <f t="shared" si="5"/>
        <v>○</v>
      </c>
    </row>
    <row r="366" spans="1:9">
      <c r="A366" s="8" t="s">
        <v>46</v>
      </c>
      <c r="B366" s="8" t="s">
        <v>47</v>
      </c>
      <c r="C366" s="6">
        <v>160149850</v>
      </c>
      <c r="D366" s="6" t="s">
        <v>1103</v>
      </c>
      <c r="E366" s="5">
        <v>20045</v>
      </c>
      <c r="F366" s="5">
        <f>VLOOKUP(C366,入院!$C$5:$F$1463,4,0)</f>
        <v>171608</v>
      </c>
      <c r="G366" s="6" t="s">
        <v>1103</v>
      </c>
      <c r="H366" s="6" t="str">
        <f>VLOOKUP(C366,入院!$C$5:$F$1463,2,0)</f>
        <v>血中ケトン体（固定化酵素電極）</v>
      </c>
      <c r="I366" t="str">
        <f t="shared" si="5"/>
        <v>○</v>
      </c>
    </row>
    <row r="367" spans="1:9">
      <c r="A367" s="8" t="s">
        <v>46</v>
      </c>
      <c r="B367" s="8" t="s">
        <v>47</v>
      </c>
      <c r="C367" s="6">
        <v>160151050</v>
      </c>
      <c r="D367" s="6" t="s">
        <v>436</v>
      </c>
      <c r="E367" s="5">
        <v>1803559</v>
      </c>
      <c r="F367" s="5">
        <f>VLOOKUP(C367,入院!$C$5:$F$1463,4,0)</f>
        <v>197576</v>
      </c>
      <c r="G367" s="6" t="s">
        <v>436</v>
      </c>
      <c r="H367" s="6" t="str">
        <f>VLOOKUP(C367,入院!$C$5:$F$1463,2,0)</f>
        <v>グリコアルブミン</v>
      </c>
      <c r="I367" t="str">
        <f t="shared" si="5"/>
        <v>○</v>
      </c>
    </row>
    <row r="368" spans="1:9">
      <c r="A368" s="8" t="s">
        <v>46</v>
      </c>
      <c r="B368" s="8" t="s">
        <v>47</v>
      </c>
      <c r="C368" s="6">
        <v>160151150</v>
      </c>
      <c r="D368" s="6" t="s">
        <v>798</v>
      </c>
      <c r="E368" s="5">
        <v>107901</v>
      </c>
      <c r="F368" s="5">
        <f>VLOOKUP(C368,入院!$C$5:$F$1463,4,0)</f>
        <v>37185</v>
      </c>
      <c r="G368" s="6" t="s">
        <v>798</v>
      </c>
      <c r="H368" s="6" t="str">
        <f>VLOOKUP(C368,入院!$C$5:$F$1463,2,0)</f>
        <v>ヒアルロン酸</v>
      </c>
      <c r="I368" t="str">
        <f t="shared" si="5"/>
        <v>○</v>
      </c>
    </row>
    <row r="369" spans="1:9">
      <c r="A369" s="8" t="s">
        <v>46</v>
      </c>
      <c r="B369" s="8" t="s">
        <v>47</v>
      </c>
      <c r="C369" s="6">
        <v>160152350</v>
      </c>
      <c r="D369" s="6" t="s">
        <v>1378</v>
      </c>
      <c r="E369" s="5">
        <v>3380</v>
      </c>
      <c r="F369" s="5">
        <f>VLOOKUP(C369,入院!$C$5:$F$1463,4,0)</f>
        <v>113896</v>
      </c>
      <c r="G369" s="6" t="s">
        <v>1378</v>
      </c>
      <c r="H369" s="6" t="str">
        <f>VLOOKUP(C369,入院!$C$5:$F$1463,2,0)</f>
        <v>アルブミン非結合型ビリルビン</v>
      </c>
      <c r="I369" t="str">
        <f t="shared" si="5"/>
        <v>○</v>
      </c>
    </row>
    <row r="370" spans="1:9">
      <c r="A370" s="8" t="s">
        <v>46</v>
      </c>
      <c r="B370" s="8" t="s">
        <v>47</v>
      </c>
      <c r="C370" s="6">
        <v>160152650</v>
      </c>
      <c r="D370" s="6" t="s">
        <v>1483</v>
      </c>
      <c r="E370" s="5">
        <v>1793</v>
      </c>
      <c r="F370" s="5">
        <f>VLOOKUP(C370,入院!$C$5:$F$1463,4,0)</f>
        <v>293</v>
      </c>
      <c r="G370" s="6" t="s">
        <v>1483</v>
      </c>
      <c r="H370" s="6" t="str">
        <f>VLOOKUP(C370,入院!$C$5:$F$1463,2,0)</f>
        <v>ＡＬＰアイソザイム（ＰＡＧ電気泳動法）</v>
      </c>
      <c r="I370" t="str">
        <f t="shared" si="5"/>
        <v>○</v>
      </c>
    </row>
    <row r="371" spans="1:9">
      <c r="A371" s="8" t="s">
        <v>46</v>
      </c>
      <c r="B371" s="8" t="s">
        <v>47</v>
      </c>
      <c r="C371" s="6">
        <v>160152750</v>
      </c>
      <c r="D371" s="6" t="s">
        <v>1575</v>
      </c>
      <c r="E371" s="5">
        <v>766</v>
      </c>
      <c r="F371" s="5">
        <f>VLOOKUP(C371,入院!$C$5:$F$1463,4,0)</f>
        <v>336</v>
      </c>
      <c r="G371" s="6" t="s">
        <v>1575</v>
      </c>
      <c r="H371" s="6" t="str">
        <f>VLOOKUP(C371,入院!$C$5:$F$1463,2,0)</f>
        <v>ＬＤアイソザイム１型</v>
      </c>
      <c r="I371" t="str">
        <f t="shared" si="5"/>
        <v>○</v>
      </c>
    </row>
    <row r="372" spans="1:9">
      <c r="A372" s="8" t="s">
        <v>46</v>
      </c>
      <c r="B372" s="8" t="s">
        <v>47</v>
      </c>
      <c r="C372" s="6">
        <v>160152850</v>
      </c>
      <c r="D372" s="6" t="s">
        <v>522</v>
      </c>
      <c r="E372" s="5">
        <v>666803</v>
      </c>
      <c r="F372" s="5">
        <f>VLOOKUP(C372,入院!$C$5:$F$1463,4,0)</f>
        <v>557808</v>
      </c>
      <c r="G372" s="6" t="s">
        <v>522</v>
      </c>
      <c r="H372" s="6" t="str">
        <f>VLOOKUP(C372,入院!$C$5:$F$1463,2,0)</f>
        <v>心筋トロポニンＴ（ＴｎＴ）定性・定量</v>
      </c>
      <c r="I372" t="str">
        <f t="shared" si="5"/>
        <v>○</v>
      </c>
    </row>
    <row r="373" spans="1:9">
      <c r="A373" s="8" t="s">
        <v>46</v>
      </c>
      <c r="B373" s="8" t="s">
        <v>47</v>
      </c>
      <c r="C373" s="6">
        <v>160153450</v>
      </c>
      <c r="D373" s="6" t="s">
        <v>781</v>
      </c>
      <c r="E373" s="5">
        <v>116265</v>
      </c>
      <c r="F373" s="5">
        <f>VLOOKUP(C373,入院!$C$5:$F$1463,4,0)</f>
        <v>51133</v>
      </c>
      <c r="G373" s="6" t="s">
        <v>781</v>
      </c>
      <c r="H373" s="6" t="str">
        <f>VLOOKUP(C373,入院!$C$5:$F$1463,2,0)</f>
        <v>リポ蛋白（ａ）</v>
      </c>
      <c r="I373" t="str">
        <f t="shared" si="5"/>
        <v>○</v>
      </c>
    </row>
    <row r="374" spans="1:9">
      <c r="A374" s="8" t="s">
        <v>46</v>
      </c>
      <c r="B374" s="8" t="s">
        <v>47</v>
      </c>
      <c r="C374" s="6">
        <v>160153550</v>
      </c>
      <c r="D374" s="6" t="s">
        <v>638</v>
      </c>
      <c r="E374" s="5">
        <v>305008</v>
      </c>
      <c r="F374" s="5">
        <f>VLOOKUP(C374,入院!$C$5:$F$1463,4,0)</f>
        <v>19023</v>
      </c>
      <c r="G374" s="6" t="s">
        <v>638</v>
      </c>
      <c r="H374" s="6" t="str">
        <f>VLOOKUP(C374,入院!$C$5:$F$1463,2,0)</f>
        <v>レムナント様リポ蛋白コレステロール（ＲＬＰ－Ｃ）</v>
      </c>
      <c r="I374" t="str">
        <f t="shared" si="5"/>
        <v>○</v>
      </c>
    </row>
    <row r="375" spans="1:9">
      <c r="A375" s="8" t="s">
        <v>46</v>
      </c>
      <c r="B375" s="8" t="s">
        <v>47</v>
      </c>
      <c r="C375" s="6">
        <v>160154250</v>
      </c>
      <c r="D375" s="6" t="s">
        <v>1588</v>
      </c>
      <c r="E375" s="5">
        <v>661</v>
      </c>
      <c r="F375" s="5">
        <f>VLOOKUP(C375,入院!$C$5:$F$1463,4,0)</f>
        <v>1915</v>
      </c>
      <c r="G375" s="6" t="s">
        <v>1588</v>
      </c>
      <c r="H375" s="6" t="str">
        <f>VLOOKUP(C375,入院!$C$5:$F$1463,2,0)</f>
        <v>肝細胞増殖因子（ＨＧＦ）</v>
      </c>
      <c r="I375" t="str">
        <f t="shared" si="5"/>
        <v>○</v>
      </c>
    </row>
    <row r="376" spans="1:9">
      <c r="A376" s="8" t="s">
        <v>46</v>
      </c>
      <c r="B376" s="8" t="s">
        <v>47</v>
      </c>
      <c r="C376" s="6">
        <v>160157150</v>
      </c>
      <c r="D376" s="6" t="s">
        <v>1361</v>
      </c>
      <c r="E376" s="5">
        <v>3876</v>
      </c>
      <c r="F376" s="5">
        <f>VLOOKUP(C376,入院!$C$5:$F$1463,4,0)</f>
        <v>1342</v>
      </c>
      <c r="G376" s="6" t="s">
        <v>1361</v>
      </c>
      <c r="H376" s="6" t="str">
        <f>VLOOKUP(C376,入院!$C$5:$F$1463,2,0)</f>
        <v>リポ蛋白リパーゼ（ＬＰＬ）</v>
      </c>
      <c r="I376" t="str">
        <f t="shared" si="5"/>
        <v>○</v>
      </c>
    </row>
    <row r="377" spans="1:9">
      <c r="A377" s="8" t="s">
        <v>46</v>
      </c>
      <c r="B377" s="8" t="s">
        <v>47</v>
      </c>
      <c r="C377" s="6">
        <v>160158150</v>
      </c>
      <c r="D377" s="6" t="s">
        <v>866</v>
      </c>
      <c r="E377" s="5">
        <v>71905</v>
      </c>
      <c r="F377" s="5">
        <f>VLOOKUP(C377,入院!$C$5:$F$1463,4,0)</f>
        <v>33167</v>
      </c>
      <c r="G377" s="6" t="s">
        <v>866</v>
      </c>
      <c r="H377" s="6" t="str">
        <f>VLOOKUP(C377,入院!$C$5:$F$1463,2,0)</f>
        <v>１．２５－ジヒドロキシビタミンＤ３</v>
      </c>
      <c r="I377" t="str">
        <f t="shared" si="5"/>
        <v>○</v>
      </c>
    </row>
    <row r="378" spans="1:9">
      <c r="A378" s="8" t="s">
        <v>46</v>
      </c>
      <c r="B378" s="8" t="s">
        <v>47</v>
      </c>
      <c r="C378" s="6">
        <v>160167250</v>
      </c>
      <c r="D378" s="6" t="s">
        <v>221</v>
      </c>
      <c r="E378" s="5">
        <v>76635298</v>
      </c>
      <c r="F378" s="5">
        <f>VLOOKUP(C378,入院!$C$5:$F$1463,4,0)</f>
        <v>4344041</v>
      </c>
      <c r="G378" s="6" t="s">
        <v>221</v>
      </c>
      <c r="H378" s="6" t="str">
        <f>VLOOKUP(C378,入院!$C$5:$F$1463,2,0)</f>
        <v>ＬＤＬ－コレステロール</v>
      </c>
      <c r="I378" t="str">
        <f t="shared" si="5"/>
        <v>○</v>
      </c>
    </row>
    <row r="379" spans="1:9">
      <c r="A379" s="8" t="s">
        <v>46</v>
      </c>
      <c r="B379" s="8" t="s">
        <v>47</v>
      </c>
      <c r="C379" s="6">
        <v>160167950</v>
      </c>
      <c r="D379" s="6" t="s">
        <v>1294</v>
      </c>
      <c r="E379" s="5">
        <v>7045</v>
      </c>
      <c r="F379" s="5">
        <f>VLOOKUP(C379,入院!$C$5:$F$1463,4,0)</f>
        <v>4492</v>
      </c>
      <c r="G379" s="6" t="s">
        <v>1294</v>
      </c>
      <c r="H379" s="6" t="str">
        <f>VLOOKUP(C379,入院!$C$5:$F$1463,2,0)</f>
        <v>腟分泌液中インスリン様成長因子結合蛋白１型（ＩＧＦＢＰ－１）定性</v>
      </c>
      <c r="I379" t="str">
        <f t="shared" si="5"/>
        <v>○</v>
      </c>
    </row>
    <row r="380" spans="1:9">
      <c r="A380" s="8" t="s">
        <v>46</v>
      </c>
      <c r="B380" s="8" t="s">
        <v>47</v>
      </c>
      <c r="C380" s="6">
        <v>160168150</v>
      </c>
      <c r="D380" s="6" t="s">
        <v>993</v>
      </c>
      <c r="E380" s="5">
        <v>33676</v>
      </c>
      <c r="F380" s="5">
        <f>VLOOKUP(C380,入院!$C$5:$F$1463,4,0)</f>
        <v>30442</v>
      </c>
      <c r="G380" s="6" t="s">
        <v>993</v>
      </c>
      <c r="H380" s="6" t="str">
        <f>VLOOKUP(C380,入院!$C$5:$F$1463,2,0)</f>
        <v>心臓由来脂肪酸結合蛋白（Ｈ－ＦＡＢＰ）定性</v>
      </c>
      <c r="I380" t="str">
        <f t="shared" si="5"/>
        <v>○</v>
      </c>
    </row>
    <row r="381" spans="1:9">
      <c r="A381" s="8" t="s">
        <v>46</v>
      </c>
      <c r="B381" s="8" t="s">
        <v>47</v>
      </c>
      <c r="C381" s="6">
        <v>160168450</v>
      </c>
      <c r="D381" s="6" t="s">
        <v>495</v>
      </c>
      <c r="E381" s="5">
        <v>903133</v>
      </c>
      <c r="F381" s="5">
        <f>VLOOKUP(C381,入院!$C$5:$F$1463,4,0)</f>
        <v>195110</v>
      </c>
      <c r="G381" s="6" t="s">
        <v>495</v>
      </c>
      <c r="H381" s="6" t="str">
        <f>VLOOKUP(C381,入院!$C$5:$F$1463,2,0)</f>
        <v>肺サーファクタント蛋白－Ｄ（ＳＰ－Ｄ）</v>
      </c>
      <c r="I381" t="str">
        <f t="shared" si="5"/>
        <v>○</v>
      </c>
    </row>
    <row r="382" spans="1:9">
      <c r="A382" s="8" t="s">
        <v>46</v>
      </c>
      <c r="B382" s="8" t="s">
        <v>47</v>
      </c>
      <c r="C382" s="6">
        <v>160168550</v>
      </c>
      <c r="D382" s="6" t="s">
        <v>380</v>
      </c>
      <c r="E382" s="5">
        <v>2998859</v>
      </c>
      <c r="F382" s="5">
        <f>VLOOKUP(C382,入院!$C$5:$F$1463,4,0)</f>
        <v>424976</v>
      </c>
      <c r="G382" s="6" t="s">
        <v>380</v>
      </c>
      <c r="H382" s="6" t="str">
        <f>VLOOKUP(C382,入院!$C$5:$F$1463,2,0)</f>
        <v>ＫＬ－６</v>
      </c>
      <c r="I382" t="str">
        <f t="shared" si="5"/>
        <v>○</v>
      </c>
    </row>
    <row r="383" spans="1:9">
      <c r="A383" s="8" t="s">
        <v>46</v>
      </c>
      <c r="B383" s="8" t="s">
        <v>47</v>
      </c>
      <c r="C383" s="6">
        <v>160169350</v>
      </c>
      <c r="D383" s="6" t="s">
        <v>1192</v>
      </c>
      <c r="E383" s="5">
        <v>12329</v>
      </c>
      <c r="F383" s="5">
        <f>VLOOKUP(C383,入院!$C$5:$F$1463,4,0)</f>
        <v>7987</v>
      </c>
      <c r="G383" s="6" t="s">
        <v>1192</v>
      </c>
      <c r="H383" s="6" t="str">
        <f>VLOOKUP(C383,入院!$C$5:$F$1463,2,0)</f>
        <v>肺サーファクタント蛋白－Ａ（ＳＰ－Ａ）</v>
      </c>
      <c r="I383" t="str">
        <f t="shared" si="5"/>
        <v>○</v>
      </c>
    </row>
    <row r="384" spans="1:9">
      <c r="A384" s="8" t="s">
        <v>46</v>
      </c>
      <c r="B384" s="8" t="s">
        <v>47</v>
      </c>
      <c r="C384" s="6">
        <v>160171750</v>
      </c>
      <c r="D384" s="6" t="s">
        <v>508</v>
      </c>
      <c r="E384" s="5">
        <v>782082</v>
      </c>
      <c r="F384" s="5">
        <f>VLOOKUP(C384,入院!$C$5:$F$1463,4,0)</f>
        <v>989751</v>
      </c>
      <c r="G384" s="6" t="s">
        <v>508</v>
      </c>
      <c r="H384" s="6" t="str">
        <f>VLOOKUP(C384,入院!$C$5:$F$1463,2,0)</f>
        <v>心筋トロポニンＩ</v>
      </c>
      <c r="I384" t="str">
        <f t="shared" si="5"/>
        <v>○</v>
      </c>
    </row>
    <row r="385" spans="1:9">
      <c r="A385" s="8" t="s">
        <v>46</v>
      </c>
      <c r="B385" s="8" t="s">
        <v>47</v>
      </c>
      <c r="C385" s="6">
        <v>160171850</v>
      </c>
      <c r="D385" s="6" t="s">
        <v>743</v>
      </c>
      <c r="E385" s="5">
        <v>143021</v>
      </c>
      <c r="F385" s="5">
        <f>VLOOKUP(C385,入院!$C$5:$F$1463,4,0)</f>
        <v>60709</v>
      </c>
      <c r="G385" s="6" t="s">
        <v>743</v>
      </c>
      <c r="H385" s="6" t="str">
        <f>VLOOKUP(C385,入院!$C$5:$F$1463,2,0)</f>
        <v>抱合型ビリルビン</v>
      </c>
      <c r="I385" t="str">
        <f t="shared" si="5"/>
        <v>○</v>
      </c>
    </row>
    <row r="386" spans="1:9">
      <c r="A386" s="8" t="s">
        <v>46</v>
      </c>
      <c r="B386" s="8" t="s">
        <v>47</v>
      </c>
      <c r="C386" s="6">
        <v>160173910</v>
      </c>
      <c r="D386" s="6" t="s">
        <v>1682</v>
      </c>
      <c r="E386" s="5">
        <v>255</v>
      </c>
      <c r="F386" s="5">
        <f>VLOOKUP(C386,入院!$C$5:$F$1463,4,0)</f>
        <v>1211</v>
      </c>
      <c r="G386" s="6" t="s">
        <v>1682</v>
      </c>
      <c r="H386" s="6" t="str">
        <f>VLOOKUP(C386,入院!$C$5:$F$1463,2,0)</f>
        <v>マンガン（Ｍｎ）</v>
      </c>
      <c r="I386" t="str">
        <f t="shared" si="5"/>
        <v>○</v>
      </c>
    </row>
    <row r="387" spans="1:9">
      <c r="A387" s="8" t="s">
        <v>46</v>
      </c>
      <c r="B387" s="8" t="s">
        <v>47</v>
      </c>
      <c r="C387" s="6">
        <v>160177250</v>
      </c>
      <c r="D387" s="6" t="s">
        <v>503</v>
      </c>
      <c r="E387" s="5">
        <v>825796</v>
      </c>
      <c r="F387" s="5">
        <f>VLOOKUP(C387,入院!$C$5:$F$1463,4,0)</f>
        <v>138770</v>
      </c>
      <c r="G387" s="6" t="s">
        <v>503</v>
      </c>
      <c r="H387" s="6" t="str">
        <f>VLOOKUP(C387,入院!$C$5:$F$1463,2,0)</f>
        <v>シスタチンＣ</v>
      </c>
      <c r="I387" t="str">
        <f t="shared" si="5"/>
        <v>○</v>
      </c>
    </row>
    <row r="388" spans="1:9">
      <c r="A388" s="8" t="s">
        <v>46</v>
      </c>
      <c r="B388" s="8" t="s">
        <v>47</v>
      </c>
      <c r="C388" s="6">
        <v>160177350</v>
      </c>
      <c r="D388" s="6" t="s">
        <v>1218</v>
      </c>
      <c r="E388" s="5">
        <v>10495</v>
      </c>
      <c r="F388" s="5">
        <f>VLOOKUP(C388,入院!$C$5:$F$1463,4,0)</f>
        <v>1912</v>
      </c>
      <c r="G388" s="6" t="s">
        <v>1218</v>
      </c>
      <c r="H388" s="6" t="str">
        <f>VLOOKUP(C388,入院!$C$5:$F$1463,2,0)</f>
        <v>ペントシジン</v>
      </c>
      <c r="I388" t="str">
        <f t="shared" si="5"/>
        <v>○</v>
      </c>
    </row>
    <row r="389" spans="1:9">
      <c r="A389" s="8" t="s">
        <v>46</v>
      </c>
      <c r="B389" s="8" t="s">
        <v>47</v>
      </c>
      <c r="C389" s="6">
        <v>160177550</v>
      </c>
      <c r="D389" s="6" t="s">
        <v>745</v>
      </c>
      <c r="E389" s="5">
        <v>141943</v>
      </c>
      <c r="F389" s="5">
        <f>VLOOKUP(C389,入院!$C$5:$F$1463,4,0)</f>
        <v>603091</v>
      </c>
      <c r="G389" s="6" t="s">
        <v>745</v>
      </c>
      <c r="H389" s="6" t="str">
        <f>VLOOKUP(C389,入院!$C$5:$F$1463,2,0)</f>
        <v>プロカルシトニン（ＰＣＴ）半定量</v>
      </c>
      <c r="I389" t="str">
        <f t="shared" ref="I389:I452" si="6">IF(G389=H389,"○","×")</f>
        <v>○</v>
      </c>
    </row>
    <row r="390" spans="1:9">
      <c r="A390" s="8" t="s">
        <v>46</v>
      </c>
      <c r="B390" s="8" t="s">
        <v>47</v>
      </c>
      <c r="C390" s="6">
        <v>160180850</v>
      </c>
      <c r="D390" s="6" t="s">
        <v>1604</v>
      </c>
      <c r="E390" s="5">
        <v>555</v>
      </c>
      <c r="F390" s="5">
        <f>VLOOKUP(C390,入院!$C$5:$F$1463,4,0)</f>
        <v>241</v>
      </c>
      <c r="G390" s="6" t="s">
        <v>1604</v>
      </c>
      <c r="H390" s="6" t="str">
        <f>VLOOKUP(C390,入院!$C$5:$F$1463,2,0)</f>
        <v>イヌリン</v>
      </c>
      <c r="I390" t="str">
        <f t="shared" si="6"/>
        <v>○</v>
      </c>
    </row>
    <row r="391" spans="1:9">
      <c r="A391" s="8" t="s">
        <v>46</v>
      </c>
      <c r="B391" s="8" t="s">
        <v>47</v>
      </c>
      <c r="C391" s="6">
        <v>160180950</v>
      </c>
      <c r="D391" s="6" t="s">
        <v>1734</v>
      </c>
      <c r="E391" s="5">
        <v>149</v>
      </c>
      <c r="F391" s="5">
        <f>VLOOKUP(C391,入院!$C$5:$F$1463,4,0)</f>
        <v>15</v>
      </c>
      <c r="G391" s="6" t="s">
        <v>1734</v>
      </c>
      <c r="H391" s="6" t="str">
        <f>VLOOKUP(C391,入院!$C$5:$F$1463,2,0)</f>
        <v>尿中硫酸抱合型胆汁酸測定</v>
      </c>
      <c r="I391" t="str">
        <f t="shared" si="6"/>
        <v>○</v>
      </c>
    </row>
    <row r="392" spans="1:9">
      <c r="A392" s="8" t="s">
        <v>46</v>
      </c>
      <c r="B392" s="8" t="s">
        <v>47</v>
      </c>
      <c r="C392" s="6">
        <v>160184250</v>
      </c>
      <c r="D392" s="6" t="s">
        <v>1286</v>
      </c>
      <c r="E392" s="5">
        <v>7539</v>
      </c>
      <c r="F392" s="5">
        <f>VLOOKUP(C392,入院!$C$5:$F$1463,4,0)</f>
        <v>10823</v>
      </c>
      <c r="G392" s="6" t="s">
        <v>1286</v>
      </c>
      <c r="H392" s="6" t="str">
        <f>VLOOKUP(C392,入院!$C$5:$F$1463,2,0)</f>
        <v>マロンジアルデヒド修飾ＬＤＬ（ＭＤＡ－ＬＤＬ）</v>
      </c>
      <c r="I392" t="str">
        <f t="shared" si="6"/>
        <v>○</v>
      </c>
    </row>
    <row r="393" spans="1:9">
      <c r="A393" s="8" t="s">
        <v>46</v>
      </c>
      <c r="B393" s="8" t="s">
        <v>47</v>
      </c>
      <c r="C393" s="6">
        <v>160192410</v>
      </c>
      <c r="D393" s="6" t="s">
        <v>1421</v>
      </c>
      <c r="E393" s="5">
        <v>2554</v>
      </c>
      <c r="F393" s="5">
        <f>VLOOKUP(C393,入院!$C$5:$F$1463,4,0)</f>
        <v>813</v>
      </c>
      <c r="G393" s="6" t="s">
        <v>1421</v>
      </c>
      <c r="H393" s="6" t="str">
        <f>VLOOKUP(C393,入院!$C$5:$F$1463,2,0)</f>
        <v>ＡＬＰアイソザイム及び骨型アルカリホスファターゼ（ＢＡＰ）</v>
      </c>
      <c r="I393" t="str">
        <f t="shared" si="6"/>
        <v>○</v>
      </c>
    </row>
    <row r="394" spans="1:9">
      <c r="A394" s="8" t="s">
        <v>46</v>
      </c>
      <c r="B394" s="8" t="s">
        <v>47</v>
      </c>
      <c r="C394" s="6">
        <v>160192510</v>
      </c>
      <c r="D394" s="6" t="s">
        <v>312</v>
      </c>
      <c r="E394" s="5">
        <v>6433820</v>
      </c>
      <c r="F394" s="5">
        <f>VLOOKUP(C394,入院!$C$5:$F$1463,4,0)</f>
        <v>1123866</v>
      </c>
      <c r="G394" s="6" t="s">
        <v>312</v>
      </c>
      <c r="H394" s="6" t="str">
        <f>VLOOKUP(C394,入院!$C$5:$F$1463,2,0)</f>
        <v>フェリチン定量</v>
      </c>
      <c r="I394" t="str">
        <f t="shared" si="6"/>
        <v>○</v>
      </c>
    </row>
    <row r="395" spans="1:9">
      <c r="A395" s="8" t="s">
        <v>46</v>
      </c>
      <c r="B395" s="8" t="s">
        <v>47</v>
      </c>
      <c r="C395" s="6">
        <v>160192610</v>
      </c>
      <c r="D395" s="6" t="s">
        <v>858</v>
      </c>
      <c r="E395" s="5">
        <v>73949</v>
      </c>
      <c r="F395" s="5">
        <f>VLOOKUP(C395,入院!$C$5:$F$1463,4,0)</f>
        <v>83040</v>
      </c>
      <c r="G395" s="6" t="s">
        <v>858</v>
      </c>
      <c r="H395" s="6" t="str">
        <f>VLOOKUP(C395,入院!$C$5:$F$1463,2,0)</f>
        <v>ミオグロビン定量</v>
      </c>
      <c r="I395" t="str">
        <f t="shared" si="6"/>
        <v>○</v>
      </c>
    </row>
    <row r="396" spans="1:9">
      <c r="A396" s="8" t="s">
        <v>46</v>
      </c>
      <c r="B396" s="8" t="s">
        <v>47</v>
      </c>
      <c r="C396" s="6">
        <v>160192710</v>
      </c>
      <c r="D396" s="6" t="s">
        <v>1272</v>
      </c>
      <c r="E396" s="5">
        <v>8292</v>
      </c>
      <c r="F396" s="5">
        <f>VLOOKUP(C396,入院!$C$5:$F$1463,4,0)</f>
        <v>8057</v>
      </c>
      <c r="G396" s="6" t="s">
        <v>1272</v>
      </c>
      <c r="H396" s="6" t="str">
        <f>VLOOKUP(C396,入院!$C$5:$F$1463,2,0)</f>
        <v>心臓由来脂肪酸結合蛋白（Ｈ－ＦＡＢＰ）定量</v>
      </c>
      <c r="I396" t="str">
        <f t="shared" si="6"/>
        <v>○</v>
      </c>
    </row>
    <row r="397" spans="1:9">
      <c r="A397" s="8" t="s">
        <v>46</v>
      </c>
      <c r="B397" s="8" t="s">
        <v>47</v>
      </c>
      <c r="C397" s="6">
        <v>160192810</v>
      </c>
      <c r="D397" s="6" t="s">
        <v>641</v>
      </c>
      <c r="E397" s="5">
        <v>284110</v>
      </c>
      <c r="F397" s="5">
        <f>VLOOKUP(C397,入院!$C$5:$F$1463,4,0)</f>
        <v>1200617</v>
      </c>
      <c r="G397" s="6" t="s">
        <v>641</v>
      </c>
      <c r="H397" s="6" t="str">
        <f>VLOOKUP(C397,入院!$C$5:$F$1463,2,0)</f>
        <v>プロカルシトニン（ＰＣＴ）定量</v>
      </c>
      <c r="I397" t="str">
        <f t="shared" si="6"/>
        <v>○</v>
      </c>
    </row>
    <row r="398" spans="1:9">
      <c r="A398" s="8" t="s">
        <v>46</v>
      </c>
      <c r="B398" s="8" t="s">
        <v>47</v>
      </c>
      <c r="C398" s="6">
        <v>160201650</v>
      </c>
      <c r="D398" s="6" t="s">
        <v>1117</v>
      </c>
      <c r="E398" s="5">
        <v>19088</v>
      </c>
      <c r="F398" s="5">
        <f>VLOOKUP(C398,入院!$C$5:$F$1463,4,0)</f>
        <v>1263</v>
      </c>
      <c r="G398" s="6" t="s">
        <v>1117</v>
      </c>
      <c r="H398" s="6" t="str">
        <f>VLOOKUP(C398,入院!$C$5:$F$1463,2,0)</f>
        <v>リポ蛋白分画（ＨＰＬＣ法）</v>
      </c>
      <c r="I398" t="str">
        <f t="shared" si="6"/>
        <v>○</v>
      </c>
    </row>
    <row r="399" spans="1:9">
      <c r="A399" s="8" t="s">
        <v>46</v>
      </c>
      <c r="B399" s="8" t="s">
        <v>47</v>
      </c>
      <c r="C399" s="6">
        <v>160202450</v>
      </c>
      <c r="D399" s="6" t="s">
        <v>1210</v>
      </c>
      <c r="E399" s="5">
        <v>10919</v>
      </c>
      <c r="F399" s="5">
        <f>VLOOKUP(C399,入院!$C$5:$F$1463,4,0)</f>
        <v>44764</v>
      </c>
      <c r="G399" s="6" t="s">
        <v>1210</v>
      </c>
      <c r="H399" s="6" t="str">
        <f>VLOOKUP(C399,入院!$C$5:$F$1463,2,0)</f>
        <v>プレセプシン定量</v>
      </c>
      <c r="I399" t="str">
        <f t="shared" si="6"/>
        <v>○</v>
      </c>
    </row>
    <row r="400" spans="1:9">
      <c r="A400" s="8" t="s">
        <v>46</v>
      </c>
      <c r="B400" s="8" t="s">
        <v>47</v>
      </c>
      <c r="C400" s="6">
        <v>160204950</v>
      </c>
      <c r="D400" s="6" t="s">
        <v>574</v>
      </c>
      <c r="E400" s="5">
        <v>422721</v>
      </c>
      <c r="F400" s="5">
        <f>VLOOKUP(C400,入院!$C$5:$F$1463,4,0)</f>
        <v>30291</v>
      </c>
      <c r="G400" s="6" t="s">
        <v>574</v>
      </c>
      <c r="H400" s="6" t="str">
        <f>VLOOKUP(C400,入院!$C$5:$F$1463,2,0)</f>
        <v>Ｍａｃ－２結合蛋白糖鎖修飾異性体</v>
      </c>
      <c r="I400" t="str">
        <f t="shared" si="6"/>
        <v>○</v>
      </c>
    </row>
    <row r="401" spans="1:9">
      <c r="A401" s="8" t="s">
        <v>46</v>
      </c>
      <c r="B401" s="8" t="s">
        <v>47</v>
      </c>
      <c r="C401" s="6">
        <v>160206110</v>
      </c>
      <c r="D401" s="6" t="s">
        <v>961</v>
      </c>
      <c r="E401" s="5">
        <v>37772</v>
      </c>
      <c r="F401" s="5">
        <f>VLOOKUP(C401,入院!$C$5:$F$1463,4,0)</f>
        <v>6659</v>
      </c>
      <c r="G401" s="6" t="s">
        <v>961</v>
      </c>
      <c r="H401" s="6" t="str">
        <f>VLOOKUP(C401,入院!$C$5:$F$1463,2,0)</f>
        <v>アポリポ蛋白（１項目の場合）</v>
      </c>
      <c r="I401" t="str">
        <f t="shared" si="6"/>
        <v>○</v>
      </c>
    </row>
    <row r="402" spans="1:9">
      <c r="A402" s="8" t="s">
        <v>46</v>
      </c>
      <c r="B402" s="8" t="s">
        <v>47</v>
      </c>
      <c r="C402" s="6">
        <v>160206210</v>
      </c>
      <c r="D402" s="6" t="s">
        <v>1248</v>
      </c>
      <c r="E402" s="5">
        <v>9174</v>
      </c>
      <c r="F402" s="5">
        <f>VLOOKUP(C402,入院!$C$5:$F$1463,4,0)</f>
        <v>2182</v>
      </c>
      <c r="G402" s="6" t="s">
        <v>1248</v>
      </c>
      <c r="H402" s="6" t="str">
        <f>VLOOKUP(C402,入院!$C$5:$F$1463,2,0)</f>
        <v>アポリポ蛋白（２項目の場合）</v>
      </c>
      <c r="I402" t="str">
        <f t="shared" si="6"/>
        <v>○</v>
      </c>
    </row>
    <row r="403" spans="1:9">
      <c r="A403" s="8" t="s">
        <v>46</v>
      </c>
      <c r="B403" s="8" t="s">
        <v>47</v>
      </c>
      <c r="C403" s="6">
        <v>160206310</v>
      </c>
      <c r="D403" s="6" t="s">
        <v>809</v>
      </c>
      <c r="E403" s="5">
        <v>103446</v>
      </c>
      <c r="F403" s="5">
        <f>VLOOKUP(C403,入院!$C$5:$F$1463,4,0)</f>
        <v>18139</v>
      </c>
      <c r="G403" s="6" t="s">
        <v>809</v>
      </c>
      <c r="H403" s="6" t="str">
        <f>VLOOKUP(C403,入院!$C$5:$F$1463,2,0)</f>
        <v>アポリポ蛋白（３項目以上の場合）</v>
      </c>
      <c r="I403" t="str">
        <f t="shared" si="6"/>
        <v>○</v>
      </c>
    </row>
    <row r="404" spans="1:9">
      <c r="A404" s="8" t="s">
        <v>46</v>
      </c>
      <c r="B404" s="8" t="s">
        <v>47</v>
      </c>
      <c r="C404" s="6">
        <v>160206410</v>
      </c>
      <c r="D404" s="6" t="s">
        <v>1130</v>
      </c>
      <c r="E404" s="5">
        <v>16868</v>
      </c>
      <c r="F404" s="5">
        <f>VLOOKUP(C404,入院!$C$5:$F$1463,4,0)</f>
        <v>20995</v>
      </c>
      <c r="G404" s="6" t="s">
        <v>1130</v>
      </c>
      <c r="H404" s="6" t="str">
        <f>VLOOKUP(C404,入院!$C$5:$F$1463,2,0)</f>
        <v>セレン</v>
      </c>
      <c r="I404" t="str">
        <f t="shared" si="6"/>
        <v>○</v>
      </c>
    </row>
    <row r="405" spans="1:9">
      <c r="A405" s="8" t="s">
        <v>46</v>
      </c>
      <c r="B405" s="8" t="s">
        <v>47</v>
      </c>
      <c r="C405" s="6">
        <v>160210350</v>
      </c>
      <c r="D405" s="6" t="s">
        <v>1715</v>
      </c>
      <c r="E405" s="5">
        <v>175</v>
      </c>
      <c r="F405" s="5">
        <f>VLOOKUP(C405,入院!$C$5:$F$1463,4,0)</f>
        <v>16</v>
      </c>
      <c r="G405" s="6" t="s">
        <v>1715</v>
      </c>
      <c r="H405" s="6" t="str">
        <f>VLOOKUP(C405,入院!$C$5:$F$1463,2,0)</f>
        <v>インフリキシマブ定性</v>
      </c>
      <c r="I405" t="str">
        <f t="shared" si="6"/>
        <v>○</v>
      </c>
    </row>
    <row r="406" spans="1:9">
      <c r="A406" s="8" t="s">
        <v>46</v>
      </c>
      <c r="B406" s="8" t="s">
        <v>47</v>
      </c>
      <c r="C406" s="6">
        <v>160210550</v>
      </c>
      <c r="D406" s="6" t="s">
        <v>722</v>
      </c>
      <c r="E406" s="5">
        <v>159820</v>
      </c>
      <c r="F406" s="5">
        <f>VLOOKUP(C406,入院!$C$5:$F$1463,4,0)</f>
        <v>29847</v>
      </c>
      <c r="G406" s="6" t="s">
        <v>722</v>
      </c>
      <c r="H406" s="6" t="str">
        <f>VLOOKUP(C406,入院!$C$5:$F$1463,2,0)</f>
        <v>遊離カルニチン</v>
      </c>
      <c r="I406" t="str">
        <f t="shared" si="6"/>
        <v>○</v>
      </c>
    </row>
    <row r="407" spans="1:9">
      <c r="A407" s="8" t="s">
        <v>46</v>
      </c>
      <c r="B407" s="8" t="s">
        <v>47</v>
      </c>
      <c r="C407" s="6">
        <v>160211710</v>
      </c>
      <c r="D407" s="6" t="s">
        <v>1186</v>
      </c>
      <c r="E407" s="5">
        <v>12743</v>
      </c>
      <c r="F407" s="5">
        <f>VLOOKUP(C407,入院!$C$5:$F$1463,4,0)</f>
        <v>5191</v>
      </c>
      <c r="G407" s="6" t="s">
        <v>1186</v>
      </c>
      <c r="H407" s="6" t="str">
        <f>VLOOKUP(C407,入院!$C$5:$F$1463,2,0)</f>
        <v>遊離脂肪酸</v>
      </c>
      <c r="I407" t="str">
        <f t="shared" si="6"/>
        <v>○</v>
      </c>
    </row>
    <row r="408" spans="1:9">
      <c r="A408" s="8" t="s">
        <v>46</v>
      </c>
      <c r="B408" s="8" t="s">
        <v>47</v>
      </c>
      <c r="C408" s="6">
        <v>160211850</v>
      </c>
      <c r="D408" s="6" t="s">
        <v>719</v>
      </c>
      <c r="E408" s="5">
        <v>162319</v>
      </c>
      <c r="F408" s="5">
        <f>VLOOKUP(C408,入院!$C$5:$F$1463,4,0)</f>
        <v>32288</v>
      </c>
      <c r="G408" s="6" t="s">
        <v>719</v>
      </c>
      <c r="H408" s="6" t="str">
        <f>VLOOKUP(C408,入院!$C$5:$F$1463,2,0)</f>
        <v>総カルニチン</v>
      </c>
      <c r="I408" t="str">
        <f t="shared" si="6"/>
        <v>○</v>
      </c>
    </row>
    <row r="409" spans="1:9">
      <c r="A409" s="8" t="s">
        <v>46</v>
      </c>
      <c r="B409" s="8" t="s">
        <v>47</v>
      </c>
      <c r="C409" s="6">
        <v>160215150</v>
      </c>
      <c r="D409" s="6" t="s">
        <v>1071</v>
      </c>
      <c r="E409" s="5">
        <v>23845</v>
      </c>
      <c r="F409" s="5">
        <f>VLOOKUP(C409,入院!$C$5:$F$1463,4,0)</f>
        <v>1813</v>
      </c>
      <c r="G409" s="6" t="s">
        <v>1071</v>
      </c>
      <c r="H409" s="6" t="str">
        <f>VLOOKUP(C409,入院!$C$5:$F$1463,2,0)</f>
        <v>オートタキシン</v>
      </c>
      <c r="I409" t="str">
        <f t="shared" si="6"/>
        <v>○</v>
      </c>
    </row>
    <row r="410" spans="1:9">
      <c r="A410" s="8" t="s">
        <v>46</v>
      </c>
      <c r="B410" s="8" t="s">
        <v>47</v>
      </c>
      <c r="C410" s="6">
        <v>160215350</v>
      </c>
      <c r="D410" s="6" t="s">
        <v>519</v>
      </c>
      <c r="E410" s="5">
        <v>689936</v>
      </c>
      <c r="F410" s="5">
        <f>VLOOKUP(C410,入院!$C$5:$F$1463,4,0)</f>
        <v>140308</v>
      </c>
      <c r="G410" s="6" t="s">
        <v>519</v>
      </c>
      <c r="H410" s="6" t="str">
        <f>VLOOKUP(C410,入院!$C$5:$F$1463,2,0)</f>
        <v>２５－ヒドロキシビタミン</v>
      </c>
      <c r="I410" t="str">
        <f t="shared" si="6"/>
        <v>○</v>
      </c>
    </row>
    <row r="411" spans="1:9">
      <c r="A411" s="8" t="s">
        <v>46</v>
      </c>
      <c r="B411" s="8" t="s">
        <v>47</v>
      </c>
      <c r="C411" s="6">
        <v>160216750</v>
      </c>
      <c r="D411" s="6" t="s">
        <v>1388</v>
      </c>
      <c r="E411" s="5">
        <v>3151</v>
      </c>
      <c r="F411" s="5">
        <f>VLOOKUP(C411,入院!$C$5:$F$1463,4,0)</f>
        <v>2266</v>
      </c>
      <c r="G411" s="6" t="s">
        <v>1388</v>
      </c>
      <c r="H411" s="6" t="str">
        <f>VLOOKUP(C411,入院!$C$5:$F$1463,2,0)</f>
        <v>ＦＧＦ２３</v>
      </c>
      <c r="I411" t="str">
        <f t="shared" si="6"/>
        <v>○</v>
      </c>
    </row>
    <row r="412" spans="1:9">
      <c r="A412" s="8" t="s">
        <v>46</v>
      </c>
      <c r="B412" s="8" t="s">
        <v>47</v>
      </c>
      <c r="C412" s="6">
        <v>160223850</v>
      </c>
      <c r="D412" s="6" t="s">
        <v>658</v>
      </c>
      <c r="E412" s="5">
        <v>254745</v>
      </c>
      <c r="F412" s="5">
        <f>VLOOKUP(C412,入院!$C$5:$F$1463,4,0)</f>
        <v>6184</v>
      </c>
      <c r="G412" s="6" t="s">
        <v>658</v>
      </c>
      <c r="H412" s="6" t="str">
        <f>VLOOKUP(C412,入院!$C$5:$F$1463,2,0)</f>
        <v>ロイシンリッチα２グリコプロテイン</v>
      </c>
      <c r="I412" t="str">
        <f t="shared" si="6"/>
        <v>○</v>
      </c>
    </row>
    <row r="413" spans="1:9">
      <c r="A413" s="8" t="s">
        <v>46</v>
      </c>
      <c r="B413" s="8" t="s">
        <v>47</v>
      </c>
      <c r="C413" s="6">
        <v>160226650</v>
      </c>
      <c r="D413" s="6" t="s">
        <v>1408</v>
      </c>
      <c r="E413" s="5">
        <v>2692</v>
      </c>
      <c r="F413" s="5">
        <f>VLOOKUP(C413,入院!$C$5:$F$1463,4,0)</f>
        <v>1349</v>
      </c>
      <c r="G413" s="6" t="s">
        <v>1408</v>
      </c>
      <c r="H413" s="6" t="str">
        <f>VLOOKUP(C413,入院!$C$5:$F$1463,2,0)</f>
        <v>血管内皮増殖因子（ＶＥＧＦ）</v>
      </c>
      <c r="I413" t="str">
        <f t="shared" si="6"/>
        <v>○</v>
      </c>
    </row>
    <row r="414" spans="1:9">
      <c r="A414" s="8" t="s">
        <v>46</v>
      </c>
      <c r="B414" s="8" t="s">
        <v>47</v>
      </c>
      <c r="C414" s="6">
        <v>160234450</v>
      </c>
      <c r="D414" s="6" t="s">
        <v>1684</v>
      </c>
      <c r="E414" s="5">
        <v>244</v>
      </c>
      <c r="F414" s="5">
        <f>VLOOKUP(C414,入院!$C$5:$F$1463,4,0)</f>
        <v>443</v>
      </c>
      <c r="G414" s="6" t="s">
        <v>1684</v>
      </c>
      <c r="H414" s="6" t="str">
        <f>VLOOKUP(C414,入院!$C$5:$F$1463,2,0)</f>
        <v>コクリントモプロテイン（ＣＴＰ）</v>
      </c>
      <c r="I414" t="str">
        <f t="shared" si="6"/>
        <v>○</v>
      </c>
    </row>
    <row r="415" spans="1:9">
      <c r="A415" s="8" t="s">
        <v>46</v>
      </c>
      <c r="B415" s="8" t="s">
        <v>47</v>
      </c>
      <c r="C415" s="6">
        <v>160237250</v>
      </c>
      <c r="D415" s="6" t="s">
        <v>1348</v>
      </c>
      <c r="E415" s="5">
        <v>4476</v>
      </c>
      <c r="F415" s="5">
        <f>VLOOKUP(C415,入院!$C$5:$F$1463,4,0)</f>
        <v>393</v>
      </c>
      <c r="G415" s="6" t="s">
        <v>1348</v>
      </c>
      <c r="H415" s="6" t="str">
        <f>VLOOKUP(C415,入院!$C$5:$F$1463,2,0)</f>
        <v>サイトケラチン１８フラグメント（ＣＫ－１８Ｆ）</v>
      </c>
      <c r="I415" t="str">
        <f t="shared" si="6"/>
        <v>○</v>
      </c>
    </row>
    <row r="416" spans="1:9">
      <c r="A416" s="9" t="s">
        <v>46</v>
      </c>
      <c r="B416" s="9" t="s">
        <v>47</v>
      </c>
      <c r="C416" s="6">
        <v>160238350</v>
      </c>
      <c r="D416" s="6" t="s">
        <v>1245</v>
      </c>
      <c r="E416" s="5">
        <v>9560</v>
      </c>
      <c r="F416" s="5">
        <f>VLOOKUP(C416,入院!$C$5:$F$1463,4,0)</f>
        <v>697</v>
      </c>
      <c r="G416" s="6" t="s">
        <v>1245</v>
      </c>
      <c r="H416" s="6" t="str">
        <f>VLOOKUP(C416,入院!$C$5:$F$1463,2,0)</f>
        <v>ＥＬＦスコア</v>
      </c>
      <c r="I416" t="str">
        <f t="shared" si="6"/>
        <v>○</v>
      </c>
    </row>
    <row r="417" spans="1:9">
      <c r="A417" s="7" t="s">
        <v>49</v>
      </c>
      <c r="B417" s="7" t="s">
        <v>50</v>
      </c>
      <c r="C417" s="6">
        <v>160030310</v>
      </c>
      <c r="D417" s="6" t="s">
        <v>922</v>
      </c>
      <c r="E417" s="5">
        <v>47931</v>
      </c>
      <c r="F417" s="5">
        <f>VLOOKUP(C417,入院!$C$5:$F$1463,4,0)</f>
        <v>6458</v>
      </c>
      <c r="G417" s="6" t="s">
        <v>922</v>
      </c>
      <c r="H417" s="6" t="str">
        <f>VLOOKUP(C417,入院!$C$5:$F$1463,2,0)</f>
        <v>ヒト絨毛性ゴナドトロピン（ＨＣＧ）定性</v>
      </c>
      <c r="I417" t="str">
        <f t="shared" si="6"/>
        <v>○</v>
      </c>
    </row>
    <row r="418" spans="1:9">
      <c r="A418" s="8" t="s">
        <v>49</v>
      </c>
      <c r="B418" s="8" t="s">
        <v>50</v>
      </c>
      <c r="C418" s="6">
        <v>160030810</v>
      </c>
      <c r="D418" s="6" t="s">
        <v>1487</v>
      </c>
      <c r="E418" s="5">
        <v>1735</v>
      </c>
      <c r="F418" s="5">
        <f>VLOOKUP(C418,入院!$C$5:$F$1463,4,0)</f>
        <v>922</v>
      </c>
      <c r="G418" s="6" t="s">
        <v>1487</v>
      </c>
      <c r="H418" s="6" t="str">
        <f>VLOOKUP(C418,入院!$C$5:$F$1463,2,0)</f>
        <v>５－ハイドロキシインドール酢酸（５－ＨＩＡＡ）</v>
      </c>
      <c r="I418" t="str">
        <f t="shared" si="6"/>
        <v>○</v>
      </c>
    </row>
    <row r="419" spans="1:9">
      <c r="A419" s="8" t="s">
        <v>49</v>
      </c>
      <c r="B419" s="8" t="s">
        <v>50</v>
      </c>
      <c r="C419" s="6">
        <v>160031010</v>
      </c>
      <c r="D419" s="6" t="s">
        <v>1359</v>
      </c>
      <c r="E419" s="5">
        <v>3944</v>
      </c>
      <c r="F419" s="5">
        <f>VLOOKUP(C419,入院!$C$5:$F$1463,4,0)</f>
        <v>2404</v>
      </c>
      <c r="G419" s="6" t="s">
        <v>1359</v>
      </c>
      <c r="H419" s="6" t="str">
        <f>VLOOKUP(C419,入院!$C$5:$F$1463,2,0)</f>
        <v>ホモバニリン酸（ＨＶＡ）</v>
      </c>
      <c r="I419" t="str">
        <f t="shared" si="6"/>
        <v>○</v>
      </c>
    </row>
    <row r="420" spans="1:9">
      <c r="A420" s="8" t="s">
        <v>49</v>
      </c>
      <c r="B420" s="8" t="s">
        <v>50</v>
      </c>
      <c r="C420" s="6">
        <v>160031110</v>
      </c>
      <c r="D420" s="6" t="s">
        <v>1249</v>
      </c>
      <c r="E420" s="5">
        <v>9050</v>
      </c>
      <c r="F420" s="5">
        <f>VLOOKUP(C420,入院!$C$5:$F$1463,4,0)</f>
        <v>3275</v>
      </c>
      <c r="G420" s="6" t="s">
        <v>1249</v>
      </c>
      <c r="H420" s="6" t="str">
        <f>VLOOKUP(C420,入院!$C$5:$F$1463,2,0)</f>
        <v>バニールマンデル酸（ＶＭＡ）</v>
      </c>
      <c r="I420" t="str">
        <f t="shared" si="6"/>
        <v>○</v>
      </c>
    </row>
    <row r="421" spans="1:9">
      <c r="A421" s="8" t="s">
        <v>49</v>
      </c>
      <c r="B421" s="8" t="s">
        <v>50</v>
      </c>
      <c r="C421" s="6">
        <v>160031310</v>
      </c>
      <c r="D421" s="6" t="s">
        <v>835</v>
      </c>
      <c r="E421" s="5">
        <v>86471</v>
      </c>
      <c r="F421" s="5">
        <f>VLOOKUP(C421,入院!$C$5:$F$1463,4,0)</f>
        <v>7175</v>
      </c>
      <c r="G421" s="6" t="s">
        <v>835</v>
      </c>
      <c r="H421" s="6" t="str">
        <f>VLOOKUP(C421,入院!$C$5:$F$1463,2,0)</f>
        <v>トリヨードサイロニン（Ｔ３）</v>
      </c>
      <c r="I421" t="str">
        <f t="shared" si="6"/>
        <v>○</v>
      </c>
    </row>
    <row r="422" spans="1:9">
      <c r="A422" s="8" t="s">
        <v>49</v>
      </c>
      <c r="B422" s="8" t="s">
        <v>50</v>
      </c>
      <c r="C422" s="6">
        <v>160031410</v>
      </c>
      <c r="D422" s="6" t="s">
        <v>1694</v>
      </c>
      <c r="E422" s="5">
        <v>217</v>
      </c>
      <c r="F422" s="5">
        <f>VLOOKUP(C422,入院!$C$5:$F$1463,4,0)</f>
        <v>17</v>
      </c>
      <c r="G422" s="6" t="s">
        <v>1694</v>
      </c>
      <c r="H422" s="6" t="str">
        <f>VLOOKUP(C422,入院!$C$5:$F$1463,2,0)</f>
        <v>サイロキシン結合能（ＴＢＣ）</v>
      </c>
      <c r="I422" t="str">
        <f t="shared" si="6"/>
        <v>○</v>
      </c>
    </row>
    <row r="423" spans="1:9">
      <c r="A423" s="8" t="s">
        <v>49</v>
      </c>
      <c r="B423" s="8" t="s">
        <v>50</v>
      </c>
      <c r="C423" s="6">
        <v>160031510</v>
      </c>
      <c r="D423" s="6" t="s">
        <v>544</v>
      </c>
      <c r="E423" s="5">
        <v>551987</v>
      </c>
      <c r="F423" s="5">
        <f>VLOOKUP(C423,入院!$C$5:$F$1463,4,0)</f>
        <v>127337</v>
      </c>
      <c r="G423" s="6" t="s">
        <v>544</v>
      </c>
      <c r="H423" s="6" t="str">
        <f>VLOOKUP(C423,入院!$C$5:$F$1463,2,0)</f>
        <v>インスリン（ＩＲＩ）</v>
      </c>
      <c r="I423" t="str">
        <f t="shared" si="6"/>
        <v>○</v>
      </c>
    </row>
    <row r="424" spans="1:9">
      <c r="A424" s="8" t="s">
        <v>49</v>
      </c>
      <c r="B424" s="8" t="s">
        <v>50</v>
      </c>
      <c r="C424" s="6">
        <v>160031610</v>
      </c>
      <c r="D424" s="6" t="s">
        <v>1821</v>
      </c>
      <c r="E424" s="5">
        <v>49</v>
      </c>
      <c r="F424" s="5">
        <f>VLOOKUP(C424,入院!$C$5:$F$1463,4,0)</f>
        <v>237</v>
      </c>
      <c r="G424" s="6" t="s">
        <v>1821</v>
      </c>
      <c r="H424" s="6" t="str">
        <f>VLOOKUP(C424,入院!$C$5:$F$1463,2,0)</f>
        <v>１７－ケトステロイド分画（１７－ＫＳ分画）</v>
      </c>
      <c r="I424" t="str">
        <f t="shared" si="6"/>
        <v>○</v>
      </c>
    </row>
    <row r="425" spans="1:9">
      <c r="A425" s="8" t="s">
        <v>49</v>
      </c>
      <c r="B425" s="8" t="s">
        <v>50</v>
      </c>
      <c r="C425" s="6">
        <v>160031710</v>
      </c>
      <c r="D425" s="6" t="s">
        <v>267</v>
      </c>
      <c r="E425" s="5">
        <v>19923450</v>
      </c>
      <c r="F425" s="5">
        <f>VLOOKUP(C425,入院!$C$5:$F$1463,4,0)</f>
        <v>2143490</v>
      </c>
      <c r="G425" s="6" t="s">
        <v>267</v>
      </c>
      <c r="H425" s="6" t="str">
        <f>VLOOKUP(C425,入院!$C$5:$F$1463,2,0)</f>
        <v>甲状腺刺激ホルモン（ＴＳＨ）</v>
      </c>
      <c r="I425" t="str">
        <f t="shared" si="6"/>
        <v>○</v>
      </c>
    </row>
    <row r="426" spans="1:9">
      <c r="A426" s="8" t="s">
        <v>49</v>
      </c>
      <c r="B426" s="8" t="s">
        <v>50</v>
      </c>
      <c r="C426" s="6">
        <v>160031810</v>
      </c>
      <c r="D426" s="6" t="s">
        <v>859</v>
      </c>
      <c r="E426" s="5">
        <v>73907</v>
      </c>
      <c r="F426" s="5">
        <f>VLOOKUP(C426,入院!$C$5:$F$1463,4,0)</f>
        <v>6394</v>
      </c>
      <c r="G426" s="6" t="s">
        <v>859</v>
      </c>
      <c r="H426" s="6" t="str">
        <f>VLOOKUP(C426,入院!$C$5:$F$1463,2,0)</f>
        <v>サイロキシン（Ｔ４）</v>
      </c>
      <c r="I426" t="str">
        <f t="shared" si="6"/>
        <v>○</v>
      </c>
    </row>
    <row r="427" spans="1:9">
      <c r="A427" s="8" t="s">
        <v>49</v>
      </c>
      <c r="B427" s="8" t="s">
        <v>50</v>
      </c>
      <c r="C427" s="6">
        <v>160031910</v>
      </c>
      <c r="D427" s="6" t="s">
        <v>701</v>
      </c>
      <c r="E427" s="5">
        <v>193698</v>
      </c>
      <c r="F427" s="5">
        <f>VLOOKUP(C427,入院!$C$5:$F$1463,4,0)</f>
        <v>52251</v>
      </c>
      <c r="G427" s="6" t="s">
        <v>701</v>
      </c>
      <c r="H427" s="6" t="str">
        <f>VLOOKUP(C427,入院!$C$5:$F$1463,2,0)</f>
        <v>成長ホルモン（ＧＨ）</v>
      </c>
      <c r="I427" t="str">
        <f t="shared" si="6"/>
        <v>○</v>
      </c>
    </row>
    <row r="428" spans="1:9">
      <c r="A428" s="8" t="s">
        <v>49</v>
      </c>
      <c r="B428" s="8" t="s">
        <v>50</v>
      </c>
      <c r="C428" s="6">
        <v>160032010</v>
      </c>
      <c r="D428" s="6" t="s">
        <v>1239</v>
      </c>
      <c r="E428" s="5">
        <v>9836</v>
      </c>
      <c r="F428" s="5">
        <f>VLOOKUP(C428,入院!$C$5:$F$1463,4,0)</f>
        <v>3023</v>
      </c>
      <c r="G428" s="6" t="s">
        <v>1239</v>
      </c>
      <c r="H428" s="6" t="str">
        <f>VLOOKUP(C428,入院!$C$5:$F$1463,2,0)</f>
        <v>ガストリン</v>
      </c>
      <c r="I428" t="str">
        <f t="shared" si="6"/>
        <v>○</v>
      </c>
    </row>
    <row r="429" spans="1:9">
      <c r="A429" s="8" t="s">
        <v>49</v>
      </c>
      <c r="B429" s="8" t="s">
        <v>50</v>
      </c>
      <c r="C429" s="6">
        <v>160032110</v>
      </c>
      <c r="D429" s="6" t="s">
        <v>51</v>
      </c>
      <c r="E429" s="5" t="s">
        <v>20</v>
      </c>
      <c r="F429" s="5" t="str">
        <f>VLOOKUP(C429,入院!$C$5:$F$1463,4,0)</f>
        <v>-</v>
      </c>
      <c r="G429" s="6" t="s">
        <v>51</v>
      </c>
      <c r="H429" s="6" t="str">
        <f>VLOOKUP(C429,入院!$C$5:$F$1463,2,0)</f>
        <v>セクレチン</v>
      </c>
      <c r="I429" t="str">
        <f t="shared" si="6"/>
        <v>○</v>
      </c>
    </row>
    <row r="430" spans="1:9">
      <c r="A430" s="8" t="s">
        <v>49</v>
      </c>
      <c r="B430" s="8" t="s">
        <v>50</v>
      </c>
      <c r="C430" s="6">
        <v>160032210</v>
      </c>
      <c r="D430" s="6" t="s">
        <v>552</v>
      </c>
      <c r="E430" s="5">
        <v>497720</v>
      </c>
      <c r="F430" s="5">
        <f>VLOOKUP(C430,入院!$C$5:$F$1463,4,0)</f>
        <v>117520</v>
      </c>
      <c r="G430" s="6" t="s">
        <v>552</v>
      </c>
      <c r="H430" s="6" t="str">
        <f>VLOOKUP(C430,入院!$C$5:$F$1463,2,0)</f>
        <v>レニン活性</v>
      </c>
      <c r="I430" t="str">
        <f t="shared" si="6"/>
        <v>○</v>
      </c>
    </row>
    <row r="431" spans="1:9">
      <c r="A431" s="8" t="s">
        <v>49</v>
      </c>
      <c r="B431" s="8" t="s">
        <v>50</v>
      </c>
      <c r="C431" s="6">
        <v>160032310</v>
      </c>
      <c r="D431" s="6" t="s">
        <v>471</v>
      </c>
      <c r="E431" s="5">
        <v>1139572</v>
      </c>
      <c r="F431" s="5">
        <f>VLOOKUP(C431,入院!$C$5:$F$1463,4,0)</f>
        <v>70297</v>
      </c>
      <c r="G431" s="6" t="s">
        <v>471</v>
      </c>
      <c r="H431" s="6" t="str">
        <f>VLOOKUP(C431,入院!$C$5:$F$1463,2,0)</f>
        <v>プロラクチン（ＰＲＬ）</v>
      </c>
      <c r="I431" t="str">
        <f t="shared" si="6"/>
        <v>○</v>
      </c>
    </row>
    <row r="432" spans="1:9">
      <c r="A432" s="8" t="s">
        <v>49</v>
      </c>
      <c r="B432" s="8" t="s">
        <v>50</v>
      </c>
      <c r="C432" s="6">
        <v>160032410</v>
      </c>
      <c r="D432" s="6" t="s">
        <v>1343</v>
      </c>
      <c r="E432" s="5">
        <v>4716</v>
      </c>
      <c r="F432" s="5">
        <f>VLOOKUP(C432,入院!$C$5:$F$1463,4,0)</f>
        <v>202</v>
      </c>
      <c r="G432" s="6" t="s">
        <v>1343</v>
      </c>
      <c r="H432" s="6" t="str">
        <f>VLOOKUP(C432,入院!$C$5:$F$1463,2,0)</f>
        <v>エストロゲン半定量</v>
      </c>
      <c r="I432" t="str">
        <f t="shared" si="6"/>
        <v>○</v>
      </c>
    </row>
    <row r="433" spans="1:9">
      <c r="A433" s="8" t="s">
        <v>49</v>
      </c>
      <c r="B433" s="8" t="s">
        <v>50</v>
      </c>
      <c r="C433" s="6">
        <v>160032510</v>
      </c>
      <c r="D433" s="6" t="s">
        <v>794</v>
      </c>
      <c r="E433" s="5">
        <v>109441</v>
      </c>
      <c r="F433" s="5">
        <f>VLOOKUP(C433,入院!$C$5:$F$1463,4,0)</f>
        <v>8932</v>
      </c>
      <c r="G433" s="6" t="s">
        <v>794</v>
      </c>
      <c r="H433" s="6" t="str">
        <f>VLOOKUP(C433,入院!$C$5:$F$1463,2,0)</f>
        <v>ヒト絨毛性ゴナドトロピン（ＨＣＧ）半定量</v>
      </c>
      <c r="I433" t="str">
        <f t="shared" si="6"/>
        <v>○</v>
      </c>
    </row>
    <row r="434" spans="1:9">
      <c r="A434" s="8" t="s">
        <v>49</v>
      </c>
      <c r="B434" s="8" t="s">
        <v>50</v>
      </c>
      <c r="C434" s="6">
        <v>160032610</v>
      </c>
      <c r="D434" s="6" t="s">
        <v>1112</v>
      </c>
      <c r="E434" s="5">
        <v>19496</v>
      </c>
      <c r="F434" s="5">
        <f>VLOOKUP(C434,入院!$C$5:$F$1463,4,0)</f>
        <v>4650</v>
      </c>
      <c r="G434" s="6" t="s">
        <v>1112</v>
      </c>
      <c r="H434" s="6" t="str">
        <f>VLOOKUP(C434,入院!$C$5:$F$1463,2,0)</f>
        <v>ヒト絨毛性ゴナドトロピン－βサブユニット（ＨＣＧ－β）</v>
      </c>
      <c r="I434" t="str">
        <f t="shared" si="6"/>
        <v>○</v>
      </c>
    </row>
    <row r="435" spans="1:9">
      <c r="A435" s="8" t="s">
        <v>49</v>
      </c>
      <c r="B435" s="8" t="s">
        <v>50</v>
      </c>
      <c r="C435" s="6">
        <v>160032910</v>
      </c>
      <c r="D435" s="6" t="s">
        <v>430</v>
      </c>
      <c r="E435" s="5">
        <v>2015887</v>
      </c>
      <c r="F435" s="5">
        <f>VLOOKUP(C435,入院!$C$5:$F$1463,4,0)</f>
        <v>47004</v>
      </c>
      <c r="G435" s="6" t="s">
        <v>430</v>
      </c>
      <c r="H435" s="6" t="str">
        <f>VLOOKUP(C435,入院!$C$5:$F$1463,2,0)</f>
        <v>卵胞刺激ホルモン（ＦＳＨ）</v>
      </c>
      <c r="I435" t="str">
        <f t="shared" si="6"/>
        <v>○</v>
      </c>
    </row>
    <row r="436" spans="1:9">
      <c r="A436" s="8" t="s">
        <v>49</v>
      </c>
      <c r="B436" s="8" t="s">
        <v>50</v>
      </c>
      <c r="C436" s="6">
        <v>160033010</v>
      </c>
      <c r="D436" s="6" t="s">
        <v>466</v>
      </c>
      <c r="E436" s="5">
        <v>1198708</v>
      </c>
      <c r="F436" s="5">
        <f>VLOOKUP(C436,入院!$C$5:$F$1463,4,0)</f>
        <v>299904</v>
      </c>
      <c r="G436" s="6" t="s">
        <v>466</v>
      </c>
      <c r="H436" s="6" t="str">
        <f>VLOOKUP(C436,入院!$C$5:$F$1463,2,0)</f>
        <v>Ｃ－ペプチド（ＣＰＲ）</v>
      </c>
      <c r="I436" t="str">
        <f t="shared" si="6"/>
        <v>○</v>
      </c>
    </row>
    <row r="437" spans="1:9">
      <c r="A437" s="8" t="s">
        <v>49</v>
      </c>
      <c r="B437" s="8" t="s">
        <v>50</v>
      </c>
      <c r="C437" s="6">
        <v>160033210</v>
      </c>
      <c r="D437" s="6" t="s">
        <v>285</v>
      </c>
      <c r="E437" s="5">
        <v>12307621</v>
      </c>
      <c r="F437" s="5">
        <f>VLOOKUP(C437,入院!$C$5:$F$1463,4,0)</f>
        <v>1355754</v>
      </c>
      <c r="G437" s="6" t="s">
        <v>285</v>
      </c>
      <c r="H437" s="6" t="str">
        <f>VLOOKUP(C437,入院!$C$5:$F$1463,2,0)</f>
        <v>遊離トリヨードサイロニン（ＦＴ３）</v>
      </c>
      <c r="I437" t="str">
        <f t="shared" si="6"/>
        <v>○</v>
      </c>
    </row>
    <row r="438" spans="1:9">
      <c r="A438" s="8" t="s">
        <v>49</v>
      </c>
      <c r="B438" s="8" t="s">
        <v>50</v>
      </c>
      <c r="C438" s="6">
        <v>160033310</v>
      </c>
      <c r="D438" s="6" t="s">
        <v>268</v>
      </c>
      <c r="E438" s="5">
        <v>19221862</v>
      </c>
      <c r="F438" s="5">
        <f>VLOOKUP(C438,入院!$C$5:$F$1463,4,0)</f>
        <v>2112778</v>
      </c>
      <c r="G438" s="6" t="s">
        <v>268</v>
      </c>
      <c r="H438" s="6" t="str">
        <f>VLOOKUP(C438,入院!$C$5:$F$1463,2,0)</f>
        <v>遊離サイロキシン（ＦＴ４）</v>
      </c>
      <c r="I438" t="str">
        <f t="shared" si="6"/>
        <v>○</v>
      </c>
    </row>
    <row r="439" spans="1:9">
      <c r="A439" s="8" t="s">
        <v>49</v>
      </c>
      <c r="B439" s="8" t="s">
        <v>50</v>
      </c>
      <c r="C439" s="6">
        <v>160033410</v>
      </c>
      <c r="D439" s="6" t="s">
        <v>652</v>
      </c>
      <c r="E439" s="5">
        <v>274669</v>
      </c>
      <c r="F439" s="5">
        <f>VLOOKUP(C439,入院!$C$5:$F$1463,4,0)</f>
        <v>61323</v>
      </c>
      <c r="G439" s="6" t="s">
        <v>652</v>
      </c>
      <c r="H439" s="6" t="str">
        <f>VLOOKUP(C439,入院!$C$5:$F$1463,2,0)</f>
        <v>カテコールアミン分画</v>
      </c>
      <c r="I439" t="str">
        <f t="shared" si="6"/>
        <v>○</v>
      </c>
    </row>
    <row r="440" spans="1:9">
      <c r="A440" s="8" t="s">
        <v>49</v>
      </c>
      <c r="B440" s="8" t="s">
        <v>50</v>
      </c>
      <c r="C440" s="6">
        <v>160033510</v>
      </c>
      <c r="D440" s="6" t="s">
        <v>1216</v>
      </c>
      <c r="E440" s="5">
        <v>10576</v>
      </c>
      <c r="F440" s="5">
        <f>VLOOKUP(C440,入院!$C$5:$F$1463,4,0)</f>
        <v>4470</v>
      </c>
      <c r="G440" s="6" t="s">
        <v>1216</v>
      </c>
      <c r="H440" s="6" t="str">
        <f>VLOOKUP(C440,入院!$C$5:$F$1463,2,0)</f>
        <v>カテコールアミン</v>
      </c>
      <c r="I440" t="str">
        <f t="shared" si="6"/>
        <v>○</v>
      </c>
    </row>
    <row r="441" spans="1:9">
      <c r="A441" s="8" t="s">
        <v>49</v>
      </c>
      <c r="B441" s="8" t="s">
        <v>50</v>
      </c>
      <c r="C441" s="6">
        <v>160033610</v>
      </c>
      <c r="D441" s="6" t="s">
        <v>883</v>
      </c>
      <c r="E441" s="5">
        <v>63606</v>
      </c>
      <c r="F441" s="5">
        <f>VLOOKUP(C441,入院!$C$5:$F$1463,4,0)</f>
        <v>7465</v>
      </c>
      <c r="G441" s="6" t="s">
        <v>883</v>
      </c>
      <c r="H441" s="6" t="str">
        <f>VLOOKUP(C441,入院!$C$5:$F$1463,2,0)</f>
        <v>カルシトニン</v>
      </c>
      <c r="I441" t="str">
        <f t="shared" si="6"/>
        <v>○</v>
      </c>
    </row>
    <row r="442" spans="1:9">
      <c r="A442" s="8" t="s">
        <v>49</v>
      </c>
      <c r="B442" s="8" t="s">
        <v>50</v>
      </c>
      <c r="C442" s="6">
        <v>160033910</v>
      </c>
      <c r="D442" s="6" t="s">
        <v>526</v>
      </c>
      <c r="E442" s="5">
        <v>633205</v>
      </c>
      <c r="F442" s="5">
        <f>VLOOKUP(C442,入院!$C$5:$F$1463,4,0)</f>
        <v>22809</v>
      </c>
      <c r="G442" s="6" t="s">
        <v>526</v>
      </c>
      <c r="H442" s="6" t="str">
        <f>VLOOKUP(C442,入院!$C$5:$F$1463,2,0)</f>
        <v>テストステロン</v>
      </c>
      <c r="I442" t="str">
        <f t="shared" si="6"/>
        <v>○</v>
      </c>
    </row>
    <row r="443" spans="1:9">
      <c r="A443" s="8" t="s">
        <v>49</v>
      </c>
      <c r="B443" s="8" t="s">
        <v>50</v>
      </c>
      <c r="C443" s="6">
        <v>160034010</v>
      </c>
      <c r="D443" s="6" t="s">
        <v>454</v>
      </c>
      <c r="E443" s="5">
        <v>1401820</v>
      </c>
      <c r="F443" s="5">
        <f>VLOOKUP(C443,入院!$C$5:$F$1463,4,0)</f>
        <v>451880</v>
      </c>
      <c r="G443" s="6" t="s">
        <v>454</v>
      </c>
      <c r="H443" s="6" t="str">
        <f>VLOOKUP(C443,入院!$C$5:$F$1463,2,0)</f>
        <v>コルチゾール</v>
      </c>
      <c r="I443" t="str">
        <f t="shared" si="6"/>
        <v>○</v>
      </c>
    </row>
    <row r="444" spans="1:9">
      <c r="A444" s="8" t="s">
        <v>49</v>
      </c>
      <c r="B444" s="8" t="s">
        <v>50</v>
      </c>
      <c r="C444" s="6">
        <v>160034110</v>
      </c>
      <c r="D444" s="6" t="s">
        <v>541</v>
      </c>
      <c r="E444" s="5">
        <v>565029</v>
      </c>
      <c r="F444" s="5">
        <f>VLOOKUP(C444,入院!$C$5:$F$1463,4,0)</f>
        <v>141815</v>
      </c>
      <c r="G444" s="6" t="s">
        <v>541</v>
      </c>
      <c r="H444" s="6" t="str">
        <f>VLOOKUP(C444,入院!$C$5:$F$1463,2,0)</f>
        <v>アルドステロン</v>
      </c>
      <c r="I444" t="str">
        <f t="shared" si="6"/>
        <v>○</v>
      </c>
    </row>
    <row r="445" spans="1:9">
      <c r="A445" s="8" t="s">
        <v>49</v>
      </c>
      <c r="B445" s="8" t="s">
        <v>50</v>
      </c>
      <c r="C445" s="6">
        <v>160034210</v>
      </c>
      <c r="D445" s="6" t="s">
        <v>445</v>
      </c>
      <c r="E445" s="5">
        <v>1657362</v>
      </c>
      <c r="F445" s="5">
        <f>VLOOKUP(C445,入院!$C$5:$F$1463,4,0)</f>
        <v>47241</v>
      </c>
      <c r="G445" s="6" t="s">
        <v>445</v>
      </c>
      <c r="H445" s="6" t="str">
        <f>VLOOKUP(C445,入院!$C$5:$F$1463,2,0)</f>
        <v>サイログロブリン</v>
      </c>
      <c r="I445" t="str">
        <f t="shared" si="6"/>
        <v>○</v>
      </c>
    </row>
    <row r="446" spans="1:9">
      <c r="A446" s="8" t="s">
        <v>49</v>
      </c>
      <c r="B446" s="8" t="s">
        <v>50</v>
      </c>
      <c r="C446" s="6">
        <v>160034310</v>
      </c>
      <c r="D446" s="6" t="s">
        <v>1315</v>
      </c>
      <c r="E446" s="5">
        <v>5796</v>
      </c>
      <c r="F446" s="5">
        <f>VLOOKUP(C446,入院!$C$5:$F$1463,4,0)</f>
        <v>902</v>
      </c>
      <c r="G446" s="6" t="s">
        <v>1315</v>
      </c>
      <c r="H446" s="6" t="str">
        <f>VLOOKUP(C446,入院!$C$5:$F$1463,2,0)</f>
        <v>サイロキシン結合グロブリン（ＴＢＧ）</v>
      </c>
      <c r="I446" t="str">
        <f t="shared" si="6"/>
        <v>○</v>
      </c>
    </row>
    <row r="447" spans="1:9">
      <c r="A447" s="8" t="s">
        <v>49</v>
      </c>
      <c r="B447" s="8" t="s">
        <v>50</v>
      </c>
      <c r="C447" s="6">
        <v>160034410</v>
      </c>
      <c r="D447" s="6" t="s">
        <v>1516</v>
      </c>
      <c r="E447" s="5">
        <v>1284</v>
      </c>
      <c r="F447" s="5">
        <f>VLOOKUP(C447,入院!$C$5:$F$1463,4,0)</f>
        <v>141</v>
      </c>
      <c r="G447" s="6" t="s">
        <v>1516</v>
      </c>
      <c r="H447" s="6" t="str">
        <f>VLOOKUP(C447,入院!$C$5:$F$1463,2,0)</f>
        <v>エストリオール（Ｅ３）</v>
      </c>
      <c r="I447" t="str">
        <f t="shared" si="6"/>
        <v>○</v>
      </c>
    </row>
    <row r="448" spans="1:9">
      <c r="A448" s="8" t="s">
        <v>49</v>
      </c>
      <c r="B448" s="8" t="s">
        <v>50</v>
      </c>
      <c r="C448" s="6">
        <v>160034510</v>
      </c>
      <c r="D448" s="6" t="s">
        <v>1909</v>
      </c>
      <c r="E448" s="5" t="s">
        <v>20</v>
      </c>
      <c r="F448" s="5" t="str">
        <f>VLOOKUP(C448,入院!$C$5:$F$1463,4,0)</f>
        <v>-</v>
      </c>
      <c r="G448" s="6" t="s">
        <v>1909</v>
      </c>
      <c r="H448" s="6" t="str">
        <f>VLOOKUP(C448,入院!$C$5:$F$1463,2,0)</f>
        <v>１７－ケトジェニックステロイド（１７－ＫＧＳ）</v>
      </c>
      <c r="I448" t="str">
        <f t="shared" si="6"/>
        <v>○</v>
      </c>
    </row>
    <row r="449" spans="1:9">
      <c r="A449" s="8" t="s">
        <v>49</v>
      </c>
      <c r="B449" s="8" t="s">
        <v>50</v>
      </c>
      <c r="C449" s="6">
        <v>160034610</v>
      </c>
      <c r="D449" s="6" t="s">
        <v>1869</v>
      </c>
      <c r="E449" s="5">
        <v>18</v>
      </c>
      <c r="F449" s="5" t="str">
        <f>VLOOKUP(C449,入院!$C$5:$F$1463,4,0)</f>
        <v>-</v>
      </c>
      <c r="G449" s="6" t="s">
        <v>1869</v>
      </c>
      <c r="H449" s="6" t="str">
        <f>VLOOKUP(C449,入院!$C$5:$F$1463,2,0)</f>
        <v>１７－ケトジェニックステロイド分画（１７－ＫＧＳ分画）</v>
      </c>
      <c r="I449" t="str">
        <f t="shared" si="6"/>
        <v>○</v>
      </c>
    </row>
    <row r="450" spans="1:9">
      <c r="A450" s="8" t="s">
        <v>49</v>
      </c>
      <c r="B450" s="8" t="s">
        <v>50</v>
      </c>
      <c r="C450" s="6">
        <v>160034710</v>
      </c>
      <c r="D450" s="6" t="s">
        <v>468</v>
      </c>
      <c r="E450" s="5">
        <v>1176732</v>
      </c>
      <c r="F450" s="5">
        <f>VLOOKUP(C450,入院!$C$5:$F$1463,4,0)</f>
        <v>11613</v>
      </c>
      <c r="G450" s="6" t="s">
        <v>468</v>
      </c>
      <c r="H450" s="6" t="str">
        <f>VLOOKUP(C450,入院!$C$5:$F$1463,2,0)</f>
        <v>プロゲステロン</v>
      </c>
      <c r="I450" t="str">
        <f t="shared" si="6"/>
        <v>○</v>
      </c>
    </row>
    <row r="451" spans="1:9">
      <c r="A451" s="8" t="s">
        <v>49</v>
      </c>
      <c r="B451" s="8" t="s">
        <v>50</v>
      </c>
      <c r="C451" s="6">
        <v>160034810</v>
      </c>
      <c r="D451" s="6" t="s">
        <v>1871</v>
      </c>
      <c r="E451" s="5">
        <v>17</v>
      </c>
      <c r="F451" s="5">
        <f>VLOOKUP(C451,入院!$C$5:$F$1463,4,0)</f>
        <v>24</v>
      </c>
      <c r="G451" s="6" t="s">
        <v>1871</v>
      </c>
      <c r="H451" s="6" t="str">
        <f>VLOOKUP(C451,入院!$C$5:$F$1463,2,0)</f>
        <v>プレグナンジオール</v>
      </c>
      <c r="I451" t="str">
        <f t="shared" si="6"/>
        <v>○</v>
      </c>
    </row>
    <row r="452" spans="1:9">
      <c r="A452" s="8" t="s">
        <v>49</v>
      </c>
      <c r="B452" s="8" t="s">
        <v>50</v>
      </c>
      <c r="C452" s="6">
        <v>160034910</v>
      </c>
      <c r="D452" s="6" t="s">
        <v>1653</v>
      </c>
      <c r="E452" s="5">
        <v>350</v>
      </c>
      <c r="F452" s="5">
        <f>VLOOKUP(C452,入院!$C$5:$F$1463,4,0)</f>
        <v>47</v>
      </c>
      <c r="G452" s="6" t="s">
        <v>1653</v>
      </c>
      <c r="H452" s="6" t="str">
        <f>VLOOKUP(C452,入院!$C$5:$F$1463,2,0)</f>
        <v>プレグナントリオール</v>
      </c>
      <c r="I452" t="str">
        <f t="shared" si="6"/>
        <v>○</v>
      </c>
    </row>
    <row r="453" spans="1:9">
      <c r="A453" s="8" t="s">
        <v>49</v>
      </c>
      <c r="B453" s="8" t="s">
        <v>50</v>
      </c>
      <c r="C453" s="6">
        <v>160035010</v>
      </c>
      <c r="D453" s="6" t="s">
        <v>1440</v>
      </c>
      <c r="E453" s="5">
        <v>2272</v>
      </c>
      <c r="F453" s="5">
        <f>VLOOKUP(C453,入院!$C$5:$F$1463,4,0)</f>
        <v>915</v>
      </c>
      <c r="G453" s="6" t="s">
        <v>1440</v>
      </c>
      <c r="H453" s="6" t="str">
        <f>VLOOKUP(C453,入院!$C$5:$F$1463,2,0)</f>
        <v>メタネフリン</v>
      </c>
      <c r="I453" t="str">
        <f t="shared" ref="I453:I516" si="7">IF(G453=H453,"○","×")</f>
        <v>○</v>
      </c>
    </row>
    <row r="454" spans="1:9">
      <c r="A454" s="8" t="s">
        <v>49</v>
      </c>
      <c r="B454" s="8" t="s">
        <v>50</v>
      </c>
      <c r="C454" s="6">
        <v>160035110</v>
      </c>
      <c r="D454" s="6" t="s">
        <v>1105</v>
      </c>
      <c r="E454" s="5">
        <v>19811</v>
      </c>
      <c r="F454" s="5">
        <f>VLOOKUP(C454,入院!$C$5:$F$1463,4,0)</f>
        <v>7761</v>
      </c>
      <c r="G454" s="6" t="s">
        <v>1105</v>
      </c>
      <c r="H454" s="6" t="str">
        <f>VLOOKUP(C454,入院!$C$5:$F$1463,2,0)</f>
        <v>メタネフリン・ノルメタネフリン分画</v>
      </c>
      <c r="I454" t="str">
        <f t="shared" si="7"/>
        <v>○</v>
      </c>
    </row>
    <row r="455" spans="1:9">
      <c r="A455" s="8" t="s">
        <v>49</v>
      </c>
      <c r="B455" s="8" t="s">
        <v>50</v>
      </c>
      <c r="C455" s="6">
        <v>160035210</v>
      </c>
      <c r="D455" s="6" t="s">
        <v>1171</v>
      </c>
      <c r="E455" s="5">
        <v>13698</v>
      </c>
      <c r="F455" s="5">
        <f>VLOOKUP(C455,入院!$C$5:$F$1463,4,0)</f>
        <v>10351</v>
      </c>
      <c r="G455" s="6" t="s">
        <v>1171</v>
      </c>
      <c r="H455" s="6" t="str">
        <f>VLOOKUP(C455,入院!$C$5:$F$1463,2,0)</f>
        <v>グルカゴン</v>
      </c>
      <c r="I455" t="str">
        <f t="shared" si="7"/>
        <v>○</v>
      </c>
    </row>
    <row r="456" spans="1:9">
      <c r="A456" s="8" t="s">
        <v>49</v>
      </c>
      <c r="B456" s="8" t="s">
        <v>50</v>
      </c>
      <c r="C456" s="6">
        <v>160035310</v>
      </c>
      <c r="D456" s="6" t="s">
        <v>401</v>
      </c>
      <c r="E456" s="5">
        <v>2629941</v>
      </c>
      <c r="F456" s="5">
        <f>VLOOKUP(C456,入院!$C$5:$F$1463,4,0)</f>
        <v>27567</v>
      </c>
      <c r="G456" s="6" t="s">
        <v>401</v>
      </c>
      <c r="H456" s="6" t="str">
        <f>VLOOKUP(C456,入院!$C$5:$F$1463,2,0)</f>
        <v>エストラジオール（Ｅ２）</v>
      </c>
      <c r="I456" t="str">
        <f t="shared" si="7"/>
        <v>○</v>
      </c>
    </row>
    <row r="457" spans="1:9">
      <c r="A457" s="8" t="s">
        <v>49</v>
      </c>
      <c r="B457" s="8" t="s">
        <v>50</v>
      </c>
      <c r="C457" s="6">
        <v>160035410</v>
      </c>
      <c r="D457" s="6" t="s">
        <v>1673</v>
      </c>
      <c r="E457" s="5">
        <v>284</v>
      </c>
      <c r="F457" s="5">
        <f>VLOOKUP(C457,入院!$C$5:$F$1463,4,0)</f>
        <v>117</v>
      </c>
      <c r="G457" s="6" t="s">
        <v>1673</v>
      </c>
      <c r="H457" s="6" t="str">
        <f>VLOOKUP(C457,入院!$C$5:$F$1463,2,0)</f>
        <v>サイクリックＡＭＰ（ｃＡＭＰ）</v>
      </c>
      <c r="I457" t="str">
        <f t="shared" si="7"/>
        <v>○</v>
      </c>
    </row>
    <row r="458" spans="1:9">
      <c r="A458" s="8" t="s">
        <v>49</v>
      </c>
      <c r="B458" s="8" t="s">
        <v>50</v>
      </c>
      <c r="C458" s="6">
        <v>160035510</v>
      </c>
      <c r="D458" s="6" t="s">
        <v>460</v>
      </c>
      <c r="E458" s="5">
        <v>1289380</v>
      </c>
      <c r="F458" s="5">
        <f>VLOOKUP(C458,入院!$C$5:$F$1463,4,0)</f>
        <v>315469</v>
      </c>
      <c r="G458" s="6" t="s">
        <v>460</v>
      </c>
      <c r="H458" s="6" t="str">
        <f>VLOOKUP(C458,入院!$C$5:$F$1463,2,0)</f>
        <v>副甲状腺ホルモン（ＰＴＨ）</v>
      </c>
      <c r="I458" t="str">
        <f t="shared" si="7"/>
        <v>○</v>
      </c>
    </row>
    <row r="459" spans="1:9">
      <c r="A459" s="8" t="s">
        <v>49</v>
      </c>
      <c r="B459" s="8" t="s">
        <v>50</v>
      </c>
      <c r="C459" s="6">
        <v>160035610</v>
      </c>
      <c r="D459" s="6" t="s">
        <v>470</v>
      </c>
      <c r="E459" s="5">
        <v>1149652</v>
      </c>
      <c r="F459" s="5">
        <f>VLOOKUP(C459,入院!$C$5:$F$1463,4,0)</f>
        <v>359803</v>
      </c>
      <c r="G459" s="6" t="s">
        <v>470</v>
      </c>
      <c r="H459" s="6" t="str">
        <f>VLOOKUP(C459,入院!$C$5:$F$1463,2,0)</f>
        <v>副腎皮質刺激ホルモン（ＡＣＴＨ）</v>
      </c>
      <c r="I459" t="str">
        <f t="shared" si="7"/>
        <v>○</v>
      </c>
    </row>
    <row r="460" spans="1:9">
      <c r="A460" s="8" t="s">
        <v>49</v>
      </c>
      <c r="B460" s="8" t="s">
        <v>50</v>
      </c>
      <c r="C460" s="6">
        <v>160035710</v>
      </c>
      <c r="D460" s="6" t="s">
        <v>590</v>
      </c>
      <c r="E460" s="5">
        <v>389034</v>
      </c>
      <c r="F460" s="5">
        <f>VLOOKUP(C460,入院!$C$5:$F$1463,4,0)</f>
        <v>50032</v>
      </c>
      <c r="G460" s="6" t="s">
        <v>590</v>
      </c>
      <c r="H460" s="6" t="str">
        <f>VLOOKUP(C460,入院!$C$5:$F$1463,2,0)</f>
        <v>ソマトメジンＣ</v>
      </c>
      <c r="I460" t="str">
        <f t="shared" si="7"/>
        <v>○</v>
      </c>
    </row>
    <row r="461" spans="1:9">
      <c r="A461" s="8" t="s">
        <v>49</v>
      </c>
      <c r="B461" s="8" t="s">
        <v>50</v>
      </c>
      <c r="C461" s="6">
        <v>160035910</v>
      </c>
      <c r="D461" s="6" t="s">
        <v>911</v>
      </c>
      <c r="E461" s="5">
        <v>50358</v>
      </c>
      <c r="F461" s="5">
        <f>VLOOKUP(C461,入院!$C$5:$F$1463,4,0)</f>
        <v>70906</v>
      </c>
      <c r="G461" s="6" t="s">
        <v>911</v>
      </c>
      <c r="H461" s="6" t="str">
        <f>VLOOKUP(C461,入院!$C$5:$F$1463,2,0)</f>
        <v>抗利尿ホルモン（ＡＤＨ）</v>
      </c>
      <c r="I461" t="str">
        <f t="shared" si="7"/>
        <v>○</v>
      </c>
    </row>
    <row r="462" spans="1:9">
      <c r="A462" s="8" t="s">
        <v>49</v>
      </c>
      <c r="B462" s="8" t="s">
        <v>50</v>
      </c>
      <c r="C462" s="6">
        <v>160115810</v>
      </c>
      <c r="D462" s="6" t="s">
        <v>874</v>
      </c>
      <c r="E462" s="5">
        <v>64976</v>
      </c>
      <c r="F462" s="5">
        <f>VLOOKUP(C462,入院!$C$5:$F$1463,4,0)</f>
        <v>21450</v>
      </c>
      <c r="G462" s="6" t="s">
        <v>874</v>
      </c>
      <c r="H462" s="6" t="str">
        <f>VLOOKUP(C462,入院!$C$5:$F$1463,2,0)</f>
        <v>レニン定量</v>
      </c>
      <c r="I462" t="str">
        <f t="shared" si="7"/>
        <v>○</v>
      </c>
    </row>
    <row r="463" spans="1:9">
      <c r="A463" s="8" t="s">
        <v>49</v>
      </c>
      <c r="B463" s="8" t="s">
        <v>50</v>
      </c>
      <c r="C463" s="6">
        <v>160115910</v>
      </c>
      <c r="D463" s="6" t="s">
        <v>1714</v>
      </c>
      <c r="E463" s="5">
        <v>175</v>
      </c>
      <c r="F463" s="5">
        <f>VLOOKUP(C463,入院!$C$5:$F$1463,4,0)</f>
        <v>31</v>
      </c>
      <c r="G463" s="6" t="s">
        <v>1714</v>
      </c>
      <c r="H463" s="6" t="str">
        <f>VLOOKUP(C463,入院!$C$5:$F$1463,2,0)</f>
        <v>ノルメタネフリン</v>
      </c>
      <c r="I463" t="str">
        <f t="shared" si="7"/>
        <v>○</v>
      </c>
    </row>
    <row r="464" spans="1:9">
      <c r="A464" s="8" t="s">
        <v>49</v>
      </c>
      <c r="B464" s="8" t="s">
        <v>50</v>
      </c>
      <c r="C464" s="6">
        <v>160116010</v>
      </c>
      <c r="D464" s="6" t="s">
        <v>795</v>
      </c>
      <c r="E464" s="5">
        <v>109252</v>
      </c>
      <c r="F464" s="5">
        <f>VLOOKUP(C464,入院!$C$5:$F$1463,4,0)</f>
        <v>4640</v>
      </c>
      <c r="G464" s="6" t="s">
        <v>795</v>
      </c>
      <c r="H464" s="6" t="str">
        <f>VLOOKUP(C464,入院!$C$5:$F$1463,2,0)</f>
        <v>遊離テストステロン</v>
      </c>
      <c r="I464" t="str">
        <f t="shared" si="7"/>
        <v>○</v>
      </c>
    </row>
    <row r="465" spans="1:9">
      <c r="A465" s="8" t="s">
        <v>49</v>
      </c>
      <c r="B465" s="8" t="s">
        <v>50</v>
      </c>
      <c r="C465" s="6">
        <v>160116210</v>
      </c>
      <c r="D465" s="6" t="s">
        <v>1313</v>
      </c>
      <c r="E465" s="5">
        <v>5829</v>
      </c>
      <c r="F465" s="5">
        <f>VLOOKUP(C465,入院!$C$5:$F$1463,4,0)</f>
        <v>385</v>
      </c>
      <c r="G465" s="6" t="s">
        <v>1313</v>
      </c>
      <c r="H465" s="6" t="str">
        <f>VLOOKUP(C465,入院!$C$5:$F$1463,2,0)</f>
        <v>１７α－ヒドロキシプロゲステロン（１７α－ＯＨＰ）</v>
      </c>
      <c r="I465" t="str">
        <f t="shared" si="7"/>
        <v>○</v>
      </c>
    </row>
    <row r="466" spans="1:9">
      <c r="A466" s="8" t="s">
        <v>49</v>
      </c>
      <c r="B466" s="8" t="s">
        <v>50</v>
      </c>
      <c r="C466" s="6">
        <v>160116310</v>
      </c>
      <c r="D466" s="6" t="s">
        <v>772</v>
      </c>
      <c r="E466" s="5">
        <v>120267</v>
      </c>
      <c r="F466" s="5">
        <f>VLOOKUP(C466,入院!$C$5:$F$1463,4,0)</f>
        <v>96178</v>
      </c>
      <c r="G466" s="6" t="s">
        <v>772</v>
      </c>
      <c r="H466" s="6" t="str">
        <f>VLOOKUP(C466,入院!$C$5:$F$1463,2,0)</f>
        <v>心房性Ｎａ利尿ペプチド（ＡＮＰ）</v>
      </c>
      <c r="I466" t="str">
        <f t="shared" si="7"/>
        <v>○</v>
      </c>
    </row>
    <row r="467" spans="1:9">
      <c r="A467" s="8" t="s">
        <v>49</v>
      </c>
      <c r="B467" s="8" t="s">
        <v>50</v>
      </c>
      <c r="C467" s="6">
        <v>160123850</v>
      </c>
      <c r="D467" s="6" t="s">
        <v>1352</v>
      </c>
      <c r="E467" s="5">
        <v>4262</v>
      </c>
      <c r="F467" s="5">
        <f>VLOOKUP(C467,入院!$C$5:$F$1463,4,0)</f>
        <v>1363</v>
      </c>
      <c r="G467" s="6" t="s">
        <v>1352</v>
      </c>
      <c r="H467" s="6" t="str">
        <f>VLOOKUP(C467,入院!$C$5:$F$1463,2,0)</f>
        <v>１１－ハイドロキシコルチコステロイド（１１－ＯＨＣＳ）</v>
      </c>
      <c r="I467" t="str">
        <f t="shared" si="7"/>
        <v>○</v>
      </c>
    </row>
    <row r="468" spans="1:9">
      <c r="A468" s="8" t="s">
        <v>49</v>
      </c>
      <c r="B468" s="8" t="s">
        <v>50</v>
      </c>
      <c r="C468" s="6">
        <v>160124150</v>
      </c>
      <c r="D468" s="6" t="s">
        <v>1509</v>
      </c>
      <c r="E468" s="5">
        <v>1328</v>
      </c>
      <c r="F468" s="5">
        <f>VLOOKUP(C468,入院!$C$5:$F$1463,4,0)</f>
        <v>307</v>
      </c>
      <c r="G468" s="6" t="s">
        <v>1509</v>
      </c>
      <c r="H468" s="6" t="str">
        <f>VLOOKUP(C468,入院!$C$5:$F$1463,2,0)</f>
        <v>低単位ヒト絨毛性ゴナドトロピン（ＨＣＧ）半定量</v>
      </c>
      <c r="I468" t="str">
        <f t="shared" si="7"/>
        <v>○</v>
      </c>
    </row>
    <row r="469" spans="1:9">
      <c r="A469" s="8" t="s">
        <v>49</v>
      </c>
      <c r="B469" s="8" t="s">
        <v>50</v>
      </c>
      <c r="C469" s="6">
        <v>160125650</v>
      </c>
      <c r="D469" s="6" t="s">
        <v>716</v>
      </c>
      <c r="E469" s="5">
        <v>169179</v>
      </c>
      <c r="F469" s="5">
        <f>VLOOKUP(C469,入院!$C$5:$F$1463,4,0)</f>
        <v>105236</v>
      </c>
      <c r="G469" s="6" t="s">
        <v>716</v>
      </c>
      <c r="H469" s="6" t="str">
        <f>VLOOKUP(C469,入院!$C$5:$F$1463,2,0)</f>
        <v>エリスロポエチン</v>
      </c>
      <c r="I469" t="str">
        <f t="shared" si="7"/>
        <v>○</v>
      </c>
    </row>
    <row r="470" spans="1:9">
      <c r="A470" s="8" t="s">
        <v>49</v>
      </c>
      <c r="B470" s="8" t="s">
        <v>50</v>
      </c>
      <c r="C470" s="6">
        <v>160134750</v>
      </c>
      <c r="D470" s="6" t="s">
        <v>815</v>
      </c>
      <c r="E470" s="5">
        <v>99665</v>
      </c>
      <c r="F470" s="5">
        <f>VLOOKUP(C470,入院!$C$5:$F$1463,4,0)</f>
        <v>10567</v>
      </c>
      <c r="G470" s="6" t="s">
        <v>815</v>
      </c>
      <c r="H470" s="6" t="str">
        <f>VLOOKUP(C470,入院!$C$5:$F$1463,2,0)</f>
        <v>ヒト絨毛性ゴナドトロピン（ＨＣＧ）定性（尿）</v>
      </c>
      <c r="I470" t="str">
        <f t="shared" si="7"/>
        <v>○</v>
      </c>
    </row>
    <row r="471" spans="1:9">
      <c r="A471" s="8" t="s">
        <v>49</v>
      </c>
      <c r="B471" s="8" t="s">
        <v>50</v>
      </c>
      <c r="C471" s="6">
        <v>160135150</v>
      </c>
      <c r="D471" s="6" t="s">
        <v>1781</v>
      </c>
      <c r="E471" s="5">
        <v>93</v>
      </c>
      <c r="F471" s="5">
        <f>VLOOKUP(C471,入院!$C$5:$F$1463,4,0)</f>
        <v>357</v>
      </c>
      <c r="G471" s="6" t="s">
        <v>1781</v>
      </c>
      <c r="H471" s="6" t="str">
        <f>VLOOKUP(C471,入院!$C$5:$F$1463,2,0)</f>
        <v>５－ハイドロキシインドール酢酸（５－ＨＩＡＡ）（尿）</v>
      </c>
      <c r="I471" t="str">
        <f t="shared" si="7"/>
        <v>○</v>
      </c>
    </row>
    <row r="472" spans="1:9">
      <c r="A472" s="8" t="s">
        <v>49</v>
      </c>
      <c r="B472" s="8" t="s">
        <v>50</v>
      </c>
      <c r="C472" s="6">
        <v>160135250</v>
      </c>
      <c r="D472" s="6" t="s">
        <v>1539</v>
      </c>
      <c r="E472" s="5">
        <v>1066</v>
      </c>
      <c r="F472" s="5">
        <f>VLOOKUP(C472,入院!$C$5:$F$1463,4,0)</f>
        <v>3339</v>
      </c>
      <c r="G472" s="6" t="s">
        <v>1539</v>
      </c>
      <c r="H472" s="6" t="str">
        <f>VLOOKUP(C472,入院!$C$5:$F$1463,2,0)</f>
        <v>ホモバニリン酸（ＨＶＡ）（尿）</v>
      </c>
      <c r="I472" t="str">
        <f t="shared" si="7"/>
        <v>○</v>
      </c>
    </row>
    <row r="473" spans="1:9">
      <c r="A473" s="8" t="s">
        <v>49</v>
      </c>
      <c r="B473" s="8" t="s">
        <v>50</v>
      </c>
      <c r="C473" s="6">
        <v>160135350</v>
      </c>
      <c r="D473" s="6" t="s">
        <v>1360</v>
      </c>
      <c r="E473" s="5">
        <v>3914</v>
      </c>
      <c r="F473" s="5">
        <f>VLOOKUP(C473,入院!$C$5:$F$1463,4,0)</f>
        <v>5083</v>
      </c>
      <c r="G473" s="6" t="s">
        <v>1360</v>
      </c>
      <c r="H473" s="6" t="str">
        <f>VLOOKUP(C473,入院!$C$5:$F$1463,2,0)</f>
        <v>バニールマンデル酸（ＶＭＡ）（尿）</v>
      </c>
      <c r="I473" t="str">
        <f t="shared" si="7"/>
        <v>○</v>
      </c>
    </row>
    <row r="474" spans="1:9">
      <c r="A474" s="8" t="s">
        <v>49</v>
      </c>
      <c r="B474" s="8" t="s">
        <v>50</v>
      </c>
      <c r="C474" s="6">
        <v>160135450</v>
      </c>
      <c r="D474" s="6" t="s">
        <v>1504</v>
      </c>
      <c r="E474" s="5">
        <v>1387</v>
      </c>
      <c r="F474" s="5">
        <f>VLOOKUP(C474,入院!$C$5:$F$1463,4,0)</f>
        <v>206</v>
      </c>
      <c r="G474" s="6" t="s">
        <v>1504</v>
      </c>
      <c r="H474" s="6" t="str">
        <f>VLOOKUP(C474,入院!$C$5:$F$1463,2,0)</f>
        <v>エストロゲン半定量（尿）</v>
      </c>
      <c r="I474" t="str">
        <f t="shared" si="7"/>
        <v>○</v>
      </c>
    </row>
    <row r="475" spans="1:9">
      <c r="A475" s="8" t="s">
        <v>49</v>
      </c>
      <c r="B475" s="8" t="s">
        <v>50</v>
      </c>
      <c r="C475" s="6">
        <v>160135550</v>
      </c>
      <c r="D475" s="6" t="s">
        <v>1213</v>
      </c>
      <c r="E475" s="5">
        <v>10652</v>
      </c>
      <c r="F475" s="5">
        <f>VLOOKUP(C475,入院!$C$5:$F$1463,4,0)</f>
        <v>570</v>
      </c>
      <c r="G475" s="6" t="s">
        <v>1213</v>
      </c>
      <c r="H475" s="6" t="str">
        <f>VLOOKUP(C475,入院!$C$5:$F$1463,2,0)</f>
        <v>ヒト絨毛性ゴナドトロピン（ＨＣＧ）半定量（尿）</v>
      </c>
      <c r="I475" t="str">
        <f t="shared" si="7"/>
        <v>○</v>
      </c>
    </row>
    <row r="476" spans="1:9">
      <c r="A476" s="8" t="s">
        <v>49</v>
      </c>
      <c r="B476" s="8" t="s">
        <v>50</v>
      </c>
      <c r="C476" s="6">
        <v>160135650</v>
      </c>
      <c r="D476" s="6" t="s">
        <v>1703</v>
      </c>
      <c r="E476" s="5">
        <v>196</v>
      </c>
      <c r="F476" s="5">
        <f>VLOOKUP(C476,入院!$C$5:$F$1463,4,0)</f>
        <v>198</v>
      </c>
      <c r="G476" s="6" t="s">
        <v>1703</v>
      </c>
      <c r="H476" s="6" t="str">
        <f>VLOOKUP(C476,入院!$C$5:$F$1463,2,0)</f>
        <v>ヒト絨毛性ゴナドトロピン－βサブユニット（ＨＣＧ－β）（尿）</v>
      </c>
      <c r="I476" t="str">
        <f t="shared" si="7"/>
        <v>○</v>
      </c>
    </row>
    <row r="477" spans="1:9">
      <c r="A477" s="8" t="s">
        <v>49</v>
      </c>
      <c r="B477" s="8" t="s">
        <v>50</v>
      </c>
      <c r="C477" s="6">
        <v>160135750</v>
      </c>
      <c r="D477" s="6" t="s">
        <v>1812</v>
      </c>
      <c r="E477" s="5">
        <v>57</v>
      </c>
      <c r="F477" s="5" t="str">
        <f>VLOOKUP(C477,入院!$C$5:$F$1463,4,0)</f>
        <v>-</v>
      </c>
      <c r="G477" s="6" t="s">
        <v>1812</v>
      </c>
      <c r="H477" s="6" t="str">
        <f>VLOOKUP(C477,入院!$C$5:$F$1463,2,0)</f>
        <v>卵胞刺激ホルモン（ＦＳＨ）（尿）</v>
      </c>
      <c r="I477" t="str">
        <f t="shared" si="7"/>
        <v>○</v>
      </c>
    </row>
    <row r="478" spans="1:9">
      <c r="A478" s="8" t="s">
        <v>49</v>
      </c>
      <c r="B478" s="8" t="s">
        <v>50</v>
      </c>
      <c r="C478" s="6">
        <v>160135850</v>
      </c>
      <c r="D478" s="6" t="s">
        <v>1256</v>
      </c>
      <c r="E478" s="5">
        <v>8810</v>
      </c>
      <c r="F478" s="5">
        <f>VLOOKUP(C478,入院!$C$5:$F$1463,4,0)</f>
        <v>64078</v>
      </c>
      <c r="G478" s="6" t="s">
        <v>1256</v>
      </c>
      <c r="H478" s="6" t="str">
        <f>VLOOKUP(C478,入院!$C$5:$F$1463,2,0)</f>
        <v>Ｃ－ペプチド（ＣＰＲ）（尿）</v>
      </c>
      <c r="I478" t="str">
        <f t="shared" si="7"/>
        <v>○</v>
      </c>
    </row>
    <row r="479" spans="1:9">
      <c r="A479" s="8" t="s">
        <v>49</v>
      </c>
      <c r="B479" s="8" t="s">
        <v>50</v>
      </c>
      <c r="C479" s="6">
        <v>160135950</v>
      </c>
      <c r="D479" s="6" t="s">
        <v>52</v>
      </c>
      <c r="E479" s="5" t="s">
        <v>20</v>
      </c>
      <c r="F479" s="5" t="str">
        <f>VLOOKUP(C479,入院!$C$5:$F$1463,4,0)</f>
        <v>-</v>
      </c>
      <c r="G479" s="6" t="s">
        <v>52</v>
      </c>
      <c r="H479" s="6" t="str">
        <f>VLOOKUP(C479,入院!$C$5:$F$1463,2,0)</f>
        <v>１７－ケトジェニックステロイド（１７－ＫＧＳ）（尿）</v>
      </c>
      <c r="I479" t="str">
        <f t="shared" si="7"/>
        <v>○</v>
      </c>
    </row>
    <row r="480" spans="1:9">
      <c r="A480" s="8" t="s">
        <v>49</v>
      </c>
      <c r="B480" s="8" t="s">
        <v>50</v>
      </c>
      <c r="C480" s="6">
        <v>160136050</v>
      </c>
      <c r="D480" s="6" t="s">
        <v>154</v>
      </c>
      <c r="E480" s="5" t="s">
        <v>20</v>
      </c>
      <c r="F480" s="5">
        <f>VLOOKUP(C480,入院!$C$5:$F$1463,4,0)</f>
        <v>27</v>
      </c>
      <c r="G480" s="6" t="s">
        <v>154</v>
      </c>
      <c r="H480" s="6" t="str">
        <f>VLOOKUP(C480,入院!$C$5:$F$1463,2,0)</f>
        <v>１７－ケトジェニックステロイド分画（１７－ＫＧＳ分画）（尿）</v>
      </c>
      <c r="I480" t="str">
        <f t="shared" si="7"/>
        <v>○</v>
      </c>
    </row>
    <row r="481" spans="1:9">
      <c r="A481" s="8" t="s">
        <v>49</v>
      </c>
      <c r="B481" s="8" t="s">
        <v>50</v>
      </c>
      <c r="C481" s="6">
        <v>160136150</v>
      </c>
      <c r="D481" s="6" t="s">
        <v>155</v>
      </c>
      <c r="E481" s="5" t="s">
        <v>20</v>
      </c>
      <c r="F481" s="5">
        <f>VLOOKUP(C481,入院!$C$5:$F$1463,4,0)</f>
        <v>20</v>
      </c>
      <c r="G481" s="6" t="s">
        <v>155</v>
      </c>
      <c r="H481" s="6" t="str">
        <f>VLOOKUP(C481,入院!$C$5:$F$1463,2,0)</f>
        <v>プレグナンジオール（尿）</v>
      </c>
      <c r="I481" t="str">
        <f t="shared" si="7"/>
        <v>○</v>
      </c>
    </row>
    <row r="482" spans="1:9">
      <c r="A482" s="8" t="s">
        <v>49</v>
      </c>
      <c r="B482" s="8" t="s">
        <v>50</v>
      </c>
      <c r="C482" s="6">
        <v>160136350</v>
      </c>
      <c r="D482" s="6" t="s">
        <v>127</v>
      </c>
      <c r="E482" s="5" t="s">
        <v>20</v>
      </c>
      <c r="F482" s="5">
        <f>VLOOKUP(C482,入院!$C$5:$F$1463,4,0)</f>
        <v>120</v>
      </c>
      <c r="G482" s="6" t="s">
        <v>127</v>
      </c>
      <c r="H482" s="6" t="str">
        <f>VLOOKUP(C482,入院!$C$5:$F$1463,2,0)</f>
        <v>１７－ケトステロイド分画（１７－ＫＳ分画）（尿）</v>
      </c>
      <c r="I482" t="str">
        <f t="shared" si="7"/>
        <v>○</v>
      </c>
    </row>
    <row r="483" spans="1:9">
      <c r="A483" s="8" t="s">
        <v>49</v>
      </c>
      <c r="B483" s="8" t="s">
        <v>50</v>
      </c>
      <c r="C483" s="6">
        <v>160136450</v>
      </c>
      <c r="D483" s="6" t="s">
        <v>1776</v>
      </c>
      <c r="E483" s="5">
        <v>104</v>
      </c>
      <c r="F483" s="5">
        <f>VLOOKUP(C483,入院!$C$5:$F$1463,4,0)</f>
        <v>55</v>
      </c>
      <c r="G483" s="6" t="s">
        <v>1776</v>
      </c>
      <c r="H483" s="6" t="str">
        <f>VLOOKUP(C483,入院!$C$5:$F$1463,2,0)</f>
        <v>テストステロン（尿）</v>
      </c>
      <c r="I483" t="str">
        <f t="shared" si="7"/>
        <v>○</v>
      </c>
    </row>
    <row r="484" spans="1:9">
      <c r="A484" s="8" t="s">
        <v>49</v>
      </c>
      <c r="B484" s="8" t="s">
        <v>50</v>
      </c>
      <c r="C484" s="6">
        <v>160136550</v>
      </c>
      <c r="D484" s="6" t="s">
        <v>1545</v>
      </c>
      <c r="E484" s="5">
        <v>981</v>
      </c>
      <c r="F484" s="5">
        <f>VLOOKUP(C484,入院!$C$5:$F$1463,4,0)</f>
        <v>5918</v>
      </c>
      <c r="G484" s="6" t="s">
        <v>1545</v>
      </c>
      <c r="H484" s="6" t="str">
        <f>VLOOKUP(C484,入院!$C$5:$F$1463,2,0)</f>
        <v>アルドステロン（尿）</v>
      </c>
      <c r="I484" t="str">
        <f t="shared" si="7"/>
        <v>○</v>
      </c>
    </row>
    <row r="485" spans="1:9">
      <c r="A485" s="8" t="s">
        <v>49</v>
      </c>
      <c r="B485" s="8" t="s">
        <v>50</v>
      </c>
      <c r="C485" s="6">
        <v>160136650</v>
      </c>
      <c r="D485" s="6" t="s">
        <v>1354</v>
      </c>
      <c r="E485" s="5">
        <v>4211</v>
      </c>
      <c r="F485" s="5">
        <f>VLOOKUP(C485,入院!$C$5:$F$1463,4,0)</f>
        <v>745</v>
      </c>
      <c r="G485" s="6" t="s">
        <v>1354</v>
      </c>
      <c r="H485" s="6" t="str">
        <f>VLOOKUP(C485,入院!$C$5:$F$1463,2,0)</f>
        <v>エストリオール（Ｅ３）（尿）</v>
      </c>
      <c r="I485" t="str">
        <f t="shared" si="7"/>
        <v>○</v>
      </c>
    </row>
    <row r="486" spans="1:9">
      <c r="A486" s="8" t="s">
        <v>49</v>
      </c>
      <c r="B486" s="8" t="s">
        <v>50</v>
      </c>
      <c r="C486" s="6">
        <v>160136750</v>
      </c>
      <c r="D486" s="6" t="s">
        <v>1690</v>
      </c>
      <c r="E486" s="5">
        <v>228</v>
      </c>
      <c r="F486" s="5" t="str">
        <f>VLOOKUP(C486,入院!$C$5:$F$1463,4,0)</f>
        <v>-</v>
      </c>
      <c r="G486" s="6" t="s">
        <v>1690</v>
      </c>
      <c r="H486" s="6" t="str">
        <f>VLOOKUP(C486,入院!$C$5:$F$1463,2,0)</f>
        <v>エストラジオール（Ｅ２）（尿）</v>
      </c>
      <c r="I486" t="str">
        <f t="shared" si="7"/>
        <v>○</v>
      </c>
    </row>
    <row r="487" spans="1:9">
      <c r="A487" s="8" t="s">
        <v>49</v>
      </c>
      <c r="B487" s="8" t="s">
        <v>50</v>
      </c>
      <c r="C487" s="6">
        <v>160136850</v>
      </c>
      <c r="D487" s="6" t="s">
        <v>1908</v>
      </c>
      <c r="E487" s="5">
        <v>10</v>
      </c>
      <c r="F487" s="5">
        <f>VLOOKUP(C487,入院!$C$5:$F$1463,4,0)</f>
        <v>880</v>
      </c>
      <c r="G487" s="6" t="s">
        <v>1908</v>
      </c>
      <c r="H487" s="6" t="str">
        <f>VLOOKUP(C487,入院!$C$5:$F$1463,2,0)</f>
        <v>サイクリックＡＭＰ（ｃＡＭＰ）（尿）</v>
      </c>
      <c r="I487" t="str">
        <f t="shared" si="7"/>
        <v>○</v>
      </c>
    </row>
    <row r="488" spans="1:9">
      <c r="A488" s="8" t="s">
        <v>49</v>
      </c>
      <c r="B488" s="8" t="s">
        <v>50</v>
      </c>
      <c r="C488" s="6">
        <v>160137050</v>
      </c>
      <c r="D488" s="6" t="s">
        <v>1784</v>
      </c>
      <c r="E488" s="5">
        <v>92</v>
      </c>
      <c r="F488" s="5">
        <f>VLOOKUP(C488,入院!$C$5:$F$1463,4,0)</f>
        <v>45</v>
      </c>
      <c r="G488" s="6" t="s">
        <v>1784</v>
      </c>
      <c r="H488" s="6" t="str">
        <f>VLOOKUP(C488,入院!$C$5:$F$1463,2,0)</f>
        <v>プレグナントリオール（尿）</v>
      </c>
      <c r="I488" t="str">
        <f t="shared" si="7"/>
        <v>○</v>
      </c>
    </row>
    <row r="489" spans="1:9">
      <c r="A489" s="8" t="s">
        <v>49</v>
      </c>
      <c r="B489" s="8" t="s">
        <v>50</v>
      </c>
      <c r="C489" s="6">
        <v>160137150</v>
      </c>
      <c r="D489" s="6" t="s">
        <v>1526</v>
      </c>
      <c r="E489" s="5">
        <v>1214</v>
      </c>
      <c r="F489" s="5">
        <f>VLOOKUP(C489,入院!$C$5:$F$1463,4,0)</f>
        <v>1292</v>
      </c>
      <c r="G489" s="6" t="s">
        <v>1526</v>
      </c>
      <c r="H489" s="6" t="str">
        <f>VLOOKUP(C489,入院!$C$5:$F$1463,2,0)</f>
        <v>メタネフリン（尿）</v>
      </c>
      <c r="I489" t="str">
        <f t="shared" si="7"/>
        <v>○</v>
      </c>
    </row>
    <row r="490" spans="1:9">
      <c r="A490" s="8" t="s">
        <v>49</v>
      </c>
      <c r="B490" s="8" t="s">
        <v>50</v>
      </c>
      <c r="C490" s="6">
        <v>160137250</v>
      </c>
      <c r="D490" s="6" t="s">
        <v>1085</v>
      </c>
      <c r="E490" s="5">
        <v>22203</v>
      </c>
      <c r="F490" s="5">
        <f>VLOOKUP(C490,入院!$C$5:$F$1463,4,0)</f>
        <v>11634</v>
      </c>
      <c r="G490" s="6" t="s">
        <v>1085</v>
      </c>
      <c r="H490" s="6" t="str">
        <f>VLOOKUP(C490,入院!$C$5:$F$1463,2,0)</f>
        <v>メタネフリン・ノルメタネフリン分画（尿）</v>
      </c>
      <c r="I490" t="str">
        <f t="shared" si="7"/>
        <v>○</v>
      </c>
    </row>
    <row r="491" spans="1:9">
      <c r="A491" s="8" t="s">
        <v>49</v>
      </c>
      <c r="B491" s="8" t="s">
        <v>50</v>
      </c>
      <c r="C491" s="6">
        <v>160138350</v>
      </c>
      <c r="D491" s="6" t="s">
        <v>1772</v>
      </c>
      <c r="E491" s="5">
        <v>105</v>
      </c>
      <c r="F491" s="5">
        <f>VLOOKUP(C491,入院!$C$5:$F$1463,4,0)</f>
        <v>290</v>
      </c>
      <c r="G491" s="6" t="s">
        <v>1772</v>
      </c>
      <c r="H491" s="6" t="str">
        <f>VLOOKUP(C491,入院!$C$5:$F$1463,2,0)</f>
        <v>５－ハイドロキシインドール酢酸（５－ＨＩＡＡ）（髄液）</v>
      </c>
      <c r="I491" t="str">
        <f t="shared" si="7"/>
        <v>○</v>
      </c>
    </row>
    <row r="492" spans="1:9">
      <c r="A492" s="8" t="s">
        <v>49</v>
      </c>
      <c r="B492" s="8" t="s">
        <v>50</v>
      </c>
      <c r="C492" s="6">
        <v>160138450</v>
      </c>
      <c r="D492" s="6" t="s">
        <v>1790</v>
      </c>
      <c r="E492" s="5">
        <v>83</v>
      </c>
      <c r="F492" s="5">
        <f>VLOOKUP(C492,入院!$C$5:$F$1463,4,0)</f>
        <v>329</v>
      </c>
      <c r="G492" s="6" t="s">
        <v>1790</v>
      </c>
      <c r="H492" s="6" t="str">
        <f>VLOOKUP(C492,入院!$C$5:$F$1463,2,0)</f>
        <v>ホモバニリン酸（ＨＶＡ）（髄液）</v>
      </c>
      <c r="I492" t="str">
        <f t="shared" si="7"/>
        <v>○</v>
      </c>
    </row>
    <row r="493" spans="1:9">
      <c r="A493" s="8" t="s">
        <v>49</v>
      </c>
      <c r="B493" s="8" t="s">
        <v>50</v>
      </c>
      <c r="C493" s="6">
        <v>160138550</v>
      </c>
      <c r="D493" s="6" t="s">
        <v>1890</v>
      </c>
      <c r="E493" s="5">
        <v>13</v>
      </c>
      <c r="F493" s="5">
        <f>VLOOKUP(C493,入院!$C$5:$F$1463,4,0)</f>
        <v>30</v>
      </c>
      <c r="G493" s="6" t="s">
        <v>1890</v>
      </c>
      <c r="H493" s="6" t="str">
        <f>VLOOKUP(C493,入院!$C$5:$F$1463,2,0)</f>
        <v>バニールマンデル酸（ＶＭＡ）（髄液）</v>
      </c>
      <c r="I493" t="str">
        <f t="shared" si="7"/>
        <v>○</v>
      </c>
    </row>
    <row r="494" spans="1:9">
      <c r="A494" s="8" t="s">
        <v>49</v>
      </c>
      <c r="B494" s="8" t="s">
        <v>50</v>
      </c>
      <c r="C494" s="6">
        <v>160149910</v>
      </c>
      <c r="D494" s="6" t="s">
        <v>431</v>
      </c>
      <c r="E494" s="5">
        <v>2000874</v>
      </c>
      <c r="F494" s="5">
        <f>VLOOKUP(C494,入院!$C$5:$F$1463,4,0)</f>
        <v>45444</v>
      </c>
      <c r="G494" s="6" t="s">
        <v>431</v>
      </c>
      <c r="H494" s="6" t="str">
        <f>VLOOKUP(C494,入院!$C$5:$F$1463,2,0)</f>
        <v>黄体形成ホルモン（ＬＨ）</v>
      </c>
      <c r="I494" t="str">
        <f t="shared" si="7"/>
        <v>○</v>
      </c>
    </row>
    <row r="495" spans="1:9">
      <c r="A495" s="8" t="s">
        <v>49</v>
      </c>
      <c r="B495" s="8" t="s">
        <v>50</v>
      </c>
      <c r="C495" s="6">
        <v>160151250</v>
      </c>
      <c r="D495" s="6" t="s">
        <v>1326</v>
      </c>
      <c r="E495" s="5">
        <v>5370</v>
      </c>
      <c r="F495" s="5">
        <f>VLOOKUP(C495,入院!$C$5:$F$1463,4,0)</f>
        <v>2854</v>
      </c>
      <c r="G495" s="6" t="s">
        <v>1326</v>
      </c>
      <c r="H495" s="6" t="str">
        <f>VLOOKUP(C495,入院!$C$5:$F$1463,2,0)</f>
        <v>オステオカルシン（ＯＣ）</v>
      </c>
      <c r="I495" t="str">
        <f t="shared" si="7"/>
        <v>○</v>
      </c>
    </row>
    <row r="496" spans="1:9">
      <c r="A496" s="8" t="s">
        <v>49</v>
      </c>
      <c r="B496" s="8" t="s">
        <v>50</v>
      </c>
      <c r="C496" s="6">
        <v>160152950</v>
      </c>
      <c r="D496" s="6" t="s">
        <v>713</v>
      </c>
      <c r="E496" s="5">
        <v>176435</v>
      </c>
      <c r="F496" s="5">
        <f>VLOOKUP(C496,入院!$C$5:$F$1463,4,0)</f>
        <v>36011</v>
      </c>
      <c r="G496" s="6" t="s">
        <v>713</v>
      </c>
      <c r="H496" s="6" t="str">
        <f>VLOOKUP(C496,入院!$C$5:$F$1463,2,0)</f>
        <v>デヒドロエピアンドロステロン硫酸抱合体（ＤＨＥＡ－Ｓ）</v>
      </c>
      <c r="I496" t="str">
        <f t="shared" si="7"/>
        <v>○</v>
      </c>
    </row>
    <row r="497" spans="1:9">
      <c r="A497" s="8" t="s">
        <v>49</v>
      </c>
      <c r="B497" s="8" t="s">
        <v>50</v>
      </c>
      <c r="C497" s="6">
        <v>160153650</v>
      </c>
      <c r="D497" s="6" t="s">
        <v>1564</v>
      </c>
      <c r="E497" s="5">
        <v>828</v>
      </c>
      <c r="F497" s="5">
        <f>VLOOKUP(C497,入院!$C$5:$F$1463,4,0)</f>
        <v>1006</v>
      </c>
      <c r="G497" s="6" t="s">
        <v>1564</v>
      </c>
      <c r="H497" s="6" t="str">
        <f>VLOOKUP(C497,入院!$C$5:$F$1463,2,0)</f>
        <v>副甲状腺ホルモン関連蛋白Ｃ端フラグメント（Ｃ－ＰＴＨｒＰ）</v>
      </c>
      <c r="I497" t="str">
        <f t="shared" si="7"/>
        <v>○</v>
      </c>
    </row>
    <row r="498" spans="1:9">
      <c r="A498" s="8" t="s">
        <v>49</v>
      </c>
      <c r="B498" s="8" t="s">
        <v>50</v>
      </c>
      <c r="C498" s="6">
        <v>160154650</v>
      </c>
      <c r="D498" s="6" t="s">
        <v>1179</v>
      </c>
      <c r="E498" s="5">
        <v>13094</v>
      </c>
      <c r="F498" s="5">
        <f>VLOOKUP(C498,入院!$C$5:$F$1463,4,0)</f>
        <v>17806</v>
      </c>
      <c r="G498" s="6" t="s">
        <v>1179</v>
      </c>
      <c r="H498" s="6" t="str">
        <f>VLOOKUP(C498,入院!$C$5:$F$1463,2,0)</f>
        <v>副甲状腺ホルモン関連蛋白（ＰＴＨｒＰ）</v>
      </c>
      <c r="I498" t="str">
        <f t="shared" si="7"/>
        <v>○</v>
      </c>
    </row>
    <row r="499" spans="1:9">
      <c r="A499" s="8" t="s">
        <v>49</v>
      </c>
      <c r="B499" s="8" t="s">
        <v>50</v>
      </c>
      <c r="C499" s="6">
        <v>160162050</v>
      </c>
      <c r="D499" s="6" t="s">
        <v>589</v>
      </c>
      <c r="E499" s="5">
        <v>394705</v>
      </c>
      <c r="F499" s="5">
        <f>VLOOKUP(C499,入院!$C$5:$F$1463,4,0)</f>
        <v>144755</v>
      </c>
      <c r="G499" s="6" t="s">
        <v>589</v>
      </c>
      <c r="H499" s="6" t="str">
        <f>VLOOKUP(C499,入院!$C$5:$F$1463,2,0)</f>
        <v>抗グルタミン酸デカルボキシラーゼ抗体（抗ＧＡＤ抗体）</v>
      </c>
      <c r="I499" t="str">
        <f t="shared" si="7"/>
        <v>○</v>
      </c>
    </row>
    <row r="500" spans="1:9">
      <c r="A500" s="8" t="s">
        <v>49</v>
      </c>
      <c r="B500" s="8" t="s">
        <v>50</v>
      </c>
      <c r="C500" s="6">
        <v>160162350</v>
      </c>
      <c r="D500" s="6" t="s">
        <v>283</v>
      </c>
      <c r="E500" s="5">
        <v>12495146</v>
      </c>
      <c r="F500" s="5">
        <f>VLOOKUP(C500,入院!$C$5:$F$1463,4,0)</f>
        <v>2637620</v>
      </c>
      <c r="G500" s="6" t="s">
        <v>283</v>
      </c>
      <c r="H500" s="6" t="str">
        <f>VLOOKUP(C500,入院!$C$5:$F$1463,2,0)</f>
        <v>脳性Ｎａ利尿ペプチド（ＢＮＰ）</v>
      </c>
      <c r="I500" t="str">
        <f t="shared" si="7"/>
        <v>○</v>
      </c>
    </row>
    <row r="501" spans="1:9">
      <c r="A501" s="8" t="s">
        <v>49</v>
      </c>
      <c r="B501" s="8" t="s">
        <v>50</v>
      </c>
      <c r="C501" s="6">
        <v>160163350</v>
      </c>
      <c r="D501" s="6" t="s">
        <v>1893</v>
      </c>
      <c r="E501" s="5">
        <v>12</v>
      </c>
      <c r="F501" s="5" t="str">
        <f>VLOOKUP(C501,入院!$C$5:$F$1463,4,0)</f>
        <v>-</v>
      </c>
      <c r="G501" s="6" t="s">
        <v>1893</v>
      </c>
      <c r="H501" s="6" t="str">
        <f>VLOOKUP(C501,入院!$C$5:$F$1463,2,0)</f>
        <v>インスリン様成長因子結合蛋白３型（ＩＧＦＢＰ－３）</v>
      </c>
      <c r="I501" t="str">
        <f t="shared" si="7"/>
        <v>○</v>
      </c>
    </row>
    <row r="502" spans="1:9">
      <c r="A502" s="8" t="s">
        <v>49</v>
      </c>
      <c r="B502" s="8" t="s">
        <v>50</v>
      </c>
      <c r="C502" s="6">
        <v>160164250</v>
      </c>
      <c r="D502" s="6" t="s">
        <v>831</v>
      </c>
      <c r="E502" s="5">
        <v>88690</v>
      </c>
      <c r="F502" s="5">
        <f>VLOOKUP(C502,入院!$C$5:$F$1463,4,0)</f>
        <v>7315</v>
      </c>
      <c r="G502" s="6" t="s">
        <v>831</v>
      </c>
      <c r="H502" s="6" t="str">
        <f>VLOOKUP(C502,入院!$C$5:$F$1463,2,0)</f>
        <v>１型コラーゲン架橋Ｎ－テロペプチド（ＮＴＸ）</v>
      </c>
      <c r="I502" t="str">
        <f t="shared" si="7"/>
        <v>○</v>
      </c>
    </row>
    <row r="503" spans="1:9">
      <c r="A503" s="8" t="s">
        <v>49</v>
      </c>
      <c r="B503" s="8" t="s">
        <v>50</v>
      </c>
      <c r="C503" s="6">
        <v>160164650</v>
      </c>
      <c r="D503" s="6" t="s">
        <v>1073</v>
      </c>
      <c r="E503" s="5">
        <v>23648</v>
      </c>
      <c r="F503" s="5">
        <f>VLOOKUP(C503,入院!$C$5:$F$1463,4,0)</f>
        <v>2146</v>
      </c>
      <c r="G503" s="6" t="s">
        <v>1073</v>
      </c>
      <c r="H503" s="6" t="str">
        <f>VLOOKUP(C503,入院!$C$5:$F$1463,2,0)</f>
        <v>デオキシピリジノリン（ＤＰＤ）（尿）</v>
      </c>
      <c r="I503" t="str">
        <f t="shared" si="7"/>
        <v>○</v>
      </c>
    </row>
    <row r="504" spans="1:9">
      <c r="A504" s="8" t="s">
        <v>49</v>
      </c>
      <c r="B504" s="8" t="s">
        <v>50</v>
      </c>
      <c r="C504" s="6">
        <v>160168650</v>
      </c>
      <c r="D504" s="6" t="s">
        <v>550</v>
      </c>
      <c r="E504" s="5">
        <v>506359</v>
      </c>
      <c r="F504" s="5">
        <f>VLOOKUP(C504,入院!$C$5:$F$1463,4,0)</f>
        <v>40187</v>
      </c>
      <c r="G504" s="6" t="s">
        <v>550</v>
      </c>
      <c r="H504" s="6" t="str">
        <f>VLOOKUP(C504,入院!$C$5:$F$1463,2,0)</f>
        <v>骨型アルカリホスファターゼ（ＢＡＰ）</v>
      </c>
      <c r="I504" t="str">
        <f t="shared" si="7"/>
        <v>○</v>
      </c>
    </row>
    <row r="505" spans="1:9">
      <c r="A505" s="8" t="s">
        <v>49</v>
      </c>
      <c r="B505" s="8" t="s">
        <v>50</v>
      </c>
      <c r="C505" s="6">
        <v>160174850</v>
      </c>
      <c r="D505" s="6" t="s">
        <v>1807</v>
      </c>
      <c r="E505" s="5">
        <v>66</v>
      </c>
      <c r="F505" s="5">
        <f>VLOOKUP(C505,入院!$C$5:$F$1463,4,0)</f>
        <v>166</v>
      </c>
      <c r="G505" s="6" t="s">
        <v>1807</v>
      </c>
      <c r="H505" s="6" t="str">
        <f>VLOOKUP(C505,入院!$C$5:$F$1463,2,0)</f>
        <v>１型コラーゲン架橋Ｃ－テロペプチド－β異性体（β－ＣＴＸ）（尿）</v>
      </c>
      <c r="I505" t="str">
        <f t="shared" si="7"/>
        <v>○</v>
      </c>
    </row>
    <row r="506" spans="1:9">
      <c r="A506" s="8" t="s">
        <v>49</v>
      </c>
      <c r="B506" s="8" t="s">
        <v>50</v>
      </c>
      <c r="C506" s="6">
        <v>160176950</v>
      </c>
      <c r="D506" s="6" t="s">
        <v>1250</v>
      </c>
      <c r="E506" s="5">
        <v>9035</v>
      </c>
      <c r="F506" s="5">
        <f>VLOOKUP(C506,入院!$C$5:$F$1463,4,0)</f>
        <v>11905</v>
      </c>
      <c r="G506" s="6" t="s">
        <v>1250</v>
      </c>
      <c r="H506" s="6" t="str">
        <f>VLOOKUP(C506,入院!$C$5:$F$1463,2,0)</f>
        <v>抗ＩＡ－２抗体</v>
      </c>
      <c r="I506" t="str">
        <f t="shared" si="7"/>
        <v>○</v>
      </c>
    </row>
    <row r="507" spans="1:9">
      <c r="A507" s="8" t="s">
        <v>49</v>
      </c>
      <c r="B507" s="8" t="s">
        <v>50</v>
      </c>
      <c r="C507" s="6">
        <v>160181050</v>
      </c>
      <c r="D507" s="6" t="s">
        <v>1574</v>
      </c>
      <c r="E507" s="5">
        <v>769</v>
      </c>
      <c r="F507" s="5">
        <f>VLOOKUP(C507,入院!$C$5:$F$1463,4,0)</f>
        <v>865</v>
      </c>
      <c r="G507" s="6" t="s">
        <v>1574</v>
      </c>
      <c r="H507" s="6" t="str">
        <f>VLOOKUP(C507,入院!$C$5:$F$1463,2,0)</f>
        <v>１型コラーゲン架橋Ｃ－テロペプチド－β異性体（β－ＣＴＸ）</v>
      </c>
      <c r="I507" t="str">
        <f t="shared" si="7"/>
        <v>○</v>
      </c>
    </row>
    <row r="508" spans="1:9">
      <c r="A508" s="8" t="s">
        <v>49</v>
      </c>
      <c r="B508" s="8" t="s">
        <v>50</v>
      </c>
      <c r="C508" s="6">
        <v>160181250</v>
      </c>
      <c r="D508" s="6" t="s">
        <v>287</v>
      </c>
      <c r="E508" s="5">
        <v>11279863</v>
      </c>
      <c r="F508" s="5">
        <f>VLOOKUP(C508,入院!$C$5:$F$1463,4,0)</f>
        <v>1327646</v>
      </c>
      <c r="G508" s="6" t="s">
        <v>287</v>
      </c>
      <c r="H508" s="6" t="str">
        <f>VLOOKUP(C508,入院!$C$5:$F$1463,2,0)</f>
        <v>脳性Ｎａ利尿ペプチド前駆体Ｎ端フラグメント（ＮＴ－ｐｒｏＢＮＰ）</v>
      </c>
      <c r="I508" t="str">
        <f t="shared" si="7"/>
        <v>○</v>
      </c>
    </row>
    <row r="509" spans="1:9">
      <c r="A509" s="8" t="s">
        <v>49</v>
      </c>
      <c r="B509" s="8" t="s">
        <v>50</v>
      </c>
      <c r="C509" s="6">
        <v>160181350</v>
      </c>
      <c r="D509" s="6" t="s">
        <v>750</v>
      </c>
      <c r="E509" s="5">
        <v>140301</v>
      </c>
      <c r="F509" s="5">
        <f>VLOOKUP(C509,入院!$C$5:$F$1463,4,0)</f>
        <v>26349</v>
      </c>
      <c r="G509" s="6" t="s">
        <v>750</v>
      </c>
      <c r="H509" s="6" t="str">
        <f>VLOOKUP(C509,入院!$C$5:$F$1463,2,0)</f>
        <v>低カルボキシル化オステオカルシン（ｕｃＯＣ）</v>
      </c>
      <c r="I509" t="str">
        <f t="shared" si="7"/>
        <v>○</v>
      </c>
    </row>
    <row r="510" spans="1:9">
      <c r="A510" s="8" t="s">
        <v>49</v>
      </c>
      <c r="B510" s="8" t="s">
        <v>50</v>
      </c>
      <c r="C510" s="6">
        <v>160184450</v>
      </c>
      <c r="D510" s="6" t="s">
        <v>444</v>
      </c>
      <c r="E510" s="5">
        <v>1658292</v>
      </c>
      <c r="F510" s="5">
        <f>VLOOKUP(C510,入院!$C$5:$F$1463,4,0)</f>
        <v>188593</v>
      </c>
      <c r="G510" s="6" t="s">
        <v>444</v>
      </c>
      <c r="H510" s="6" t="str">
        <f>VLOOKUP(C510,入院!$C$5:$F$1463,2,0)</f>
        <v>酒石酸抵抗性酸ホスファターゼ（ＴＲＡＣＰ－５ｂ）</v>
      </c>
      <c r="I510" t="str">
        <f t="shared" si="7"/>
        <v>○</v>
      </c>
    </row>
    <row r="511" spans="1:9">
      <c r="A511" s="8" t="s">
        <v>49</v>
      </c>
      <c r="B511" s="8" t="s">
        <v>50</v>
      </c>
      <c r="C511" s="6">
        <v>160188650</v>
      </c>
      <c r="D511" s="6" t="s">
        <v>730</v>
      </c>
      <c r="E511" s="5">
        <v>153729</v>
      </c>
      <c r="F511" s="5">
        <f>VLOOKUP(C511,入院!$C$5:$F$1463,4,0)</f>
        <v>21147</v>
      </c>
      <c r="G511" s="6" t="s">
        <v>730</v>
      </c>
      <c r="H511" s="6" t="str">
        <f>VLOOKUP(C511,入院!$C$5:$F$1463,2,0)</f>
        <v>インタクト１型プロコラーゲン－Ｎ－プロペプチド（Ｉｎｔａｃｔ　Ｐ１ＮＰ）</v>
      </c>
      <c r="I511" t="str">
        <f t="shared" si="7"/>
        <v>○</v>
      </c>
    </row>
    <row r="512" spans="1:9">
      <c r="A512" s="8" t="s">
        <v>49</v>
      </c>
      <c r="B512" s="8" t="s">
        <v>50</v>
      </c>
      <c r="C512" s="6">
        <v>160192910</v>
      </c>
      <c r="D512" s="6" t="s">
        <v>651</v>
      </c>
      <c r="E512" s="5">
        <v>274712</v>
      </c>
      <c r="F512" s="5">
        <f>VLOOKUP(C512,入院!$C$5:$F$1463,4,0)</f>
        <v>20678</v>
      </c>
      <c r="G512" s="6" t="s">
        <v>651</v>
      </c>
      <c r="H512" s="6" t="str">
        <f>VLOOKUP(C512,入院!$C$5:$F$1463,2,0)</f>
        <v>ヒト絨毛性ゴナドトロピン（ＨＣＧ）定量</v>
      </c>
      <c r="I512" t="str">
        <f t="shared" si="7"/>
        <v>○</v>
      </c>
    </row>
    <row r="513" spans="1:9">
      <c r="A513" s="8" t="s">
        <v>49</v>
      </c>
      <c r="B513" s="8" t="s">
        <v>50</v>
      </c>
      <c r="C513" s="6">
        <v>160193010</v>
      </c>
      <c r="D513" s="6" t="s">
        <v>1063</v>
      </c>
      <c r="E513" s="5">
        <v>25155</v>
      </c>
      <c r="F513" s="5">
        <f>VLOOKUP(C513,入院!$C$5:$F$1463,4,0)</f>
        <v>620</v>
      </c>
      <c r="G513" s="6" t="s">
        <v>1063</v>
      </c>
      <c r="H513" s="6" t="str">
        <f>VLOOKUP(C513,入院!$C$5:$F$1463,2,0)</f>
        <v>ヒト絨毛性ゴナドトロピン（ＨＣＧ）定量（尿）</v>
      </c>
      <c r="I513" t="str">
        <f t="shared" si="7"/>
        <v>○</v>
      </c>
    </row>
    <row r="514" spans="1:9">
      <c r="A514" s="8" t="s">
        <v>49</v>
      </c>
      <c r="B514" s="8" t="s">
        <v>50</v>
      </c>
      <c r="C514" s="6">
        <v>160193110</v>
      </c>
      <c r="D514" s="6" t="s">
        <v>1253</v>
      </c>
      <c r="E514" s="5">
        <v>8934</v>
      </c>
      <c r="F514" s="5">
        <f>VLOOKUP(C514,入院!$C$5:$F$1463,4,0)</f>
        <v>489</v>
      </c>
      <c r="G514" s="6" t="s">
        <v>1253</v>
      </c>
      <c r="H514" s="6" t="str">
        <f>VLOOKUP(C514,入院!$C$5:$F$1463,2,0)</f>
        <v>エストロゲン定量</v>
      </c>
      <c r="I514" t="str">
        <f t="shared" si="7"/>
        <v>○</v>
      </c>
    </row>
    <row r="515" spans="1:9">
      <c r="A515" s="8" t="s">
        <v>49</v>
      </c>
      <c r="B515" s="8" t="s">
        <v>50</v>
      </c>
      <c r="C515" s="6">
        <v>160193210</v>
      </c>
      <c r="D515" s="6" t="s">
        <v>53</v>
      </c>
      <c r="E515" s="5" t="s">
        <v>20</v>
      </c>
      <c r="F515" s="5" t="str">
        <f>VLOOKUP(C515,入院!$C$5:$F$1463,4,0)</f>
        <v>-</v>
      </c>
      <c r="G515" s="6" t="s">
        <v>53</v>
      </c>
      <c r="H515" s="6" t="str">
        <f>VLOOKUP(C515,入院!$C$5:$F$1463,2,0)</f>
        <v>エストロゲン定量（尿）</v>
      </c>
      <c r="I515" t="str">
        <f t="shared" si="7"/>
        <v>○</v>
      </c>
    </row>
    <row r="516" spans="1:9">
      <c r="A516" s="8" t="s">
        <v>49</v>
      </c>
      <c r="B516" s="8" t="s">
        <v>50</v>
      </c>
      <c r="C516" s="6">
        <v>160201750</v>
      </c>
      <c r="D516" s="6" t="s">
        <v>447</v>
      </c>
      <c r="E516" s="5">
        <v>1615039</v>
      </c>
      <c r="F516" s="5">
        <f>VLOOKUP(C516,入院!$C$5:$F$1463,4,0)</f>
        <v>138200</v>
      </c>
      <c r="G516" s="6" t="s">
        <v>447</v>
      </c>
      <c r="H516" s="6" t="str">
        <f>VLOOKUP(C516,入院!$C$5:$F$1463,2,0)</f>
        <v>１型プロコラーゲン－Ｎ－プロペプチド（Ｐ１ＮＰ）</v>
      </c>
      <c r="I516" t="str">
        <f t="shared" si="7"/>
        <v>○</v>
      </c>
    </row>
    <row r="517" spans="1:9">
      <c r="A517" s="8" t="s">
        <v>49</v>
      </c>
      <c r="B517" s="8" t="s">
        <v>50</v>
      </c>
      <c r="C517" s="6">
        <v>160215950</v>
      </c>
      <c r="D517" s="6" t="s">
        <v>1091</v>
      </c>
      <c r="E517" s="5">
        <v>21468</v>
      </c>
      <c r="F517" s="5">
        <f>VLOOKUP(C517,入院!$C$5:$F$1463,4,0)</f>
        <v>6478</v>
      </c>
      <c r="G517" s="6" t="s">
        <v>1091</v>
      </c>
      <c r="H517" s="6" t="str">
        <f>VLOOKUP(C517,入院!$C$5:$F$1463,2,0)</f>
        <v>遊離メタネフリン・遊離ノルメタネフリン分画</v>
      </c>
      <c r="I517" t="str">
        <f t="shared" ref="I517:I580" si="8">IF(G517=H517,"○","×")</f>
        <v>○</v>
      </c>
    </row>
    <row r="518" spans="1:9">
      <c r="A518" s="8" t="s">
        <v>49</v>
      </c>
      <c r="B518" s="8" t="s">
        <v>50</v>
      </c>
      <c r="C518" s="6">
        <v>160226550</v>
      </c>
      <c r="D518" s="6" t="s">
        <v>1811</v>
      </c>
      <c r="E518" s="5">
        <v>58</v>
      </c>
      <c r="F518" s="5">
        <f>VLOOKUP(C518,入院!$C$5:$F$1463,4,0)</f>
        <v>128</v>
      </c>
      <c r="G518" s="6" t="s">
        <v>1811</v>
      </c>
      <c r="H518" s="6" t="str">
        <f>VLOOKUP(C518,入院!$C$5:$F$1463,2,0)</f>
        <v>レプチン</v>
      </c>
      <c r="I518" t="str">
        <f t="shared" si="8"/>
        <v>○</v>
      </c>
    </row>
    <row r="519" spans="1:9">
      <c r="A519" s="9" t="s">
        <v>49</v>
      </c>
      <c r="B519" s="9" t="s">
        <v>50</v>
      </c>
      <c r="C519" s="6">
        <v>160231210</v>
      </c>
      <c r="D519" s="6" t="s">
        <v>703</v>
      </c>
      <c r="E519" s="5">
        <v>191727</v>
      </c>
      <c r="F519" s="5">
        <f>VLOOKUP(C519,入院!$C$5:$F$1463,4,0)</f>
        <v>221</v>
      </c>
      <c r="G519" s="6" t="s">
        <v>703</v>
      </c>
      <c r="H519" s="6" t="str">
        <f>VLOOKUP(C519,入院!$C$5:$F$1463,2,0)</f>
        <v>抗ミュラー管ホルモン（ＡＭＨ）</v>
      </c>
      <c r="I519" t="str">
        <f t="shared" si="8"/>
        <v>○</v>
      </c>
    </row>
    <row r="520" spans="1:9">
      <c r="A520" s="7" t="s">
        <v>54</v>
      </c>
      <c r="B520" s="7" t="s">
        <v>55</v>
      </c>
      <c r="C520" s="6">
        <v>160036510</v>
      </c>
      <c r="D520" s="6" t="s">
        <v>342</v>
      </c>
      <c r="E520" s="5">
        <v>4290771</v>
      </c>
      <c r="F520" s="5">
        <f>VLOOKUP(C520,入院!$C$5:$F$1463,4,0)</f>
        <v>605785</v>
      </c>
      <c r="G520" s="6" t="s">
        <v>342</v>
      </c>
      <c r="H520" s="6" t="str">
        <f>VLOOKUP(C520,入院!$C$5:$F$1463,2,0)</f>
        <v>癌胎児性抗原（ＣＥＡ）</v>
      </c>
      <c r="I520" t="str">
        <f t="shared" si="8"/>
        <v>○</v>
      </c>
    </row>
    <row r="521" spans="1:9">
      <c r="A521" s="8" t="s">
        <v>54</v>
      </c>
      <c r="B521" s="8" t="s">
        <v>55</v>
      </c>
      <c r="C521" s="6">
        <v>160036710</v>
      </c>
      <c r="D521" s="6" t="s">
        <v>429</v>
      </c>
      <c r="E521" s="5">
        <v>2055689</v>
      </c>
      <c r="F521" s="5">
        <f>VLOOKUP(C521,入院!$C$5:$F$1463,4,0)</f>
        <v>133303</v>
      </c>
      <c r="G521" s="6" t="s">
        <v>429</v>
      </c>
      <c r="H521" s="6" t="str">
        <f>VLOOKUP(C521,入院!$C$5:$F$1463,2,0)</f>
        <v>α－フェトプロテイン（ＡＦＰ）</v>
      </c>
      <c r="I521" t="str">
        <f t="shared" si="8"/>
        <v>○</v>
      </c>
    </row>
    <row r="522" spans="1:9">
      <c r="A522" s="8" t="s">
        <v>54</v>
      </c>
      <c r="B522" s="8" t="s">
        <v>55</v>
      </c>
      <c r="C522" s="6">
        <v>160036910</v>
      </c>
      <c r="D522" s="6" t="s">
        <v>689</v>
      </c>
      <c r="E522" s="5">
        <v>210225</v>
      </c>
      <c r="F522" s="5">
        <f>VLOOKUP(C522,入院!$C$5:$F$1463,4,0)</f>
        <v>30327</v>
      </c>
      <c r="G522" s="6" t="s">
        <v>689</v>
      </c>
      <c r="H522" s="6" t="str">
        <f>VLOOKUP(C522,入院!$C$5:$F$1463,2,0)</f>
        <v>ＤＵＰＡＮ－２</v>
      </c>
      <c r="I522" t="str">
        <f t="shared" si="8"/>
        <v>○</v>
      </c>
    </row>
    <row r="523" spans="1:9">
      <c r="A523" s="8" t="s">
        <v>54</v>
      </c>
      <c r="B523" s="8" t="s">
        <v>55</v>
      </c>
      <c r="C523" s="6">
        <v>160037110</v>
      </c>
      <c r="D523" s="6" t="s">
        <v>1497</v>
      </c>
      <c r="E523" s="5">
        <v>1545</v>
      </c>
      <c r="F523" s="5">
        <f>VLOOKUP(C523,入院!$C$5:$F$1463,4,0)</f>
        <v>163</v>
      </c>
      <c r="G523" s="6" t="s">
        <v>1497</v>
      </c>
      <c r="H523" s="6" t="str">
        <f>VLOOKUP(C523,入院!$C$5:$F$1463,2,0)</f>
        <v>組織ポリペプタイド抗原（ＴＰＡ）</v>
      </c>
      <c r="I523" t="str">
        <f t="shared" si="8"/>
        <v>○</v>
      </c>
    </row>
    <row r="524" spans="1:9">
      <c r="A524" s="8" t="s">
        <v>54</v>
      </c>
      <c r="B524" s="8" t="s">
        <v>55</v>
      </c>
      <c r="C524" s="6">
        <v>160037210</v>
      </c>
      <c r="D524" s="6" t="s">
        <v>349</v>
      </c>
      <c r="E524" s="5">
        <v>4010989</v>
      </c>
      <c r="F524" s="5">
        <f>VLOOKUP(C524,入院!$C$5:$F$1463,4,0)</f>
        <v>492186</v>
      </c>
      <c r="G524" s="6" t="s">
        <v>349</v>
      </c>
      <c r="H524" s="6" t="str">
        <f>VLOOKUP(C524,入院!$C$5:$F$1463,2,0)</f>
        <v>ＣＡ１９－９</v>
      </c>
      <c r="I524" t="str">
        <f t="shared" si="8"/>
        <v>○</v>
      </c>
    </row>
    <row r="525" spans="1:9">
      <c r="A525" s="8" t="s">
        <v>54</v>
      </c>
      <c r="B525" s="8" t="s">
        <v>55</v>
      </c>
      <c r="C525" s="6">
        <v>160037310</v>
      </c>
      <c r="D525" s="6" t="s">
        <v>860</v>
      </c>
      <c r="E525" s="5">
        <v>73797</v>
      </c>
      <c r="F525" s="5">
        <f>VLOOKUP(C525,入院!$C$5:$F$1463,4,0)</f>
        <v>16162</v>
      </c>
      <c r="G525" s="6" t="s">
        <v>860</v>
      </c>
      <c r="H525" s="6" t="str">
        <f>VLOOKUP(C525,入院!$C$5:$F$1463,2,0)</f>
        <v>ＣＡ１５－３</v>
      </c>
      <c r="I525" t="str">
        <f t="shared" si="8"/>
        <v>○</v>
      </c>
    </row>
    <row r="526" spans="1:9">
      <c r="A526" s="8" t="s">
        <v>54</v>
      </c>
      <c r="B526" s="8" t="s">
        <v>55</v>
      </c>
      <c r="C526" s="6">
        <v>160037410</v>
      </c>
      <c r="D526" s="6" t="s">
        <v>593</v>
      </c>
      <c r="E526" s="5">
        <v>382117</v>
      </c>
      <c r="F526" s="5">
        <f>VLOOKUP(C526,入院!$C$5:$F$1463,4,0)</f>
        <v>93626</v>
      </c>
      <c r="G526" s="6" t="s">
        <v>593</v>
      </c>
      <c r="H526" s="6" t="str">
        <f>VLOOKUP(C526,入院!$C$5:$F$1463,2,0)</f>
        <v>扁平上皮癌関連抗原（ＳＣＣ抗原）</v>
      </c>
      <c r="I526" t="str">
        <f t="shared" si="8"/>
        <v>○</v>
      </c>
    </row>
    <row r="527" spans="1:9">
      <c r="A527" s="8" t="s">
        <v>54</v>
      </c>
      <c r="B527" s="8" t="s">
        <v>55</v>
      </c>
      <c r="C527" s="6">
        <v>160037510</v>
      </c>
      <c r="D527" s="6" t="s">
        <v>366</v>
      </c>
      <c r="E527" s="5">
        <v>3427213</v>
      </c>
      <c r="F527" s="5">
        <f>VLOOKUP(C527,入院!$C$5:$F$1463,4,0)</f>
        <v>116769</v>
      </c>
      <c r="G527" s="6" t="s">
        <v>366</v>
      </c>
      <c r="H527" s="6" t="str">
        <f>VLOOKUP(C527,入院!$C$5:$F$1463,2,0)</f>
        <v>前立腺特異抗原（ＰＳＡ）</v>
      </c>
      <c r="I527" t="str">
        <f t="shared" si="8"/>
        <v>○</v>
      </c>
    </row>
    <row r="528" spans="1:9">
      <c r="A528" s="8" t="s">
        <v>54</v>
      </c>
      <c r="B528" s="8" t="s">
        <v>55</v>
      </c>
      <c r="C528" s="6">
        <v>160037710</v>
      </c>
      <c r="D528" s="6" t="s">
        <v>710</v>
      </c>
      <c r="E528" s="5">
        <v>182567</v>
      </c>
      <c r="F528" s="5">
        <f>VLOOKUP(C528,入院!$C$5:$F$1463,4,0)</f>
        <v>15691</v>
      </c>
      <c r="G528" s="6" t="s">
        <v>710</v>
      </c>
      <c r="H528" s="6" t="str">
        <f>VLOOKUP(C528,入院!$C$5:$F$1463,2,0)</f>
        <v>エラスターゼ１</v>
      </c>
      <c r="I528" t="str">
        <f t="shared" si="8"/>
        <v>○</v>
      </c>
    </row>
    <row r="529" spans="1:9">
      <c r="A529" s="8" t="s">
        <v>54</v>
      </c>
      <c r="B529" s="8" t="s">
        <v>55</v>
      </c>
      <c r="C529" s="6">
        <v>160037910</v>
      </c>
      <c r="D529" s="6" t="s">
        <v>896</v>
      </c>
      <c r="E529" s="5">
        <v>56198</v>
      </c>
      <c r="F529" s="5">
        <f>VLOOKUP(C529,入院!$C$5:$F$1463,4,0)</f>
        <v>31424</v>
      </c>
      <c r="G529" s="6" t="s">
        <v>896</v>
      </c>
      <c r="H529" s="6" t="str">
        <f>VLOOKUP(C529,入院!$C$5:$F$1463,2,0)</f>
        <v>神経特異エノラーゼ（ＮＳＥ）</v>
      </c>
      <c r="I529" t="str">
        <f t="shared" si="8"/>
        <v>○</v>
      </c>
    </row>
    <row r="530" spans="1:9">
      <c r="A530" s="8" t="s">
        <v>54</v>
      </c>
      <c r="B530" s="8" t="s">
        <v>55</v>
      </c>
      <c r="C530" s="6">
        <v>160038010</v>
      </c>
      <c r="D530" s="6" t="s">
        <v>506</v>
      </c>
      <c r="E530" s="5">
        <v>822721</v>
      </c>
      <c r="F530" s="5">
        <f>VLOOKUP(C530,入院!$C$5:$F$1463,4,0)</f>
        <v>72918</v>
      </c>
      <c r="G530" s="6" t="s">
        <v>506</v>
      </c>
      <c r="H530" s="6" t="str">
        <f>VLOOKUP(C530,入院!$C$5:$F$1463,2,0)</f>
        <v>ＣＡ１２５</v>
      </c>
      <c r="I530" t="str">
        <f t="shared" si="8"/>
        <v>○</v>
      </c>
    </row>
    <row r="531" spans="1:9">
      <c r="A531" s="8" t="s">
        <v>54</v>
      </c>
      <c r="B531" s="8" t="s">
        <v>55</v>
      </c>
      <c r="C531" s="6">
        <v>160038110</v>
      </c>
      <c r="D531" s="6" t="s">
        <v>1396</v>
      </c>
      <c r="E531" s="5">
        <v>2989</v>
      </c>
      <c r="F531" s="5">
        <f>VLOOKUP(C531,入院!$C$5:$F$1463,4,0)</f>
        <v>207</v>
      </c>
      <c r="G531" s="6" t="s">
        <v>1396</v>
      </c>
      <c r="H531" s="6" t="str">
        <f>VLOOKUP(C531,入院!$C$5:$F$1463,2,0)</f>
        <v>γ－セミノプロテイン（γ－Ｓｍ）</v>
      </c>
      <c r="I531" t="str">
        <f t="shared" si="8"/>
        <v>○</v>
      </c>
    </row>
    <row r="532" spans="1:9">
      <c r="A532" s="8" t="s">
        <v>54</v>
      </c>
      <c r="B532" s="8" t="s">
        <v>55</v>
      </c>
      <c r="C532" s="6">
        <v>160116410</v>
      </c>
      <c r="D532" s="6" t="s">
        <v>1161</v>
      </c>
      <c r="E532" s="5">
        <v>14492</v>
      </c>
      <c r="F532" s="5">
        <f>VLOOKUP(C532,入院!$C$5:$F$1463,4,0)</f>
        <v>2924</v>
      </c>
      <c r="G532" s="6" t="s">
        <v>1161</v>
      </c>
      <c r="H532" s="6" t="str">
        <f>VLOOKUP(C532,入院!$C$5:$F$1463,2,0)</f>
        <v>ＮＣＣ－ＳＴ－４３９</v>
      </c>
      <c r="I532" t="str">
        <f t="shared" si="8"/>
        <v>○</v>
      </c>
    </row>
    <row r="533" spans="1:9">
      <c r="A533" s="8" t="s">
        <v>54</v>
      </c>
      <c r="B533" s="8" t="s">
        <v>55</v>
      </c>
      <c r="C533" s="6">
        <v>160116510</v>
      </c>
      <c r="D533" s="6" t="s">
        <v>988</v>
      </c>
      <c r="E533" s="5">
        <v>34113</v>
      </c>
      <c r="F533" s="5">
        <f>VLOOKUP(C533,入院!$C$5:$F$1463,4,0)</f>
        <v>2175</v>
      </c>
      <c r="G533" s="6" t="s">
        <v>988</v>
      </c>
      <c r="H533" s="6" t="str">
        <f>VLOOKUP(C533,入院!$C$5:$F$1463,2,0)</f>
        <v>ＣＡ７２－４</v>
      </c>
      <c r="I533" t="str">
        <f t="shared" si="8"/>
        <v>○</v>
      </c>
    </row>
    <row r="534" spans="1:9">
      <c r="A534" s="8" t="s">
        <v>54</v>
      </c>
      <c r="B534" s="8" t="s">
        <v>55</v>
      </c>
      <c r="C534" s="6">
        <v>160116910</v>
      </c>
      <c r="D534" s="6" t="s">
        <v>1362</v>
      </c>
      <c r="E534" s="5">
        <v>3849</v>
      </c>
      <c r="F534" s="5">
        <f>VLOOKUP(C534,入院!$C$5:$F$1463,4,0)</f>
        <v>473</v>
      </c>
      <c r="G534" s="6" t="s">
        <v>1362</v>
      </c>
      <c r="H534" s="6" t="str">
        <f>VLOOKUP(C534,入院!$C$5:$F$1463,2,0)</f>
        <v>塩基性フェトプロテイン（ＢＦＰ）</v>
      </c>
      <c r="I534" t="str">
        <f t="shared" si="8"/>
        <v>○</v>
      </c>
    </row>
    <row r="535" spans="1:9">
      <c r="A535" s="8" t="s">
        <v>54</v>
      </c>
      <c r="B535" s="8" t="s">
        <v>55</v>
      </c>
      <c r="C535" s="6">
        <v>160117010</v>
      </c>
      <c r="D535" s="6" t="s">
        <v>721</v>
      </c>
      <c r="E535" s="5">
        <v>160176</v>
      </c>
      <c r="F535" s="5">
        <f>VLOOKUP(C535,入院!$C$5:$F$1463,4,0)</f>
        <v>24394</v>
      </c>
      <c r="G535" s="6" t="s">
        <v>721</v>
      </c>
      <c r="H535" s="6" t="str">
        <f>VLOOKUP(C535,入院!$C$5:$F$1463,2,0)</f>
        <v>ＳＰａｎ－１</v>
      </c>
      <c r="I535" t="str">
        <f t="shared" si="8"/>
        <v>○</v>
      </c>
    </row>
    <row r="536" spans="1:9">
      <c r="A536" s="8" t="s">
        <v>54</v>
      </c>
      <c r="B536" s="8" t="s">
        <v>55</v>
      </c>
      <c r="C536" s="6">
        <v>160117110</v>
      </c>
      <c r="D536" s="6" t="s">
        <v>543</v>
      </c>
      <c r="E536" s="5">
        <v>561118</v>
      </c>
      <c r="F536" s="5">
        <f>VLOOKUP(C536,入院!$C$5:$F$1463,4,0)</f>
        <v>28602</v>
      </c>
      <c r="G536" s="6" t="s">
        <v>543</v>
      </c>
      <c r="H536" s="6" t="str">
        <f>VLOOKUP(C536,入院!$C$5:$F$1463,2,0)</f>
        <v>ＰＩＶＫＡ－２半定量</v>
      </c>
      <c r="I536" t="str">
        <f t="shared" si="8"/>
        <v>○</v>
      </c>
    </row>
    <row r="537" spans="1:9">
      <c r="A537" s="8" t="s">
        <v>54</v>
      </c>
      <c r="B537" s="8" t="s">
        <v>55</v>
      </c>
      <c r="C537" s="6">
        <v>160117210</v>
      </c>
      <c r="D537" s="6" t="s">
        <v>852</v>
      </c>
      <c r="E537" s="5">
        <v>78502</v>
      </c>
      <c r="F537" s="5">
        <f>VLOOKUP(C537,入院!$C$5:$F$1463,4,0)</f>
        <v>25605</v>
      </c>
      <c r="G537" s="6" t="s">
        <v>852</v>
      </c>
      <c r="H537" s="6" t="str">
        <f>VLOOKUP(C537,入院!$C$5:$F$1463,2,0)</f>
        <v>シアリルＬｅｘ－ｉ抗原（ＳＬＸ）</v>
      </c>
      <c r="I537" t="str">
        <f t="shared" si="8"/>
        <v>○</v>
      </c>
    </row>
    <row r="538" spans="1:9">
      <c r="A538" s="8" t="s">
        <v>54</v>
      </c>
      <c r="B538" s="8" t="s">
        <v>55</v>
      </c>
      <c r="C538" s="6">
        <v>160125750</v>
      </c>
      <c r="D538" s="6" t="s">
        <v>1268</v>
      </c>
      <c r="E538" s="5">
        <v>8393</v>
      </c>
      <c r="F538" s="5">
        <f>VLOOKUP(C538,入院!$C$5:$F$1463,4,0)</f>
        <v>1008</v>
      </c>
      <c r="G538" s="6" t="s">
        <v>1268</v>
      </c>
      <c r="H538" s="6" t="str">
        <f>VLOOKUP(C538,入院!$C$5:$F$1463,2,0)</f>
        <v>ＢＣＡ２２５</v>
      </c>
      <c r="I538" t="str">
        <f t="shared" si="8"/>
        <v>○</v>
      </c>
    </row>
    <row r="539" spans="1:9">
      <c r="A539" s="8" t="s">
        <v>54</v>
      </c>
      <c r="B539" s="8" t="s">
        <v>55</v>
      </c>
      <c r="C539" s="6">
        <v>160138850</v>
      </c>
      <c r="D539" s="6" t="s">
        <v>1712</v>
      </c>
      <c r="E539" s="5">
        <v>181</v>
      </c>
      <c r="F539" s="5">
        <f>VLOOKUP(C539,入院!$C$5:$F$1463,4,0)</f>
        <v>15</v>
      </c>
      <c r="G539" s="6" t="s">
        <v>1712</v>
      </c>
      <c r="H539" s="6" t="str">
        <f>VLOOKUP(C539,入院!$C$5:$F$1463,2,0)</f>
        <v>ＳＰａｎ－１（腹水）</v>
      </c>
      <c r="I539" t="str">
        <f t="shared" si="8"/>
        <v>○</v>
      </c>
    </row>
    <row r="540" spans="1:9">
      <c r="A540" s="8" t="s">
        <v>54</v>
      </c>
      <c r="B540" s="8" t="s">
        <v>55</v>
      </c>
      <c r="C540" s="6">
        <v>160142450</v>
      </c>
      <c r="D540" s="6" t="s">
        <v>1379</v>
      </c>
      <c r="E540" s="5">
        <v>3354</v>
      </c>
      <c r="F540" s="5">
        <f>VLOOKUP(C540,入院!$C$5:$F$1463,4,0)</f>
        <v>433</v>
      </c>
      <c r="G540" s="6" t="s">
        <v>1379</v>
      </c>
      <c r="H540" s="6" t="str">
        <f>VLOOKUP(C540,入院!$C$5:$F$1463,2,0)</f>
        <v>シアリルＴｎ抗原（ＳＴＮ）</v>
      </c>
      <c r="I540" t="str">
        <f t="shared" si="8"/>
        <v>○</v>
      </c>
    </row>
    <row r="541" spans="1:9">
      <c r="A541" s="8" t="s">
        <v>54</v>
      </c>
      <c r="B541" s="8" t="s">
        <v>55</v>
      </c>
      <c r="C541" s="6">
        <v>160143250</v>
      </c>
      <c r="D541" s="6" t="s">
        <v>1560</v>
      </c>
      <c r="E541" s="5">
        <v>865</v>
      </c>
      <c r="F541" s="5">
        <f>VLOOKUP(C541,入院!$C$5:$F$1463,4,0)</f>
        <v>19</v>
      </c>
      <c r="G541" s="6" t="s">
        <v>1560</v>
      </c>
      <c r="H541" s="6" t="str">
        <f>VLOOKUP(C541,入院!$C$5:$F$1463,2,0)</f>
        <v>癌胎児性抗原（ＣＥＡ）定性（乳頭分泌液）</v>
      </c>
      <c r="I541" t="str">
        <f t="shared" si="8"/>
        <v>○</v>
      </c>
    </row>
    <row r="542" spans="1:9">
      <c r="A542" s="8" t="s">
        <v>54</v>
      </c>
      <c r="B542" s="8" t="s">
        <v>55</v>
      </c>
      <c r="C542" s="6">
        <v>160150350</v>
      </c>
      <c r="D542" s="6" t="s">
        <v>1617</v>
      </c>
      <c r="E542" s="5">
        <v>519</v>
      </c>
      <c r="F542" s="5">
        <f>VLOOKUP(C542,入院!$C$5:$F$1463,4,0)</f>
        <v>87</v>
      </c>
      <c r="G542" s="6" t="s">
        <v>1617</v>
      </c>
      <c r="H542" s="6" t="str">
        <f>VLOOKUP(C542,入院!$C$5:$F$1463,2,0)</f>
        <v>ＣＡ６０２</v>
      </c>
      <c r="I542" t="str">
        <f t="shared" si="8"/>
        <v>○</v>
      </c>
    </row>
    <row r="543" spans="1:9">
      <c r="A543" s="8" t="s">
        <v>54</v>
      </c>
      <c r="B543" s="8" t="s">
        <v>55</v>
      </c>
      <c r="C543" s="6">
        <v>160150450</v>
      </c>
      <c r="D543" s="6" t="s">
        <v>1432</v>
      </c>
      <c r="E543" s="5">
        <v>2362</v>
      </c>
      <c r="F543" s="5">
        <f>VLOOKUP(C543,入院!$C$5:$F$1463,4,0)</f>
        <v>78</v>
      </c>
      <c r="G543" s="6" t="s">
        <v>1432</v>
      </c>
      <c r="H543" s="6" t="str">
        <f>VLOOKUP(C543,入院!$C$5:$F$1463,2,0)</f>
        <v>ＣＡ５４／６１</v>
      </c>
      <c r="I543" t="str">
        <f t="shared" si="8"/>
        <v>○</v>
      </c>
    </row>
    <row r="544" spans="1:9">
      <c r="A544" s="8" t="s">
        <v>54</v>
      </c>
      <c r="B544" s="8" t="s">
        <v>55</v>
      </c>
      <c r="C544" s="6">
        <v>160158050</v>
      </c>
      <c r="D544" s="6" t="s">
        <v>553</v>
      </c>
      <c r="E544" s="5">
        <v>494608</v>
      </c>
      <c r="F544" s="5">
        <f>VLOOKUP(C544,入院!$C$5:$F$1463,4,0)</f>
        <v>210016</v>
      </c>
      <c r="G544" s="6" t="s">
        <v>553</v>
      </c>
      <c r="H544" s="6" t="str">
        <f>VLOOKUP(C544,入院!$C$5:$F$1463,2,0)</f>
        <v>可溶性インターロイキン－２レセプター（ｓＩＬ－２Ｒ）</v>
      </c>
      <c r="I544" t="str">
        <f t="shared" si="8"/>
        <v>○</v>
      </c>
    </row>
    <row r="545" spans="1:9">
      <c r="A545" s="8" t="s">
        <v>54</v>
      </c>
      <c r="B545" s="8" t="s">
        <v>55</v>
      </c>
      <c r="C545" s="6">
        <v>160159050</v>
      </c>
      <c r="D545" s="6" t="s">
        <v>617</v>
      </c>
      <c r="E545" s="5">
        <v>330872</v>
      </c>
      <c r="F545" s="5">
        <f>VLOOKUP(C545,入院!$C$5:$F$1463,4,0)</f>
        <v>100259</v>
      </c>
      <c r="G545" s="6" t="s">
        <v>617</v>
      </c>
      <c r="H545" s="6" t="str">
        <f>VLOOKUP(C545,入院!$C$5:$F$1463,2,0)</f>
        <v>サイトケラチン１９フラグメント（シフラ）</v>
      </c>
      <c r="I545" t="str">
        <f t="shared" si="8"/>
        <v>○</v>
      </c>
    </row>
    <row r="546" spans="1:9">
      <c r="A546" s="8" t="s">
        <v>54</v>
      </c>
      <c r="B546" s="8" t="s">
        <v>55</v>
      </c>
      <c r="C546" s="6">
        <v>160162150</v>
      </c>
      <c r="D546" s="6" t="s">
        <v>810</v>
      </c>
      <c r="E546" s="5">
        <v>102412</v>
      </c>
      <c r="F546" s="5">
        <f>VLOOKUP(C546,入院!$C$5:$F$1463,4,0)</f>
        <v>11764</v>
      </c>
      <c r="G546" s="6" t="s">
        <v>810</v>
      </c>
      <c r="H546" s="6" t="str">
        <f>VLOOKUP(C546,入院!$C$5:$F$1463,2,0)</f>
        <v>α－フェトプロテインレクチン分画（ＡＦＰ－Ｌ３％）</v>
      </c>
      <c r="I546" t="str">
        <f t="shared" si="8"/>
        <v>○</v>
      </c>
    </row>
    <row r="547" spans="1:9">
      <c r="A547" s="8" t="s">
        <v>54</v>
      </c>
      <c r="B547" s="8" t="s">
        <v>55</v>
      </c>
      <c r="C547" s="6">
        <v>160162250</v>
      </c>
      <c r="D547" s="6" t="s">
        <v>677</v>
      </c>
      <c r="E547" s="5">
        <v>227911</v>
      </c>
      <c r="F547" s="5">
        <f>VLOOKUP(C547,入院!$C$5:$F$1463,4,0)</f>
        <v>78913</v>
      </c>
      <c r="G547" s="6" t="s">
        <v>677</v>
      </c>
      <c r="H547" s="6" t="str">
        <f>VLOOKUP(C547,入院!$C$5:$F$1463,2,0)</f>
        <v>ガストリン放出ペプチド前駆体（ＰｒｏＧＲＰ）</v>
      </c>
      <c r="I547" t="str">
        <f t="shared" si="8"/>
        <v>○</v>
      </c>
    </row>
    <row r="548" spans="1:9">
      <c r="A548" s="8" t="s">
        <v>54</v>
      </c>
      <c r="B548" s="8" t="s">
        <v>55</v>
      </c>
      <c r="C548" s="6">
        <v>160163250</v>
      </c>
      <c r="D548" s="6" t="s">
        <v>1675</v>
      </c>
      <c r="E548" s="5">
        <v>275</v>
      </c>
      <c r="F548" s="5">
        <f>VLOOKUP(C548,入院!$C$5:$F$1463,4,0)</f>
        <v>144</v>
      </c>
      <c r="G548" s="6" t="s">
        <v>1675</v>
      </c>
      <c r="H548" s="6" t="str">
        <f>VLOOKUP(C548,入院!$C$5:$F$1463,2,0)</f>
        <v>シアリルＬｅｘ抗原（ＣＳＬＥＸ）</v>
      </c>
      <c r="I548" t="str">
        <f t="shared" si="8"/>
        <v>○</v>
      </c>
    </row>
    <row r="549" spans="1:9">
      <c r="A549" s="8" t="s">
        <v>54</v>
      </c>
      <c r="B549" s="8" t="s">
        <v>55</v>
      </c>
      <c r="C549" s="6">
        <v>160168850</v>
      </c>
      <c r="D549" s="6" t="s">
        <v>1834</v>
      </c>
      <c r="E549" s="5">
        <v>38</v>
      </c>
      <c r="F549" s="5">
        <f>VLOOKUP(C549,入院!$C$5:$F$1463,4,0)</f>
        <v>13</v>
      </c>
      <c r="G549" s="6" t="s">
        <v>1834</v>
      </c>
      <c r="H549" s="6" t="str">
        <f>VLOOKUP(C549,入院!$C$5:$F$1463,2,0)</f>
        <v>核マトリックスプロテイン２２（ＮＭＰ２２）定性（尿）</v>
      </c>
      <c r="I549" t="str">
        <f t="shared" si="8"/>
        <v>○</v>
      </c>
    </row>
    <row r="550" spans="1:9">
      <c r="A550" s="8" t="s">
        <v>54</v>
      </c>
      <c r="B550" s="8" t="s">
        <v>55</v>
      </c>
      <c r="C550" s="6">
        <v>160168950</v>
      </c>
      <c r="D550" s="6" t="s">
        <v>754</v>
      </c>
      <c r="E550" s="5">
        <v>135741</v>
      </c>
      <c r="F550" s="5">
        <f>VLOOKUP(C550,入院!$C$5:$F$1463,4,0)</f>
        <v>3065</v>
      </c>
      <c r="G550" s="6" t="s">
        <v>754</v>
      </c>
      <c r="H550" s="6" t="str">
        <f>VLOOKUP(C550,入院!$C$5:$F$1463,2,0)</f>
        <v>遊離型ＰＳＡ比（ＰＳＡ　Ｆ／Ｔ比）</v>
      </c>
      <c r="I550" t="str">
        <f t="shared" si="8"/>
        <v>○</v>
      </c>
    </row>
    <row r="551" spans="1:9">
      <c r="A551" s="8" t="s">
        <v>54</v>
      </c>
      <c r="B551" s="8" t="s">
        <v>55</v>
      </c>
      <c r="C551" s="6">
        <v>160169710</v>
      </c>
      <c r="D551" s="6" t="s">
        <v>1763</v>
      </c>
      <c r="E551" s="5">
        <v>118</v>
      </c>
      <c r="F551" s="5">
        <f>VLOOKUP(C551,入院!$C$5:$F$1463,4,0)</f>
        <v>72</v>
      </c>
      <c r="G551" s="6" t="s">
        <v>1763</v>
      </c>
      <c r="H551" s="6" t="str">
        <f>VLOOKUP(C551,入院!$C$5:$F$1463,2,0)</f>
        <v>尿中ＢＴＡ</v>
      </c>
      <c r="I551" t="str">
        <f t="shared" si="8"/>
        <v>○</v>
      </c>
    </row>
    <row r="552" spans="1:9">
      <c r="A552" s="8" t="s">
        <v>54</v>
      </c>
      <c r="B552" s="8" t="s">
        <v>55</v>
      </c>
      <c r="C552" s="6">
        <v>160175610</v>
      </c>
      <c r="D552" s="6" t="s">
        <v>1842</v>
      </c>
      <c r="E552" s="5">
        <v>34</v>
      </c>
      <c r="F552" s="5">
        <f>VLOOKUP(C552,入院!$C$5:$F$1463,4,0)</f>
        <v>510</v>
      </c>
      <c r="G552" s="6" t="s">
        <v>1842</v>
      </c>
      <c r="H552" s="6" t="str">
        <f>VLOOKUP(C552,入院!$C$5:$F$1463,2,0)</f>
        <v>ＨＥＲ２蛋白</v>
      </c>
      <c r="I552" t="str">
        <f t="shared" si="8"/>
        <v>○</v>
      </c>
    </row>
    <row r="553" spans="1:9">
      <c r="A553" s="8" t="s">
        <v>54</v>
      </c>
      <c r="B553" s="8" t="s">
        <v>55</v>
      </c>
      <c r="C553" s="6">
        <v>160178510</v>
      </c>
      <c r="D553" s="6" t="s">
        <v>1753</v>
      </c>
      <c r="E553" s="5">
        <v>127</v>
      </c>
      <c r="F553" s="5">
        <f>VLOOKUP(C553,入院!$C$5:$F$1463,4,0)</f>
        <v>2063</v>
      </c>
      <c r="G553" s="6" t="s">
        <v>1753</v>
      </c>
      <c r="H553" s="6" t="str">
        <f>VLOOKUP(C553,入院!$C$5:$F$1463,2,0)</f>
        <v>１型コラーゲン－Ｃ－テロペプチド（１ＣＴＰ）</v>
      </c>
      <c r="I553" t="str">
        <f t="shared" si="8"/>
        <v>○</v>
      </c>
    </row>
    <row r="554" spans="1:9">
      <c r="A554" s="8" t="s">
        <v>54</v>
      </c>
      <c r="B554" s="8" t="s">
        <v>55</v>
      </c>
      <c r="C554" s="6">
        <v>160181750</v>
      </c>
      <c r="D554" s="6" t="s">
        <v>1015</v>
      </c>
      <c r="E554" s="5">
        <v>30235</v>
      </c>
      <c r="F554" s="5">
        <f>VLOOKUP(C554,入院!$C$5:$F$1463,4,0)</f>
        <v>3651</v>
      </c>
      <c r="G554" s="6" t="s">
        <v>1015</v>
      </c>
      <c r="H554" s="6" t="str">
        <f>VLOOKUP(C554,入院!$C$5:$F$1463,2,0)</f>
        <v>抗ｐ５３抗体</v>
      </c>
      <c r="I554" t="str">
        <f t="shared" si="8"/>
        <v>○</v>
      </c>
    </row>
    <row r="555" spans="1:9">
      <c r="A555" s="8" t="s">
        <v>54</v>
      </c>
      <c r="B555" s="8" t="s">
        <v>55</v>
      </c>
      <c r="C555" s="6">
        <v>160184850</v>
      </c>
      <c r="D555" s="6" t="s">
        <v>56</v>
      </c>
      <c r="E555" s="5" t="s">
        <v>20</v>
      </c>
      <c r="F555" s="5" t="str">
        <f>VLOOKUP(C555,入院!$C$5:$F$1463,4,0)</f>
        <v>-</v>
      </c>
      <c r="G555" s="6" t="s">
        <v>56</v>
      </c>
      <c r="H555" s="6" t="str">
        <f>VLOOKUP(C555,入院!$C$5:$F$1463,2,0)</f>
        <v>サイトケラチン８・１８（尿）</v>
      </c>
      <c r="I555" t="str">
        <f t="shared" si="8"/>
        <v>○</v>
      </c>
    </row>
    <row r="556" spans="1:9">
      <c r="A556" s="8" t="s">
        <v>54</v>
      </c>
      <c r="B556" s="8" t="s">
        <v>55</v>
      </c>
      <c r="C556" s="6">
        <v>160193310</v>
      </c>
      <c r="D556" s="6" t="s">
        <v>494</v>
      </c>
      <c r="E556" s="5">
        <v>930736</v>
      </c>
      <c r="F556" s="5">
        <f>VLOOKUP(C556,入院!$C$5:$F$1463,4,0)</f>
        <v>46760</v>
      </c>
      <c r="G556" s="6" t="s">
        <v>494</v>
      </c>
      <c r="H556" s="6" t="str">
        <f>VLOOKUP(C556,入院!$C$5:$F$1463,2,0)</f>
        <v>ＰＩＶＫＡ－２定量</v>
      </c>
      <c r="I556" t="str">
        <f t="shared" si="8"/>
        <v>○</v>
      </c>
    </row>
    <row r="557" spans="1:9">
      <c r="A557" s="8" t="s">
        <v>54</v>
      </c>
      <c r="B557" s="8" t="s">
        <v>55</v>
      </c>
      <c r="C557" s="6">
        <v>160193410</v>
      </c>
      <c r="D557" s="6" t="s">
        <v>1590</v>
      </c>
      <c r="E557" s="5">
        <v>660</v>
      </c>
      <c r="F557" s="5" t="str">
        <f>VLOOKUP(C557,入院!$C$5:$F$1463,4,0)</f>
        <v>-</v>
      </c>
      <c r="G557" s="6" t="s">
        <v>1590</v>
      </c>
      <c r="H557" s="6" t="str">
        <f>VLOOKUP(C557,入院!$C$5:$F$1463,2,0)</f>
        <v>癌胎児性抗原（ＣＥＡ）半定量（乳頭分泌液）</v>
      </c>
      <c r="I557" t="str">
        <f t="shared" si="8"/>
        <v>○</v>
      </c>
    </row>
    <row r="558" spans="1:9">
      <c r="A558" s="8" t="s">
        <v>54</v>
      </c>
      <c r="B558" s="8" t="s">
        <v>55</v>
      </c>
      <c r="C558" s="6">
        <v>160200410</v>
      </c>
      <c r="D558" s="6" t="s">
        <v>1855</v>
      </c>
      <c r="E558" s="5">
        <v>29</v>
      </c>
      <c r="F558" s="5">
        <f>VLOOKUP(C558,入院!$C$5:$F$1463,4,0)</f>
        <v>12</v>
      </c>
      <c r="G558" s="6" t="s">
        <v>1855</v>
      </c>
      <c r="H558" s="6" t="str">
        <f>VLOOKUP(C558,入院!$C$5:$F$1463,2,0)</f>
        <v>核マトリックスプロテイン２２（ＮＭＰ２２）定量（尿）</v>
      </c>
      <c r="I558" t="str">
        <f t="shared" si="8"/>
        <v>○</v>
      </c>
    </row>
    <row r="559" spans="1:9">
      <c r="A559" s="8" t="s">
        <v>54</v>
      </c>
      <c r="B559" s="8" t="s">
        <v>55</v>
      </c>
      <c r="C559" s="6">
        <v>160204750</v>
      </c>
      <c r="D559" s="6" t="s">
        <v>1496</v>
      </c>
      <c r="E559" s="5">
        <v>1604</v>
      </c>
      <c r="F559" s="5">
        <f>VLOOKUP(C559,入院!$C$5:$F$1463,4,0)</f>
        <v>1431</v>
      </c>
      <c r="G559" s="6" t="s">
        <v>1496</v>
      </c>
      <c r="H559" s="6" t="str">
        <f>VLOOKUP(C559,入院!$C$5:$F$1463,2,0)</f>
        <v>可溶性メソテリン関連ペプチド</v>
      </c>
      <c r="I559" t="str">
        <f t="shared" si="8"/>
        <v>○</v>
      </c>
    </row>
    <row r="560" spans="1:9">
      <c r="A560" s="8" t="s">
        <v>54</v>
      </c>
      <c r="B560" s="8" t="s">
        <v>55</v>
      </c>
      <c r="C560" s="6">
        <v>160209850</v>
      </c>
      <c r="D560" s="6" t="s">
        <v>973</v>
      </c>
      <c r="E560" s="5">
        <v>36326</v>
      </c>
      <c r="F560" s="5">
        <f>VLOOKUP(C560,入院!$C$5:$F$1463,4,0)</f>
        <v>1845</v>
      </c>
      <c r="G560" s="6" t="s">
        <v>973</v>
      </c>
      <c r="H560" s="6" t="str">
        <f>VLOOKUP(C560,入院!$C$5:$F$1463,2,0)</f>
        <v>ヒト精巣上体蛋白４（ＨＥ４）</v>
      </c>
      <c r="I560" t="str">
        <f t="shared" si="8"/>
        <v>○</v>
      </c>
    </row>
    <row r="561" spans="1:9">
      <c r="A561" s="8" t="s">
        <v>54</v>
      </c>
      <c r="B561" s="8" t="s">
        <v>55</v>
      </c>
      <c r="C561" s="6">
        <v>160226250</v>
      </c>
      <c r="D561" s="6" t="s">
        <v>1251</v>
      </c>
      <c r="E561" s="5">
        <v>9009</v>
      </c>
      <c r="F561" s="5">
        <f>VLOOKUP(C561,入院!$C$5:$F$1463,4,0)</f>
        <v>586</v>
      </c>
      <c r="G561" s="6" t="s">
        <v>1251</v>
      </c>
      <c r="H561" s="6" t="str">
        <f>VLOOKUP(C561,入院!$C$5:$F$1463,2,0)</f>
        <v>組織因子経路インヒビター２（ＴＦＰＩ２）</v>
      </c>
      <c r="I561" t="str">
        <f t="shared" si="8"/>
        <v>○</v>
      </c>
    </row>
    <row r="562" spans="1:9">
      <c r="A562" s="8" t="s">
        <v>54</v>
      </c>
      <c r="B562" s="8" t="s">
        <v>55</v>
      </c>
      <c r="C562" s="6">
        <v>160229150</v>
      </c>
      <c r="D562" s="6" t="s">
        <v>1148</v>
      </c>
      <c r="E562" s="5">
        <v>15035</v>
      </c>
      <c r="F562" s="5">
        <f>VLOOKUP(C562,入院!$C$5:$F$1463,4,0)</f>
        <v>251</v>
      </c>
      <c r="G562" s="6" t="s">
        <v>1148</v>
      </c>
      <c r="H562" s="6" t="str">
        <f>VLOOKUP(C562,入院!$C$5:$F$1463,2,0)</f>
        <v>プロステートヘルスインデックス（ｐｈｉ）</v>
      </c>
      <c r="I562" t="str">
        <f t="shared" si="8"/>
        <v>○</v>
      </c>
    </row>
    <row r="563" spans="1:9">
      <c r="A563" s="8" t="s">
        <v>54</v>
      </c>
      <c r="B563" s="8" t="s">
        <v>55</v>
      </c>
      <c r="C563" s="6">
        <v>160238450</v>
      </c>
      <c r="D563" s="6" t="s">
        <v>1241</v>
      </c>
      <c r="E563" s="5">
        <v>9733</v>
      </c>
      <c r="F563" s="5">
        <f>VLOOKUP(C563,入院!$C$5:$F$1463,4,0)</f>
        <v>153</v>
      </c>
      <c r="G563" s="6" t="s">
        <v>1241</v>
      </c>
      <c r="H563" s="6" t="str">
        <f>VLOOKUP(C563,入院!$C$5:$F$1463,2,0)</f>
        <v>Ｓ２、３ＰＳＡ％</v>
      </c>
      <c r="I563" t="str">
        <f t="shared" si="8"/>
        <v>○</v>
      </c>
    </row>
    <row r="564" spans="1:9">
      <c r="A564" s="9" t="s">
        <v>54</v>
      </c>
      <c r="B564" s="9" t="s">
        <v>55</v>
      </c>
      <c r="C564" s="6">
        <v>160238550</v>
      </c>
      <c r="D564" s="6" t="s">
        <v>1370</v>
      </c>
      <c r="E564" s="5">
        <v>3553</v>
      </c>
      <c r="F564" s="5">
        <f>VLOOKUP(C564,入院!$C$5:$F$1463,4,0)</f>
        <v>1158</v>
      </c>
      <c r="G564" s="6" t="s">
        <v>1370</v>
      </c>
      <c r="H564" s="6" t="str">
        <f>VLOOKUP(C564,入院!$C$5:$F$1463,2,0)</f>
        <v>アポリポ蛋白Ａ２（ＡＰＯＡ２）アイソフォーム</v>
      </c>
      <c r="I564" t="str">
        <f t="shared" si="8"/>
        <v>○</v>
      </c>
    </row>
    <row r="565" spans="1:9">
      <c r="A565" s="7" t="s">
        <v>57</v>
      </c>
      <c r="B565" s="7" t="s">
        <v>58</v>
      </c>
      <c r="C565" s="6">
        <v>160038210</v>
      </c>
      <c r="D565" s="6" t="s">
        <v>1595</v>
      </c>
      <c r="E565" s="5">
        <v>627</v>
      </c>
      <c r="F565" s="5">
        <f>VLOOKUP(C565,入院!$C$5:$F$1463,4,0)</f>
        <v>519</v>
      </c>
      <c r="G565" s="6" t="s">
        <v>1595</v>
      </c>
      <c r="H565" s="6" t="str">
        <f>VLOOKUP(C565,入院!$C$5:$F$1463,2,0)</f>
        <v>糖分析（尿）</v>
      </c>
      <c r="I565" t="str">
        <f t="shared" si="8"/>
        <v>○</v>
      </c>
    </row>
    <row r="566" spans="1:9">
      <c r="A566" s="8" t="s">
        <v>57</v>
      </c>
      <c r="B566" s="8" t="s">
        <v>58</v>
      </c>
      <c r="C566" s="6">
        <v>160038310</v>
      </c>
      <c r="D566" s="6" t="s">
        <v>1027</v>
      </c>
      <c r="E566" s="5">
        <v>29343</v>
      </c>
      <c r="F566" s="5">
        <f>VLOOKUP(C566,入院!$C$5:$F$1463,4,0)</f>
        <v>69055</v>
      </c>
      <c r="G566" s="6" t="s">
        <v>1027</v>
      </c>
      <c r="H566" s="6" t="str">
        <f>VLOOKUP(C566,入院!$C$5:$F$1463,2,0)</f>
        <v>結石分析</v>
      </c>
      <c r="I566" t="str">
        <f t="shared" si="8"/>
        <v>○</v>
      </c>
    </row>
    <row r="567" spans="1:9">
      <c r="A567" s="8" t="s">
        <v>57</v>
      </c>
      <c r="B567" s="8" t="s">
        <v>58</v>
      </c>
      <c r="C567" s="6">
        <v>160038410</v>
      </c>
      <c r="D567" s="6" t="s">
        <v>1518</v>
      </c>
      <c r="E567" s="5">
        <v>1268</v>
      </c>
      <c r="F567" s="5">
        <f>VLOOKUP(C567,入院!$C$5:$F$1463,4,0)</f>
        <v>1403</v>
      </c>
      <c r="G567" s="6" t="s">
        <v>1518</v>
      </c>
      <c r="H567" s="6" t="str">
        <f>VLOOKUP(C567,入院!$C$5:$F$1463,2,0)</f>
        <v>アミノ酸定性</v>
      </c>
      <c r="I567" t="str">
        <f t="shared" si="8"/>
        <v>○</v>
      </c>
    </row>
    <row r="568" spans="1:9">
      <c r="A568" s="8" t="s">
        <v>57</v>
      </c>
      <c r="B568" s="8" t="s">
        <v>58</v>
      </c>
      <c r="C568" s="6">
        <v>160038510</v>
      </c>
      <c r="D568" s="6" t="s">
        <v>829</v>
      </c>
      <c r="E568" s="5">
        <v>88816</v>
      </c>
      <c r="F568" s="5">
        <f>VLOOKUP(C568,入院!$C$5:$F$1463,4,0)</f>
        <v>58594</v>
      </c>
      <c r="G568" s="6" t="s">
        <v>829</v>
      </c>
      <c r="H568" s="6" t="str">
        <f>VLOOKUP(C568,入院!$C$5:$F$1463,2,0)</f>
        <v>脂肪酸分画</v>
      </c>
      <c r="I568" t="str">
        <f t="shared" si="8"/>
        <v>○</v>
      </c>
    </row>
    <row r="569" spans="1:9">
      <c r="A569" s="8" t="s">
        <v>57</v>
      </c>
      <c r="B569" s="8" t="s">
        <v>58</v>
      </c>
      <c r="C569" s="6">
        <v>160038610</v>
      </c>
      <c r="D569" s="6" t="s">
        <v>927</v>
      </c>
      <c r="E569" s="5">
        <v>46184</v>
      </c>
      <c r="F569" s="5">
        <f>VLOOKUP(C569,入院!$C$5:$F$1463,4,0)</f>
        <v>30103</v>
      </c>
      <c r="G569" s="6" t="s">
        <v>927</v>
      </c>
      <c r="H569" s="6" t="str">
        <f>VLOOKUP(C569,入院!$C$5:$F$1463,2,0)</f>
        <v>アミノ酸（１種類につき）</v>
      </c>
      <c r="I569" t="str">
        <f t="shared" si="8"/>
        <v>○</v>
      </c>
    </row>
    <row r="570" spans="1:9">
      <c r="A570" s="8" t="s">
        <v>57</v>
      </c>
      <c r="B570" s="8" t="s">
        <v>58</v>
      </c>
      <c r="C570" s="6">
        <v>160038750</v>
      </c>
      <c r="D570" s="6" t="s">
        <v>59</v>
      </c>
      <c r="E570" s="5" t="s">
        <v>20</v>
      </c>
      <c r="F570" s="5" t="str">
        <f>VLOOKUP(C570,入院!$C$5:$F$1463,4,0)</f>
        <v>-</v>
      </c>
      <c r="G570" s="6" t="s">
        <v>59</v>
      </c>
      <c r="H570" s="6" t="str">
        <f>VLOOKUP(C570,入院!$C$5:$F$1463,2,0)</f>
        <v>フェニール・アラニン（血清）</v>
      </c>
      <c r="I570" t="str">
        <f t="shared" si="8"/>
        <v>○</v>
      </c>
    </row>
    <row r="571" spans="1:9">
      <c r="A571" s="8" t="s">
        <v>57</v>
      </c>
      <c r="B571" s="8" t="s">
        <v>58</v>
      </c>
      <c r="C571" s="6">
        <v>160038850</v>
      </c>
      <c r="D571" s="6" t="s">
        <v>1874</v>
      </c>
      <c r="E571" s="5">
        <v>16</v>
      </c>
      <c r="F571" s="5">
        <f>VLOOKUP(C571,入院!$C$5:$F$1463,4,0)</f>
        <v>28</v>
      </c>
      <c r="G571" s="6" t="s">
        <v>1874</v>
      </c>
      <c r="H571" s="6" t="str">
        <f>VLOOKUP(C571,入院!$C$5:$F$1463,2,0)</f>
        <v>ヒスチジン定量（血清）</v>
      </c>
      <c r="I571" t="str">
        <f t="shared" si="8"/>
        <v>○</v>
      </c>
    </row>
    <row r="572" spans="1:9">
      <c r="A572" s="8" t="s">
        <v>57</v>
      </c>
      <c r="B572" s="8" t="s">
        <v>58</v>
      </c>
      <c r="C572" s="6">
        <v>160102410</v>
      </c>
      <c r="D572" s="6" t="s">
        <v>1149</v>
      </c>
      <c r="E572" s="5">
        <v>14984</v>
      </c>
      <c r="F572" s="5">
        <f>VLOOKUP(C572,入院!$C$5:$F$1463,4,0)</f>
        <v>9583</v>
      </c>
      <c r="G572" s="6" t="s">
        <v>1149</v>
      </c>
      <c r="H572" s="6" t="str">
        <f>VLOOKUP(C572,入院!$C$5:$F$1463,2,0)</f>
        <v>アミノ酸（５種類以上）</v>
      </c>
      <c r="I572" t="str">
        <f t="shared" si="8"/>
        <v>○</v>
      </c>
    </row>
    <row r="573" spans="1:9">
      <c r="A573" s="8" t="s">
        <v>57</v>
      </c>
      <c r="B573" s="8" t="s">
        <v>58</v>
      </c>
      <c r="C573" s="6">
        <v>160137450</v>
      </c>
      <c r="D573" s="6" t="s">
        <v>1836</v>
      </c>
      <c r="E573" s="5">
        <v>36</v>
      </c>
      <c r="F573" s="5">
        <f>VLOOKUP(C573,入院!$C$5:$F$1463,4,0)</f>
        <v>145</v>
      </c>
      <c r="G573" s="6" t="s">
        <v>1836</v>
      </c>
      <c r="H573" s="6" t="str">
        <f>VLOOKUP(C573,入院!$C$5:$F$1463,2,0)</f>
        <v>アミノ酸定性（尿）</v>
      </c>
      <c r="I573" t="str">
        <f t="shared" si="8"/>
        <v>○</v>
      </c>
    </row>
    <row r="574" spans="1:9">
      <c r="A574" s="8" t="s">
        <v>57</v>
      </c>
      <c r="B574" s="8" t="s">
        <v>58</v>
      </c>
      <c r="C574" s="6">
        <v>160151850</v>
      </c>
      <c r="D574" s="6" t="s">
        <v>1877</v>
      </c>
      <c r="E574" s="5">
        <v>15</v>
      </c>
      <c r="F574" s="5">
        <f>VLOOKUP(C574,入院!$C$5:$F$1463,4,0)</f>
        <v>421</v>
      </c>
      <c r="G574" s="6" t="s">
        <v>1877</v>
      </c>
      <c r="H574" s="6" t="str">
        <f>VLOOKUP(C574,入院!$C$5:$F$1463,2,0)</f>
        <v>チロシン</v>
      </c>
      <c r="I574" t="str">
        <f t="shared" si="8"/>
        <v>○</v>
      </c>
    </row>
    <row r="575" spans="1:9">
      <c r="A575" s="8" t="s">
        <v>57</v>
      </c>
      <c r="B575" s="8" t="s">
        <v>58</v>
      </c>
      <c r="C575" s="6">
        <v>160157550</v>
      </c>
      <c r="D575" s="6" t="s">
        <v>956</v>
      </c>
      <c r="E575" s="5">
        <v>39773</v>
      </c>
      <c r="F575" s="5">
        <f>VLOOKUP(C575,入院!$C$5:$F$1463,4,0)</f>
        <v>12672</v>
      </c>
      <c r="G575" s="6" t="s">
        <v>956</v>
      </c>
      <c r="H575" s="6" t="str">
        <f>VLOOKUP(C575,入院!$C$5:$F$1463,2,0)</f>
        <v>総分岐鎖アミノ酸／チロシンモル比（ＢＴＲ）</v>
      </c>
      <c r="I575" t="str">
        <f t="shared" si="8"/>
        <v>○</v>
      </c>
    </row>
    <row r="576" spans="1:9">
      <c r="A576" s="8" t="s">
        <v>57</v>
      </c>
      <c r="B576" s="8" t="s">
        <v>58</v>
      </c>
      <c r="C576" s="6">
        <v>160217510</v>
      </c>
      <c r="D576" s="6" t="s">
        <v>1488</v>
      </c>
      <c r="E576" s="5">
        <v>1707</v>
      </c>
      <c r="F576" s="5">
        <f>VLOOKUP(C576,入院!$C$5:$F$1463,4,0)</f>
        <v>1695</v>
      </c>
      <c r="G576" s="6" t="s">
        <v>1488</v>
      </c>
      <c r="H576" s="6" t="str">
        <f>VLOOKUP(C576,入院!$C$5:$F$1463,2,0)</f>
        <v>先天性代謝異常症検査（尿中有機酸分析）</v>
      </c>
      <c r="I576" t="str">
        <f t="shared" si="8"/>
        <v>○</v>
      </c>
    </row>
    <row r="577" spans="1:9">
      <c r="A577" s="8" t="s">
        <v>57</v>
      </c>
      <c r="B577" s="8" t="s">
        <v>58</v>
      </c>
      <c r="C577" s="6">
        <v>160217610</v>
      </c>
      <c r="D577" s="6" t="s">
        <v>1632</v>
      </c>
      <c r="E577" s="5">
        <v>430</v>
      </c>
      <c r="F577" s="5">
        <f>VLOOKUP(C577,入院!$C$5:$F$1463,4,0)</f>
        <v>390</v>
      </c>
      <c r="G577" s="6" t="s">
        <v>1632</v>
      </c>
      <c r="H577" s="6" t="str">
        <f>VLOOKUP(C577,入院!$C$5:$F$1463,2,0)</f>
        <v>先天性代謝異常症検査（血中極長鎖脂肪酸）</v>
      </c>
      <c r="I577" t="str">
        <f t="shared" si="8"/>
        <v>○</v>
      </c>
    </row>
    <row r="578" spans="1:9">
      <c r="A578" s="8" t="s">
        <v>57</v>
      </c>
      <c r="B578" s="8" t="s">
        <v>58</v>
      </c>
      <c r="C578" s="6">
        <v>160217710</v>
      </c>
      <c r="D578" s="6" t="s">
        <v>1458</v>
      </c>
      <c r="E578" s="5">
        <v>2113</v>
      </c>
      <c r="F578" s="5">
        <f>VLOOKUP(C578,入院!$C$5:$F$1463,4,0)</f>
        <v>1478</v>
      </c>
      <c r="G578" s="6" t="s">
        <v>1458</v>
      </c>
      <c r="H578" s="6" t="str">
        <f>VLOOKUP(C578,入院!$C$5:$F$1463,2,0)</f>
        <v>先天性代謝異常症検査（タンデムマス分析）</v>
      </c>
      <c r="I578" t="str">
        <f t="shared" si="8"/>
        <v>○</v>
      </c>
    </row>
    <row r="579" spans="1:9">
      <c r="A579" s="9" t="s">
        <v>57</v>
      </c>
      <c r="B579" s="9" t="s">
        <v>58</v>
      </c>
      <c r="C579" s="6">
        <v>160217810</v>
      </c>
      <c r="D579" s="6" t="s">
        <v>1830</v>
      </c>
      <c r="E579" s="5">
        <v>40</v>
      </c>
      <c r="F579" s="5">
        <f>VLOOKUP(C579,入院!$C$5:$F$1463,4,0)</f>
        <v>261</v>
      </c>
      <c r="G579" s="6" t="s">
        <v>1830</v>
      </c>
      <c r="H579" s="6" t="str">
        <f>VLOOKUP(C579,入院!$C$5:$F$1463,2,0)</f>
        <v>先天性代謝異常症検査（その他）</v>
      </c>
      <c r="I579" t="str">
        <f t="shared" si="8"/>
        <v>○</v>
      </c>
    </row>
    <row r="580" spans="1:9">
      <c r="A580" s="7" t="s">
        <v>390</v>
      </c>
      <c r="B580" s="7" t="s">
        <v>391</v>
      </c>
      <c r="C580" s="6">
        <v>160039110</v>
      </c>
      <c r="D580" s="6" t="s">
        <v>392</v>
      </c>
      <c r="E580" s="5">
        <v>2814730</v>
      </c>
      <c r="F580" s="5">
        <f>VLOOKUP(C580,入院!$C$5:$F$1463,4,0)</f>
        <v>2295766</v>
      </c>
      <c r="G580" s="6" t="s">
        <v>392</v>
      </c>
      <c r="H580" s="6" t="str">
        <f>VLOOKUP(C580,入院!$C$5:$F$1463,2,0)</f>
        <v>ＡＢＯ血液型</v>
      </c>
      <c r="I580" t="str">
        <f t="shared" si="8"/>
        <v>○</v>
      </c>
    </row>
    <row r="581" spans="1:9">
      <c r="A581" s="8" t="s">
        <v>390</v>
      </c>
      <c r="B581" s="8" t="s">
        <v>391</v>
      </c>
      <c r="C581" s="6">
        <v>160039210</v>
      </c>
      <c r="D581" s="6" t="s">
        <v>396</v>
      </c>
      <c r="E581" s="5">
        <v>2738739</v>
      </c>
      <c r="F581" s="5">
        <f>VLOOKUP(C581,入院!$C$5:$F$1463,4,0)</f>
        <v>2223668</v>
      </c>
      <c r="G581" s="6" t="s">
        <v>396</v>
      </c>
      <c r="H581" s="6" t="str">
        <f>VLOOKUP(C581,入院!$C$5:$F$1463,2,0)</f>
        <v>Ｒｈ（Ｄ）血液型</v>
      </c>
      <c r="I581" t="str">
        <f t="shared" ref="I581:I644" si="9">IF(G581=H581,"○","×")</f>
        <v>○</v>
      </c>
    </row>
    <row r="582" spans="1:9">
      <c r="A582" s="8" t="s">
        <v>390</v>
      </c>
      <c r="B582" s="8" t="s">
        <v>391</v>
      </c>
      <c r="C582" s="6">
        <v>160039310</v>
      </c>
      <c r="D582" s="6" t="s">
        <v>902</v>
      </c>
      <c r="E582" s="5">
        <v>55314</v>
      </c>
      <c r="F582" s="5">
        <f>VLOOKUP(C582,入院!$C$5:$F$1463,4,0)</f>
        <v>65914</v>
      </c>
      <c r="G582" s="6" t="s">
        <v>902</v>
      </c>
      <c r="H582" s="6" t="str">
        <f>VLOOKUP(C582,入院!$C$5:$F$1463,2,0)</f>
        <v>Ｃｏｏｍｂｓ試験（直接）</v>
      </c>
      <c r="I582" t="str">
        <f t="shared" si="9"/>
        <v>○</v>
      </c>
    </row>
    <row r="583" spans="1:9">
      <c r="A583" s="8" t="s">
        <v>390</v>
      </c>
      <c r="B583" s="8" t="s">
        <v>391</v>
      </c>
      <c r="C583" s="6">
        <v>160039410</v>
      </c>
      <c r="D583" s="6" t="s">
        <v>925</v>
      </c>
      <c r="E583" s="5">
        <v>46649</v>
      </c>
      <c r="F583" s="5">
        <f>VLOOKUP(C583,入院!$C$5:$F$1463,4,0)</f>
        <v>63433</v>
      </c>
      <c r="G583" s="6" t="s">
        <v>925</v>
      </c>
      <c r="H583" s="6" t="str">
        <f>VLOOKUP(C583,入院!$C$5:$F$1463,2,0)</f>
        <v>Ｃｏｏｍｂｓ試験（間接）</v>
      </c>
      <c r="I583" t="str">
        <f t="shared" si="9"/>
        <v>○</v>
      </c>
    </row>
    <row r="584" spans="1:9">
      <c r="A584" s="8" t="s">
        <v>390</v>
      </c>
      <c r="B584" s="8" t="s">
        <v>391</v>
      </c>
      <c r="C584" s="6">
        <v>160039510</v>
      </c>
      <c r="D584" s="6" t="s">
        <v>1678</v>
      </c>
      <c r="E584" s="5">
        <v>270</v>
      </c>
      <c r="F584" s="5">
        <f>VLOOKUP(C584,入院!$C$5:$F$1463,4,0)</f>
        <v>318</v>
      </c>
      <c r="G584" s="6" t="s">
        <v>1678</v>
      </c>
      <c r="H584" s="6" t="str">
        <f>VLOOKUP(C584,入院!$C$5:$F$1463,2,0)</f>
        <v>ＡＢＯ血液型亜型</v>
      </c>
      <c r="I584" t="str">
        <f t="shared" si="9"/>
        <v>○</v>
      </c>
    </row>
    <row r="585" spans="1:9">
      <c r="A585" s="8" t="s">
        <v>390</v>
      </c>
      <c r="B585" s="8" t="s">
        <v>391</v>
      </c>
      <c r="C585" s="6">
        <v>160039610</v>
      </c>
      <c r="D585" s="6" t="s">
        <v>1462</v>
      </c>
      <c r="E585" s="5">
        <v>2068</v>
      </c>
      <c r="F585" s="5">
        <f>VLOOKUP(C585,入院!$C$5:$F$1463,4,0)</f>
        <v>6757</v>
      </c>
      <c r="G585" s="6" t="s">
        <v>1462</v>
      </c>
      <c r="H585" s="6" t="str">
        <f>VLOOKUP(C585,入院!$C$5:$F$1463,2,0)</f>
        <v>Ｒｈ（その他の因子）血液型</v>
      </c>
      <c r="I585" t="str">
        <f t="shared" si="9"/>
        <v>○</v>
      </c>
    </row>
    <row r="586" spans="1:9">
      <c r="A586" s="8" t="s">
        <v>390</v>
      </c>
      <c r="B586" s="8" t="s">
        <v>391</v>
      </c>
      <c r="C586" s="6">
        <v>160039710</v>
      </c>
      <c r="D586" s="6" t="s">
        <v>1201</v>
      </c>
      <c r="E586" s="5">
        <v>11641</v>
      </c>
      <c r="F586" s="5">
        <f>VLOOKUP(C586,入院!$C$5:$F$1463,4,0)</f>
        <v>10252</v>
      </c>
      <c r="G586" s="6" t="s">
        <v>1201</v>
      </c>
      <c r="H586" s="6" t="str">
        <f>VLOOKUP(C586,入院!$C$5:$F$1463,2,0)</f>
        <v>抗血小板抗体</v>
      </c>
      <c r="I586" t="str">
        <f t="shared" si="9"/>
        <v>○</v>
      </c>
    </row>
    <row r="587" spans="1:9">
      <c r="A587" s="8" t="s">
        <v>390</v>
      </c>
      <c r="B587" s="8" t="s">
        <v>391</v>
      </c>
      <c r="C587" s="6">
        <v>160117310</v>
      </c>
      <c r="D587" s="6" t="s">
        <v>1793</v>
      </c>
      <c r="E587" s="5">
        <v>82</v>
      </c>
      <c r="F587" s="5">
        <f>VLOOKUP(C587,入院!$C$5:$F$1463,4,0)</f>
        <v>100</v>
      </c>
      <c r="G587" s="6" t="s">
        <v>1793</v>
      </c>
      <c r="H587" s="6" t="str">
        <f>VLOOKUP(C587,入院!$C$5:$F$1463,2,0)</f>
        <v>ＡＢＯ血液型関連糖転移酵素活性</v>
      </c>
      <c r="I587" t="str">
        <f t="shared" si="9"/>
        <v>○</v>
      </c>
    </row>
    <row r="588" spans="1:9">
      <c r="A588" s="8" t="s">
        <v>390</v>
      </c>
      <c r="B588" s="8" t="s">
        <v>391</v>
      </c>
      <c r="C588" s="6">
        <v>160161410</v>
      </c>
      <c r="D588" s="6" t="s">
        <v>1596</v>
      </c>
      <c r="E588" s="5">
        <v>625</v>
      </c>
      <c r="F588" s="5">
        <f>VLOOKUP(C588,入院!$C$5:$F$1463,4,0)</f>
        <v>357045</v>
      </c>
      <c r="G588" s="6" t="s">
        <v>1596</v>
      </c>
      <c r="H588" s="6" t="str">
        <f>VLOOKUP(C588,入院!$C$5:$F$1463,2,0)</f>
        <v>不規則抗体</v>
      </c>
      <c r="I588" t="str">
        <f t="shared" si="9"/>
        <v>○</v>
      </c>
    </row>
    <row r="589" spans="1:9">
      <c r="A589" s="8" t="s">
        <v>390</v>
      </c>
      <c r="B589" s="8" t="s">
        <v>391</v>
      </c>
      <c r="C589" s="6">
        <v>160178610</v>
      </c>
      <c r="D589" s="6" t="s">
        <v>969</v>
      </c>
      <c r="E589" s="5">
        <v>36592</v>
      </c>
      <c r="F589" s="5">
        <f>VLOOKUP(C589,入院!$C$5:$F$1463,4,0)</f>
        <v>18041</v>
      </c>
      <c r="G589" s="6" t="s">
        <v>969</v>
      </c>
      <c r="H589" s="6" t="str">
        <f>VLOOKUP(C589,入院!$C$5:$F$1463,2,0)</f>
        <v>血小板関連ＩｇＧ（ＰＡ－ＩｇＧ）</v>
      </c>
      <c r="I589" t="str">
        <f t="shared" si="9"/>
        <v>○</v>
      </c>
    </row>
    <row r="590" spans="1:9">
      <c r="A590" s="8" t="s">
        <v>390</v>
      </c>
      <c r="B590" s="8" t="s">
        <v>391</v>
      </c>
      <c r="C590" s="6">
        <v>160201050</v>
      </c>
      <c r="D590" s="6" t="s">
        <v>1466</v>
      </c>
      <c r="E590" s="5">
        <v>1954</v>
      </c>
      <c r="F590" s="5">
        <f>VLOOKUP(C590,入院!$C$5:$F$1463,4,0)</f>
        <v>8655</v>
      </c>
      <c r="G590" s="6" t="s">
        <v>1466</v>
      </c>
      <c r="H590" s="6" t="str">
        <f>VLOOKUP(C590,入院!$C$5:$F$1463,2,0)</f>
        <v>血小板第４因子－ヘパリン複合体抗体（ＩｇＧ、ＩｇＭ及びＩｇＡ抗体）</v>
      </c>
      <c r="I590" t="str">
        <f t="shared" si="9"/>
        <v>○</v>
      </c>
    </row>
    <row r="591" spans="1:9">
      <c r="A591" s="8" t="s">
        <v>390</v>
      </c>
      <c r="B591" s="8" t="s">
        <v>391</v>
      </c>
      <c r="C591" s="6">
        <v>160201150</v>
      </c>
      <c r="D591" s="6" t="s">
        <v>1730</v>
      </c>
      <c r="E591" s="5">
        <v>156</v>
      </c>
      <c r="F591" s="5">
        <f>VLOOKUP(C591,入院!$C$5:$F$1463,4,0)</f>
        <v>974</v>
      </c>
      <c r="G591" s="6" t="s">
        <v>1730</v>
      </c>
      <c r="H591" s="6" t="str">
        <f>VLOOKUP(C591,入院!$C$5:$F$1463,2,0)</f>
        <v>血小板第４因子－ヘパリン複合体抗体（ＩｇＧ抗体）</v>
      </c>
      <c r="I591" t="str">
        <f t="shared" si="9"/>
        <v>○</v>
      </c>
    </row>
    <row r="592" spans="1:9">
      <c r="A592" s="9" t="s">
        <v>390</v>
      </c>
      <c r="B592" s="9" t="s">
        <v>391</v>
      </c>
      <c r="C592" s="6">
        <v>160236250</v>
      </c>
      <c r="D592" s="6" t="s">
        <v>1832</v>
      </c>
      <c r="E592" s="5">
        <v>39</v>
      </c>
      <c r="F592" s="5">
        <f>VLOOKUP(C592,入院!$C$5:$F$1463,4,0)</f>
        <v>250</v>
      </c>
      <c r="G592" s="6" t="s">
        <v>1832</v>
      </c>
      <c r="H592" s="6" t="str">
        <f>VLOOKUP(C592,入院!$C$5:$F$1463,2,0)</f>
        <v>血小板第４因子－ヘパリン複合体抗体定性</v>
      </c>
      <c r="I592" t="str">
        <f t="shared" si="9"/>
        <v>○</v>
      </c>
    </row>
    <row r="593" spans="1:9">
      <c r="A593" s="7" t="s">
        <v>60</v>
      </c>
      <c r="B593" s="7" t="s">
        <v>61</v>
      </c>
      <c r="C593" s="6">
        <v>160007110</v>
      </c>
      <c r="D593" s="6" t="s">
        <v>1037</v>
      </c>
      <c r="E593" s="5">
        <v>28808</v>
      </c>
      <c r="F593" s="5">
        <f>VLOOKUP(C593,入院!$C$5:$F$1463,4,0)</f>
        <v>314139</v>
      </c>
      <c r="G593" s="6" t="s">
        <v>1037</v>
      </c>
      <c r="H593" s="6" t="str">
        <f>VLOOKUP(C593,入院!$C$5:$F$1463,2,0)</f>
        <v>クロストリジオイデス・ディフィシル抗原定性</v>
      </c>
      <c r="I593" t="str">
        <f t="shared" si="9"/>
        <v>○</v>
      </c>
    </row>
    <row r="594" spans="1:9">
      <c r="A594" s="8" t="s">
        <v>60</v>
      </c>
      <c r="B594" s="8" t="s">
        <v>61</v>
      </c>
      <c r="C594" s="6">
        <v>160039810</v>
      </c>
      <c r="D594" s="6" t="s">
        <v>309</v>
      </c>
      <c r="E594" s="5">
        <v>6843541</v>
      </c>
      <c r="F594" s="5">
        <f>VLOOKUP(C594,入院!$C$5:$F$1463,4,0)</f>
        <v>2838891</v>
      </c>
      <c r="G594" s="6" t="s">
        <v>309</v>
      </c>
      <c r="H594" s="6" t="str">
        <f>VLOOKUP(C594,入院!$C$5:$F$1463,2,0)</f>
        <v>梅毒血清反応（ＳＴＳ）定性</v>
      </c>
      <c r="I594" t="str">
        <f t="shared" si="9"/>
        <v>○</v>
      </c>
    </row>
    <row r="595" spans="1:9">
      <c r="A595" s="8" t="s">
        <v>60</v>
      </c>
      <c r="B595" s="8" t="s">
        <v>61</v>
      </c>
      <c r="C595" s="6">
        <v>160039910</v>
      </c>
      <c r="D595" s="6" t="s">
        <v>744</v>
      </c>
      <c r="E595" s="5">
        <v>142295</v>
      </c>
      <c r="F595" s="5">
        <f>VLOOKUP(C595,入院!$C$5:$F$1463,4,0)</f>
        <v>32325</v>
      </c>
      <c r="G595" s="6" t="s">
        <v>744</v>
      </c>
      <c r="H595" s="6" t="str">
        <f>VLOOKUP(C595,入院!$C$5:$F$1463,2,0)</f>
        <v>抗ストレプトリジンＯ（ＡＳＯ）定性</v>
      </c>
      <c r="I595" t="str">
        <f t="shared" si="9"/>
        <v>○</v>
      </c>
    </row>
    <row r="596" spans="1:9">
      <c r="A596" s="8" t="s">
        <v>60</v>
      </c>
      <c r="B596" s="8" t="s">
        <v>61</v>
      </c>
      <c r="C596" s="6">
        <v>160040110</v>
      </c>
      <c r="D596" s="6" t="s">
        <v>1565</v>
      </c>
      <c r="E596" s="5">
        <v>812</v>
      </c>
      <c r="F596" s="5">
        <f>VLOOKUP(C596,入院!$C$5:$F$1463,4,0)</f>
        <v>104</v>
      </c>
      <c r="G596" s="6" t="s">
        <v>1565</v>
      </c>
      <c r="H596" s="6" t="str">
        <f>VLOOKUP(C596,入院!$C$5:$F$1463,2,0)</f>
        <v>トキソプラズマ抗体半定量</v>
      </c>
      <c r="I596" t="str">
        <f t="shared" si="9"/>
        <v>○</v>
      </c>
    </row>
    <row r="597" spans="1:9">
      <c r="A597" s="8" t="s">
        <v>60</v>
      </c>
      <c r="B597" s="8" t="s">
        <v>61</v>
      </c>
      <c r="C597" s="6">
        <v>160040710</v>
      </c>
      <c r="D597" s="6" t="s">
        <v>800</v>
      </c>
      <c r="E597" s="5">
        <v>107596</v>
      </c>
      <c r="F597" s="5">
        <f>VLOOKUP(C597,入院!$C$5:$F$1463,4,0)</f>
        <v>42034</v>
      </c>
      <c r="G597" s="6" t="s">
        <v>800</v>
      </c>
      <c r="H597" s="6" t="str">
        <f>VLOOKUP(C597,入院!$C$5:$F$1463,2,0)</f>
        <v>梅毒血清反応（ＳＴＳ）定量</v>
      </c>
      <c r="I597" t="str">
        <f t="shared" si="9"/>
        <v>○</v>
      </c>
    </row>
    <row r="598" spans="1:9">
      <c r="A598" s="8" t="s">
        <v>60</v>
      </c>
      <c r="B598" s="8" t="s">
        <v>61</v>
      </c>
      <c r="C598" s="6">
        <v>160040810</v>
      </c>
      <c r="D598" s="6" t="s">
        <v>1501</v>
      </c>
      <c r="E598" s="5">
        <v>1462</v>
      </c>
      <c r="F598" s="5">
        <f>VLOOKUP(C598,入院!$C$5:$F$1463,4,0)</f>
        <v>283</v>
      </c>
      <c r="G598" s="6" t="s">
        <v>1501</v>
      </c>
      <c r="H598" s="6" t="str">
        <f>VLOOKUP(C598,入院!$C$5:$F$1463,2,0)</f>
        <v>抗ストレプトキナーゼ（ＡＳＫ）定性</v>
      </c>
      <c r="I598" t="str">
        <f t="shared" si="9"/>
        <v>○</v>
      </c>
    </row>
    <row r="599" spans="1:9">
      <c r="A599" s="8" t="s">
        <v>60</v>
      </c>
      <c r="B599" s="8" t="s">
        <v>61</v>
      </c>
      <c r="C599" s="6">
        <v>160040910</v>
      </c>
      <c r="D599" s="6" t="s">
        <v>305</v>
      </c>
      <c r="E599" s="5">
        <v>7394402</v>
      </c>
      <c r="F599" s="5">
        <f>VLOOKUP(C599,入院!$C$5:$F$1463,4,0)</f>
        <v>3089777</v>
      </c>
      <c r="G599" s="6" t="s">
        <v>305</v>
      </c>
      <c r="H599" s="6" t="str">
        <f>VLOOKUP(C599,入院!$C$5:$F$1463,2,0)</f>
        <v>梅毒トレポネーマ抗体定性</v>
      </c>
      <c r="I599" t="str">
        <f t="shared" si="9"/>
        <v>○</v>
      </c>
    </row>
    <row r="600" spans="1:9">
      <c r="A600" s="8" t="s">
        <v>60</v>
      </c>
      <c r="B600" s="8" t="s">
        <v>61</v>
      </c>
      <c r="C600" s="6">
        <v>160041010</v>
      </c>
      <c r="D600" s="6" t="s">
        <v>625</v>
      </c>
      <c r="E600" s="5">
        <v>314784</v>
      </c>
      <c r="F600" s="5">
        <f>VLOOKUP(C600,入院!$C$5:$F$1463,4,0)</f>
        <v>49705</v>
      </c>
      <c r="G600" s="6" t="s">
        <v>625</v>
      </c>
      <c r="H600" s="6" t="str">
        <f>VLOOKUP(C600,入院!$C$5:$F$1463,2,0)</f>
        <v>マイコプラズマ抗体定性</v>
      </c>
      <c r="I600" t="str">
        <f t="shared" si="9"/>
        <v>○</v>
      </c>
    </row>
    <row r="601" spans="1:9">
      <c r="A601" s="8" t="s">
        <v>60</v>
      </c>
      <c r="B601" s="8" t="s">
        <v>61</v>
      </c>
      <c r="C601" s="6">
        <v>160041510</v>
      </c>
      <c r="D601" s="6" t="s">
        <v>890</v>
      </c>
      <c r="E601" s="5">
        <v>58540</v>
      </c>
      <c r="F601" s="5">
        <f>VLOOKUP(C601,入院!$C$5:$F$1463,4,0)</f>
        <v>26549</v>
      </c>
      <c r="G601" s="6" t="s">
        <v>890</v>
      </c>
      <c r="H601" s="6" t="str">
        <f>VLOOKUP(C601,入院!$C$5:$F$1463,2,0)</f>
        <v>梅毒トレポネーマ抗体半定量</v>
      </c>
      <c r="I601" t="str">
        <f t="shared" si="9"/>
        <v>○</v>
      </c>
    </row>
    <row r="602" spans="1:9">
      <c r="A602" s="8" t="s">
        <v>60</v>
      </c>
      <c r="B602" s="8" t="s">
        <v>61</v>
      </c>
      <c r="C602" s="6">
        <v>160041610</v>
      </c>
      <c r="D602" s="6" t="s">
        <v>1295</v>
      </c>
      <c r="E602" s="5">
        <v>7028</v>
      </c>
      <c r="F602" s="5">
        <f>VLOOKUP(C602,入院!$C$5:$F$1463,4,0)</f>
        <v>6738</v>
      </c>
      <c r="G602" s="6" t="s">
        <v>1295</v>
      </c>
      <c r="H602" s="6" t="str">
        <f>VLOOKUP(C602,入院!$C$5:$F$1463,2,0)</f>
        <v>ウイルス抗体価（定性・半定量・定量）（アデノウイルス）</v>
      </c>
      <c r="I602" t="str">
        <f t="shared" si="9"/>
        <v>○</v>
      </c>
    </row>
    <row r="603" spans="1:9">
      <c r="A603" s="8" t="s">
        <v>60</v>
      </c>
      <c r="B603" s="8" t="s">
        <v>61</v>
      </c>
      <c r="C603" s="6">
        <v>160041710</v>
      </c>
      <c r="D603" s="6" t="s">
        <v>1464</v>
      </c>
      <c r="E603" s="5">
        <v>1984</v>
      </c>
      <c r="F603" s="5">
        <f>VLOOKUP(C603,入院!$C$5:$F$1463,4,0)</f>
        <v>4143</v>
      </c>
      <c r="G603" s="6" t="s">
        <v>1464</v>
      </c>
      <c r="H603" s="6" t="str">
        <f>VLOOKUP(C603,入院!$C$5:$F$1463,2,0)</f>
        <v>ウイルス抗体価（定性・半定量・定量）（コクサッキーウイルス）</v>
      </c>
      <c r="I603" t="str">
        <f t="shared" si="9"/>
        <v>○</v>
      </c>
    </row>
    <row r="604" spans="1:9">
      <c r="A604" s="8" t="s">
        <v>60</v>
      </c>
      <c r="B604" s="8" t="s">
        <v>61</v>
      </c>
      <c r="C604" s="6">
        <v>160041810</v>
      </c>
      <c r="D604" s="6" t="s">
        <v>1228</v>
      </c>
      <c r="E604" s="5">
        <v>10106</v>
      </c>
      <c r="F604" s="5">
        <f>VLOOKUP(C604,入院!$C$5:$F$1463,4,0)</f>
        <v>7874</v>
      </c>
      <c r="G604" s="6" t="s">
        <v>1228</v>
      </c>
      <c r="H604" s="6" t="str">
        <f>VLOOKUP(C604,入院!$C$5:$F$1463,2,0)</f>
        <v>ウイルス抗体価（定性・半定量・定量）（サイトメガロウイルス）</v>
      </c>
      <c r="I604" t="str">
        <f t="shared" si="9"/>
        <v>○</v>
      </c>
    </row>
    <row r="605" spans="1:9">
      <c r="A605" s="8" t="s">
        <v>60</v>
      </c>
      <c r="B605" s="8" t="s">
        <v>61</v>
      </c>
      <c r="C605" s="6">
        <v>160041910</v>
      </c>
      <c r="D605" s="6" t="s">
        <v>1176</v>
      </c>
      <c r="E605" s="5">
        <v>13295</v>
      </c>
      <c r="F605" s="5">
        <f>VLOOKUP(C605,入院!$C$5:$F$1463,4,0)</f>
        <v>24092</v>
      </c>
      <c r="G605" s="6" t="s">
        <v>1176</v>
      </c>
      <c r="H605" s="6" t="str">
        <f>VLOOKUP(C605,入院!$C$5:$F$1463,2,0)</f>
        <v>ウイルス抗体価（定性・半定量・定量）（ＥＢウイルス）</v>
      </c>
      <c r="I605" t="str">
        <f t="shared" si="9"/>
        <v>○</v>
      </c>
    </row>
    <row r="606" spans="1:9">
      <c r="A606" s="8" t="s">
        <v>60</v>
      </c>
      <c r="B606" s="8" t="s">
        <v>61</v>
      </c>
      <c r="C606" s="6">
        <v>160042010</v>
      </c>
      <c r="D606" s="6" t="s">
        <v>1546</v>
      </c>
      <c r="E606" s="5">
        <v>971</v>
      </c>
      <c r="F606" s="5">
        <f>VLOOKUP(C606,入院!$C$5:$F$1463,4,0)</f>
        <v>2434</v>
      </c>
      <c r="G606" s="6" t="s">
        <v>1546</v>
      </c>
      <c r="H606" s="6" t="str">
        <f>VLOOKUP(C606,入院!$C$5:$F$1463,2,0)</f>
        <v>ウイルス抗体価（定性・半定量・定量）（エコーウイルス）</v>
      </c>
      <c r="I606" t="str">
        <f t="shared" si="9"/>
        <v>○</v>
      </c>
    </row>
    <row r="607" spans="1:9">
      <c r="A607" s="8" t="s">
        <v>60</v>
      </c>
      <c r="B607" s="8" t="s">
        <v>61</v>
      </c>
      <c r="C607" s="6">
        <v>160042110</v>
      </c>
      <c r="D607" s="6" t="s">
        <v>949</v>
      </c>
      <c r="E607" s="5">
        <v>40523</v>
      </c>
      <c r="F607" s="5">
        <f>VLOOKUP(C607,入院!$C$5:$F$1463,4,0)</f>
        <v>21276</v>
      </c>
      <c r="G607" s="6" t="s">
        <v>949</v>
      </c>
      <c r="H607" s="6" t="str">
        <f>VLOOKUP(C607,入院!$C$5:$F$1463,2,0)</f>
        <v>ウイルス抗体価（定性・半定量・定量）（ヘルペスウイルス）</v>
      </c>
      <c r="I607" t="str">
        <f t="shared" si="9"/>
        <v>○</v>
      </c>
    </row>
    <row r="608" spans="1:9">
      <c r="A608" s="8" t="s">
        <v>60</v>
      </c>
      <c r="B608" s="8" t="s">
        <v>61</v>
      </c>
      <c r="C608" s="6">
        <v>160042210</v>
      </c>
      <c r="D608" s="6" t="s">
        <v>1519</v>
      </c>
      <c r="E608" s="5">
        <v>1262</v>
      </c>
      <c r="F608" s="5">
        <f>VLOOKUP(C608,入院!$C$5:$F$1463,4,0)</f>
        <v>4826</v>
      </c>
      <c r="G608" s="6" t="s">
        <v>1519</v>
      </c>
      <c r="H608" s="6" t="str">
        <f>VLOOKUP(C608,入院!$C$5:$F$1463,2,0)</f>
        <v>ウイルス抗体価（定性・半定量・定量）（インフルエンザウイルスＡ型）</v>
      </c>
      <c r="I608" t="str">
        <f t="shared" si="9"/>
        <v>○</v>
      </c>
    </row>
    <row r="609" spans="1:9">
      <c r="A609" s="8" t="s">
        <v>60</v>
      </c>
      <c r="B609" s="8" t="s">
        <v>61</v>
      </c>
      <c r="C609" s="6">
        <v>160042310</v>
      </c>
      <c r="D609" s="6" t="s">
        <v>1586</v>
      </c>
      <c r="E609" s="5">
        <v>672</v>
      </c>
      <c r="F609" s="5">
        <f>VLOOKUP(C609,入院!$C$5:$F$1463,4,0)</f>
        <v>4125</v>
      </c>
      <c r="G609" s="6" t="s">
        <v>1586</v>
      </c>
      <c r="H609" s="6" t="str">
        <f>VLOOKUP(C609,入院!$C$5:$F$1463,2,0)</f>
        <v>ウイルス抗体価（定性・半定量・定量）（インフルエンザウイルスＢ型）</v>
      </c>
      <c r="I609" t="str">
        <f t="shared" si="9"/>
        <v>○</v>
      </c>
    </row>
    <row r="610" spans="1:9">
      <c r="A610" s="8" t="s">
        <v>60</v>
      </c>
      <c r="B610" s="8" t="s">
        <v>61</v>
      </c>
      <c r="C610" s="6">
        <v>160042410</v>
      </c>
      <c r="D610" s="6" t="s">
        <v>1391</v>
      </c>
      <c r="E610" s="5">
        <v>3076</v>
      </c>
      <c r="F610" s="5">
        <f>VLOOKUP(C610,入院!$C$5:$F$1463,4,0)</f>
        <v>1228</v>
      </c>
      <c r="G610" s="6" t="s">
        <v>1391</v>
      </c>
      <c r="H610" s="6" t="str">
        <f>VLOOKUP(C610,入院!$C$5:$F$1463,2,0)</f>
        <v>ウイルス抗体価（定性・半定量・定量）（ムンプスウイルス）</v>
      </c>
      <c r="I610" t="str">
        <f t="shared" si="9"/>
        <v>○</v>
      </c>
    </row>
    <row r="611" spans="1:9">
      <c r="A611" s="8" t="s">
        <v>60</v>
      </c>
      <c r="B611" s="8" t="s">
        <v>61</v>
      </c>
      <c r="C611" s="6">
        <v>160042510</v>
      </c>
      <c r="D611" s="6" t="s">
        <v>1540</v>
      </c>
      <c r="E611" s="5">
        <v>1030</v>
      </c>
      <c r="F611" s="5">
        <f>VLOOKUP(C611,入院!$C$5:$F$1463,4,0)</f>
        <v>979</v>
      </c>
      <c r="G611" s="6" t="s">
        <v>1540</v>
      </c>
      <c r="H611" s="6" t="str">
        <f>VLOOKUP(C611,入院!$C$5:$F$1463,2,0)</f>
        <v>ウイルス抗体価（定性・半定量・定量）（パラインフルエンザウイルス１型）</v>
      </c>
      <c r="I611" t="str">
        <f t="shared" si="9"/>
        <v>○</v>
      </c>
    </row>
    <row r="612" spans="1:9">
      <c r="A612" s="8" t="s">
        <v>60</v>
      </c>
      <c r="B612" s="8" t="s">
        <v>61</v>
      </c>
      <c r="C612" s="6">
        <v>160042610</v>
      </c>
      <c r="D612" s="6" t="s">
        <v>1543</v>
      </c>
      <c r="E612" s="5">
        <v>991</v>
      </c>
      <c r="F612" s="5">
        <f>VLOOKUP(C612,入院!$C$5:$F$1463,4,0)</f>
        <v>898</v>
      </c>
      <c r="G612" s="6" t="s">
        <v>1543</v>
      </c>
      <c r="H612" s="6" t="str">
        <f>VLOOKUP(C612,入院!$C$5:$F$1463,2,0)</f>
        <v>ウイルス抗体価（定性・半定量・定量）（パラインフルエンザウイルス２型）</v>
      </c>
      <c r="I612" t="str">
        <f t="shared" si="9"/>
        <v>○</v>
      </c>
    </row>
    <row r="613" spans="1:9">
      <c r="A613" s="8" t="s">
        <v>60</v>
      </c>
      <c r="B613" s="8" t="s">
        <v>61</v>
      </c>
      <c r="C613" s="6">
        <v>160042710</v>
      </c>
      <c r="D613" s="6" t="s">
        <v>1413</v>
      </c>
      <c r="E613" s="5">
        <v>2631</v>
      </c>
      <c r="F613" s="5">
        <f>VLOOKUP(C613,入院!$C$5:$F$1463,4,0)</f>
        <v>1186</v>
      </c>
      <c r="G613" s="6" t="s">
        <v>1413</v>
      </c>
      <c r="H613" s="6" t="str">
        <f>VLOOKUP(C613,入院!$C$5:$F$1463,2,0)</f>
        <v>ウイルス抗体価（定性・半定量・定量）（パラインフルエンザウイルス３型）</v>
      </c>
      <c r="I613" t="str">
        <f t="shared" si="9"/>
        <v>○</v>
      </c>
    </row>
    <row r="614" spans="1:9">
      <c r="A614" s="8" t="s">
        <v>60</v>
      </c>
      <c r="B614" s="8" t="s">
        <v>61</v>
      </c>
      <c r="C614" s="6">
        <v>160042810</v>
      </c>
      <c r="D614" s="6" t="s">
        <v>162</v>
      </c>
      <c r="E614" s="5" t="s">
        <v>20</v>
      </c>
      <c r="F614" s="5">
        <f>VLOOKUP(C614,入院!$C$5:$F$1463,4,0)</f>
        <v>15</v>
      </c>
      <c r="G614" s="6" t="s">
        <v>162</v>
      </c>
      <c r="H614" s="6" t="str">
        <f>VLOOKUP(C614,入院!$C$5:$F$1463,2,0)</f>
        <v>ウイルス抗体価（定性・半定量・定量）（ポリオウイルス１型）</v>
      </c>
      <c r="I614" t="str">
        <f t="shared" si="9"/>
        <v>○</v>
      </c>
    </row>
    <row r="615" spans="1:9">
      <c r="A615" s="8" t="s">
        <v>60</v>
      </c>
      <c r="B615" s="8" t="s">
        <v>61</v>
      </c>
      <c r="C615" s="6">
        <v>160042910</v>
      </c>
      <c r="D615" s="6" t="s">
        <v>166</v>
      </c>
      <c r="E615" s="5" t="s">
        <v>20</v>
      </c>
      <c r="F615" s="5">
        <f>VLOOKUP(C615,入院!$C$5:$F$1463,4,0)</f>
        <v>12</v>
      </c>
      <c r="G615" s="6" t="s">
        <v>166</v>
      </c>
      <c r="H615" s="6" t="str">
        <f>VLOOKUP(C615,入院!$C$5:$F$1463,2,0)</f>
        <v>ウイルス抗体価（定性・半定量・定量）（ポリオウイルス２型）</v>
      </c>
      <c r="I615" t="str">
        <f t="shared" si="9"/>
        <v>○</v>
      </c>
    </row>
    <row r="616" spans="1:9">
      <c r="A616" s="8" t="s">
        <v>60</v>
      </c>
      <c r="B616" s="8" t="s">
        <v>61</v>
      </c>
      <c r="C616" s="6">
        <v>160043010</v>
      </c>
      <c r="D616" s="6" t="s">
        <v>1895</v>
      </c>
      <c r="E616" s="5">
        <v>12</v>
      </c>
      <c r="F616" s="5">
        <f>VLOOKUP(C616,入院!$C$5:$F$1463,4,0)</f>
        <v>18</v>
      </c>
      <c r="G616" s="6" t="s">
        <v>1895</v>
      </c>
      <c r="H616" s="6" t="str">
        <f>VLOOKUP(C616,入院!$C$5:$F$1463,2,0)</f>
        <v>ウイルス抗体価（定性・半定量・定量）（ポリオウイルス３型）</v>
      </c>
      <c r="I616" t="str">
        <f t="shared" si="9"/>
        <v>○</v>
      </c>
    </row>
    <row r="617" spans="1:9">
      <c r="A617" s="8" t="s">
        <v>60</v>
      </c>
      <c r="B617" s="8" t="s">
        <v>61</v>
      </c>
      <c r="C617" s="6">
        <v>160043110</v>
      </c>
      <c r="D617" s="6" t="s">
        <v>1287</v>
      </c>
      <c r="E617" s="5">
        <v>7479</v>
      </c>
      <c r="F617" s="5">
        <f>VLOOKUP(C617,入院!$C$5:$F$1463,4,0)</f>
        <v>6758</v>
      </c>
      <c r="G617" s="6" t="s">
        <v>1287</v>
      </c>
      <c r="H617" s="6" t="str">
        <f>VLOOKUP(C617,入院!$C$5:$F$1463,2,0)</f>
        <v>ウイルス抗体価（定性・半定量・定量）（ＲＳウイルス）</v>
      </c>
      <c r="I617" t="str">
        <f t="shared" si="9"/>
        <v>○</v>
      </c>
    </row>
    <row r="618" spans="1:9">
      <c r="A618" s="8" t="s">
        <v>60</v>
      </c>
      <c r="B618" s="8" t="s">
        <v>61</v>
      </c>
      <c r="C618" s="6">
        <v>160043210</v>
      </c>
      <c r="D618" s="6" t="s">
        <v>1205</v>
      </c>
      <c r="E618" s="5">
        <v>11441</v>
      </c>
      <c r="F618" s="5">
        <f>VLOOKUP(C618,入院!$C$5:$F$1463,4,0)</f>
        <v>2763</v>
      </c>
      <c r="G618" s="6" t="s">
        <v>1205</v>
      </c>
      <c r="H618" s="6" t="str">
        <f>VLOOKUP(C618,入院!$C$5:$F$1463,2,0)</f>
        <v>ウイルス抗体価（定性・半定量・定量）（風疹ウイルス）</v>
      </c>
      <c r="I618" t="str">
        <f t="shared" si="9"/>
        <v>○</v>
      </c>
    </row>
    <row r="619" spans="1:9">
      <c r="A619" s="8" t="s">
        <v>60</v>
      </c>
      <c r="B619" s="8" t="s">
        <v>61</v>
      </c>
      <c r="C619" s="6">
        <v>160043310</v>
      </c>
      <c r="D619" s="6" t="s">
        <v>1445</v>
      </c>
      <c r="E619" s="5">
        <v>2222</v>
      </c>
      <c r="F619" s="5">
        <f>VLOOKUP(C619,入院!$C$5:$F$1463,4,0)</f>
        <v>643</v>
      </c>
      <c r="G619" s="6" t="s">
        <v>1445</v>
      </c>
      <c r="H619" s="6" t="str">
        <f>VLOOKUP(C619,入院!$C$5:$F$1463,2,0)</f>
        <v>ウイルス抗体価（定性・半定量・定量）（麻疹ウイルス）</v>
      </c>
      <c r="I619" t="str">
        <f t="shared" si="9"/>
        <v>○</v>
      </c>
    </row>
    <row r="620" spans="1:9">
      <c r="A620" s="8" t="s">
        <v>60</v>
      </c>
      <c r="B620" s="8" t="s">
        <v>61</v>
      </c>
      <c r="C620" s="6">
        <v>160043410</v>
      </c>
      <c r="D620" s="6" t="s">
        <v>1713</v>
      </c>
      <c r="E620" s="5">
        <v>176</v>
      </c>
      <c r="F620" s="5">
        <f>VLOOKUP(C620,入院!$C$5:$F$1463,4,0)</f>
        <v>567</v>
      </c>
      <c r="G620" s="6" t="s">
        <v>1713</v>
      </c>
      <c r="H620" s="6" t="str">
        <f>VLOOKUP(C620,入院!$C$5:$F$1463,2,0)</f>
        <v>ウイルス抗体価（定性・半定量・定量）（日本脳炎ウイルス）</v>
      </c>
      <c r="I620" t="str">
        <f t="shared" si="9"/>
        <v>○</v>
      </c>
    </row>
    <row r="621" spans="1:9">
      <c r="A621" s="8" t="s">
        <v>60</v>
      </c>
      <c r="B621" s="8" t="s">
        <v>61</v>
      </c>
      <c r="C621" s="6">
        <v>160043510</v>
      </c>
      <c r="D621" s="6" t="s">
        <v>1381</v>
      </c>
      <c r="E621" s="5">
        <v>3320</v>
      </c>
      <c r="F621" s="5">
        <f>VLOOKUP(C621,入院!$C$5:$F$1463,4,0)</f>
        <v>3584</v>
      </c>
      <c r="G621" s="6" t="s">
        <v>1381</v>
      </c>
      <c r="H621" s="6" t="str">
        <f>VLOOKUP(C621,入院!$C$5:$F$1463,2,0)</f>
        <v>ウイルス抗体価（定性・半定量・定量）（オーム病クラミジア）</v>
      </c>
      <c r="I621" t="str">
        <f t="shared" si="9"/>
        <v>○</v>
      </c>
    </row>
    <row r="622" spans="1:9">
      <c r="A622" s="8" t="s">
        <v>60</v>
      </c>
      <c r="B622" s="8" t="s">
        <v>61</v>
      </c>
      <c r="C622" s="6">
        <v>160043710</v>
      </c>
      <c r="D622" s="6" t="s">
        <v>1072</v>
      </c>
      <c r="E622" s="5">
        <v>23812</v>
      </c>
      <c r="F622" s="5">
        <f>VLOOKUP(C622,入院!$C$5:$F$1463,4,0)</f>
        <v>12092</v>
      </c>
      <c r="G622" s="6" t="s">
        <v>1072</v>
      </c>
      <c r="H622" s="6" t="str">
        <f>VLOOKUP(C622,入院!$C$5:$F$1463,2,0)</f>
        <v>トキソプラズマ抗体</v>
      </c>
      <c r="I622" t="str">
        <f t="shared" si="9"/>
        <v>○</v>
      </c>
    </row>
    <row r="623" spans="1:9">
      <c r="A623" s="8" t="s">
        <v>60</v>
      </c>
      <c r="B623" s="8" t="s">
        <v>61</v>
      </c>
      <c r="C623" s="6">
        <v>160043810</v>
      </c>
      <c r="D623" s="6" t="s">
        <v>1049</v>
      </c>
      <c r="E623" s="5">
        <v>27439</v>
      </c>
      <c r="F623" s="5">
        <f>VLOOKUP(C623,入院!$C$5:$F$1463,4,0)</f>
        <v>24267</v>
      </c>
      <c r="G623" s="6" t="s">
        <v>1049</v>
      </c>
      <c r="H623" s="6" t="str">
        <f>VLOOKUP(C623,入院!$C$5:$F$1463,2,0)</f>
        <v>ＨＴＬＶ－１抗体半定量</v>
      </c>
      <c r="I623" t="str">
        <f t="shared" si="9"/>
        <v>○</v>
      </c>
    </row>
    <row r="624" spans="1:9">
      <c r="A624" s="8" t="s">
        <v>60</v>
      </c>
      <c r="B624" s="8" t="s">
        <v>61</v>
      </c>
      <c r="C624" s="6">
        <v>160044010</v>
      </c>
      <c r="D624" s="6" t="s">
        <v>1004</v>
      </c>
      <c r="E624" s="5">
        <v>32265</v>
      </c>
      <c r="F624" s="5">
        <f>VLOOKUP(C624,入院!$C$5:$F$1463,4,0)</f>
        <v>958</v>
      </c>
      <c r="G624" s="6" t="s">
        <v>1004</v>
      </c>
      <c r="H624" s="6" t="str">
        <f>VLOOKUP(C624,入院!$C$5:$F$1463,2,0)</f>
        <v>百日咳菌抗体半定量</v>
      </c>
      <c r="I624" t="str">
        <f t="shared" si="9"/>
        <v>○</v>
      </c>
    </row>
    <row r="625" spans="1:9">
      <c r="A625" s="8" t="s">
        <v>60</v>
      </c>
      <c r="B625" s="8" t="s">
        <v>61</v>
      </c>
      <c r="C625" s="6">
        <v>160044110</v>
      </c>
      <c r="D625" s="6" t="s">
        <v>355</v>
      </c>
      <c r="E625" s="5">
        <v>3844320</v>
      </c>
      <c r="F625" s="5">
        <f>VLOOKUP(C625,入院!$C$5:$F$1463,4,0)</f>
        <v>75577</v>
      </c>
      <c r="G625" s="6" t="s">
        <v>355</v>
      </c>
      <c r="H625" s="6" t="str">
        <f>VLOOKUP(C625,入院!$C$5:$F$1463,2,0)</f>
        <v>Ａ群β溶連菌迅速試験定性</v>
      </c>
      <c r="I625" t="str">
        <f t="shared" si="9"/>
        <v>○</v>
      </c>
    </row>
    <row r="626" spans="1:9">
      <c r="A626" s="8" t="s">
        <v>60</v>
      </c>
      <c r="B626" s="8" t="s">
        <v>61</v>
      </c>
      <c r="C626" s="6">
        <v>160044210</v>
      </c>
      <c r="D626" s="6" t="s">
        <v>1020</v>
      </c>
      <c r="E626" s="5">
        <v>30008</v>
      </c>
      <c r="F626" s="5">
        <f>VLOOKUP(C626,入院!$C$5:$F$1463,4,0)</f>
        <v>2594</v>
      </c>
      <c r="G626" s="6" t="s">
        <v>1020</v>
      </c>
      <c r="H626" s="6" t="str">
        <f>VLOOKUP(C626,入院!$C$5:$F$1463,2,0)</f>
        <v>単純ヘルペスウイルス抗原定性</v>
      </c>
      <c r="I626" t="str">
        <f t="shared" si="9"/>
        <v>○</v>
      </c>
    </row>
    <row r="627" spans="1:9">
      <c r="A627" s="8" t="s">
        <v>60</v>
      </c>
      <c r="B627" s="8" t="s">
        <v>61</v>
      </c>
      <c r="C627" s="6">
        <v>160044710</v>
      </c>
      <c r="D627" s="6" t="s">
        <v>1266</v>
      </c>
      <c r="E627" s="5">
        <v>8520</v>
      </c>
      <c r="F627" s="5">
        <f>VLOOKUP(C627,入院!$C$5:$F$1463,4,0)</f>
        <v>3110</v>
      </c>
      <c r="G627" s="6" t="s">
        <v>1266</v>
      </c>
      <c r="H627" s="6" t="str">
        <f>VLOOKUP(C627,入院!$C$5:$F$1463,2,0)</f>
        <v>梅毒トレポネーマ抗体（ＦＴＡ－ＡＢＳ試験）定性</v>
      </c>
      <c r="I627" t="str">
        <f t="shared" si="9"/>
        <v>○</v>
      </c>
    </row>
    <row r="628" spans="1:9">
      <c r="A628" s="8" t="s">
        <v>60</v>
      </c>
      <c r="B628" s="8" t="s">
        <v>61</v>
      </c>
      <c r="C628" s="6">
        <v>160044810</v>
      </c>
      <c r="D628" s="6" t="s">
        <v>62</v>
      </c>
      <c r="E628" s="5" t="s">
        <v>20</v>
      </c>
      <c r="F628" s="5" t="str">
        <f>VLOOKUP(C628,入院!$C$5:$F$1463,4,0)</f>
        <v>-</v>
      </c>
      <c r="G628" s="6" t="s">
        <v>62</v>
      </c>
      <c r="H628" s="6" t="str">
        <f>VLOOKUP(C628,入院!$C$5:$F$1463,2,0)</f>
        <v>ブルセラ抗体定性</v>
      </c>
      <c r="I628" t="str">
        <f t="shared" si="9"/>
        <v>○</v>
      </c>
    </row>
    <row r="629" spans="1:9">
      <c r="A629" s="8" t="s">
        <v>60</v>
      </c>
      <c r="B629" s="8" t="s">
        <v>61</v>
      </c>
      <c r="C629" s="6">
        <v>160045210</v>
      </c>
      <c r="D629" s="6" t="s">
        <v>842</v>
      </c>
      <c r="E629" s="5">
        <v>82936</v>
      </c>
      <c r="F629" s="5">
        <f>VLOOKUP(C629,入院!$C$5:$F$1463,4,0)</f>
        <v>54362</v>
      </c>
      <c r="G629" s="6" t="s">
        <v>842</v>
      </c>
      <c r="H629" s="6" t="str">
        <f>VLOOKUP(C629,入院!$C$5:$F$1463,2,0)</f>
        <v>ＨＴＬＶ－１抗体</v>
      </c>
      <c r="I629" t="str">
        <f t="shared" si="9"/>
        <v>○</v>
      </c>
    </row>
    <row r="630" spans="1:9">
      <c r="A630" s="8" t="s">
        <v>60</v>
      </c>
      <c r="B630" s="8" t="s">
        <v>61</v>
      </c>
      <c r="C630" s="6">
        <v>160046010</v>
      </c>
      <c r="D630" s="6" t="s">
        <v>850</v>
      </c>
      <c r="E630" s="5">
        <v>78805</v>
      </c>
      <c r="F630" s="5">
        <f>VLOOKUP(C630,入院!$C$5:$F$1463,4,0)</f>
        <v>48101</v>
      </c>
      <c r="G630" s="6" t="s">
        <v>850</v>
      </c>
      <c r="H630" s="6" t="str">
        <f>VLOOKUP(C630,入院!$C$5:$F$1463,2,0)</f>
        <v>グロブリンクラス別ウイルス抗体価（ヘルペスウイルス）</v>
      </c>
      <c r="I630" t="str">
        <f t="shared" si="9"/>
        <v>○</v>
      </c>
    </row>
    <row r="631" spans="1:9">
      <c r="A631" s="8" t="s">
        <v>60</v>
      </c>
      <c r="B631" s="8" t="s">
        <v>61</v>
      </c>
      <c r="C631" s="6">
        <v>160046210</v>
      </c>
      <c r="D631" s="6" t="s">
        <v>1008</v>
      </c>
      <c r="E631" s="5">
        <v>31224</v>
      </c>
      <c r="F631" s="5">
        <f>VLOOKUP(C631,入院!$C$5:$F$1463,4,0)</f>
        <v>12757</v>
      </c>
      <c r="G631" s="6" t="s">
        <v>1008</v>
      </c>
      <c r="H631" s="6" t="str">
        <f>VLOOKUP(C631,入院!$C$5:$F$1463,2,0)</f>
        <v>グロブリンクラス別ウイルス抗体価（風疹ウイルス）</v>
      </c>
      <c r="I631" t="str">
        <f t="shared" si="9"/>
        <v>○</v>
      </c>
    </row>
    <row r="632" spans="1:9">
      <c r="A632" s="8" t="s">
        <v>60</v>
      </c>
      <c r="B632" s="8" t="s">
        <v>61</v>
      </c>
      <c r="C632" s="6">
        <v>160058550</v>
      </c>
      <c r="D632" s="6" t="s">
        <v>1453</v>
      </c>
      <c r="E632" s="5">
        <v>2183</v>
      </c>
      <c r="F632" s="5">
        <f>VLOOKUP(C632,入院!$C$5:$F$1463,4,0)</f>
        <v>68</v>
      </c>
      <c r="G632" s="6" t="s">
        <v>1453</v>
      </c>
      <c r="H632" s="6" t="str">
        <f>VLOOKUP(C632,入院!$C$5:$F$1463,2,0)</f>
        <v>淋菌抗原定性</v>
      </c>
      <c r="I632" t="str">
        <f t="shared" si="9"/>
        <v>○</v>
      </c>
    </row>
    <row r="633" spans="1:9">
      <c r="A633" s="8" t="s">
        <v>60</v>
      </c>
      <c r="B633" s="8" t="s">
        <v>61</v>
      </c>
      <c r="C633" s="6">
        <v>160104150</v>
      </c>
      <c r="D633" s="6" t="s">
        <v>1683</v>
      </c>
      <c r="E633" s="5">
        <v>248</v>
      </c>
      <c r="F633" s="5">
        <f>VLOOKUP(C633,入院!$C$5:$F$1463,4,0)</f>
        <v>2689</v>
      </c>
      <c r="G633" s="6" t="s">
        <v>1683</v>
      </c>
      <c r="H633" s="6" t="str">
        <f>VLOOKUP(C633,入院!$C$5:$F$1463,2,0)</f>
        <v>肺炎球菌抗原定性（髄液）</v>
      </c>
      <c r="I633" t="str">
        <f t="shared" si="9"/>
        <v>○</v>
      </c>
    </row>
    <row r="634" spans="1:9">
      <c r="A634" s="8" t="s">
        <v>60</v>
      </c>
      <c r="B634" s="8" t="s">
        <v>61</v>
      </c>
      <c r="C634" s="6">
        <v>160104250</v>
      </c>
      <c r="D634" s="6" t="s">
        <v>900</v>
      </c>
      <c r="E634" s="5">
        <v>55507</v>
      </c>
      <c r="F634" s="5">
        <f>VLOOKUP(C634,入院!$C$5:$F$1463,4,0)</f>
        <v>149698</v>
      </c>
      <c r="G634" s="6" t="s">
        <v>900</v>
      </c>
      <c r="H634" s="6" t="str">
        <f>VLOOKUP(C634,入院!$C$5:$F$1463,2,0)</f>
        <v>肺炎球菌抗原定性（尿）</v>
      </c>
      <c r="I634" t="str">
        <f t="shared" si="9"/>
        <v>○</v>
      </c>
    </row>
    <row r="635" spans="1:9">
      <c r="A635" s="8" t="s">
        <v>60</v>
      </c>
      <c r="B635" s="8" t="s">
        <v>61</v>
      </c>
      <c r="C635" s="6">
        <v>160109410</v>
      </c>
      <c r="D635" s="6" t="s">
        <v>769</v>
      </c>
      <c r="E635" s="5">
        <v>122002</v>
      </c>
      <c r="F635" s="5">
        <f>VLOOKUP(C635,入院!$C$5:$F$1463,4,0)</f>
        <v>95809</v>
      </c>
      <c r="G635" s="6" t="s">
        <v>769</v>
      </c>
      <c r="H635" s="6" t="str">
        <f>VLOOKUP(C635,入院!$C$5:$F$1463,2,0)</f>
        <v>グロブリンクラス別ウイルス抗体価（サイトメガロウイルス）</v>
      </c>
      <c r="I635" t="str">
        <f t="shared" si="9"/>
        <v>○</v>
      </c>
    </row>
    <row r="636" spans="1:9">
      <c r="A636" s="8" t="s">
        <v>60</v>
      </c>
      <c r="B636" s="8" t="s">
        <v>61</v>
      </c>
      <c r="C636" s="6">
        <v>160112810</v>
      </c>
      <c r="D636" s="6" t="s">
        <v>1212</v>
      </c>
      <c r="E636" s="5">
        <v>10656</v>
      </c>
      <c r="F636" s="5">
        <f>VLOOKUP(C636,入院!$C$5:$F$1463,4,0)</f>
        <v>12367</v>
      </c>
      <c r="G636" s="6" t="s">
        <v>1212</v>
      </c>
      <c r="H636" s="6" t="str">
        <f>VLOOKUP(C636,入院!$C$5:$F$1463,2,0)</f>
        <v>アデノウイルス抗原定性（糞便）</v>
      </c>
      <c r="I636" t="str">
        <f t="shared" si="9"/>
        <v>○</v>
      </c>
    </row>
    <row r="637" spans="1:9">
      <c r="A637" s="8" t="s">
        <v>60</v>
      </c>
      <c r="B637" s="8" t="s">
        <v>61</v>
      </c>
      <c r="C637" s="6">
        <v>160112910</v>
      </c>
      <c r="D637" s="6" t="s">
        <v>817</v>
      </c>
      <c r="E637" s="5">
        <v>98088</v>
      </c>
      <c r="F637" s="5">
        <f>VLOOKUP(C637,入院!$C$5:$F$1463,4,0)</f>
        <v>41427</v>
      </c>
      <c r="G637" s="6" t="s">
        <v>817</v>
      </c>
      <c r="H637" s="6" t="str">
        <f>VLOOKUP(C637,入院!$C$5:$F$1463,2,0)</f>
        <v>ロタウイルス抗原定性（糞便）</v>
      </c>
      <c r="I637" t="str">
        <f t="shared" si="9"/>
        <v>○</v>
      </c>
    </row>
    <row r="638" spans="1:9">
      <c r="A638" s="8" t="s">
        <v>60</v>
      </c>
      <c r="B638" s="8" t="s">
        <v>61</v>
      </c>
      <c r="C638" s="6">
        <v>160115510</v>
      </c>
      <c r="D638" s="6" t="s">
        <v>1491</v>
      </c>
      <c r="E638" s="5">
        <v>1656</v>
      </c>
      <c r="F638" s="5">
        <f>VLOOKUP(C638,入院!$C$5:$F$1463,4,0)</f>
        <v>26085</v>
      </c>
      <c r="G638" s="6" t="s">
        <v>1491</v>
      </c>
      <c r="H638" s="6" t="str">
        <f>VLOOKUP(C638,入院!$C$5:$F$1463,2,0)</f>
        <v>エンドトキシン</v>
      </c>
      <c r="I638" t="str">
        <f t="shared" si="9"/>
        <v>○</v>
      </c>
    </row>
    <row r="639" spans="1:9">
      <c r="A639" s="8" t="s">
        <v>60</v>
      </c>
      <c r="B639" s="8" t="s">
        <v>61</v>
      </c>
      <c r="C639" s="6">
        <v>160117510</v>
      </c>
      <c r="D639" s="6" t="s">
        <v>1302</v>
      </c>
      <c r="E639" s="5">
        <v>6655</v>
      </c>
      <c r="F639" s="5">
        <f>VLOOKUP(C639,入院!$C$5:$F$1463,4,0)</f>
        <v>12914</v>
      </c>
      <c r="G639" s="6" t="s">
        <v>1302</v>
      </c>
      <c r="H639" s="6" t="str">
        <f>VLOOKUP(C639,入院!$C$5:$F$1463,2,0)</f>
        <v>ＨＩＶ－１抗体</v>
      </c>
      <c r="I639" t="str">
        <f t="shared" si="9"/>
        <v>○</v>
      </c>
    </row>
    <row r="640" spans="1:9">
      <c r="A640" s="8" t="s">
        <v>60</v>
      </c>
      <c r="B640" s="8" t="s">
        <v>61</v>
      </c>
      <c r="C640" s="6">
        <v>160117610</v>
      </c>
      <c r="D640" s="6" t="s">
        <v>733</v>
      </c>
      <c r="E640" s="5">
        <v>150359</v>
      </c>
      <c r="F640" s="5">
        <f>VLOOKUP(C640,入院!$C$5:$F$1463,4,0)</f>
        <v>102379</v>
      </c>
      <c r="G640" s="6" t="s">
        <v>733</v>
      </c>
      <c r="H640" s="6" t="str">
        <f>VLOOKUP(C640,入院!$C$5:$F$1463,2,0)</f>
        <v>ＲＳウイルス抗原定性</v>
      </c>
      <c r="I640" t="str">
        <f t="shared" si="9"/>
        <v>○</v>
      </c>
    </row>
    <row r="641" spans="1:9">
      <c r="A641" s="8" t="s">
        <v>60</v>
      </c>
      <c r="B641" s="8" t="s">
        <v>61</v>
      </c>
      <c r="C641" s="6">
        <v>160117710</v>
      </c>
      <c r="D641" s="6" t="s">
        <v>1563</v>
      </c>
      <c r="E641" s="5">
        <v>829</v>
      </c>
      <c r="F641" s="5">
        <f>VLOOKUP(C641,入院!$C$5:$F$1463,4,0)</f>
        <v>1262</v>
      </c>
      <c r="G641" s="6" t="s">
        <v>1563</v>
      </c>
      <c r="H641" s="6" t="str">
        <f>VLOOKUP(C641,入院!$C$5:$F$1463,2,0)</f>
        <v>ツツガムシ抗体定性</v>
      </c>
      <c r="I641" t="str">
        <f t="shared" si="9"/>
        <v>○</v>
      </c>
    </row>
    <row r="642" spans="1:9">
      <c r="A642" s="8" t="s">
        <v>60</v>
      </c>
      <c r="B642" s="8" t="s">
        <v>61</v>
      </c>
      <c r="C642" s="6">
        <v>160117810</v>
      </c>
      <c r="D642" s="6" t="s">
        <v>849</v>
      </c>
      <c r="E642" s="5">
        <v>79515</v>
      </c>
      <c r="F642" s="5">
        <f>VLOOKUP(C642,入院!$C$5:$F$1463,4,0)</f>
        <v>2736</v>
      </c>
      <c r="G642" s="6" t="s">
        <v>849</v>
      </c>
      <c r="H642" s="6" t="str">
        <f>VLOOKUP(C642,入院!$C$5:$F$1463,2,0)</f>
        <v>グロブリンクラス別クラミジア・トラコマチス抗体</v>
      </c>
      <c r="I642" t="str">
        <f t="shared" si="9"/>
        <v>○</v>
      </c>
    </row>
    <row r="643" spans="1:9">
      <c r="A643" s="8" t="s">
        <v>60</v>
      </c>
      <c r="B643" s="8" t="s">
        <v>61</v>
      </c>
      <c r="C643" s="6">
        <v>160117910</v>
      </c>
      <c r="D643" s="6" t="s">
        <v>1754</v>
      </c>
      <c r="E643" s="5">
        <v>127</v>
      </c>
      <c r="F643" s="5">
        <f>VLOOKUP(C643,入院!$C$5:$F$1463,4,0)</f>
        <v>124</v>
      </c>
      <c r="G643" s="6" t="s">
        <v>1754</v>
      </c>
      <c r="H643" s="6" t="str">
        <f>VLOOKUP(C643,入院!$C$5:$F$1463,2,0)</f>
        <v>赤痢アメーバ抗体半定量</v>
      </c>
      <c r="I643" t="str">
        <f t="shared" si="9"/>
        <v>○</v>
      </c>
    </row>
    <row r="644" spans="1:9">
      <c r="A644" s="8" t="s">
        <v>60</v>
      </c>
      <c r="B644" s="8" t="s">
        <v>61</v>
      </c>
      <c r="C644" s="6">
        <v>160118010</v>
      </c>
      <c r="D644" s="6" t="s">
        <v>1147</v>
      </c>
      <c r="E644" s="5">
        <v>15050</v>
      </c>
      <c r="F644" s="5">
        <f>VLOOKUP(C644,入院!$C$5:$F$1463,4,0)</f>
        <v>10355</v>
      </c>
      <c r="G644" s="6" t="s">
        <v>1147</v>
      </c>
      <c r="H644" s="6" t="str">
        <f>VLOOKUP(C644,入院!$C$5:$F$1463,2,0)</f>
        <v>グロブリンクラス別ウイルス抗体価（１項目当たり）</v>
      </c>
      <c r="I644" t="str">
        <f t="shared" si="9"/>
        <v>○</v>
      </c>
    </row>
    <row r="645" spans="1:9">
      <c r="A645" s="8" t="s">
        <v>60</v>
      </c>
      <c r="B645" s="8" t="s">
        <v>61</v>
      </c>
      <c r="C645" s="6">
        <v>160118110</v>
      </c>
      <c r="D645" s="6" t="s">
        <v>1664</v>
      </c>
      <c r="E645" s="5">
        <v>298</v>
      </c>
      <c r="F645" s="5">
        <f>VLOOKUP(C645,入院!$C$5:$F$1463,4,0)</f>
        <v>217</v>
      </c>
      <c r="G645" s="6" t="s">
        <v>1664</v>
      </c>
      <c r="H645" s="6" t="str">
        <f>VLOOKUP(C645,入院!$C$5:$F$1463,2,0)</f>
        <v>ＨＩＶ－１抗体（ウエスタンブロット法）</v>
      </c>
      <c r="I645" t="str">
        <f t="shared" ref="I645:I708" si="10">IF(G645=H645,"○","×")</f>
        <v>○</v>
      </c>
    </row>
    <row r="646" spans="1:9">
      <c r="A646" s="8" t="s">
        <v>60</v>
      </c>
      <c r="B646" s="8" t="s">
        <v>61</v>
      </c>
      <c r="C646" s="6">
        <v>160118210</v>
      </c>
      <c r="D646" s="6" t="s">
        <v>1667</v>
      </c>
      <c r="E646" s="5">
        <v>289</v>
      </c>
      <c r="F646" s="5">
        <f>VLOOKUP(C646,入院!$C$5:$F$1463,4,0)</f>
        <v>443</v>
      </c>
      <c r="G646" s="6" t="s">
        <v>1667</v>
      </c>
      <c r="H646" s="6" t="str">
        <f>VLOOKUP(C646,入院!$C$5:$F$1463,2,0)</f>
        <v>ＨＩＶ抗原</v>
      </c>
      <c r="I646" t="str">
        <f t="shared" si="10"/>
        <v>○</v>
      </c>
    </row>
    <row r="647" spans="1:9">
      <c r="A647" s="8" t="s">
        <v>60</v>
      </c>
      <c r="B647" s="8" t="s">
        <v>61</v>
      </c>
      <c r="C647" s="6">
        <v>160120610</v>
      </c>
      <c r="D647" s="6" t="s">
        <v>1025</v>
      </c>
      <c r="E647" s="5">
        <v>29389</v>
      </c>
      <c r="F647" s="5">
        <f>VLOOKUP(C647,入院!$C$5:$F$1463,4,0)</f>
        <v>1114</v>
      </c>
      <c r="G647" s="6" t="s">
        <v>1025</v>
      </c>
      <c r="H647" s="6" t="str">
        <f>VLOOKUP(C647,入院!$C$5:$F$1463,2,0)</f>
        <v>クラミジア・トラコマチス抗原定性</v>
      </c>
      <c r="I647" t="str">
        <f t="shared" si="10"/>
        <v>○</v>
      </c>
    </row>
    <row r="648" spans="1:9">
      <c r="A648" s="8" t="s">
        <v>60</v>
      </c>
      <c r="B648" s="8" t="s">
        <v>61</v>
      </c>
      <c r="C648" s="6">
        <v>160121510</v>
      </c>
      <c r="D648" s="6" t="s">
        <v>734</v>
      </c>
      <c r="E648" s="5">
        <v>149965</v>
      </c>
      <c r="F648" s="5">
        <f>VLOOKUP(C648,入院!$C$5:$F$1463,4,0)</f>
        <v>87877</v>
      </c>
      <c r="G648" s="6" t="s">
        <v>734</v>
      </c>
      <c r="H648" s="6" t="str">
        <f>VLOOKUP(C648,入院!$C$5:$F$1463,2,0)</f>
        <v>グロブリンクラス別ウイルス抗体価（ＥＢウイルス）</v>
      </c>
      <c r="I648" t="str">
        <f t="shared" si="10"/>
        <v>○</v>
      </c>
    </row>
    <row r="649" spans="1:9">
      <c r="A649" s="8" t="s">
        <v>60</v>
      </c>
      <c r="B649" s="8" t="s">
        <v>61</v>
      </c>
      <c r="C649" s="6">
        <v>160122050</v>
      </c>
      <c r="D649" s="6" t="s">
        <v>138</v>
      </c>
      <c r="E649" s="5" t="s">
        <v>20</v>
      </c>
      <c r="F649" s="5">
        <f>VLOOKUP(C649,入院!$C$5:$F$1463,4,0)</f>
        <v>69</v>
      </c>
      <c r="G649" s="6" t="s">
        <v>138</v>
      </c>
      <c r="H649" s="6" t="str">
        <f>VLOOKUP(C649,入院!$C$5:$F$1463,2,0)</f>
        <v>ヘモフィルス・インフルエンザｂ型（Ｈｉｂ）抗原定性（尿）</v>
      </c>
      <c r="I649" t="str">
        <f t="shared" si="10"/>
        <v>○</v>
      </c>
    </row>
    <row r="650" spans="1:9">
      <c r="A650" s="8" t="s">
        <v>60</v>
      </c>
      <c r="B650" s="8" t="s">
        <v>61</v>
      </c>
      <c r="C650" s="6">
        <v>160122150</v>
      </c>
      <c r="D650" s="6" t="s">
        <v>1797</v>
      </c>
      <c r="E650" s="5">
        <v>77</v>
      </c>
      <c r="F650" s="5">
        <f>VLOOKUP(C650,入院!$C$5:$F$1463,4,0)</f>
        <v>1395</v>
      </c>
      <c r="G650" s="6" t="s">
        <v>1797</v>
      </c>
      <c r="H650" s="6" t="str">
        <f>VLOOKUP(C650,入院!$C$5:$F$1463,2,0)</f>
        <v>ヘモフィルス・インフルエンザｂ型（Ｈｉｂ）抗原定性（髄液）</v>
      </c>
      <c r="I650" t="str">
        <f t="shared" si="10"/>
        <v>○</v>
      </c>
    </row>
    <row r="651" spans="1:9">
      <c r="A651" s="8" t="s">
        <v>60</v>
      </c>
      <c r="B651" s="8" t="s">
        <v>61</v>
      </c>
      <c r="C651" s="6">
        <v>160125850</v>
      </c>
      <c r="D651" s="6" t="s">
        <v>663</v>
      </c>
      <c r="E651" s="5">
        <v>246071</v>
      </c>
      <c r="F651" s="5">
        <f>VLOOKUP(C651,入院!$C$5:$F$1463,4,0)</f>
        <v>9330</v>
      </c>
      <c r="G651" s="6" t="s">
        <v>663</v>
      </c>
      <c r="H651" s="6" t="str">
        <f>VLOOKUP(C651,入院!$C$5:$F$1463,2,0)</f>
        <v>水痘ウイルス抗原定性（上皮細胞）</v>
      </c>
      <c r="I651" t="str">
        <f t="shared" si="10"/>
        <v>○</v>
      </c>
    </row>
    <row r="652" spans="1:9">
      <c r="A652" s="8" t="s">
        <v>60</v>
      </c>
      <c r="B652" s="8" t="s">
        <v>61</v>
      </c>
      <c r="C652" s="6">
        <v>160141850</v>
      </c>
      <c r="D652" s="6" t="s">
        <v>1433</v>
      </c>
      <c r="E652" s="5">
        <v>2356</v>
      </c>
      <c r="F652" s="5">
        <f>VLOOKUP(C652,入院!$C$5:$F$1463,4,0)</f>
        <v>9898</v>
      </c>
      <c r="G652" s="6" t="s">
        <v>1433</v>
      </c>
      <c r="H652" s="6" t="str">
        <f>VLOOKUP(C652,入院!$C$5:$F$1463,2,0)</f>
        <v>カンジダ抗原定性</v>
      </c>
      <c r="I652" t="str">
        <f t="shared" si="10"/>
        <v>○</v>
      </c>
    </row>
    <row r="653" spans="1:9">
      <c r="A653" s="8" t="s">
        <v>60</v>
      </c>
      <c r="B653" s="8" t="s">
        <v>61</v>
      </c>
      <c r="C653" s="6">
        <v>160142650</v>
      </c>
      <c r="D653" s="6" t="s">
        <v>1330</v>
      </c>
      <c r="E653" s="5">
        <v>5173</v>
      </c>
      <c r="F653" s="5">
        <f>VLOOKUP(C653,入院!$C$5:$F$1463,4,0)</f>
        <v>2074</v>
      </c>
      <c r="G653" s="6" t="s">
        <v>1330</v>
      </c>
      <c r="H653" s="6" t="str">
        <f>VLOOKUP(C653,入院!$C$5:$F$1463,2,0)</f>
        <v>ＨＴＬＶ－１抗体（ウエスタンブロット法及びラインブロット法）</v>
      </c>
      <c r="I653" t="str">
        <f t="shared" si="10"/>
        <v>○</v>
      </c>
    </row>
    <row r="654" spans="1:9">
      <c r="A654" s="8" t="s">
        <v>60</v>
      </c>
      <c r="B654" s="8" t="s">
        <v>61</v>
      </c>
      <c r="C654" s="6">
        <v>160143550</v>
      </c>
      <c r="D654" s="6" t="s">
        <v>63</v>
      </c>
      <c r="E654" s="5" t="s">
        <v>20</v>
      </c>
      <c r="F654" s="5" t="str">
        <f>VLOOKUP(C654,入院!$C$5:$F$1463,4,0)</f>
        <v>-</v>
      </c>
      <c r="G654" s="6" t="s">
        <v>63</v>
      </c>
      <c r="H654" s="6" t="str">
        <f>VLOOKUP(C654,入院!$C$5:$F$1463,2,0)</f>
        <v>Ｄ－アラビニトール</v>
      </c>
      <c r="I654" t="str">
        <f t="shared" si="10"/>
        <v>○</v>
      </c>
    </row>
    <row r="655" spans="1:9">
      <c r="A655" s="8" t="s">
        <v>60</v>
      </c>
      <c r="B655" s="8" t="s">
        <v>61</v>
      </c>
      <c r="C655" s="6">
        <v>160148810</v>
      </c>
      <c r="D655" s="6" t="s">
        <v>443</v>
      </c>
      <c r="E655" s="5">
        <v>1684313</v>
      </c>
      <c r="F655" s="5">
        <f>VLOOKUP(C655,入院!$C$5:$F$1463,4,0)</f>
        <v>77216</v>
      </c>
      <c r="G655" s="6" t="s">
        <v>443</v>
      </c>
      <c r="H655" s="6" t="str">
        <f>VLOOKUP(C655,入院!$C$5:$F$1463,2,0)</f>
        <v>アデノウイルス抗原定性（糞便を除く。）</v>
      </c>
      <c r="I655" t="str">
        <f t="shared" si="10"/>
        <v>○</v>
      </c>
    </row>
    <row r="656" spans="1:9">
      <c r="A656" s="8" t="s">
        <v>60</v>
      </c>
      <c r="B656" s="8" t="s">
        <v>61</v>
      </c>
      <c r="C656" s="6">
        <v>160151350</v>
      </c>
      <c r="D656" s="6" t="s">
        <v>1058</v>
      </c>
      <c r="E656" s="5">
        <v>26159</v>
      </c>
      <c r="F656" s="5">
        <f>VLOOKUP(C656,入院!$C$5:$F$1463,4,0)</f>
        <v>10342</v>
      </c>
      <c r="G656" s="6" t="s">
        <v>1058</v>
      </c>
      <c r="H656" s="6" t="str">
        <f>VLOOKUP(C656,入院!$C$5:$F$1463,2,0)</f>
        <v>トキソプラズマＩｇＭ抗体</v>
      </c>
      <c r="I656" t="str">
        <f t="shared" si="10"/>
        <v>○</v>
      </c>
    </row>
    <row r="657" spans="1:9">
      <c r="A657" s="8" t="s">
        <v>60</v>
      </c>
      <c r="B657" s="8" t="s">
        <v>61</v>
      </c>
      <c r="C657" s="6">
        <v>160151950</v>
      </c>
      <c r="D657" s="6" t="s">
        <v>1124</v>
      </c>
      <c r="E657" s="5">
        <v>17956</v>
      </c>
      <c r="F657" s="5">
        <f>VLOOKUP(C657,入院!$C$5:$F$1463,4,0)</f>
        <v>25239</v>
      </c>
      <c r="G657" s="6" t="s">
        <v>1124</v>
      </c>
      <c r="H657" s="6" t="str">
        <f>VLOOKUP(C657,入院!$C$5:$F$1463,2,0)</f>
        <v>クリプトコックス抗原定性</v>
      </c>
      <c r="I657" t="str">
        <f t="shared" si="10"/>
        <v>○</v>
      </c>
    </row>
    <row r="658" spans="1:9">
      <c r="A658" s="8" t="s">
        <v>60</v>
      </c>
      <c r="B658" s="8" t="s">
        <v>61</v>
      </c>
      <c r="C658" s="6">
        <v>160152450</v>
      </c>
      <c r="D658" s="6" t="s">
        <v>785</v>
      </c>
      <c r="E658" s="5">
        <v>111694</v>
      </c>
      <c r="F658" s="5">
        <f>VLOOKUP(C658,入院!$C$5:$F$1463,4,0)</f>
        <v>2617</v>
      </c>
      <c r="G658" s="6" t="s">
        <v>785</v>
      </c>
      <c r="H658" s="6" t="str">
        <f>VLOOKUP(C658,入院!$C$5:$F$1463,2,0)</f>
        <v>百日咳菌抗体</v>
      </c>
      <c r="I658" t="str">
        <f t="shared" si="10"/>
        <v>○</v>
      </c>
    </row>
    <row r="659" spans="1:9">
      <c r="A659" s="8" t="s">
        <v>60</v>
      </c>
      <c r="B659" s="8" t="s">
        <v>61</v>
      </c>
      <c r="C659" s="6">
        <v>160153050</v>
      </c>
      <c r="D659" s="6" t="s">
        <v>820</v>
      </c>
      <c r="E659" s="5">
        <v>97193</v>
      </c>
      <c r="F659" s="5">
        <f>VLOOKUP(C659,入院!$C$5:$F$1463,4,0)</f>
        <v>172266</v>
      </c>
      <c r="G659" s="6" t="s">
        <v>820</v>
      </c>
      <c r="H659" s="6" t="str">
        <f>VLOOKUP(C659,入院!$C$5:$F$1463,2,0)</f>
        <v>ＨＩＶ－１、２抗体定性</v>
      </c>
      <c r="I659" t="str">
        <f t="shared" si="10"/>
        <v>○</v>
      </c>
    </row>
    <row r="660" spans="1:9">
      <c r="A660" s="8" t="s">
        <v>60</v>
      </c>
      <c r="B660" s="8" t="s">
        <v>61</v>
      </c>
      <c r="C660" s="6">
        <v>160153150</v>
      </c>
      <c r="D660" s="6" t="s">
        <v>806</v>
      </c>
      <c r="E660" s="5">
        <v>105007</v>
      </c>
      <c r="F660" s="5">
        <f>VLOOKUP(C660,入院!$C$5:$F$1463,4,0)</f>
        <v>8184</v>
      </c>
      <c r="G660" s="6" t="s">
        <v>806</v>
      </c>
      <c r="H660" s="6" t="str">
        <f>VLOOKUP(C660,入院!$C$5:$F$1463,2,0)</f>
        <v>マイコプラズマ抗原定性（ＦＡ法）</v>
      </c>
      <c r="I660" t="str">
        <f t="shared" si="10"/>
        <v>○</v>
      </c>
    </row>
    <row r="661" spans="1:9">
      <c r="A661" s="8" t="s">
        <v>60</v>
      </c>
      <c r="B661" s="8" t="s">
        <v>61</v>
      </c>
      <c r="C661" s="6">
        <v>160154450</v>
      </c>
      <c r="D661" s="6" t="s">
        <v>1726</v>
      </c>
      <c r="E661" s="5">
        <v>160</v>
      </c>
      <c r="F661" s="5">
        <f>VLOOKUP(C661,入院!$C$5:$F$1463,4,0)</f>
        <v>122</v>
      </c>
      <c r="G661" s="6" t="s">
        <v>1726</v>
      </c>
      <c r="H661" s="6" t="str">
        <f>VLOOKUP(C661,入院!$C$5:$F$1463,2,0)</f>
        <v>ＨＩＶ－２抗体（ウエスタンブロット法）</v>
      </c>
      <c r="I661" t="str">
        <f t="shared" si="10"/>
        <v>○</v>
      </c>
    </row>
    <row r="662" spans="1:9">
      <c r="A662" s="8" t="s">
        <v>60</v>
      </c>
      <c r="B662" s="8" t="s">
        <v>61</v>
      </c>
      <c r="C662" s="6">
        <v>160157210</v>
      </c>
      <c r="D662" s="6" t="s">
        <v>1092</v>
      </c>
      <c r="E662" s="5">
        <v>21237</v>
      </c>
      <c r="F662" s="5">
        <f>VLOOKUP(C662,入院!$C$5:$F$1463,4,0)</f>
        <v>10005</v>
      </c>
      <c r="G662" s="6" t="s">
        <v>1092</v>
      </c>
      <c r="H662" s="6" t="str">
        <f>VLOOKUP(C662,入院!$C$5:$F$1463,2,0)</f>
        <v>グロブリンクラス別ウイルス抗体価（麻疹ウイルス）</v>
      </c>
      <c r="I662" t="str">
        <f t="shared" si="10"/>
        <v>○</v>
      </c>
    </row>
    <row r="663" spans="1:9">
      <c r="A663" s="8" t="s">
        <v>60</v>
      </c>
      <c r="B663" s="8" t="s">
        <v>61</v>
      </c>
      <c r="C663" s="6">
        <v>160157310</v>
      </c>
      <c r="D663" s="6" t="s">
        <v>968</v>
      </c>
      <c r="E663" s="5">
        <v>37149</v>
      </c>
      <c r="F663" s="5">
        <f>VLOOKUP(C663,入院!$C$5:$F$1463,4,0)</f>
        <v>9617</v>
      </c>
      <c r="G663" s="6" t="s">
        <v>968</v>
      </c>
      <c r="H663" s="6" t="str">
        <f>VLOOKUP(C663,入院!$C$5:$F$1463,2,0)</f>
        <v>グロブリンクラス別ウイルス抗体価（ムンプスウイルス）</v>
      </c>
      <c r="I663" t="str">
        <f t="shared" si="10"/>
        <v>○</v>
      </c>
    </row>
    <row r="664" spans="1:9">
      <c r="A664" s="8" t="s">
        <v>60</v>
      </c>
      <c r="B664" s="8" t="s">
        <v>61</v>
      </c>
      <c r="C664" s="6">
        <v>160158250</v>
      </c>
      <c r="D664" s="6" t="s">
        <v>1737</v>
      </c>
      <c r="E664" s="5">
        <v>143</v>
      </c>
      <c r="F664" s="5">
        <f>VLOOKUP(C664,入院!$C$5:$F$1463,4,0)</f>
        <v>59</v>
      </c>
      <c r="G664" s="6" t="s">
        <v>1737</v>
      </c>
      <c r="H664" s="6" t="str">
        <f>VLOOKUP(C664,入院!$C$5:$F$1463,2,0)</f>
        <v>アニサキスＩｇＧ・ＩｇＡ抗体</v>
      </c>
      <c r="I664" t="str">
        <f t="shared" si="10"/>
        <v>○</v>
      </c>
    </row>
    <row r="665" spans="1:9">
      <c r="A665" s="8" t="s">
        <v>60</v>
      </c>
      <c r="B665" s="8" t="s">
        <v>61</v>
      </c>
      <c r="C665" s="6">
        <v>160158350</v>
      </c>
      <c r="D665" s="6" t="s">
        <v>945</v>
      </c>
      <c r="E665" s="5">
        <v>40792</v>
      </c>
      <c r="F665" s="5">
        <f>VLOOKUP(C665,入院!$C$5:$F$1463,4,0)</f>
        <v>70713</v>
      </c>
      <c r="G665" s="6" t="s">
        <v>945</v>
      </c>
      <c r="H665" s="6" t="str">
        <f>VLOOKUP(C665,入院!$C$5:$F$1463,2,0)</f>
        <v>アスペルギルス抗原</v>
      </c>
      <c r="I665" t="str">
        <f t="shared" si="10"/>
        <v>○</v>
      </c>
    </row>
    <row r="666" spans="1:9">
      <c r="A666" s="8" t="s">
        <v>60</v>
      </c>
      <c r="B666" s="8" t="s">
        <v>61</v>
      </c>
      <c r="C666" s="6">
        <v>160160150</v>
      </c>
      <c r="D666" s="6" t="s">
        <v>472</v>
      </c>
      <c r="E666" s="5">
        <v>1109094</v>
      </c>
      <c r="F666" s="5">
        <f>VLOOKUP(C666,入院!$C$5:$F$1463,4,0)</f>
        <v>717569</v>
      </c>
      <c r="G666" s="6" t="s">
        <v>472</v>
      </c>
      <c r="H666" s="6" t="str">
        <f>VLOOKUP(C666,入院!$C$5:$F$1463,2,0)</f>
        <v>（１→３）－β－Ｄ－グルカン</v>
      </c>
      <c r="I666" t="str">
        <f t="shared" si="10"/>
        <v>○</v>
      </c>
    </row>
    <row r="667" spans="1:9">
      <c r="A667" s="8" t="s">
        <v>60</v>
      </c>
      <c r="B667" s="8" t="s">
        <v>61</v>
      </c>
      <c r="C667" s="6">
        <v>160162750</v>
      </c>
      <c r="D667" s="6" t="s">
        <v>1089</v>
      </c>
      <c r="E667" s="5">
        <v>21851</v>
      </c>
      <c r="F667" s="5">
        <f>VLOOKUP(C667,入院!$C$5:$F$1463,4,0)</f>
        <v>13095</v>
      </c>
      <c r="G667" s="6" t="s">
        <v>1089</v>
      </c>
      <c r="H667" s="6" t="str">
        <f>VLOOKUP(C667,入院!$C$5:$F$1463,2,0)</f>
        <v>大腸菌血清型別</v>
      </c>
      <c r="I667" t="str">
        <f t="shared" si="10"/>
        <v>○</v>
      </c>
    </row>
    <row r="668" spans="1:9">
      <c r="A668" s="8" t="s">
        <v>60</v>
      </c>
      <c r="B668" s="8" t="s">
        <v>61</v>
      </c>
      <c r="C668" s="6">
        <v>160163850</v>
      </c>
      <c r="D668" s="6" t="s">
        <v>717</v>
      </c>
      <c r="E668" s="5">
        <v>167867</v>
      </c>
      <c r="F668" s="5">
        <f>VLOOKUP(C668,入院!$C$5:$F$1463,4,0)</f>
        <v>192933</v>
      </c>
      <c r="G668" s="6" t="s">
        <v>717</v>
      </c>
      <c r="H668" s="6" t="str">
        <f>VLOOKUP(C668,入院!$C$5:$F$1463,2,0)</f>
        <v>サイトメガロウイルスｐｐ６５抗原定性</v>
      </c>
      <c r="I668" t="str">
        <f t="shared" si="10"/>
        <v>○</v>
      </c>
    </row>
    <row r="669" spans="1:9">
      <c r="A669" s="8" t="s">
        <v>60</v>
      </c>
      <c r="B669" s="8" t="s">
        <v>61</v>
      </c>
      <c r="C669" s="6">
        <v>160164350</v>
      </c>
      <c r="D669" s="6" t="s">
        <v>1693</v>
      </c>
      <c r="E669" s="5">
        <v>217</v>
      </c>
      <c r="F669" s="5">
        <f>VLOOKUP(C669,入院!$C$5:$F$1463,4,0)</f>
        <v>1514</v>
      </c>
      <c r="G669" s="6" t="s">
        <v>1693</v>
      </c>
      <c r="H669" s="6" t="str">
        <f>VLOOKUP(C669,入院!$C$5:$F$1463,2,0)</f>
        <v>大腸菌Ｏ１５７抗原定性</v>
      </c>
      <c r="I669" t="str">
        <f t="shared" si="10"/>
        <v>○</v>
      </c>
    </row>
    <row r="670" spans="1:9">
      <c r="A670" s="8" t="s">
        <v>60</v>
      </c>
      <c r="B670" s="8" t="s">
        <v>61</v>
      </c>
      <c r="C670" s="6">
        <v>160167350</v>
      </c>
      <c r="D670" s="6" t="s">
        <v>1172</v>
      </c>
      <c r="E670" s="5">
        <v>13628</v>
      </c>
      <c r="F670" s="5">
        <f>VLOOKUP(C670,入院!$C$5:$F$1463,4,0)</f>
        <v>8701</v>
      </c>
      <c r="G670" s="6" t="s">
        <v>1172</v>
      </c>
      <c r="H670" s="6" t="str">
        <f>VLOOKUP(C670,入院!$C$5:$F$1463,2,0)</f>
        <v>クラミドフィラ・ニューモニエＩｇＧ抗体</v>
      </c>
      <c r="I670" t="str">
        <f t="shared" si="10"/>
        <v>○</v>
      </c>
    </row>
    <row r="671" spans="1:9">
      <c r="A671" s="8" t="s">
        <v>60</v>
      </c>
      <c r="B671" s="8" t="s">
        <v>61</v>
      </c>
      <c r="C671" s="6">
        <v>160167450</v>
      </c>
      <c r="D671" s="6" t="s">
        <v>1162</v>
      </c>
      <c r="E671" s="5">
        <v>14456</v>
      </c>
      <c r="F671" s="5">
        <f>VLOOKUP(C671,入院!$C$5:$F$1463,4,0)</f>
        <v>7552</v>
      </c>
      <c r="G671" s="6" t="s">
        <v>1162</v>
      </c>
      <c r="H671" s="6" t="str">
        <f>VLOOKUP(C671,入院!$C$5:$F$1463,2,0)</f>
        <v>クラミドフィラ・ニューモニエＩｇＡ抗体</v>
      </c>
      <c r="I671" t="str">
        <f t="shared" si="10"/>
        <v>○</v>
      </c>
    </row>
    <row r="672" spans="1:9">
      <c r="A672" s="8" t="s">
        <v>60</v>
      </c>
      <c r="B672" s="8" t="s">
        <v>61</v>
      </c>
      <c r="C672" s="6">
        <v>160167550</v>
      </c>
      <c r="D672" s="6" t="s">
        <v>1165</v>
      </c>
      <c r="E672" s="5">
        <v>14108</v>
      </c>
      <c r="F672" s="5">
        <f>VLOOKUP(C672,入院!$C$5:$F$1463,4,0)</f>
        <v>9748</v>
      </c>
      <c r="G672" s="6" t="s">
        <v>1165</v>
      </c>
      <c r="H672" s="6" t="str">
        <f>VLOOKUP(C672,入院!$C$5:$F$1463,2,0)</f>
        <v>グロブリンクラス別ウイルス抗体価（ヒトパルボウイルスＢ１９）</v>
      </c>
      <c r="I672" t="str">
        <f t="shared" si="10"/>
        <v>○</v>
      </c>
    </row>
    <row r="673" spans="1:9">
      <c r="A673" s="8" t="s">
        <v>60</v>
      </c>
      <c r="B673" s="8" t="s">
        <v>61</v>
      </c>
      <c r="C673" s="6">
        <v>160168250</v>
      </c>
      <c r="D673" s="6" t="s">
        <v>1700</v>
      </c>
      <c r="E673" s="5">
        <v>207</v>
      </c>
      <c r="F673" s="5">
        <f>VLOOKUP(C673,入院!$C$5:$F$1463,4,0)</f>
        <v>181</v>
      </c>
      <c r="G673" s="6" t="s">
        <v>1700</v>
      </c>
      <c r="H673" s="6" t="str">
        <f>VLOOKUP(C673,入院!$C$5:$F$1463,2,0)</f>
        <v>大腸菌Ｏ１５７抗体定性</v>
      </c>
      <c r="I673" t="str">
        <f t="shared" si="10"/>
        <v>○</v>
      </c>
    </row>
    <row r="674" spans="1:9">
      <c r="A674" s="8" t="s">
        <v>60</v>
      </c>
      <c r="B674" s="8" t="s">
        <v>61</v>
      </c>
      <c r="C674" s="6">
        <v>160169450</v>
      </c>
      <c r="D674" s="6" t="s">
        <v>286</v>
      </c>
      <c r="E674" s="5">
        <v>11945601</v>
      </c>
      <c r="F674" s="5">
        <f>VLOOKUP(C674,入院!$C$5:$F$1463,4,0)</f>
        <v>1613181</v>
      </c>
      <c r="G674" s="6" t="s">
        <v>286</v>
      </c>
      <c r="H674" s="6" t="str">
        <f>VLOOKUP(C674,入院!$C$5:$F$1463,2,0)</f>
        <v>インフルエンザウイルス抗原定性</v>
      </c>
      <c r="I674" t="str">
        <f t="shared" si="10"/>
        <v>○</v>
      </c>
    </row>
    <row r="675" spans="1:9">
      <c r="A675" s="8" t="s">
        <v>60</v>
      </c>
      <c r="B675" s="8" t="s">
        <v>61</v>
      </c>
      <c r="C675" s="6">
        <v>160172450</v>
      </c>
      <c r="D675" s="6" t="s">
        <v>877</v>
      </c>
      <c r="E675" s="5">
        <v>64111</v>
      </c>
      <c r="F675" s="5">
        <f>VLOOKUP(C675,入院!$C$5:$F$1463,4,0)</f>
        <v>12892</v>
      </c>
      <c r="G675" s="6" t="s">
        <v>877</v>
      </c>
      <c r="H675" s="6" t="str">
        <f>VLOOKUP(C675,入院!$C$5:$F$1463,2,0)</f>
        <v>ヘリコバクター・ピロリ抗体定性・半定量</v>
      </c>
      <c r="I675" t="str">
        <f t="shared" si="10"/>
        <v>○</v>
      </c>
    </row>
    <row r="676" spans="1:9">
      <c r="A676" s="8" t="s">
        <v>60</v>
      </c>
      <c r="B676" s="8" t="s">
        <v>61</v>
      </c>
      <c r="C676" s="6">
        <v>160172550</v>
      </c>
      <c r="D676" s="6" t="s">
        <v>538</v>
      </c>
      <c r="E676" s="5">
        <v>586927</v>
      </c>
      <c r="F676" s="5">
        <f>VLOOKUP(C676,入院!$C$5:$F$1463,4,0)</f>
        <v>64803</v>
      </c>
      <c r="G676" s="6" t="s">
        <v>538</v>
      </c>
      <c r="H676" s="6" t="str">
        <f>VLOOKUP(C676,入院!$C$5:$F$1463,2,0)</f>
        <v>ヘリコバクター・ピロリ抗体</v>
      </c>
      <c r="I676" t="str">
        <f t="shared" si="10"/>
        <v>○</v>
      </c>
    </row>
    <row r="677" spans="1:9">
      <c r="A677" s="8" t="s">
        <v>60</v>
      </c>
      <c r="B677" s="8" t="s">
        <v>61</v>
      </c>
      <c r="C677" s="6">
        <v>160172750</v>
      </c>
      <c r="D677" s="6" t="s">
        <v>637</v>
      </c>
      <c r="E677" s="5">
        <v>305097</v>
      </c>
      <c r="F677" s="5">
        <f>VLOOKUP(C677,入院!$C$5:$F$1463,4,0)</f>
        <v>9472</v>
      </c>
      <c r="G677" s="6" t="s">
        <v>637</v>
      </c>
      <c r="H677" s="6" t="str">
        <f>VLOOKUP(C677,入院!$C$5:$F$1463,2,0)</f>
        <v>迅速ウレアーゼ試験定性</v>
      </c>
      <c r="I677" t="str">
        <f t="shared" si="10"/>
        <v>○</v>
      </c>
    </row>
    <row r="678" spans="1:9">
      <c r="A678" s="8" t="s">
        <v>60</v>
      </c>
      <c r="B678" s="8" t="s">
        <v>61</v>
      </c>
      <c r="C678" s="6">
        <v>160173450</v>
      </c>
      <c r="D678" s="6" t="s">
        <v>1219</v>
      </c>
      <c r="E678" s="5">
        <v>10415</v>
      </c>
      <c r="F678" s="5">
        <f>VLOOKUP(C678,入院!$C$5:$F$1463,4,0)</f>
        <v>8249</v>
      </c>
      <c r="G678" s="6" t="s">
        <v>1219</v>
      </c>
      <c r="H678" s="6" t="str">
        <f>VLOOKUP(C678,入院!$C$5:$F$1463,2,0)</f>
        <v>結核菌群抗原定性</v>
      </c>
      <c r="I678" t="str">
        <f t="shared" si="10"/>
        <v>○</v>
      </c>
    </row>
    <row r="679" spans="1:9">
      <c r="A679" s="8" t="s">
        <v>60</v>
      </c>
      <c r="B679" s="8" t="s">
        <v>61</v>
      </c>
      <c r="C679" s="6">
        <v>160173650</v>
      </c>
      <c r="D679" s="6" t="s">
        <v>695</v>
      </c>
      <c r="E679" s="5">
        <v>205336</v>
      </c>
      <c r="F679" s="5">
        <f>VLOOKUP(C679,入院!$C$5:$F$1463,4,0)</f>
        <v>45525</v>
      </c>
      <c r="G679" s="6" t="s">
        <v>695</v>
      </c>
      <c r="H679" s="6" t="str">
        <f>VLOOKUP(C679,入院!$C$5:$F$1463,2,0)</f>
        <v>抗酸菌抗体定性</v>
      </c>
      <c r="I679" t="str">
        <f t="shared" si="10"/>
        <v>○</v>
      </c>
    </row>
    <row r="680" spans="1:9">
      <c r="A680" s="8" t="s">
        <v>60</v>
      </c>
      <c r="B680" s="8" t="s">
        <v>61</v>
      </c>
      <c r="C680" s="6">
        <v>160174310</v>
      </c>
      <c r="D680" s="6" t="s">
        <v>974</v>
      </c>
      <c r="E680" s="5">
        <v>36270</v>
      </c>
      <c r="F680" s="5">
        <f>VLOOKUP(C680,入院!$C$5:$F$1463,4,0)</f>
        <v>5167</v>
      </c>
      <c r="G680" s="6" t="s">
        <v>974</v>
      </c>
      <c r="H680" s="6" t="str">
        <f>VLOOKUP(C680,入院!$C$5:$F$1463,2,0)</f>
        <v>ウイルス抗体価（定性・半定量・定量）（水痘・帯状疱疹ウイルス）</v>
      </c>
      <c r="I680" t="str">
        <f t="shared" si="10"/>
        <v>○</v>
      </c>
    </row>
    <row r="681" spans="1:9">
      <c r="A681" s="8" t="s">
        <v>60</v>
      </c>
      <c r="B681" s="8" t="s">
        <v>61</v>
      </c>
      <c r="C681" s="6">
        <v>160174950</v>
      </c>
      <c r="D681" s="6" t="s">
        <v>763</v>
      </c>
      <c r="E681" s="5">
        <v>129845</v>
      </c>
      <c r="F681" s="5">
        <f>VLOOKUP(C681,入院!$C$5:$F$1463,4,0)</f>
        <v>369133</v>
      </c>
      <c r="G681" s="6" t="s">
        <v>763</v>
      </c>
      <c r="H681" s="6" t="str">
        <f>VLOOKUP(C681,入院!$C$5:$F$1463,2,0)</f>
        <v>レジオネラ抗原定性（尿）</v>
      </c>
      <c r="I681" t="str">
        <f t="shared" si="10"/>
        <v>○</v>
      </c>
    </row>
    <row r="682" spans="1:9">
      <c r="A682" s="8" t="s">
        <v>60</v>
      </c>
      <c r="B682" s="8" t="s">
        <v>61</v>
      </c>
      <c r="C682" s="6">
        <v>160175450</v>
      </c>
      <c r="D682" s="6" t="s">
        <v>742</v>
      </c>
      <c r="E682" s="5">
        <v>143406</v>
      </c>
      <c r="F682" s="5">
        <f>VLOOKUP(C682,入院!$C$5:$F$1463,4,0)</f>
        <v>7923</v>
      </c>
      <c r="G682" s="6" t="s">
        <v>742</v>
      </c>
      <c r="H682" s="6" t="str">
        <f>VLOOKUP(C682,入院!$C$5:$F$1463,2,0)</f>
        <v>ヘリコバクター・ピロリ抗原定性</v>
      </c>
      <c r="I682" t="str">
        <f t="shared" si="10"/>
        <v>○</v>
      </c>
    </row>
    <row r="683" spans="1:9">
      <c r="A683" s="8" t="s">
        <v>60</v>
      </c>
      <c r="B683" s="8" t="s">
        <v>61</v>
      </c>
      <c r="C683" s="6">
        <v>160177050</v>
      </c>
      <c r="D683" s="6" t="s">
        <v>978</v>
      </c>
      <c r="E683" s="5">
        <v>35500</v>
      </c>
      <c r="F683" s="5">
        <f>VLOOKUP(C683,入院!$C$5:$F$1463,4,0)</f>
        <v>14995</v>
      </c>
      <c r="G683" s="6" t="s">
        <v>978</v>
      </c>
      <c r="H683" s="6" t="str">
        <f>VLOOKUP(C683,入院!$C$5:$F$1463,2,0)</f>
        <v>クラミドフィラ・ニューモニエＩｇＭ抗体</v>
      </c>
      <c r="I683" t="str">
        <f t="shared" si="10"/>
        <v>○</v>
      </c>
    </row>
    <row r="684" spans="1:9">
      <c r="A684" s="8" t="s">
        <v>60</v>
      </c>
      <c r="B684" s="8" t="s">
        <v>61</v>
      </c>
      <c r="C684" s="6">
        <v>160177150</v>
      </c>
      <c r="D684" s="6" t="s">
        <v>805</v>
      </c>
      <c r="E684" s="5">
        <v>105110</v>
      </c>
      <c r="F684" s="5">
        <f>VLOOKUP(C684,入院!$C$5:$F$1463,4,0)</f>
        <v>266598</v>
      </c>
      <c r="G684" s="6" t="s">
        <v>805</v>
      </c>
      <c r="H684" s="6" t="str">
        <f>VLOOKUP(C684,入院!$C$5:$F$1463,2,0)</f>
        <v>肺炎球菌莢膜抗原定性（尿）</v>
      </c>
      <c r="I684" t="str">
        <f t="shared" si="10"/>
        <v>○</v>
      </c>
    </row>
    <row r="685" spans="1:9">
      <c r="A685" s="8" t="s">
        <v>60</v>
      </c>
      <c r="B685" s="8" t="s">
        <v>61</v>
      </c>
      <c r="C685" s="6">
        <v>160188850</v>
      </c>
      <c r="D685" s="6" t="s">
        <v>1304</v>
      </c>
      <c r="E685" s="5">
        <v>6527</v>
      </c>
      <c r="F685" s="5">
        <f>VLOOKUP(C685,入院!$C$5:$F$1463,4,0)</f>
        <v>6280</v>
      </c>
      <c r="G685" s="6" t="s">
        <v>1304</v>
      </c>
      <c r="H685" s="6" t="str">
        <f>VLOOKUP(C685,入院!$C$5:$F$1463,2,0)</f>
        <v>肺炎球菌細胞壁抗原定性</v>
      </c>
      <c r="I685" t="str">
        <f t="shared" si="10"/>
        <v>○</v>
      </c>
    </row>
    <row r="686" spans="1:9">
      <c r="A686" s="8" t="s">
        <v>60</v>
      </c>
      <c r="B686" s="8" t="s">
        <v>61</v>
      </c>
      <c r="C686" s="6">
        <v>160188950</v>
      </c>
      <c r="D686" s="6" t="s">
        <v>1482</v>
      </c>
      <c r="E686" s="5">
        <v>1797</v>
      </c>
      <c r="F686" s="5">
        <f>VLOOKUP(C686,入院!$C$5:$F$1463,4,0)</f>
        <v>47</v>
      </c>
      <c r="G686" s="6" t="s">
        <v>1482</v>
      </c>
      <c r="H686" s="6" t="str">
        <f>VLOOKUP(C686,入院!$C$5:$F$1463,2,0)</f>
        <v>単純ヘルペスウイルス抗原定性（角膜）</v>
      </c>
      <c r="I686" t="str">
        <f t="shared" si="10"/>
        <v>○</v>
      </c>
    </row>
    <row r="687" spans="1:9">
      <c r="A687" s="8" t="s">
        <v>60</v>
      </c>
      <c r="B687" s="8" t="s">
        <v>61</v>
      </c>
      <c r="C687" s="6">
        <v>160193510</v>
      </c>
      <c r="D687" s="6" t="s">
        <v>1468</v>
      </c>
      <c r="E687" s="5">
        <v>1915</v>
      </c>
      <c r="F687" s="5">
        <f>VLOOKUP(C687,入院!$C$5:$F$1463,4,0)</f>
        <v>152</v>
      </c>
      <c r="G687" s="6" t="s">
        <v>1468</v>
      </c>
      <c r="H687" s="6" t="str">
        <f>VLOOKUP(C687,入院!$C$5:$F$1463,2,0)</f>
        <v>抗ストレプトリジンＯ（ＡＳＯ）半定量</v>
      </c>
      <c r="I687" t="str">
        <f t="shared" si="10"/>
        <v>○</v>
      </c>
    </row>
    <row r="688" spans="1:9">
      <c r="A688" s="8" t="s">
        <v>60</v>
      </c>
      <c r="B688" s="8" t="s">
        <v>61</v>
      </c>
      <c r="C688" s="6">
        <v>160193610</v>
      </c>
      <c r="D688" s="6" t="s">
        <v>711</v>
      </c>
      <c r="E688" s="5">
        <v>180726</v>
      </c>
      <c r="F688" s="5">
        <f>VLOOKUP(C688,入院!$C$5:$F$1463,4,0)</f>
        <v>32915</v>
      </c>
      <c r="G688" s="6" t="s">
        <v>711</v>
      </c>
      <c r="H688" s="6" t="str">
        <f>VLOOKUP(C688,入院!$C$5:$F$1463,2,0)</f>
        <v>抗ストレプトリジンＯ（ＡＳＯ）定量</v>
      </c>
      <c r="I688" t="str">
        <f t="shared" si="10"/>
        <v>○</v>
      </c>
    </row>
    <row r="689" spans="1:9">
      <c r="A689" s="8" t="s">
        <v>60</v>
      </c>
      <c r="B689" s="8" t="s">
        <v>61</v>
      </c>
      <c r="C689" s="6">
        <v>160193710</v>
      </c>
      <c r="D689" s="6" t="s">
        <v>1689</v>
      </c>
      <c r="E689" s="5">
        <v>229</v>
      </c>
      <c r="F689" s="5">
        <f>VLOOKUP(C689,入院!$C$5:$F$1463,4,0)</f>
        <v>61</v>
      </c>
      <c r="G689" s="6" t="s">
        <v>1689</v>
      </c>
      <c r="H689" s="6" t="str">
        <f>VLOOKUP(C689,入院!$C$5:$F$1463,2,0)</f>
        <v>トキソプラズマ抗体定性</v>
      </c>
      <c r="I689" t="str">
        <f t="shared" si="10"/>
        <v>○</v>
      </c>
    </row>
    <row r="690" spans="1:9">
      <c r="A690" s="8" t="s">
        <v>60</v>
      </c>
      <c r="B690" s="8" t="s">
        <v>61</v>
      </c>
      <c r="C690" s="6">
        <v>160193810</v>
      </c>
      <c r="D690" s="6" t="s">
        <v>1603</v>
      </c>
      <c r="E690" s="5">
        <v>559</v>
      </c>
      <c r="F690" s="5">
        <f>VLOOKUP(C690,入院!$C$5:$F$1463,4,0)</f>
        <v>63</v>
      </c>
      <c r="G690" s="6" t="s">
        <v>1603</v>
      </c>
      <c r="H690" s="6" t="str">
        <f>VLOOKUP(C690,入院!$C$5:$F$1463,2,0)</f>
        <v>抗ストレプトキナーゼ（ＡＳＫ）半定量</v>
      </c>
      <c r="I690" t="str">
        <f t="shared" si="10"/>
        <v>○</v>
      </c>
    </row>
    <row r="691" spans="1:9">
      <c r="A691" s="8" t="s">
        <v>60</v>
      </c>
      <c r="B691" s="8" t="s">
        <v>61</v>
      </c>
      <c r="C691" s="6">
        <v>160193910</v>
      </c>
      <c r="D691" s="6" t="s">
        <v>626</v>
      </c>
      <c r="E691" s="5">
        <v>311680</v>
      </c>
      <c r="F691" s="5">
        <f>VLOOKUP(C691,入院!$C$5:$F$1463,4,0)</f>
        <v>28873</v>
      </c>
      <c r="G691" s="6" t="s">
        <v>626</v>
      </c>
      <c r="H691" s="6" t="str">
        <f>VLOOKUP(C691,入院!$C$5:$F$1463,2,0)</f>
        <v>マイコプラズマ抗体半定量</v>
      </c>
      <c r="I691" t="str">
        <f t="shared" si="10"/>
        <v>○</v>
      </c>
    </row>
    <row r="692" spans="1:9">
      <c r="A692" s="8" t="s">
        <v>60</v>
      </c>
      <c r="B692" s="8" t="s">
        <v>61</v>
      </c>
      <c r="C692" s="6">
        <v>160194010</v>
      </c>
      <c r="D692" s="6" t="s">
        <v>892</v>
      </c>
      <c r="E692" s="5">
        <v>57471</v>
      </c>
      <c r="F692" s="5">
        <f>VLOOKUP(C692,入院!$C$5:$F$1463,4,0)</f>
        <v>20389</v>
      </c>
      <c r="G692" s="6" t="s">
        <v>892</v>
      </c>
      <c r="H692" s="6" t="str">
        <f>VLOOKUP(C692,入院!$C$5:$F$1463,2,0)</f>
        <v>梅毒トレポネーマ抗体定量</v>
      </c>
      <c r="I692" t="str">
        <f t="shared" si="10"/>
        <v>○</v>
      </c>
    </row>
    <row r="693" spans="1:9">
      <c r="A693" s="8" t="s">
        <v>60</v>
      </c>
      <c r="B693" s="8" t="s">
        <v>61</v>
      </c>
      <c r="C693" s="6">
        <v>160194110</v>
      </c>
      <c r="D693" s="6" t="s">
        <v>1257</v>
      </c>
      <c r="E693" s="5">
        <v>8790</v>
      </c>
      <c r="F693" s="5">
        <f>VLOOKUP(C693,入院!$C$5:$F$1463,4,0)</f>
        <v>1425</v>
      </c>
      <c r="G693" s="6" t="s">
        <v>1257</v>
      </c>
      <c r="H693" s="6" t="str">
        <f>VLOOKUP(C693,入院!$C$5:$F$1463,2,0)</f>
        <v>ロタウイルス抗原定量（糞便）</v>
      </c>
      <c r="I693" t="str">
        <f t="shared" si="10"/>
        <v>○</v>
      </c>
    </row>
    <row r="694" spans="1:9">
      <c r="A694" s="8" t="s">
        <v>60</v>
      </c>
      <c r="B694" s="8" t="s">
        <v>61</v>
      </c>
      <c r="C694" s="6">
        <v>160194210</v>
      </c>
      <c r="D694" s="6" t="s">
        <v>1297</v>
      </c>
      <c r="E694" s="5">
        <v>6990</v>
      </c>
      <c r="F694" s="5">
        <f>VLOOKUP(C694,入院!$C$5:$F$1463,4,0)</f>
        <v>337</v>
      </c>
      <c r="G694" s="6" t="s">
        <v>1297</v>
      </c>
      <c r="H694" s="6" t="str">
        <f>VLOOKUP(C694,入院!$C$5:$F$1463,2,0)</f>
        <v>百日咳菌抗体定性</v>
      </c>
      <c r="I694" t="str">
        <f t="shared" si="10"/>
        <v>○</v>
      </c>
    </row>
    <row r="695" spans="1:9">
      <c r="A695" s="8" t="s">
        <v>60</v>
      </c>
      <c r="B695" s="8" t="s">
        <v>61</v>
      </c>
      <c r="C695" s="6">
        <v>160194310</v>
      </c>
      <c r="D695" s="6" t="s">
        <v>1175</v>
      </c>
      <c r="E695" s="5">
        <v>13330</v>
      </c>
      <c r="F695" s="5">
        <f>VLOOKUP(C695,入院!$C$5:$F$1463,4,0)</f>
        <v>8586</v>
      </c>
      <c r="G695" s="6" t="s">
        <v>1175</v>
      </c>
      <c r="H695" s="6" t="str">
        <f>VLOOKUP(C695,入院!$C$5:$F$1463,2,0)</f>
        <v>ＨＴＬＶ－１抗体定性</v>
      </c>
      <c r="I695" t="str">
        <f t="shared" si="10"/>
        <v>○</v>
      </c>
    </row>
    <row r="696" spans="1:9">
      <c r="A696" s="8" t="s">
        <v>60</v>
      </c>
      <c r="B696" s="8" t="s">
        <v>61</v>
      </c>
      <c r="C696" s="6">
        <v>160194410</v>
      </c>
      <c r="D696" s="6" t="s">
        <v>909</v>
      </c>
      <c r="E696" s="5">
        <v>50586</v>
      </c>
      <c r="F696" s="5">
        <f>VLOOKUP(C696,入院!$C$5:$F$1463,4,0)</f>
        <v>11123</v>
      </c>
      <c r="G696" s="6" t="s">
        <v>909</v>
      </c>
      <c r="H696" s="6" t="str">
        <f>VLOOKUP(C696,入院!$C$5:$F$1463,2,0)</f>
        <v>抗酸菌抗体定量</v>
      </c>
      <c r="I696" t="str">
        <f t="shared" si="10"/>
        <v>○</v>
      </c>
    </row>
    <row r="697" spans="1:9">
      <c r="A697" s="8" t="s">
        <v>60</v>
      </c>
      <c r="B697" s="8" t="s">
        <v>61</v>
      </c>
      <c r="C697" s="6">
        <v>160194510</v>
      </c>
      <c r="D697" s="6" t="s">
        <v>1336</v>
      </c>
      <c r="E697" s="5">
        <v>4890</v>
      </c>
      <c r="F697" s="5">
        <f>VLOOKUP(C697,入院!$C$5:$F$1463,4,0)</f>
        <v>6703</v>
      </c>
      <c r="G697" s="6" t="s">
        <v>1336</v>
      </c>
      <c r="H697" s="6" t="str">
        <f>VLOOKUP(C697,入院!$C$5:$F$1463,2,0)</f>
        <v>ＨＩＶ－１、２抗体半定量</v>
      </c>
      <c r="I697" t="str">
        <f t="shared" si="10"/>
        <v>○</v>
      </c>
    </row>
    <row r="698" spans="1:9">
      <c r="A698" s="8" t="s">
        <v>60</v>
      </c>
      <c r="B698" s="8" t="s">
        <v>61</v>
      </c>
      <c r="C698" s="6">
        <v>160194610</v>
      </c>
      <c r="D698" s="6" t="s">
        <v>1203</v>
      </c>
      <c r="E698" s="5">
        <v>11470</v>
      </c>
      <c r="F698" s="5">
        <f>VLOOKUP(C698,入院!$C$5:$F$1463,4,0)</f>
        <v>13672</v>
      </c>
      <c r="G698" s="6" t="s">
        <v>1203</v>
      </c>
      <c r="H698" s="6" t="str">
        <f>VLOOKUP(C698,入院!$C$5:$F$1463,2,0)</f>
        <v>ＨＩＶ－１、２抗体定量</v>
      </c>
      <c r="I698" t="str">
        <f t="shared" si="10"/>
        <v>○</v>
      </c>
    </row>
    <row r="699" spans="1:9">
      <c r="A699" s="8" t="s">
        <v>60</v>
      </c>
      <c r="B699" s="8" t="s">
        <v>61</v>
      </c>
      <c r="C699" s="6">
        <v>160194710</v>
      </c>
      <c r="D699" s="6" t="s">
        <v>888</v>
      </c>
      <c r="E699" s="5">
        <v>58647</v>
      </c>
      <c r="F699" s="5">
        <f>VLOOKUP(C699,入院!$C$5:$F$1463,4,0)</f>
        <v>74965</v>
      </c>
      <c r="G699" s="6" t="s">
        <v>888</v>
      </c>
      <c r="H699" s="6" t="str">
        <f>VLOOKUP(C699,入院!$C$5:$F$1463,2,0)</f>
        <v>ＨＩＶ－１、２抗原・抗体同時測定定性</v>
      </c>
      <c r="I699" t="str">
        <f t="shared" si="10"/>
        <v>○</v>
      </c>
    </row>
    <row r="700" spans="1:9">
      <c r="A700" s="8" t="s">
        <v>60</v>
      </c>
      <c r="B700" s="8" t="s">
        <v>61</v>
      </c>
      <c r="C700" s="6">
        <v>160194810</v>
      </c>
      <c r="D700" s="6" t="s">
        <v>919</v>
      </c>
      <c r="E700" s="5">
        <v>50018</v>
      </c>
      <c r="F700" s="5">
        <f>VLOOKUP(C700,入院!$C$5:$F$1463,4,0)</f>
        <v>80213</v>
      </c>
      <c r="G700" s="6" t="s">
        <v>919</v>
      </c>
      <c r="H700" s="6" t="str">
        <f>VLOOKUP(C700,入院!$C$5:$F$1463,2,0)</f>
        <v>ＨＩＶ－１、２抗原・抗体同時測定定量</v>
      </c>
      <c r="I700" t="str">
        <f t="shared" si="10"/>
        <v>○</v>
      </c>
    </row>
    <row r="701" spans="1:9">
      <c r="A701" s="8" t="s">
        <v>60</v>
      </c>
      <c r="B701" s="8" t="s">
        <v>61</v>
      </c>
      <c r="C701" s="6">
        <v>160194910</v>
      </c>
      <c r="D701" s="6" t="s">
        <v>1579</v>
      </c>
      <c r="E701" s="5">
        <v>727</v>
      </c>
      <c r="F701" s="5">
        <f>VLOOKUP(C701,入院!$C$5:$F$1463,4,0)</f>
        <v>2690</v>
      </c>
      <c r="G701" s="6" t="s">
        <v>1579</v>
      </c>
      <c r="H701" s="6" t="str">
        <f>VLOOKUP(C701,入院!$C$5:$F$1463,2,0)</f>
        <v>カンジダ抗原半定量</v>
      </c>
      <c r="I701" t="str">
        <f t="shared" si="10"/>
        <v>○</v>
      </c>
    </row>
    <row r="702" spans="1:9">
      <c r="A702" s="8" t="s">
        <v>60</v>
      </c>
      <c r="B702" s="8" t="s">
        <v>61</v>
      </c>
      <c r="C702" s="6">
        <v>160195010</v>
      </c>
      <c r="D702" s="6" t="s">
        <v>1493</v>
      </c>
      <c r="E702" s="5">
        <v>1623</v>
      </c>
      <c r="F702" s="5">
        <f>VLOOKUP(C702,入院!$C$5:$F$1463,4,0)</f>
        <v>11748</v>
      </c>
      <c r="G702" s="6" t="s">
        <v>1493</v>
      </c>
      <c r="H702" s="6" t="str">
        <f>VLOOKUP(C702,入院!$C$5:$F$1463,2,0)</f>
        <v>カンジダ抗原定量</v>
      </c>
      <c r="I702" t="str">
        <f t="shared" si="10"/>
        <v>○</v>
      </c>
    </row>
    <row r="703" spans="1:9">
      <c r="A703" s="8" t="s">
        <v>60</v>
      </c>
      <c r="B703" s="8" t="s">
        <v>61</v>
      </c>
      <c r="C703" s="6">
        <v>160195110</v>
      </c>
      <c r="D703" s="6" t="s">
        <v>825</v>
      </c>
      <c r="E703" s="5">
        <v>90530</v>
      </c>
      <c r="F703" s="5">
        <f>VLOOKUP(C703,入院!$C$5:$F$1463,4,0)</f>
        <v>52212</v>
      </c>
      <c r="G703" s="6" t="s">
        <v>825</v>
      </c>
      <c r="H703" s="6" t="str">
        <f>VLOOKUP(C703,入院!$C$5:$F$1463,2,0)</f>
        <v>ノロウイルス抗原定性</v>
      </c>
      <c r="I703" t="str">
        <f t="shared" si="10"/>
        <v>○</v>
      </c>
    </row>
    <row r="704" spans="1:9">
      <c r="A704" s="8" t="s">
        <v>60</v>
      </c>
      <c r="B704" s="8" t="s">
        <v>61</v>
      </c>
      <c r="C704" s="6">
        <v>160195210</v>
      </c>
      <c r="D704" s="6" t="s">
        <v>1335</v>
      </c>
      <c r="E704" s="5">
        <v>4960</v>
      </c>
      <c r="F704" s="5">
        <f>VLOOKUP(C704,入院!$C$5:$F$1463,4,0)</f>
        <v>7375</v>
      </c>
      <c r="G704" s="6" t="s">
        <v>1335</v>
      </c>
      <c r="H704" s="6" t="str">
        <f>VLOOKUP(C704,入院!$C$5:$F$1463,2,0)</f>
        <v>クリプトコックス抗原半定量</v>
      </c>
      <c r="I704" t="str">
        <f t="shared" si="10"/>
        <v>○</v>
      </c>
    </row>
    <row r="705" spans="1:9">
      <c r="A705" s="8" t="s">
        <v>60</v>
      </c>
      <c r="B705" s="8" t="s">
        <v>61</v>
      </c>
      <c r="C705" s="6">
        <v>160195310</v>
      </c>
      <c r="D705" s="6" t="s">
        <v>1542</v>
      </c>
      <c r="E705" s="5">
        <v>1002</v>
      </c>
      <c r="F705" s="5">
        <f>VLOOKUP(C705,入院!$C$5:$F$1463,4,0)</f>
        <v>1273</v>
      </c>
      <c r="G705" s="6" t="s">
        <v>1542</v>
      </c>
      <c r="H705" s="6" t="str">
        <f>VLOOKUP(C705,入院!$C$5:$F$1463,2,0)</f>
        <v>ツツガムシ抗体半定量</v>
      </c>
      <c r="I705" t="str">
        <f t="shared" si="10"/>
        <v>○</v>
      </c>
    </row>
    <row r="706" spans="1:9">
      <c r="A706" s="8" t="s">
        <v>60</v>
      </c>
      <c r="B706" s="8" t="s">
        <v>61</v>
      </c>
      <c r="C706" s="6">
        <v>160201250</v>
      </c>
      <c r="D706" s="6" t="s">
        <v>1885</v>
      </c>
      <c r="E706" s="5">
        <v>13</v>
      </c>
      <c r="F706" s="5" t="str">
        <f>VLOOKUP(C706,入院!$C$5:$F$1463,4,0)</f>
        <v>-</v>
      </c>
      <c r="G706" s="6" t="s">
        <v>1885</v>
      </c>
      <c r="H706" s="6" t="str">
        <f>VLOOKUP(C706,入院!$C$5:$F$1463,2,0)</f>
        <v>インフルエンザ菌（無莢膜型）抗原定性</v>
      </c>
      <c r="I706" t="str">
        <f t="shared" si="10"/>
        <v>○</v>
      </c>
    </row>
    <row r="707" spans="1:9">
      <c r="A707" s="8" t="s">
        <v>60</v>
      </c>
      <c r="B707" s="8" t="s">
        <v>61</v>
      </c>
      <c r="C707" s="6">
        <v>160201550</v>
      </c>
      <c r="D707" s="6" t="s">
        <v>994</v>
      </c>
      <c r="E707" s="5">
        <v>33616</v>
      </c>
      <c r="F707" s="5">
        <f>VLOOKUP(C707,入院!$C$5:$F$1463,4,0)</f>
        <v>16258</v>
      </c>
      <c r="G707" s="6" t="s">
        <v>994</v>
      </c>
      <c r="H707" s="6" t="str">
        <f>VLOOKUP(C707,入院!$C$5:$F$1463,2,0)</f>
        <v>抗トリコスポロン・アサヒ抗体</v>
      </c>
      <c r="I707" t="str">
        <f t="shared" si="10"/>
        <v>○</v>
      </c>
    </row>
    <row r="708" spans="1:9">
      <c r="A708" s="8" t="s">
        <v>60</v>
      </c>
      <c r="B708" s="8" t="s">
        <v>61</v>
      </c>
      <c r="C708" s="6">
        <v>160201850</v>
      </c>
      <c r="D708" s="6" t="s">
        <v>1795</v>
      </c>
      <c r="E708" s="5">
        <v>79</v>
      </c>
      <c r="F708" s="5">
        <f>VLOOKUP(C708,入院!$C$5:$F$1463,4,0)</f>
        <v>1227</v>
      </c>
      <c r="G708" s="6" t="s">
        <v>1795</v>
      </c>
      <c r="H708" s="6" t="str">
        <f>VLOOKUP(C708,入院!$C$5:$F$1463,2,0)</f>
        <v>肺炎球菌莢膜抗原定性（髄液）</v>
      </c>
      <c r="I708" t="str">
        <f t="shared" si="10"/>
        <v>○</v>
      </c>
    </row>
    <row r="709" spans="1:9">
      <c r="A709" s="8" t="s">
        <v>60</v>
      </c>
      <c r="B709" s="8" t="s">
        <v>61</v>
      </c>
      <c r="C709" s="6">
        <v>160201950</v>
      </c>
      <c r="D709" s="6" t="s">
        <v>957</v>
      </c>
      <c r="E709" s="5">
        <v>39020</v>
      </c>
      <c r="F709" s="5">
        <f>VLOOKUP(C709,入院!$C$5:$F$1463,4,0)</f>
        <v>747</v>
      </c>
      <c r="G709" s="6" t="s">
        <v>957</v>
      </c>
      <c r="H709" s="6" t="str">
        <f>VLOOKUP(C709,入院!$C$5:$F$1463,2,0)</f>
        <v>単純ヘルペスウイルス抗原定性（性器）</v>
      </c>
      <c r="I709" t="str">
        <f t="shared" ref="I709:I772" si="11">IF(G709=H709,"○","×")</f>
        <v>○</v>
      </c>
    </row>
    <row r="710" spans="1:9">
      <c r="A710" s="8" t="s">
        <v>60</v>
      </c>
      <c r="B710" s="8" t="s">
        <v>61</v>
      </c>
      <c r="C710" s="6">
        <v>160202050</v>
      </c>
      <c r="D710" s="6" t="s">
        <v>479</v>
      </c>
      <c r="E710" s="5">
        <v>1034485</v>
      </c>
      <c r="F710" s="5">
        <f>VLOOKUP(C710,入院!$C$5:$F$1463,4,0)</f>
        <v>64469</v>
      </c>
      <c r="G710" s="6" t="s">
        <v>479</v>
      </c>
      <c r="H710" s="6" t="str">
        <f>VLOOKUP(C710,入院!$C$5:$F$1463,2,0)</f>
        <v>マイコプラズマ抗原定性（免疫クロマト法）</v>
      </c>
      <c r="I710" t="str">
        <f t="shared" si="11"/>
        <v>○</v>
      </c>
    </row>
    <row r="711" spans="1:9">
      <c r="A711" s="8" t="s">
        <v>60</v>
      </c>
      <c r="B711" s="8" t="s">
        <v>61</v>
      </c>
      <c r="C711" s="6">
        <v>160202550</v>
      </c>
      <c r="D711" s="6" t="s">
        <v>584</v>
      </c>
      <c r="E711" s="5">
        <v>403389</v>
      </c>
      <c r="F711" s="5">
        <f>VLOOKUP(C711,入院!$C$5:$F$1463,4,0)</f>
        <v>73756</v>
      </c>
      <c r="G711" s="6" t="s">
        <v>584</v>
      </c>
      <c r="H711" s="6" t="str">
        <f>VLOOKUP(C711,入院!$C$5:$F$1463,2,0)</f>
        <v>ヒトメタニューモウイルス抗原定性</v>
      </c>
      <c r="I711" t="str">
        <f t="shared" si="11"/>
        <v>○</v>
      </c>
    </row>
    <row r="712" spans="1:9">
      <c r="A712" s="8" t="s">
        <v>60</v>
      </c>
      <c r="B712" s="8" t="s">
        <v>61</v>
      </c>
      <c r="C712" s="6">
        <v>160203010</v>
      </c>
      <c r="D712" s="6" t="s">
        <v>1069</v>
      </c>
      <c r="E712" s="5">
        <v>24366</v>
      </c>
      <c r="F712" s="5">
        <f>VLOOKUP(C712,入院!$C$5:$F$1463,4,0)</f>
        <v>4338</v>
      </c>
      <c r="G712" s="6" t="s">
        <v>1069</v>
      </c>
      <c r="H712" s="6" t="str">
        <f>VLOOKUP(C712,入院!$C$5:$F$1463,2,0)</f>
        <v>梅毒血清反応（ＳＴＳ）半定量</v>
      </c>
      <c r="I712" t="str">
        <f t="shared" si="11"/>
        <v>○</v>
      </c>
    </row>
    <row r="713" spans="1:9">
      <c r="A713" s="8" t="s">
        <v>60</v>
      </c>
      <c r="B713" s="8" t="s">
        <v>61</v>
      </c>
      <c r="C713" s="6">
        <v>160203110</v>
      </c>
      <c r="D713" s="6" t="s">
        <v>1383</v>
      </c>
      <c r="E713" s="5">
        <v>3246</v>
      </c>
      <c r="F713" s="5">
        <f>VLOOKUP(C713,入院!$C$5:$F$1463,4,0)</f>
        <v>361</v>
      </c>
      <c r="G713" s="6" t="s">
        <v>1383</v>
      </c>
      <c r="H713" s="6" t="str">
        <f>VLOOKUP(C713,入院!$C$5:$F$1463,2,0)</f>
        <v>梅毒トレポネーマ抗体（ＦＴＡ－ＡＢＳ試験）半定量</v>
      </c>
      <c r="I713" t="str">
        <f t="shared" si="11"/>
        <v>○</v>
      </c>
    </row>
    <row r="714" spans="1:9">
      <c r="A714" s="8" t="s">
        <v>60</v>
      </c>
      <c r="B714" s="8" t="s">
        <v>61</v>
      </c>
      <c r="C714" s="6">
        <v>160204610</v>
      </c>
      <c r="D714" s="6" t="s">
        <v>884</v>
      </c>
      <c r="E714" s="5">
        <v>62954</v>
      </c>
      <c r="F714" s="5">
        <f>VLOOKUP(C714,入院!$C$5:$F$1463,4,0)</f>
        <v>21255</v>
      </c>
      <c r="G714" s="6" t="s">
        <v>884</v>
      </c>
      <c r="H714" s="6" t="str">
        <f>VLOOKUP(C714,入院!$C$5:$F$1463,2,0)</f>
        <v>グロブリンクラス別ウイルス抗体価（水痘・帯状疱疹ウイルス）</v>
      </c>
      <c r="I714" t="str">
        <f t="shared" si="11"/>
        <v>○</v>
      </c>
    </row>
    <row r="715" spans="1:9">
      <c r="A715" s="8" t="s">
        <v>60</v>
      </c>
      <c r="B715" s="8" t="s">
        <v>61</v>
      </c>
      <c r="C715" s="6">
        <v>160205550</v>
      </c>
      <c r="D715" s="6" t="s">
        <v>1884</v>
      </c>
      <c r="E715" s="5">
        <v>14</v>
      </c>
      <c r="F715" s="5">
        <f>VLOOKUP(C715,入院!$C$5:$F$1463,4,0)</f>
        <v>86</v>
      </c>
      <c r="G715" s="6" t="s">
        <v>1884</v>
      </c>
      <c r="H715" s="6" t="str">
        <f>VLOOKUP(C715,入院!$C$5:$F$1463,2,0)</f>
        <v>デングウイルス抗原定性</v>
      </c>
      <c r="I715" t="str">
        <f t="shared" si="11"/>
        <v>○</v>
      </c>
    </row>
    <row r="716" spans="1:9">
      <c r="A716" s="8" t="s">
        <v>60</v>
      </c>
      <c r="B716" s="8" t="s">
        <v>61</v>
      </c>
      <c r="C716" s="6">
        <v>160208950</v>
      </c>
      <c r="D716" s="6" t="s">
        <v>1844</v>
      </c>
      <c r="E716" s="5">
        <v>33</v>
      </c>
      <c r="F716" s="5">
        <f>VLOOKUP(C716,入院!$C$5:$F$1463,4,0)</f>
        <v>87</v>
      </c>
      <c r="G716" s="6" t="s">
        <v>1844</v>
      </c>
      <c r="H716" s="6" t="str">
        <f>VLOOKUP(C716,入院!$C$5:$F$1463,2,0)</f>
        <v>デングウイルス抗原・抗体同時測定定性</v>
      </c>
      <c r="I716" t="str">
        <f t="shared" si="11"/>
        <v>○</v>
      </c>
    </row>
    <row r="717" spans="1:9">
      <c r="A717" s="8" t="s">
        <v>60</v>
      </c>
      <c r="B717" s="8" t="s">
        <v>61</v>
      </c>
      <c r="C717" s="6">
        <v>160224450</v>
      </c>
      <c r="D717" s="6" t="s">
        <v>1905</v>
      </c>
      <c r="E717" s="5">
        <v>10</v>
      </c>
      <c r="F717" s="5" t="str">
        <f>VLOOKUP(C717,入院!$C$5:$F$1463,4,0)</f>
        <v>-</v>
      </c>
      <c r="G717" s="6" t="s">
        <v>1905</v>
      </c>
      <c r="H717" s="6" t="str">
        <f>VLOOKUP(C717,入院!$C$5:$F$1463,2,0)</f>
        <v>抗アデノ随伴ウイルス９型（ＡＡＶ９）抗体</v>
      </c>
      <c r="I717" t="str">
        <f t="shared" si="11"/>
        <v>○</v>
      </c>
    </row>
    <row r="718" spans="1:9">
      <c r="A718" s="8" t="s">
        <v>60</v>
      </c>
      <c r="B718" s="8" t="s">
        <v>61</v>
      </c>
      <c r="C718" s="6">
        <v>160225550</v>
      </c>
      <c r="D718" s="6" t="s">
        <v>1435</v>
      </c>
      <c r="E718" s="5">
        <v>2328</v>
      </c>
      <c r="F718" s="5">
        <f>VLOOKUP(C718,入院!$C$5:$F$1463,4,0)</f>
        <v>1451</v>
      </c>
      <c r="G718" s="6" t="s">
        <v>1435</v>
      </c>
      <c r="H718" s="6" t="str">
        <f>VLOOKUP(C718,入院!$C$5:$F$1463,2,0)</f>
        <v>ＨＩＶ－１特異抗体・ＨＩＶ－２特異抗体</v>
      </c>
      <c r="I718" t="str">
        <f t="shared" si="11"/>
        <v>○</v>
      </c>
    </row>
    <row r="719" spans="1:9">
      <c r="A719" s="8" t="s">
        <v>60</v>
      </c>
      <c r="B719" s="8" t="s">
        <v>61</v>
      </c>
      <c r="C719" s="6">
        <v>160226350</v>
      </c>
      <c r="D719" s="6" t="s">
        <v>1190</v>
      </c>
      <c r="E719" s="5">
        <v>12692</v>
      </c>
      <c r="F719" s="5">
        <f>VLOOKUP(C719,入院!$C$5:$F$1463,4,0)</f>
        <v>255</v>
      </c>
      <c r="G719" s="6" t="s">
        <v>1190</v>
      </c>
      <c r="H719" s="6" t="str">
        <f>VLOOKUP(C719,入院!$C$5:$F$1463,2,0)</f>
        <v>百日咳菌抗原定性</v>
      </c>
      <c r="I719" t="str">
        <f t="shared" si="11"/>
        <v>○</v>
      </c>
    </row>
    <row r="720" spans="1:9">
      <c r="A720" s="8" t="s">
        <v>60</v>
      </c>
      <c r="B720" s="8" t="s">
        <v>61</v>
      </c>
      <c r="C720" s="6">
        <v>160226750</v>
      </c>
      <c r="D720" s="6" t="s">
        <v>1010</v>
      </c>
      <c r="E720" s="5">
        <v>30715</v>
      </c>
      <c r="F720" s="5">
        <f>VLOOKUP(C720,入院!$C$5:$F$1463,4,0)</f>
        <v>12430</v>
      </c>
      <c r="G720" s="6" t="s">
        <v>1010</v>
      </c>
      <c r="H720" s="6" t="str">
        <f>VLOOKUP(C720,入院!$C$5:$F$1463,2,0)</f>
        <v>鳥特異的ＩｇＧ抗体</v>
      </c>
      <c r="I720" t="str">
        <f t="shared" si="11"/>
        <v>○</v>
      </c>
    </row>
    <row r="721" spans="1:9">
      <c r="A721" s="8" t="s">
        <v>60</v>
      </c>
      <c r="B721" s="8" t="s">
        <v>61</v>
      </c>
      <c r="C721" s="6">
        <v>160227150</v>
      </c>
      <c r="D721" s="6" t="s">
        <v>1725</v>
      </c>
      <c r="E721" s="5">
        <v>160</v>
      </c>
      <c r="F721" s="5">
        <f>VLOOKUP(C721,入院!$C$5:$F$1463,4,0)</f>
        <v>206</v>
      </c>
      <c r="G721" s="6" t="s">
        <v>1725</v>
      </c>
      <c r="H721" s="6" t="str">
        <f>VLOOKUP(C721,入院!$C$5:$F$1463,2,0)</f>
        <v>赤痢アメーバ抗原定性</v>
      </c>
      <c r="I721" t="str">
        <f t="shared" si="11"/>
        <v>○</v>
      </c>
    </row>
    <row r="722" spans="1:9">
      <c r="A722" s="8" t="s">
        <v>60</v>
      </c>
      <c r="B722" s="8" t="s">
        <v>61</v>
      </c>
      <c r="C722" s="6">
        <v>160229850</v>
      </c>
      <c r="D722" s="6" t="s">
        <v>279</v>
      </c>
      <c r="E722" s="5">
        <v>15222324</v>
      </c>
      <c r="F722" s="5">
        <f>VLOOKUP(C722,入院!$C$5:$F$1463,4,0)</f>
        <v>1512907</v>
      </c>
      <c r="G722" s="6" t="s">
        <v>279</v>
      </c>
      <c r="H722" s="6" t="str">
        <f>VLOOKUP(C722,入院!$C$5:$F$1463,2,0)</f>
        <v>ＳＡＲＳ－ＣｏＶ－２抗原定性</v>
      </c>
      <c r="I722" t="str">
        <f t="shared" si="11"/>
        <v>○</v>
      </c>
    </row>
    <row r="723" spans="1:9">
      <c r="A723" s="8" t="s">
        <v>60</v>
      </c>
      <c r="B723" s="8" t="s">
        <v>61</v>
      </c>
      <c r="C723" s="6">
        <v>160229950</v>
      </c>
      <c r="D723" s="6" t="s">
        <v>474</v>
      </c>
      <c r="E723" s="5">
        <v>1080973</v>
      </c>
      <c r="F723" s="5">
        <f>VLOOKUP(C723,入院!$C$5:$F$1463,4,0)</f>
        <v>1881339</v>
      </c>
      <c r="G723" s="6" t="s">
        <v>474</v>
      </c>
      <c r="H723" s="6" t="str">
        <f>VLOOKUP(C723,入院!$C$5:$F$1463,2,0)</f>
        <v>ＳＡＲＳ－ＣｏＶ－２抗原定量</v>
      </c>
      <c r="I723" t="str">
        <f t="shared" si="11"/>
        <v>○</v>
      </c>
    </row>
    <row r="724" spans="1:9">
      <c r="A724" s="8" t="s">
        <v>60</v>
      </c>
      <c r="B724" s="8" t="s">
        <v>61</v>
      </c>
      <c r="C724" s="6">
        <v>160230050</v>
      </c>
      <c r="D724" s="6" t="s">
        <v>253</v>
      </c>
      <c r="E724" s="5">
        <v>25839137</v>
      </c>
      <c r="F724" s="5">
        <f>VLOOKUP(C724,入院!$C$5:$F$1463,4,0)</f>
        <v>1222876</v>
      </c>
      <c r="G724" s="6" t="s">
        <v>253</v>
      </c>
      <c r="H724" s="6" t="str">
        <f>VLOOKUP(C724,入院!$C$5:$F$1463,2,0)</f>
        <v>ＳＡＲＳ－ＣｏＶ－２・インフルエンザウイルス抗原同時検出定性</v>
      </c>
      <c r="I724" t="str">
        <f t="shared" si="11"/>
        <v>○</v>
      </c>
    </row>
    <row r="725" spans="1:9">
      <c r="A725" s="8" t="s">
        <v>60</v>
      </c>
      <c r="B725" s="8" t="s">
        <v>61</v>
      </c>
      <c r="C725" s="6">
        <v>160230550</v>
      </c>
      <c r="D725" s="6" t="s">
        <v>881</v>
      </c>
      <c r="E725" s="5">
        <v>63840</v>
      </c>
      <c r="F725" s="5">
        <f>VLOOKUP(C725,入院!$C$5:$F$1463,4,0)</f>
        <v>437</v>
      </c>
      <c r="G725" s="6" t="s">
        <v>881</v>
      </c>
      <c r="H725" s="6" t="str">
        <f>VLOOKUP(C725,入院!$C$5:$F$1463,2,0)</f>
        <v>白癬菌抗原定性</v>
      </c>
      <c r="I725" t="str">
        <f t="shared" si="11"/>
        <v>○</v>
      </c>
    </row>
    <row r="726" spans="1:9">
      <c r="A726" s="8" t="s">
        <v>60</v>
      </c>
      <c r="B726" s="8" t="s">
        <v>61</v>
      </c>
      <c r="C726" s="6">
        <v>160234850</v>
      </c>
      <c r="D726" s="6" t="s">
        <v>802</v>
      </c>
      <c r="E726" s="5">
        <v>105800</v>
      </c>
      <c r="F726" s="5">
        <f>VLOOKUP(C726,入院!$C$5:$F$1463,4,0)</f>
        <v>3850</v>
      </c>
      <c r="G726" s="6" t="s">
        <v>802</v>
      </c>
      <c r="H726" s="6" t="str">
        <f>VLOOKUP(C726,入院!$C$5:$F$1463,2,0)</f>
        <v>ＳＡＲＳ－ＣｏＶ－２・ＲＳウイルス抗原同時検出定性</v>
      </c>
      <c r="I726" t="str">
        <f t="shared" si="11"/>
        <v>○</v>
      </c>
    </row>
    <row r="727" spans="1:9">
      <c r="A727" s="8" t="s">
        <v>60</v>
      </c>
      <c r="B727" s="8" t="s">
        <v>61</v>
      </c>
      <c r="C727" s="6">
        <v>160235450</v>
      </c>
      <c r="D727" s="6" t="s">
        <v>712</v>
      </c>
      <c r="E727" s="5">
        <v>177436</v>
      </c>
      <c r="F727" s="5">
        <f>VLOOKUP(C727,入院!$C$5:$F$1463,4,0)</f>
        <v>7108</v>
      </c>
      <c r="G727" s="6" t="s">
        <v>712</v>
      </c>
      <c r="H727" s="6" t="str">
        <f>VLOOKUP(C727,入院!$C$5:$F$1463,2,0)</f>
        <v>ＳＡＲＳ－ＣｏＶ－２・インフルエンザウイルス・ＲＳウイルス抗原同時検出定性</v>
      </c>
      <c r="I727" t="str">
        <f t="shared" si="11"/>
        <v>○</v>
      </c>
    </row>
    <row r="728" spans="1:9">
      <c r="A728" s="8" t="s">
        <v>60</v>
      </c>
      <c r="B728" s="8" t="s">
        <v>61</v>
      </c>
      <c r="C728" s="6">
        <v>160235950</v>
      </c>
      <c r="D728" s="6" t="s">
        <v>857</v>
      </c>
      <c r="E728" s="5">
        <v>74605</v>
      </c>
      <c r="F728" s="5">
        <f>VLOOKUP(C728,入院!$C$5:$F$1463,4,0)</f>
        <v>2067</v>
      </c>
      <c r="G728" s="6" t="s">
        <v>857</v>
      </c>
      <c r="H728" s="6" t="str">
        <f>VLOOKUP(C728,入院!$C$5:$F$1463,2,0)</f>
        <v>単純ヘルペスウイルス抗原定性（皮膚）</v>
      </c>
      <c r="I728" t="str">
        <f t="shared" si="11"/>
        <v>○</v>
      </c>
    </row>
    <row r="729" spans="1:9">
      <c r="A729" s="8" t="s">
        <v>60</v>
      </c>
      <c r="B729" s="8" t="s">
        <v>61</v>
      </c>
      <c r="C729" s="6">
        <v>160236050</v>
      </c>
      <c r="D729" s="6" t="s">
        <v>1427</v>
      </c>
      <c r="E729" s="5">
        <v>2446</v>
      </c>
      <c r="F729" s="5">
        <f>VLOOKUP(C729,入院!$C$5:$F$1463,4,0)</f>
        <v>719</v>
      </c>
      <c r="G729" s="6" t="s">
        <v>1427</v>
      </c>
      <c r="H729" s="6" t="str">
        <f>VLOOKUP(C729,入院!$C$5:$F$1463,2,0)</f>
        <v>カンピロバクター抗原定性（糞便）</v>
      </c>
      <c r="I729" t="str">
        <f t="shared" si="11"/>
        <v>○</v>
      </c>
    </row>
    <row r="730" spans="1:9">
      <c r="A730" s="9" t="s">
        <v>60</v>
      </c>
      <c r="B730" s="9" t="s">
        <v>61</v>
      </c>
      <c r="C730" s="6">
        <v>160241650</v>
      </c>
      <c r="D730" s="6" t="s">
        <v>1108</v>
      </c>
      <c r="E730" s="5">
        <v>19585</v>
      </c>
      <c r="F730" s="5">
        <f>VLOOKUP(C730,入院!$C$5:$F$1463,4,0)</f>
        <v>10314</v>
      </c>
      <c r="G730" s="6" t="s">
        <v>1108</v>
      </c>
      <c r="H730" s="6" t="str">
        <f>VLOOKUP(C730,入院!$C$5:$F$1463,2,0)</f>
        <v>アスペルギルスＩｇＧ抗体</v>
      </c>
      <c r="I730" t="str">
        <f t="shared" si="11"/>
        <v>○</v>
      </c>
    </row>
    <row r="731" spans="1:9">
      <c r="A731" s="7" t="s">
        <v>292</v>
      </c>
      <c r="B731" s="7" t="s">
        <v>293</v>
      </c>
      <c r="C731" s="6">
        <v>160046810</v>
      </c>
      <c r="D731" s="6" t="s">
        <v>402</v>
      </c>
      <c r="E731" s="5">
        <v>2557234</v>
      </c>
      <c r="F731" s="5">
        <f>VLOOKUP(C731,入院!$C$5:$F$1463,4,0)</f>
        <v>991354</v>
      </c>
      <c r="G731" s="6" t="s">
        <v>402</v>
      </c>
      <c r="H731" s="6" t="str">
        <f>VLOOKUP(C731,入院!$C$5:$F$1463,2,0)</f>
        <v>ＨＢｓ抗原定性・半定量</v>
      </c>
      <c r="I731" t="str">
        <f t="shared" si="11"/>
        <v>○</v>
      </c>
    </row>
    <row r="732" spans="1:9">
      <c r="A732" s="8" t="s">
        <v>292</v>
      </c>
      <c r="B732" s="8" t="s">
        <v>293</v>
      </c>
      <c r="C732" s="6">
        <v>160047410</v>
      </c>
      <c r="D732" s="6" t="s">
        <v>818</v>
      </c>
      <c r="E732" s="5">
        <v>97323</v>
      </c>
      <c r="F732" s="5">
        <f>VLOOKUP(C732,入院!$C$5:$F$1463,4,0)</f>
        <v>78725</v>
      </c>
      <c r="G732" s="6" t="s">
        <v>818</v>
      </c>
      <c r="H732" s="6" t="str">
        <f>VLOOKUP(C732,入院!$C$5:$F$1463,2,0)</f>
        <v>ＨＢｓ抗体半定量</v>
      </c>
      <c r="I732" t="str">
        <f t="shared" si="11"/>
        <v>○</v>
      </c>
    </row>
    <row r="733" spans="1:9">
      <c r="A733" s="8" t="s">
        <v>292</v>
      </c>
      <c r="B733" s="8" t="s">
        <v>293</v>
      </c>
      <c r="C733" s="6">
        <v>160049210</v>
      </c>
      <c r="D733" s="6" t="s">
        <v>300</v>
      </c>
      <c r="E733" s="5">
        <v>7892990</v>
      </c>
      <c r="F733" s="5">
        <f>VLOOKUP(C733,入院!$C$5:$F$1463,4,0)</f>
        <v>2963021</v>
      </c>
      <c r="G733" s="6" t="s">
        <v>300</v>
      </c>
      <c r="H733" s="6" t="str">
        <f>VLOOKUP(C733,入院!$C$5:$F$1463,2,0)</f>
        <v>ＨＢｓ抗原</v>
      </c>
      <c r="I733" t="str">
        <f t="shared" si="11"/>
        <v>○</v>
      </c>
    </row>
    <row r="734" spans="1:9">
      <c r="A734" s="8" t="s">
        <v>292</v>
      </c>
      <c r="B734" s="8" t="s">
        <v>293</v>
      </c>
      <c r="C734" s="6">
        <v>160049510</v>
      </c>
      <c r="D734" s="6" t="s">
        <v>534</v>
      </c>
      <c r="E734" s="5">
        <v>594345</v>
      </c>
      <c r="F734" s="5">
        <f>VLOOKUP(C734,入院!$C$5:$F$1463,4,0)</f>
        <v>400964</v>
      </c>
      <c r="G734" s="6" t="s">
        <v>534</v>
      </c>
      <c r="H734" s="6" t="str">
        <f>VLOOKUP(C734,入院!$C$5:$F$1463,2,0)</f>
        <v>ＨＢｓ抗体</v>
      </c>
      <c r="I734" t="str">
        <f t="shared" si="11"/>
        <v>○</v>
      </c>
    </row>
    <row r="735" spans="1:9">
      <c r="A735" s="8" t="s">
        <v>292</v>
      </c>
      <c r="B735" s="8" t="s">
        <v>293</v>
      </c>
      <c r="C735" s="6">
        <v>160050010</v>
      </c>
      <c r="D735" s="6" t="s">
        <v>621</v>
      </c>
      <c r="E735" s="5">
        <v>317820</v>
      </c>
      <c r="F735" s="5">
        <f>VLOOKUP(C735,入院!$C$5:$F$1463,4,0)</f>
        <v>24290</v>
      </c>
      <c r="G735" s="6" t="s">
        <v>621</v>
      </c>
      <c r="H735" s="6" t="str">
        <f>VLOOKUP(C735,入院!$C$5:$F$1463,2,0)</f>
        <v>ＨＢｅ抗原</v>
      </c>
      <c r="I735" t="str">
        <f t="shared" si="11"/>
        <v>○</v>
      </c>
    </row>
    <row r="736" spans="1:9">
      <c r="A736" s="8" t="s">
        <v>292</v>
      </c>
      <c r="B736" s="8" t="s">
        <v>293</v>
      </c>
      <c r="C736" s="6">
        <v>160050110</v>
      </c>
      <c r="D736" s="6" t="s">
        <v>639</v>
      </c>
      <c r="E736" s="5">
        <v>302920</v>
      </c>
      <c r="F736" s="5">
        <f>VLOOKUP(C736,入院!$C$5:$F$1463,4,0)</f>
        <v>23343</v>
      </c>
      <c r="G736" s="6" t="s">
        <v>639</v>
      </c>
      <c r="H736" s="6" t="str">
        <f>VLOOKUP(C736,入院!$C$5:$F$1463,2,0)</f>
        <v>ＨＢｅ抗体</v>
      </c>
      <c r="I736" t="str">
        <f t="shared" si="11"/>
        <v>○</v>
      </c>
    </row>
    <row r="737" spans="1:9">
      <c r="A737" s="8" t="s">
        <v>292</v>
      </c>
      <c r="B737" s="8" t="s">
        <v>293</v>
      </c>
      <c r="C737" s="6">
        <v>160118510</v>
      </c>
      <c r="D737" s="6" t="s">
        <v>294</v>
      </c>
      <c r="E737" s="5">
        <v>9819846</v>
      </c>
      <c r="F737" s="5">
        <f>VLOOKUP(C737,入院!$C$5:$F$1463,4,0)</f>
        <v>3845621</v>
      </c>
      <c r="G737" s="6" t="s">
        <v>294</v>
      </c>
      <c r="H737" s="6" t="str">
        <f>VLOOKUP(C737,入院!$C$5:$F$1463,2,0)</f>
        <v>ＨＣＶ抗体定性・定量</v>
      </c>
      <c r="I737" t="str">
        <f t="shared" si="11"/>
        <v>○</v>
      </c>
    </row>
    <row r="738" spans="1:9">
      <c r="A738" s="8" t="s">
        <v>292</v>
      </c>
      <c r="B738" s="8" t="s">
        <v>293</v>
      </c>
      <c r="C738" s="6">
        <v>160118610</v>
      </c>
      <c r="D738" s="6" t="s">
        <v>1894</v>
      </c>
      <c r="E738" s="5">
        <v>12</v>
      </c>
      <c r="F738" s="5" t="str">
        <f>VLOOKUP(C738,入院!$C$5:$F$1463,4,0)</f>
        <v>-</v>
      </c>
      <c r="G738" s="6" t="s">
        <v>1894</v>
      </c>
      <c r="H738" s="6" t="str">
        <f>VLOOKUP(C738,入院!$C$5:$F$1463,2,0)</f>
        <v>デルタ肝炎ウイルス抗体</v>
      </c>
      <c r="I738" t="str">
        <f t="shared" si="11"/>
        <v>○</v>
      </c>
    </row>
    <row r="739" spans="1:9">
      <c r="A739" s="8" t="s">
        <v>292</v>
      </c>
      <c r="B739" s="8" t="s">
        <v>293</v>
      </c>
      <c r="C739" s="6">
        <v>160120710</v>
      </c>
      <c r="D739" s="6" t="s">
        <v>501</v>
      </c>
      <c r="E739" s="5">
        <v>849284</v>
      </c>
      <c r="F739" s="5">
        <f>VLOOKUP(C739,入院!$C$5:$F$1463,4,0)</f>
        <v>473225</v>
      </c>
      <c r="G739" s="6" t="s">
        <v>501</v>
      </c>
      <c r="H739" s="6" t="str">
        <f>VLOOKUP(C739,入院!$C$5:$F$1463,2,0)</f>
        <v>ＨＢｃ抗体半定量・定量</v>
      </c>
      <c r="I739" t="str">
        <f t="shared" si="11"/>
        <v>○</v>
      </c>
    </row>
    <row r="740" spans="1:9">
      <c r="A740" s="8" t="s">
        <v>292</v>
      </c>
      <c r="B740" s="8" t="s">
        <v>293</v>
      </c>
      <c r="C740" s="6">
        <v>160120810</v>
      </c>
      <c r="D740" s="6" t="s">
        <v>1177</v>
      </c>
      <c r="E740" s="5">
        <v>13276</v>
      </c>
      <c r="F740" s="5">
        <f>VLOOKUP(C740,入院!$C$5:$F$1463,4,0)</f>
        <v>8420</v>
      </c>
      <c r="G740" s="6" t="s">
        <v>1177</v>
      </c>
      <c r="H740" s="6" t="str">
        <f>VLOOKUP(C740,入院!$C$5:$F$1463,2,0)</f>
        <v>ＨＡ抗体</v>
      </c>
      <c r="I740" t="str">
        <f t="shared" si="11"/>
        <v>○</v>
      </c>
    </row>
    <row r="741" spans="1:9">
      <c r="A741" s="8" t="s">
        <v>292</v>
      </c>
      <c r="B741" s="8" t="s">
        <v>293</v>
      </c>
      <c r="C741" s="6">
        <v>160120910</v>
      </c>
      <c r="D741" s="6" t="s">
        <v>936</v>
      </c>
      <c r="E741" s="5">
        <v>43345</v>
      </c>
      <c r="F741" s="5">
        <f>VLOOKUP(C741,入院!$C$5:$F$1463,4,0)</f>
        <v>24780</v>
      </c>
      <c r="G741" s="6" t="s">
        <v>936</v>
      </c>
      <c r="H741" s="6" t="str">
        <f>VLOOKUP(C741,入院!$C$5:$F$1463,2,0)</f>
        <v>ＨＡ－ＩｇＭ抗体</v>
      </c>
      <c r="I741" t="str">
        <f t="shared" si="11"/>
        <v>○</v>
      </c>
    </row>
    <row r="742" spans="1:9">
      <c r="A742" s="8" t="s">
        <v>292</v>
      </c>
      <c r="B742" s="8" t="s">
        <v>293</v>
      </c>
      <c r="C742" s="6">
        <v>160121010</v>
      </c>
      <c r="D742" s="6" t="s">
        <v>1185</v>
      </c>
      <c r="E742" s="5">
        <v>12756</v>
      </c>
      <c r="F742" s="5">
        <f>VLOOKUP(C742,入院!$C$5:$F$1463,4,0)</f>
        <v>11740</v>
      </c>
      <c r="G742" s="6" t="s">
        <v>1185</v>
      </c>
      <c r="H742" s="6" t="str">
        <f>VLOOKUP(C742,入院!$C$5:$F$1463,2,0)</f>
        <v>ＨＢｃ－ＩｇＭ抗体</v>
      </c>
      <c r="I742" t="str">
        <f t="shared" si="11"/>
        <v>○</v>
      </c>
    </row>
    <row r="743" spans="1:9">
      <c r="A743" s="8" t="s">
        <v>292</v>
      </c>
      <c r="B743" s="8" t="s">
        <v>293</v>
      </c>
      <c r="C743" s="6">
        <v>160153250</v>
      </c>
      <c r="D743" s="6" t="s">
        <v>1777</v>
      </c>
      <c r="E743" s="5">
        <v>102</v>
      </c>
      <c r="F743" s="5">
        <f>VLOOKUP(C743,入院!$C$5:$F$1463,4,0)</f>
        <v>19</v>
      </c>
      <c r="G743" s="6" t="s">
        <v>1777</v>
      </c>
      <c r="H743" s="6" t="str">
        <f>VLOOKUP(C743,入院!$C$5:$F$1463,2,0)</f>
        <v>ＨＣＶ特異抗体価</v>
      </c>
      <c r="I743" t="str">
        <f t="shared" si="11"/>
        <v>○</v>
      </c>
    </row>
    <row r="744" spans="1:9">
      <c r="A744" s="8" t="s">
        <v>292</v>
      </c>
      <c r="B744" s="8" t="s">
        <v>293</v>
      </c>
      <c r="C744" s="6">
        <v>160153850</v>
      </c>
      <c r="D744" s="6" t="s">
        <v>1601</v>
      </c>
      <c r="E744" s="5">
        <v>573</v>
      </c>
      <c r="F744" s="5">
        <f>VLOOKUP(C744,入院!$C$5:$F$1463,4,0)</f>
        <v>580</v>
      </c>
      <c r="G744" s="6" t="s">
        <v>1601</v>
      </c>
      <c r="H744" s="6" t="str">
        <f>VLOOKUP(C744,入院!$C$5:$F$1463,2,0)</f>
        <v>ＨＣＶコア抗体</v>
      </c>
      <c r="I744" t="str">
        <f t="shared" si="11"/>
        <v>○</v>
      </c>
    </row>
    <row r="745" spans="1:9">
      <c r="A745" s="8" t="s">
        <v>292</v>
      </c>
      <c r="B745" s="8" t="s">
        <v>293</v>
      </c>
      <c r="C745" s="6">
        <v>160154550</v>
      </c>
      <c r="D745" s="6" t="s">
        <v>1577</v>
      </c>
      <c r="E745" s="5">
        <v>731</v>
      </c>
      <c r="F745" s="5">
        <f>VLOOKUP(C745,入院!$C$5:$F$1463,4,0)</f>
        <v>1185</v>
      </c>
      <c r="G745" s="6" t="s">
        <v>1577</v>
      </c>
      <c r="H745" s="6" t="str">
        <f>VLOOKUP(C745,入院!$C$5:$F$1463,2,0)</f>
        <v>ＨＣＶ構造蛋白及び非構造蛋白抗体定性</v>
      </c>
      <c r="I745" t="str">
        <f t="shared" si="11"/>
        <v>○</v>
      </c>
    </row>
    <row r="746" spans="1:9">
      <c r="A746" s="8" t="s">
        <v>292</v>
      </c>
      <c r="B746" s="8" t="s">
        <v>293</v>
      </c>
      <c r="C746" s="6">
        <v>160162450</v>
      </c>
      <c r="D746" s="6" t="s">
        <v>1243</v>
      </c>
      <c r="E746" s="5">
        <v>9596</v>
      </c>
      <c r="F746" s="5">
        <f>VLOOKUP(C746,入院!$C$5:$F$1463,4,0)</f>
        <v>2275</v>
      </c>
      <c r="G746" s="6" t="s">
        <v>1243</v>
      </c>
      <c r="H746" s="6" t="str">
        <f>VLOOKUP(C746,入院!$C$5:$F$1463,2,0)</f>
        <v>ＨＣＶ血清群別判定</v>
      </c>
      <c r="I746" t="str">
        <f t="shared" si="11"/>
        <v>○</v>
      </c>
    </row>
    <row r="747" spans="1:9">
      <c r="A747" s="8" t="s">
        <v>292</v>
      </c>
      <c r="B747" s="8" t="s">
        <v>293</v>
      </c>
      <c r="C747" s="6">
        <v>160167750</v>
      </c>
      <c r="D747" s="6" t="s">
        <v>930</v>
      </c>
      <c r="E747" s="5">
        <v>44528</v>
      </c>
      <c r="F747" s="5">
        <f>VLOOKUP(C747,入院!$C$5:$F$1463,4,0)</f>
        <v>89024</v>
      </c>
      <c r="G747" s="6" t="s">
        <v>930</v>
      </c>
      <c r="H747" s="6" t="str">
        <f>VLOOKUP(C747,入院!$C$5:$F$1463,2,0)</f>
        <v>ＨＣＶコア蛋白</v>
      </c>
      <c r="I747" t="str">
        <f t="shared" si="11"/>
        <v>○</v>
      </c>
    </row>
    <row r="748" spans="1:9">
      <c r="A748" s="8" t="s">
        <v>292</v>
      </c>
      <c r="B748" s="8" t="s">
        <v>293</v>
      </c>
      <c r="C748" s="6">
        <v>160182050</v>
      </c>
      <c r="D748" s="6" t="s">
        <v>1115</v>
      </c>
      <c r="E748" s="5">
        <v>19355</v>
      </c>
      <c r="F748" s="5">
        <f>VLOOKUP(C748,入院!$C$5:$F$1463,4,0)</f>
        <v>1421</v>
      </c>
      <c r="G748" s="6" t="s">
        <v>1115</v>
      </c>
      <c r="H748" s="6" t="str">
        <f>VLOOKUP(C748,入院!$C$5:$F$1463,2,0)</f>
        <v>ＨＢＶコア関連抗原（ＨＢｃｒＡｇ）</v>
      </c>
      <c r="I748" t="str">
        <f t="shared" si="11"/>
        <v>○</v>
      </c>
    </row>
    <row r="749" spans="1:9">
      <c r="A749" s="8" t="s">
        <v>292</v>
      </c>
      <c r="B749" s="8" t="s">
        <v>293</v>
      </c>
      <c r="C749" s="6">
        <v>160189050</v>
      </c>
      <c r="D749" s="6" t="s">
        <v>1126</v>
      </c>
      <c r="E749" s="5">
        <v>17410</v>
      </c>
      <c r="F749" s="5">
        <f>VLOOKUP(C749,入院!$C$5:$F$1463,4,0)</f>
        <v>2976</v>
      </c>
      <c r="G749" s="6" t="s">
        <v>1126</v>
      </c>
      <c r="H749" s="6" t="str">
        <f>VLOOKUP(C749,入院!$C$5:$F$1463,2,0)</f>
        <v>ＨＢＶジェノタイプ判定</v>
      </c>
      <c r="I749" t="str">
        <f t="shared" si="11"/>
        <v>○</v>
      </c>
    </row>
    <row r="750" spans="1:9">
      <c r="A750" s="8" t="s">
        <v>292</v>
      </c>
      <c r="B750" s="8" t="s">
        <v>293</v>
      </c>
      <c r="C750" s="6">
        <v>160189450</v>
      </c>
      <c r="D750" s="6" t="s">
        <v>1057</v>
      </c>
      <c r="E750" s="5">
        <v>26184</v>
      </c>
      <c r="F750" s="5">
        <f>VLOOKUP(C750,入院!$C$5:$F$1463,4,0)</f>
        <v>20287</v>
      </c>
      <c r="G750" s="6" t="s">
        <v>1057</v>
      </c>
      <c r="H750" s="6" t="str">
        <f>VLOOKUP(C750,入院!$C$5:$F$1463,2,0)</f>
        <v>ＨＥ－ＩｇＡ抗体定性</v>
      </c>
      <c r="I750" t="str">
        <f t="shared" si="11"/>
        <v>○</v>
      </c>
    </row>
    <row r="751" spans="1:9">
      <c r="A751" s="8" t="s">
        <v>292</v>
      </c>
      <c r="B751" s="8" t="s">
        <v>293</v>
      </c>
      <c r="C751" s="6">
        <v>160195410</v>
      </c>
      <c r="D751" s="6" t="s">
        <v>907</v>
      </c>
      <c r="E751" s="5">
        <v>51628</v>
      </c>
      <c r="F751" s="5">
        <f>VLOOKUP(C751,入院!$C$5:$F$1463,4,0)</f>
        <v>43114</v>
      </c>
      <c r="G751" s="6" t="s">
        <v>907</v>
      </c>
      <c r="H751" s="6" t="str">
        <f>VLOOKUP(C751,入院!$C$5:$F$1463,2,0)</f>
        <v>ＨＢｓ抗体定性</v>
      </c>
      <c r="I751" t="str">
        <f t="shared" si="11"/>
        <v>○</v>
      </c>
    </row>
    <row r="752" spans="1:9">
      <c r="A752" s="8" t="s">
        <v>292</v>
      </c>
      <c r="B752" s="8" t="s">
        <v>293</v>
      </c>
      <c r="C752" s="6">
        <v>160195510</v>
      </c>
      <c r="D752" s="6" t="s">
        <v>1898</v>
      </c>
      <c r="E752" s="5">
        <v>12</v>
      </c>
      <c r="F752" s="5" t="str">
        <f>VLOOKUP(C752,入院!$C$5:$F$1463,4,0)</f>
        <v>-</v>
      </c>
      <c r="G752" s="6" t="s">
        <v>1898</v>
      </c>
      <c r="H752" s="6" t="str">
        <f>VLOOKUP(C752,入院!$C$5:$F$1463,2,0)</f>
        <v>ＨＣＶ構造蛋白及び非構造蛋白抗体半定量</v>
      </c>
      <c r="I752" t="str">
        <f t="shared" si="11"/>
        <v>○</v>
      </c>
    </row>
    <row r="753" spans="1:9">
      <c r="A753" s="9" t="s">
        <v>292</v>
      </c>
      <c r="B753" s="9" t="s">
        <v>293</v>
      </c>
      <c r="C753" s="6">
        <v>160241750</v>
      </c>
      <c r="D753" s="6" t="s">
        <v>1709</v>
      </c>
      <c r="E753" s="5">
        <v>186</v>
      </c>
      <c r="F753" s="5">
        <f>VLOOKUP(C753,入院!$C$5:$F$1463,4,0)</f>
        <v>82</v>
      </c>
      <c r="G753" s="6" t="s">
        <v>1709</v>
      </c>
      <c r="H753" s="6" t="str">
        <f>VLOOKUP(C753,入院!$C$5:$F$1463,2,0)</f>
        <v>ＨＣＶ抗体・ＨＣＶコア蛋白同時検出定性</v>
      </c>
      <c r="I753" t="str">
        <f t="shared" si="11"/>
        <v>○</v>
      </c>
    </row>
    <row r="754" spans="1:9">
      <c r="A754" s="7" t="s">
        <v>357</v>
      </c>
      <c r="B754" s="7" t="s">
        <v>358</v>
      </c>
      <c r="C754" s="6">
        <v>160009950</v>
      </c>
      <c r="D754" s="6" t="s">
        <v>1799</v>
      </c>
      <c r="E754" s="5">
        <v>73</v>
      </c>
      <c r="F754" s="5">
        <f>VLOOKUP(C754,入院!$C$5:$F$1463,4,0)</f>
        <v>70</v>
      </c>
      <c r="G754" s="6" t="s">
        <v>1799</v>
      </c>
      <c r="H754" s="6" t="str">
        <f>VLOOKUP(C754,入院!$C$5:$F$1463,2,0)</f>
        <v>Ｄｏｎａｔｈ－Ｌａｎｄｓｔｅｉｎｅｒ試験</v>
      </c>
      <c r="I754" t="str">
        <f t="shared" si="11"/>
        <v>○</v>
      </c>
    </row>
    <row r="755" spans="1:9">
      <c r="A755" s="8" t="s">
        <v>357</v>
      </c>
      <c r="B755" s="8" t="s">
        <v>358</v>
      </c>
      <c r="C755" s="6">
        <v>160035810</v>
      </c>
      <c r="D755" s="6" t="s">
        <v>458</v>
      </c>
      <c r="E755" s="5">
        <v>1344000</v>
      </c>
      <c r="F755" s="5">
        <f>VLOOKUP(C755,入院!$C$5:$F$1463,4,0)</f>
        <v>44365</v>
      </c>
      <c r="G755" s="6" t="s">
        <v>458</v>
      </c>
      <c r="H755" s="6" t="str">
        <f>VLOOKUP(C755,入院!$C$5:$F$1463,2,0)</f>
        <v>抗ＴＳＨレセプター抗体（ＴＲＡｂ）</v>
      </c>
      <c r="I755" t="str">
        <f t="shared" si="11"/>
        <v>○</v>
      </c>
    </row>
    <row r="756" spans="1:9">
      <c r="A756" s="8" t="s">
        <v>357</v>
      </c>
      <c r="B756" s="8" t="s">
        <v>358</v>
      </c>
      <c r="C756" s="6">
        <v>160052710</v>
      </c>
      <c r="D756" s="6" t="s">
        <v>823</v>
      </c>
      <c r="E756" s="5">
        <v>94964</v>
      </c>
      <c r="F756" s="5">
        <f>VLOOKUP(C756,入院!$C$5:$F$1463,4,0)</f>
        <v>16534</v>
      </c>
      <c r="G756" s="6" t="s">
        <v>823</v>
      </c>
      <c r="H756" s="6" t="str">
        <f>VLOOKUP(C756,入院!$C$5:$F$1463,2,0)</f>
        <v>寒冷凝集反応</v>
      </c>
      <c r="I756" t="str">
        <f t="shared" si="11"/>
        <v>○</v>
      </c>
    </row>
    <row r="757" spans="1:9">
      <c r="A757" s="8" t="s">
        <v>357</v>
      </c>
      <c r="B757" s="8" t="s">
        <v>358</v>
      </c>
      <c r="C757" s="6">
        <v>160053510</v>
      </c>
      <c r="D757" s="6" t="s">
        <v>1045</v>
      </c>
      <c r="E757" s="5">
        <v>27791</v>
      </c>
      <c r="F757" s="5">
        <f>VLOOKUP(C757,入院!$C$5:$F$1463,4,0)</f>
        <v>2359</v>
      </c>
      <c r="G757" s="6" t="s">
        <v>1045</v>
      </c>
      <c r="H757" s="6" t="str">
        <f>VLOOKUP(C757,入院!$C$5:$F$1463,2,0)</f>
        <v>抗サイログロブリン抗体半定量</v>
      </c>
      <c r="I757" t="str">
        <f t="shared" si="11"/>
        <v>○</v>
      </c>
    </row>
    <row r="758" spans="1:9">
      <c r="A758" s="8" t="s">
        <v>357</v>
      </c>
      <c r="B758" s="8" t="s">
        <v>358</v>
      </c>
      <c r="C758" s="6">
        <v>160054110</v>
      </c>
      <c r="D758" s="6" t="s">
        <v>1106</v>
      </c>
      <c r="E758" s="5">
        <v>19686</v>
      </c>
      <c r="F758" s="5">
        <f>VLOOKUP(C758,入院!$C$5:$F$1463,4,0)</f>
        <v>18104</v>
      </c>
      <c r="G758" s="6" t="s">
        <v>1106</v>
      </c>
      <c r="H758" s="6" t="str">
        <f>VLOOKUP(C758,入院!$C$5:$F$1463,2,0)</f>
        <v>抗インスリン抗体</v>
      </c>
      <c r="I758" t="str">
        <f t="shared" si="11"/>
        <v>○</v>
      </c>
    </row>
    <row r="759" spans="1:9">
      <c r="A759" s="8" t="s">
        <v>357</v>
      </c>
      <c r="B759" s="8" t="s">
        <v>358</v>
      </c>
      <c r="C759" s="6">
        <v>160054310</v>
      </c>
      <c r="D759" s="6" t="s">
        <v>618</v>
      </c>
      <c r="E759" s="5">
        <v>330328</v>
      </c>
      <c r="F759" s="5">
        <f>VLOOKUP(C759,入院!$C$5:$F$1463,4,0)</f>
        <v>63081</v>
      </c>
      <c r="G759" s="6" t="s">
        <v>618</v>
      </c>
      <c r="H759" s="6" t="str">
        <f>VLOOKUP(C759,入院!$C$5:$F$1463,2,0)</f>
        <v>抗ＤＮＡ抗体定性</v>
      </c>
      <c r="I759" t="str">
        <f t="shared" si="11"/>
        <v>○</v>
      </c>
    </row>
    <row r="760" spans="1:9">
      <c r="A760" s="8" t="s">
        <v>357</v>
      </c>
      <c r="B760" s="8" t="s">
        <v>358</v>
      </c>
      <c r="C760" s="6">
        <v>160054510</v>
      </c>
      <c r="D760" s="6" t="s">
        <v>741</v>
      </c>
      <c r="E760" s="5">
        <v>143687</v>
      </c>
      <c r="F760" s="5">
        <f>VLOOKUP(C760,入院!$C$5:$F$1463,4,0)</f>
        <v>29266</v>
      </c>
      <c r="G760" s="6" t="s">
        <v>741</v>
      </c>
      <c r="H760" s="6" t="str">
        <f>VLOOKUP(C760,入院!$C$5:$F$1463,2,0)</f>
        <v>抗ミトコンドリア抗体定性</v>
      </c>
      <c r="I760" t="str">
        <f t="shared" si="11"/>
        <v>○</v>
      </c>
    </row>
    <row r="761" spans="1:9">
      <c r="A761" s="8" t="s">
        <v>357</v>
      </c>
      <c r="B761" s="8" t="s">
        <v>358</v>
      </c>
      <c r="C761" s="6">
        <v>160118410</v>
      </c>
      <c r="D761" s="6" t="s">
        <v>740</v>
      </c>
      <c r="E761" s="5">
        <v>144649</v>
      </c>
      <c r="F761" s="5">
        <f>VLOOKUP(C761,入院!$C$5:$F$1463,4,0)</f>
        <v>21454</v>
      </c>
      <c r="G761" s="6" t="s">
        <v>740</v>
      </c>
      <c r="H761" s="6" t="str">
        <f>VLOOKUP(C761,入院!$C$5:$F$1463,2,0)</f>
        <v>抗アセチルコリンレセプター抗体（抗ＡＣｈＲ抗体）</v>
      </c>
      <c r="I761" t="str">
        <f t="shared" si="11"/>
        <v>○</v>
      </c>
    </row>
    <row r="762" spans="1:9">
      <c r="A762" s="8" t="s">
        <v>357</v>
      </c>
      <c r="B762" s="8" t="s">
        <v>358</v>
      </c>
      <c r="C762" s="6">
        <v>160119210</v>
      </c>
      <c r="D762" s="6" t="s">
        <v>1503</v>
      </c>
      <c r="E762" s="5">
        <v>1425</v>
      </c>
      <c r="F762" s="5">
        <f>VLOOKUP(C762,入院!$C$5:$F$1463,4,0)</f>
        <v>399</v>
      </c>
      <c r="G762" s="6" t="s">
        <v>1503</v>
      </c>
      <c r="H762" s="6" t="str">
        <f>VLOOKUP(C762,入院!$C$5:$F$1463,2,0)</f>
        <v>Ｃ１ｑ結合免疫複合体</v>
      </c>
      <c r="I762" t="str">
        <f t="shared" si="11"/>
        <v>○</v>
      </c>
    </row>
    <row r="763" spans="1:9">
      <c r="A763" s="8" t="s">
        <v>357</v>
      </c>
      <c r="B763" s="8" t="s">
        <v>358</v>
      </c>
      <c r="C763" s="6">
        <v>160121210</v>
      </c>
      <c r="D763" s="6" t="s">
        <v>547</v>
      </c>
      <c r="E763" s="5">
        <v>531439</v>
      </c>
      <c r="F763" s="5">
        <f>VLOOKUP(C763,入院!$C$5:$F$1463,4,0)</f>
        <v>125054</v>
      </c>
      <c r="G763" s="6" t="s">
        <v>547</v>
      </c>
      <c r="H763" s="6" t="str">
        <f>VLOOKUP(C763,入院!$C$5:$F$1463,2,0)</f>
        <v>抗核抗体（蛍光抗体法を除く。）</v>
      </c>
      <c r="I763" t="str">
        <f t="shared" si="11"/>
        <v>○</v>
      </c>
    </row>
    <row r="764" spans="1:9">
      <c r="A764" s="8" t="s">
        <v>357</v>
      </c>
      <c r="B764" s="8" t="s">
        <v>358</v>
      </c>
      <c r="C764" s="6">
        <v>160141750</v>
      </c>
      <c r="D764" s="6" t="s">
        <v>463</v>
      </c>
      <c r="E764" s="5">
        <v>1203791</v>
      </c>
      <c r="F764" s="5">
        <f>VLOOKUP(C764,入院!$C$5:$F$1463,4,0)</f>
        <v>82444</v>
      </c>
      <c r="G764" s="6" t="s">
        <v>463</v>
      </c>
      <c r="H764" s="6" t="str">
        <f>VLOOKUP(C764,入院!$C$5:$F$1463,2,0)</f>
        <v>抗サイログロブリン抗体</v>
      </c>
      <c r="I764" t="str">
        <f t="shared" si="11"/>
        <v>○</v>
      </c>
    </row>
    <row r="765" spans="1:9">
      <c r="A765" s="8" t="s">
        <v>357</v>
      </c>
      <c r="B765" s="8" t="s">
        <v>358</v>
      </c>
      <c r="C765" s="6">
        <v>160143750</v>
      </c>
      <c r="D765" s="6" t="s">
        <v>1279</v>
      </c>
      <c r="E765" s="5">
        <v>7888</v>
      </c>
      <c r="F765" s="5">
        <f>VLOOKUP(C765,入院!$C$5:$F$1463,4,0)</f>
        <v>1363</v>
      </c>
      <c r="G765" s="6" t="s">
        <v>1279</v>
      </c>
      <c r="H765" s="6" t="str">
        <f>VLOOKUP(C765,入院!$C$5:$F$1463,2,0)</f>
        <v>モノクローナルＲＦ結合免疫複合体</v>
      </c>
      <c r="I765" t="str">
        <f t="shared" si="11"/>
        <v>○</v>
      </c>
    </row>
    <row r="766" spans="1:9">
      <c r="A766" s="8" t="s">
        <v>357</v>
      </c>
      <c r="B766" s="8" t="s">
        <v>358</v>
      </c>
      <c r="C766" s="6">
        <v>160145510</v>
      </c>
      <c r="D766" s="6" t="s">
        <v>864</v>
      </c>
      <c r="E766" s="5">
        <v>73109</v>
      </c>
      <c r="F766" s="5">
        <f>VLOOKUP(C766,入院!$C$5:$F$1463,4,0)</f>
        <v>26380</v>
      </c>
      <c r="G766" s="6" t="s">
        <v>864</v>
      </c>
      <c r="H766" s="6" t="str">
        <f>VLOOKUP(C766,入院!$C$5:$F$1463,2,0)</f>
        <v>抗ＲＮＰ抗体定性</v>
      </c>
      <c r="I766" t="str">
        <f t="shared" si="11"/>
        <v>○</v>
      </c>
    </row>
    <row r="767" spans="1:9">
      <c r="A767" s="8" t="s">
        <v>357</v>
      </c>
      <c r="B767" s="8" t="s">
        <v>358</v>
      </c>
      <c r="C767" s="6">
        <v>160145710</v>
      </c>
      <c r="D767" s="6" t="s">
        <v>876</v>
      </c>
      <c r="E767" s="5">
        <v>64489</v>
      </c>
      <c r="F767" s="5">
        <f>VLOOKUP(C767,入院!$C$5:$F$1463,4,0)</f>
        <v>27937</v>
      </c>
      <c r="G767" s="6" t="s">
        <v>876</v>
      </c>
      <c r="H767" s="6" t="str">
        <f>VLOOKUP(C767,入院!$C$5:$F$1463,2,0)</f>
        <v>抗Ｓｍ抗体定性</v>
      </c>
      <c r="I767" t="str">
        <f t="shared" si="11"/>
        <v>○</v>
      </c>
    </row>
    <row r="768" spans="1:9">
      <c r="A768" s="8" t="s">
        <v>357</v>
      </c>
      <c r="B768" s="8" t="s">
        <v>358</v>
      </c>
      <c r="C768" s="6">
        <v>160145910</v>
      </c>
      <c r="D768" s="6" t="s">
        <v>680</v>
      </c>
      <c r="E768" s="5">
        <v>222227</v>
      </c>
      <c r="F768" s="5">
        <f>VLOOKUP(C768,入院!$C$5:$F$1463,4,0)</f>
        <v>68048</v>
      </c>
      <c r="G768" s="6" t="s">
        <v>680</v>
      </c>
      <c r="H768" s="6" t="str">
        <f>VLOOKUP(C768,入院!$C$5:$F$1463,2,0)</f>
        <v>抗ＳＳ－Ａ／Ｒｏ抗体定性</v>
      </c>
      <c r="I768" t="str">
        <f t="shared" si="11"/>
        <v>○</v>
      </c>
    </row>
    <row r="769" spans="1:9">
      <c r="A769" s="8" t="s">
        <v>357</v>
      </c>
      <c r="B769" s="8" t="s">
        <v>358</v>
      </c>
      <c r="C769" s="6">
        <v>160146010</v>
      </c>
      <c r="D769" s="6" t="s">
        <v>901</v>
      </c>
      <c r="E769" s="5">
        <v>55341</v>
      </c>
      <c r="F769" s="5">
        <f>VLOOKUP(C769,入院!$C$5:$F$1463,4,0)</f>
        <v>27250</v>
      </c>
      <c r="G769" s="6" t="s">
        <v>901</v>
      </c>
      <c r="H769" s="6" t="str">
        <f>VLOOKUP(C769,入院!$C$5:$F$1463,2,0)</f>
        <v>抗Ｓｃｌ－７０抗体定性</v>
      </c>
      <c r="I769" t="str">
        <f t="shared" si="11"/>
        <v>○</v>
      </c>
    </row>
    <row r="770" spans="1:9">
      <c r="A770" s="8" t="s">
        <v>357</v>
      </c>
      <c r="B770" s="8" t="s">
        <v>358</v>
      </c>
      <c r="C770" s="6">
        <v>160146110</v>
      </c>
      <c r="D770" s="6" t="s">
        <v>764</v>
      </c>
      <c r="E770" s="5">
        <v>128742</v>
      </c>
      <c r="F770" s="5">
        <f>VLOOKUP(C770,入院!$C$5:$F$1463,4,0)</f>
        <v>46090</v>
      </c>
      <c r="G770" s="6" t="s">
        <v>764</v>
      </c>
      <c r="H770" s="6" t="str">
        <f>VLOOKUP(C770,入院!$C$5:$F$1463,2,0)</f>
        <v>抗ＳＳ－Ｂ／Ｌａ抗体定性</v>
      </c>
      <c r="I770" t="str">
        <f t="shared" si="11"/>
        <v>○</v>
      </c>
    </row>
    <row r="771" spans="1:9">
      <c r="A771" s="8" t="s">
        <v>357</v>
      </c>
      <c r="B771" s="8" t="s">
        <v>358</v>
      </c>
      <c r="C771" s="6">
        <v>160151650</v>
      </c>
      <c r="D771" s="6" t="s">
        <v>958</v>
      </c>
      <c r="E771" s="5">
        <v>38339</v>
      </c>
      <c r="F771" s="5">
        <f>VLOOKUP(C771,入院!$C$5:$F$1463,4,0)</f>
        <v>8995</v>
      </c>
      <c r="G771" s="6" t="s">
        <v>958</v>
      </c>
      <c r="H771" s="6" t="str">
        <f>VLOOKUP(C771,入院!$C$5:$F$1463,2,0)</f>
        <v>ＩｇＧ型リウマトイド因子</v>
      </c>
      <c r="I771" t="str">
        <f t="shared" si="11"/>
        <v>○</v>
      </c>
    </row>
    <row r="772" spans="1:9">
      <c r="A772" s="8" t="s">
        <v>357</v>
      </c>
      <c r="B772" s="8" t="s">
        <v>358</v>
      </c>
      <c r="C772" s="6">
        <v>160152050</v>
      </c>
      <c r="D772" s="6" t="s">
        <v>1142</v>
      </c>
      <c r="E772" s="5">
        <v>15642</v>
      </c>
      <c r="F772" s="5">
        <f>VLOOKUP(C772,入院!$C$5:$F$1463,4,0)</f>
        <v>12255</v>
      </c>
      <c r="G772" s="6" t="s">
        <v>1142</v>
      </c>
      <c r="H772" s="6" t="str">
        <f>VLOOKUP(C772,入院!$C$5:$F$1463,2,0)</f>
        <v>抗Ｊｏ－１抗体定性</v>
      </c>
      <c r="I772" t="str">
        <f t="shared" si="11"/>
        <v>○</v>
      </c>
    </row>
    <row r="773" spans="1:9">
      <c r="A773" s="8" t="s">
        <v>357</v>
      </c>
      <c r="B773" s="8" t="s">
        <v>358</v>
      </c>
      <c r="C773" s="6">
        <v>160153950</v>
      </c>
      <c r="D773" s="6" t="s">
        <v>797</v>
      </c>
      <c r="E773" s="5">
        <v>107929</v>
      </c>
      <c r="F773" s="5">
        <f>VLOOKUP(C773,入院!$C$5:$F$1463,4,0)</f>
        <v>52631</v>
      </c>
      <c r="G773" s="6" t="s">
        <v>797</v>
      </c>
      <c r="H773" s="6" t="str">
        <f>VLOOKUP(C773,入院!$C$5:$F$1463,2,0)</f>
        <v>抗好中球細胞質抗体（ＡＮＣＡ）定性</v>
      </c>
      <c r="I773" t="str">
        <f t="shared" ref="I773:I836" si="12">IF(G773=H773,"○","×")</f>
        <v>○</v>
      </c>
    </row>
    <row r="774" spans="1:9">
      <c r="A774" s="8" t="s">
        <v>357</v>
      </c>
      <c r="B774" s="8" t="s">
        <v>358</v>
      </c>
      <c r="C774" s="6">
        <v>160154350</v>
      </c>
      <c r="D774" s="6" t="s">
        <v>976</v>
      </c>
      <c r="E774" s="5">
        <v>36018</v>
      </c>
      <c r="F774" s="5">
        <f>VLOOKUP(C774,入院!$C$5:$F$1463,4,0)</f>
        <v>24574</v>
      </c>
      <c r="G774" s="6" t="s">
        <v>976</v>
      </c>
      <c r="H774" s="6" t="str">
        <f>VLOOKUP(C774,入院!$C$5:$F$1463,2,0)</f>
        <v>抗カルジオリピンβ２グリコプロテインＩ複合体抗体</v>
      </c>
      <c r="I774" t="str">
        <f t="shared" si="12"/>
        <v>○</v>
      </c>
    </row>
    <row r="775" spans="1:9">
      <c r="A775" s="8" t="s">
        <v>357</v>
      </c>
      <c r="B775" s="8" t="s">
        <v>358</v>
      </c>
      <c r="C775" s="6">
        <v>160157450</v>
      </c>
      <c r="D775" s="6" t="s">
        <v>482</v>
      </c>
      <c r="E775" s="5">
        <v>1012761</v>
      </c>
      <c r="F775" s="5">
        <f>VLOOKUP(C775,入院!$C$5:$F$1463,4,0)</f>
        <v>92568</v>
      </c>
      <c r="G775" s="6" t="s">
        <v>482</v>
      </c>
      <c r="H775" s="6" t="str">
        <f>VLOOKUP(C775,入院!$C$5:$F$1463,2,0)</f>
        <v>抗甲状腺ペルオキシダーゼ抗体</v>
      </c>
      <c r="I775" t="str">
        <f t="shared" si="12"/>
        <v>○</v>
      </c>
    </row>
    <row r="776" spans="1:9">
      <c r="A776" s="8" t="s">
        <v>357</v>
      </c>
      <c r="B776" s="8" t="s">
        <v>358</v>
      </c>
      <c r="C776" s="6">
        <v>160162550</v>
      </c>
      <c r="D776" s="6" t="s">
        <v>692</v>
      </c>
      <c r="E776" s="5">
        <v>208592</v>
      </c>
      <c r="F776" s="5">
        <f>VLOOKUP(C776,入院!$C$5:$F$1463,4,0)</f>
        <v>13143</v>
      </c>
      <c r="G776" s="6" t="s">
        <v>692</v>
      </c>
      <c r="H776" s="6" t="str">
        <f>VLOOKUP(C776,入院!$C$5:$F$1463,2,0)</f>
        <v>甲状腺刺激抗体（ＴＳＡｂ）</v>
      </c>
      <c r="I776" t="str">
        <f t="shared" si="12"/>
        <v>○</v>
      </c>
    </row>
    <row r="777" spans="1:9">
      <c r="A777" s="8" t="s">
        <v>357</v>
      </c>
      <c r="B777" s="8" t="s">
        <v>358</v>
      </c>
      <c r="C777" s="6">
        <v>160163950</v>
      </c>
      <c r="D777" s="6" t="s">
        <v>959</v>
      </c>
      <c r="E777" s="5">
        <v>37979</v>
      </c>
      <c r="F777" s="5">
        <f>VLOOKUP(C777,入院!$C$5:$F$1463,4,0)</f>
        <v>14814</v>
      </c>
      <c r="G777" s="6" t="s">
        <v>959</v>
      </c>
      <c r="H777" s="6" t="str">
        <f>VLOOKUP(C777,入院!$C$5:$F$1463,2,0)</f>
        <v>抗セントロメア抗体定性</v>
      </c>
      <c r="I777" t="str">
        <f t="shared" si="12"/>
        <v>○</v>
      </c>
    </row>
    <row r="778" spans="1:9">
      <c r="A778" s="8" t="s">
        <v>357</v>
      </c>
      <c r="B778" s="8" t="s">
        <v>358</v>
      </c>
      <c r="C778" s="6">
        <v>160164050</v>
      </c>
      <c r="D778" s="6" t="s">
        <v>816</v>
      </c>
      <c r="E778" s="5">
        <v>98646</v>
      </c>
      <c r="F778" s="5">
        <f>VLOOKUP(C778,入院!$C$5:$F$1463,4,0)</f>
        <v>60355</v>
      </c>
      <c r="G778" s="6" t="s">
        <v>816</v>
      </c>
      <c r="H778" s="6" t="str">
        <f>VLOOKUP(C778,入院!$C$5:$F$1463,2,0)</f>
        <v>抗カルジオリピンＩｇＧ抗体</v>
      </c>
      <c r="I778" t="str">
        <f t="shared" si="12"/>
        <v>○</v>
      </c>
    </row>
    <row r="779" spans="1:9">
      <c r="A779" s="8" t="s">
        <v>357</v>
      </c>
      <c r="B779" s="8" t="s">
        <v>358</v>
      </c>
      <c r="C779" s="6">
        <v>160167850</v>
      </c>
      <c r="D779" s="6" t="s">
        <v>514</v>
      </c>
      <c r="E779" s="5">
        <v>728564</v>
      </c>
      <c r="F779" s="5">
        <f>VLOOKUP(C779,入院!$C$5:$F$1463,4,0)</f>
        <v>264277</v>
      </c>
      <c r="G779" s="6" t="s">
        <v>514</v>
      </c>
      <c r="H779" s="6" t="str">
        <f>VLOOKUP(C779,入院!$C$5:$F$1463,2,0)</f>
        <v>抗好中球細胞質ミエロペルオキシダーゼ抗体（ＭＰＯ－ＡＮＣＡ）</v>
      </c>
      <c r="I779" t="str">
        <f t="shared" si="12"/>
        <v>○</v>
      </c>
    </row>
    <row r="780" spans="1:9">
      <c r="A780" s="8" t="s">
        <v>357</v>
      </c>
      <c r="B780" s="8" t="s">
        <v>358</v>
      </c>
      <c r="C780" s="6">
        <v>160168750</v>
      </c>
      <c r="D780" s="6" t="s">
        <v>1131</v>
      </c>
      <c r="E780" s="5">
        <v>16775</v>
      </c>
      <c r="F780" s="5">
        <f>VLOOKUP(C780,入院!$C$5:$F$1463,4,0)</f>
        <v>392</v>
      </c>
      <c r="G780" s="6" t="s">
        <v>1131</v>
      </c>
      <c r="H780" s="6" t="str">
        <f>VLOOKUP(C780,入院!$C$5:$F$1463,2,0)</f>
        <v>抗ガラクトース欠損ＩｇＧ抗体定性</v>
      </c>
      <c r="I780" t="str">
        <f t="shared" si="12"/>
        <v>○</v>
      </c>
    </row>
    <row r="781" spans="1:9">
      <c r="A781" s="8" t="s">
        <v>357</v>
      </c>
      <c r="B781" s="8" t="s">
        <v>358</v>
      </c>
      <c r="C781" s="6">
        <v>160169050</v>
      </c>
      <c r="D781" s="6" t="s">
        <v>833</v>
      </c>
      <c r="E781" s="5">
        <v>87409</v>
      </c>
      <c r="F781" s="5">
        <f>VLOOKUP(C781,入院!$C$5:$F$1463,4,0)</f>
        <v>47452</v>
      </c>
      <c r="G781" s="6" t="s">
        <v>833</v>
      </c>
      <c r="H781" s="6" t="str">
        <f>VLOOKUP(C781,入院!$C$5:$F$1463,2,0)</f>
        <v>抗糸球体基底膜抗体（抗ＧＢＭ抗体）</v>
      </c>
      <c r="I781" t="str">
        <f t="shared" si="12"/>
        <v>○</v>
      </c>
    </row>
    <row r="782" spans="1:9">
      <c r="A782" s="8" t="s">
        <v>357</v>
      </c>
      <c r="B782" s="8" t="s">
        <v>358</v>
      </c>
      <c r="C782" s="6">
        <v>160169150</v>
      </c>
      <c r="D782" s="6" t="s">
        <v>944</v>
      </c>
      <c r="E782" s="5">
        <v>40893</v>
      </c>
      <c r="F782" s="5">
        <f>VLOOKUP(C782,入院!$C$5:$F$1463,4,0)</f>
        <v>30733</v>
      </c>
      <c r="G782" s="6" t="s">
        <v>944</v>
      </c>
      <c r="H782" s="6" t="str">
        <f>VLOOKUP(C782,入院!$C$5:$F$1463,2,0)</f>
        <v>ループスアンチコアグラント定性</v>
      </c>
      <c r="I782" t="str">
        <f t="shared" si="12"/>
        <v>○</v>
      </c>
    </row>
    <row r="783" spans="1:9">
      <c r="A783" s="8" t="s">
        <v>357</v>
      </c>
      <c r="B783" s="8" t="s">
        <v>358</v>
      </c>
      <c r="C783" s="6">
        <v>160173150</v>
      </c>
      <c r="D783" s="6" t="s">
        <v>389</v>
      </c>
      <c r="E783" s="5">
        <v>2838279</v>
      </c>
      <c r="F783" s="5">
        <f>VLOOKUP(C783,入院!$C$5:$F$1463,4,0)</f>
        <v>72296</v>
      </c>
      <c r="G783" s="6" t="s">
        <v>389</v>
      </c>
      <c r="H783" s="6" t="str">
        <f>VLOOKUP(C783,入院!$C$5:$F$1463,2,0)</f>
        <v>マトリックスメタロプロテイナーゼ－３（ＭＭＰ－３）</v>
      </c>
      <c r="I783" t="str">
        <f t="shared" si="12"/>
        <v>○</v>
      </c>
    </row>
    <row r="784" spans="1:9">
      <c r="A784" s="8" t="s">
        <v>357</v>
      </c>
      <c r="B784" s="8" t="s">
        <v>358</v>
      </c>
      <c r="C784" s="6">
        <v>160173250</v>
      </c>
      <c r="D784" s="6" t="s">
        <v>1293</v>
      </c>
      <c r="E784" s="5">
        <v>7091</v>
      </c>
      <c r="F784" s="5">
        <f>VLOOKUP(C784,入院!$C$5:$F$1463,4,0)</f>
        <v>3432</v>
      </c>
      <c r="G784" s="6" t="s">
        <v>1293</v>
      </c>
      <c r="H784" s="6" t="str">
        <f>VLOOKUP(C784,入院!$C$5:$F$1463,2,0)</f>
        <v>抗ＬＫＭ－１抗体</v>
      </c>
      <c r="I784" t="str">
        <f t="shared" si="12"/>
        <v>○</v>
      </c>
    </row>
    <row r="785" spans="1:9">
      <c r="A785" s="8" t="s">
        <v>357</v>
      </c>
      <c r="B785" s="8" t="s">
        <v>358</v>
      </c>
      <c r="C785" s="6">
        <v>160175250</v>
      </c>
      <c r="D785" s="6" t="s">
        <v>904</v>
      </c>
      <c r="E785" s="5">
        <v>54194</v>
      </c>
      <c r="F785" s="5">
        <f>VLOOKUP(C785,入院!$C$5:$F$1463,4,0)</f>
        <v>6493</v>
      </c>
      <c r="G785" s="6" t="s">
        <v>904</v>
      </c>
      <c r="H785" s="6" t="str">
        <f>VLOOKUP(C785,入院!$C$5:$F$1463,2,0)</f>
        <v>抗デスモグレイン１抗体</v>
      </c>
      <c r="I785" t="str">
        <f t="shared" si="12"/>
        <v>○</v>
      </c>
    </row>
    <row r="786" spans="1:9">
      <c r="A786" s="8" t="s">
        <v>357</v>
      </c>
      <c r="B786" s="8" t="s">
        <v>358</v>
      </c>
      <c r="C786" s="6">
        <v>160175350</v>
      </c>
      <c r="D786" s="6" t="s">
        <v>1083</v>
      </c>
      <c r="E786" s="5">
        <v>22648</v>
      </c>
      <c r="F786" s="5">
        <f>VLOOKUP(C786,入院!$C$5:$F$1463,4,0)</f>
        <v>3959</v>
      </c>
      <c r="G786" s="6" t="s">
        <v>1083</v>
      </c>
      <c r="H786" s="6" t="str">
        <f>VLOOKUP(C786,入院!$C$5:$F$1463,2,0)</f>
        <v>抗デスモグレイン３抗体</v>
      </c>
      <c r="I786" t="str">
        <f t="shared" si="12"/>
        <v>○</v>
      </c>
    </row>
    <row r="787" spans="1:9">
      <c r="A787" s="8" t="s">
        <v>357</v>
      </c>
      <c r="B787" s="8" t="s">
        <v>358</v>
      </c>
      <c r="C787" s="6">
        <v>160176750</v>
      </c>
      <c r="D787" s="6" t="s">
        <v>1299</v>
      </c>
      <c r="E787" s="5">
        <v>6911</v>
      </c>
      <c r="F787" s="5">
        <f>VLOOKUP(C787,入院!$C$5:$F$1463,4,0)</f>
        <v>247</v>
      </c>
      <c r="G787" s="6" t="s">
        <v>1299</v>
      </c>
      <c r="H787" s="6" t="str">
        <f>VLOOKUP(C787,入院!$C$5:$F$1463,2,0)</f>
        <v>抗甲状腺マイクロゾーム抗体半定量</v>
      </c>
      <c r="I787" t="str">
        <f t="shared" si="12"/>
        <v>○</v>
      </c>
    </row>
    <row r="788" spans="1:9">
      <c r="A788" s="8" t="s">
        <v>357</v>
      </c>
      <c r="B788" s="8" t="s">
        <v>358</v>
      </c>
      <c r="C788" s="6">
        <v>160181150</v>
      </c>
      <c r="D788" s="6" t="s">
        <v>580</v>
      </c>
      <c r="E788" s="5">
        <v>409041</v>
      </c>
      <c r="F788" s="5">
        <f>VLOOKUP(C788,入院!$C$5:$F$1463,4,0)</f>
        <v>59887</v>
      </c>
      <c r="G788" s="6" t="s">
        <v>580</v>
      </c>
      <c r="H788" s="6" t="str">
        <f>VLOOKUP(C788,入院!$C$5:$F$1463,2,0)</f>
        <v>抗シトルリン化ペプチド抗体定性</v>
      </c>
      <c r="I788" t="str">
        <f t="shared" si="12"/>
        <v>○</v>
      </c>
    </row>
    <row r="789" spans="1:9">
      <c r="A789" s="8" t="s">
        <v>357</v>
      </c>
      <c r="B789" s="8" t="s">
        <v>358</v>
      </c>
      <c r="C789" s="6">
        <v>160181450</v>
      </c>
      <c r="D789" s="6" t="s">
        <v>1274</v>
      </c>
      <c r="E789" s="5">
        <v>8143</v>
      </c>
      <c r="F789" s="5">
        <f>VLOOKUP(C789,入院!$C$5:$F$1463,4,0)</f>
        <v>7750</v>
      </c>
      <c r="G789" s="6" t="s">
        <v>1274</v>
      </c>
      <c r="H789" s="6" t="str">
        <f>VLOOKUP(C789,入院!$C$5:$F$1463,2,0)</f>
        <v>抗ＧＭ１ＩｇＧ抗体</v>
      </c>
      <c r="I789" t="str">
        <f t="shared" si="12"/>
        <v>○</v>
      </c>
    </row>
    <row r="790" spans="1:9">
      <c r="A790" s="8" t="s">
        <v>357</v>
      </c>
      <c r="B790" s="8" t="s">
        <v>358</v>
      </c>
      <c r="C790" s="6">
        <v>160181550</v>
      </c>
      <c r="D790" s="6" t="s">
        <v>1271</v>
      </c>
      <c r="E790" s="5">
        <v>8378</v>
      </c>
      <c r="F790" s="5">
        <f>VLOOKUP(C790,入院!$C$5:$F$1463,4,0)</f>
        <v>7899</v>
      </c>
      <c r="G790" s="6" t="s">
        <v>1271</v>
      </c>
      <c r="H790" s="6" t="str">
        <f>VLOOKUP(C790,入院!$C$5:$F$1463,2,0)</f>
        <v>抗ＧＱ１ｂＩｇＧ抗体</v>
      </c>
      <c r="I790" t="str">
        <f t="shared" si="12"/>
        <v>○</v>
      </c>
    </row>
    <row r="791" spans="1:9">
      <c r="A791" s="8" t="s">
        <v>357</v>
      </c>
      <c r="B791" s="8" t="s">
        <v>358</v>
      </c>
      <c r="C791" s="6">
        <v>160181650</v>
      </c>
      <c r="D791" s="6" t="s">
        <v>723</v>
      </c>
      <c r="E791" s="5">
        <v>159787</v>
      </c>
      <c r="F791" s="5">
        <f>VLOOKUP(C791,入院!$C$5:$F$1463,4,0)</f>
        <v>16652</v>
      </c>
      <c r="G791" s="6" t="s">
        <v>723</v>
      </c>
      <c r="H791" s="6" t="str">
        <f>VLOOKUP(C791,入院!$C$5:$F$1463,2,0)</f>
        <v>抗ＢＰ１８０－ＮＣ１６ａ抗体</v>
      </c>
      <c r="I791" t="str">
        <f t="shared" si="12"/>
        <v>○</v>
      </c>
    </row>
    <row r="792" spans="1:9">
      <c r="A792" s="8" t="s">
        <v>357</v>
      </c>
      <c r="B792" s="8" t="s">
        <v>358</v>
      </c>
      <c r="C792" s="6">
        <v>160182510</v>
      </c>
      <c r="D792" s="6" t="s">
        <v>551</v>
      </c>
      <c r="E792" s="5">
        <v>502814</v>
      </c>
      <c r="F792" s="5">
        <f>VLOOKUP(C792,入院!$C$5:$F$1463,4,0)</f>
        <v>94511</v>
      </c>
      <c r="G792" s="6" t="s">
        <v>551</v>
      </c>
      <c r="H792" s="6" t="str">
        <f>VLOOKUP(C792,入院!$C$5:$F$1463,2,0)</f>
        <v>抗核抗体（蛍光抗体法）定性</v>
      </c>
      <c r="I792" t="str">
        <f t="shared" si="12"/>
        <v>○</v>
      </c>
    </row>
    <row r="793" spans="1:9">
      <c r="A793" s="8" t="s">
        <v>357</v>
      </c>
      <c r="B793" s="8" t="s">
        <v>358</v>
      </c>
      <c r="C793" s="6">
        <v>160182610</v>
      </c>
      <c r="D793" s="6" t="s">
        <v>1851</v>
      </c>
      <c r="E793" s="5">
        <v>30</v>
      </c>
      <c r="F793" s="5">
        <f>VLOOKUP(C793,入院!$C$5:$F$1463,4,0)</f>
        <v>116</v>
      </c>
      <c r="G793" s="6" t="s">
        <v>1851</v>
      </c>
      <c r="H793" s="6" t="str">
        <f>VLOOKUP(C793,入院!$C$5:$F$1463,2,0)</f>
        <v>抗グルタミン酸レセプター抗体</v>
      </c>
      <c r="I793" t="str">
        <f t="shared" si="12"/>
        <v>○</v>
      </c>
    </row>
    <row r="794" spans="1:9">
      <c r="A794" s="8" t="s">
        <v>357</v>
      </c>
      <c r="B794" s="8" t="s">
        <v>358</v>
      </c>
      <c r="C794" s="6">
        <v>160185410</v>
      </c>
      <c r="D794" s="6" t="s">
        <v>581</v>
      </c>
      <c r="E794" s="5">
        <v>408345</v>
      </c>
      <c r="F794" s="5">
        <f>VLOOKUP(C794,入院!$C$5:$F$1463,4,0)</f>
        <v>104380</v>
      </c>
      <c r="G794" s="6" t="s">
        <v>581</v>
      </c>
      <c r="H794" s="6" t="str">
        <f>VLOOKUP(C794,入院!$C$5:$F$1463,2,0)</f>
        <v>ＩｇＧ４</v>
      </c>
      <c r="I794" t="str">
        <f t="shared" si="12"/>
        <v>○</v>
      </c>
    </row>
    <row r="795" spans="1:9">
      <c r="A795" s="8" t="s">
        <v>357</v>
      </c>
      <c r="B795" s="8" t="s">
        <v>358</v>
      </c>
      <c r="C795" s="6">
        <v>160188550</v>
      </c>
      <c r="D795" s="6" t="s">
        <v>972</v>
      </c>
      <c r="E795" s="5">
        <v>36396</v>
      </c>
      <c r="F795" s="5">
        <f>VLOOKUP(C795,入院!$C$5:$F$1463,4,0)</f>
        <v>14131</v>
      </c>
      <c r="G795" s="6" t="s">
        <v>972</v>
      </c>
      <c r="H795" s="6" t="str">
        <f>VLOOKUP(C795,入院!$C$5:$F$1463,2,0)</f>
        <v>抗ＲＮＡポリメラーゼ３抗体</v>
      </c>
      <c r="I795" t="str">
        <f t="shared" si="12"/>
        <v>○</v>
      </c>
    </row>
    <row r="796" spans="1:9">
      <c r="A796" s="8" t="s">
        <v>357</v>
      </c>
      <c r="B796" s="8" t="s">
        <v>358</v>
      </c>
      <c r="C796" s="6">
        <v>160195610</v>
      </c>
      <c r="D796" s="6" t="s">
        <v>359</v>
      </c>
      <c r="E796" s="5">
        <v>3801875</v>
      </c>
      <c r="F796" s="5">
        <f>VLOOKUP(C796,入院!$C$5:$F$1463,4,0)</f>
        <v>284060</v>
      </c>
      <c r="G796" s="6" t="s">
        <v>359</v>
      </c>
      <c r="H796" s="6" t="str">
        <f>VLOOKUP(C796,入院!$C$5:$F$1463,2,0)</f>
        <v>リウマトイド因子（ＲＦ）定量</v>
      </c>
      <c r="I796" t="str">
        <f t="shared" si="12"/>
        <v>○</v>
      </c>
    </row>
    <row r="797" spans="1:9">
      <c r="A797" s="8" t="s">
        <v>357</v>
      </c>
      <c r="B797" s="8" t="s">
        <v>358</v>
      </c>
      <c r="C797" s="6">
        <v>160195710</v>
      </c>
      <c r="D797" s="6" t="s">
        <v>457</v>
      </c>
      <c r="E797" s="5">
        <v>1352225</v>
      </c>
      <c r="F797" s="5">
        <f>VLOOKUP(C797,入院!$C$5:$F$1463,4,0)</f>
        <v>194516</v>
      </c>
      <c r="G797" s="6" t="s">
        <v>457</v>
      </c>
      <c r="H797" s="6" t="str">
        <f>VLOOKUP(C797,入院!$C$5:$F$1463,2,0)</f>
        <v>抗核抗体（蛍光抗体法）半定量</v>
      </c>
      <c r="I797" t="str">
        <f t="shared" si="12"/>
        <v>○</v>
      </c>
    </row>
    <row r="798" spans="1:9">
      <c r="A798" s="8" t="s">
        <v>357</v>
      </c>
      <c r="B798" s="8" t="s">
        <v>358</v>
      </c>
      <c r="C798" s="6">
        <v>160195810</v>
      </c>
      <c r="D798" s="6" t="s">
        <v>671</v>
      </c>
      <c r="E798" s="5">
        <v>232676</v>
      </c>
      <c r="F798" s="5">
        <f>VLOOKUP(C798,入院!$C$5:$F$1463,4,0)</f>
        <v>36413</v>
      </c>
      <c r="G798" s="6" t="s">
        <v>671</v>
      </c>
      <c r="H798" s="6" t="str">
        <f>VLOOKUP(C798,入院!$C$5:$F$1463,2,0)</f>
        <v>抗核抗体（蛍光抗体法）定量</v>
      </c>
      <c r="I798" t="str">
        <f t="shared" si="12"/>
        <v>○</v>
      </c>
    </row>
    <row r="799" spans="1:9">
      <c r="A799" s="8" t="s">
        <v>357</v>
      </c>
      <c r="B799" s="8" t="s">
        <v>358</v>
      </c>
      <c r="C799" s="6">
        <v>160195910</v>
      </c>
      <c r="D799" s="6" t="s">
        <v>1019</v>
      </c>
      <c r="E799" s="5">
        <v>30014</v>
      </c>
      <c r="F799" s="5">
        <f>VLOOKUP(C799,入院!$C$5:$F$1463,4,0)</f>
        <v>776</v>
      </c>
      <c r="G799" s="6" t="s">
        <v>1019</v>
      </c>
      <c r="H799" s="6" t="str">
        <f>VLOOKUP(C799,入院!$C$5:$F$1463,2,0)</f>
        <v>抗ガラクトース欠損ＩｇＧ抗体定量</v>
      </c>
      <c r="I799" t="str">
        <f t="shared" si="12"/>
        <v>○</v>
      </c>
    </row>
    <row r="800" spans="1:9">
      <c r="A800" s="8" t="s">
        <v>357</v>
      </c>
      <c r="B800" s="8" t="s">
        <v>358</v>
      </c>
      <c r="C800" s="6">
        <v>160196010</v>
      </c>
      <c r="D800" s="6" t="s">
        <v>1369</v>
      </c>
      <c r="E800" s="5">
        <v>3675</v>
      </c>
      <c r="F800" s="5">
        <f>VLOOKUP(C800,入院!$C$5:$F$1463,4,0)</f>
        <v>2603</v>
      </c>
      <c r="G800" s="6" t="s">
        <v>1369</v>
      </c>
      <c r="H800" s="6" t="str">
        <f>VLOOKUP(C800,入院!$C$5:$F$1463,2,0)</f>
        <v>抗Ｊｏ－１抗体半定量</v>
      </c>
      <c r="I800" t="str">
        <f t="shared" si="12"/>
        <v>○</v>
      </c>
    </row>
    <row r="801" spans="1:9">
      <c r="A801" s="8" t="s">
        <v>357</v>
      </c>
      <c r="B801" s="8" t="s">
        <v>358</v>
      </c>
      <c r="C801" s="6">
        <v>160196110</v>
      </c>
      <c r="D801" s="6" t="s">
        <v>1096</v>
      </c>
      <c r="E801" s="5">
        <v>20953</v>
      </c>
      <c r="F801" s="5">
        <f>VLOOKUP(C801,入院!$C$5:$F$1463,4,0)</f>
        <v>11376</v>
      </c>
      <c r="G801" s="6" t="s">
        <v>1096</v>
      </c>
      <c r="H801" s="6" t="str">
        <f>VLOOKUP(C801,入院!$C$5:$F$1463,2,0)</f>
        <v>抗Ｊｏ－１抗体定量</v>
      </c>
      <c r="I801" t="str">
        <f t="shared" si="12"/>
        <v>○</v>
      </c>
    </row>
    <row r="802" spans="1:9">
      <c r="A802" s="8" t="s">
        <v>357</v>
      </c>
      <c r="B802" s="8" t="s">
        <v>358</v>
      </c>
      <c r="C802" s="6">
        <v>160196210</v>
      </c>
      <c r="D802" s="6" t="s">
        <v>1135</v>
      </c>
      <c r="E802" s="5">
        <v>16371</v>
      </c>
      <c r="F802" s="5">
        <f>VLOOKUP(C802,入院!$C$5:$F$1463,4,0)</f>
        <v>5007</v>
      </c>
      <c r="G802" s="6" t="s">
        <v>1135</v>
      </c>
      <c r="H802" s="6" t="str">
        <f>VLOOKUP(C802,入院!$C$5:$F$1463,2,0)</f>
        <v>抗ＲＮＰ抗体半定量</v>
      </c>
      <c r="I802" t="str">
        <f t="shared" si="12"/>
        <v>○</v>
      </c>
    </row>
    <row r="803" spans="1:9">
      <c r="A803" s="8" t="s">
        <v>357</v>
      </c>
      <c r="B803" s="8" t="s">
        <v>358</v>
      </c>
      <c r="C803" s="6">
        <v>160196310</v>
      </c>
      <c r="D803" s="6" t="s">
        <v>774</v>
      </c>
      <c r="E803" s="5">
        <v>118600</v>
      </c>
      <c r="F803" s="5">
        <f>VLOOKUP(C803,入院!$C$5:$F$1463,4,0)</f>
        <v>31214</v>
      </c>
      <c r="G803" s="6" t="s">
        <v>774</v>
      </c>
      <c r="H803" s="6" t="str">
        <f>VLOOKUP(C803,入院!$C$5:$F$1463,2,0)</f>
        <v>抗ＲＮＰ抗体定量</v>
      </c>
      <c r="I803" t="str">
        <f t="shared" si="12"/>
        <v>○</v>
      </c>
    </row>
    <row r="804" spans="1:9">
      <c r="A804" s="8" t="s">
        <v>357</v>
      </c>
      <c r="B804" s="8" t="s">
        <v>358</v>
      </c>
      <c r="C804" s="6">
        <v>160196410</v>
      </c>
      <c r="D804" s="6" t="s">
        <v>1200</v>
      </c>
      <c r="E804" s="5">
        <v>11692</v>
      </c>
      <c r="F804" s="5">
        <f>VLOOKUP(C804,入院!$C$5:$F$1463,4,0)</f>
        <v>4611</v>
      </c>
      <c r="G804" s="6" t="s">
        <v>1200</v>
      </c>
      <c r="H804" s="6" t="str">
        <f>VLOOKUP(C804,入院!$C$5:$F$1463,2,0)</f>
        <v>抗Ｓｍ抗体半定量</v>
      </c>
      <c r="I804" t="str">
        <f t="shared" si="12"/>
        <v>○</v>
      </c>
    </row>
    <row r="805" spans="1:9">
      <c r="A805" s="8" t="s">
        <v>357</v>
      </c>
      <c r="B805" s="8" t="s">
        <v>358</v>
      </c>
      <c r="C805" s="6">
        <v>160196510</v>
      </c>
      <c r="D805" s="6" t="s">
        <v>822</v>
      </c>
      <c r="E805" s="5">
        <v>96901</v>
      </c>
      <c r="F805" s="5">
        <f>VLOOKUP(C805,入院!$C$5:$F$1463,4,0)</f>
        <v>29844</v>
      </c>
      <c r="G805" s="6" t="s">
        <v>822</v>
      </c>
      <c r="H805" s="6" t="str">
        <f>VLOOKUP(C805,入院!$C$5:$F$1463,2,0)</f>
        <v>抗Ｓｍ抗体定量</v>
      </c>
      <c r="I805" t="str">
        <f t="shared" si="12"/>
        <v>○</v>
      </c>
    </row>
    <row r="806" spans="1:9">
      <c r="A806" s="8" t="s">
        <v>357</v>
      </c>
      <c r="B806" s="8" t="s">
        <v>358</v>
      </c>
      <c r="C806" s="6">
        <v>160196610</v>
      </c>
      <c r="D806" s="6" t="s">
        <v>933</v>
      </c>
      <c r="E806" s="5">
        <v>43835</v>
      </c>
      <c r="F806" s="5">
        <f>VLOOKUP(C806,入院!$C$5:$F$1463,4,0)</f>
        <v>10773</v>
      </c>
      <c r="G806" s="6" t="s">
        <v>933</v>
      </c>
      <c r="H806" s="6" t="str">
        <f>VLOOKUP(C806,入院!$C$5:$F$1463,2,0)</f>
        <v>抗ＳＳ－Ａ／Ｒｏ抗体半定量</v>
      </c>
      <c r="I806" t="str">
        <f t="shared" si="12"/>
        <v>○</v>
      </c>
    </row>
    <row r="807" spans="1:9">
      <c r="A807" s="8" t="s">
        <v>357</v>
      </c>
      <c r="B807" s="8" t="s">
        <v>358</v>
      </c>
      <c r="C807" s="6">
        <v>160196710</v>
      </c>
      <c r="D807" s="6" t="s">
        <v>601</v>
      </c>
      <c r="E807" s="5">
        <v>363259</v>
      </c>
      <c r="F807" s="5">
        <f>VLOOKUP(C807,入院!$C$5:$F$1463,4,0)</f>
        <v>76858</v>
      </c>
      <c r="G807" s="6" t="s">
        <v>601</v>
      </c>
      <c r="H807" s="6" t="str">
        <f>VLOOKUP(C807,入院!$C$5:$F$1463,2,0)</f>
        <v>抗ＳＳ－Ａ／Ｒｏ抗体定量</v>
      </c>
      <c r="I807" t="str">
        <f t="shared" si="12"/>
        <v>○</v>
      </c>
    </row>
    <row r="808" spans="1:9">
      <c r="A808" s="8" t="s">
        <v>357</v>
      </c>
      <c r="B808" s="8" t="s">
        <v>358</v>
      </c>
      <c r="C808" s="6">
        <v>160196810</v>
      </c>
      <c r="D808" s="6" t="s">
        <v>1086</v>
      </c>
      <c r="E808" s="5">
        <v>21951</v>
      </c>
      <c r="F808" s="5">
        <f>VLOOKUP(C808,入院!$C$5:$F$1463,4,0)</f>
        <v>7561</v>
      </c>
      <c r="G808" s="6" t="s">
        <v>1086</v>
      </c>
      <c r="H808" s="6" t="str">
        <f>VLOOKUP(C808,入院!$C$5:$F$1463,2,0)</f>
        <v>抗ＳＳ－Ｂ／Ｌａ抗体半定量</v>
      </c>
      <c r="I808" t="str">
        <f t="shared" si="12"/>
        <v>○</v>
      </c>
    </row>
    <row r="809" spans="1:9">
      <c r="A809" s="8" t="s">
        <v>357</v>
      </c>
      <c r="B809" s="8" t="s">
        <v>358</v>
      </c>
      <c r="C809" s="6">
        <v>160196910</v>
      </c>
      <c r="D809" s="6" t="s">
        <v>700</v>
      </c>
      <c r="E809" s="5">
        <v>193928</v>
      </c>
      <c r="F809" s="5">
        <f>VLOOKUP(C809,入院!$C$5:$F$1463,4,0)</f>
        <v>52194</v>
      </c>
      <c r="G809" s="6" t="s">
        <v>700</v>
      </c>
      <c r="H809" s="6" t="str">
        <f>VLOOKUP(C809,入院!$C$5:$F$1463,2,0)</f>
        <v>抗ＳＳ－Ｂ／Ｌａ抗体定量</v>
      </c>
      <c r="I809" t="str">
        <f t="shared" si="12"/>
        <v>○</v>
      </c>
    </row>
    <row r="810" spans="1:9">
      <c r="A810" s="8" t="s">
        <v>357</v>
      </c>
      <c r="B810" s="8" t="s">
        <v>358</v>
      </c>
      <c r="C810" s="6">
        <v>160197010</v>
      </c>
      <c r="D810" s="6" t="s">
        <v>1173</v>
      </c>
      <c r="E810" s="5">
        <v>13508</v>
      </c>
      <c r="F810" s="5">
        <f>VLOOKUP(C810,入院!$C$5:$F$1463,4,0)</f>
        <v>5810</v>
      </c>
      <c r="G810" s="6" t="s">
        <v>1173</v>
      </c>
      <c r="H810" s="6" t="str">
        <f>VLOOKUP(C810,入院!$C$5:$F$1463,2,0)</f>
        <v>抗Ｓｃｌ－７０抗体半定量</v>
      </c>
      <c r="I810" t="str">
        <f t="shared" si="12"/>
        <v>○</v>
      </c>
    </row>
    <row r="811" spans="1:9">
      <c r="A811" s="8" t="s">
        <v>357</v>
      </c>
      <c r="B811" s="8" t="s">
        <v>358</v>
      </c>
      <c r="C811" s="6">
        <v>160197110</v>
      </c>
      <c r="D811" s="6" t="s">
        <v>851</v>
      </c>
      <c r="E811" s="5">
        <v>78504</v>
      </c>
      <c r="F811" s="5">
        <f>VLOOKUP(C811,入院!$C$5:$F$1463,4,0)</f>
        <v>28689</v>
      </c>
      <c r="G811" s="6" t="s">
        <v>851</v>
      </c>
      <c r="H811" s="6" t="str">
        <f>VLOOKUP(C811,入院!$C$5:$F$1463,2,0)</f>
        <v>抗Ｓｃｌ－７０抗体定量</v>
      </c>
      <c r="I811" t="str">
        <f t="shared" si="12"/>
        <v>○</v>
      </c>
    </row>
    <row r="812" spans="1:9">
      <c r="A812" s="8" t="s">
        <v>357</v>
      </c>
      <c r="B812" s="8" t="s">
        <v>358</v>
      </c>
      <c r="C812" s="6">
        <v>160197210</v>
      </c>
      <c r="D812" s="6" t="s">
        <v>549</v>
      </c>
      <c r="E812" s="5">
        <v>520815</v>
      </c>
      <c r="F812" s="5">
        <f>VLOOKUP(C812,入院!$C$5:$F$1463,4,0)</f>
        <v>76495</v>
      </c>
      <c r="G812" s="6" t="s">
        <v>549</v>
      </c>
      <c r="H812" s="6" t="str">
        <f>VLOOKUP(C812,入院!$C$5:$F$1463,2,0)</f>
        <v>抗ＤＮＡ抗体定量</v>
      </c>
      <c r="I812" t="str">
        <f t="shared" si="12"/>
        <v>○</v>
      </c>
    </row>
    <row r="813" spans="1:9">
      <c r="A813" s="8" t="s">
        <v>357</v>
      </c>
      <c r="B813" s="8" t="s">
        <v>358</v>
      </c>
      <c r="C813" s="6">
        <v>160197310</v>
      </c>
      <c r="D813" s="6" t="s">
        <v>886</v>
      </c>
      <c r="E813" s="5">
        <v>58812</v>
      </c>
      <c r="F813" s="5">
        <f>VLOOKUP(C813,入院!$C$5:$F$1463,4,0)</f>
        <v>17271</v>
      </c>
      <c r="G813" s="6" t="s">
        <v>886</v>
      </c>
      <c r="H813" s="6" t="str">
        <f>VLOOKUP(C813,入院!$C$5:$F$1463,2,0)</f>
        <v>抗セントロメア抗体定量</v>
      </c>
      <c r="I813" t="str">
        <f t="shared" si="12"/>
        <v>○</v>
      </c>
    </row>
    <row r="814" spans="1:9">
      <c r="A814" s="8" t="s">
        <v>357</v>
      </c>
      <c r="B814" s="8" t="s">
        <v>358</v>
      </c>
      <c r="C814" s="6">
        <v>160197410</v>
      </c>
      <c r="D814" s="6" t="s">
        <v>525</v>
      </c>
      <c r="E814" s="5">
        <v>648555</v>
      </c>
      <c r="F814" s="5">
        <f>VLOOKUP(C814,入院!$C$5:$F$1463,4,0)</f>
        <v>60098</v>
      </c>
      <c r="G814" s="6" t="s">
        <v>525</v>
      </c>
      <c r="H814" s="6" t="str">
        <f>VLOOKUP(C814,入院!$C$5:$F$1463,2,0)</f>
        <v>抗シトルリン化ペプチド抗体定量</v>
      </c>
      <c r="I814" t="str">
        <f t="shared" si="12"/>
        <v>○</v>
      </c>
    </row>
    <row r="815" spans="1:9">
      <c r="A815" s="8" t="s">
        <v>357</v>
      </c>
      <c r="B815" s="8" t="s">
        <v>358</v>
      </c>
      <c r="C815" s="6">
        <v>160197510</v>
      </c>
      <c r="D815" s="6" t="s">
        <v>616</v>
      </c>
      <c r="E815" s="5">
        <v>332333</v>
      </c>
      <c r="F815" s="5">
        <f>VLOOKUP(C815,入院!$C$5:$F$1463,4,0)</f>
        <v>42986</v>
      </c>
      <c r="G815" s="6" t="s">
        <v>616</v>
      </c>
      <c r="H815" s="6" t="str">
        <f>VLOOKUP(C815,入院!$C$5:$F$1463,2,0)</f>
        <v>抗ミトコンドリア抗体定量</v>
      </c>
      <c r="I815" t="str">
        <f t="shared" si="12"/>
        <v>○</v>
      </c>
    </row>
    <row r="816" spans="1:9">
      <c r="A816" s="8" t="s">
        <v>357</v>
      </c>
      <c r="B816" s="8" t="s">
        <v>358</v>
      </c>
      <c r="C816" s="6">
        <v>160197610</v>
      </c>
      <c r="D816" s="6" t="s">
        <v>903</v>
      </c>
      <c r="E816" s="5">
        <v>54908</v>
      </c>
      <c r="F816" s="5">
        <f>VLOOKUP(C816,入院!$C$5:$F$1463,4,0)</f>
        <v>34122</v>
      </c>
      <c r="G816" s="6" t="s">
        <v>903</v>
      </c>
      <c r="H816" s="6" t="str">
        <f>VLOOKUP(C816,入院!$C$5:$F$1463,2,0)</f>
        <v>ループスアンチコアグラント定量</v>
      </c>
      <c r="I816" t="str">
        <f t="shared" si="12"/>
        <v>○</v>
      </c>
    </row>
    <row r="817" spans="1:9">
      <c r="A817" s="8" t="s">
        <v>357</v>
      </c>
      <c r="B817" s="8" t="s">
        <v>358</v>
      </c>
      <c r="C817" s="6">
        <v>160197710</v>
      </c>
      <c r="D817" s="6" t="s">
        <v>569</v>
      </c>
      <c r="E817" s="5">
        <v>437727</v>
      </c>
      <c r="F817" s="5">
        <f>VLOOKUP(C817,入院!$C$5:$F$1463,4,0)</f>
        <v>196050</v>
      </c>
      <c r="G817" s="6" t="s">
        <v>569</v>
      </c>
      <c r="H817" s="6" t="str">
        <f>VLOOKUP(C817,入院!$C$5:$F$1463,2,0)</f>
        <v>抗好中球細胞質プロテイナーゼ３抗体（ＰＲ３－ＡＮＣＡ）</v>
      </c>
      <c r="I817" t="str">
        <f t="shared" si="12"/>
        <v>○</v>
      </c>
    </row>
    <row r="818" spans="1:9">
      <c r="A818" s="8" t="s">
        <v>357</v>
      </c>
      <c r="B818" s="8" t="s">
        <v>358</v>
      </c>
      <c r="C818" s="6">
        <v>160202250</v>
      </c>
      <c r="D818" s="6" t="s">
        <v>1158</v>
      </c>
      <c r="E818" s="5">
        <v>14676</v>
      </c>
      <c r="F818" s="5">
        <f>VLOOKUP(C818,入院!$C$5:$F$1463,4,0)</f>
        <v>11356</v>
      </c>
      <c r="G818" s="6" t="s">
        <v>1158</v>
      </c>
      <c r="H818" s="6" t="str">
        <f>VLOOKUP(C818,入院!$C$5:$F$1463,2,0)</f>
        <v>抗アクアポリン４抗体</v>
      </c>
      <c r="I818" t="str">
        <f t="shared" si="12"/>
        <v>○</v>
      </c>
    </row>
    <row r="819" spans="1:9">
      <c r="A819" s="8" t="s">
        <v>357</v>
      </c>
      <c r="B819" s="8" t="s">
        <v>358</v>
      </c>
      <c r="C819" s="6">
        <v>160202350</v>
      </c>
      <c r="D819" s="6" t="s">
        <v>1129</v>
      </c>
      <c r="E819" s="5">
        <v>16914</v>
      </c>
      <c r="F819" s="5">
        <f>VLOOKUP(C819,入院!$C$5:$F$1463,4,0)</f>
        <v>6317</v>
      </c>
      <c r="G819" s="6" t="s">
        <v>1129</v>
      </c>
      <c r="H819" s="6" t="str">
        <f>VLOOKUP(C819,入院!$C$5:$F$1463,2,0)</f>
        <v>抗筋特異的チロシンキナーゼ抗体</v>
      </c>
      <c r="I819" t="str">
        <f t="shared" si="12"/>
        <v>○</v>
      </c>
    </row>
    <row r="820" spans="1:9">
      <c r="A820" s="8" t="s">
        <v>357</v>
      </c>
      <c r="B820" s="8" t="s">
        <v>358</v>
      </c>
      <c r="C820" s="6">
        <v>160202650</v>
      </c>
      <c r="D820" s="6" t="s">
        <v>731</v>
      </c>
      <c r="E820" s="5">
        <v>151579</v>
      </c>
      <c r="F820" s="5">
        <f>VLOOKUP(C820,入院!$C$5:$F$1463,4,0)</f>
        <v>65762</v>
      </c>
      <c r="G820" s="6" t="s">
        <v>731</v>
      </c>
      <c r="H820" s="6" t="str">
        <f>VLOOKUP(C820,入院!$C$5:$F$1463,2,0)</f>
        <v>抗ＡＲＳ抗体</v>
      </c>
      <c r="I820" t="str">
        <f t="shared" si="12"/>
        <v>○</v>
      </c>
    </row>
    <row r="821" spans="1:9">
      <c r="A821" s="8" t="s">
        <v>357</v>
      </c>
      <c r="B821" s="8" t="s">
        <v>358</v>
      </c>
      <c r="C821" s="6">
        <v>160203310</v>
      </c>
      <c r="D821" s="6" t="s">
        <v>873</v>
      </c>
      <c r="E821" s="5">
        <v>67611</v>
      </c>
      <c r="F821" s="5">
        <f>VLOOKUP(C821,入院!$C$5:$F$1463,4,0)</f>
        <v>7604</v>
      </c>
      <c r="G821" s="6" t="s">
        <v>873</v>
      </c>
      <c r="H821" s="6" t="str">
        <f>VLOOKUP(C821,入院!$C$5:$F$1463,2,0)</f>
        <v>抗ミトコンドリア抗体半定量</v>
      </c>
      <c r="I821" t="str">
        <f t="shared" si="12"/>
        <v>○</v>
      </c>
    </row>
    <row r="822" spans="1:9">
      <c r="A822" s="8" t="s">
        <v>357</v>
      </c>
      <c r="B822" s="8" t="s">
        <v>358</v>
      </c>
      <c r="C822" s="6">
        <v>160205150</v>
      </c>
      <c r="D822" s="6" t="s">
        <v>1456</v>
      </c>
      <c r="E822" s="5">
        <v>2168</v>
      </c>
      <c r="F822" s="5">
        <f>VLOOKUP(C822,入院!$C$5:$F$1463,4,0)</f>
        <v>858</v>
      </c>
      <c r="G822" s="6" t="s">
        <v>1456</v>
      </c>
      <c r="H822" s="6" t="str">
        <f>VLOOKUP(C822,入院!$C$5:$F$1463,2,0)</f>
        <v>ＩｇＧ２（ネフェロメトリー法によるもの）</v>
      </c>
      <c r="I822" t="str">
        <f t="shared" si="12"/>
        <v>○</v>
      </c>
    </row>
    <row r="823" spans="1:9">
      <c r="A823" s="8" t="s">
        <v>357</v>
      </c>
      <c r="B823" s="8" t="s">
        <v>358</v>
      </c>
      <c r="C823" s="6">
        <v>160205750</v>
      </c>
      <c r="D823" s="6" t="s">
        <v>1424</v>
      </c>
      <c r="E823" s="5">
        <v>2488</v>
      </c>
      <c r="F823" s="5">
        <f>VLOOKUP(C823,入院!$C$5:$F$1463,4,0)</f>
        <v>803</v>
      </c>
      <c r="G823" s="6" t="s">
        <v>1424</v>
      </c>
      <c r="H823" s="6" t="str">
        <f>VLOOKUP(C823,入院!$C$5:$F$1463,2,0)</f>
        <v>ＩｇＧ２（ＴＩＡ法によるもの）</v>
      </c>
      <c r="I823" t="str">
        <f t="shared" si="12"/>
        <v>○</v>
      </c>
    </row>
    <row r="824" spans="1:9">
      <c r="A824" s="8" t="s">
        <v>357</v>
      </c>
      <c r="B824" s="8" t="s">
        <v>358</v>
      </c>
      <c r="C824" s="6">
        <v>160209150</v>
      </c>
      <c r="D824" s="6" t="s">
        <v>975</v>
      </c>
      <c r="E824" s="5">
        <v>36030</v>
      </c>
      <c r="F824" s="5">
        <f>VLOOKUP(C824,入院!$C$5:$F$1463,4,0)</f>
        <v>31131</v>
      </c>
      <c r="G824" s="6" t="s">
        <v>975</v>
      </c>
      <c r="H824" s="6" t="str">
        <f>VLOOKUP(C824,入院!$C$5:$F$1463,2,0)</f>
        <v>抗ＭＤＡ５抗体</v>
      </c>
      <c r="I824" t="str">
        <f t="shared" si="12"/>
        <v>○</v>
      </c>
    </row>
    <row r="825" spans="1:9">
      <c r="A825" s="8" t="s">
        <v>357</v>
      </c>
      <c r="B825" s="8" t="s">
        <v>358</v>
      </c>
      <c r="C825" s="6">
        <v>160209250</v>
      </c>
      <c r="D825" s="6" t="s">
        <v>1215</v>
      </c>
      <c r="E825" s="5">
        <v>10576</v>
      </c>
      <c r="F825" s="5">
        <f>VLOOKUP(C825,入院!$C$5:$F$1463,4,0)</f>
        <v>9253</v>
      </c>
      <c r="G825" s="6" t="s">
        <v>1215</v>
      </c>
      <c r="H825" s="6" t="str">
        <f>VLOOKUP(C825,入院!$C$5:$F$1463,2,0)</f>
        <v>抗Ｍｉ－２抗体</v>
      </c>
      <c r="I825" t="str">
        <f t="shared" si="12"/>
        <v>○</v>
      </c>
    </row>
    <row r="826" spans="1:9">
      <c r="A826" s="8" t="s">
        <v>357</v>
      </c>
      <c r="B826" s="8" t="s">
        <v>358</v>
      </c>
      <c r="C826" s="6">
        <v>160209350</v>
      </c>
      <c r="D826" s="6" t="s">
        <v>1174</v>
      </c>
      <c r="E826" s="5">
        <v>13442</v>
      </c>
      <c r="F826" s="5">
        <f>VLOOKUP(C826,入院!$C$5:$F$1463,4,0)</f>
        <v>10315</v>
      </c>
      <c r="G826" s="6" t="s">
        <v>1174</v>
      </c>
      <c r="H826" s="6" t="str">
        <f>VLOOKUP(C826,入院!$C$5:$F$1463,2,0)</f>
        <v>抗ＴＩＦ１－γ抗体</v>
      </c>
      <c r="I826" t="str">
        <f t="shared" si="12"/>
        <v>○</v>
      </c>
    </row>
    <row r="827" spans="1:9">
      <c r="A827" s="8" t="s">
        <v>357</v>
      </c>
      <c r="B827" s="8" t="s">
        <v>358</v>
      </c>
      <c r="C827" s="6">
        <v>160211910</v>
      </c>
      <c r="D827" s="6" t="s">
        <v>1178</v>
      </c>
      <c r="E827" s="5">
        <v>13173</v>
      </c>
      <c r="F827" s="5">
        <f>VLOOKUP(C827,入院!$C$5:$F$1463,4,0)</f>
        <v>1958</v>
      </c>
      <c r="G827" s="6" t="s">
        <v>1178</v>
      </c>
      <c r="H827" s="6" t="str">
        <f>VLOOKUP(C827,入院!$C$5:$F$1463,2,0)</f>
        <v>抗ＨＬＡ抗体（スクリーニング検査）</v>
      </c>
      <c r="I827" t="str">
        <f t="shared" si="12"/>
        <v>○</v>
      </c>
    </row>
    <row r="828" spans="1:9">
      <c r="A828" s="8" t="s">
        <v>357</v>
      </c>
      <c r="B828" s="8" t="s">
        <v>358</v>
      </c>
      <c r="C828" s="6">
        <v>160212010</v>
      </c>
      <c r="D828" s="6" t="s">
        <v>1316</v>
      </c>
      <c r="E828" s="5">
        <v>5737</v>
      </c>
      <c r="F828" s="5">
        <f>VLOOKUP(C828,入院!$C$5:$F$1463,4,0)</f>
        <v>629</v>
      </c>
      <c r="G828" s="6" t="s">
        <v>1316</v>
      </c>
      <c r="H828" s="6" t="str">
        <f>VLOOKUP(C828,入院!$C$5:$F$1463,2,0)</f>
        <v>抗ＨＬＡ抗体（抗体特異性同定検査）</v>
      </c>
      <c r="I828" t="str">
        <f t="shared" si="12"/>
        <v>○</v>
      </c>
    </row>
    <row r="829" spans="1:9">
      <c r="A829" s="8" t="s">
        <v>357</v>
      </c>
      <c r="B829" s="8" t="s">
        <v>358</v>
      </c>
      <c r="C829" s="6">
        <v>160215450</v>
      </c>
      <c r="D829" s="6" t="s">
        <v>1285</v>
      </c>
      <c r="E829" s="5">
        <v>7580</v>
      </c>
      <c r="F829" s="5">
        <f>VLOOKUP(C829,入院!$C$5:$F$1463,4,0)</f>
        <v>536</v>
      </c>
      <c r="G829" s="6" t="s">
        <v>1285</v>
      </c>
      <c r="H829" s="6" t="str">
        <f>VLOOKUP(C829,入院!$C$5:$F$1463,2,0)</f>
        <v>抗デスモグレイン１抗体、抗デスモグレイン３抗体及び抗ＢＰ１８０－ＮＣ１６ａ抗体同時測定</v>
      </c>
      <c r="I829" t="str">
        <f t="shared" si="12"/>
        <v>○</v>
      </c>
    </row>
    <row r="830" spans="1:9">
      <c r="A830" s="8" t="s">
        <v>357</v>
      </c>
      <c r="B830" s="8" t="s">
        <v>358</v>
      </c>
      <c r="C830" s="6">
        <v>160228350</v>
      </c>
      <c r="D830" s="6" t="s">
        <v>1676</v>
      </c>
      <c r="E830" s="5">
        <v>274</v>
      </c>
      <c r="F830" s="5">
        <f>VLOOKUP(C830,入院!$C$5:$F$1463,4,0)</f>
        <v>459</v>
      </c>
      <c r="G830" s="6" t="s">
        <v>1676</v>
      </c>
      <c r="H830" s="6" t="str">
        <f>VLOOKUP(C830,入院!$C$5:$F$1463,2,0)</f>
        <v>抗Ｐ／Ｑ型電位依存性カルシウムチャネル抗体（抗Ｐ／Ｑ型ＶＧＣＣ抗体）</v>
      </c>
      <c r="I830" t="str">
        <f t="shared" si="12"/>
        <v>○</v>
      </c>
    </row>
    <row r="831" spans="1:9">
      <c r="A831" s="8" t="s">
        <v>357</v>
      </c>
      <c r="B831" s="8" t="s">
        <v>358</v>
      </c>
      <c r="C831" s="6">
        <v>160228750</v>
      </c>
      <c r="D831" s="6" t="s">
        <v>1023</v>
      </c>
      <c r="E831" s="5">
        <v>29754</v>
      </c>
      <c r="F831" s="5">
        <f>VLOOKUP(C831,入院!$C$5:$F$1463,4,0)</f>
        <v>19337</v>
      </c>
      <c r="G831" s="6" t="s">
        <v>1023</v>
      </c>
      <c r="H831" s="6" t="str">
        <f>VLOOKUP(C831,入院!$C$5:$F$1463,2,0)</f>
        <v>抗カルジオリピンＩｇＭ抗体</v>
      </c>
      <c r="I831" t="str">
        <f t="shared" si="12"/>
        <v>○</v>
      </c>
    </row>
    <row r="832" spans="1:9">
      <c r="A832" s="8" t="s">
        <v>357</v>
      </c>
      <c r="B832" s="8" t="s">
        <v>358</v>
      </c>
      <c r="C832" s="6">
        <v>160228850</v>
      </c>
      <c r="D832" s="6" t="s">
        <v>1055</v>
      </c>
      <c r="E832" s="5">
        <v>26247</v>
      </c>
      <c r="F832" s="5">
        <f>VLOOKUP(C832,入院!$C$5:$F$1463,4,0)</f>
        <v>15272</v>
      </c>
      <c r="G832" s="6" t="s">
        <v>1055</v>
      </c>
      <c r="H832" s="6" t="str">
        <f>VLOOKUP(C832,入院!$C$5:$F$1463,2,0)</f>
        <v>抗β２グリコプロテインＩＩｇＧ抗体</v>
      </c>
      <c r="I832" t="str">
        <f t="shared" si="12"/>
        <v>○</v>
      </c>
    </row>
    <row r="833" spans="1:9">
      <c r="A833" s="8" t="s">
        <v>357</v>
      </c>
      <c r="B833" s="8" t="s">
        <v>358</v>
      </c>
      <c r="C833" s="6">
        <v>160228950</v>
      </c>
      <c r="D833" s="6" t="s">
        <v>1254</v>
      </c>
      <c r="E833" s="5">
        <v>8894</v>
      </c>
      <c r="F833" s="5">
        <f>VLOOKUP(C833,入院!$C$5:$F$1463,4,0)</f>
        <v>6904</v>
      </c>
      <c r="G833" s="6" t="s">
        <v>1254</v>
      </c>
      <c r="H833" s="6" t="str">
        <f>VLOOKUP(C833,入院!$C$5:$F$1463,2,0)</f>
        <v>抗β２グリコプロテインＩＩｇＭ抗体</v>
      </c>
      <c r="I833" t="str">
        <f t="shared" si="12"/>
        <v>○</v>
      </c>
    </row>
    <row r="834" spans="1:9">
      <c r="A834" s="9" t="s">
        <v>357</v>
      </c>
      <c r="B834" s="9" t="s">
        <v>358</v>
      </c>
      <c r="C834" s="6">
        <v>160241950</v>
      </c>
      <c r="D834" s="6" t="s">
        <v>1875</v>
      </c>
      <c r="E834" s="5">
        <v>16</v>
      </c>
      <c r="F834" s="5">
        <f>VLOOKUP(C834,入院!$C$5:$F$1463,4,0)</f>
        <v>12</v>
      </c>
      <c r="G834" s="6" t="s">
        <v>1875</v>
      </c>
      <c r="H834" s="6" t="str">
        <f>VLOOKUP(C834,入院!$C$5:$F$1463,2,0)</f>
        <v>抗ＧＭ－ＣＳＦ抗体</v>
      </c>
      <c r="I834" t="str">
        <f t="shared" si="12"/>
        <v>○</v>
      </c>
    </row>
    <row r="835" spans="1:9">
      <c r="A835" s="7" t="s">
        <v>64</v>
      </c>
      <c r="B835" s="7" t="s">
        <v>65</v>
      </c>
      <c r="C835" s="6">
        <v>160004910</v>
      </c>
      <c r="D835" s="6" t="s">
        <v>746</v>
      </c>
      <c r="E835" s="5">
        <v>141854</v>
      </c>
      <c r="F835" s="5">
        <f>VLOOKUP(C835,入院!$C$5:$F$1463,4,0)</f>
        <v>56781</v>
      </c>
      <c r="G835" s="6" t="s">
        <v>746</v>
      </c>
      <c r="H835" s="6" t="str">
        <f>VLOOKUP(C835,入院!$C$5:$F$1463,2,0)</f>
        <v>Ｂｅｎｃｅ　Ｊｏｎｅｓ蛋白同定（尿）</v>
      </c>
      <c r="I835" t="str">
        <f t="shared" si="12"/>
        <v>○</v>
      </c>
    </row>
    <row r="836" spans="1:9">
      <c r="A836" s="8" t="s">
        <v>64</v>
      </c>
      <c r="B836" s="8" t="s">
        <v>65</v>
      </c>
      <c r="C836" s="6">
        <v>160022710</v>
      </c>
      <c r="D836" s="6" t="s">
        <v>66</v>
      </c>
      <c r="E836" s="5" t="s">
        <v>20</v>
      </c>
      <c r="F836" s="5" t="str">
        <f>VLOOKUP(C836,入院!$C$5:$F$1463,4,0)</f>
        <v>-</v>
      </c>
      <c r="G836" s="6" t="s">
        <v>66</v>
      </c>
      <c r="H836" s="6" t="str">
        <f>VLOOKUP(C836,入院!$C$5:$F$1463,2,0)</f>
        <v>グルコース－６－リン酸デヒドロゲナーゼ（Ｇ－６－ＰＤ）定性</v>
      </c>
      <c r="I836" t="str">
        <f t="shared" si="12"/>
        <v>○</v>
      </c>
    </row>
    <row r="837" spans="1:9">
      <c r="A837" s="8" t="s">
        <v>64</v>
      </c>
      <c r="B837" s="8" t="s">
        <v>65</v>
      </c>
      <c r="C837" s="6">
        <v>160028410</v>
      </c>
      <c r="D837" s="6" t="s">
        <v>1007</v>
      </c>
      <c r="E837" s="5">
        <v>31805</v>
      </c>
      <c r="F837" s="5">
        <f>VLOOKUP(C837,入院!$C$5:$F$1463,4,0)</f>
        <v>11095</v>
      </c>
      <c r="G837" s="6" t="s">
        <v>1007</v>
      </c>
      <c r="H837" s="6" t="str">
        <f>VLOOKUP(C837,入院!$C$5:$F$1463,2,0)</f>
        <v>セルロプラスミン</v>
      </c>
      <c r="I837" t="str">
        <f t="shared" ref="I837:I900" si="13">IF(G837=H837,"○","×")</f>
        <v>○</v>
      </c>
    </row>
    <row r="838" spans="1:9">
      <c r="A838" s="8" t="s">
        <v>64</v>
      </c>
      <c r="B838" s="8" t="s">
        <v>65</v>
      </c>
      <c r="C838" s="6">
        <v>160029610</v>
      </c>
      <c r="D838" s="6" t="s">
        <v>948</v>
      </c>
      <c r="E838" s="5">
        <v>40556</v>
      </c>
      <c r="F838" s="5">
        <f>VLOOKUP(C838,入院!$C$5:$F$1463,4,0)</f>
        <v>5772</v>
      </c>
      <c r="G838" s="6" t="s">
        <v>948</v>
      </c>
      <c r="H838" s="6" t="str">
        <f>VLOOKUP(C838,入院!$C$5:$F$1463,2,0)</f>
        <v>α１－マイクログロブリン</v>
      </c>
      <c r="I838" t="str">
        <f t="shared" si="13"/>
        <v>○</v>
      </c>
    </row>
    <row r="839" spans="1:9">
      <c r="A839" s="8" t="s">
        <v>64</v>
      </c>
      <c r="B839" s="8" t="s">
        <v>65</v>
      </c>
      <c r="C839" s="6">
        <v>160036610</v>
      </c>
      <c r="D839" s="6" t="s">
        <v>502</v>
      </c>
      <c r="E839" s="5">
        <v>832621</v>
      </c>
      <c r="F839" s="5">
        <f>VLOOKUP(C839,入院!$C$5:$F$1463,4,0)</f>
        <v>200894</v>
      </c>
      <c r="G839" s="6" t="s">
        <v>502</v>
      </c>
      <c r="H839" s="6" t="str">
        <f>VLOOKUP(C839,入院!$C$5:$F$1463,2,0)</f>
        <v>β２－マイクログロブリン</v>
      </c>
      <c r="I839" t="str">
        <f t="shared" si="13"/>
        <v>○</v>
      </c>
    </row>
    <row r="840" spans="1:9">
      <c r="A840" s="8" t="s">
        <v>64</v>
      </c>
      <c r="B840" s="8" t="s">
        <v>65</v>
      </c>
      <c r="C840" s="6">
        <v>160054610</v>
      </c>
      <c r="D840" s="6" t="s">
        <v>433</v>
      </c>
      <c r="E840" s="5">
        <v>1905955</v>
      </c>
      <c r="F840" s="5">
        <f>VLOOKUP(C840,入院!$C$5:$F$1463,4,0)</f>
        <v>957841</v>
      </c>
      <c r="G840" s="6" t="s">
        <v>433</v>
      </c>
      <c r="H840" s="6" t="str">
        <f>VLOOKUP(C840,入院!$C$5:$F$1463,2,0)</f>
        <v>Ｃ反応性蛋白（ＣＲＰ）定性</v>
      </c>
      <c r="I840" t="str">
        <f t="shared" si="13"/>
        <v>○</v>
      </c>
    </row>
    <row r="841" spans="1:9">
      <c r="A841" s="8" t="s">
        <v>64</v>
      </c>
      <c r="B841" s="8" t="s">
        <v>65</v>
      </c>
      <c r="C841" s="6">
        <v>160054710</v>
      </c>
      <c r="D841" s="6" t="s">
        <v>217</v>
      </c>
      <c r="E841" s="5">
        <v>81696333</v>
      </c>
      <c r="F841" s="5">
        <f>VLOOKUP(C841,入院!$C$5:$F$1463,4,0)</f>
        <v>41477104</v>
      </c>
      <c r="G841" s="6" t="s">
        <v>217</v>
      </c>
      <c r="H841" s="6" t="str">
        <f>VLOOKUP(C841,入院!$C$5:$F$1463,2,0)</f>
        <v>Ｃ反応性蛋白（ＣＲＰ）</v>
      </c>
      <c r="I841" t="str">
        <f t="shared" si="13"/>
        <v>○</v>
      </c>
    </row>
    <row r="842" spans="1:9">
      <c r="A842" s="8" t="s">
        <v>64</v>
      </c>
      <c r="B842" s="8" t="s">
        <v>65</v>
      </c>
      <c r="C842" s="6">
        <v>160054810</v>
      </c>
      <c r="D842" s="6" t="s">
        <v>929</v>
      </c>
      <c r="E842" s="5">
        <v>44781</v>
      </c>
      <c r="F842" s="5">
        <f>VLOOKUP(C842,入院!$C$5:$F$1463,4,0)</f>
        <v>18654</v>
      </c>
      <c r="G842" s="6" t="s">
        <v>929</v>
      </c>
      <c r="H842" s="6" t="str">
        <f>VLOOKUP(C842,入院!$C$5:$F$1463,2,0)</f>
        <v>クリオグロブリン定性</v>
      </c>
      <c r="I842" t="str">
        <f t="shared" si="13"/>
        <v>○</v>
      </c>
    </row>
    <row r="843" spans="1:9">
      <c r="A843" s="8" t="s">
        <v>64</v>
      </c>
      <c r="B843" s="8" t="s">
        <v>65</v>
      </c>
      <c r="C843" s="6">
        <v>160054910</v>
      </c>
      <c r="D843" s="6" t="s">
        <v>459</v>
      </c>
      <c r="E843" s="5">
        <v>1302485</v>
      </c>
      <c r="F843" s="5">
        <f>VLOOKUP(C843,入院!$C$5:$F$1463,4,0)</f>
        <v>198858</v>
      </c>
      <c r="G843" s="6" t="s">
        <v>459</v>
      </c>
      <c r="H843" s="6" t="str">
        <f>VLOOKUP(C843,入院!$C$5:$F$1463,2,0)</f>
        <v>血清補体価（ＣＨ５０）</v>
      </c>
      <c r="I843" t="str">
        <f t="shared" si="13"/>
        <v>○</v>
      </c>
    </row>
    <row r="844" spans="1:9">
      <c r="A844" s="8" t="s">
        <v>64</v>
      </c>
      <c r="B844" s="8" t="s">
        <v>65</v>
      </c>
      <c r="C844" s="6">
        <v>160055010</v>
      </c>
      <c r="D844" s="6" t="s">
        <v>381</v>
      </c>
      <c r="E844" s="5">
        <v>2967340</v>
      </c>
      <c r="F844" s="5">
        <f>VLOOKUP(C844,入院!$C$5:$F$1463,4,0)</f>
        <v>603971</v>
      </c>
      <c r="G844" s="6" t="s">
        <v>381</v>
      </c>
      <c r="H844" s="6" t="str">
        <f>VLOOKUP(C844,入院!$C$5:$F$1463,2,0)</f>
        <v>免疫グロブリン（ＩｇＡ）</v>
      </c>
      <c r="I844" t="str">
        <f t="shared" si="13"/>
        <v>○</v>
      </c>
    </row>
    <row r="845" spans="1:9">
      <c r="A845" s="8" t="s">
        <v>64</v>
      </c>
      <c r="B845" s="8" t="s">
        <v>65</v>
      </c>
      <c r="C845" s="6">
        <v>160055110</v>
      </c>
      <c r="D845" s="6" t="s">
        <v>1351</v>
      </c>
      <c r="E845" s="5">
        <v>4304</v>
      </c>
      <c r="F845" s="5">
        <f>VLOOKUP(C845,入院!$C$5:$F$1463,4,0)</f>
        <v>1442</v>
      </c>
      <c r="G845" s="6" t="s">
        <v>1351</v>
      </c>
      <c r="H845" s="6" t="str">
        <f>VLOOKUP(C845,入院!$C$5:$F$1463,2,0)</f>
        <v>免疫グロブリン（ＩｇＤ）</v>
      </c>
      <c r="I845" t="str">
        <f t="shared" si="13"/>
        <v>○</v>
      </c>
    </row>
    <row r="846" spans="1:9">
      <c r="A846" s="8" t="s">
        <v>64</v>
      </c>
      <c r="B846" s="8" t="s">
        <v>65</v>
      </c>
      <c r="C846" s="6">
        <v>160055210</v>
      </c>
      <c r="D846" s="6" t="s">
        <v>328</v>
      </c>
      <c r="E846" s="5">
        <v>4836273</v>
      </c>
      <c r="F846" s="5">
        <f>VLOOKUP(C846,入院!$C$5:$F$1463,4,0)</f>
        <v>852704</v>
      </c>
      <c r="G846" s="6" t="s">
        <v>328</v>
      </c>
      <c r="H846" s="6" t="str">
        <f>VLOOKUP(C846,入院!$C$5:$F$1463,2,0)</f>
        <v>免疫グロブリン（ＩｇＧ）</v>
      </c>
      <c r="I846" t="str">
        <f t="shared" si="13"/>
        <v>○</v>
      </c>
    </row>
    <row r="847" spans="1:9">
      <c r="A847" s="8" t="s">
        <v>64</v>
      </c>
      <c r="B847" s="8" t="s">
        <v>65</v>
      </c>
      <c r="C847" s="6">
        <v>160055310</v>
      </c>
      <c r="D847" s="6" t="s">
        <v>376</v>
      </c>
      <c r="E847" s="5">
        <v>3051268</v>
      </c>
      <c r="F847" s="5">
        <f>VLOOKUP(C847,入院!$C$5:$F$1463,4,0)</f>
        <v>638864</v>
      </c>
      <c r="G847" s="6" t="s">
        <v>376</v>
      </c>
      <c r="H847" s="6" t="str">
        <f>VLOOKUP(C847,入院!$C$5:$F$1463,2,0)</f>
        <v>免疫グロブリン（ＩｇＭ）</v>
      </c>
      <c r="I847" t="str">
        <f t="shared" si="13"/>
        <v>○</v>
      </c>
    </row>
    <row r="848" spans="1:9">
      <c r="A848" s="8" t="s">
        <v>64</v>
      </c>
      <c r="B848" s="8" t="s">
        <v>65</v>
      </c>
      <c r="C848" s="6">
        <v>160055710</v>
      </c>
      <c r="D848" s="6" t="s">
        <v>653</v>
      </c>
      <c r="E848" s="5">
        <v>268973</v>
      </c>
      <c r="F848" s="5">
        <f>VLOOKUP(C848,入院!$C$5:$F$1463,4,0)</f>
        <v>365161</v>
      </c>
      <c r="G848" s="6" t="s">
        <v>653</v>
      </c>
      <c r="H848" s="6" t="str">
        <f>VLOOKUP(C848,入院!$C$5:$F$1463,2,0)</f>
        <v>トランスサイレチン（プレアルブミン）</v>
      </c>
      <c r="I848" t="str">
        <f t="shared" si="13"/>
        <v>○</v>
      </c>
    </row>
    <row r="849" spans="1:9">
      <c r="A849" s="8" t="s">
        <v>64</v>
      </c>
      <c r="B849" s="8" t="s">
        <v>65</v>
      </c>
      <c r="C849" s="6">
        <v>160055810</v>
      </c>
      <c r="D849" s="6" t="s">
        <v>1758</v>
      </c>
      <c r="E849" s="5">
        <v>124</v>
      </c>
      <c r="F849" s="5">
        <f>VLOOKUP(C849,入院!$C$5:$F$1463,4,0)</f>
        <v>36</v>
      </c>
      <c r="G849" s="6" t="s">
        <v>1758</v>
      </c>
      <c r="H849" s="6" t="str">
        <f>VLOOKUP(C849,入院!$C$5:$F$1463,2,0)</f>
        <v>Ｃ３プロアクチベータ</v>
      </c>
      <c r="I849" t="str">
        <f t="shared" si="13"/>
        <v>○</v>
      </c>
    </row>
    <row r="850" spans="1:9">
      <c r="A850" s="8" t="s">
        <v>64</v>
      </c>
      <c r="B850" s="8" t="s">
        <v>65</v>
      </c>
      <c r="C850" s="6">
        <v>160056110</v>
      </c>
      <c r="D850" s="6" t="s">
        <v>364</v>
      </c>
      <c r="E850" s="5">
        <v>3618912</v>
      </c>
      <c r="F850" s="5">
        <f>VLOOKUP(C850,入院!$C$5:$F$1463,4,0)</f>
        <v>54539</v>
      </c>
      <c r="G850" s="6" t="s">
        <v>364</v>
      </c>
      <c r="H850" s="6" t="str">
        <f>VLOOKUP(C850,入院!$C$5:$F$1463,2,0)</f>
        <v>特異的ＩｇＥ半定量・定量</v>
      </c>
      <c r="I850" t="str">
        <f t="shared" si="13"/>
        <v>○</v>
      </c>
    </row>
    <row r="851" spans="1:9">
      <c r="A851" s="8" t="s">
        <v>64</v>
      </c>
      <c r="B851" s="8" t="s">
        <v>65</v>
      </c>
      <c r="C851" s="6">
        <v>160056210</v>
      </c>
      <c r="D851" s="6" t="s">
        <v>145</v>
      </c>
      <c r="E851" s="5" t="s">
        <v>20</v>
      </c>
      <c r="F851" s="5">
        <f>VLOOKUP(C851,入院!$C$5:$F$1463,4,0)</f>
        <v>33</v>
      </c>
      <c r="G851" s="6" t="s">
        <v>145</v>
      </c>
      <c r="H851" s="6" t="str">
        <f>VLOOKUP(C851,入院!$C$5:$F$1463,2,0)</f>
        <v>ヘモペキシン</v>
      </c>
      <c r="I851" t="str">
        <f t="shared" si="13"/>
        <v>○</v>
      </c>
    </row>
    <row r="852" spans="1:9">
      <c r="A852" s="8" t="s">
        <v>64</v>
      </c>
      <c r="B852" s="8" t="s">
        <v>65</v>
      </c>
      <c r="C852" s="6">
        <v>160056310</v>
      </c>
      <c r="D852" s="6" t="s">
        <v>759</v>
      </c>
      <c r="E852" s="5">
        <v>131086</v>
      </c>
      <c r="F852" s="5">
        <f>VLOOKUP(C852,入院!$C$5:$F$1463,4,0)</f>
        <v>90104</v>
      </c>
      <c r="G852" s="6" t="s">
        <v>759</v>
      </c>
      <c r="H852" s="6" t="str">
        <f>VLOOKUP(C852,入院!$C$5:$F$1463,2,0)</f>
        <v>ハプトグロビン（型補正を含む。）</v>
      </c>
      <c r="I852" t="str">
        <f t="shared" si="13"/>
        <v>○</v>
      </c>
    </row>
    <row r="853" spans="1:9">
      <c r="A853" s="8" t="s">
        <v>64</v>
      </c>
      <c r="B853" s="8" t="s">
        <v>65</v>
      </c>
      <c r="C853" s="6">
        <v>160056610</v>
      </c>
      <c r="D853" s="6" t="s">
        <v>1240</v>
      </c>
      <c r="E853" s="5">
        <v>9767</v>
      </c>
      <c r="F853" s="5">
        <f>VLOOKUP(C853,入院!$C$5:$F$1463,4,0)</f>
        <v>1649</v>
      </c>
      <c r="G853" s="6" t="s">
        <v>1240</v>
      </c>
      <c r="H853" s="6" t="str">
        <f>VLOOKUP(C853,入院!$C$5:$F$1463,2,0)</f>
        <v>Ｃ１インアクチベータ</v>
      </c>
      <c r="I853" t="str">
        <f t="shared" si="13"/>
        <v>○</v>
      </c>
    </row>
    <row r="854" spans="1:9">
      <c r="A854" s="8" t="s">
        <v>64</v>
      </c>
      <c r="B854" s="8" t="s">
        <v>65</v>
      </c>
      <c r="C854" s="6">
        <v>160104350</v>
      </c>
      <c r="D854" s="6" t="s">
        <v>1524</v>
      </c>
      <c r="E854" s="5">
        <v>1227</v>
      </c>
      <c r="F854" s="5">
        <f>VLOOKUP(C854,入院!$C$5:$F$1463,4,0)</f>
        <v>21600</v>
      </c>
      <c r="G854" s="6" t="s">
        <v>1524</v>
      </c>
      <c r="H854" s="6" t="str">
        <f>VLOOKUP(C854,入院!$C$5:$F$1463,2,0)</f>
        <v>ＡＰＲスコア定性</v>
      </c>
      <c r="I854" t="str">
        <f t="shared" si="13"/>
        <v>○</v>
      </c>
    </row>
    <row r="855" spans="1:9">
      <c r="A855" s="8" t="s">
        <v>64</v>
      </c>
      <c r="B855" s="8" t="s">
        <v>65</v>
      </c>
      <c r="C855" s="6">
        <v>160114310</v>
      </c>
      <c r="D855" s="6" t="s">
        <v>1863</v>
      </c>
      <c r="E855" s="5">
        <v>21</v>
      </c>
      <c r="F855" s="5" t="str">
        <f>VLOOKUP(C855,入院!$C$5:$F$1463,4,0)</f>
        <v>-</v>
      </c>
      <c r="G855" s="6" t="s">
        <v>1863</v>
      </c>
      <c r="H855" s="6" t="str">
        <f>VLOOKUP(C855,入院!$C$5:$F$1463,2,0)</f>
        <v>赤血球コプロポルフィリン定性</v>
      </c>
      <c r="I855" t="str">
        <f t="shared" si="13"/>
        <v>○</v>
      </c>
    </row>
    <row r="856" spans="1:9">
      <c r="A856" s="8" t="s">
        <v>64</v>
      </c>
      <c r="B856" s="8" t="s">
        <v>65</v>
      </c>
      <c r="C856" s="6">
        <v>160114410</v>
      </c>
      <c r="D856" s="6" t="s">
        <v>1780</v>
      </c>
      <c r="E856" s="5">
        <v>96</v>
      </c>
      <c r="F856" s="5">
        <f>VLOOKUP(C856,入院!$C$5:$F$1463,4,0)</f>
        <v>59</v>
      </c>
      <c r="G856" s="6" t="s">
        <v>1780</v>
      </c>
      <c r="H856" s="6" t="str">
        <f>VLOOKUP(C856,入院!$C$5:$F$1463,2,0)</f>
        <v>赤血球プロトポルフィリン定性</v>
      </c>
      <c r="I856" t="str">
        <f t="shared" si="13"/>
        <v>○</v>
      </c>
    </row>
    <row r="857" spans="1:9">
      <c r="A857" s="8" t="s">
        <v>64</v>
      </c>
      <c r="B857" s="8" t="s">
        <v>65</v>
      </c>
      <c r="C857" s="6">
        <v>160118810</v>
      </c>
      <c r="D857" s="6" t="s">
        <v>462</v>
      </c>
      <c r="E857" s="5">
        <v>1214646</v>
      </c>
      <c r="F857" s="5">
        <f>VLOOKUP(C857,入院!$C$5:$F$1463,4,0)</f>
        <v>61749</v>
      </c>
      <c r="G857" s="6" t="s">
        <v>462</v>
      </c>
      <c r="H857" s="6" t="str">
        <f>VLOOKUP(C857,入院!$C$5:$F$1463,2,0)</f>
        <v>非特異的ＩｇＥ半定量</v>
      </c>
      <c r="I857" t="str">
        <f t="shared" si="13"/>
        <v>○</v>
      </c>
    </row>
    <row r="858" spans="1:9">
      <c r="A858" s="8" t="s">
        <v>64</v>
      </c>
      <c r="B858" s="8" t="s">
        <v>65</v>
      </c>
      <c r="C858" s="6">
        <v>160118910</v>
      </c>
      <c r="D858" s="6" t="s">
        <v>932</v>
      </c>
      <c r="E858" s="5">
        <v>44019</v>
      </c>
      <c r="F858" s="5">
        <f>VLOOKUP(C858,入院!$C$5:$F$1463,4,0)</f>
        <v>51646</v>
      </c>
      <c r="G858" s="6" t="s">
        <v>932</v>
      </c>
      <c r="H858" s="6" t="str">
        <f>VLOOKUP(C858,入院!$C$5:$F$1463,2,0)</f>
        <v>レチノール結合蛋白（ＲＢＰ）</v>
      </c>
      <c r="I858" t="str">
        <f t="shared" si="13"/>
        <v>○</v>
      </c>
    </row>
    <row r="859" spans="1:9">
      <c r="A859" s="8" t="s">
        <v>64</v>
      </c>
      <c r="B859" s="8" t="s">
        <v>65</v>
      </c>
      <c r="C859" s="6">
        <v>160124350</v>
      </c>
      <c r="D859" s="6" t="s">
        <v>450</v>
      </c>
      <c r="E859" s="5">
        <v>1513863</v>
      </c>
      <c r="F859" s="5">
        <f>VLOOKUP(C859,入院!$C$5:$F$1463,4,0)</f>
        <v>252162</v>
      </c>
      <c r="G859" s="6" t="s">
        <v>450</v>
      </c>
      <c r="H859" s="6" t="str">
        <f>VLOOKUP(C859,入院!$C$5:$F$1463,2,0)</f>
        <v>Ｃ３</v>
      </c>
      <c r="I859" t="str">
        <f t="shared" si="13"/>
        <v>○</v>
      </c>
    </row>
    <row r="860" spans="1:9">
      <c r="A860" s="8" t="s">
        <v>64</v>
      </c>
      <c r="B860" s="8" t="s">
        <v>65</v>
      </c>
      <c r="C860" s="6">
        <v>160124450</v>
      </c>
      <c r="D860" s="6" t="s">
        <v>455</v>
      </c>
      <c r="E860" s="5">
        <v>1399686</v>
      </c>
      <c r="F860" s="5">
        <f>VLOOKUP(C860,入院!$C$5:$F$1463,4,0)</f>
        <v>246999</v>
      </c>
      <c r="G860" s="6" t="s">
        <v>455</v>
      </c>
      <c r="H860" s="6" t="str">
        <f>VLOOKUP(C860,入院!$C$5:$F$1463,2,0)</f>
        <v>Ｃ４</v>
      </c>
      <c r="I860" t="str">
        <f t="shared" si="13"/>
        <v>○</v>
      </c>
    </row>
    <row r="861" spans="1:9">
      <c r="A861" s="8" t="s">
        <v>64</v>
      </c>
      <c r="B861" s="8" t="s">
        <v>65</v>
      </c>
      <c r="C861" s="6">
        <v>160124550</v>
      </c>
      <c r="D861" s="6" t="s">
        <v>799</v>
      </c>
      <c r="E861" s="5">
        <v>107886</v>
      </c>
      <c r="F861" s="5">
        <f>VLOOKUP(C861,入院!$C$5:$F$1463,4,0)</f>
        <v>97439</v>
      </c>
      <c r="G861" s="6" t="s">
        <v>799</v>
      </c>
      <c r="H861" s="6" t="str">
        <f>VLOOKUP(C861,入院!$C$5:$F$1463,2,0)</f>
        <v>トランスフェリン（Ｔｆ）</v>
      </c>
      <c r="I861" t="str">
        <f t="shared" si="13"/>
        <v>○</v>
      </c>
    </row>
    <row r="862" spans="1:9">
      <c r="A862" s="8" t="s">
        <v>64</v>
      </c>
      <c r="B862" s="8" t="s">
        <v>65</v>
      </c>
      <c r="C862" s="6">
        <v>160134450</v>
      </c>
      <c r="D862" s="6" t="s">
        <v>1125</v>
      </c>
      <c r="E862" s="5">
        <v>17761</v>
      </c>
      <c r="F862" s="5">
        <f>VLOOKUP(C862,入院!$C$5:$F$1463,4,0)</f>
        <v>21955</v>
      </c>
      <c r="G862" s="6" t="s">
        <v>1125</v>
      </c>
      <c r="H862" s="6" t="str">
        <f>VLOOKUP(C862,入院!$C$5:$F$1463,2,0)</f>
        <v>α１－マイクログロブリン（尿）</v>
      </c>
      <c r="I862" t="str">
        <f t="shared" si="13"/>
        <v>○</v>
      </c>
    </row>
    <row r="863" spans="1:9">
      <c r="A863" s="8" t="s">
        <v>64</v>
      </c>
      <c r="B863" s="8" t="s">
        <v>65</v>
      </c>
      <c r="C863" s="6">
        <v>160137550</v>
      </c>
      <c r="D863" s="6" t="s">
        <v>668</v>
      </c>
      <c r="E863" s="5">
        <v>239039</v>
      </c>
      <c r="F863" s="5">
        <f>VLOOKUP(C863,入院!$C$5:$F$1463,4,0)</f>
        <v>272888</v>
      </c>
      <c r="G863" s="6" t="s">
        <v>668</v>
      </c>
      <c r="H863" s="6" t="str">
        <f>VLOOKUP(C863,入院!$C$5:$F$1463,2,0)</f>
        <v>β２－マイクログロブリン（尿）</v>
      </c>
      <c r="I863" t="str">
        <f t="shared" si="13"/>
        <v>○</v>
      </c>
    </row>
    <row r="864" spans="1:9">
      <c r="A864" s="8" t="s">
        <v>64</v>
      </c>
      <c r="B864" s="8" t="s">
        <v>65</v>
      </c>
      <c r="C864" s="6">
        <v>160143850</v>
      </c>
      <c r="D864" s="6" t="s">
        <v>1099</v>
      </c>
      <c r="E864" s="5">
        <v>20806</v>
      </c>
      <c r="F864" s="5">
        <f>VLOOKUP(C864,入院!$C$5:$F$1463,4,0)</f>
        <v>503</v>
      </c>
      <c r="G864" s="6" t="s">
        <v>1099</v>
      </c>
      <c r="H864" s="6" t="str">
        <f>VLOOKUP(C864,入院!$C$5:$F$1463,2,0)</f>
        <v>アトピー鑑別試験定性</v>
      </c>
      <c r="I864" t="str">
        <f t="shared" si="13"/>
        <v>○</v>
      </c>
    </row>
    <row r="865" spans="1:9">
      <c r="A865" s="8" t="s">
        <v>64</v>
      </c>
      <c r="B865" s="8" t="s">
        <v>65</v>
      </c>
      <c r="C865" s="6">
        <v>160156550</v>
      </c>
      <c r="D865" s="6" t="s">
        <v>1306</v>
      </c>
      <c r="E865" s="5">
        <v>6270</v>
      </c>
      <c r="F865" s="5">
        <f>VLOOKUP(C865,入院!$C$5:$F$1463,4,0)</f>
        <v>11235</v>
      </c>
      <c r="G865" s="6" t="s">
        <v>1306</v>
      </c>
      <c r="H865" s="6" t="str">
        <f>VLOOKUP(C865,入院!$C$5:$F$1463,2,0)</f>
        <v>癌胎児性フィブロネクチン定性（頸管腟分泌液）</v>
      </c>
      <c r="I865" t="str">
        <f t="shared" si="13"/>
        <v>○</v>
      </c>
    </row>
    <row r="866" spans="1:9">
      <c r="A866" s="8" t="s">
        <v>64</v>
      </c>
      <c r="B866" s="8" t="s">
        <v>65</v>
      </c>
      <c r="C866" s="6">
        <v>160159150</v>
      </c>
      <c r="D866" s="6" t="s">
        <v>1139</v>
      </c>
      <c r="E866" s="5">
        <v>15787</v>
      </c>
      <c r="F866" s="5">
        <f>VLOOKUP(C866,入院!$C$5:$F$1463,4,0)</f>
        <v>2374</v>
      </c>
      <c r="G866" s="6" t="s">
        <v>1139</v>
      </c>
      <c r="H866" s="6" t="str">
        <f>VLOOKUP(C866,入院!$C$5:$F$1463,2,0)</f>
        <v>免疫グロブリンＬ鎖κ／λ比</v>
      </c>
      <c r="I866" t="str">
        <f t="shared" si="13"/>
        <v>○</v>
      </c>
    </row>
    <row r="867" spans="1:9">
      <c r="A867" s="8" t="s">
        <v>64</v>
      </c>
      <c r="B867" s="8" t="s">
        <v>65</v>
      </c>
      <c r="C867" s="6">
        <v>160160250</v>
      </c>
      <c r="D867" s="6" t="s">
        <v>702</v>
      </c>
      <c r="E867" s="5">
        <v>192911</v>
      </c>
      <c r="F867" s="5">
        <f>VLOOKUP(C867,入院!$C$5:$F$1463,4,0)</f>
        <v>55077</v>
      </c>
      <c r="G867" s="6" t="s">
        <v>702</v>
      </c>
      <c r="H867" s="6" t="str">
        <f>VLOOKUP(C867,入院!$C$5:$F$1463,2,0)</f>
        <v>血清アミロイドＡ蛋白（ＳＡＡ）</v>
      </c>
      <c r="I867" t="str">
        <f t="shared" si="13"/>
        <v>○</v>
      </c>
    </row>
    <row r="868" spans="1:9">
      <c r="A868" s="8" t="s">
        <v>64</v>
      </c>
      <c r="B868" s="8" t="s">
        <v>65</v>
      </c>
      <c r="C868" s="6">
        <v>160177450</v>
      </c>
      <c r="D868" s="6" t="s">
        <v>542</v>
      </c>
      <c r="E868" s="5">
        <v>561981</v>
      </c>
      <c r="F868" s="5">
        <f>VLOOKUP(C868,入院!$C$5:$F$1463,4,0)</f>
        <v>225444</v>
      </c>
      <c r="G868" s="6" t="s">
        <v>542</v>
      </c>
      <c r="H868" s="6" t="str">
        <f>VLOOKUP(C868,入院!$C$5:$F$1463,2,0)</f>
        <v>結核菌特異的インターフェロン－γ産生能</v>
      </c>
      <c r="I868" t="str">
        <f t="shared" si="13"/>
        <v>○</v>
      </c>
    </row>
    <row r="869" spans="1:9">
      <c r="A869" s="8" t="s">
        <v>64</v>
      </c>
      <c r="B869" s="8" t="s">
        <v>65</v>
      </c>
      <c r="C869" s="6">
        <v>160184350</v>
      </c>
      <c r="D869" s="6" t="s">
        <v>556</v>
      </c>
      <c r="E869" s="5">
        <v>480527</v>
      </c>
      <c r="F869" s="5">
        <f>VLOOKUP(C869,入院!$C$5:$F$1463,4,0)</f>
        <v>15906</v>
      </c>
      <c r="G869" s="6" t="s">
        <v>556</v>
      </c>
      <c r="H869" s="6" t="str">
        <f>VLOOKUP(C869,入院!$C$5:$F$1463,2,0)</f>
        <v>ＴＡＲＣ</v>
      </c>
      <c r="I869" t="str">
        <f t="shared" si="13"/>
        <v>○</v>
      </c>
    </row>
    <row r="870" spans="1:9">
      <c r="A870" s="8" t="s">
        <v>64</v>
      </c>
      <c r="B870" s="8" t="s">
        <v>65</v>
      </c>
      <c r="C870" s="6">
        <v>160189350</v>
      </c>
      <c r="D870" s="6" t="s">
        <v>591</v>
      </c>
      <c r="E870" s="5">
        <v>386712</v>
      </c>
      <c r="F870" s="5">
        <f>VLOOKUP(C870,入院!$C$5:$F$1463,4,0)</f>
        <v>66527</v>
      </c>
      <c r="G870" s="6" t="s">
        <v>591</v>
      </c>
      <c r="H870" s="6" t="str">
        <f>VLOOKUP(C870,入院!$C$5:$F$1463,2,0)</f>
        <v>免疫グロブリン遊離Ｌ鎖κ／λ比</v>
      </c>
      <c r="I870" t="str">
        <f t="shared" si="13"/>
        <v>○</v>
      </c>
    </row>
    <row r="871" spans="1:9">
      <c r="A871" s="8" t="s">
        <v>64</v>
      </c>
      <c r="B871" s="8" t="s">
        <v>65</v>
      </c>
      <c r="C871" s="6">
        <v>160197810</v>
      </c>
      <c r="D871" s="6" t="s">
        <v>1373</v>
      </c>
      <c r="E871" s="5">
        <v>3524</v>
      </c>
      <c r="F871" s="5">
        <f>VLOOKUP(C871,入院!$C$5:$F$1463,4,0)</f>
        <v>1496</v>
      </c>
      <c r="G871" s="6" t="s">
        <v>1373</v>
      </c>
      <c r="H871" s="6" t="str">
        <f>VLOOKUP(C871,入院!$C$5:$F$1463,2,0)</f>
        <v>クリオグロブリン定量</v>
      </c>
      <c r="I871" t="str">
        <f t="shared" si="13"/>
        <v>○</v>
      </c>
    </row>
    <row r="872" spans="1:9">
      <c r="A872" s="8" t="s">
        <v>64</v>
      </c>
      <c r="B872" s="8" t="s">
        <v>65</v>
      </c>
      <c r="C872" s="6">
        <v>160197910</v>
      </c>
      <c r="D872" s="6" t="s">
        <v>426</v>
      </c>
      <c r="E872" s="5">
        <v>2111740</v>
      </c>
      <c r="F872" s="5">
        <f>VLOOKUP(C872,入院!$C$5:$F$1463,4,0)</f>
        <v>86759</v>
      </c>
      <c r="G872" s="6" t="s">
        <v>426</v>
      </c>
      <c r="H872" s="6" t="str">
        <f>VLOOKUP(C872,入院!$C$5:$F$1463,2,0)</f>
        <v>非特異的ＩｇＥ定量</v>
      </c>
      <c r="I872" t="str">
        <f t="shared" si="13"/>
        <v>○</v>
      </c>
    </row>
    <row r="873" spans="1:9">
      <c r="A873" s="8" t="s">
        <v>64</v>
      </c>
      <c r="B873" s="8" t="s">
        <v>65</v>
      </c>
      <c r="C873" s="6">
        <v>160212110</v>
      </c>
      <c r="D873" s="6" t="s">
        <v>999</v>
      </c>
      <c r="E873" s="5">
        <v>33041</v>
      </c>
      <c r="F873" s="5">
        <f>VLOOKUP(C873,入院!$C$5:$F$1463,4,0)</f>
        <v>18315</v>
      </c>
      <c r="G873" s="6" t="s">
        <v>999</v>
      </c>
      <c r="H873" s="6" t="str">
        <f>VLOOKUP(C873,入院!$C$5:$F$1463,2,0)</f>
        <v>免疫電気泳動法（抗ヒト全血清）</v>
      </c>
      <c r="I873" t="str">
        <f t="shared" si="13"/>
        <v>○</v>
      </c>
    </row>
    <row r="874" spans="1:9">
      <c r="A874" s="8" t="s">
        <v>64</v>
      </c>
      <c r="B874" s="8" t="s">
        <v>65</v>
      </c>
      <c r="C874" s="6">
        <v>160212210</v>
      </c>
      <c r="D874" s="6" t="s">
        <v>705</v>
      </c>
      <c r="E874" s="5">
        <v>187847</v>
      </c>
      <c r="F874" s="5">
        <f>VLOOKUP(C874,入院!$C$5:$F$1463,4,0)</f>
        <v>62319</v>
      </c>
      <c r="G874" s="6" t="s">
        <v>705</v>
      </c>
      <c r="H874" s="6" t="str">
        <f>VLOOKUP(C874,入院!$C$5:$F$1463,2,0)</f>
        <v>免疫電気泳動法（特異抗血清）</v>
      </c>
      <c r="I874" t="str">
        <f t="shared" si="13"/>
        <v>○</v>
      </c>
    </row>
    <row r="875" spans="1:9">
      <c r="A875" s="8" t="s">
        <v>64</v>
      </c>
      <c r="B875" s="8" t="s">
        <v>65</v>
      </c>
      <c r="C875" s="6">
        <v>160225450</v>
      </c>
      <c r="D875" s="6" t="s">
        <v>1141</v>
      </c>
      <c r="E875" s="5">
        <v>15716</v>
      </c>
      <c r="F875" s="5">
        <f>VLOOKUP(C875,入院!$C$5:$F$1463,4,0)</f>
        <v>64010</v>
      </c>
      <c r="G875" s="6" t="s">
        <v>1141</v>
      </c>
      <c r="H875" s="6" t="str">
        <f>VLOOKUP(C875,入院!$C$5:$F$1463,2,0)</f>
        <v>インターロイキン－６（ＩＬ－６）</v>
      </c>
      <c r="I875" t="str">
        <f t="shared" si="13"/>
        <v>○</v>
      </c>
    </row>
    <row r="876" spans="1:9">
      <c r="A876" s="8" t="s">
        <v>64</v>
      </c>
      <c r="B876" s="8" t="s">
        <v>65</v>
      </c>
      <c r="C876" s="6">
        <v>160225850</v>
      </c>
      <c r="D876" s="6" t="s">
        <v>1224</v>
      </c>
      <c r="E876" s="5">
        <v>10250</v>
      </c>
      <c r="F876" s="5">
        <f>VLOOKUP(C876,入院!$C$5:$F$1463,4,0)</f>
        <v>512</v>
      </c>
      <c r="G876" s="6" t="s">
        <v>1224</v>
      </c>
      <c r="H876" s="6" t="str">
        <f>VLOOKUP(C876,入院!$C$5:$F$1463,2,0)</f>
        <v>ＳＣＣＡ２</v>
      </c>
      <c r="I876" t="str">
        <f t="shared" si="13"/>
        <v>○</v>
      </c>
    </row>
    <row r="877" spans="1:9">
      <c r="A877" s="8" t="s">
        <v>64</v>
      </c>
      <c r="B877" s="8" t="s">
        <v>65</v>
      </c>
      <c r="C877" s="6">
        <v>160225950</v>
      </c>
      <c r="D877" s="6" t="s">
        <v>1659</v>
      </c>
      <c r="E877" s="5">
        <v>318</v>
      </c>
      <c r="F877" s="5">
        <f>VLOOKUP(C877,入院!$C$5:$F$1463,4,0)</f>
        <v>2421</v>
      </c>
      <c r="G877" s="6" t="s">
        <v>1659</v>
      </c>
      <c r="H877" s="6" t="str">
        <f>VLOOKUP(C877,入院!$C$5:$F$1463,2,0)</f>
        <v>インターフェロン－λ３（ＩＦＮ－λ３）</v>
      </c>
      <c r="I877" t="str">
        <f t="shared" si="13"/>
        <v>○</v>
      </c>
    </row>
    <row r="878" spans="1:9">
      <c r="A878" s="8" t="s">
        <v>64</v>
      </c>
      <c r="B878" s="8" t="s">
        <v>65</v>
      </c>
      <c r="C878" s="6">
        <v>160227050</v>
      </c>
      <c r="D878" s="6" t="s">
        <v>1699</v>
      </c>
      <c r="E878" s="5">
        <v>208</v>
      </c>
      <c r="F878" s="5">
        <f>VLOOKUP(C878,入院!$C$5:$F$1463,4,0)</f>
        <v>2061</v>
      </c>
      <c r="G878" s="6" t="s">
        <v>1699</v>
      </c>
      <c r="H878" s="6" t="str">
        <f>VLOOKUP(C878,入院!$C$5:$F$1463,2,0)</f>
        <v>ＴＡＲＣ（ＣＯＶＩＤ－１９）</v>
      </c>
      <c r="I878" t="str">
        <f t="shared" si="13"/>
        <v>○</v>
      </c>
    </row>
    <row r="879" spans="1:9">
      <c r="A879" s="8" t="s">
        <v>64</v>
      </c>
      <c r="B879" s="8" t="s">
        <v>65</v>
      </c>
      <c r="C879" s="6">
        <v>160227250</v>
      </c>
      <c r="D879" s="6" t="s">
        <v>1357</v>
      </c>
      <c r="E879" s="5">
        <v>4111</v>
      </c>
      <c r="F879" s="5">
        <f>VLOOKUP(C879,入院!$C$5:$F$1463,4,0)</f>
        <v>3093</v>
      </c>
      <c r="G879" s="6" t="s">
        <v>1357</v>
      </c>
      <c r="H879" s="6" t="str">
        <f>VLOOKUP(C879,入院!$C$5:$F$1463,2,0)</f>
        <v>ｓＦｌｔ－１／ＰｌＧＦ比</v>
      </c>
      <c r="I879" t="str">
        <f t="shared" si="13"/>
        <v>○</v>
      </c>
    </row>
    <row r="880" spans="1:9">
      <c r="A880" s="8" t="s">
        <v>64</v>
      </c>
      <c r="B880" s="8" t="s">
        <v>65</v>
      </c>
      <c r="C880" s="6">
        <v>160241850</v>
      </c>
      <c r="D880" s="6" t="s">
        <v>1414</v>
      </c>
      <c r="E880" s="5">
        <v>2616</v>
      </c>
      <c r="F880" s="5">
        <f>VLOOKUP(C880,入院!$C$5:$F$1463,4,0)</f>
        <v>249</v>
      </c>
      <c r="G880" s="6" t="s">
        <v>1414</v>
      </c>
      <c r="H880" s="6" t="str">
        <f>VLOOKUP(C880,入院!$C$5:$F$1463,2,0)</f>
        <v>免疫固定法（モノクローナル抗体を用いた場合）</v>
      </c>
      <c r="I880" t="str">
        <f t="shared" si="13"/>
        <v>○</v>
      </c>
    </row>
    <row r="881" spans="1:9">
      <c r="A881" s="9" t="s">
        <v>64</v>
      </c>
      <c r="B881" s="9" t="s">
        <v>65</v>
      </c>
      <c r="C881" s="6">
        <v>160242050</v>
      </c>
      <c r="D881" s="6" t="s">
        <v>1891</v>
      </c>
      <c r="E881" s="5">
        <v>13</v>
      </c>
      <c r="F881" s="5">
        <f>VLOOKUP(C881,入院!$C$5:$F$1463,4,0)</f>
        <v>12</v>
      </c>
      <c r="G881" s="6" t="s">
        <v>1891</v>
      </c>
      <c r="H881" s="6" t="str">
        <f>VLOOKUP(C881,入院!$C$5:$F$1463,2,0)</f>
        <v>ＴＡＲＣ（薬剤性過敏症症候群）</v>
      </c>
      <c r="I881" t="str">
        <f t="shared" si="13"/>
        <v>○</v>
      </c>
    </row>
    <row r="882" spans="1:9">
      <c r="A882" s="7" t="s">
        <v>141</v>
      </c>
      <c r="B882" s="7" t="s">
        <v>142</v>
      </c>
      <c r="C882" s="6">
        <v>160056710</v>
      </c>
      <c r="D882" s="6" t="s">
        <v>1789</v>
      </c>
      <c r="E882" s="5">
        <v>85</v>
      </c>
      <c r="F882" s="5">
        <f>VLOOKUP(C882,入院!$C$5:$F$1463,4,0)</f>
        <v>115</v>
      </c>
      <c r="G882" s="6" t="s">
        <v>1789</v>
      </c>
      <c r="H882" s="6" t="str">
        <f>VLOOKUP(C882,入院!$C$5:$F$1463,2,0)</f>
        <v>顆粒球スクリーニング検査（種目数にかかわらず一連につき）</v>
      </c>
      <c r="I882" t="str">
        <f t="shared" si="13"/>
        <v>○</v>
      </c>
    </row>
    <row r="883" spans="1:9">
      <c r="A883" s="8" t="s">
        <v>141</v>
      </c>
      <c r="B883" s="8" t="s">
        <v>142</v>
      </c>
      <c r="C883" s="6">
        <v>160056810</v>
      </c>
      <c r="D883" s="6" t="s">
        <v>1583</v>
      </c>
      <c r="E883" s="5">
        <v>680</v>
      </c>
      <c r="F883" s="5">
        <f>VLOOKUP(C883,入院!$C$5:$F$1463,4,0)</f>
        <v>177</v>
      </c>
      <c r="G883" s="6" t="s">
        <v>1583</v>
      </c>
      <c r="H883" s="6" t="str">
        <f>VLOOKUP(C883,入院!$C$5:$F$1463,2,0)</f>
        <v>顆粒球機能検査（種目数にかかわらず一連につき）</v>
      </c>
      <c r="I883" t="str">
        <f t="shared" si="13"/>
        <v>○</v>
      </c>
    </row>
    <row r="884" spans="1:9">
      <c r="A884" s="8" t="s">
        <v>141</v>
      </c>
      <c r="B884" s="8" t="s">
        <v>142</v>
      </c>
      <c r="C884" s="6">
        <v>160056910</v>
      </c>
      <c r="D884" s="6" t="s">
        <v>1353</v>
      </c>
      <c r="E884" s="5">
        <v>4221</v>
      </c>
      <c r="F884" s="5">
        <f>VLOOKUP(C884,入院!$C$5:$F$1463,4,0)</f>
        <v>5266</v>
      </c>
      <c r="G884" s="6" t="s">
        <v>1353</v>
      </c>
      <c r="H884" s="6" t="str">
        <f>VLOOKUP(C884,入院!$C$5:$F$1463,2,0)</f>
        <v>Ｂ細胞表面免疫グロブリン</v>
      </c>
      <c r="I884" t="str">
        <f t="shared" si="13"/>
        <v>○</v>
      </c>
    </row>
    <row r="885" spans="1:9">
      <c r="A885" s="8" t="s">
        <v>141</v>
      </c>
      <c r="B885" s="8" t="s">
        <v>142</v>
      </c>
      <c r="C885" s="6">
        <v>160057210</v>
      </c>
      <c r="D885" s="6" t="s">
        <v>714</v>
      </c>
      <c r="E885" s="5">
        <v>174789</v>
      </c>
      <c r="F885" s="5">
        <f>VLOOKUP(C885,入院!$C$5:$F$1463,4,0)</f>
        <v>40054</v>
      </c>
      <c r="G885" s="6" t="s">
        <v>714</v>
      </c>
      <c r="H885" s="6" t="str">
        <f>VLOOKUP(C885,入院!$C$5:$F$1463,2,0)</f>
        <v>Ｔ細胞サブセット検査（一連につき）</v>
      </c>
      <c r="I885" t="str">
        <f t="shared" si="13"/>
        <v>○</v>
      </c>
    </row>
    <row r="886" spans="1:9">
      <c r="A886" s="8" t="s">
        <v>141</v>
      </c>
      <c r="B886" s="8" t="s">
        <v>142</v>
      </c>
      <c r="C886" s="6">
        <v>160057310</v>
      </c>
      <c r="D886" s="6" t="s">
        <v>869</v>
      </c>
      <c r="E886" s="5">
        <v>71115</v>
      </c>
      <c r="F886" s="5">
        <f>VLOOKUP(C886,入院!$C$5:$F$1463,4,0)</f>
        <v>22750</v>
      </c>
      <c r="G886" s="6" t="s">
        <v>869</v>
      </c>
      <c r="H886" s="6" t="str">
        <f>VLOOKUP(C886,入院!$C$5:$F$1463,2,0)</f>
        <v>Ｔ細胞・Ｂ細胞百分率</v>
      </c>
      <c r="I886" t="str">
        <f t="shared" si="13"/>
        <v>○</v>
      </c>
    </row>
    <row r="887" spans="1:9">
      <c r="A887" s="8" t="s">
        <v>141</v>
      </c>
      <c r="B887" s="8" t="s">
        <v>142</v>
      </c>
      <c r="C887" s="6">
        <v>160175710</v>
      </c>
      <c r="D887" s="6" t="s">
        <v>1341</v>
      </c>
      <c r="E887" s="5">
        <v>4789</v>
      </c>
      <c r="F887" s="5">
        <f>VLOOKUP(C887,入院!$C$5:$F$1463,4,0)</f>
        <v>2691</v>
      </c>
      <c r="G887" s="6" t="s">
        <v>1341</v>
      </c>
      <c r="H887" s="6" t="str">
        <f>VLOOKUP(C887,入院!$C$5:$F$1463,2,0)</f>
        <v>赤血球・好中球表面抗原検査</v>
      </c>
      <c r="I887" t="str">
        <f t="shared" si="13"/>
        <v>○</v>
      </c>
    </row>
    <row r="888" spans="1:9">
      <c r="A888" s="8" t="s">
        <v>141</v>
      </c>
      <c r="B888" s="8" t="s">
        <v>142</v>
      </c>
      <c r="C888" s="6">
        <v>160212310</v>
      </c>
      <c r="D888" s="6" t="s">
        <v>1118</v>
      </c>
      <c r="E888" s="5">
        <v>19017</v>
      </c>
      <c r="F888" s="5">
        <f>VLOOKUP(C888,入院!$C$5:$F$1463,4,0)</f>
        <v>7432</v>
      </c>
      <c r="G888" s="6" t="s">
        <v>1118</v>
      </c>
      <c r="H888" s="6" t="str">
        <f>VLOOKUP(C888,入院!$C$5:$F$1463,2,0)</f>
        <v>リンパ球刺激試験（ＬＳＴ）（１薬剤）</v>
      </c>
      <c r="I888" t="str">
        <f t="shared" si="13"/>
        <v>○</v>
      </c>
    </row>
    <row r="889" spans="1:9">
      <c r="A889" s="8" t="s">
        <v>141</v>
      </c>
      <c r="B889" s="8" t="s">
        <v>142</v>
      </c>
      <c r="C889" s="6">
        <v>160212410</v>
      </c>
      <c r="D889" s="6" t="s">
        <v>1197</v>
      </c>
      <c r="E889" s="5">
        <v>12070</v>
      </c>
      <c r="F889" s="5">
        <f>VLOOKUP(C889,入院!$C$5:$F$1463,4,0)</f>
        <v>3239</v>
      </c>
      <c r="G889" s="6" t="s">
        <v>1197</v>
      </c>
      <c r="H889" s="6" t="str">
        <f>VLOOKUP(C889,入院!$C$5:$F$1463,2,0)</f>
        <v>リンパ球刺激試験（ＬＳＴ）（２薬剤）</v>
      </c>
      <c r="I889" t="str">
        <f t="shared" si="13"/>
        <v>○</v>
      </c>
    </row>
    <row r="890" spans="1:9">
      <c r="A890" s="8" t="s">
        <v>141</v>
      </c>
      <c r="B890" s="8" t="s">
        <v>142</v>
      </c>
      <c r="C890" s="6">
        <v>160212510</v>
      </c>
      <c r="D890" s="6" t="s">
        <v>1119</v>
      </c>
      <c r="E890" s="5">
        <v>18794</v>
      </c>
      <c r="F890" s="5">
        <f>VLOOKUP(C890,入院!$C$5:$F$1463,4,0)</f>
        <v>4582</v>
      </c>
      <c r="G890" s="6" t="s">
        <v>1119</v>
      </c>
      <c r="H890" s="6" t="str">
        <f>VLOOKUP(C890,入院!$C$5:$F$1463,2,0)</f>
        <v>リンパ球刺激試験（ＬＳＴ）（３薬剤以上）</v>
      </c>
      <c r="I890" t="str">
        <f t="shared" si="13"/>
        <v>○</v>
      </c>
    </row>
    <row r="891" spans="1:9">
      <c r="A891" s="9" t="s">
        <v>141</v>
      </c>
      <c r="B891" s="9" t="s">
        <v>142</v>
      </c>
      <c r="C891" s="6">
        <v>160239910</v>
      </c>
      <c r="D891" s="6" t="s">
        <v>143</v>
      </c>
      <c r="E891" s="5" t="s">
        <v>20</v>
      </c>
      <c r="F891" s="5">
        <f>VLOOKUP(C891,入院!$C$5:$F$1463,4,0)</f>
        <v>61</v>
      </c>
      <c r="G891" s="6" t="s">
        <v>143</v>
      </c>
      <c r="H891" s="6" t="str">
        <f>VLOOKUP(C891,入院!$C$5:$F$1463,2,0)</f>
        <v>顆粒球表面抗原検査</v>
      </c>
      <c r="I891" t="str">
        <f t="shared" si="13"/>
        <v>○</v>
      </c>
    </row>
    <row r="892" spans="1:9">
      <c r="A892" s="7" t="s">
        <v>289</v>
      </c>
      <c r="B892" s="7" t="s">
        <v>290</v>
      </c>
      <c r="C892" s="6">
        <v>160057510</v>
      </c>
      <c r="D892" s="6" t="s">
        <v>562</v>
      </c>
      <c r="E892" s="5">
        <v>446171</v>
      </c>
      <c r="F892" s="5">
        <f>VLOOKUP(C892,入院!$C$5:$F$1463,4,0)</f>
        <v>528813</v>
      </c>
      <c r="G892" s="6" t="s">
        <v>562</v>
      </c>
      <c r="H892" s="6" t="str">
        <f>VLOOKUP(C892,入院!$C$5:$F$1463,2,0)</f>
        <v>細菌顕微鏡検査（蛍光顕微鏡、位相差顕微鏡、暗視野装置等を使用するもの）</v>
      </c>
      <c r="I892" t="str">
        <f t="shared" si="13"/>
        <v>○</v>
      </c>
    </row>
    <row r="893" spans="1:9">
      <c r="A893" s="8" t="s">
        <v>289</v>
      </c>
      <c r="B893" s="8" t="s">
        <v>290</v>
      </c>
      <c r="C893" s="6">
        <v>160057710</v>
      </c>
      <c r="D893" s="6" t="s">
        <v>291</v>
      </c>
      <c r="E893" s="5">
        <v>11194135</v>
      </c>
      <c r="F893" s="5">
        <f>VLOOKUP(C893,入院!$C$5:$F$1463,4,0)</f>
        <v>5287917</v>
      </c>
      <c r="G893" s="6" t="s">
        <v>291</v>
      </c>
      <c r="H893" s="6" t="str">
        <f>VLOOKUP(C893,入院!$C$5:$F$1463,2,0)</f>
        <v>細菌顕微鏡検査（その他のもの）</v>
      </c>
      <c r="I893" t="str">
        <f t="shared" si="13"/>
        <v>○</v>
      </c>
    </row>
    <row r="894" spans="1:9">
      <c r="A894" s="9" t="s">
        <v>289</v>
      </c>
      <c r="B894" s="9" t="s">
        <v>290</v>
      </c>
      <c r="C894" s="6">
        <v>160057850</v>
      </c>
      <c r="D894" s="6" t="s">
        <v>1621</v>
      </c>
      <c r="E894" s="5">
        <v>496</v>
      </c>
      <c r="F894" s="5">
        <f>VLOOKUP(C894,入院!$C$5:$F$1463,4,0)</f>
        <v>405</v>
      </c>
      <c r="G894" s="6" t="s">
        <v>1621</v>
      </c>
      <c r="H894" s="6" t="str">
        <f>VLOOKUP(C894,入院!$C$5:$F$1463,2,0)</f>
        <v>細菌顕微鏡検査（保温装置使用アメーバ検査）</v>
      </c>
      <c r="I894" t="str">
        <f t="shared" si="13"/>
        <v>○</v>
      </c>
    </row>
    <row r="895" spans="1:9">
      <c r="A895" s="7" t="s">
        <v>405</v>
      </c>
      <c r="B895" s="7" t="s">
        <v>406</v>
      </c>
      <c r="C895" s="6">
        <v>160058210</v>
      </c>
      <c r="D895" s="6" t="s">
        <v>615</v>
      </c>
      <c r="E895" s="5">
        <v>339507</v>
      </c>
      <c r="F895" s="5">
        <f>VLOOKUP(C895,入院!$C$5:$F$1463,4,0)</f>
        <v>453770</v>
      </c>
      <c r="G895" s="6" t="s">
        <v>615</v>
      </c>
      <c r="H895" s="6" t="str">
        <f>VLOOKUP(C895,入院!$C$5:$F$1463,2,0)</f>
        <v>細菌培養同定検査（口腔からの検体）</v>
      </c>
      <c r="I895" t="str">
        <f t="shared" si="13"/>
        <v>○</v>
      </c>
    </row>
    <row r="896" spans="1:9">
      <c r="A896" s="8" t="s">
        <v>405</v>
      </c>
      <c r="B896" s="8" t="s">
        <v>406</v>
      </c>
      <c r="C896" s="6">
        <v>160058310</v>
      </c>
      <c r="D896" s="6" t="s">
        <v>554</v>
      </c>
      <c r="E896" s="5">
        <v>494457</v>
      </c>
      <c r="F896" s="5">
        <f>VLOOKUP(C896,入院!$C$5:$F$1463,4,0)</f>
        <v>592896</v>
      </c>
      <c r="G896" s="6" t="s">
        <v>554</v>
      </c>
      <c r="H896" s="6" t="str">
        <f>VLOOKUP(C896,入院!$C$5:$F$1463,2,0)</f>
        <v>細菌培養同定検査（消化管からの検体）</v>
      </c>
      <c r="I896" t="str">
        <f t="shared" si="13"/>
        <v>○</v>
      </c>
    </row>
    <row r="897" spans="1:9">
      <c r="A897" s="8" t="s">
        <v>405</v>
      </c>
      <c r="B897" s="8" t="s">
        <v>406</v>
      </c>
      <c r="C897" s="6">
        <v>160058410</v>
      </c>
      <c r="D897" s="6" t="s">
        <v>407</v>
      </c>
      <c r="E897" s="5">
        <v>2539340</v>
      </c>
      <c r="F897" s="5">
        <f>VLOOKUP(C897,入院!$C$5:$F$1463,4,0)</f>
        <v>2069609</v>
      </c>
      <c r="G897" s="6" t="s">
        <v>407</v>
      </c>
      <c r="H897" s="6" t="str">
        <f>VLOOKUP(C897,入院!$C$5:$F$1463,2,0)</f>
        <v>細菌培養同定検査（泌尿器からの検体）</v>
      </c>
      <c r="I897" t="str">
        <f t="shared" si="13"/>
        <v>○</v>
      </c>
    </row>
    <row r="898" spans="1:9">
      <c r="A898" s="8" t="s">
        <v>405</v>
      </c>
      <c r="B898" s="8" t="s">
        <v>406</v>
      </c>
      <c r="C898" s="6">
        <v>160058610</v>
      </c>
      <c r="D898" s="6" t="s">
        <v>530</v>
      </c>
      <c r="E898" s="5">
        <v>606791</v>
      </c>
      <c r="F898" s="5">
        <f>VLOOKUP(C898,入院!$C$5:$F$1463,4,0)</f>
        <v>4609451</v>
      </c>
      <c r="G898" s="6" t="s">
        <v>530</v>
      </c>
      <c r="H898" s="6" t="str">
        <f>VLOOKUP(C898,入院!$C$5:$F$1463,2,0)</f>
        <v>細菌培養同定検査（血液）</v>
      </c>
      <c r="I898" t="str">
        <f t="shared" si="13"/>
        <v>○</v>
      </c>
    </row>
    <row r="899" spans="1:9">
      <c r="A899" s="8" t="s">
        <v>405</v>
      </c>
      <c r="B899" s="8" t="s">
        <v>406</v>
      </c>
      <c r="C899" s="6">
        <v>160058710</v>
      </c>
      <c r="D899" s="6" t="s">
        <v>449</v>
      </c>
      <c r="E899" s="5">
        <v>1559197</v>
      </c>
      <c r="F899" s="5">
        <f>VLOOKUP(C899,入院!$C$5:$F$1463,4,0)</f>
        <v>795375</v>
      </c>
      <c r="G899" s="6" t="s">
        <v>449</v>
      </c>
      <c r="H899" s="6" t="str">
        <f>VLOOKUP(C899,入院!$C$5:$F$1463,2,0)</f>
        <v>細菌培養同定検査（その他の部位からの検体）</v>
      </c>
      <c r="I899" t="str">
        <f t="shared" si="13"/>
        <v>○</v>
      </c>
    </row>
    <row r="900" spans="1:9">
      <c r="A900" s="8" t="s">
        <v>405</v>
      </c>
      <c r="B900" s="8" t="s">
        <v>406</v>
      </c>
      <c r="C900" s="6">
        <v>160058810</v>
      </c>
      <c r="D900" s="6" t="s">
        <v>642</v>
      </c>
      <c r="E900" s="5">
        <v>283507</v>
      </c>
      <c r="F900" s="5">
        <f>VLOOKUP(C900,入院!$C$5:$F$1463,4,0)</f>
        <v>41852</v>
      </c>
      <c r="G900" s="6" t="s">
        <v>642</v>
      </c>
      <c r="H900" s="6" t="str">
        <f>VLOOKUP(C900,入院!$C$5:$F$1463,2,0)</f>
        <v>細菌培養同定検査（簡易培養）</v>
      </c>
      <c r="I900" t="str">
        <f t="shared" si="13"/>
        <v>○</v>
      </c>
    </row>
    <row r="901" spans="1:9">
      <c r="A901" s="8" t="s">
        <v>405</v>
      </c>
      <c r="B901" s="8" t="s">
        <v>406</v>
      </c>
      <c r="C901" s="6">
        <v>160144410</v>
      </c>
      <c r="D901" s="6" t="s">
        <v>518</v>
      </c>
      <c r="E901" s="5">
        <v>697593</v>
      </c>
      <c r="F901" s="5">
        <f>VLOOKUP(C901,入院!$C$5:$F$1463,4,0)</f>
        <v>925862</v>
      </c>
      <c r="G901" s="6" t="s">
        <v>518</v>
      </c>
      <c r="H901" s="6" t="str">
        <f>VLOOKUP(C901,入院!$C$5:$F$1463,2,0)</f>
        <v>細菌培養同定検査（気道からの検体）</v>
      </c>
      <c r="I901" t="str">
        <f t="shared" ref="I901:I964" si="14">IF(G901=H901,"○","×")</f>
        <v>○</v>
      </c>
    </row>
    <row r="902" spans="1:9">
      <c r="A902" s="8" t="s">
        <v>405</v>
      </c>
      <c r="B902" s="8" t="s">
        <v>406</v>
      </c>
      <c r="C902" s="6">
        <v>160144510</v>
      </c>
      <c r="D902" s="6" t="s">
        <v>548</v>
      </c>
      <c r="E902" s="5">
        <v>524551</v>
      </c>
      <c r="F902" s="5">
        <f>VLOOKUP(C902,入院!$C$5:$F$1463,4,0)</f>
        <v>1027974</v>
      </c>
      <c r="G902" s="6" t="s">
        <v>548</v>
      </c>
      <c r="H902" s="6" t="str">
        <f>VLOOKUP(C902,入院!$C$5:$F$1463,2,0)</f>
        <v>細菌培養同定検査（呼吸器からの検体）</v>
      </c>
      <c r="I902" t="str">
        <f t="shared" si="14"/>
        <v>○</v>
      </c>
    </row>
    <row r="903" spans="1:9">
      <c r="A903" s="8" t="s">
        <v>405</v>
      </c>
      <c r="B903" s="8" t="s">
        <v>406</v>
      </c>
      <c r="C903" s="6">
        <v>160144610</v>
      </c>
      <c r="D903" s="6" t="s">
        <v>446</v>
      </c>
      <c r="E903" s="5">
        <v>1622170</v>
      </c>
      <c r="F903" s="5">
        <f>VLOOKUP(C903,入院!$C$5:$F$1463,4,0)</f>
        <v>109806</v>
      </c>
      <c r="G903" s="6" t="s">
        <v>446</v>
      </c>
      <c r="H903" s="6" t="str">
        <f>VLOOKUP(C903,入院!$C$5:$F$1463,2,0)</f>
        <v>細菌培養同定検査（生殖器からの検体）</v>
      </c>
      <c r="I903" t="str">
        <f t="shared" si="14"/>
        <v>○</v>
      </c>
    </row>
    <row r="904" spans="1:9">
      <c r="A904" s="9" t="s">
        <v>405</v>
      </c>
      <c r="B904" s="9" t="s">
        <v>406</v>
      </c>
      <c r="C904" s="6">
        <v>160144710</v>
      </c>
      <c r="D904" s="6" t="s">
        <v>773</v>
      </c>
      <c r="E904" s="5">
        <v>118945</v>
      </c>
      <c r="F904" s="5">
        <f>VLOOKUP(C904,入院!$C$5:$F$1463,4,0)</f>
        <v>379237</v>
      </c>
      <c r="G904" s="6" t="s">
        <v>773</v>
      </c>
      <c r="H904" s="6" t="str">
        <f>VLOOKUP(C904,入院!$C$5:$F$1463,2,0)</f>
        <v>細菌培養同定検査（穿刺液）</v>
      </c>
      <c r="I904" t="str">
        <f t="shared" si="14"/>
        <v>○</v>
      </c>
    </row>
    <row r="905" spans="1:9">
      <c r="A905" s="7" t="s">
        <v>413</v>
      </c>
      <c r="B905" s="7" t="s">
        <v>414</v>
      </c>
      <c r="C905" s="6">
        <v>160146210</v>
      </c>
      <c r="D905" s="6" t="s">
        <v>415</v>
      </c>
      <c r="E905" s="5">
        <v>2352253</v>
      </c>
      <c r="F905" s="5">
        <f>VLOOKUP(C905,入院!$C$5:$F$1463,4,0)</f>
        <v>2152499</v>
      </c>
      <c r="G905" s="6" t="s">
        <v>415</v>
      </c>
      <c r="H905" s="6" t="str">
        <f>VLOOKUP(C905,入院!$C$5:$F$1463,2,0)</f>
        <v>細菌薬剤感受性検査（１菌種）</v>
      </c>
      <c r="I905" t="str">
        <f t="shared" si="14"/>
        <v>○</v>
      </c>
    </row>
    <row r="906" spans="1:9">
      <c r="A906" s="8" t="s">
        <v>413</v>
      </c>
      <c r="B906" s="8" t="s">
        <v>414</v>
      </c>
      <c r="C906" s="6">
        <v>160146310</v>
      </c>
      <c r="D906" s="6" t="s">
        <v>537</v>
      </c>
      <c r="E906" s="5">
        <v>591518</v>
      </c>
      <c r="F906" s="5">
        <f>VLOOKUP(C906,入院!$C$5:$F$1463,4,0)</f>
        <v>608013</v>
      </c>
      <c r="G906" s="6" t="s">
        <v>537</v>
      </c>
      <c r="H906" s="6" t="str">
        <f>VLOOKUP(C906,入院!$C$5:$F$1463,2,0)</f>
        <v>細菌薬剤感受性検査（２菌種）</v>
      </c>
      <c r="I906" t="str">
        <f t="shared" si="14"/>
        <v>○</v>
      </c>
    </row>
    <row r="907" spans="1:9">
      <c r="A907" s="8" t="s">
        <v>413</v>
      </c>
      <c r="B907" s="8" t="s">
        <v>414</v>
      </c>
      <c r="C907" s="6">
        <v>160146410</v>
      </c>
      <c r="D907" s="6" t="s">
        <v>697</v>
      </c>
      <c r="E907" s="5">
        <v>199436</v>
      </c>
      <c r="F907" s="5">
        <f>VLOOKUP(C907,入院!$C$5:$F$1463,4,0)</f>
        <v>280559</v>
      </c>
      <c r="G907" s="6" t="s">
        <v>697</v>
      </c>
      <c r="H907" s="6" t="str">
        <f>VLOOKUP(C907,入院!$C$5:$F$1463,2,0)</f>
        <v>細菌薬剤感受性検査（３菌種以上）</v>
      </c>
      <c r="I907" t="str">
        <f t="shared" si="14"/>
        <v>○</v>
      </c>
    </row>
    <row r="908" spans="1:9">
      <c r="A908" s="8" t="s">
        <v>413</v>
      </c>
      <c r="B908" s="8" t="s">
        <v>414</v>
      </c>
      <c r="C908" s="6">
        <v>160217910</v>
      </c>
      <c r="D908" s="6" t="s">
        <v>843</v>
      </c>
      <c r="E908" s="5">
        <v>82550</v>
      </c>
      <c r="F908" s="5">
        <f>VLOOKUP(C908,入院!$C$5:$F$1463,4,0)</f>
        <v>253166</v>
      </c>
      <c r="G908" s="6" t="s">
        <v>843</v>
      </c>
      <c r="H908" s="6" t="str">
        <f>VLOOKUP(C908,入院!$C$5:$F$1463,2,0)</f>
        <v>薬剤耐性菌検出</v>
      </c>
      <c r="I908" t="str">
        <f t="shared" si="14"/>
        <v>○</v>
      </c>
    </row>
    <row r="909" spans="1:9">
      <c r="A909" s="9" t="s">
        <v>413</v>
      </c>
      <c r="B909" s="9" t="s">
        <v>414</v>
      </c>
      <c r="C909" s="6">
        <v>160218010</v>
      </c>
      <c r="D909" s="6" t="s">
        <v>1618</v>
      </c>
      <c r="E909" s="5">
        <v>518</v>
      </c>
      <c r="F909" s="5">
        <f>VLOOKUP(C909,入院!$C$5:$F$1463,4,0)</f>
        <v>1032</v>
      </c>
      <c r="G909" s="6" t="s">
        <v>1618</v>
      </c>
      <c r="H909" s="6" t="str">
        <f>VLOOKUP(C909,入院!$C$5:$F$1463,2,0)</f>
        <v>抗菌薬併用効果スクリーニング</v>
      </c>
      <c r="I909" t="str">
        <f t="shared" si="14"/>
        <v>○</v>
      </c>
    </row>
    <row r="910" spans="1:9">
      <c r="A910" s="6" t="s">
        <v>1400</v>
      </c>
      <c r="B910" s="6" t="s">
        <v>1401</v>
      </c>
      <c r="C910" s="6">
        <v>160164450</v>
      </c>
      <c r="D910" s="6" t="s">
        <v>1401</v>
      </c>
      <c r="E910" s="5">
        <v>2838</v>
      </c>
      <c r="F910" s="5">
        <f>VLOOKUP(C910,入院!$C$5:$F$1463,4,0)</f>
        <v>28426</v>
      </c>
      <c r="G910" s="6" t="s">
        <v>1401</v>
      </c>
      <c r="H910" s="6" t="str">
        <f>VLOOKUP(C910,入院!$C$5:$F$1463,2,0)</f>
        <v>酵母様真菌薬剤感受性検査</v>
      </c>
      <c r="I910" t="str">
        <f t="shared" si="14"/>
        <v>○</v>
      </c>
    </row>
    <row r="911" spans="1:9">
      <c r="A911" s="7" t="s">
        <v>597</v>
      </c>
      <c r="B911" s="7" t="s">
        <v>598</v>
      </c>
      <c r="C911" s="6">
        <v>160059210</v>
      </c>
      <c r="D911" s="6" t="s">
        <v>599</v>
      </c>
      <c r="E911" s="5">
        <v>378533</v>
      </c>
      <c r="F911" s="5">
        <f>VLOOKUP(C911,入院!$C$5:$F$1463,4,0)</f>
        <v>467973</v>
      </c>
      <c r="G911" s="6" t="s">
        <v>599</v>
      </c>
      <c r="H911" s="6" t="str">
        <f>VLOOKUP(C911,入院!$C$5:$F$1463,2,0)</f>
        <v>抗酸菌分離培養検査（液体培地法）（酸素感受性蛍光センサーによるもの）</v>
      </c>
      <c r="I911" t="str">
        <f t="shared" si="14"/>
        <v>○</v>
      </c>
    </row>
    <row r="912" spans="1:9">
      <c r="A912" s="8" t="s">
        <v>597</v>
      </c>
      <c r="B912" s="8" t="s">
        <v>598</v>
      </c>
      <c r="C912" s="6">
        <v>160169910</v>
      </c>
      <c r="D912" s="6" t="s">
        <v>709</v>
      </c>
      <c r="E912" s="5">
        <v>183652</v>
      </c>
      <c r="F912" s="5">
        <f>VLOOKUP(C912,入院!$C$5:$F$1463,4,0)</f>
        <v>217618</v>
      </c>
      <c r="G912" s="6" t="s">
        <v>709</v>
      </c>
      <c r="H912" s="6" t="str">
        <f>VLOOKUP(C912,入院!$C$5:$F$1463,2,0)</f>
        <v>抗酸菌分離培養検査（それ以外のもの）</v>
      </c>
      <c r="I912" t="str">
        <f t="shared" si="14"/>
        <v>○</v>
      </c>
    </row>
    <row r="913" spans="1:9">
      <c r="A913" s="8" t="s">
        <v>597</v>
      </c>
      <c r="B913" s="8" t="s">
        <v>598</v>
      </c>
      <c r="C913" s="6">
        <v>160172250</v>
      </c>
      <c r="D913" s="6" t="s">
        <v>1021</v>
      </c>
      <c r="E913" s="5">
        <v>29778</v>
      </c>
      <c r="F913" s="5">
        <f>VLOOKUP(C913,入院!$C$5:$F$1463,4,0)</f>
        <v>31515</v>
      </c>
      <c r="G913" s="6" t="s">
        <v>1021</v>
      </c>
      <c r="H913" s="6" t="str">
        <f>VLOOKUP(C913,入院!$C$5:$F$1463,2,0)</f>
        <v>抗酸菌分離培養検査（液体培地法）（二酸化炭素センサーによるもの）</v>
      </c>
      <c r="I913" t="str">
        <f t="shared" si="14"/>
        <v>○</v>
      </c>
    </row>
    <row r="914" spans="1:9">
      <c r="A914" s="9" t="s">
        <v>597</v>
      </c>
      <c r="B914" s="9" t="s">
        <v>598</v>
      </c>
      <c r="C914" s="6">
        <v>160172350</v>
      </c>
      <c r="D914" s="6" t="s">
        <v>995</v>
      </c>
      <c r="E914" s="5">
        <v>33588</v>
      </c>
      <c r="F914" s="5">
        <f>VLOOKUP(C914,入院!$C$5:$F$1463,4,0)</f>
        <v>43035</v>
      </c>
      <c r="G914" s="6" t="s">
        <v>995</v>
      </c>
      <c r="H914" s="6" t="str">
        <f>VLOOKUP(C914,入院!$C$5:$F$1463,2,0)</f>
        <v>抗酸菌分離培養検査（液体培地法）（酸化還元呈色色素によるもの）</v>
      </c>
      <c r="I914" t="str">
        <f t="shared" si="14"/>
        <v>○</v>
      </c>
    </row>
    <row r="915" spans="1:9">
      <c r="A915" s="6" t="s">
        <v>989</v>
      </c>
      <c r="B915" s="6" t="s">
        <v>990</v>
      </c>
      <c r="C915" s="6">
        <v>160059410</v>
      </c>
      <c r="D915" s="6" t="s">
        <v>991</v>
      </c>
      <c r="E915" s="5">
        <v>34089</v>
      </c>
      <c r="F915" s="5">
        <f>VLOOKUP(C915,入院!$C$5:$F$1463,4,0)</f>
        <v>29297</v>
      </c>
      <c r="G915" s="6" t="s">
        <v>991</v>
      </c>
      <c r="H915" s="6" t="str">
        <f>VLOOKUP(C915,入院!$C$5:$F$1463,2,0)</f>
        <v>抗酸菌同定（種目数にかかわらず一連につき）</v>
      </c>
      <c r="I915" t="str">
        <f t="shared" si="14"/>
        <v>○</v>
      </c>
    </row>
    <row r="916" spans="1:9">
      <c r="A916" s="6" t="s">
        <v>1011</v>
      </c>
      <c r="B916" s="6" t="s">
        <v>1012</v>
      </c>
      <c r="C916" s="6">
        <v>160059610</v>
      </c>
      <c r="D916" s="6" t="s">
        <v>1013</v>
      </c>
      <c r="E916" s="5">
        <v>30454</v>
      </c>
      <c r="F916" s="5">
        <f>VLOOKUP(C916,入院!$C$5:$F$1463,4,0)</f>
        <v>26350</v>
      </c>
      <c r="G916" s="6" t="s">
        <v>1013</v>
      </c>
      <c r="H916" s="6" t="str">
        <f>VLOOKUP(C916,入院!$C$5:$F$1463,2,0)</f>
        <v>抗酸菌薬剤感受性検査（培地数に関係なく）</v>
      </c>
      <c r="I916" t="str">
        <f t="shared" si="14"/>
        <v>○</v>
      </c>
    </row>
    <row r="917" spans="1:9">
      <c r="A917" s="7" t="s">
        <v>156</v>
      </c>
      <c r="B917" s="7" t="s">
        <v>157</v>
      </c>
      <c r="C917" s="6">
        <v>160142150</v>
      </c>
      <c r="D917" s="6" t="s">
        <v>729</v>
      </c>
      <c r="E917" s="5">
        <v>153841</v>
      </c>
      <c r="F917" s="5">
        <f>VLOOKUP(C917,入院!$C$5:$F$1463,4,0)</f>
        <v>195812</v>
      </c>
      <c r="G917" s="6" t="s">
        <v>729</v>
      </c>
      <c r="H917" s="6" t="str">
        <f>VLOOKUP(C917,入院!$C$5:$F$1463,2,0)</f>
        <v>マイコバクテリウム・アビウム及びイントラセルラー（ＭＡＣ）核酸検出</v>
      </c>
      <c r="I917" t="str">
        <f t="shared" si="14"/>
        <v>○</v>
      </c>
    </row>
    <row r="918" spans="1:9">
      <c r="A918" s="8" t="s">
        <v>156</v>
      </c>
      <c r="B918" s="8" t="s">
        <v>157</v>
      </c>
      <c r="C918" s="6">
        <v>160152150</v>
      </c>
      <c r="D918" s="6" t="s">
        <v>1104</v>
      </c>
      <c r="E918" s="5">
        <v>19821</v>
      </c>
      <c r="F918" s="5">
        <f>VLOOKUP(C918,入院!$C$5:$F$1463,4,0)</f>
        <v>26728</v>
      </c>
      <c r="G918" s="6" t="s">
        <v>1104</v>
      </c>
      <c r="H918" s="6" t="str">
        <f>VLOOKUP(C918,入院!$C$5:$F$1463,2,0)</f>
        <v>抗酸菌核酸同定</v>
      </c>
      <c r="I918" t="str">
        <f t="shared" si="14"/>
        <v>○</v>
      </c>
    </row>
    <row r="919" spans="1:9">
      <c r="A919" s="8" t="s">
        <v>156</v>
      </c>
      <c r="B919" s="8" t="s">
        <v>157</v>
      </c>
      <c r="C919" s="6">
        <v>160156650</v>
      </c>
      <c r="D919" s="6" t="s">
        <v>1663</v>
      </c>
      <c r="E919" s="5">
        <v>301</v>
      </c>
      <c r="F919" s="5">
        <f>VLOOKUP(C919,入院!$C$5:$F$1463,4,0)</f>
        <v>6855</v>
      </c>
      <c r="G919" s="6" t="s">
        <v>1663</v>
      </c>
      <c r="H919" s="6" t="str">
        <f>VLOOKUP(C919,入院!$C$5:$F$1463,2,0)</f>
        <v>ブドウ球菌メチシリン耐性遺伝子検出</v>
      </c>
      <c r="I919" t="str">
        <f t="shared" si="14"/>
        <v>○</v>
      </c>
    </row>
    <row r="920" spans="1:9">
      <c r="A920" s="8" t="s">
        <v>156</v>
      </c>
      <c r="B920" s="8" t="s">
        <v>157</v>
      </c>
      <c r="C920" s="6">
        <v>160157850</v>
      </c>
      <c r="D920" s="6" t="s">
        <v>687</v>
      </c>
      <c r="E920" s="5">
        <v>215628</v>
      </c>
      <c r="F920" s="5">
        <f>VLOOKUP(C920,入院!$C$5:$F$1463,4,0)</f>
        <v>331697</v>
      </c>
      <c r="G920" s="6" t="s">
        <v>687</v>
      </c>
      <c r="H920" s="6" t="str">
        <f>VLOOKUP(C920,入院!$C$5:$F$1463,2,0)</f>
        <v>結核菌群核酸検出</v>
      </c>
      <c r="I920" t="str">
        <f t="shared" si="14"/>
        <v>○</v>
      </c>
    </row>
    <row r="921" spans="1:9">
      <c r="A921" s="8" t="s">
        <v>156</v>
      </c>
      <c r="B921" s="8" t="s">
        <v>157</v>
      </c>
      <c r="C921" s="6">
        <v>160158450</v>
      </c>
      <c r="D921" s="6" t="s">
        <v>643</v>
      </c>
      <c r="E921" s="5">
        <v>282749</v>
      </c>
      <c r="F921" s="5">
        <f>VLOOKUP(C921,入院!$C$5:$F$1463,4,0)</f>
        <v>28201</v>
      </c>
      <c r="G921" s="6" t="s">
        <v>643</v>
      </c>
      <c r="H921" s="6" t="str">
        <f>VLOOKUP(C921,入院!$C$5:$F$1463,2,0)</f>
        <v>ＨＣＶ核酸定量</v>
      </c>
      <c r="I921" t="str">
        <f t="shared" si="14"/>
        <v>○</v>
      </c>
    </row>
    <row r="922" spans="1:9">
      <c r="A922" s="8" t="s">
        <v>156</v>
      </c>
      <c r="B922" s="8" t="s">
        <v>157</v>
      </c>
      <c r="C922" s="6">
        <v>160158650</v>
      </c>
      <c r="D922" s="6" t="s">
        <v>521</v>
      </c>
      <c r="E922" s="5">
        <v>678247</v>
      </c>
      <c r="F922" s="5">
        <f>VLOOKUP(C922,入院!$C$5:$F$1463,4,0)</f>
        <v>7383</v>
      </c>
      <c r="G922" s="6" t="s">
        <v>521</v>
      </c>
      <c r="H922" s="6" t="str">
        <f>VLOOKUP(C922,入院!$C$5:$F$1463,2,0)</f>
        <v>クラミジア・トラコマチス核酸検出</v>
      </c>
      <c r="I922" t="str">
        <f t="shared" si="14"/>
        <v>○</v>
      </c>
    </row>
    <row r="923" spans="1:9">
      <c r="A923" s="8" t="s">
        <v>156</v>
      </c>
      <c r="B923" s="8" t="s">
        <v>157</v>
      </c>
      <c r="C923" s="6">
        <v>160159750</v>
      </c>
      <c r="D923" s="6" t="s">
        <v>1409</v>
      </c>
      <c r="E923" s="5">
        <v>2666</v>
      </c>
      <c r="F923" s="5">
        <f>VLOOKUP(C923,入院!$C$5:$F$1463,4,0)</f>
        <v>314</v>
      </c>
      <c r="G923" s="6" t="s">
        <v>1409</v>
      </c>
      <c r="H923" s="6" t="str">
        <f>VLOOKUP(C923,入院!$C$5:$F$1463,2,0)</f>
        <v>ＨＣＶ核酸検出</v>
      </c>
      <c r="I923" t="str">
        <f t="shared" si="14"/>
        <v>○</v>
      </c>
    </row>
    <row r="924" spans="1:9">
      <c r="A924" s="8" t="s">
        <v>156</v>
      </c>
      <c r="B924" s="8" t="s">
        <v>157</v>
      </c>
      <c r="C924" s="6">
        <v>160160350</v>
      </c>
      <c r="D924" s="6" t="s">
        <v>439</v>
      </c>
      <c r="E924" s="5">
        <v>1733691</v>
      </c>
      <c r="F924" s="5">
        <f>VLOOKUP(C924,入院!$C$5:$F$1463,4,0)</f>
        <v>148467</v>
      </c>
      <c r="G924" s="6" t="s">
        <v>439</v>
      </c>
      <c r="H924" s="6" t="str">
        <f>VLOOKUP(C924,入院!$C$5:$F$1463,2,0)</f>
        <v>ＨＢＶ核酸定量</v>
      </c>
      <c r="I924" t="str">
        <f t="shared" si="14"/>
        <v>○</v>
      </c>
    </row>
    <row r="925" spans="1:9">
      <c r="A925" s="8" t="s">
        <v>156</v>
      </c>
      <c r="B925" s="8" t="s">
        <v>157</v>
      </c>
      <c r="C925" s="6">
        <v>160163650</v>
      </c>
      <c r="D925" s="6" t="s">
        <v>755</v>
      </c>
      <c r="E925" s="5">
        <v>135367</v>
      </c>
      <c r="F925" s="5">
        <f>VLOOKUP(C925,入院!$C$5:$F$1463,4,0)</f>
        <v>2923</v>
      </c>
      <c r="G925" s="6" t="s">
        <v>755</v>
      </c>
      <c r="H925" s="6" t="str">
        <f>VLOOKUP(C925,入院!$C$5:$F$1463,2,0)</f>
        <v>ＨＩＶ－１核酸定量</v>
      </c>
      <c r="I925" t="str">
        <f t="shared" si="14"/>
        <v>○</v>
      </c>
    </row>
    <row r="926" spans="1:9">
      <c r="A926" s="8" t="s">
        <v>156</v>
      </c>
      <c r="B926" s="8" t="s">
        <v>157</v>
      </c>
      <c r="C926" s="6">
        <v>160164150</v>
      </c>
      <c r="D926" s="6" t="s">
        <v>1035</v>
      </c>
      <c r="E926" s="5">
        <v>28963</v>
      </c>
      <c r="F926" s="5">
        <f>VLOOKUP(C926,入院!$C$5:$F$1463,4,0)</f>
        <v>2672</v>
      </c>
      <c r="G926" s="6" t="s">
        <v>1035</v>
      </c>
      <c r="H926" s="6" t="str">
        <f>VLOOKUP(C926,入院!$C$5:$F$1463,2,0)</f>
        <v>淋菌核酸検出</v>
      </c>
      <c r="I926" t="str">
        <f t="shared" si="14"/>
        <v>○</v>
      </c>
    </row>
    <row r="927" spans="1:9">
      <c r="A927" s="8" t="s">
        <v>156</v>
      </c>
      <c r="B927" s="8" t="s">
        <v>157</v>
      </c>
      <c r="C927" s="6">
        <v>160173350</v>
      </c>
      <c r="D927" s="6" t="s">
        <v>161</v>
      </c>
      <c r="E927" s="5" t="s">
        <v>20</v>
      </c>
      <c r="F927" s="5">
        <f>VLOOKUP(C927,入院!$C$5:$F$1463,4,0)</f>
        <v>16</v>
      </c>
      <c r="G927" s="6" t="s">
        <v>161</v>
      </c>
      <c r="H927" s="6" t="str">
        <f>VLOOKUP(C927,入院!$C$5:$F$1463,2,0)</f>
        <v>細菌核酸検出（白血球）（１菌種あたり）</v>
      </c>
      <c r="I927" t="str">
        <f t="shared" si="14"/>
        <v>○</v>
      </c>
    </row>
    <row r="928" spans="1:9">
      <c r="A928" s="8" t="s">
        <v>156</v>
      </c>
      <c r="B928" s="8" t="s">
        <v>157</v>
      </c>
      <c r="C928" s="6">
        <v>160174550</v>
      </c>
      <c r="D928" s="6" t="s">
        <v>1755</v>
      </c>
      <c r="E928" s="5">
        <v>126</v>
      </c>
      <c r="F928" s="5">
        <f>VLOOKUP(C928,入院!$C$5:$F$1463,4,0)</f>
        <v>843</v>
      </c>
      <c r="G928" s="6" t="s">
        <v>1755</v>
      </c>
      <c r="H928" s="6" t="str">
        <f>VLOOKUP(C928,入院!$C$5:$F$1463,2,0)</f>
        <v>結核菌群リファンピシン耐性遺伝子検出</v>
      </c>
      <c r="I928" t="str">
        <f t="shared" si="14"/>
        <v>○</v>
      </c>
    </row>
    <row r="929" spans="1:9">
      <c r="A929" s="8" t="s">
        <v>156</v>
      </c>
      <c r="B929" s="8" t="s">
        <v>157</v>
      </c>
      <c r="C929" s="6">
        <v>160175150</v>
      </c>
      <c r="D929" s="6" t="s">
        <v>1528</v>
      </c>
      <c r="E929" s="5">
        <v>1154</v>
      </c>
      <c r="F929" s="5">
        <f>VLOOKUP(C929,入院!$C$5:$F$1463,4,0)</f>
        <v>298</v>
      </c>
      <c r="G929" s="6" t="s">
        <v>1528</v>
      </c>
      <c r="H929" s="6" t="str">
        <f>VLOOKUP(C929,入院!$C$5:$F$1463,2,0)</f>
        <v>ＨＢＶ核酸プレコア変異及びコアプロモーター変異検出</v>
      </c>
      <c r="I929" t="str">
        <f t="shared" si="14"/>
        <v>○</v>
      </c>
    </row>
    <row r="930" spans="1:9">
      <c r="A930" s="8" t="s">
        <v>156</v>
      </c>
      <c r="B930" s="8" t="s">
        <v>157</v>
      </c>
      <c r="C930" s="6">
        <v>160175550</v>
      </c>
      <c r="D930" s="6" t="s">
        <v>1422</v>
      </c>
      <c r="E930" s="5">
        <v>2542</v>
      </c>
      <c r="F930" s="5">
        <f>VLOOKUP(C930,入院!$C$5:$F$1463,4,0)</f>
        <v>1198</v>
      </c>
      <c r="G930" s="6" t="s">
        <v>1422</v>
      </c>
      <c r="H930" s="6" t="str">
        <f>VLOOKUP(C930,入院!$C$5:$F$1463,2,0)</f>
        <v>ＳＡＲＳコロナウイルス核酸検出</v>
      </c>
      <c r="I930" t="str">
        <f t="shared" si="14"/>
        <v>○</v>
      </c>
    </row>
    <row r="931" spans="1:9">
      <c r="A931" s="8" t="s">
        <v>156</v>
      </c>
      <c r="B931" s="8" t="s">
        <v>157</v>
      </c>
      <c r="C931" s="6">
        <v>160177650</v>
      </c>
      <c r="D931" s="6" t="s">
        <v>477</v>
      </c>
      <c r="E931" s="5">
        <v>1057005</v>
      </c>
      <c r="F931" s="5">
        <f>VLOOKUP(C931,入院!$C$5:$F$1463,4,0)</f>
        <v>9806</v>
      </c>
      <c r="G931" s="6" t="s">
        <v>477</v>
      </c>
      <c r="H931" s="6" t="str">
        <f>VLOOKUP(C931,入院!$C$5:$F$1463,2,0)</f>
        <v>淋菌及びクラミジア・トラコマチス同時核酸検出</v>
      </c>
      <c r="I931" t="str">
        <f t="shared" si="14"/>
        <v>○</v>
      </c>
    </row>
    <row r="932" spans="1:9">
      <c r="A932" s="8" t="s">
        <v>156</v>
      </c>
      <c r="B932" s="8" t="s">
        <v>157</v>
      </c>
      <c r="C932" s="6">
        <v>160178710</v>
      </c>
      <c r="D932" s="6" t="s">
        <v>1541</v>
      </c>
      <c r="E932" s="5">
        <v>1005</v>
      </c>
      <c r="F932" s="5">
        <f>VLOOKUP(C932,入院!$C$5:$F$1463,4,0)</f>
        <v>164</v>
      </c>
      <c r="G932" s="6" t="s">
        <v>1541</v>
      </c>
      <c r="H932" s="6" t="str">
        <f>VLOOKUP(C932,入院!$C$5:$F$1463,2,0)</f>
        <v>ＨＩＶジェノタイプ薬剤耐性</v>
      </c>
      <c r="I932" t="str">
        <f t="shared" si="14"/>
        <v>○</v>
      </c>
    </row>
    <row r="933" spans="1:9">
      <c r="A933" s="8" t="s">
        <v>156</v>
      </c>
      <c r="B933" s="8" t="s">
        <v>157</v>
      </c>
      <c r="C933" s="6">
        <v>160185610</v>
      </c>
      <c r="D933" s="6" t="s">
        <v>845</v>
      </c>
      <c r="E933" s="5">
        <v>80496</v>
      </c>
      <c r="F933" s="5">
        <f>VLOOKUP(C933,入院!$C$5:$F$1463,4,0)</f>
        <v>164</v>
      </c>
      <c r="G933" s="6" t="s">
        <v>845</v>
      </c>
      <c r="H933" s="6" t="str">
        <f>VLOOKUP(C933,入院!$C$5:$F$1463,2,0)</f>
        <v>ＨＰＶ核酸検出</v>
      </c>
      <c r="I933" t="str">
        <f t="shared" si="14"/>
        <v>○</v>
      </c>
    </row>
    <row r="934" spans="1:9">
      <c r="A934" s="8" t="s">
        <v>156</v>
      </c>
      <c r="B934" s="8" t="s">
        <v>157</v>
      </c>
      <c r="C934" s="6">
        <v>160189150</v>
      </c>
      <c r="D934" s="6" t="s">
        <v>905</v>
      </c>
      <c r="E934" s="5">
        <v>52857</v>
      </c>
      <c r="F934" s="5">
        <f>VLOOKUP(C934,入院!$C$5:$F$1463,4,0)</f>
        <v>102</v>
      </c>
      <c r="G934" s="6" t="s">
        <v>905</v>
      </c>
      <c r="H934" s="6" t="str">
        <f>VLOOKUP(C934,入院!$C$5:$F$1463,2,0)</f>
        <v>ＨＰＶジェノタイプ判定</v>
      </c>
      <c r="I934" t="str">
        <f t="shared" si="14"/>
        <v>○</v>
      </c>
    </row>
    <row r="935" spans="1:9">
      <c r="A935" s="8" t="s">
        <v>156</v>
      </c>
      <c r="B935" s="8" t="s">
        <v>157</v>
      </c>
      <c r="C935" s="6">
        <v>160189550</v>
      </c>
      <c r="D935" s="6" t="s">
        <v>1630</v>
      </c>
      <c r="E935" s="5">
        <v>448</v>
      </c>
      <c r="F935" s="5">
        <f>VLOOKUP(C935,入院!$C$5:$F$1463,4,0)</f>
        <v>2619</v>
      </c>
      <c r="G935" s="6" t="s">
        <v>1630</v>
      </c>
      <c r="H935" s="6" t="str">
        <f>VLOOKUP(C935,入院!$C$5:$F$1463,2,0)</f>
        <v>レジオネラ核酸検出</v>
      </c>
      <c r="I935" t="str">
        <f t="shared" si="14"/>
        <v>○</v>
      </c>
    </row>
    <row r="936" spans="1:9">
      <c r="A936" s="8" t="s">
        <v>156</v>
      </c>
      <c r="B936" s="8" t="s">
        <v>157</v>
      </c>
      <c r="C936" s="6">
        <v>160189650</v>
      </c>
      <c r="D936" s="6" t="s">
        <v>640</v>
      </c>
      <c r="E936" s="5">
        <v>291856</v>
      </c>
      <c r="F936" s="5">
        <f>VLOOKUP(C936,入院!$C$5:$F$1463,4,0)</f>
        <v>38288</v>
      </c>
      <c r="G936" s="6" t="s">
        <v>640</v>
      </c>
      <c r="H936" s="6" t="str">
        <f>VLOOKUP(C936,入院!$C$5:$F$1463,2,0)</f>
        <v>マイコプラズマ核酸検出</v>
      </c>
      <c r="I936" t="str">
        <f t="shared" si="14"/>
        <v>○</v>
      </c>
    </row>
    <row r="937" spans="1:9">
      <c r="A937" s="8" t="s">
        <v>156</v>
      </c>
      <c r="B937" s="8" t="s">
        <v>157</v>
      </c>
      <c r="C937" s="6">
        <v>160198010</v>
      </c>
      <c r="D937" s="6" t="s">
        <v>987</v>
      </c>
      <c r="E937" s="5">
        <v>34125</v>
      </c>
      <c r="F937" s="5">
        <f>VLOOKUP(C937,入院!$C$5:$F$1463,4,0)</f>
        <v>2994</v>
      </c>
      <c r="G937" s="6" t="s">
        <v>987</v>
      </c>
      <c r="H937" s="6" t="str">
        <f>VLOOKUP(C937,入院!$C$5:$F$1463,2,0)</f>
        <v>インフルエンザ核酸検出</v>
      </c>
      <c r="I937" t="str">
        <f t="shared" si="14"/>
        <v>○</v>
      </c>
    </row>
    <row r="938" spans="1:9">
      <c r="A938" s="8" t="s">
        <v>156</v>
      </c>
      <c r="B938" s="8" t="s">
        <v>157</v>
      </c>
      <c r="C938" s="6">
        <v>160201350</v>
      </c>
      <c r="D938" s="6" t="s">
        <v>158</v>
      </c>
      <c r="E938" s="5" t="s">
        <v>20</v>
      </c>
      <c r="F938" s="5">
        <f>VLOOKUP(C938,入院!$C$5:$F$1463,4,0)</f>
        <v>18</v>
      </c>
      <c r="G938" s="6" t="s">
        <v>158</v>
      </c>
      <c r="H938" s="6" t="str">
        <f>VLOOKUP(C938,入院!$C$5:$F$1463,2,0)</f>
        <v>結核菌群ピラジナミド耐性遺伝子検出</v>
      </c>
      <c r="I938" t="str">
        <f t="shared" si="14"/>
        <v>○</v>
      </c>
    </row>
    <row r="939" spans="1:9">
      <c r="A939" s="8" t="s">
        <v>156</v>
      </c>
      <c r="B939" s="8" t="s">
        <v>157</v>
      </c>
      <c r="C939" s="6">
        <v>160201450</v>
      </c>
      <c r="D939" s="6" t="s">
        <v>855</v>
      </c>
      <c r="E939" s="5">
        <v>76570</v>
      </c>
      <c r="F939" s="5">
        <f>VLOOKUP(C939,入院!$C$5:$F$1463,4,0)</f>
        <v>84</v>
      </c>
      <c r="G939" s="6" t="s">
        <v>855</v>
      </c>
      <c r="H939" s="6" t="str">
        <f>VLOOKUP(C939,入院!$C$5:$F$1463,2,0)</f>
        <v>ＨＰＶ核酸検出（簡易ジェノタイプ判定）</v>
      </c>
      <c r="I939" t="str">
        <f t="shared" si="14"/>
        <v>○</v>
      </c>
    </row>
    <row r="940" spans="1:9">
      <c r="A940" s="8" t="s">
        <v>156</v>
      </c>
      <c r="B940" s="8" t="s">
        <v>157</v>
      </c>
      <c r="C940" s="6">
        <v>160202150</v>
      </c>
      <c r="D940" s="6" t="s">
        <v>159</v>
      </c>
      <c r="E940" s="5" t="s">
        <v>20</v>
      </c>
      <c r="F940" s="5">
        <f>VLOOKUP(C940,入院!$C$5:$F$1463,4,0)</f>
        <v>17</v>
      </c>
      <c r="G940" s="6" t="s">
        <v>159</v>
      </c>
      <c r="H940" s="6" t="str">
        <f>VLOOKUP(C940,入院!$C$5:$F$1463,2,0)</f>
        <v>結核菌群イソニアジド耐性遺伝子検出</v>
      </c>
      <c r="I940" t="str">
        <f t="shared" si="14"/>
        <v>○</v>
      </c>
    </row>
    <row r="941" spans="1:9">
      <c r="A941" s="8" t="s">
        <v>156</v>
      </c>
      <c r="B941" s="8" t="s">
        <v>157</v>
      </c>
      <c r="C941" s="6">
        <v>160206710</v>
      </c>
      <c r="D941" s="6" t="s">
        <v>1650</v>
      </c>
      <c r="E941" s="5">
        <v>356</v>
      </c>
      <c r="F941" s="5">
        <f>VLOOKUP(C941,入院!$C$5:$F$1463,4,0)</f>
        <v>55</v>
      </c>
      <c r="G941" s="6" t="s">
        <v>1650</v>
      </c>
      <c r="H941" s="6" t="str">
        <f>VLOOKUP(C941,入院!$C$5:$F$1463,2,0)</f>
        <v>ＨＴＬＶ－１核酸検出</v>
      </c>
      <c r="I941" t="str">
        <f t="shared" si="14"/>
        <v>○</v>
      </c>
    </row>
    <row r="942" spans="1:9">
      <c r="A942" s="8" t="s">
        <v>156</v>
      </c>
      <c r="B942" s="8" t="s">
        <v>157</v>
      </c>
      <c r="C942" s="6">
        <v>160208710</v>
      </c>
      <c r="D942" s="6" t="s">
        <v>1471</v>
      </c>
      <c r="E942" s="5">
        <v>1885</v>
      </c>
      <c r="F942" s="5">
        <f>VLOOKUP(C942,入院!$C$5:$F$1463,4,0)</f>
        <v>10736</v>
      </c>
      <c r="G942" s="6" t="s">
        <v>1471</v>
      </c>
      <c r="H942" s="6" t="str">
        <f>VLOOKUP(C942,入院!$C$5:$F$1463,2,0)</f>
        <v>単純疱疹ウイルス・水痘帯状疱疹ウイルス核酸定量</v>
      </c>
      <c r="I942" t="str">
        <f t="shared" si="14"/>
        <v>○</v>
      </c>
    </row>
    <row r="943" spans="1:9">
      <c r="A943" s="8" t="s">
        <v>156</v>
      </c>
      <c r="B943" s="8" t="s">
        <v>157</v>
      </c>
      <c r="C943" s="6">
        <v>160209450</v>
      </c>
      <c r="D943" s="6" t="s">
        <v>1100</v>
      </c>
      <c r="E943" s="5">
        <v>20717</v>
      </c>
      <c r="F943" s="5">
        <f>VLOOKUP(C943,入院!$C$5:$F$1463,4,0)</f>
        <v>1100</v>
      </c>
      <c r="G943" s="6" t="s">
        <v>1100</v>
      </c>
      <c r="H943" s="6" t="str">
        <f>VLOOKUP(C943,入院!$C$5:$F$1463,2,0)</f>
        <v>百日咳菌核酸検出</v>
      </c>
      <c r="I943" t="str">
        <f t="shared" si="14"/>
        <v>○</v>
      </c>
    </row>
    <row r="944" spans="1:9">
      <c r="A944" s="8" t="s">
        <v>156</v>
      </c>
      <c r="B944" s="8" t="s">
        <v>157</v>
      </c>
      <c r="C944" s="6">
        <v>160210150</v>
      </c>
      <c r="D944" s="6" t="s">
        <v>1566</v>
      </c>
      <c r="E944" s="5">
        <v>801</v>
      </c>
      <c r="F944" s="5">
        <f>VLOOKUP(C944,入院!$C$5:$F$1463,4,0)</f>
        <v>24554</v>
      </c>
      <c r="G944" s="6" t="s">
        <v>1566</v>
      </c>
      <c r="H944" s="6" t="str">
        <f>VLOOKUP(C944,入院!$C$5:$F$1463,2,0)</f>
        <v>細菌核酸・薬剤耐性遺伝子同時検出</v>
      </c>
      <c r="I944" t="str">
        <f t="shared" si="14"/>
        <v>○</v>
      </c>
    </row>
    <row r="945" spans="1:9">
      <c r="A945" s="8" t="s">
        <v>156</v>
      </c>
      <c r="B945" s="8" t="s">
        <v>157</v>
      </c>
      <c r="C945" s="6">
        <v>160210450</v>
      </c>
      <c r="D945" s="6" t="s">
        <v>1417</v>
      </c>
      <c r="E945" s="5">
        <v>2586</v>
      </c>
      <c r="F945" s="5">
        <f>VLOOKUP(C945,入院!$C$5:$F$1463,4,0)</f>
        <v>11624</v>
      </c>
      <c r="G945" s="6" t="s">
        <v>1417</v>
      </c>
      <c r="H945" s="6" t="str">
        <f>VLOOKUP(C945,入院!$C$5:$F$1463,2,0)</f>
        <v>サイトメガロウイルス核酸検出</v>
      </c>
      <c r="I945" t="str">
        <f t="shared" si="14"/>
        <v>○</v>
      </c>
    </row>
    <row r="946" spans="1:9">
      <c r="A946" s="8" t="s">
        <v>156</v>
      </c>
      <c r="B946" s="8" t="s">
        <v>157</v>
      </c>
      <c r="C946" s="6">
        <v>160212710</v>
      </c>
      <c r="D946" s="6" t="s">
        <v>1005</v>
      </c>
      <c r="E946" s="5">
        <v>32248</v>
      </c>
      <c r="F946" s="5">
        <f>VLOOKUP(C946,入院!$C$5:$F$1463,4,0)</f>
        <v>16125</v>
      </c>
      <c r="G946" s="6" t="s">
        <v>1005</v>
      </c>
      <c r="H946" s="6" t="str">
        <f>VLOOKUP(C946,入院!$C$5:$F$1463,2,0)</f>
        <v>ＥＢウイルス核酸定量</v>
      </c>
      <c r="I946" t="str">
        <f t="shared" si="14"/>
        <v>○</v>
      </c>
    </row>
    <row r="947" spans="1:9">
      <c r="A947" s="8" t="s">
        <v>156</v>
      </c>
      <c r="B947" s="8" t="s">
        <v>157</v>
      </c>
      <c r="C947" s="6">
        <v>160216850</v>
      </c>
      <c r="D947" s="6" t="s">
        <v>1778</v>
      </c>
      <c r="E947" s="5">
        <v>101</v>
      </c>
      <c r="F947" s="5">
        <f>VLOOKUP(C947,入院!$C$5:$F$1463,4,0)</f>
        <v>1180</v>
      </c>
      <c r="G947" s="6" t="s">
        <v>1778</v>
      </c>
      <c r="H947" s="6" t="str">
        <f>VLOOKUP(C947,入院!$C$5:$F$1463,2,0)</f>
        <v>ウイルス・細菌核酸多項目同時検出（ＳＡＲＳ－ＣｏＶ－２核酸検出を含まないもの）</v>
      </c>
      <c r="I947" t="str">
        <f t="shared" si="14"/>
        <v>○</v>
      </c>
    </row>
    <row r="948" spans="1:9">
      <c r="A948" s="8" t="s">
        <v>156</v>
      </c>
      <c r="B948" s="8" t="s">
        <v>157</v>
      </c>
      <c r="C948" s="6">
        <v>160224050</v>
      </c>
      <c r="D948" s="6" t="s">
        <v>1402</v>
      </c>
      <c r="E948" s="5">
        <v>2780</v>
      </c>
      <c r="F948" s="5">
        <f>VLOOKUP(C948,入院!$C$5:$F$1463,4,0)</f>
        <v>5372</v>
      </c>
      <c r="G948" s="6" t="s">
        <v>1402</v>
      </c>
      <c r="H948" s="6" t="str">
        <f>VLOOKUP(C948,入院!$C$5:$F$1463,2,0)</f>
        <v>ウイルス・細菌核酸多項目同時検出（ＳＡＲＳ－ＣｏＶ－２核酸検出・検査委託）</v>
      </c>
      <c r="I948" t="str">
        <f t="shared" si="14"/>
        <v>○</v>
      </c>
    </row>
    <row r="949" spans="1:9">
      <c r="A949" s="8" t="s">
        <v>156</v>
      </c>
      <c r="B949" s="8" t="s">
        <v>157</v>
      </c>
      <c r="C949" s="6">
        <v>160224150</v>
      </c>
      <c r="D949" s="6" t="s">
        <v>669</v>
      </c>
      <c r="E949" s="5">
        <v>237372</v>
      </c>
      <c r="F949" s="5">
        <f>VLOOKUP(C949,入院!$C$5:$F$1463,4,0)</f>
        <v>166568</v>
      </c>
      <c r="G949" s="6" t="s">
        <v>669</v>
      </c>
      <c r="H949" s="6" t="str">
        <f>VLOOKUP(C949,入院!$C$5:$F$1463,2,0)</f>
        <v>ウイルス・細菌核酸多項目同時検出（ＳＡＲＳ－ＣｏＶ－２核酸検出・検査委託以外）</v>
      </c>
      <c r="I949" t="str">
        <f t="shared" si="14"/>
        <v>○</v>
      </c>
    </row>
    <row r="950" spans="1:9">
      <c r="A950" s="8" t="s">
        <v>156</v>
      </c>
      <c r="B950" s="8" t="s">
        <v>157</v>
      </c>
      <c r="C950" s="6">
        <v>160224550</v>
      </c>
      <c r="D950" s="6" t="s">
        <v>807</v>
      </c>
      <c r="E950" s="5">
        <v>104220</v>
      </c>
      <c r="F950" s="5">
        <f>VLOOKUP(C950,入院!$C$5:$F$1463,4,0)</f>
        <v>55369</v>
      </c>
      <c r="G950" s="6" t="s">
        <v>807</v>
      </c>
      <c r="H950" s="6" t="str">
        <f>VLOOKUP(C950,入院!$C$5:$F$1463,2,0)</f>
        <v>サイトメガロウイルス核酸定量</v>
      </c>
      <c r="I950" t="str">
        <f t="shared" si="14"/>
        <v>○</v>
      </c>
    </row>
    <row r="951" spans="1:9">
      <c r="A951" s="8" t="s">
        <v>156</v>
      </c>
      <c r="B951" s="8" t="s">
        <v>157</v>
      </c>
      <c r="C951" s="6">
        <v>160229450</v>
      </c>
      <c r="D951" s="6" t="s">
        <v>681</v>
      </c>
      <c r="E951" s="5">
        <v>221115</v>
      </c>
      <c r="F951" s="5">
        <f>VLOOKUP(C951,入院!$C$5:$F$1463,4,0)</f>
        <v>77841</v>
      </c>
      <c r="G951" s="6" t="s">
        <v>681</v>
      </c>
      <c r="H951" s="6" t="str">
        <f>VLOOKUP(C951,入院!$C$5:$F$1463,2,0)</f>
        <v>ＳＡＲＳ－ＣｏＶ－２核酸検出（検査委託）</v>
      </c>
      <c r="I951" t="str">
        <f t="shared" si="14"/>
        <v>○</v>
      </c>
    </row>
    <row r="952" spans="1:9">
      <c r="A952" s="8" t="s">
        <v>156</v>
      </c>
      <c r="B952" s="8" t="s">
        <v>157</v>
      </c>
      <c r="C952" s="6">
        <v>160229550</v>
      </c>
      <c r="D952" s="6" t="s">
        <v>411</v>
      </c>
      <c r="E952" s="5">
        <v>2402932</v>
      </c>
      <c r="F952" s="5">
        <f>VLOOKUP(C952,入院!$C$5:$F$1463,4,0)</f>
        <v>1478162</v>
      </c>
      <c r="G952" s="6" t="s">
        <v>411</v>
      </c>
      <c r="H952" s="6" t="str">
        <f>VLOOKUP(C952,入院!$C$5:$F$1463,2,0)</f>
        <v>ＳＡＲＳ－ＣｏＶ－２核酸検出（検査委託以外）</v>
      </c>
      <c r="I952" t="str">
        <f t="shared" si="14"/>
        <v>○</v>
      </c>
    </row>
    <row r="953" spans="1:9">
      <c r="A953" s="8" t="s">
        <v>156</v>
      </c>
      <c r="B953" s="8" t="s">
        <v>157</v>
      </c>
      <c r="C953" s="6">
        <v>160229650</v>
      </c>
      <c r="D953" s="6" t="s">
        <v>1267</v>
      </c>
      <c r="E953" s="5">
        <v>8420</v>
      </c>
      <c r="F953" s="5">
        <f>VLOOKUP(C953,入院!$C$5:$F$1463,4,0)</f>
        <v>615</v>
      </c>
      <c r="G953" s="6" t="s">
        <v>1267</v>
      </c>
      <c r="H953" s="6" t="str">
        <f>VLOOKUP(C953,入院!$C$5:$F$1463,2,0)</f>
        <v>ＳＡＲＳ－ＣｏＶ－２・インフルエンザ核酸同時検出（検査委託）</v>
      </c>
      <c r="I953" t="str">
        <f t="shared" si="14"/>
        <v>○</v>
      </c>
    </row>
    <row r="954" spans="1:9">
      <c r="A954" s="8" t="s">
        <v>156</v>
      </c>
      <c r="B954" s="8" t="s">
        <v>157</v>
      </c>
      <c r="C954" s="6">
        <v>160229750</v>
      </c>
      <c r="D954" s="6" t="s">
        <v>665</v>
      </c>
      <c r="E954" s="5">
        <v>242937</v>
      </c>
      <c r="F954" s="5">
        <f>VLOOKUP(C954,入院!$C$5:$F$1463,4,0)</f>
        <v>215275</v>
      </c>
      <c r="G954" s="6" t="s">
        <v>665</v>
      </c>
      <c r="H954" s="6" t="str">
        <f>VLOOKUP(C954,入院!$C$5:$F$1463,2,0)</f>
        <v>ＳＡＲＳ－ＣｏＶ－２・インフルエンザ核酸同時検出（検査委託以外）</v>
      </c>
      <c r="I954" t="str">
        <f t="shared" si="14"/>
        <v>○</v>
      </c>
    </row>
    <row r="955" spans="1:9">
      <c r="A955" s="8" t="s">
        <v>156</v>
      </c>
      <c r="B955" s="8" t="s">
        <v>157</v>
      </c>
      <c r="C955" s="6">
        <v>160234150</v>
      </c>
      <c r="D955" s="6" t="s">
        <v>789</v>
      </c>
      <c r="E955" s="5">
        <v>110709</v>
      </c>
      <c r="F955" s="5">
        <f>VLOOKUP(C955,入院!$C$5:$F$1463,4,0)</f>
        <v>619</v>
      </c>
      <c r="G955" s="6" t="s">
        <v>789</v>
      </c>
      <c r="H955" s="6" t="str">
        <f>VLOOKUP(C955,入院!$C$5:$F$1463,2,0)</f>
        <v>膣トリコモナス及びマイコプラズマ・ジェニタリウム同時核酸検出</v>
      </c>
      <c r="I955" t="str">
        <f t="shared" si="14"/>
        <v>○</v>
      </c>
    </row>
    <row r="956" spans="1:9">
      <c r="A956" s="8" t="s">
        <v>156</v>
      </c>
      <c r="B956" s="8" t="s">
        <v>157</v>
      </c>
      <c r="C956" s="6">
        <v>160234250</v>
      </c>
      <c r="D956" s="6" t="s">
        <v>1587</v>
      </c>
      <c r="E956" s="5">
        <v>671</v>
      </c>
      <c r="F956" s="5">
        <f>VLOOKUP(C956,入院!$C$5:$F$1463,4,0)</f>
        <v>19</v>
      </c>
      <c r="G956" s="6" t="s">
        <v>1587</v>
      </c>
      <c r="H956" s="6" t="str">
        <f>VLOOKUP(C956,入院!$C$5:$F$1463,2,0)</f>
        <v>百日咳菌・パラ百日咳菌核酸同時検出</v>
      </c>
      <c r="I956" t="str">
        <f t="shared" si="14"/>
        <v>○</v>
      </c>
    </row>
    <row r="957" spans="1:9">
      <c r="A957" s="8" t="s">
        <v>156</v>
      </c>
      <c r="B957" s="8" t="s">
        <v>157</v>
      </c>
      <c r="C957" s="6">
        <v>160234550</v>
      </c>
      <c r="D957" s="6" t="s">
        <v>1597</v>
      </c>
      <c r="E957" s="5">
        <v>621</v>
      </c>
      <c r="F957" s="5">
        <f>VLOOKUP(C957,入院!$C$5:$F$1463,4,0)</f>
        <v>121</v>
      </c>
      <c r="G957" s="6" t="s">
        <v>1597</v>
      </c>
      <c r="H957" s="6" t="str">
        <f>VLOOKUP(C957,入院!$C$5:$F$1463,2,0)</f>
        <v>ＳＡＲＳ－ＣｏＶ－２・ＲＳウイルス核酸同時検出（検査委託）</v>
      </c>
      <c r="I957" t="str">
        <f t="shared" si="14"/>
        <v>○</v>
      </c>
    </row>
    <row r="958" spans="1:9">
      <c r="A958" s="8" t="s">
        <v>156</v>
      </c>
      <c r="B958" s="8" t="s">
        <v>157</v>
      </c>
      <c r="C958" s="6">
        <v>160234650</v>
      </c>
      <c r="D958" s="6" t="s">
        <v>1320</v>
      </c>
      <c r="E958" s="5">
        <v>5595</v>
      </c>
      <c r="F958" s="5">
        <f>VLOOKUP(C958,入院!$C$5:$F$1463,4,0)</f>
        <v>1010</v>
      </c>
      <c r="G958" s="6" t="s">
        <v>1320</v>
      </c>
      <c r="H958" s="6" t="str">
        <f>VLOOKUP(C958,入院!$C$5:$F$1463,2,0)</f>
        <v>ＳＡＲＳ－ＣｏＶ－２・ＲＳウイルス核酸同時検出（検査委託以外）</v>
      </c>
      <c r="I958" t="str">
        <f t="shared" si="14"/>
        <v>○</v>
      </c>
    </row>
    <row r="959" spans="1:9">
      <c r="A959" s="8" t="s">
        <v>156</v>
      </c>
      <c r="B959" s="8" t="s">
        <v>157</v>
      </c>
      <c r="C959" s="6">
        <v>160234950</v>
      </c>
      <c r="D959" s="6" t="s">
        <v>1500</v>
      </c>
      <c r="E959" s="5">
        <v>1463</v>
      </c>
      <c r="F959" s="5">
        <f>VLOOKUP(C959,入院!$C$5:$F$1463,4,0)</f>
        <v>17313</v>
      </c>
      <c r="G959" s="6" t="s">
        <v>1500</v>
      </c>
      <c r="H959" s="6" t="str">
        <f>VLOOKUP(C959,入院!$C$5:$F$1463,2,0)</f>
        <v>ウイルス・細菌核酸多項目同時検出（髄液）</v>
      </c>
      <c r="I959" t="str">
        <f t="shared" si="14"/>
        <v>○</v>
      </c>
    </row>
    <row r="960" spans="1:9">
      <c r="A960" s="8" t="s">
        <v>156</v>
      </c>
      <c r="B960" s="8" t="s">
        <v>157</v>
      </c>
      <c r="C960" s="6">
        <v>160235150</v>
      </c>
      <c r="D960" s="6" t="s">
        <v>998</v>
      </c>
      <c r="E960" s="5">
        <v>33172</v>
      </c>
      <c r="F960" s="5">
        <f>VLOOKUP(C960,入院!$C$5:$F$1463,4,0)</f>
        <v>2600</v>
      </c>
      <c r="G960" s="6" t="s">
        <v>998</v>
      </c>
      <c r="H960" s="6" t="str">
        <f>VLOOKUP(C960,入院!$C$5:$F$1463,2,0)</f>
        <v>ヘリコバクター・ピロリ核酸及びクラリスロマイシン耐性遺伝子検出</v>
      </c>
      <c r="I960" t="str">
        <f t="shared" si="14"/>
        <v>○</v>
      </c>
    </row>
    <row r="961" spans="1:9">
      <c r="A961" s="8" t="s">
        <v>156</v>
      </c>
      <c r="B961" s="8" t="s">
        <v>157</v>
      </c>
      <c r="C961" s="6">
        <v>160235250</v>
      </c>
      <c r="D961" s="6" t="s">
        <v>1531</v>
      </c>
      <c r="E961" s="5">
        <v>1133</v>
      </c>
      <c r="F961" s="5">
        <f>VLOOKUP(C961,入院!$C$5:$F$1463,4,0)</f>
        <v>23</v>
      </c>
      <c r="G961" s="6" t="s">
        <v>1531</v>
      </c>
      <c r="H961" s="6" t="str">
        <f>VLOOKUP(C961,入院!$C$5:$F$1463,2,0)</f>
        <v>ＳＡＲＳ－ＣｏＶ－２・インフルエンザ・ＲＳウイルス核酸同時検出（検査委託）</v>
      </c>
      <c r="I961" t="str">
        <f t="shared" si="14"/>
        <v>○</v>
      </c>
    </row>
    <row r="962" spans="1:9">
      <c r="A962" s="8" t="s">
        <v>156</v>
      </c>
      <c r="B962" s="8" t="s">
        <v>157</v>
      </c>
      <c r="C962" s="6">
        <v>160235350</v>
      </c>
      <c r="D962" s="6" t="s">
        <v>1292</v>
      </c>
      <c r="E962" s="5">
        <v>7193</v>
      </c>
      <c r="F962" s="5">
        <f>VLOOKUP(C962,入院!$C$5:$F$1463,4,0)</f>
        <v>15721</v>
      </c>
      <c r="G962" s="6" t="s">
        <v>1292</v>
      </c>
      <c r="H962" s="6" t="str">
        <f>VLOOKUP(C962,入院!$C$5:$F$1463,2,0)</f>
        <v>ＳＡＲＳ－ＣｏＶ－２・インフルエンザ・ＲＳウイルス核酸同時検出（検査委託以外）</v>
      </c>
      <c r="I962" t="str">
        <f t="shared" si="14"/>
        <v>○</v>
      </c>
    </row>
    <row r="963" spans="1:9">
      <c r="A963" s="8" t="s">
        <v>156</v>
      </c>
      <c r="B963" s="8" t="s">
        <v>157</v>
      </c>
      <c r="C963" s="6">
        <v>160235850</v>
      </c>
      <c r="D963" s="6" t="s">
        <v>1826</v>
      </c>
      <c r="E963" s="5">
        <v>43</v>
      </c>
      <c r="F963" s="5">
        <f>VLOOKUP(C963,入院!$C$5:$F$1463,4,0)</f>
        <v>483</v>
      </c>
      <c r="G963" s="6" t="s">
        <v>1826</v>
      </c>
      <c r="H963" s="6" t="str">
        <f>VLOOKUP(C963,入院!$C$5:$F$1463,2,0)</f>
        <v>結核菌群リファンピシン耐性遺伝子及びイソニアジド耐性遺伝子同時検出</v>
      </c>
      <c r="I963" t="str">
        <f t="shared" si="14"/>
        <v>○</v>
      </c>
    </row>
    <row r="964" spans="1:9">
      <c r="A964" s="8" t="s">
        <v>156</v>
      </c>
      <c r="B964" s="8" t="s">
        <v>157</v>
      </c>
      <c r="C964" s="6">
        <v>160236450</v>
      </c>
      <c r="D964" s="6" t="s">
        <v>732</v>
      </c>
      <c r="E964" s="5">
        <v>151353</v>
      </c>
      <c r="F964" s="5">
        <f>VLOOKUP(C964,入院!$C$5:$F$1463,4,0)</f>
        <v>169</v>
      </c>
      <c r="G964" s="6" t="s">
        <v>732</v>
      </c>
      <c r="H964" s="6" t="str">
        <f>VLOOKUP(C964,入院!$C$5:$F$1463,2,0)</f>
        <v>Ａ群β溶血連鎖球菌核酸検出</v>
      </c>
      <c r="I964" t="str">
        <f t="shared" si="14"/>
        <v>○</v>
      </c>
    </row>
    <row r="965" spans="1:9">
      <c r="A965" s="9" t="s">
        <v>156</v>
      </c>
      <c r="B965" s="9" t="s">
        <v>157</v>
      </c>
      <c r="C965" s="6">
        <v>160242250</v>
      </c>
      <c r="D965" s="6" t="s">
        <v>1824</v>
      </c>
      <c r="E965" s="5">
        <v>46</v>
      </c>
      <c r="F965" s="5" t="str">
        <f>VLOOKUP(C965,入院!$C$5:$F$1463,4,0)</f>
        <v>-</v>
      </c>
      <c r="G965" s="6" t="s">
        <v>1824</v>
      </c>
      <c r="H965" s="6" t="str">
        <f>VLOOKUP(C965,入院!$C$5:$F$1463,2,0)</f>
        <v>マイコプラズマ・ジェニタリウム核酸及びマクロライド耐性変異同時検出</v>
      </c>
      <c r="I965" t="str">
        <f t="shared" ref="I965:I1028" si="15">IF(G965=H965,"○","×")</f>
        <v>○</v>
      </c>
    </row>
    <row r="966" spans="1:9">
      <c r="A966" s="7" t="s">
        <v>515</v>
      </c>
      <c r="B966" s="7" t="s">
        <v>516</v>
      </c>
      <c r="C966" s="6">
        <v>160162650</v>
      </c>
      <c r="D966" s="6" t="s">
        <v>1146</v>
      </c>
      <c r="E966" s="5">
        <v>15148</v>
      </c>
      <c r="F966" s="5">
        <f>VLOOKUP(C966,入院!$C$5:$F$1463,4,0)</f>
        <v>9937</v>
      </c>
      <c r="G966" s="6" t="s">
        <v>1146</v>
      </c>
      <c r="H966" s="6" t="str">
        <f>VLOOKUP(C966,入院!$C$5:$F$1463,2,0)</f>
        <v>大腸菌ベロトキシン定性</v>
      </c>
      <c r="I966" t="str">
        <f t="shared" si="15"/>
        <v>○</v>
      </c>
    </row>
    <row r="967" spans="1:9">
      <c r="A967" s="8" t="s">
        <v>515</v>
      </c>
      <c r="B967" s="8" t="s">
        <v>516</v>
      </c>
      <c r="C967" s="6">
        <v>160172850</v>
      </c>
      <c r="D967" s="6" t="s">
        <v>517</v>
      </c>
      <c r="E967" s="5">
        <v>719766</v>
      </c>
      <c r="F967" s="5">
        <f>VLOOKUP(C967,入院!$C$5:$F$1463,4,0)</f>
        <v>4591</v>
      </c>
      <c r="G967" s="6" t="s">
        <v>517</v>
      </c>
      <c r="H967" s="6" t="str">
        <f>VLOOKUP(C967,入院!$C$5:$F$1463,2,0)</f>
        <v>尿素呼気試験（ＵＢＴ）</v>
      </c>
      <c r="I967" t="str">
        <f t="shared" si="15"/>
        <v>○</v>
      </c>
    </row>
    <row r="968" spans="1:9">
      <c r="A968" s="8" t="s">
        <v>515</v>
      </c>
      <c r="B968" s="8" t="s">
        <v>516</v>
      </c>
      <c r="C968" s="6">
        <v>160173050</v>
      </c>
      <c r="D968" s="6" t="s">
        <v>1813</v>
      </c>
      <c r="E968" s="5">
        <v>57</v>
      </c>
      <c r="F968" s="5">
        <f>VLOOKUP(C968,入院!$C$5:$F$1463,4,0)</f>
        <v>513</v>
      </c>
      <c r="G968" s="6" t="s">
        <v>1813</v>
      </c>
      <c r="H968" s="6" t="str">
        <f>VLOOKUP(C968,入院!$C$5:$F$1463,2,0)</f>
        <v>黄色ブドウ球菌ペニシリン結合蛋白２’（ＰＢＰ２’）定性</v>
      </c>
      <c r="I968" t="str">
        <f t="shared" si="15"/>
        <v>○</v>
      </c>
    </row>
    <row r="969" spans="1:9">
      <c r="A969" s="9" t="s">
        <v>515</v>
      </c>
      <c r="B969" s="9" t="s">
        <v>516</v>
      </c>
      <c r="C969" s="6">
        <v>160234050</v>
      </c>
      <c r="D969" s="6" t="s">
        <v>1864</v>
      </c>
      <c r="E969" s="5">
        <v>21</v>
      </c>
      <c r="F969" s="5">
        <f>VLOOKUP(C969,入院!$C$5:$F$1463,4,0)</f>
        <v>373</v>
      </c>
      <c r="G969" s="6" t="s">
        <v>1864</v>
      </c>
      <c r="H969" s="6" t="str">
        <f>VLOOKUP(C969,入院!$C$5:$F$1463,2,0)</f>
        <v>黄色ブドウ球菌ペニシリン結合蛋白２’（ＰＢＰ２’）定性（イムノクロマト法によるもの）</v>
      </c>
      <c r="I969" t="str">
        <f t="shared" si="15"/>
        <v>○</v>
      </c>
    </row>
    <row r="970" spans="1:9">
      <c r="A970" s="7" t="s">
        <v>170</v>
      </c>
      <c r="B970" s="7" t="s">
        <v>171</v>
      </c>
      <c r="C970" s="6">
        <v>160061710</v>
      </c>
      <c r="D970" s="6" t="s">
        <v>243</v>
      </c>
      <c r="E970" s="5">
        <v>41803229</v>
      </c>
      <c r="F970" s="5">
        <f>VLOOKUP(C970,入院!$C$5:$F$1463,4,0)</f>
        <v>3888678</v>
      </c>
      <c r="G970" s="6" t="s">
        <v>243</v>
      </c>
      <c r="H970" s="6" t="str">
        <f>VLOOKUP(C970,入院!$C$5:$F$1463,2,0)</f>
        <v>尿・糞便等検査判断料</v>
      </c>
      <c r="I970" t="str">
        <f t="shared" si="15"/>
        <v>○</v>
      </c>
    </row>
    <row r="971" spans="1:9">
      <c r="A971" s="8" t="s">
        <v>170</v>
      </c>
      <c r="B971" s="8" t="s">
        <v>171</v>
      </c>
      <c r="C971" s="6">
        <v>160061810</v>
      </c>
      <c r="D971" s="6" t="s">
        <v>172</v>
      </c>
      <c r="E971" s="5">
        <v>174761133</v>
      </c>
      <c r="F971" s="5">
        <f>VLOOKUP(C971,入院!$C$5:$F$1463,4,0)</f>
        <v>12480942</v>
      </c>
      <c r="G971" s="6" t="s">
        <v>172</v>
      </c>
      <c r="H971" s="6" t="str">
        <f>VLOOKUP(C971,入院!$C$5:$F$1463,2,0)</f>
        <v>血液学的検査判断料</v>
      </c>
      <c r="I971" t="str">
        <f t="shared" si="15"/>
        <v>○</v>
      </c>
    </row>
    <row r="972" spans="1:9">
      <c r="A972" s="8" t="s">
        <v>170</v>
      </c>
      <c r="B972" s="8" t="s">
        <v>171</v>
      </c>
      <c r="C972" s="6">
        <v>160061910</v>
      </c>
      <c r="D972" s="6" t="s">
        <v>173</v>
      </c>
      <c r="E972" s="5">
        <v>173550281</v>
      </c>
      <c r="F972" s="5">
        <f>VLOOKUP(C972,入院!$C$5:$F$1463,4,0)</f>
        <v>12666526</v>
      </c>
      <c r="G972" s="6" t="s">
        <v>173</v>
      </c>
      <c r="H972" s="6" t="str">
        <f>VLOOKUP(C972,入院!$C$5:$F$1463,2,0)</f>
        <v>生化学的検査（１）判断料</v>
      </c>
      <c r="I972" t="str">
        <f t="shared" si="15"/>
        <v>○</v>
      </c>
    </row>
    <row r="973" spans="1:9">
      <c r="A973" s="8" t="s">
        <v>170</v>
      </c>
      <c r="B973" s="8" t="s">
        <v>171</v>
      </c>
      <c r="C973" s="6">
        <v>160062010</v>
      </c>
      <c r="D973" s="6" t="s">
        <v>238</v>
      </c>
      <c r="E973" s="5">
        <v>54545562</v>
      </c>
      <c r="F973" s="5">
        <f>VLOOKUP(C973,入院!$C$5:$F$1463,4,0)</f>
        <v>5177296</v>
      </c>
      <c r="G973" s="6" t="s">
        <v>238</v>
      </c>
      <c r="H973" s="6" t="str">
        <f>VLOOKUP(C973,入院!$C$5:$F$1463,2,0)</f>
        <v>生化学的検査（２）判断料</v>
      </c>
      <c r="I973" t="str">
        <f t="shared" si="15"/>
        <v>○</v>
      </c>
    </row>
    <row r="974" spans="1:9">
      <c r="A974" s="8" t="s">
        <v>170</v>
      </c>
      <c r="B974" s="8" t="s">
        <v>171</v>
      </c>
      <c r="C974" s="6">
        <v>160062110</v>
      </c>
      <c r="D974" s="6" t="s">
        <v>192</v>
      </c>
      <c r="E974" s="5">
        <v>130501039</v>
      </c>
      <c r="F974" s="5">
        <f>VLOOKUP(C974,入院!$C$5:$F$1463,4,0)</f>
        <v>12184955</v>
      </c>
      <c r="G974" s="6" t="s">
        <v>192</v>
      </c>
      <c r="H974" s="6" t="str">
        <f>VLOOKUP(C974,入院!$C$5:$F$1463,2,0)</f>
        <v>免疫学的検査判断料</v>
      </c>
      <c r="I974" t="str">
        <f t="shared" si="15"/>
        <v>○</v>
      </c>
    </row>
    <row r="975" spans="1:9">
      <c r="A975" s="8" t="s">
        <v>170</v>
      </c>
      <c r="B975" s="8" t="s">
        <v>171</v>
      </c>
      <c r="C975" s="6">
        <v>160062210</v>
      </c>
      <c r="D975" s="6" t="s">
        <v>262</v>
      </c>
      <c r="E975" s="5">
        <v>22652869</v>
      </c>
      <c r="F975" s="5">
        <f>VLOOKUP(C975,入院!$C$5:$F$1463,4,0)</f>
        <v>4979149</v>
      </c>
      <c r="G975" s="6" t="s">
        <v>262</v>
      </c>
      <c r="H975" s="6" t="str">
        <f>VLOOKUP(C975,入院!$C$5:$F$1463,2,0)</f>
        <v>微生物学的検査判断料</v>
      </c>
      <c r="I975" t="str">
        <f t="shared" si="15"/>
        <v>○</v>
      </c>
    </row>
    <row r="976" spans="1:9">
      <c r="A976" s="9" t="s">
        <v>170</v>
      </c>
      <c r="B976" s="9" t="s">
        <v>171</v>
      </c>
      <c r="C976" s="6">
        <v>160218110</v>
      </c>
      <c r="D976" s="6" t="s">
        <v>533</v>
      </c>
      <c r="E976" s="5">
        <v>595006</v>
      </c>
      <c r="F976" s="5">
        <f>VLOOKUP(C976,入院!$C$5:$F$1463,4,0)</f>
        <v>156318</v>
      </c>
      <c r="G976" s="6" t="s">
        <v>533</v>
      </c>
      <c r="H976" s="6" t="str">
        <f>VLOOKUP(C976,入院!$C$5:$F$1463,2,0)</f>
        <v>遺伝子関連・染色体検査判断料</v>
      </c>
      <c r="I976" t="str">
        <f t="shared" si="15"/>
        <v>○</v>
      </c>
    </row>
    <row r="977" spans="1:9">
      <c r="A977" s="7" t="s">
        <v>367</v>
      </c>
      <c r="B977" s="7" t="s">
        <v>368</v>
      </c>
      <c r="C977" s="6">
        <v>160062610</v>
      </c>
      <c r="D977" s="6" t="s">
        <v>375</v>
      </c>
      <c r="E977" s="5">
        <v>3113384</v>
      </c>
      <c r="F977" s="5">
        <f>VLOOKUP(C977,入院!$C$5:$F$1463,4,0)</f>
        <v>373393</v>
      </c>
      <c r="G977" s="6" t="s">
        <v>375</v>
      </c>
      <c r="H977" s="6" t="str">
        <f>VLOOKUP(C977,入院!$C$5:$F$1463,2,0)</f>
        <v>肺気量分画測定（安静換気量測定、最大換気量測定を含む）</v>
      </c>
      <c r="I977" t="str">
        <f t="shared" si="15"/>
        <v>○</v>
      </c>
    </row>
    <row r="978" spans="1:9">
      <c r="A978" s="8" t="s">
        <v>367</v>
      </c>
      <c r="B978" s="8" t="s">
        <v>368</v>
      </c>
      <c r="C978" s="6">
        <v>160062710</v>
      </c>
      <c r="D978" s="6" t="s">
        <v>369</v>
      </c>
      <c r="E978" s="5">
        <v>3403932</v>
      </c>
      <c r="F978" s="5">
        <f>VLOOKUP(C978,入院!$C$5:$F$1463,4,0)</f>
        <v>382403</v>
      </c>
      <c r="G978" s="6" t="s">
        <v>369</v>
      </c>
      <c r="H978" s="6" t="str">
        <f>VLOOKUP(C978,入院!$C$5:$F$1463,2,0)</f>
        <v>フローボリュームカーブ（強制呼出曲線を含む）</v>
      </c>
      <c r="I978" t="str">
        <f t="shared" si="15"/>
        <v>○</v>
      </c>
    </row>
    <row r="979" spans="1:9">
      <c r="A979" s="8" t="s">
        <v>367</v>
      </c>
      <c r="B979" s="8" t="s">
        <v>368</v>
      </c>
      <c r="C979" s="6">
        <v>160062810</v>
      </c>
      <c r="D979" s="6" t="s">
        <v>690</v>
      </c>
      <c r="E979" s="5">
        <v>209284</v>
      </c>
      <c r="F979" s="5">
        <f>VLOOKUP(C979,入院!$C$5:$F$1463,4,0)</f>
        <v>32147</v>
      </c>
      <c r="G979" s="6" t="s">
        <v>690</v>
      </c>
      <c r="H979" s="6" t="str">
        <f>VLOOKUP(C979,入院!$C$5:$F$1463,2,0)</f>
        <v>機能的残気量測定</v>
      </c>
      <c r="I979" t="str">
        <f t="shared" si="15"/>
        <v>○</v>
      </c>
    </row>
    <row r="980" spans="1:9">
      <c r="A980" s="8" t="s">
        <v>367</v>
      </c>
      <c r="B980" s="8" t="s">
        <v>368</v>
      </c>
      <c r="C980" s="6">
        <v>160063010</v>
      </c>
      <c r="D980" s="6" t="s">
        <v>412</v>
      </c>
      <c r="E980" s="5">
        <v>2367874</v>
      </c>
      <c r="F980" s="5">
        <f>VLOOKUP(C980,入院!$C$5:$F$1463,4,0)</f>
        <v>29808</v>
      </c>
      <c r="G980" s="6" t="s">
        <v>412</v>
      </c>
      <c r="H980" s="6" t="str">
        <f>VLOOKUP(C980,入院!$C$5:$F$1463,2,0)</f>
        <v>呼気ガス分析</v>
      </c>
      <c r="I980" t="str">
        <f t="shared" si="15"/>
        <v>○</v>
      </c>
    </row>
    <row r="981" spans="1:9">
      <c r="A981" s="9" t="s">
        <v>367</v>
      </c>
      <c r="B981" s="9" t="s">
        <v>368</v>
      </c>
      <c r="C981" s="6">
        <v>160063110</v>
      </c>
      <c r="D981" s="6" t="s">
        <v>1859</v>
      </c>
      <c r="E981" s="5">
        <v>23</v>
      </c>
      <c r="F981" s="5" t="str">
        <f>VLOOKUP(C981,入院!$C$5:$F$1463,4,0)</f>
        <v>-</v>
      </c>
      <c r="G981" s="6" t="s">
        <v>1859</v>
      </c>
      <c r="H981" s="6" t="str">
        <f>VLOOKUP(C981,入院!$C$5:$F$1463,2,0)</f>
        <v>左右別肺機能検査</v>
      </c>
      <c r="I981" t="str">
        <f t="shared" si="15"/>
        <v>○</v>
      </c>
    </row>
    <row r="982" spans="1:9">
      <c r="A982" s="7" t="s">
        <v>586</v>
      </c>
      <c r="B982" s="7" t="s">
        <v>587</v>
      </c>
      <c r="C982" s="6">
        <v>160063310</v>
      </c>
      <c r="D982" s="6" t="s">
        <v>1572</v>
      </c>
      <c r="E982" s="5">
        <v>781</v>
      </c>
      <c r="F982" s="5">
        <f>VLOOKUP(C982,入院!$C$5:$F$1463,4,0)</f>
        <v>3528</v>
      </c>
      <c r="G982" s="6" t="s">
        <v>1572</v>
      </c>
      <c r="H982" s="6" t="str">
        <f>VLOOKUP(C982,入院!$C$5:$F$1463,2,0)</f>
        <v>コンプライアンス測定</v>
      </c>
      <c r="I982" t="str">
        <f t="shared" si="15"/>
        <v>○</v>
      </c>
    </row>
    <row r="983" spans="1:9">
      <c r="A983" s="8" t="s">
        <v>586</v>
      </c>
      <c r="B983" s="8" t="s">
        <v>587</v>
      </c>
      <c r="C983" s="6">
        <v>160063410</v>
      </c>
      <c r="D983" s="6" t="s">
        <v>1217</v>
      </c>
      <c r="E983" s="5">
        <v>10550</v>
      </c>
      <c r="F983" s="5">
        <f>VLOOKUP(C983,入院!$C$5:$F$1463,4,0)</f>
        <v>1012</v>
      </c>
      <c r="G983" s="6" t="s">
        <v>1217</v>
      </c>
      <c r="H983" s="6" t="str">
        <f>VLOOKUP(C983,入院!$C$5:$F$1463,2,0)</f>
        <v>気道抵抗測定</v>
      </c>
      <c r="I983" t="str">
        <f t="shared" si="15"/>
        <v>○</v>
      </c>
    </row>
    <row r="984" spans="1:9">
      <c r="A984" s="8" t="s">
        <v>586</v>
      </c>
      <c r="B984" s="8" t="s">
        <v>587</v>
      </c>
      <c r="C984" s="6">
        <v>160063550</v>
      </c>
      <c r="D984" s="6" t="s">
        <v>1845</v>
      </c>
      <c r="E984" s="5">
        <v>33</v>
      </c>
      <c r="F984" s="5">
        <f>VLOOKUP(C984,入院!$C$5:$F$1463,4,0)</f>
        <v>20</v>
      </c>
      <c r="G984" s="6" t="s">
        <v>1845</v>
      </c>
      <c r="H984" s="6" t="str">
        <f>VLOOKUP(C984,入院!$C$5:$F$1463,2,0)</f>
        <v>肺粘性抵抗測定</v>
      </c>
      <c r="I984" t="str">
        <f t="shared" si="15"/>
        <v>○</v>
      </c>
    </row>
    <row r="985" spans="1:9">
      <c r="A985" s="8" t="s">
        <v>586</v>
      </c>
      <c r="B985" s="8" t="s">
        <v>587</v>
      </c>
      <c r="C985" s="6">
        <v>160063750</v>
      </c>
      <c r="D985" s="6" t="s">
        <v>1620</v>
      </c>
      <c r="E985" s="5">
        <v>500</v>
      </c>
      <c r="F985" s="5">
        <f>VLOOKUP(C985,入院!$C$5:$F$1463,4,0)</f>
        <v>1621</v>
      </c>
      <c r="G985" s="6" t="s">
        <v>1620</v>
      </c>
      <c r="H985" s="6" t="str">
        <f>VLOOKUP(C985,入院!$C$5:$F$1463,2,0)</f>
        <v>１回呼吸法による吸気分布検査</v>
      </c>
      <c r="I985" t="str">
        <f t="shared" si="15"/>
        <v>○</v>
      </c>
    </row>
    <row r="986" spans="1:9">
      <c r="A986" s="8" t="s">
        <v>586</v>
      </c>
      <c r="B986" s="8" t="s">
        <v>587</v>
      </c>
      <c r="C986" s="6">
        <v>160198210</v>
      </c>
      <c r="D986" s="6" t="s">
        <v>588</v>
      </c>
      <c r="E986" s="5">
        <v>397116</v>
      </c>
      <c r="F986" s="5">
        <f>VLOOKUP(C986,入院!$C$5:$F$1463,4,0)</f>
        <v>4803</v>
      </c>
      <c r="G986" s="6" t="s">
        <v>588</v>
      </c>
      <c r="H986" s="6" t="str">
        <f>VLOOKUP(C986,入院!$C$5:$F$1463,2,0)</f>
        <v>呼吸抵抗測定（広域周波オシレーション法を用いた場合）</v>
      </c>
      <c r="I986" t="str">
        <f t="shared" si="15"/>
        <v>○</v>
      </c>
    </row>
    <row r="987" spans="1:9">
      <c r="A987" s="9" t="s">
        <v>586</v>
      </c>
      <c r="B987" s="9" t="s">
        <v>587</v>
      </c>
      <c r="C987" s="6">
        <v>160198310</v>
      </c>
      <c r="D987" s="6" t="s">
        <v>1163</v>
      </c>
      <c r="E987" s="5">
        <v>14361</v>
      </c>
      <c r="F987" s="5">
        <f>VLOOKUP(C987,入院!$C$5:$F$1463,4,0)</f>
        <v>2416</v>
      </c>
      <c r="G987" s="6" t="s">
        <v>1163</v>
      </c>
      <c r="H987" s="6" t="str">
        <f>VLOOKUP(C987,入院!$C$5:$F$1463,2,0)</f>
        <v>呼吸抵抗測定（その他の場合）</v>
      </c>
      <c r="I987" t="str">
        <f t="shared" si="15"/>
        <v>○</v>
      </c>
    </row>
    <row r="988" spans="1:9">
      <c r="A988" s="7" t="s">
        <v>1093</v>
      </c>
      <c r="B988" s="7" t="s">
        <v>1094</v>
      </c>
      <c r="C988" s="6">
        <v>160063810</v>
      </c>
      <c r="D988" s="6" t="s">
        <v>1327</v>
      </c>
      <c r="E988" s="5">
        <v>5293</v>
      </c>
      <c r="F988" s="5">
        <f>VLOOKUP(C988,入院!$C$5:$F$1463,4,0)</f>
        <v>823</v>
      </c>
      <c r="G988" s="6" t="s">
        <v>1327</v>
      </c>
      <c r="H988" s="6" t="str">
        <f>VLOOKUP(C988,入院!$C$5:$F$1463,2,0)</f>
        <v>指標ガス洗い出し検査</v>
      </c>
      <c r="I988" t="str">
        <f t="shared" si="15"/>
        <v>○</v>
      </c>
    </row>
    <row r="989" spans="1:9">
      <c r="A989" s="9" t="s">
        <v>1093</v>
      </c>
      <c r="B989" s="9" t="s">
        <v>1094</v>
      </c>
      <c r="C989" s="6">
        <v>160063910</v>
      </c>
      <c r="D989" s="6" t="s">
        <v>1095</v>
      </c>
      <c r="E989" s="5">
        <v>21225</v>
      </c>
      <c r="F989" s="5">
        <f>VLOOKUP(C989,入院!$C$5:$F$1463,4,0)</f>
        <v>3700</v>
      </c>
      <c r="G989" s="6" t="s">
        <v>1095</v>
      </c>
      <c r="H989" s="6" t="str">
        <f>VLOOKUP(C989,入院!$C$5:$F$1463,2,0)</f>
        <v>クロージングボリューム測定</v>
      </c>
      <c r="I989" t="str">
        <f t="shared" si="15"/>
        <v>○</v>
      </c>
    </row>
    <row r="990" spans="1:9">
      <c r="A990" s="7" t="s">
        <v>684</v>
      </c>
      <c r="B990" s="7" t="s">
        <v>685</v>
      </c>
      <c r="C990" s="6">
        <v>160064010</v>
      </c>
      <c r="D990" s="6" t="s">
        <v>686</v>
      </c>
      <c r="E990" s="5">
        <v>216522</v>
      </c>
      <c r="F990" s="5">
        <f>VLOOKUP(C990,入院!$C$5:$F$1463,4,0)</f>
        <v>34594</v>
      </c>
      <c r="G990" s="6" t="s">
        <v>686</v>
      </c>
      <c r="H990" s="6" t="str">
        <f>VLOOKUP(C990,入院!$C$5:$F$1463,2,0)</f>
        <v>肺拡散能力検査</v>
      </c>
      <c r="I990" t="str">
        <f t="shared" si="15"/>
        <v>○</v>
      </c>
    </row>
    <row r="991" spans="1:9">
      <c r="A991" s="9" t="s">
        <v>684</v>
      </c>
      <c r="B991" s="9" t="s">
        <v>685</v>
      </c>
      <c r="C991" s="6">
        <v>160064110</v>
      </c>
      <c r="D991" s="6" t="s">
        <v>1633</v>
      </c>
      <c r="E991" s="5">
        <v>425</v>
      </c>
      <c r="F991" s="5">
        <f>VLOOKUP(C991,入院!$C$5:$F$1463,4,0)</f>
        <v>64</v>
      </c>
      <c r="G991" s="6" t="s">
        <v>1633</v>
      </c>
      <c r="H991" s="6" t="str">
        <f>VLOOKUP(C991,入院!$C$5:$F$1463,2,0)</f>
        <v>死腔量測定</v>
      </c>
      <c r="I991" t="str">
        <f t="shared" si="15"/>
        <v>○</v>
      </c>
    </row>
    <row r="992" spans="1:9">
      <c r="A992" s="6" t="s">
        <v>1615</v>
      </c>
      <c r="B992" s="6" t="s">
        <v>1616</v>
      </c>
      <c r="C992" s="6">
        <v>160064310</v>
      </c>
      <c r="D992" s="6" t="s">
        <v>1616</v>
      </c>
      <c r="E992" s="5">
        <v>519</v>
      </c>
      <c r="F992" s="5">
        <f>VLOOKUP(C992,入院!$C$5:$F$1463,4,0)</f>
        <v>1716</v>
      </c>
      <c r="G992" s="6" t="s">
        <v>1616</v>
      </c>
      <c r="H992" s="6" t="str">
        <f>VLOOKUP(C992,入院!$C$5:$F$1463,2,0)</f>
        <v>基礎代謝測定</v>
      </c>
      <c r="I992" t="str">
        <f t="shared" si="15"/>
        <v>○</v>
      </c>
    </row>
    <row r="993" spans="1:9">
      <c r="A993" s="6" t="s">
        <v>326</v>
      </c>
      <c r="B993" s="6" t="s">
        <v>327</v>
      </c>
      <c r="C993" s="6">
        <v>160146910</v>
      </c>
      <c r="D993" s="6" t="s">
        <v>327</v>
      </c>
      <c r="E993" s="5">
        <v>5073220</v>
      </c>
      <c r="F993" s="5">
        <f>VLOOKUP(C993,入院!$C$5:$F$1463,4,0)</f>
        <v>376344</v>
      </c>
      <c r="G993" s="6" t="s">
        <v>327</v>
      </c>
      <c r="H993" s="6" t="str">
        <f>VLOOKUP(C993,入院!$C$5:$F$1463,2,0)</f>
        <v>呼吸機能検査等判断料</v>
      </c>
      <c r="I993" t="str">
        <f t="shared" si="15"/>
        <v>○</v>
      </c>
    </row>
    <row r="994" spans="1:9">
      <c r="A994" s="7" t="s">
        <v>1261</v>
      </c>
      <c r="B994" s="7" t="s">
        <v>1262</v>
      </c>
      <c r="C994" s="6">
        <v>160064510</v>
      </c>
      <c r="D994" s="6" t="s">
        <v>1263</v>
      </c>
      <c r="E994" s="5">
        <v>8719</v>
      </c>
      <c r="F994" s="5">
        <f>VLOOKUP(C994,入院!$C$5:$F$1463,4,0)</f>
        <v>310762</v>
      </c>
      <c r="G994" s="6" t="s">
        <v>1263</v>
      </c>
      <c r="H994" s="6" t="str">
        <f>VLOOKUP(C994,入院!$C$5:$F$1463,2,0)</f>
        <v>心臓カテーテル法による諸検査（左心カテーテル）（一連の検査について）</v>
      </c>
      <c r="I994" t="str">
        <f t="shared" si="15"/>
        <v>○</v>
      </c>
    </row>
    <row r="995" spans="1:9">
      <c r="A995" s="9" t="s">
        <v>1261</v>
      </c>
      <c r="B995" s="9" t="s">
        <v>1262</v>
      </c>
      <c r="C995" s="6">
        <v>160064610</v>
      </c>
      <c r="D995" s="6" t="s">
        <v>1600</v>
      </c>
      <c r="E995" s="5">
        <v>580</v>
      </c>
      <c r="F995" s="5">
        <f>VLOOKUP(C995,入院!$C$5:$F$1463,4,0)</f>
        <v>83851</v>
      </c>
      <c r="G995" s="6" t="s">
        <v>1600</v>
      </c>
      <c r="H995" s="6" t="str">
        <f>VLOOKUP(C995,入院!$C$5:$F$1463,2,0)</f>
        <v>心臓カテーテル法による諸検査（右心カテーテル）（一連の検査について）</v>
      </c>
      <c r="I995" t="str">
        <f t="shared" si="15"/>
        <v>○</v>
      </c>
    </row>
    <row r="996" spans="1:9">
      <c r="A996" s="7" t="s">
        <v>112</v>
      </c>
      <c r="B996" s="7" t="s">
        <v>113</v>
      </c>
      <c r="C996" s="6">
        <v>160067010</v>
      </c>
      <c r="D996" s="6" t="s">
        <v>540</v>
      </c>
      <c r="E996" s="5">
        <v>575326</v>
      </c>
      <c r="F996" s="5">
        <f>VLOOKUP(C996,入院!$C$5:$F$1463,4,0)</f>
        <v>64469</v>
      </c>
      <c r="G996" s="6" t="s">
        <v>540</v>
      </c>
      <c r="H996" s="6" t="str">
        <f>VLOOKUP(C996,入院!$C$5:$F$1463,2,0)</f>
        <v>体液量測定</v>
      </c>
      <c r="I996" t="str">
        <f t="shared" si="15"/>
        <v>○</v>
      </c>
    </row>
    <row r="997" spans="1:9">
      <c r="A997" s="8" t="s">
        <v>112</v>
      </c>
      <c r="B997" s="8" t="s">
        <v>113</v>
      </c>
      <c r="C997" s="6">
        <v>160067110</v>
      </c>
      <c r="D997" s="6" t="s">
        <v>715</v>
      </c>
      <c r="E997" s="5">
        <v>173107</v>
      </c>
      <c r="F997" s="5">
        <f>VLOOKUP(C997,入院!$C$5:$F$1463,4,0)</f>
        <v>92821</v>
      </c>
      <c r="G997" s="6" t="s">
        <v>715</v>
      </c>
      <c r="H997" s="6" t="str">
        <f>VLOOKUP(C997,入院!$C$5:$F$1463,2,0)</f>
        <v>血流量測定</v>
      </c>
      <c r="I997" t="str">
        <f t="shared" si="15"/>
        <v>○</v>
      </c>
    </row>
    <row r="998" spans="1:9">
      <c r="A998" s="8" t="s">
        <v>112</v>
      </c>
      <c r="B998" s="8" t="s">
        <v>113</v>
      </c>
      <c r="C998" s="6">
        <v>160067210</v>
      </c>
      <c r="D998" s="6" t="s">
        <v>1803</v>
      </c>
      <c r="E998" s="5">
        <v>71</v>
      </c>
      <c r="F998" s="5">
        <f>VLOOKUP(C998,入院!$C$5:$F$1463,4,0)</f>
        <v>361</v>
      </c>
      <c r="G998" s="6" t="s">
        <v>1803</v>
      </c>
      <c r="H998" s="6" t="str">
        <f>VLOOKUP(C998,入院!$C$5:$F$1463,2,0)</f>
        <v>皮弁血流検査</v>
      </c>
      <c r="I998" t="str">
        <f t="shared" si="15"/>
        <v>○</v>
      </c>
    </row>
    <row r="999" spans="1:9">
      <c r="A999" s="8" t="s">
        <v>112</v>
      </c>
      <c r="B999" s="8" t="s">
        <v>113</v>
      </c>
      <c r="C999" s="6">
        <v>160067410</v>
      </c>
      <c r="D999" s="6" t="s">
        <v>1505</v>
      </c>
      <c r="E999" s="5">
        <v>1374</v>
      </c>
      <c r="F999" s="5">
        <f>VLOOKUP(C999,入院!$C$5:$F$1463,4,0)</f>
        <v>219684</v>
      </c>
      <c r="G999" s="6" t="s">
        <v>1505</v>
      </c>
      <c r="H999" s="6" t="str">
        <f>VLOOKUP(C999,入院!$C$5:$F$1463,2,0)</f>
        <v>心拍出量測定</v>
      </c>
      <c r="I999" t="str">
        <f t="shared" si="15"/>
        <v>○</v>
      </c>
    </row>
    <row r="1000" spans="1:9">
      <c r="A1000" s="8" t="s">
        <v>112</v>
      </c>
      <c r="B1000" s="8" t="s">
        <v>113</v>
      </c>
      <c r="C1000" s="6">
        <v>160067610</v>
      </c>
      <c r="D1000" s="6" t="s">
        <v>114</v>
      </c>
      <c r="E1000" s="5" t="s">
        <v>20</v>
      </c>
      <c r="F1000" s="5">
        <f>VLOOKUP(C1000,入院!$C$5:$F$1463,4,0)</f>
        <v>645</v>
      </c>
      <c r="G1000" s="6" t="s">
        <v>114</v>
      </c>
      <c r="H1000" s="6" t="str">
        <f>VLOOKUP(C1000,入院!$C$5:$F$1463,2,0)</f>
        <v>循環時間測定</v>
      </c>
      <c r="I1000" t="str">
        <f t="shared" si="15"/>
        <v>○</v>
      </c>
    </row>
    <row r="1001" spans="1:9">
      <c r="A1001" s="8" t="s">
        <v>112</v>
      </c>
      <c r="B1001" s="8" t="s">
        <v>113</v>
      </c>
      <c r="C1001" s="6">
        <v>160067710</v>
      </c>
      <c r="D1001" s="6" t="s">
        <v>1907</v>
      </c>
      <c r="E1001" s="5">
        <v>10</v>
      </c>
      <c r="F1001" s="5">
        <f>VLOOKUP(C1001,入院!$C$5:$F$1463,4,0)</f>
        <v>1709</v>
      </c>
      <c r="G1001" s="6" t="s">
        <v>1907</v>
      </c>
      <c r="H1001" s="6" t="str">
        <f>VLOOKUP(C1001,入院!$C$5:$F$1463,2,0)</f>
        <v>循環血液量測定（色素希釈法以外によるもの）</v>
      </c>
      <c r="I1001" t="str">
        <f t="shared" si="15"/>
        <v>○</v>
      </c>
    </row>
    <row r="1002" spans="1:9">
      <c r="A1002" s="8" t="s">
        <v>112</v>
      </c>
      <c r="B1002" s="8" t="s">
        <v>113</v>
      </c>
      <c r="C1002" s="6">
        <v>160068050</v>
      </c>
      <c r="D1002" s="6" t="s">
        <v>885</v>
      </c>
      <c r="E1002" s="5">
        <v>62340</v>
      </c>
      <c r="F1002" s="5">
        <f>VLOOKUP(C1002,入院!$C$5:$F$1463,4,0)</f>
        <v>8253</v>
      </c>
      <c r="G1002" s="6" t="s">
        <v>885</v>
      </c>
      <c r="H1002" s="6" t="str">
        <f>VLOOKUP(C1002,入院!$C$5:$F$1463,2,0)</f>
        <v>細胞外液量測定</v>
      </c>
      <c r="I1002" t="str">
        <f t="shared" si="15"/>
        <v>○</v>
      </c>
    </row>
    <row r="1003" spans="1:9">
      <c r="A1003" s="8" t="s">
        <v>112</v>
      </c>
      <c r="B1003" s="8" t="s">
        <v>113</v>
      </c>
      <c r="C1003" s="6">
        <v>160068250</v>
      </c>
      <c r="D1003" s="6" t="s">
        <v>1578</v>
      </c>
      <c r="E1003" s="5">
        <v>728</v>
      </c>
      <c r="F1003" s="5">
        <f>VLOOKUP(C1003,入院!$C$5:$F$1463,4,0)</f>
        <v>364</v>
      </c>
      <c r="G1003" s="6" t="s">
        <v>1578</v>
      </c>
      <c r="H1003" s="6" t="str">
        <f>VLOOKUP(C1003,入院!$C$5:$F$1463,2,0)</f>
        <v>循環血流量測定（色素希釈法によるもの）</v>
      </c>
      <c r="I1003" t="str">
        <f t="shared" si="15"/>
        <v>○</v>
      </c>
    </row>
    <row r="1004" spans="1:9">
      <c r="A1004" s="8" t="s">
        <v>112</v>
      </c>
      <c r="B1004" s="8" t="s">
        <v>113</v>
      </c>
      <c r="C1004" s="6">
        <v>160068350</v>
      </c>
      <c r="D1004" s="6" t="s">
        <v>122</v>
      </c>
      <c r="E1004" s="5" t="s">
        <v>20</v>
      </c>
      <c r="F1004" s="5">
        <f>VLOOKUP(C1004,入院!$C$5:$F$1463,4,0)</f>
        <v>387</v>
      </c>
      <c r="G1004" s="6" t="s">
        <v>122</v>
      </c>
      <c r="H1004" s="6" t="str">
        <f>VLOOKUP(C1004,入院!$C$5:$F$1463,2,0)</f>
        <v>脳循環測定（色素希釈法によるもの）</v>
      </c>
      <c r="I1004" t="str">
        <f t="shared" si="15"/>
        <v>○</v>
      </c>
    </row>
    <row r="1005" spans="1:9">
      <c r="A1005" s="8" t="s">
        <v>112</v>
      </c>
      <c r="B1005" s="8" t="s">
        <v>113</v>
      </c>
      <c r="C1005" s="6">
        <v>160143950</v>
      </c>
      <c r="D1005" s="6" t="s">
        <v>126</v>
      </c>
      <c r="E1005" s="5" t="s">
        <v>20</v>
      </c>
      <c r="F1005" s="5">
        <f>VLOOKUP(C1005,入院!$C$5:$F$1463,4,0)</f>
        <v>177</v>
      </c>
      <c r="G1005" s="6" t="s">
        <v>126</v>
      </c>
      <c r="H1005" s="6" t="str">
        <f>VLOOKUP(C1005,入院!$C$5:$F$1463,2,0)</f>
        <v>電子授受式発消色性インジケーター使用皮膚表面温度測定</v>
      </c>
      <c r="I1005" t="str">
        <f t="shared" si="15"/>
        <v>○</v>
      </c>
    </row>
    <row r="1006" spans="1:9">
      <c r="A1006" s="8" t="s">
        <v>112</v>
      </c>
      <c r="B1006" s="8" t="s">
        <v>113</v>
      </c>
      <c r="C1006" s="6">
        <v>160189850</v>
      </c>
      <c r="D1006" s="6" t="s">
        <v>1102</v>
      </c>
      <c r="E1006" s="5">
        <v>20260</v>
      </c>
      <c r="F1006" s="5">
        <f>VLOOKUP(C1006,入院!$C$5:$F$1463,4,0)</f>
        <v>2640</v>
      </c>
      <c r="G1006" s="6" t="s">
        <v>1102</v>
      </c>
      <c r="H1006" s="6" t="str">
        <f>VLOOKUP(C1006,入院!$C$5:$F$1463,2,0)</f>
        <v>血管内皮機能検査（一連につき）</v>
      </c>
      <c r="I1006" t="str">
        <f t="shared" si="15"/>
        <v>○</v>
      </c>
    </row>
    <row r="1007" spans="1:9">
      <c r="A1007" s="9" t="s">
        <v>112</v>
      </c>
      <c r="B1007" s="9" t="s">
        <v>113</v>
      </c>
      <c r="C1007" s="6">
        <v>160207010</v>
      </c>
      <c r="D1007" s="6" t="s">
        <v>770</v>
      </c>
      <c r="E1007" s="5">
        <v>121176</v>
      </c>
      <c r="F1007" s="5">
        <f>VLOOKUP(C1007,入院!$C$5:$F$1463,4,0)</f>
        <v>19859</v>
      </c>
      <c r="G1007" s="6" t="s">
        <v>770</v>
      </c>
      <c r="H1007" s="6" t="str">
        <f>VLOOKUP(C1007,入院!$C$5:$F$1463,2,0)</f>
        <v>皮膚灌流圧測定</v>
      </c>
      <c r="I1007" t="str">
        <f t="shared" si="15"/>
        <v>○</v>
      </c>
    </row>
    <row r="1008" spans="1:9">
      <c r="A1008" s="7" t="s">
        <v>250</v>
      </c>
      <c r="B1008" s="7" t="s">
        <v>251</v>
      </c>
      <c r="C1008" s="6">
        <v>160068410</v>
      </c>
      <c r="D1008" s="6" t="s">
        <v>252</v>
      </c>
      <c r="E1008" s="5">
        <v>27000726</v>
      </c>
      <c r="F1008" s="5">
        <f>VLOOKUP(C1008,入院!$C$5:$F$1463,4,0)</f>
        <v>9249577</v>
      </c>
      <c r="G1008" s="6" t="s">
        <v>252</v>
      </c>
      <c r="H1008" s="6" t="str">
        <f>VLOOKUP(C1008,入院!$C$5:$F$1463,2,0)</f>
        <v>心電図検査（四肢単極誘導及び胸部誘導を含む最低１２誘導）</v>
      </c>
      <c r="I1008" t="str">
        <f t="shared" si="15"/>
        <v>○</v>
      </c>
    </row>
    <row r="1009" spans="1:9">
      <c r="A1009" s="8" t="s">
        <v>250</v>
      </c>
      <c r="B1009" s="8" t="s">
        <v>251</v>
      </c>
      <c r="C1009" s="6">
        <v>160068510</v>
      </c>
      <c r="D1009" s="6" t="s">
        <v>1081</v>
      </c>
      <c r="E1009" s="5">
        <v>22868</v>
      </c>
      <c r="F1009" s="5">
        <f>VLOOKUP(C1009,入院!$C$5:$F$1463,4,0)</f>
        <v>9966</v>
      </c>
      <c r="G1009" s="6" t="s">
        <v>1081</v>
      </c>
      <c r="H1009" s="6" t="str">
        <f>VLOOKUP(C1009,入院!$C$5:$F$1463,2,0)</f>
        <v>心電図検査（その他）（６誘導以上）</v>
      </c>
      <c r="I1009" t="str">
        <f t="shared" si="15"/>
        <v>○</v>
      </c>
    </row>
    <row r="1010" spans="1:9">
      <c r="A1010" s="8" t="s">
        <v>250</v>
      </c>
      <c r="B1010" s="8" t="s">
        <v>251</v>
      </c>
      <c r="C1010" s="6">
        <v>160068610</v>
      </c>
      <c r="D1010" s="6" t="s">
        <v>659</v>
      </c>
      <c r="E1010" s="5">
        <v>253346</v>
      </c>
      <c r="F1010" s="5">
        <f>VLOOKUP(C1010,入院!$C$5:$F$1463,4,0)</f>
        <v>24798</v>
      </c>
      <c r="G1010" s="6" t="s">
        <v>659</v>
      </c>
      <c r="H1010" s="6" t="str">
        <f>VLOOKUP(C1010,入院!$C$5:$F$1463,2,0)</f>
        <v>心電図診断（他医療機関の描写）</v>
      </c>
      <c r="I1010" t="str">
        <f t="shared" si="15"/>
        <v>○</v>
      </c>
    </row>
    <row r="1011" spans="1:9">
      <c r="A1011" s="8" t="s">
        <v>250</v>
      </c>
      <c r="B1011" s="8" t="s">
        <v>251</v>
      </c>
      <c r="C1011" s="6">
        <v>160068750</v>
      </c>
      <c r="D1011" s="6" t="s">
        <v>1522</v>
      </c>
      <c r="E1011" s="5">
        <v>1241</v>
      </c>
      <c r="F1011" s="5">
        <f>VLOOKUP(C1011,入院!$C$5:$F$1463,4,0)</f>
        <v>329</v>
      </c>
      <c r="G1011" s="6" t="s">
        <v>1522</v>
      </c>
      <c r="H1011" s="6" t="str">
        <f>VLOOKUP(C1011,入院!$C$5:$F$1463,2,0)</f>
        <v>心電図検査（体表ヒス束心電図）</v>
      </c>
      <c r="I1011" t="str">
        <f t="shared" si="15"/>
        <v>○</v>
      </c>
    </row>
    <row r="1012" spans="1:9">
      <c r="A1012" s="8" t="s">
        <v>250</v>
      </c>
      <c r="B1012" s="8" t="s">
        <v>251</v>
      </c>
      <c r="C1012" s="6">
        <v>160068850</v>
      </c>
      <c r="D1012" s="6" t="s">
        <v>1801</v>
      </c>
      <c r="E1012" s="5">
        <v>72</v>
      </c>
      <c r="F1012" s="5">
        <f>VLOOKUP(C1012,入院!$C$5:$F$1463,4,0)</f>
        <v>530</v>
      </c>
      <c r="G1012" s="6" t="s">
        <v>1801</v>
      </c>
      <c r="H1012" s="6" t="str">
        <f>VLOOKUP(C1012,入院!$C$5:$F$1463,2,0)</f>
        <v>心電図検査（ベクトル心電図）</v>
      </c>
      <c r="I1012" t="str">
        <f t="shared" si="15"/>
        <v>○</v>
      </c>
    </row>
    <row r="1013" spans="1:9">
      <c r="A1013" s="8" t="s">
        <v>250</v>
      </c>
      <c r="B1013" s="8" t="s">
        <v>251</v>
      </c>
      <c r="C1013" s="6">
        <v>160150650</v>
      </c>
      <c r="D1013" s="6" t="s">
        <v>1050</v>
      </c>
      <c r="E1013" s="5">
        <v>27290</v>
      </c>
      <c r="F1013" s="5">
        <f>VLOOKUP(C1013,入院!$C$5:$F$1463,4,0)</f>
        <v>52</v>
      </c>
      <c r="G1013" s="6" t="s">
        <v>1050</v>
      </c>
      <c r="H1013" s="6" t="str">
        <f>VLOOKUP(C1013,入院!$C$5:$F$1463,2,0)</f>
        <v>携帯型発作時心電図記憶伝達装置使用心電図検査</v>
      </c>
      <c r="I1013" t="str">
        <f t="shared" si="15"/>
        <v>○</v>
      </c>
    </row>
    <row r="1014" spans="1:9">
      <c r="A1014" s="9" t="s">
        <v>250</v>
      </c>
      <c r="B1014" s="9" t="s">
        <v>251</v>
      </c>
      <c r="C1014" s="6">
        <v>160198510</v>
      </c>
      <c r="D1014" s="6" t="s">
        <v>1365</v>
      </c>
      <c r="E1014" s="5">
        <v>3809</v>
      </c>
      <c r="F1014" s="5">
        <f>VLOOKUP(C1014,入院!$C$5:$F$1463,4,0)</f>
        <v>3873</v>
      </c>
      <c r="G1014" s="6" t="s">
        <v>1365</v>
      </c>
      <c r="H1014" s="6" t="str">
        <f>VLOOKUP(C1014,入院!$C$5:$F$1463,2,0)</f>
        <v>加算平均心電図による心室遅延電位測定</v>
      </c>
      <c r="I1014" t="str">
        <f t="shared" si="15"/>
        <v>○</v>
      </c>
    </row>
    <row r="1015" spans="1:9">
      <c r="A1015" s="7" t="s">
        <v>634</v>
      </c>
      <c r="B1015" s="7" t="s">
        <v>635</v>
      </c>
      <c r="C1015" s="6">
        <v>160069210</v>
      </c>
      <c r="D1015" s="6" t="s">
        <v>636</v>
      </c>
      <c r="E1015" s="5">
        <v>307010</v>
      </c>
      <c r="F1015" s="5">
        <f>VLOOKUP(C1015,入院!$C$5:$F$1463,4,0)</f>
        <v>38960</v>
      </c>
      <c r="G1015" s="6" t="s">
        <v>636</v>
      </c>
      <c r="H1015" s="6" t="str">
        <f>VLOOKUP(C1015,入院!$C$5:$F$1463,2,0)</f>
        <v>負荷心電図検査（四肢単極誘導及び胸部誘導を含む最低１２誘導）</v>
      </c>
      <c r="I1015" t="str">
        <f t="shared" si="15"/>
        <v>○</v>
      </c>
    </row>
    <row r="1016" spans="1:9">
      <c r="A1016" s="8" t="s">
        <v>634</v>
      </c>
      <c r="B1016" s="8" t="s">
        <v>635</v>
      </c>
      <c r="C1016" s="6">
        <v>160069310</v>
      </c>
      <c r="D1016" s="6" t="s">
        <v>1399</v>
      </c>
      <c r="E1016" s="5">
        <v>2904</v>
      </c>
      <c r="F1016" s="5">
        <f>VLOOKUP(C1016,入院!$C$5:$F$1463,4,0)</f>
        <v>943</v>
      </c>
      <c r="G1016" s="6" t="s">
        <v>1399</v>
      </c>
      <c r="H1016" s="6" t="str">
        <f>VLOOKUP(C1016,入院!$C$5:$F$1463,2,0)</f>
        <v>負荷心電図検査（その他）（６誘導以上）</v>
      </c>
      <c r="I1016" t="str">
        <f t="shared" si="15"/>
        <v>○</v>
      </c>
    </row>
    <row r="1017" spans="1:9">
      <c r="A1017" s="9" t="s">
        <v>634</v>
      </c>
      <c r="B1017" s="9" t="s">
        <v>635</v>
      </c>
      <c r="C1017" s="6">
        <v>160069410</v>
      </c>
      <c r="D1017" s="6" t="s">
        <v>1495</v>
      </c>
      <c r="E1017" s="5">
        <v>1609</v>
      </c>
      <c r="F1017" s="5">
        <f>VLOOKUP(C1017,入院!$C$5:$F$1463,4,0)</f>
        <v>304</v>
      </c>
      <c r="G1017" s="6" t="s">
        <v>1495</v>
      </c>
      <c r="H1017" s="6" t="str">
        <f>VLOOKUP(C1017,入院!$C$5:$F$1463,2,0)</f>
        <v>負荷心電図診断（他医療機関の描写）</v>
      </c>
      <c r="I1017" t="str">
        <f t="shared" si="15"/>
        <v>○</v>
      </c>
    </row>
    <row r="1018" spans="1:9">
      <c r="A1018" s="7" t="s">
        <v>451</v>
      </c>
      <c r="B1018" s="7" t="s">
        <v>452</v>
      </c>
      <c r="C1018" s="6">
        <v>160069510</v>
      </c>
      <c r="D1018" s="6" t="s">
        <v>1439</v>
      </c>
      <c r="E1018" s="5">
        <v>2310</v>
      </c>
      <c r="F1018" s="5">
        <f>VLOOKUP(C1018,入院!$C$5:$F$1463,4,0)</f>
        <v>680</v>
      </c>
      <c r="G1018" s="6" t="s">
        <v>1439</v>
      </c>
      <c r="H1018" s="6" t="str">
        <f>VLOOKUP(C1018,入院!$C$5:$F$1463,2,0)</f>
        <v>ホルター型心電図検査（３０分又はその端数を増すごとに）</v>
      </c>
      <c r="I1018" t="str">
        <f t="shared" si="15"/>
        <v>○</v>
      </c>
    </row>
    <row r="1019" spans="1:9">
      <c r="A1019" s="9" t="s">
        <v>451</v>
      </c>
      <c r="B1019" s="9" t="s">
        <v>452</v>
      </c>
      <c r="C1019" s="6">
        <v>160069610</v>
      </c>
      <c r="D1019" s="6" t="s">
        <v>453</v>
      </c>
      <c r="E1019" s="5">
        <v>1405637</v>
      </c>
      <c r="F1019" s="5">
        <f>VLOOKUP(C1019,入院!$C$5:$F$1463,4,0)</f>
        <v>221282</v>
      </c>
      <c r="G1019" s="6" t="s">
        <v>453</v>
      </c>
      <c r="H1019" s="6" t="str">
        <f>VLOOKUP(C1019,入院!$C$5:$F$1463,2,0)</f>
        <v>ホルター型心電図検査（８時間を超えた場合）</v>
      </c>
      <c r="I1019" t="str">
        <f t="shared" si="15"/>
        <v>○</v>
      </c>
    </row>
    <row r="1020" spans="1:9">
      <c r="A1020" s="7" t="s">
        <v>67</v>
      </c>
      <c r="B1020" s="7" t="s">
        <v>68</v>
      </c>
      <c r="C1020" s="6">
        <v>160069750</v>
      </c>
      <c r="D1020" s="6" t="s">
        <v>1658</v>
      </c>
      <c r="E1020" s="5">
        <v>320</v>
      </c>
      <c r="F1020" s="5">
        <f>VLOOKUP(C1020,入院!$C$5:$F$1463,4,0)</f>
        <v>408</v>
      </c>
      <c r="G1020" s="6" t="s">
        <v>1658</v>
      </c>
      <c r="H1020" s="6" t="str">
        <f>VLOOKUP(C1020,入院!$C$5:$F$1463,2,0)</f>
        <v>体表面心電図</v>
      </c>
      <c r="I1020" t="str">
        <f t="shared" si="15"/>
        <v>○</v>
      </c>
    </row>
    <row r="1021" spans="1:9">
      <c r="A1021" s="9" t="s">
        <v>67</v>
      </c>
      <c r="B1021" s="9" t="s">
        <v>68</v>
      </c>
      <c r="C1021" s="6">
        <v>160069850</v>
      </c>
      <c r="D1021" s="6" t="s">
        <v>69</v>
      </c>
      <c r="E1021" s="5" t="s">
        <v>20</v>
      </c>
      <c r="F1021" s="5" t="str">
        <f>VLOOKUP(C1021,入院!$C$5:$F$1463,4,0)</f>
        <v>-</v>
      </c>
      <c r="G1021" s="6" t="s">
        <v>69</v>
      </c>
      <c r="H1021" s="6" t="str">
        <f>VLOOKUP(C1021,入院!$C$5:$F$1463,2,0)</f>
        <v>心外膜興奮伝播図</v>
      </c>
      <c r="I1021" t="str">
        <f t="shared" si="15"/>
        <v>○</v>
      </c>
    </row>
    <row r="1022" spans="1:9">
      <c r="A1022" s="6" t="s">
        <v>1231</v>
      </c>
      <c r="B1022" s="6" t="s">
        <v>1232</v>
      </c>
      <c r="C1022" s="6">
        <v>160186310</v>
      </c>
      <c r="D1022" s="6" t="s">
        <v>1232</v>
      </c>
      <c r="E1022" s="5">
        <v>10059</v>
      </c>
      <c r="F1022" s="5">
        <f>VLOOKUP(C1022,入院!$C$5:$F$1463,4,0)</f>
        <v>150</v>
      </c>
      <c r="G1022" s="6" t="s">
        <v>1232</v>
      </c>
      <c r="H1022" s="6" t="str">
        <f>VLOOKUP(C1022,入院!$C$5:$F$1463,2,0)</f>
        <v>植込型心電図検査</v>
      </c>
      <c r="I1022" t="str">
        <f t="shared" si="15"/>
        <v>○</v>
      </c>
    </row>
    <row r="1023" spans="1:9">
      <c r="A1023" s="7" t="s">
        <v>786</v>
      </c>
      <c r="B1023" s="7" t="s">
        <v>787</v>
      </c>
      <c r="C1023" s="6">
        <v>160069910</v>
      </c>
      <c r="D1023" s="6" t="s">
        <v>788</v>
      </c>
      <c r="E1023" s="5">
        <v>111292</v>
      </c>
      <c r="F1023" s="5">
        <f>VLOOKUP(C1023,入院!$C$5:$F$1463,4,0)</f>
        <v>8794</v>
      </c>
      <c r="G1023" s="6" t="s">
        <v>788</v>
      </c>
      <c r="H1023" s="6" t="str">
        <f>VLOOKUP(C1023,入院!$C$5:$F$1463,2,0)</f>
        <v>トレッドミルによる負荷心肺機能検査</v>
      </c>
      <c r="I1023" t="str">
        <f t="shared" si="15"/>
        <v>○</v>
      </c>
    </row>
    <row r="1024" spans="1:9">
      <c r="A1024" s="9" t="s">
        <v>786</v>
      </c>
      <c r="B1024" s="9" t="s">
        <v>787</v>
      </c>
      <c r="C1024" s="6">
        <v>160070050</v>
      </c>
      <c r="D1024" s="6" t="s">
        <v>863</v>
      </c>
      <c r="E1024" s="5">
        <v>73331</v>
      </c>
      <c r="F1024" s="5">
        <f>VLOOKUP(C1024,入院!$C$5:$F$1463,4,0)</f>
        <v>10341</v>
      </c>
      <c r="G1024" s="6" t="s">
        <v>863</v>
      </c>
      <c r="H1024" s="6" t="str">
        <f>VLOOKUP(C1024,入院!$C$5:$F$1463,2,0)</f>
        <v>サイクルエルゴメーターによる心肺機能検査</v>
      </c>
      <c r="I1024" t="str">
        <f t="shared" si="15"/>
        <v>○</v>
      </c>
    </row>
    <row r="1025" spans="1:9">
      <c r="A1025" s="6" t="s">
        <v>1728</v>
      </c>
      <c r="B1025" s="6" t="s">
        <v>1729</v>
      </c>
      <c r="C1025" s="6">
        <v>160186510</v>
      </c>
      <c r="D1025" s="6" t="s">
        <v>1729</v>
      </c>
      <c r="E1025" s="5">
        <v>159</v>
      </c>
      <c r="F1025" s="5">
        <f>VLOOKUP(C1025,入院!$C$5:$F$1463,4,0)</f>
        <v>65</v>
      </c>
      <c r="G1025" s="6" t="s">
        <v>1729</v>
      </c>
      <c r="H1025" s="6" t="str">
        <f>VLOOKUP(C1025,入院!$C$5:$F$1463,2,0)</f>
        <v>喘息運動負荷試験</v>
      </c>
      <c r="I1025" t="str">
        <f t="shared" si="15"/>
        <v>○</v>
      </c>
    </row>
    <row r="1026" spans="1:9">
      <c r="A1026" s="6" t="s">
        <v>1043</v>
      </c>
      <c r="B1026" s="6" t="s">
        <v>1044</v>
      </c>
      <c r="C1026" s="6">
        <v>160198710</v>
      </c>
      <c r="D1026" s="6" t="s">
        <v>1044</v>
      </c>
      <c r="E1026" s="5">
        <v>28092</v>
      </c>
      <c r="F1026" s="5">
        <f>VLOOKUP(C1026,入院!$C$5:$F$1463,4,0)</f>
        <v>7421</v>
      </c>
      <c r="G1026" s="6" t="s">
        <v>1044</v>
      </c>
      <c r="H1026" s="6" t="str">
        <f>VLOOKUP(C1026,入院!$C$5:$F$1463,2,0)</f>
        <v>時間内歩行試験</v>
      </c>
      <c r="I1026" t="str">
        <f t="shared" si="15"/>
        <v>○</v>
      </c>
    </row>
    <row r="1027" spans="1:9">
      <c r="A1027" s="6" t="s">
        <v>1849</v>
      </c>
      <c r="B1027" s="6" t="s">
        <v>1850</v>
      </c>
      <c r="C1027" s="6">
        <v>160207110</v>
      </c>
      <c r="D1027" s="6" t="s">
        <v>1850</v>
      </c>
      <c r="E1027" s="5">
        <v>30</v>
      </c>
      <c r="F1027" s="5" t="str">
        <f>VLOOKUP(C1027,入院!$C$5:$F$1463,4,0)</f>
        <v>-</v>
      </c>
      <c r="G1027" s="6" t="s">
        <v>1850</v>
      </c>
      <c r="H1027" s="6" t="str">
        <f>VLOOKUP(C1027,入院!$C$5:$F$1463,2,0)</f>
        <v>シャトルウォーキングテスト</v>
      </c>
      <c r="I1027" t="str">
        <f t="shared" si="15"/>
        <v>○</v>
      </c>
    </row>
    <row r="1028" spans="1:9">
      <c r="A1028" s="6" t="s">
        <v>1610</v>
      </c>
      <c r="B1028" s="6" t="s">
        <v>1611</v>
      </c>
      <c r="C1028" s="6">
        <v>160125550</v>
      </c>
      <c r="D1028" s="6" t="s">
        <v>1611</v>
      </c>
      <c r="E1028" s="5">
        <v>531</v>
      </c>
      <c r="F1028" s="5">
        <f>VLOOKUP(C1028,入院!$C$5:$F$1463,4,0)</f>
        <v>150</v>
      </c>
      <c r="G1028" s="6" t="s">
        <v>1611</v>
      </c>
      <c r="H1028" s="6" t="str">
        <f>VLOOKUP(C1028,入院!$C$5:$F$1463,2,0)</f>
        <v>リアルタイム解析型心電図</v>
      </c>
      <c r="I1028" t="str">
        <f t="shared" si="15"/>
        <v>○</v>
      </c>
    </row>
    <row r="1029" spans="1:9">
      <c r="A1029" s="6" t="s">
        <v>1454</v>
      </c>
      <c r="B1029" s="6" t="s">
        <v>1455</v>
      </c>
      <c r="C1029" s="6">
        <v>160125950</v>
      </c>
      <c r="D1029" s="6" t="s">
        <v>1455</v>
      </c>
      <c r="E1029" s="5">
        <v>2179</v>
      </c>
      <c r="F1029" s="5">
        <f>VLOOKUP(C1029,入院!$C$5:$F$1463,4,0)</f>
        <v>123</v>
      </c>
      <c r="G1029" s="6" t="s">
        <v>1455</v>
      </c>
      <c r="H1029" s="6" t="str">
        <f>VLOOKUP(C1029,入院!$C$5:$F$1463,2,0)</f>
        <v>携帯型発作時心電図記録計使用心電図検査</v>
      </c>
      <c r="I1029" t="str">
        <f t="shared" ref="I1029:I1092" si="16">IF(G1029=H1029,"○","×")</f>
        <v>○</v>
      </c>
    </row>
    <row r="1030" spans="1:9">
      <c r="A1030" s="7" t="s">
        <v>1225</v>
      </c>
      <c r="B1030" s="7" t="s">
        <v>1226</v>
      </c>
      <c r="C1030" s="6">
        <v>160071910</v>
      </c>
      <c r="D1030" s="6" t="s">
        <v>1226</v>
      </c>
      <c r="E1030" s="5">
        <v>10200</v>
      </c>
      <c r="F1030" s="5">
        <f>VLOOKUP(C1030,入院!$C$5:$F$1463,4,0)</f>
        <v>1896</v>
      </c>
      <c r="G1030" s="6" t="s">
        <v>1226</v>
      </c>
      <c r="H1030" s="6" t="str">
        <f>VLOOKUP(C1030,入院!$C$5:$F$1463,2,0)</f>
        <v>心音図検査</v>
      </c>
      <c r="I1030" t="str">
        <f t="shared" si="16"/>
        <v>○</v>
      </c>
    </row>
    <row r="1031" spans="1:9">
      <c r="A1031" s="7" t="s">
        <v>386</v>
      </c>
      <c r="B1031" s="7" t="s">
        <v>387</v>
      </c>
      <c r="C1031" s="6">
        <v>160070110</v>
      </c>
      <c r="D1031" s="6" t="s">
        <v>696</v>
      </c>
      <c r="E1031" s="5">
        <v>203928</v>
      </c>
      <c r="F1031" s="5">
        <f>VLOOKUP(C1031,入院!$C$5:$F$1463,4,0)</f>
        <v>210413</v>
      </c>
      <c r="G1031" s="6" t="s">
        <v>696</v>
      </c>
      <c r="H1031" s="6" t="str">
        <f>VLOOKUP(C1031,入院!$C$5:$F$1463,2,0)</f>
        <v>脈波図、心機図、ポリグラフ検査（２検査）</v>
      </c>
      <c r="I1031" t="str">
        <f t="shared" si="16"/>
        <v>○</v>
      </c>
    </row>
    <row r="1032" spans="1:9">
      <c r="A1032" s="8" t="s">
        <v>386</v>
      </c>
      <c r="B1032" s="8" t="s">
        <v>387</v>
      </c>
      <c r="C1032" s="6">
        <v>160070210</v>
      </c>
      <c r="D1032" s="6" t="s">
        <v>1006</v>
      </c>
      <c r="E1032" s="5">
        <v>31846</v>
      </c>
      <c r="F1032" s="5">
        <f>VLOOKUP(C1032,入院!$C$5:$F$1463,4,0)</f>
        <v>70027</v>
      </c>
      <c r="G1032" s="6" t="s">
        <v>1006</v>
      </c>
      <c r="H1032" s="6" t="str">
        <f>VLOOKUP(C1032,入院!$C$5:$F$1463,2,0)</f>
        <v>脈波図、心機図、ポリグラフ検査（３又は４検査）</v>
      </c>
      <c r="I1032" t="str">
        <f t="shared" si="16"/>
        <v>○</v>
      </c>
    </row>
    <row r="1033" spans="1:9">
      <c r="A1033" s="8" t="s">
        <v>386</v>
      </c>
      <c r="B1033" s="8" t="s">
        <v>387</v>
      </c>
      <c r="C1033" s="6">
        <v>160070310</v>
      </c>
      <c r="D1033" s="6" t="s">
        <v>1721</v>
      </c>
      <c r="E1033" s="5">
        <v>166</v>
      </c>
      <c r="F1033" s="5">
        <f>VLOOKUP(C1033,入院!$C$5:$F$1463,4,0)</f>
        <v>1528</v>
      </c>
      <c r="G1033" s="6" t="s">
        <v>1721</v>
      </c>
      <c r="H1033" s="6" t="str">
        <f>VLOOKUP(C1033,入院!$C$5:$F$1463,2,0)</f>
        <v>脈波図、心機図、ポリグラフ検査（５又は６検査）</v>
      </c>
      <c r="I1033" t="str">
        <f t="shared" si="16"/>
        <v>○</v>
      </c>
    </row>
    <row r="1034" spans="1:9">
      <c r="A1034" s="8" t="s">
        <v>386</v>
      </c>
      <c r="B1034" s="8" t="s">
        <v>387</v>
      </c>
      <c r="C1034" s="6">
        <v>160070410</v>
      </c>
      <c r="D1034" s="6" t="s">
        <v>1342</v>
      </c>
      <c r="E1034" s="5">
        <v>4742</v>
      </c>
      <c r="F1034" s="5">
        <f>VLOOKUP(C1034,入院!$C$5:$F$1463,4,0)</f>
        <v>4211</v>
      </c>
      <c r="G1034" s="6" t="s">
        <v>1342</v>
      </c>
      <c r="H1034" s="6" t="str">
        <f>VLOOKUP(C1034,入院!$C$5:$F$1463,2,0)</f>
        <v>脈波図、心機図、ポリグラフ検査（７検査以上）</v>
      </c>
      <c r="I1034" t="str">
        <f t="shared" si="16"/>
        <v>○</v>
      </c>
    </row>
    <row r="1035" spans="1:9">
      <c r="A1035" s="8" t="s">
        <v>386</v>
      </c>
      <c r="B1035" s="8" t="s">
        <v>387</v>
      </c>
      <c r="C1035" s="6">
        <v>160071550</v>
      </c>
      <c r="D1035" s="6" t="s">
        <v>915</v>
      </c>
      <c r="E1035" s="5">
        <v>50298</v>
      </c>
      <c r="F1035" s="5">
        <f>VLOOKUP(C1035,入院!$C$5:$F$1463,4,0)</f>
        <v>61252</v>
      </c>
      <c r="G1035" s="6" t="s">
        <v>915</v>
      </c>
      <c r="H1035" s="6" t="str">
        <f>VLOOKUP(C1035,入院!$C$5:$F$1463,2,0)</f>
        <v>脈波図、心機図、ポリグラフ検査（１検査）</v>
      </c>
      <c r="I1035" t="str">
        <f t="shared" si="16"/>
        <v>○</v>
      </c>
    </row>
    <row r="1036" spans="1:9">
      <c r="A1036" s="9" t="s">
        <v>386</v>
      </c>
      <c r="B1036" s="9" t="s">
        <v>387</v>
      </c>
      <c r="C1036" s="6">
        <v>160071750</v>
      </c>
      <c r="D1036" s="6" t="s">
        <v>388</v>
      </c>
      <c r="E1036" s="5">
        <v>2885397</v>
      </c>
      <c r="F1036" s="5">
        <f>VLOOKUP(C1036,入院!$C$5:$F$1463,4,0)</f>
        <v>353682</v>
      </c>
      <c r="G1036" s="6" t="s">
        <v>388</v>
      </c>
      <c r="H1036" s="6" t="str">
        <f>VLOOKUP(C1036,入院!$C$5:$F$1463,2,0)</f>
        <v>血管伸展性検査</v>
      </c>
      <c r="I1036" t="str">
        <f t="shared" si="16"/>
        <v>○</v>
      </c>
    </row>
    <row r="1037" spans="1:9">
      <c r="A1037" s="7" t="s">
        <v>247</v>
      </c>
      <c r="B1037" s="7" t="s">
        <v>248</v>
      </c>
      <c r="C1037" s="6">
        <v>160072110</v>
      </c>
      <c r="D1037" s="6" t="s">
        <v>632</v>
      </c>
      <c r="E1037" s="5">
        <v>309091</v>
      </c>
      <c r="F1037" s="5">
        <f>VLOOKUP(C1037,入院!$C$5:$F$1463,4,0)</f>
        <v>7293</v>
      </c>
      <c r="G1037" s="6" t="s">
        <v>632</v>
      </c>
      <c r="H1037" s="6" t="str">
        <f>VLOOKUP(C1037,入院!$C$5:$F$1463,2,0)</f>
        <v>超音波検査（Ａモード法）</v>
      </c>
      <c r="I1037" t="str">
        <f t="shared" si="16"/>
        <v>○</v>
      </c>
    </row>
    <row r="1038" spans="1:9">
      <c r="A1038" s="8" t="s">
        <v>247</v>
      </c>
      <c r="B1038" s="8" t="s">
        <v>248</v>
      </c>
      <c r="C1038" s="6">
        <v>160072210</v>
      </c>
      <c r="D1038" s="6" t="s">
        <v>249</v>
      </c>
      <c r="E1038" s="5">
        <v>27332526</v>
      </c>
      <c r="F1038" s="5">
        <f>VLOOKUP(C1038,入院!$C$5:$F$1463,4,0)</f>
        <v>1868023</v>
      </c>
      <c r="G1038" s="6" t="s">
        <v>249</v>
      </c>
      <c r="H1038" s="6" t="str">
        <f>VLOOKUP(C1038,入院!$C$5:$F$1463,2,0)</f>
        <v>超音波検査（断層撮影法（心臓超音波検査を除く。））（その他の場合）（胸腹部）</v>
      </c>
      <c r="I1038" t="str">
        <f t="shared" si="16"/>
        <v>○</v>
      </c>
    </row>
    <row r="1039" spans="1:9">
      <c r="A1039" s="8" t="s">
        <v>247</v>
      </c>
      <c r="B1039" s="8" t="s">
        <v>248</v>
      </c>
      <c r="C1039" s="6">
        <v>160072450</v>
      </c>
      <c r="D1039" s="6" t="s">
        <v>882</v>
      </c>
      <c r="E1039" s="5">
        <v>63634</v>
      </c>
      <c r="F1039" s="5">
        <f>VLOOKUP(C1039,入院!$C$5:$F$1463,4,0)</f>
        <v>8765</v>
      </c>
      <c r="G1039" s="6" t="s">
        <v>882</v>
      </c>
      <c r="H1039" s="6" t="str">
        <f>VLOOKUP(C1039,入院!$C$5:$F$1463,2,0)</f>
        <v>超音波検査（心臓超音波検査以外）（断層撮影法とＭモード法併用）</v>
      </c>
      <c r="I1039" t="str">
        <f t="shared" si="16"/>
        <v>○</v>
      </c>
    </row>
    <row r="1040" spans="1:9">
      <c r="A1040" s="8" t="s">
        <v>247</v>
      </c>
      <c r="B1040" s="8" t="s">
        <v>248</v>
      </c>
      <c r="C1040" s="6">
        <v>160072510</v>
      </c>
      <c r="D1040" s="6" t="s">
        <v>304</v>
      </c>
      <c r="E1040" s="5">
        <v>7468074</v>
      </c>
      <c r="F1040" s="5">
        <f>VLOOKUP(C1040,入院!$C$5:$F$1463,4,0)</f>
        <v>3178482</v>
      </c>
      <c r="G1040" s="6" t="s">
        <v>304</v>
      </c>
      <c r="H1040" s="6" t="str">
        <f>VLOOKUP(C1040,入院!$C$5:$F$1463,2,0)</f>
        <v>超音波検査（心臓超音波検査）（経胸壁心エコー法）</v>
      </c>
      <c r="I1040" t="str">
        <f t="shared" si="16"/>
        <v>○</v>
      </c>
    </row>
    <row r="1041" spans="1:9">
      <c r="A1041" s="8" t="s">
        <v>247</v>
      </c>
      <c r="B1041" s="8" t="s">
        <v>248</v>
      </c>
      <c r="C1041" s="6">
        <v>160072610</v>
      </c>
      <c r="D1041" s="6" t="s">
        <v>1235</v>
      </c>
      <c r="E1041" s="5">
        <v>10015</v>
      </c>
      <c r="F1041" s="5">
        <f>VLOOKUP(C1041,入院!$C$5:$F$1463,4,0)</f>
        <v>11813</v>
      </c>
      <c r="G1041" s="6" t="s">
        <v>1235</v>
      </c>
      <c r="H1041" s="6" t="str">
        <f>VLOOKUP(C1041,入院!$C$5:$F$1463,2,0)</f>
        <v>超音波検査（心臓超音波検査）（Ｍモード法）</v>
      </c>
      <c r="I1041" t="str">
        <f t="shared" si="16"/>
        <v>○</v>
      </c>
    </row>
    <row r="1042" spans="1:9">
      <c r="A1042" s="8" t="s">
        <v>247</v>
      </c>
      <c r="B1042" s="8" t="s">
        <v>248</v>
      </c>
      <c r="C1042" s="6">
        <v>160072750</v>
      </c>
      <c r="D1042" s="6" t="s">
        <v>1557</v>
      </c>
      <c r="E1042" s="5">
        <v>897</v>
      </c>
      <c r="F1042" s="5">
        <f>VLOOKUP(C1042,入院!$C$5:$F$1463,4,0)</f>
        <v>499</v>
      </c>
      <c r="G1042" s="6" t="s">
        <v>1557</v>
      </c>
      <c r="H1042" s="6" t="str">
        <f>VLOOKUP(C1042,入院!$C$5:$F$1463,2,0)</f>
        <v>超音波検査（心臓超音波検査以外）（Ｍモード法）</v>
      </c>
      <c r="I1042" t="str">
        <f t="shared" si="16"/>
        <v>○</v>
      </c>
    </row>
    <row r="1043" spans="1:9">
      <c r="A1043" s="8" t="s">
        <v>247</v>
      </c>
      <c r="B1043" s="8" t="s">
        <v>248</v>
      </c>
      <c r="C1043" s="6">
        <v>160072910</v>
      </c>
      <c r="D1043" s="6" t="s">
        <v>1489</v>
      </c>
      <c r="E1043" s="5">
        <v>1689</v>
      </c>
      <c r="F1043" s="5">
        <f>VLOOKUP(C1043,入院!$C$5:$F$1463,4,0)</f>
        <v>498645</v>
      </c>
      <c r="G1043" s="6" t="s">
        <v>1489</v>
      </c>
      <c r="H1043" s="6" t="str">
        <f>VLOOKUP(C1043,入院!$C$5:$F$1463,2,0)</f>
        <v>超音波検査（ドプラ法）（胎児心音観察）（１日につき）</v>
      </c>
      <c r="I1043" t="str">
        <f t="shared" si="16"/>
        <v>○</v>
      </c>
    </row>
    <row r="1044" spans="1:9">
      <c r="A1044" s="8" t="s">
        <v>247</v>
      </c>
      <c r="B1044" s="8" t="s">
        <v>248</v>
      </c>
      <c r="C1044" s="6">
        <v>160147110</v>
      </c>
      <c r="D1044" s="6" t="s">
        <v>1355</v>
      </c>
      <c r="E1044" s="5">
        <v>4172</v>
      </c>
      <c r="F1044" s="5">
        <f>VLOOKUP(C1044,入院!$C$5:$F$1463,4,0)</f>
        <v>4277</v>
      </c>
      <c r="G1044" s="6" t="s">
        <v>1355</v>
      </c>
      <c r="H1044" s="6" t="str">
        <f>VLOOKUP(C1044,入院!$C$5:$F$1463,2,0)</f>
        <v>超音波検査（ドプラ法）（脳動脈血流速度連続測定）（１日につき）</v>
      </c>
      <c r="I1044" t="str">
        <f t="shared" si="16"/>
        <v>○</v>
      </c>
    </row>
    <row r="1045" spans="1:9">
      <c r="A1045" s="8" t="s">
        <v>247</v>
      </c>
      <c r="B1045" s="8" t="s">
        <v>248</v>
      </c>
      <c r="C1045" s="6">
        <v>160147210</v>
      </c>
      <c r="D1045" s="6" t="s">
        <v>1662</v>
      </c>
      <c r="E1045" s="5">
        <v>309</v>
      </c>
      <c r="F1045" s="5">
        <f>VLOOKUP(C1045,入院!$C$5:$F$1463,4,0)</f>
        <v>2496</v>
      </c>
      <c r="G1045" s="6" t="s">
        <v>1662</v>
      </c>
      <c r="H1045" s="6" t="str">
        <f>VLOOKUP(C1045,入院!$C$5:$F$1463,2,0)</f>
        <v>超音波検査（ドプラ法）（脳動脈血流速度マッピング法）（１日につき）</v>
      </c>
      <c r="I1045" t="str">
        <f t="shared" si="16"/>
        <v>○</v>
      </c>
    </row>
    <row r="1046" spans="1:9">
      <c r="A1046" s="8" t="s">
        <v>247</v>
      </c>
      <c r="B1046" s="8" t="s">
        <v>248</v>
      </c>
      <c r="C1046" s="6">
        <v>160150050</v>
      </c>
      <c r="D1046" s="6" t="s">
        <v>739</v>
      </c>
      <c r="E1046" s="5">
        <v>145783</v>
      </c>
      <c r="F1046" s="5">
        <f>VLOOKUP(C1046,入院!$C$5:$F$1463,4,0)</f>
        <v>399984</v>
      </c>
      <c r="G1046" s="6" t="s">
        <v>739</v>
      </c>
      <c r="H1046" s="6" t="str">
        <f>VLOOKUP(C1046,入院!$C$5:$F$1463,2,0)</f>
        <v>超音波検査（ドプラ法）（末梢血管血行動態検査）（１日につき）</v>
      </c>
      <c r="I1046" t="str">
        <f t="shared" si="16"/>
        <v>○</v>
      </c>
    </row>
    <row r="1047" spans="1:9">
      <c r="A1047" s="8" t="s">
        <v>247</v>
      </c>
      <c r="B1047" s="8" t="s">
        <v>248</v>
      </c>
      <c r="C1047" s="6">
        <v>160160410</v>
      </c>
      <c r="D1047" s="6" t="s">
        <v>1034</v>
      </c>
      <c r="E1047" s="5">
        <v>29069</v>
      </c>
      <c r="F1047" s="5">
        <f>VLOOKUP(C1047,入院!$C$5:$F$1463,4,0)</f>
        <v>77083</v>
      </c>
      <c r="G1047" s="6" t="s">
        <v>1034</v>
      </c>
      <c r="H1047" s="6" t="str">
        <f>VLOOKUP(C1047,入院!$C$5:$F$1463,2,0)</f>
        <v>超音波検査（心臓超音波検査）（経食道心エコー法）</v>
      </c>
      <c r="I1047" t="str">
        <f t="shared" si="16"/>
        <v>○</v>
      </c>
    </row>
    <row r="1048" spans="1:9">
      <c r="A1048" s="8" t="s">
        <v>247</v>
      </c>
      <c r="B1048" s="8" t="s">
        <v>248</v>
      </c>
      <c r="C1048" s="6">
        <v>160161710</v>
      </c>
      <c r="D1048" s="6" t="s">
        <v>1852</v>
      </c>
      <c r="E1048" s="5">
        <v>29</v>
      </c>
      <c r="F1048" s="5">
        <f>VLOOKUP(C1048,入院!$C$5:$F$1463,4,0)</f>
        <v>1895</v>
      </c>
      <c r="G1048" s="6" t="s">
        <v>1852</v>
      </c>
      <c r="H1048" s="6" t="str">
        <f>VLOOKUP(C1048,入院!$C$5:$F$1463,2,0)</f>
        <v>超音波検査（血管内超音波法）</v>
      </c>
      <c r="I1048" t="str">
        <f t="shared" si="16"/>
        <v>○</v>
      </c>
    </row>
    <row r="1049" spans="1:9">
      <c r="A1049" s="8" t="s">
        <v>247</v>
      </c>
      <c r="B1049" s="8" t="s">
        <v>248</v>
      </c>
      <c r="C1049" s="6">
        <v>160165010</v>
      </c>
      <c r="D1049" s="6" t="s">
        <v>280</v>
      </c>
      <c r="E1049" s="5">
        <v>13471940</v>
      </c>
      <c r="F1049" s="5">
        <f>VLOOKUP(C1049,入院!$C$5:$F$1463,4,0)</f>
        <v>939464</v>
      </c>
      <c r="G1049" s="6" t="s">
        <v>280</v>
      </c>
      <c r="H1049" s="6" t="str">
        <f>VLOOKUP(C1049,入院!$C$5:$F$1463,2,0)</f>
        <v>超音波検査（断層撮影法（心臓超音波検査を除く。））（その他の場合）（その他）（頭頸部、四肢、体表、末梢血管等）</v>
      </c>
      <c r="I1049" t="str">
        <f t="shared" si="16"/>
        <v>○</v>
      </c>
    </row>
    <row r="1050" spans="1:9">
      <c r="A1050" s="8" t="s">
        <v>247</v>
      </c>
      <c r="B1050" s="8" t="s">
        <v>248</v>
      </c>
      <c r="C1050" s="6">
        <v>160186610</v>
      </c>
      <c r="D1050" s="6" t="s">
        <v>1244</v>
      </c>
      <c r="E1050" s="5">
        <v>9589</v>
      </c>
      <c r="F1050" s="5">
        <f>VLOOKUP(C1050,入院!$C$5:$F$1463,4,0)</f>
        <v>1594</v>
      </c>
      <c r="G1050" s="6" t="s">
        <v>1244</v>
      </c>
      <c r="H1050" s="6" t="str">
        <f>VLOOKUP(C1050,入院!$C$5:$F$1463,2,0)</f>
        <v>超音波検査（心臓超音波検査）（胎児心エコー法）</v>
      </c>
      <c r="I1050" t="str">
        <f t="shared" si="16"/>
        <v>○</v>
      </c>
    </row>
    <row r="1051" spans="1:9">
      <c r="A1051" s="8" t="s">
        <v>247</v>
      </c>
      <c r="B1051" s="8" t="s">
        <v>248</v>
      </c>
      <c r="C1051" s="6">
        <v>160198810</v>
      </c>
      <c r="D1051" s="6" t="s">
        <v>1273</v>
      </c>
      <c r="E1051" s="5">
        <v>8223</v>
      </c>
      <c r="F1051" s="5">
        <f>VLOOKUP(C1051,入院!$C$5:$F$1463,4,0)</f>
        <v>2649</v>
      </c>
      <c r="G1051" s="6" t="s">
        <v>1273</v>
      </c>
      <c r="H1051" s="6" t="str">
        <f>VLOOKUP(C1051,入院!$C$5:$F$1463,2,0)</f>
        <v>超音波検査（心臓超音波検査）（負荷心エコー法）</v>
      </c>
      <c r="I1051" t="str">
        <f t="shared" si="16"/>
        <v>○</v>
      </c>
    </row>
    <row r="1052" spans="1:9">
      <c r="A1052" s="8" t="s">
        <v>247</v>
      </c>
      <c r="B1052" s="8" t="s">
        <v>248</v>
      </c>
      <c r="C1052" s="6">
        <v>160213010</v>
      </c>
      <c r="D1052" s="6" t="s">
        <v>480</v>
      </c>
      <c r="E1052" s="5">
        <v>1023483</v>
      </c>
      <c r="F1052" s="5">
        <f>VLOOKUP(C1052,入院!$C$5:$F$1463,4,0)</f>
        <v>713577</v>
      </c>
      <c r="G1052" s="6" t="s">
        <v>480</v>
      </c>
      <c r="H1052" s="6" t="str">
        <f>VLOOKUP(C1052,入院!$C$5:$F$1463,2,0)</f>
        <v>超音波検査（断層撮影法（心臓超音波検査を除く。））（その他の場合）（下肢血管）</v>
      </c>
      <c r="I1052" t="str">
        <f t="shared" si="16"/>
        <v>○</v>
      </c>
    </row>
    <row r="1053" spans="1:9">
      <c r="A1053" s="9" t="s">
        <v>247</v>
      </c>
      <c r="B1053" s="9" t="s">
        <v>248</v>
      </c>
      <c r="C1053" s="6">
        <v>160218310</v>
      </c>
      <c r="D1053" s="6" t="s">
        <v>793</v>
      </c>
      <c r="E1053" s="5">
        <v>109929</v>
      </c>
      <c r="F1053" s="5">
        <f>VLOOKUP(C1053,入院!$C$5:$F$1463,4,0)</f>
        <v>28</v>
      </c>
      <c r="G1053" s="6" t="s">
        <v>793</v>
      </c>
      <c r="H1053" s="6" t="str">
        <f>VLOOKUP(C1053,入院!$C$5:$F$1463,2,0)</f>
        <v>超音波検査（断層撮影法（心臓超音波検査を除く。））（訪問診療時に行った場合）</v>
      </c>
      <c r="I1053" t="str">
        <f t="shared" si="16"/>
        <v>○</v>
      </c>
    </row>
    <row r="1054" spans="1:9">
      <c r="A1054" s="6" t="s">
        <v>666</v>
      </c>
      <c r="B1054" s="6" t="s">
        <v>667</v>
      </c>
      <c r="C1054" s="6">
        <v>160189750</v>
      </c>
      <c r="D1054" s="6" t="s">
        <v>667</v>
      </c>
      <c r="E1054" s="5">
        <v>240614</v>
      </c>
      <c r="F1054" s="5">
        <f>VLOOKUP(C1054,入院!$C$5:$F$1463,4,0)</f>
        <v>12708</v>
      </c>
      <c r="G1054" s="6" t="s">
        <v>667</v>
      </c>
      <c r="H1054" s="6" t="str">
        <f>VLOOKUP(C1054,入院!$C$5:$F$1463,2,0)</f>
        <v>肝硬度測定</v>
      </c>
      <c r="I1054" t="str">
        <f t="shared" si="16"/>
        <v>○</v>
      </c>
    </row>
    <row r="1055" spans="1:9">
      <c r="A1055" s="6" t="s">
        <v>654</v>
      </c>
      <c r="B1055" s="6" t="s">
        <v>655</v>
      </c>
      <c r="C1055" s="6">
        <v>160207310</v>
      </c>
      <c r="D1055" s="6" t="s">
        <v>655</v>
      </c>
      <c r="E1055" s="5">
        <v>264103</v>
      </c>
      <c r="F1055" s="5">
        <f>VLOOKUP(C1055,入院!$C$5:$F$1463,4,0)</f>
        <v>10702</v>
      </c>
      <c r="G1055" s="6" t="s">
        <v>655</v>
      </c>
      <c r="H1055" s="6" t="str">
        <f>VLOOKUP(C1055,入院!$C$5:$F$1463,2,0)</f>
        <v>超音波エラストグラフィー</v>
      </c>
      <c r="I1055" t="str">
        <f t="shared" si="16"/>
        <v>○</v>
      </c>
    </row>
    <row r="1056" spans="1:9">
      <c r="A1056" s="6" t="s">
        <v>941</v>
      </c>
      <c r="B1056" s="6" t="s">
        <v>942</v>
      </c>
      <c r="C1056" s="6">
        <v>160231410</v>
      </c>
      <c r="D1056" s="6" t="s">
        <v>942</v>
      </c>
      <c r="E1056" s="5">
        <v>42044</v>
      </c>
      <c r="F1056" s="5">
        <f>VLOOKUP(C1056,入院!$C$5:$F$1463,4,0)</f>
        <v>1242</v>
      </c>
      <c r="G1056" s="6" t="s">
        <v>942</v>
      </c>
      <c r="H1056" s="6" t="str">
        <f>VLOOKUP(C1056,入院!$C$5:$F$1463,2,0)</f>
        <v>超音波減衰法検査</v>
      </c>
      <c r="I1056" t="str">
        <f t="shared" si="16"/>
        <v>○</v>
      </c>
    </row>
    <row r="1057" spans="1:9">
      <c r="A1057" s="6" t="s">
        <v>1281</v>
      </c>
      <c r="B1057" s="6" t="s">
        <v>1282</v>
      </c>
      <c r="C1057" s="6">
        <v>160073010</v>
      </c>
      <c r="D1057" s="6" t="s">
        <v>1283</v>
      </c>
      <c r="E1057" s="5">
        <v>7686</v>
      </c>
      <c r="F1057" s="5">
        <f>VLOOKUP(C1057,入院!$C$5:$F$1463,4,0)</f>
        <v>490</v>
      </c>
      <c r="G1057" s="6" t="s">
        <v>1283</v>
      </c>
      <c r="H1057" s="6" t="str">
        <f>VLOOKUP(C1057,入院!$C$5:$F$1463,2,0)</f>
        <v>サーモグラフィー検査（記録に要する費用を含む）</v>
      </c>
      <c r="I1057" t="str">
        <f t="shared" si="16"/>
        <v>○</v>
      </c>
    </row>
    <row r="1058" spans="1:9">
      <c r="A1058" s="7" t="s">
        <v>346</v>
      </c>
      <c r="B1058" s="7" t="s">
        <v>347</v>
      </c>
      <c r="C1058" s="6">
        <v>160170310</v>
      </c>
      <c r="D1058" s="6" t="s">
        <v>348</v>
      </c>
      <c r="E1058" s="5">
        <v>4087868</v>
      </c>
      <c r="F1058" s="5">
        <f>VLOOKUP(C1058,入院!$C$5:$F$1463,4,0)</f>
        <v>707303</v>
      </c>
      <c r="G1058" s="6" t="s">
        <v>348</v>
      </c>
      <c r="H1058" s="6" t="str">
        <f>VLOOKUP(C1058,入院!$C$5:$F$1463,2,0)</f>
        <v>残尿測定検査（超音波によるもの）</v>
      </c>
      <c r="I1058" t="str">
        <f t="shared" si="16"/>
        <v>○</v>
      </c>
    </row>
    <row r="1059" spans="1:9">
      <c r="A1059" s="9" t="s">
        <v>346</v>
      </c>
      <c r="B1059" s="9" t="s">
        <v>347</v>
      </c>
      <c r="C1059" s="6">
        <v>160186710</v>
      </c>
      <c r="D1059" s="6" t="s">
        <v>996</v>
      </c>
      <c r="E1059" s="5">
        <v>33495</v>
      </c>
      <c r="F1059" s="5">
        <f>VLOOKUP(C1059,入院!$C$5:$F$1463,4,0)</f>
        <v>33058</v>
      </c>
      <c r="G1059" s="6" t="s">
        <v>996</v>
      </c>
      <c r="H1059" s="6" t="str">
        <f>VLOOKUP(C1059,入院!$C$5:$F$1463,2,0)</f>
        <v>残尿測定検査（導尿によるもの）</v>
      </c>
      <c r="I1059" t="str">
        <f t="shared" si="16"/>
        <v>○</v>
      </c>
    </row>
    <row r="1060" spans="1:9">
      <c r="A1060" s="7" t="s">
        <v>323</v>
      </c>
      <c r="B1060" s="7" t="s">
        <v>324</v>
      </c>
      <c r="C1060" s="6">
        <v>160091310</v>
      </c>
      <c r="D1060" s="6" t="s">
        <v>325</v>
      </c>
      <c r="E1060" s="5">
        <v>5355481</v>
      </c>
      <c r="F1060" s="5">
        <f>VLOOKUP(C1060,入院!$C$5:$F$1463,4,0)</f>
        <v>347389</v>
      </c>
      <c r="G1060" s="6" t="s">
        <v>325</v>
      </c>
      <c r="H1060" s="6" t="str">
        <f>VLOOKUP(C1060,入院!$C$5:$F$1463,2,0)</f>
        <v>骨塩定量検査（ＤＥＸＡ法による腰椎撮影）</v>
      </c>
      <c r="I1060" t="str">
        <f t="shared" si="16"/>
        <v>○</v>
      </c>
    </row>
    <row r="1061" spans="1:9">
      <c r="A1061" s="8" t="s">
        <v>323</v>
      </c>
      <c r="B1061" s="8" t="s">
        <v>324</v>
      </c>
      <c r="C1061" s="6">
        <v>160147310</v>
      </c>
      <c r="D1061" s="6" t="s">
        <v>385</v>
      </c>
      <c r="E1061" s="5">
        <v>2894545</v>
      </c>
      <c r="F1061" s="5">
        <f>VLOOKUP(C1061,入院!$C$5:$F$1463,4,0)</f>
        <v>67082</v>
      </c>
      <c r="G1061" s="6" t="s">
        <v>385</v>
      </c>
      <c r="H1061" s="6" t="str">
        <f>VLOOKUP(C1061,入院!$C$5:$F$1463,2,0)</f>
        <v>骨塩定量検査（ＭＤ法、ＳＥＸＡ法等）</v>
      </c>
      <c r="I1061" t="str">
        <f t="shared" si="16"/>
        <v>○</v>
      </c>
    </row>
    <row r="1062" spans="1:9">
      <c r="A1062" s="8" t="s">
        <v>323</v>
      </c>
      <c r="B1062" s="8" t="s">
        <v>324</v>
      </c>
      <c r="C1062" s="6">
        <v>160170410</v>
      </c>
      <c r="D1062" s="6" t="s">
        <v>559</v>
      </c>
      <c r="E1062" s="5">
        <v>475505</v>
      </c>
      <c r="F1062" s="5">
        <f>VLOOKUP(C1062,入院!$C$5:$F$1463,4,0)</f>
        <v>14850</v>
      </c>
      <c r="G1062" s="6" t="s">
        <v>559</v>
      </c>
      <c r="H1062" s="6" t="str">
        <f>VLOOKUP(C1062,入院!$C$5:$F$1463,2,0)</f>
        <v>骨塩定量検査（超音波法）</v>
      </c>
      <c r="I1062" t="str">
        <f t="shared" si="16"/>
        <v>○</v>
      </c>
    </row>
    <row r="1063" spans="1:9">
      <c r="A1063" s="9" t="s">
        <v>323</v>
      </c>
      <c r="B1063" s="9" t="s">
        <v>324</v>
      </c>
      <c r="C1063" s="6">
        <v>160226050</v>
      </c>
      <c r="D1063" s="6" t="s">
        <v>1334</v>
      </c>
      <c r="E1063" s="5">
        <v>4977</v>
      </c>
      <c r="F1063" s="5">
        <f>VLOOKUP(C1063,入院!$C$5:$F$1463,4,0)</f>
        <v>852</v>
      </c>
      <c r="G1063" s="6" t="s">
        <v>1334</v>
      </c>
      <c r="H1063" s="6" t="str">
        <f>VLOOKUP(C1063,入院!$C$5:$F$1463,2,0)</f>
        <v>骨塩定量検査（腰椎）（ＲＥＭＳ法）</v>
      </c>
      <c r="I1063" t="str">
        <f t="shared" si="16"/>
        <v>○</v>
      </c>
    </row>
    <row r="1064" spans="1:9">
      <c r="A1064" s="7" t="s">
        <v>1706</v>
      </c>
      <c r="B1064" s="7" t="s">
        <v>1707</v>
      </c>
      <c r="C1064" s="6">
        <v>160073210</v>
      </c>
      <c r="D1064" s="6" t="s">
        <v>1708</v>
      </c>
      <c r="E1064" s="5">
        <v>188</v>
      </c>
      <c r="F1064" s="5">
        <f>VLOOKUP(C1064,入院!$C$5:$F$1463,4,0)</f>
        <v>27707</v>
      </c>
      <c r="G1064" s="6" t="s">
        <v>1708</v>
      </c>
      <c r="H1064" s="6" t="str">
        <f>VLOOKUP(C1064,入院!$C$5:$F$1463,2,0)</f>
        <v>分娩監視装置による諸検査（１時間以内の場合）</v>
      </c>
      <c r="I1064" t="str">
        <f t="shared" si="16"/>
        <v>○</v>
      </c>
    </row>
    <row r="1065" spans="1:9">
      <c r="A1065" s="8" t="s">
        <v>1706</v>
      </c>
      <c r="B1065" s="8" t="s">
        <v>1707</v>
      </c>
      <c r="C1065" s="6">
        <v>160073310</v>
      </c>
      <c r="D1065" s="6" t="s">
        <v>1865</v>
      </c>
      <c r="E1065" s="5">
        <v>20</v>
      </c>
      <c r="F1065" s="5">
        <f>VLOOKUP(C1065,入院!$C$5:$F$1463,4,0)</f>
        <v>8760</v>
      </c>
      <c r="G1065" s="6" t="s">
        <v>1865</v>
      </c>
      <c r="H1065" s="6" t="str">
        <f>VLOOKUP(C1065,入院!$C$5:$F$1463,2,0)</f>
        <v>分娩監視装置による諸検査（１時間を超え１時間３０分以内の場合）</v>
      </c>
      <c r="I1065" t="str">
        <f t="shared" si="16"/>
        <v>○</v>
      </c>
    </row>
    <row r="1066" spans="1:9">
      <c r="A1066" s="9" t="s">
        <v>1706</v>
      </c>
      <c r="B1066" s="9" t="s">
        <v>1707</v>
      </c>
      <c r="C1066" s="6">
        <v>160073410</v>
      </c>
      <c r="D1066" s="6" t="s">
        <v>1846</v>
      </c>
      <c r="E1066" s="5">
        <v>31</v>
      </c>
      <c r="F1066" s="5">
        <f>VLOOKUP(C1066,入院!$C$5:$F$1463,4,0)</f>
        <v>143248</v>
      </c>
      <c r="G1066" s="6" t="s">
        <v>1846</v>
      </c>
      <c r="H1066" s="6" t="str">
        <f>VLOOKUP(C1066,入院!$C$5:$F$1463,2,0)</f>
        <v>分娩監視装置による諸検査（１時間３０分を超えた場合）</v>
      </c>
      <c r="I1066" t="str">
        <f t="shared" si="16"/>
        <v>○</v>
      </c>
    </row>
    <row r="1067" spans="1:9">
      <c r="A1067" s="6" t="s">
        <v>706</v>
      </c>
      <c r="B1067" s="6" t="s">
        <v>707</v>
      </c>
      <c r="C1067" s="6">
        <v>160147410</v>
      </c>
      <c r="D1067" s="6" t="s">
        <v>708</v>
      </c>
      <c r="E1067" s="5">
        <v>186694</v>
      </c>
      <c r="F1067" s="5">
        <f>VLOOKUP(C1067,入院!$C$5:$F$1463,4,0)</f>
        <v>674703</v>
      </c>
      <c r="G1067" s="6" t="s">
        <v>708</v>
      </c>
      <c r="H1067" s="6" t="str">
        <f>VLOOKUP(C1067,入院!$C$5:$F$1463,2,0)</f>
        <v>ノンストレステスト（一連につき）</v>
      </c>
      <c r="I1067" t="str">
        <f t="shared" si="16"/>
        <v>○</v>
      </c>
    </row>
    <row r="1068" spans="1:9">
      <c r="A1068" s="7" t="s">
        <v>440</v>
      </c>
      <c r="B1068" s="7" t="s">
        <v>441</v>
      </c>
      <c r="C1068" s="6">
        <v>160073510</v>
      </c>
      <c r="D1068" s="6" t="s">
        <v>442</v>
      </c>
      <c r="E1068" s="5">
        <v>1696219</v>
      </c>
      <c r="F1068" s="5">
        <f>VLOOKUP(C1068,入院!$C$5:$F$1463,4,0)</f>
        <v>2070632</v>
      </c>
      <c r="G1068" s="6" t="s">
        <v>442</v>
      </c>
      <c r="H1068" s="6" t="str">
        <f>VLOOKUP(C1068,入院!$C$5:$F$1463,2,0)</f>
        <v>呼吸心拍監視（１時間以内又は１時間につき）</v>
      </c>
      <c r="I1068" t="str">
        <f t="shared" si="16"/>
        <v>○</v>
      </c>
    </row>
    <row r="1069" spans="1:9">
      <c r="A1069" s="8" t="s">
        <v>440</v>
      </c>
      <c r="B1069" s="8" t="s">
        <v>441</v>
      </c>
      <c r="C1069" s="6">
        <v>160073650</v>
      </c>
      <c r="D1069" s="6" t="s">
        <v>1889</v>
      </c>
      <c r="E1069" s="5">
        <v>13</v>
      </c>
      <c r="F1069" s="5">
        <f>VLOOKUP(C1069,入院!$C$5:$F$1463,4,0)</f>
        <v>3331</v>
      </c>
      <c r="G1069" s="6" t="s">
        <v>1889</v>
      </c>
      <c r="H1069" s="6" t="str">
        <f>VLOOKUP(C1069,入院!$C$5:$F$1463,2,0)</f>
        <v>新生児心拍・呼吸監視（１時間以内又は１時間につき）</v>
      </c>
      <c r="I1069" t="str">
        <f t="shared" si="16"/>
        <v>○</v>
      </c>
    </row>
    <row r="1070" spans="1:9">
      <c r="A1070" s="8" t="s">
        <v>440</v>
      </c>
      <c r="B1070" s="8" t="s">
        <v>441</v>
      </c>
      <c r="C1070" s="6">
        <v>160073750</v>
      </c>
      <c r="D1070" s="6" t="s">
        <v>1067</v>
      </c>
      <c r="E1070" s="5">
        <v>24653</v>
      </c>
      <c r="F1070" s="5">
        <f>VLOOKUP(C1070,入院!$C$5:$F$1463,4,0)</f>
        <v>51365</v>
      </c>
      <c r="G1070" s="6" t="s">
        <v>1067</v>
      </c>
      <c r="H1070" s="6" t="str">
        <f>VLOOKUP(C1070,入院!$C$5:$F$1463,2,0)</f>
        <v>カルジオスコープ（ハートスコープ）（１時間以内又は１時間につき）</v>
      </c>
      <c r="I1070" t="str">
        <f t="shared" si="16"/>
        <v>○</v>
      </c>
    </row>
    <row r="1071" spans="1:9">
      <c r="A1071" s="8" t="s">
        <v>440</v>
      </c>
      <c r="B1071" s="8" t="s">
        <v>441</v>
      </c>
      <c r="C1071" s="6">
        <v>160073850</v>
      </c>
      <c r="D1071" s="6" t="s">
        <v>1412</v>
      </c>
      <c r="E1071" s="5">
        <v>2631</v>
      </c>
      <c r="F1071" s="5">
        <f>VLOOKUP(C1071,入院!$C$5:$F$1463,4,0)</f>
        <v>1457</v>
      </c>
      <c r="G1071" s="6" t="s">
        <v>1412</v>
      </c>
      <c r="H1071" s="6" t="str">
        <f>VLOOKUP(C1071,入院!$C$5:$F$1463,2,0)</f>
        <v>カルジオタコスコープ（１時間以内又は１時間につき）</v>
      </c>
      <c r="I1071" t="str">
        <f t="shared" si="16"/>
        <v>○</v>
      </c>
    </row>
    <row r="1072" spans="1:9">
      <c r="A1072" s="8" t="s">
        <v>440</v>
      </c>
      <c r="B1072" s="8" t="s">
        <v>441</v>
      </c>
      <c r="C1072" s="6">
        <v>160102510</v>
      </c>
      <c r="D1072" s="6" t="s">
        <v>767</v>
      </c>
      <c r="E1072" s="5">
        <v>123247</v>
      </c>
      <c r="F1072" s="5">
        <f>VLOOKUP(C1072,入院!$C$5:$F$1463,4,0)</f>
        <v>18923133</v>
      </c>
      <c r="G1072" s="6" t="s">
        <v>767</v>
      </c>
      <c r="H1072" s="6" t="str">
        <f>VLOOKUP(C1072,入院!$C$5:$F$1463,2,0)</f>
        <v>呼吸心拍監視（３時間を超えた場合）（７日以内の場合）（１日につき）</v>
      </c>
      <c r="I1072" t="str">
        <f t="shared" si="16"/>
        <v>○</v>
      </c>
    </row>
    <row r="1073" spans="1:9">
      <c r="A1073" s="8" t="s">
        <v>440</v>
      </c>
      <c r="B1073" s="8" t="s">
        <v>441</v>
      </c>
      <c r="C1073" s="6">
        <v>160102650</v>
      </c>
      <c r="D1073" s="6" t="s">
        <v>1839</v>
      </c>
      <c r="E1073" s="5">
        <v>35</v>
      </c>
      <c r="F1073" s="5">
        <f>VLOOKUP(C1073,入院!$C$5:$F$1463,4,0)</f>
        <v>47491</v>
      </c>
      <c r="G1073" s="6" t="s">
        <v>1839</v>
      </c>
      <c r="H1073" s="6" t="str">
        <f>VLOOKUP(C1073,入院!$C$5:$F$1463,2,0)</f>
        <v>新生児心拍・呼吸監視（３時間を超えた場合）（７日以内の場合）（１日につき）</v>
      </c>
      <c r="I1073" t="str">
        <f t="shared" si="16"/>
        <v>○</v>
      </c>
    </row>
    <row r="1074" spans="1:9">
      <c r="A1074" s="8" t="s">
        <v>440</v>
      </c>
      <c r="B1074" s="8" t="s">
        <v>441</v>
      </c>
      <c r="C1074" s="6">
        <v>160102750</v>
      </c>
      <c r="D1074" s="6" t="s">
        <v>1371</v>
      </c>
      <c r="E1074" s="5">
        <v>3537</v>
      </c>
      <c r="F1074" s="5">
        <f>VLOOKUP(C1074,入院!$C$5:$F$1463,4,0)</f>
        <v>480626</v>
      </c>
      <c r="G1074" s="6" t="s">
        <v>1371</v>
      </c>
      <c r="H1074" s="6" t="str">
        <f>VLOOKUP(C1074,入院!$C$5:$F$1463,2,0)</f>
        <v>カルジオスコープ（ハートスコープ）（３時間を超えた場合）（７日以内の場合）（１日につき）</v>
      </c>
      <c r="I1074" t="str">
        <f t="shared" si="16"/>
        <v>○</v>
      </c>
    </row>
    <row r="1075" spans="1:9">
      <c r="A1075" s="8" t="s">
        <v>440</v>
      </c>
      <c r="B1075" s="8" t="s">
        <v>441</v>
      </c>
      <c r="C1075" s="6">
        <v>160102850</v>
      </c>
      <c r="D1075" s="6" t="s">
        <v>1716</v>
      </c>
      <c r="E1075" s="5">
        <v>172</v>
      </c>
      <c r="F1075" s="5">
        <f>VLOOKUP(C1075,入院!$C$5:$F$1463,4,0)</f>
        <v>35332</v>
      </c>
      <c r="G1075" s="6" t="s">
        <v>1716</v>
      </c>
      <c r="H1075" s="6" t="str">
        <f>VLOOKUP(C1075,入院!$C$5:$F$1463,2,0)</f>
        <v>カルジオタコスコープ（３時間を超えた場合）（７日以内の場合）（１日につき）</v>
      </c>
      <c r="I1075" t="str">
        <f t="shared" si="16"/>
        <v>○</v>
      </c>
    </row>
    <row r="1076" spans="1:9">
      <c r="A1076" s="8" t="s">
        <v>440</v>
      </c>
      <c r="B1076" s="8" t="s">
        <v>441</v>
      </c>
      <c r="C1076" s="6">
        <v>160165510</v>
      </c>
      <c r="D1076" s="6" t="s">
        <v>1140</v>
      </c>
      <c r="E1076" s="5">
        <v>15764</v>
      </c>
      <c r="F1076" s="5">
        <f>VLOOKUP(C1076,入院!$C$5:$F$1463,4,0)</f>
        <v>6845078</v>
      </c>
      <c r="G1076" s="6" t="s">
        <v>1140</v>
      </c>
      <c r="H1076" s="6" t="str">
        <f>VLOOKUP(C1076,入院!$C$5:$F$1463,2,0)</f>
        <v>呼吸心拍監視（３時間を超えた場合）（７日を超え１４日以内の場合）（１日につき）</v>
      </c>
      <c r="I1076" t="str">
        <f t="shared" si="16"/>
        <v>○</v>
      </c>
    </row>
    <row r="1077" spans="1:9">
      <c r="A1077" s="8" t="s">
        <v>440</v>
      </c>
      <c r="B1077" s="8" t="s">
        <v>441</v>
      </c>
      <c r="C1077" s="6">
        <v>160165610</v>
      </c>
      <c r="D1077" s="6" t="s">
        <v>650</v>
      </c>
      <c r="E1077" s="5">
        <v>275355</v>
      </c>
      <c r="F1077" s="5">
        <f>VLOOKUP(C1077,入院!$C$5:$F$1463,4,0)</f>
        <v>13302262</v>
      </c>
      <c r="G1077" s="6" t="s">
        <v>650</v>
      </c>
      <c r="H1077" s="6" t="str">
        <f>VLOOKUP(C1077,入院!$C$5:$F$1463,2,0)</f>
        <v>呼吸心拍監視（３時間を超えた場合）（１４日を超えた場合）（１日につき）</v>
      </c>
      <c r="I1077" t="str">
        <f t="shared" si="16"/>
        <v>○</v>
      </c>
    </row>
    <row r="1078" spans="1:9">
      <c r="A1078" s="8" t="s">
        <v>440</v>
      </c>
      <c r="B1078" s="8" t="s">
        <v>441</v>
      </c>
      <c r="C1078" s="6">
        <v>160165950</v>
      </c>
      <c r="D1078" s="6" t="s">
        <v>1606</v>
      </c>
      <c r="E1078" s="5">
        <v>554</v>
      </c>
      <c r="F1078" s="5">
        <f>VLOOKUP(C1078,入院!$C$5:$F$1463,4,0)</f>
        <v>157837</v>
      </c>
      <c r="G1078" s="6" t="s">
        <v>1606</v>
      </c>
      <c r="H1078" s="6" t="str">
        <f>VLOOKUP(C1078,入院!$C$5:$F$1463,2,0)</f>
        <v>カルジオスコープ（ハートスコープ）（３時間を超えた場合）（７日を超え１４日以内の場合）（１日につき）</v>
      </c>
      <c r="I1078" t="str">
        <f t="shared" si="16"/>
        <v>○</v>
      </c>
    </row>
    <row r="1079" spans="1:9">
      <c r="A1079" s="8" t="s">
        <v>440</v>
      </c>
      <c r="B1079" s="8" t="s">
        <v>441</v>
      </c>
      <c r="C1079" s="6">
        <v>160166050</v>
      </c>
      <c r="D1079" s="6" t="s">
        <v>1300</v>
      </c>
      <c r="E1079" s="5">
        <v>6874</v>
      </c>
      <c r="F1079" s="5">
        <f>VLOOKUP(C1079,入院!$C$5:$F$1463,4,0)</f>
        <v>293192</v>
      </c>
      <c r="G1079" s="6" t="s">
        <v>1300</v>
      </c>
      <c r="H1079" s="6" t="str">
        <f>VLOOKUP(C1079,入院!$C$5:$F$1463,2,0)</f>
        <v>カルジオスコープ（ハートスコープ）（３時間を超えた場合）（１４日を超えた場合）（１日につき）</v>
      </c>
      <c r="I1079" t="str">
        <f t="shared" si="16"/>
        <v>○</v>
      </c>
    </row>
    <row r="1080" spans="1:9">
      <c r="A1080" s="8" t="s">
        <v>440</v>
      </c>
      <c r="B1080" s="8" t="s">
        <v>441</v>
      </c>
      <c r="C1080" s="6">
        <v>160166150</v>
      </c>
      <c r="D1080" s="6" t="s">
        <v>1829</v>
      </c>
      <c r="E1080" s="5">
        <v>40</v>
      </c>
      <c r="F1080" s="5">
        <f>VLOOKUP(C1080,入院!$C$5:$F$1463,4,0)</f>
        <v>17550</v>
      </c>
      <c r="G1080" s="6" t="s">
        <v>1829</v>
      </c>
      <c r="H1080" s="6" t="str">
        <f>VLOOKUP(C1080,入院!$C$5:$F$1463,2,0)</f>
        <v>カルジオタコスコープ（３時間を超えた場合）（７日を超え１４日以内の場合）（１日につき）</v>
      </c>
      <c r="I1080" t="str">
        <f t="shared" si="16"/>
        <v>○</v>
      </c>
    </row>
    <row r="1081" spans="1:9">
      <c r="A1081" s="9" t="s">
        <v>440</v>
      </c>
      <c r="B1081" s="9" t="s">
        <v>441</v>
      </c>
      <c r="C1081" s="6">
        <v>160166250</v>
      </c>
      <c r="D1081" s="6" t="s">
        <v>1490</v>
      </c>
      <c r="E1081" s="5">
        <v>1671</v>
      </c>
      <c r="F1081" s="5">
        <f>VLOOKUP(C1081,入院!$C$5:$F$1463,4,0)</f>
        <v>34209</v>
      </c>
      <c r="G1081" s="6" t="s">
        <v>1490</v>
      </c>
      <c r="H1081" s="6" t="str">
        <f>VLOOKUP(C1081,入院!$C$5:$F$1463,2,0)</f>
        <v>カルジオタコスコープ（３時間を超えた場合）（１４日を超えた場合）（１日につき）</v>
      </c>
      <c r="I1081" t="str">
        <f t="shared" si="16"/>
        <v>○</v>
      </c>
    </row>
    <row r="1082" spans="1:9">
      <c r="A1082" s="6" t="s">
        <v>1847</v>
      </c>
      <c r="B1082" s="6" t="s">
        <v>1848</v>
      </c>
      <c r="C1082" s="6">
        <v>160198910</v>
      </c>
      <c r="D1082" s="6" t="s">
        <v>1848</v>
      </c>
      <c r="E1082" s="5">
        <v>31</v>
      </c>
      <c r="F1082" s="5">
        <f>VLOOKUP(C1082,入院!$C$5:$F$1463,4,0)</f>
        <v>180</v>
      </c>
      <c r="G1082" s="6" t="s">
        <v>1848</v>
      </c>
      <c r="H1082" s="6" t="str">
        <f>VLOOKUP(C1082,入院!$C$5:$F$1463,2,0)</f>
        <v>筋肉コンパートメント内圧測定</v>
      </c>
      <c r="I1082" t="str">
        <f t="shared" si="16"/>
        <v>○</v>
      </c>
    </row>
    <row r="1083" spans="1:9">
      <c r="A1083" s="7" t="s">
        <v>104</v>
      </c>
      <c r="B1083" s="7" t="s">
        <v>105</v>
      </c>
      <c r="C1083" s="6">
        <v>160073910</v>
      </c>
      <c r="D1083" s="6" t="s">
        <v>1607</v>
      </c>
      <c r="E1083" s="5">
        <v>543</v>
      </c>
      <c r="F1083" s="5">
        <f>VLOOKUP(C1083,入院!$C$5:$F$1463,4,0)</f>
        <v>28381</v>
      </c>
      <c r="G1083" s="6" t="s">
        <v>1607</v>
      </c>
      <c r="H1083" s="6" t="str">
        <f>VLOOKUP(C1083,入院!$C$5:$F$1463,2,0)</f>
        <v>経皮的血液ガス分圧測定（１時間以内又は１時間につき）</v>
      </c>
      <c r="I1083" t="str">
        <f t="shared" si="16"/>
        <v>○</v>
      </c>
    </row>
    <row r="1084" spans="1:9">
      <c r="A1084" s="8" t="s">
        <v>104</v>
      </c>
      <c r="B1084" s="8" t="s">
        <v>105</v>
      </c>
      <c r="C1084" s="6">
        <v>160102910</v>
      </c>
      <c r="D1084" s="6" t="s">
        <v>1672</v>
      </c>
      <c r="E1084" s="5">
        <v>284</v>
      </c>
      <c r="F1084" s="5">
        <f>VLOOKUP(C1084,入院!$C$5:$F$1463,4,0)</f>
        <v>48087</v>
      </c>
      <c r="G1084" s="6" t="s">
        <v>1672</v>
      </c>
      <c r="H1084" s="6" t="str">
        <f>VLOOKUP(C1084,入院!$C$5:$F$1463,2,0)</f>
        <v>経皮的血液ガス分圧測定（５時間を超えた場合）（１日につき）</v>
      </c>
      <c r="I1084" t="str">
        <f t="shared" si="16"/>
        <v>○</v>
      </c>
    </row>
    <row r="1085" spans="1:9">
      <c r="A1085" s="9" t="s">
        <v>104</v>
      </c>
      <c r="B1085" s="9" t="s">
        <v>105</v>
      </c>
      <c r="C1085" s="6">
        <v>160159450</v>
      </c>
      <c r="D1085" s="6" t="s">
        <v>106</v>
      </c>
      <c r="E1085" s="5" t="s">
        <v>20</v>
      </c>
      <c r="F1085" s="5">
        <f>VLOOKUP(C1085,入院!$C$5:$F$1463,4,0)</f>
        <v>2939</v>
      </c>
      <c r="G1085" s="6" t="s">
        <v>106</v>
      </c>
      <c r="H1085" s="6" t="str">
        <f>VLOOKUP(C1085,入院!$C$5:$F$1463,2,0)</f>
        <v>血液ガス連続測定（５時間を超えた場合）（１日につき）</v>
      </c>
      <c r="I1085" t="str">
        <f t="shared" si="16"/>
        <v>○</v>
      </c>
    </row>
    <row r="1086" spans="1:9">
      <c r="A1086" s="6" t="s">
        <v>1392</v>
      </c>
      <c r="B1086" s="6" t="s">
        <v>1393</v>
      </c>
      <c r="C1086" s="6">
        <v>160207410</v>
      </c>
      <c r="D1086" s="6" t="s">
        <v>1394</v>
      </c>
      <c r="E1086" s="5">
        <v>2997</v>
      </c>
      <c r="F1086" s="5">
        <f>VLOOKUP(C1086,入院!$C$5:$F$1463,4,0)</f>
        <v>4391</v>
      </c>
      <c r="G1086" s="6" t="s">
        <v>1394</v>
      </c>
      <c r="H1086" s="6" t="str">
        <f>VLOOKUP(C1086,入院!$C$5:$F$1463,2,0)</f>
        <v>経皮的酸素ガス分圧測定（１日につき）</v>
      </c>
      <c r="I1086" t="str">
        <f t="shared" si="16"/>
        <v>○</v>
      </c>
    </row>
    <row r="1087" spans="1:9">
      <c r="A1087" s="6" t="s">
        <v>297</v>
      </c>
      <c r="B1087" s="6" t="s">
        <v>298</v>
      </c>
      <c r="C1087" s="6">
        <v>160155510</v>
      </c>
      <c r="D1087" s="6" t="s">
        <v>299</v>
      </c>
      <c r="E1087" s="5">
        <v>9050100</v>
      </c>
      <c r="F1087" s="5">
        <f>VLOOKUP(C1087,入院!$C$5:$F$1463,4,0)</f>
        <v>40035198</v>
      </c>
      <c r="G1087" s="6" t="s">
        <v>299</v>
      </c>
      <c r="H1087" s="6" t="str">
        <f>VLOOKUP(C1087,入院!$C$5:$F$1463,2,0)</f>
        <v>経皮的動脈血酸素飽和度測定（１日につき）</v>
      </c>
      <c r="I1087" t="str">
        <f t="shared" si="16"/>
        <v>○</v>
      </c>
    </row>
    <row r="1088" spans="1:9">
      <c r="A1088" s="6" t="s">
        <v>1077</v>
      </c>
      <c r="B1088" s="6" t="s">
        <v>1078</v>
      </c>
      <c r="C1088" s="6">
        <v>160178810</v>
      </c>
      <c r="D1088" s="6" t="s">
        <v>1079</v>
      </c>
      <c r="E1088" s="5">
        <v>23079</v>
      </c>
      <c r="F1088" s="5">
        <f>VLOOKUP(C1088,入院!$C$5:$F$1463,4,0)</f>
        <v>61102</v>
      </c>
      <c r="G1088" s="6" t="s">
        <v>1079</v>
      </c>
      <c r="H1088" s="6" t="str">
        <f>VLOOKUP(C1088,入院!$C$5:$F$1463,2,0)</f>
        <v>終夜経皮的動脈血酸素飽和度測定（一連につき）</v>
      </c>
      <c r="I1088" t="str">
        <f t="shared" si="16"/>
        <v>○</v>
      </c>
    </row>
    <row r="1089" spans="1:9">
      <c r="A1089" s="6" t="s">
        <v>1016</v>
      </c>
      <c r="B1089" s="6" t="s">
        <v>1017</v>
      </c>
      <c r="C1089" s="6">
        <v>160155610</v>
      </c>
      <c r="D1089" s="6" t="s">
        <v>1018</v>
      </c>
      <c r="E1089" s="5">
        <v>30133</v>
      </c>
      <c r="F1089" s="5">
        <f>VLOOKUP(C1089,入院!$C$5:$F$1463,4,0)</f>
        <v>1185294</v>
      </c>
      <c r="G1089" s="6" t="s">
        <v>1018</v>
      </c>
      <c r="H1089" s="6" t="str">
        <f>VLOOKUP(C1089,入院!$C$5:$F$1463,2,0)</f>
        <v>終末呼気炭酸ガス濃度測定（１日につき）</v>
      </c>
      <c r="I1089" t="str">
        <f t="shared" si="16"/>
        <v>○</v>
      </c>
    </row>
    <row r="1090" spans="1:9">
      <c r="A1090" s="7" t="s">
        <v>1476</v>
      </c>
      <c r="B1090" s="7" t="s">
        <v>1477</v>
      </c>
      <c r="C1090" s="6">
        <v>160074010</v>
      </c>
      <c r="D1090" s="6" t="s">
        <v>1544</v>
      </c>
      <c r="E1090" s="5">
        <v>985</v>
      </c>
      <c r="F1090" s="5">
        <f>VLOOKUP(C1090,入院!$C$5:$F$1463,4,0)</f>
        <v>123751</v>
      </c>
      <c r="G1090" s="6" t="s">
        <v>1544</v>
      </c>
      <c r="H1090" s="6" t="str">
        <f>VLOOKUP(C1090,入院!$C$5:$F$1463,2,0)</f>
        <v>観血的動脈圧測定（１時間以内の場合）</v>
      </c>
      <c r="I1090" t="str">
        <f t="shared" si="16"/>
        <v>○</v>
      </c>
    </row>
    <row r="1091" spans="1:9">
      <c r="A1091" s="9" t="s">
        <v>1476</v>
      </c>
      <c r="B1091" s="9" t="s">
        <v>1477</v>
      </c>
      <c r="C1091" s="6">
        <v>160074210</v>
      </c>
      <c r="D1091" s="6" t="s">
        <v>1478</v>
      </c>
      <c r="E1091" s="5">
        <v>1860</v>
      </c>
      <c r="F1091" s="5">
        <f>VLOOKUP(C1091,入院!$C$5:$F$1463,4,0)</f>
        <v>2884132</v>
      </c>
      <c r="G1091" s="6" t="s">
        <v>1478</v>
      </c>
      <c r="H1091" s="6" t="str">
        <f>VLOOKUP(C1091,入院!$C$5:$F$1463,2,0)</f>
        <v>観血的動脈圧測定（１時間を超えた場合）（１日につき）</v>
      </c>
      <c r="I1091" t="str">
        <f t="shared" si="16"/>
        <v>○</v>
      </c>
    </row>
    <row r="1092" spans="1:9">
      <c r="A1092" s="6" t="s">
        <v>965</v>
      </c>
      <c r="B1092" s="6" t="s">
        <v>966</v>
      </c>
      <c r="C1092" s="6">
        <v>160157650</v>
      </c>
      <c r="D1092" s="6" t="s">
        <v>967</v>
      </c>
      <c r="E1092" s="5">
        <v>37656</v>
      </c>
      <c r="F1092" s="5">
        <f>VLOOKUP(C1092,入院!$C$5:$F$1463,4,0)</f>
        <v>489778</v>
      </c>
      <c r="G1092" s="6" t="s">
        <v>967</v>
      </c>
      <c r="H1092" s="6" t="str">
        <f>VLOOKUP(C1092,入院!$C$5:$F$1463,2,0)</f>
        <v>非観血的連続血圧測定（１日につき）</v>
      </c>
      <c r="I1092" t="str">
        <f t="shared" si="16"/>
        <v>○</v>
      </c>
    </row>
    <row r="1093" spans="1:9">
      <c r="A1093" s="6" t="s">
        <v>1074</v>
      </c>
      <c r="B1093" s="6" t="s">
        <v>1075</v>
      </c>
      <c r="C1093" s="6">
        <v>160183010</v>
      </c>
      <c r="D1093" s="6" t="s">
        <v>1075</v>
      </c>
      <c r="E1093" s="5">
        <v>23183</v>
      </c>
      <c r="F1093" s="5">
        <f>VLOOKUP(C1093,入院!$C$5:$F$1463,4,0)</f>
        <v>10119</v>
      </c>
      <c r="G1093" s="6" t="s">
        <v>1075</v>
      </c>
      <c r="H1093" s="6" t="str">
        <f>VLOOKUP(C1093,入院!$C$5:$F$1463,2,0)</f>
        <v>２４時間自由行動下血圧測定</v>
      </c>
      <c r="I1093" t="str">
        <f t="shared" ref="I1093:I1156" si="17">IF(G1093=H1093,"○","×")</f>
        <v>○</v>
      </c>
    </row>
    <row r="1094" spans="1:9">
      <c r="A1094" s="6" t="s">
        <v>1269</v>
      </c>
      <c r="B1094" s="6" t="s">
        <v>1270</v>
      </c>
      <c r="C1094" s="6">
        <v>160199010</v>
      </c>
      <c r="D1094" s="6" t="s">
        <v>1270</v>
      </c>
      <c r="E1094" s="5">
        <v>8381</v>
      </c>
      <c r="F1094" s="5">
        <f>VLOOKUP(C1094,入院!$C$5:$F$1463,4,0)</f>
        <v>2199</v>
      </c>
      <c r="G1094" s="6" t="s">
        <v>1270</v>
      </c>
      <c r="H1094" s="6" t="str">
        <f>VLOOKUP(C1094,入院!$C$5:$F$1463,2,0)</f>
        <v>ヘッドアップティルト試験</v>
      </c>
      <c r="I1094" t="str">
        <f t="shared" si="17"/>
        <v>○</v>
      </c>
    </row>
    <row r="1095" spans="1:9">
      <c r="A1095" s="7" t="s">
        <v>91</v>
      </c>
      <c r="B1095" s="7" t="s">
        <v>92</v>
      </c>
      <c r="C1095" s="6">
        <v>160074310</v>
      </c>
      <c r="D1095" s="6" t="s">
        <v>1702</v>
      </c>
      <c r="E1095" s="5">
        <v>204</v>
      </c>
      <c r="F1095" s="5">
        <f>VLOOKUP(C1095,入院!$C$5:$F$1463,4,0)</f>
        <v>258298</v>
      </c>
      <c r="G1095" s="6" t="s">
        <v>1702</v>
      </c>
      <c r="H1095" s="6" t="str">
        <f>VLOOKUP(C1095,入院!$C$5:$F$1463,2,0)</f>
        <v>中心静脈圧測定（４回以下の場合）（１日につき）</v>
      </c>
      <c r="I1095" t="str">
        <f t="shared" si="17"/>
        <v>○</v>
      </c>
    </row>
    <row r="1096" spans="1:9">
      <c r="A1096" s="9" t="s">
        <v>91</v>
      </c>
      <c r="B1096" s="9" t="s">
        <v>92</v>
      </c>
      <c r="C1096" s="6">
        <v>160074410</v>
      </c>
      <c r="D1096" s="6" t="s">
        <v>93</v>
      </c>
      <c r="E1096" s="5" t="s">
        <v>20</v>
      </c>
      <c r="F1096" s="5">
        <f>VLOOKUP(C1096,入院!$C$5:$F$1463,4,0)</f>
        <v>446039</v>
      </c>
      <c r="G1096" s="6" t="s">
        <v>93</v>
      </c>
      <c r="H1096" s="6" t="str">
        <f>VLOOKUP(C1096,入院!$C$5:$F$1463,2,0)</f>
        <v>中心静脈圧測定（５回以上の場合）（１日につき）</v>
      </c>
      <c r="I1096" t="str">
        <f t="shared" si="17"/>
        <v>○</v>
      </c>
    </row>
    <row r="1097" spans="1:9">
      <c r="A1097" s="6" t="s">
        <v>97</v>
      </c>
      <c r="B1097" s="6" t="s">
        <v>98</v>
      </c>
      <c r="C1097" s="6">
        <v>160103010</v>
      </c>
      <c r="D1097" s="6" t="s">
        <v>99</v>
      </c>
      <c r="E1097" s="5" t="s">
        <v>20</v>
      </c>
      <c r="F1097" s="5">
        <f>VLOOKUP(C1097,入院!$C$5:$F$1463,4,0)</f>
        <v>14584</v>
      </c>
      <c r="G1097" s="6" t="s">
        <v>99</v>
      </c>
      <c r="H1097" s="6" t="str">
        <f>VLOOKUP(C1097,入院!$C$5:$F$1463,2,0)</f>
        <v>頭蓋内圧持続測定（３時間を超えた場合）（１日につき）</v>
      </c>
      <c r="I1097" t="str">
        <f t="shared" si="17"/>
        <v>○</v>
      </c>
    </row>
    <row r="1098" spans="1:9">
      <c r="A1098" s="6" t="s">
        <v>1731</v>
      </c>
      <c r="B1098" s="6" t="s">
        <v>1732</v>
      </c>
      <c r="C1098" s="6">
        <v>160074750</v>
      </c>
      <c r="D1098" s="6" t="s">
        <v>1733</v>
      </c>
      <c r="E1098" s="5">
        <v>151</v>
      </c>
      <c r="F1098" s="5">
        <f>VLOOKUP(C1098,入院!$C$5:$F$1463,4,0)</f>
        <v>135603</v>
      </c>
      <c r="G1098" s="6" t="s">
        <v>1733</v>
      </c>
      <c r="H1098" s="6" t="str">
        <f>VLOOKUP(C1098,入院!$C$5:$F$1463,2,0)</f>
        <v>深部体温計による深部体温測定（１日につき）</v>
      </c>
      <c r="I1098" t="str">
        <f t="shared" si="17"/>
        <v>○</v>
      </c>
    </row>
    <row r="1099" spans="1:9">
      <c r="A1099" s="6" t="s">
        <v>1441</v>
      </c>
      <c r="B1099" s="6" t="s">
        <v>1442</v>
      </c>
      <c r="C1099" s="6">
        <v>160150150</v>
      </c>
      <c r="D1099" s="6" t="s">
        <v>1443</v>
      </c>
      <c r="E1099" s="5">
        <v>2252</v>
      </c>
      <c r="F1099" s="5">
        <f>VLOOKUP(C1099,入院!$C$5:$F$1463,4,0)</f>
        <v>57041</v>
      </c>
      <c r="G1099" s="6" t="s">
        <v>1443</v>
      </c>
      <c r="H1099" s="6" t="str">
        <f>VLOOKUP(C1099,入院!$C$5:$F$1463,2,0)</f>
        <v>前額部、胸部、手掌部又は足底部体表面体温測定による末梢循環不全状態観察（１日につき）</v>
      </c>
      <c r="I1099" t="str">
        <f t="shared" si="17"/>
        <v>○</v>
      </c>
    </row>
    <row r="1100" spans="1:9">
      <c r="A1100" s="7" t="s">
        <v>1886</v>
      </c>
      <c r="B1100" s="7" t="s">
        <v>1887</v>
      </c>
      <c r="C1100" s="6">
        <v>160075010</v>
      </c>
      <c r="D1100" s="6" t="s">
        <v>1888</v>
      </c>
      <c r="E1100" s="5">
        <v>13</v>
      </c>
      <c r="F1100" s="5">
        <f>VLOOKUP(C1100,入院!$C$5:$F$1463,4,0)</f>
        <v>115968</v>
      </c>
      <c r="G1100" s="6" t="s">
        <v>1888</v>
      </c>
      <c r="H1100" s="6" t="str">
        <f>VLOOKUP(C1100,入院!$C$5:$F$1463,2,0)</f>
        <v>観血的肺動脈圧測定（２時間を超えた場合）（１日につき）</v>
      </c>
      <c r="I1100" t="str">
        <f t="shared" si="17"/>
        <v>○</v>
      </c>
    </row>
    <row r="1101" spans="1:9">
      <c r="A1101" s="9" t="s">
        <v>1886</v>
      </c>
      <c r="B1101" s="9" t="s">
        <v>1887</v>
      </c>
      <c r="C1101" s="6">
        <v>160183910</v>
      </c>
      <c r="D1101" s="6" t="s">
        <v>1901</v>
      </c>
      <c r="E1101" s="5">
        <v>11</v>
      </c>
      <c r="F1101" s="5">
        <f>VLOOKUP(C1101,入院!$C$5:$F$1463,4,0)</f>
        <v>6278</v>
      </c>
      <c r="G1101" s="6" t="s">
        <v>1901</v>
      </c>
      <c r="H1101" s="6" t="str">
        <f>VLOOKUP(C1101,入院!$C$5:$F$1463,2,0)</f>
        <v>観血的肺動脈圧測定（１時間以内又は１時間につき）</v>
      </c>
      <c r="I1101" t="str">
        <f t="shared" si="17"/>
        <v>○</v>
      </c>
    </row>
    <row r="1102" spans="1:9">
      <c r="A1102" s="7" t="s">
        <v>1193</v>
      </c>
      <c r="B1102" s="7" t="s">
        <v>1194</v>
      </c>
      <c r="C1102" s="6">
        <v>160186910</v>
      </c>
      <c r="D1102" s="6" t="s">
        <v>1311</v>
      </c>
      <c r="E1102" s="5">
        <v>6173</v>
      </c>
      <c r="F1102" s="5">
        <f>VLOOKUP(C1102,入院!$C$5:$F$1463,4,0)</f>
        <v>307</v>
      </c>
      <c r="G1102" s="6" t="s">
        <v>1311</v>
      </c>
      <c r="H1102" s="6" t="str">
        <f>VLOOKUP(C1102,入院!$C$5:$F$1463,2,0)</f>
        <v>皮下連続式グルコース測定（一連につき）（診療所の場合）</v>
      </c>
      <c r="I1102" t="str">
        <f t="shared" si="17"/>
        <v>○</v>
      </c>
    </row>
    <row r="1103" spans="1:9">
      <c r="A1103" s="9" t="s">
        <v>1193</v>
      </c>
      <c r="B1103" s="9" t="s">
        <v>1194</v>
      </c>
      <c r="C1103" s="6">
        <v>160213210</v>
      </c>
      <c r="D1103" s="6" t="s">
        <v>1195</v>
      </c>
      <c r="E1103" s="5">
        <v>12214</v>
      </c>
      <c r="F1103" s="5">
        <f>VLOOKUP(C1103,入院!$C$5:$F$1463,4,0)</f>
        <v>6819</v>
      </c>
      <c r="G1103" s="6" t="s">
        <v>1195</v>
      </c>
      <c r="H1103" s="6" t="str">
        <f>VLOOKUP(C1103,入院!$C$5:$F$1463,2,0)</f>
        <v>皮下連続式グルコース測定（一連につき）（病院の場合）</v>
      </c>
      <c r="I1103" t="str">
        <f t="shared" si="17"/>
        <v>○</v>
      </c>
    </row>
    <row r="1104" spans="1:9">
      <c r="A1104" s="6" t="s">
        <v>1459</v>
      </c>
      <c r="B1104" s="6" t="s">
        <v>1460</v>
      </c>
      <c r="C1104" s="6">
        <v>160063650</v>
      </c>
      <c r="D1104" s="6" t="s">
        <v>1460</v>
      </c>
      <c r="E1104" s="5">
        <v>2075</v>
      </c>
      <c r="F1104" s="5">
        <f>VLOOKUP(C1104,入院!$C$5:$F$1463,4,0)</f>
        <v>740</v>
      </c>
      <c r="G1104" s="6" t="s">
        <v>1460</v>
      </c>
      <c r="H1104" s="6" t="str">
        <f>VLOOKUP(C1104,入院!$C$5:$F$1463,2,0)</f>
        <v>食道内圧測定検査</v>
      </c>
      <c r="I1104" t="str">
        <f t="shared" si="17"/>
        <v>○</v>
      </c>
    </row>
    <row r="1105" spans="1:9">
      <c r="A1105" s="7" t="s">
        <v>1052</v>
      </c>
      <c r="B1105" s="7" t="s">
        <v>1053</v>
      </c>
      <c r="C1105" s="6">
        <v>160094550</v>
      </c>
      <c r="D1105" s="6" t="s">
        <v>1054</v>
      </c>
      <c r="E1105" s="5">
        <v>27050</v>
      </c>
      <c r="F1105" s="5">
        <f>VLOOKUP(C1105,入院!$C$5:$F$1463,4,0)</f>
        <v>3869</v>
      </c>
      <c r="G1105" s="6" t="s">
        <v>1054</v>
      </c>
      <c r="H1105" s="6" t="str">
        <f>VLOOKUP(C1105,入院!$C$5:$F$1463,2,0)</f>
        <v>直腸肛門機能検査（１項目行った場合）</v>
      </c>
      <c r="I1105" t="str">
        <f t="shared" si="17"/>
        <v>○</v>
      </c>
    </row>
    <row r="1106" spans="1:9">
      <c r="A1106" s="9" t="s">
        <v>1052</v>
      </c>
      <c r="B1106" s="9" t="s">
        <v>1053</v>
      </c>
      <c r="C1106" s="6">
        <v>160170510</v>
      </c>
      <c r="D1106" s="6" t="s">
        <v>1312</v>
      </c>
      <c r="E1106" s="5">
        <v>6099</v>
      </c>
      <c r="F1106" s="5">
        <f>VLOOKUP(C1106,入院!$C$5:$F$1463,4,0)</f>
        <v>907</v>
      </c>
      <c r="G1106" s="6" t="s">
        <v>1312</v>
      </c>
      <c r="H1106" s="6" t="str">
        <f>VLOOKUP(C1106,入院!$C$5:$F$1463,2,0)</f>
        <v>直腸肛門機能検査（２項目以上行った場合）</v>
      </c>
      <c r="I1106" t="str">
        <f t="shared" si="17"/>
        <v>○</v>
      </c>
    </row>
    <row r="1107" spans="1:9">
      <c r="A1107" s="6" t="s">
        <v>1644</v>
      </c>
      <c r="B1107" s="6" t="s">
        <v>1645</v>
      </c>
      <c r="C1107" s="6">
        <v>160155810</v>
      </c>
      <c r="D1107" s="6" t="s">
        <v>1645</v>
      </c>
      <c r="E1107" s="5">
        <v>367</v>
      </c>
      <c r="F1107" s="5">
        <f>VLOOKUP(C1107,入院!$C$5:$F$1463,4,0)</f>
        <v>1457</v>
      </c>
      <c r="G1107" s="6" t="s">
        <v>1645</v>
      </c>
      <c r="H1107" s="6" t="str">
        <f>VLOOKUP(C1107,入院!$C$5:$F$1463,2,0)</f>
        <v>胃・食道内２４時間ｐＨ測定</v>
      </c>
      <c r="I1107" t="str">
        <f t="shared" si="17"/>
        <v>○</v>
      </c>
    </row>
    <row r="1108" spans="1:9">
      <c r="A1108" s="7" t="s">
        <v>570</v>
      </c>
      <c r="B1108" s="7" t="s">
        <v>571</v>
      </c>
      <c r="C1108" s="6">
        <v>160075310</v>
      </c>
      <c r="D1108" s="6" t="s">
        <v>572</v>
      </c>
      <c r="E1108" s="5">
        <v>436850</v>
      </c>
      <c r="F1108" s="5">
        <f>VLOOKUP(C1108,入院!$C$5:$F$1463,4,0)</f>
        <v>231620</v>
      </c>
      <c r="G1108" s="6" t="s">
        <v>572</v>
      </c>
      <c r="H1108" s="6" t="str">
        <f>VLOOKUP(C1108,入院!$C$5:$F$1463,2,0)</f>
        <v>脳波検査（８誘導以上）</v>
      </c>
      <c r="I1108" t="str">
        <f t="shared" si="17"/>
        <v>○</v>
      </c>
    </row>
    <row r="1109" spans="1:9">
      <c r="A1109" s="8" t="s">
        <v>570</v>
      </c>
      <c r="B1109" s="8" t="s">
        <v>571</v>
      </c>
      <c r="C1109" s="6">
        <v>160075610</v>
      </c>
      <c r="D1109" s="6" t="s">
        <v>1317</v>
      </c>
      <c r="E1109" s="5">
        <v>5712</v>
      </c>
      <c r="F1109" s="5">
        <f>VLOOKUP(C1109,入院!$C$5:$F$1463,4,0)</f>
        <v>201</v>
      </c>
      <c r="G1109" s="6" t="s">
        <v>1317</v>
      </c>
      <c r="H1109" s="6" t="str">
        <f>VLOOKUP(C1109,入院!$C$5:$F$1463,2,0)</f>
        <v>脳波診断（他医療機関の描写）</v>
      </c>
      <c r="I1109" t="str">
        <f t="shared" si="17"/>
        <v>○</v>
      </c>
    </row>
    <row r="1110" spans="1:9">
      <c r="A1110" s="8" t="s">
        <v>570</v>
      </c>
      <c r="B1110" s="8" t="s">
        <v>571</v>
      </c>
      <c r="C1110" s="6">
        <v>160075750</v>
      </c>
      <c r="D1110" s="6" t="s">
        <v>1679</v>
      </c>
      <c r="E1110" s="5">
        <v>265</v>
      </c>
      <c r="F1110" s="5">
        <f>VLOOKUP(C1110,入院!$C$5:$F$1463,4,0)</f>
        <v>84708</v>
      </c>
      <c r="G1110" s="6" t="s">
        <v>1679</v>
      </c>
      <c r="H1110" s="6" t="str">
        <f>VLOOKUP(C1110,入院!$C$5:$F$1463,2,0)</f>
        <v>脳波検査（２誘導）</v>
      </c>
      <c r="I1110" t="str">
        <f t="shared" si="17"/>
        <v>○</v>
      </c>
    </row>
    <row r="1111" spans="1:9">
      <c r="A1111" s="8" t="s">
        <v>570</v>
      </c>
      <c r="B1111" s="8" t="s">
        <v>571</v>
      </c>
      <c r="C1111" s="6">
        <v>160075850</v>
      </c>
      <c r="D1111" s="6" t="s">
        <v>1720</v>
      </c>
      <c r="E1111" s="5">
        <v>166</v>
      </c>
      <c r="F1111" s="5">
        <f>VLOOKUP(C1111,入院!$C$5:$F$1463,4,0)</f>
        <v>18489</v>
      </c>
      <c r="G1111" s="6" t="s">
        <v>1720</v>
      </c>
      <c r="H1111" s="6" t="str">
        <f>VLOOKUP(C1111,入院!$C$5:$F$1463,2,0)</f>
        <v>脳波検査（３から４誘導）</v>
      </c>
      <c r="I1111" t="str">
        <f t="shared" si="17"/>
        <v>○</v>
      </c>
    </row>
    <row r="1112" spans="1:9">
      <c r="A1112" s="8" t="s">
        <v>570</v>
      </c>
      <c r="B1112" s="8" t="s">
        <v>571</v>
      </c>
      <c r="C1112" s="6">
        <v>160075950</v>
      </c>
      <c r="D1112" s="6" t="s">
        <v>1757</v>
      </c>
      <c r="E1112" s="5">
        <v>124</v>
      </c>
      <c r="F1112" s="5">
        <f>VLOOKUP(C1112,入院!$C$5:$F$1463,4,0)</f>
        <v>674</v>
      </c>
      <c r="G1112" s="6" t="s">
        <v>1757</v>
      </c>
      <c r="H1112" s="6" t="str">
        <f>VLOOKUP(C1112,入院!$C$5:$F$1463,2,0)</f>
        <v>脳波検査（５から６誘導）</v>
      </c>
      <c r="I1112" t="str">
        <f t="shared" si="17"/>
        <v>○</v>
      </c>
    </row>
    <row r="1113" spans="1:9">
      <c r="A1113" s="8" t="s">
        <v>570</v>
      </c>
      <c r="B1113" s="8" t="s">
        <v>571</v>
      </c>
      <c r="C1113" s="6">
        <v>160076050</v>
      </c>
      <c r="D1113" s="6" t="s">
        <v>1854</v>
      </c>
      <c r="E1113" s="5">
        <v>29</v>
      </c>
      <c r="F1113" s="5">
        <f>VLOOKUP(C1113,入院!$C$5:$F$1463,4,0)</f>
        <v>46</v>
      </c>
      <c r="G1113" s="6" t="s">
        <v>1854</v>
      </c>
      <c r="H1113" s="6" t="str">
        <f>VLOOKUP(C1113,入院!$C$5:$F$1463,2,0)</f>
        <v>脳波検査（７誘導）</v>
      </c>
      <c r="I1113" t="str">
        <f t="shared" si="17"/>
        <v>○</v>
      </c>
    </row>
    <row r="1114" spans="1:9">
      <c r="A1114" s="9" t="s">
        <v>570</v>
      </c>
      <c r="B1114" s="9" t="s">
        <v>571</v>
      </c>
      <c r="C1114" s="6">
        <v>160200510</v>
      </c>
      <c r="D1114" s="6" t="s">
        <v>1857</v>
      </c>
      <c r="E1114" s="5">
        <v>26</v>
      </c>
      <c r="F1114" s="5">
        <f>VLOOKUP(C1114,入院!$C$5:$F$1463,4,0)</f>
        <v>11012</v>
      </c>
      <c r="G1114" s="6" t="s">
        <v>1857</v>
      </c>
      <c r="H1114" s="6" t="str">
        <f>VLOOKUP(C1114,入院!$C$5:$F$1463,2,0)</f>
        <v>脳波検査（１誘導）</v>
      </c>
      <c r="I1114" t="str">
        <f t="shared" si="17"/>
        <v>○</v>
      </c>
    </row>
    <row r="1115" spans="1:9">
      <c r="A1115" s="7" t="s">
        <v>94</v>
      </c>
      <c r="B1115" s="7" t="s">
        <v>95</v>
      </c>
      <c r="C1115" s="6">
        <v>160187010</v>
      </c>
      <c r="D1115" s="6" t="s">
        <v>1806</v>
      </c>
      <c r="E1115" s="5">
        <v>67</v>
      </c>
      <c r="F1115" s="5">
        <f>VLOOKUP(C1115,入院!$C$5:$F$1463,4,0)</f>
        <v>7113</v>
      </c>
      <c r="G1115" s="6" t="s">
        <v>1806</v>
      </c>
      <c r="H1115" s="6" t="str">
        <f>VLOOKUP(C1115,入院!$C$5:$F$1463,2,0)</f>
        <v>長期脳波ビデオ同時記録検査２（１日につき）</v>
      </c>
      <c r="I1115" t="str">
        <f t="shared" si="17"/>
        <v>○</v>
      </c>
    </row>
    <row r="1116" spans="1:9">
      <c r="A1116" s="9" t="s">
        <v>94</v>
      </c>
      <c r="B1116" s="9" t="s">
        <v>95</v>
      </c>
      <c r="C1116" s="6">
        <v>160207510</v>
      </c>
      <c r="D1116" s="6" t="s">
        <v>96</v>
      </c>
      <c r="E1116" s="5" t="s">
        <v>20</v>
      </c>
      <c r="F1116" s="5">
        <f>VLOOKUP(C1116,入院!$C$5:$F$1463,4,0)</f>
        <v>15577</v>
      </c>
      <c r="G1116" s="6" t="s">
        <v>96</v>
      </c>
      <c r="H1116" s="6" t="str">
        <f>VLOOKUP(C1116,入院!$C$5:$F$1463,2,0)</f>
        <v>長期脳波ビデオ同時記録検査１（１日につき）</v>
      </c>
      <c r="I1116" t="str">
        <f t="shared" si="17"/>
        <v>○</v>
      </c>
    </row>
    <row r="1117" spans="1:9">
      <c r="A1117" s="7" t="s">
        <v>131</v>
      </c>
      <c r="B1117" s="7" t="s">
        <v>132</v>
      </c>
      <c r="C1117" s="6">
        <v>160076110</v>
      </c>
      <c r="D1117" s="6" t="s">
        <v>1332</v>
      </c>
      <c r="E1117" s="5">
        <v>5003</v>
      </c>
      <c r="F1117" s="5">
        <f>VLOOKUP(C1117,入院!$C$5:$F$1463,4,0)</f>
        <v>15540</v>
      </c>
      <c r="G1117" s="6" t="s">
        <v>1332</v>
      </c>
      <c r="H1117" s="6" t="str">
        <f>VLOOKUP(C1117,入院!$C$5:$F$1463,2,0)</f>
        <v>体性感覚誘発電位</v>
      </c>
      <c r="I1117" t="str">
        <f t="shared" si="17"/>
        <v>○</v>
      </c>
    </row>
    <row r="1118" spans="1:9">
      <c r="A1118" s="8" t="s">
        <v>131</v>
      </c>
      <c r="B1118" s="8" t="s">
        <v>132</v>
      </c>
      <c r="C1118" s="6">
        <v>160076210</v>
      </c>
      <c r="D1118" s="6" t="s">
        <v>1485</v>
      </c>
      <c r="E1118" s="5">
        <v>1772</v>
      </c>
      <c r="F1118" s="5">
        <f>VLOOKUP(C1118,入院!$C$5:$F$1463,4,0)</f>
        <v>2928</v>
      </c>
      <c r="G1118" s="6" t="s">
        <v>1485</v>
      </c>
      <c r="H1118" s="6" t="str">
        <f>VLOOKUP(C1118,入院!$C$5:$F$1463,2,0)</f>
        <v>視覚誘発電位</v>
      </c>
      <c r="I1118" t="str">
        <f t="shared" si="17"/>
        <v>○</v>
      </c>
    </row>
    <row r="1119" spans="1:9">
      <c r="A1119" s="8" t="s">
        <v>131</v>
      </c>
      <c r="B1119" s="8" t="s">
        <v>132</v>
      </c>
      <c r="C1119" s="6">
        <v>160076310</v>
      </c>
      <c r="D1119" s="6" t="s">
        <v>1113</v>
      </c>
      <c r="E1119" s="5">
        <v>19394</v>
      </c>
      <c r="F1119" s="5">
        <f>VLOOKUP(C1119,入院!$C$5:$F$1463,4,0)</f>
        <v>23817</v>
      </c>
      <c r="G1119" s="6" t="s">
        <v>1113</v>
      </c>
      <c r="H1119" s="6" t="str">
        <f>VLOOKUP(C1119,入院!$C$5:$F$1463,2,0)</f>
        <v>聴性誘発反応検査</v>
      </c>
      <c r="I1119" t="str">
        <f t="shared" si="17"/>
        <v>○</v>
      </c>
    </row>
    <row r="1120" spans="1:9">
      <c r="A1120" s="8" t="s">
        <v>131</v>
      </c>
      <c r="B1120" s="8" t="s">
        <v>132</v>
      </c>
      <c r="C1120" s="6">
        <v>160076450</v>
      </c>
      <c r="D1120" s="6" t="s">
        <v>1627</v>
      </c>
      <c r="E1120" s="5">
        <v>474</v>
      </c>
      <c r="F1120" s="5">
        <f>VLOOKUP(C1120,入院!$C$5:$F$1463,4,0)</f>
        <v>1587</v>
      </c>
      <c r="G1120" s="6" t="s">
        <v>1627</v>
      </c>
      <c r="H1120" s="6" t="str">
        <f>VLOOKUP(C1120,入院!$C$5:$F$1463,2,0)</f>
        <v>脳波聴力検査</v>
      </c>
      <c r="I1120" t="str">
        <f t="shared" si="17"/>
        <v>○</v>
      </c>
    </row>
    <row r="1121" spans="1:9">
      <c r="A1121" s="8" t="s">
        <v>131</v>
      </c>
      <c r="B1121" s="8" t="s">
        <v>132</v>
      </c>
      <c r="C1121" s="6">
        <v>160076550</v>
      </c>
      <c r="D1121" s="6" t="s">
        <v>1301</v>
      </c>
      <c r="E1121" s="5">
        <v>6781</v>
      </c>
      <c r="F1121" s="5">
        <f>VLOOKUP(C1121,入院!$C$5:$F$1463,4,0)</f>
        <v>12389</v>
      </c>
      <c r="G1121" s="6" t="s">
        <v>1301</v>
      </c>
      <c r="H1121" s="6" t="str">
        <f>VLOOKUP(C1121,入院!$C$5:$F$1463,2,0)</f>
        <v>脳幹反応聴力検査</v>
      </c>
      <c r="I1121" t="str">
        <f t="shared" si="17"/>
        <v>○</v>
      </c>
    </row>
    <row r="1122" spans="1:9">
      <c r="A1122" s="8" t="s">
        <v>131</v>
      </c>
      <c r="B1122" s="8" t="s">
        <v>132</v>
      </c>
      <c r="C1122" s="6">
        <v>160076650</v>
      </c>
      <c r="D1122" s="6" t="s">
        <v>133</v>
      </c>
      <c r="E1122" s="5" t="s">
        <v>20</v>
      </c>
      <c r="F1122" s="5">
        <f>VLOOKUP(C1122,入院!$C$5:$F$1463,4,0)</f>
        <v>82</v>
      </c>
      <c r="G1122" s="6" t="s">
        <v>133</v>
      </c>
      <c r="H1122" s="6" t="str">
        <f>VLOOKUP(C1122,入院!$C$5:$F$1463,2,0)</f>
        <v>中間潜時反応聴力検査</v>
      </c>
      <c r="I1122" t="str">
        <f t="shared" si="17"/>
        <v>○</v>
      </c>
    </row>
    <row r="1123" spans="1:9">
      <c r="A1123" s="9" t="s">
        <v>131</v>
      </c>
      <c r="B1123" s="9" t="s">
        <v>132</v>
      </c>
      <c r="C1123" s="6">
        <v>160187110</v>
      </c>
      <c r="D1123" s="6" t="s">
        <v>1238</v>
      </c>
      <c r="E1123" s="5">
        <v>9881</v>
      </c>
      <c r="F1123" s="5">
        <f>VLOOKUP(C1123,入院!$C$5:$F$1463,4,0)</f>
        <v>519</v>
      </c>
      <c r="G1123" s="6" t="s">
        <v>1238</v>
      </c>
      <c r="H1123" s="6" t="str">
        <f>VLOOKUP(C1123,入院!$C$5:$F$1463,2,0)</f>
        <v>聴性定常反応</v>
      </c>
      <c r="I1123" t="str">
        <f t="shared" si="17"/>
        <v>○</v>
      </c>
    </row>
    <row r="1124" spans="1:9">
      <c r="A1124" s="7" t="s">
        <v>70</v>
      </c>
      <c r="B1124" s="7" t="s">
        <v>71</v>
      </c>
      <c r="C1124" s="6">
        <v>160174010</v>
      </c>
      <c r="D1124" s="6" t="s">
        <v>150</v>
      </c>
      <c r="E1124" s="5" t="s">
        <v>20</v>
      </c>
      <c r="F1124" s="5">
        <f>VLOOKUP(C1124,入院!$C$5:$F$1463,4,0)</f>
        <v>31</v>
      </c>
      <c r="G1124" s="6" t="s">
        <v>150</v>
      </c>
      <c r="H1124" s="6" t="str">
        <f>VLOOKUP(C1124,入院!$C$5:$F$1463,2,0)</f>
        <v>光トポグラフィー（脳外科手術の術前検査に使用するもの）</v>
      </c>
      <c r="I1124" t="str">
        <f t="shared" si="17"/>
        <v>○</v>
      </c>
    </row>
    <row r="1125" spans="1:9">
      <c r="A1125" s="8" t="s">
        <v>70</v>
      </c>
      <c r="B1125" s="8" t="s">
        <v>71</v>
      </c>
      <c r="C1125" s="6">
        <v>160203410</v>
      </c>
      <c r="D1125" s="6" t="s">
        <v>1605</v>
      </c>
      <c r="E1125" s="5">
        <v>555</v>
      </c>
      <c r="F1125" s="5">
        <f>VLOOKUP(C1125,入院!$C$5:$F$1463,4,0)</f>
        <v>207</v>
      </c>
      <c r="G1125" s="6" t="s">
        <v>1605</v>
      </c>
      <c r="H1125" s="6" t="str">
        <f>VLOOKUP(C1125,入院!$C$5:$F$1463,2,0)</f>
        <v>光トポグラフィー（抑うつ症状の鑑別診断の補助に使用するもの）（精神科救急体制の精神保健指定医）</v>
      </c>
      <c r="I1125" t="str">
        <f t="shared" si="17"/>
        <v>○</v>
      </c>
    </row>
    <row r="1126" spans="1:9">
      <c r="A1126" s="9" t="s">
        <v>70</v>
      </c>
      <c r="B1126" s="9" t="s">
        <v>71</v>
      </c>
      <c r="C1126" s="6">
        <v>160203510</v>
      </c>
      <c r="D1126" s="6" t="s">
        <v>72</v>
      </c>
      <c r="E1126" s="5" t="s">
        <v>20</v>
      </c>
      <c r="F1126" s="5" t="str">
        <f>VLOOKUP(C1126,入院!$C$5:$F$1463,4,0)</f>
        <v>-</v>
      </c>
      <c r="G1126" s="6" t="s">
        <v>72</v>
      </c>
      <c r="H1126" s="6" t="str">
        <f>VLOOKUP(C1126,入院!$C$5:$F$1463,2,0)</f>
        <v>光トポグラフィー（抑うつ症状の鑑別診断の補助に使用するもの）（イ以外の場合）</v>
      </c>
      <c r="I1126" t="str">
        <f t="shared" si="17"/>
        <v>○</v>
      </c>
    </row>
    <row r="1127" spans="1:9">
      <c r="A1127" s="7" t="s">
        <v>1722</v>
      </c>
      <c r="B1127" s="7" t="s">
        <v>1723</v>
      </c>
      <c r="C1127" s="6">
        <v>160175810</v>
      </c>
      <c r="D1127" s="6" t="s">
        <v>1897</v>
      </c>
      <c r="E1127" s="5">
        <v>12</v>
      </c>
      <c r="F1127" s="5">
        <f>VLOOKUP(C1127,入院!$C$5:$F$1463,4,0)</f>
        <v>23</v>
      </c>
      <c r="G1127" s="6" t="s">
        <v>1897</v>
      </c>
      <c r="H1127" s="6" t="str">
        <f>VLOOKUP(C1127,入院!$C$5:$F$1463,2,0)</f>
        <v>脳磁図（その他のもの）</v>
      </c>
      <c r="I1127" t="str">
        <f t="shared" si="17"/>
        <v>○</v>
      </c>
    </row>
    <row r="1128" spans="1:9">
      <c r="A1128" s="9" t="s">
        <v>1722</v>
      </c>
      <c r="B1128" s="9" t="s">
        <v>1723</v>
      </c>
      <c r="C1128" s="6">
        <v>160218410</v>
      </c>
      <c r="D1128" s="6" t="s">
        <v>1724</v>
      </c>
      <c r="E1128" s="5">
        <v>163</v>
      </c>
      <c r="F1128" s="5">
        <f>VLOOKUP(C1128,入院!$C$5:$F$1463,4,0)</f>
        <v>206</v>
      </c>
      <c r="G1128" s="6" t="s">
        <v>1724</v>
      </c>
      <c r="H1128" s="6" t="str">
        <f>VLOOKUP(C1128,入院!$C$5:$F$1463,2,0)</f>
        <v>脳磁図（自発活動を測定するもの）</v>
      </c>
      <c r="I1128" t="str">
        <f t="shared" si="17"/>
        <v>○</v>
      </c>
    </row>
    <row r="1129" spans="1:9">
      <c r="A1129" s="7" t="s">
        <v>594</v>
      </c>
      <c r="B1129" s="7" t="s">
        <v>595</v>
      </c>
      <c r="C1129" s="6">
        <v>160119410</v>
      </c>
      <c r="D1129" s="6" t="s">
        <v>596</v>
      </c>
      <c r="E1129" s="5">
        <v>379373</v>
      </c>
      <c r="F1129" s="5">
        <f>VLOOKUP(C1129,入院!$C$5:$F$1463,4,0)</f>
        <v>30320</v>
      </c>
      <c r="G1129" s="6" t="s">
        <v>596</v>
      </c>
      <c r="H1129" s="6" t="str">
        <f>VLOOKUP(C1129,入院!$C$5:$F$1463,2,0)</f>
        <v>終夜睡眠ポリグラフィー（携帯用装置を使用した場合）</v>
      </c>
      <c r="I1129" t="str">
        <f t="shared" si="17"/>
        <v>○</v>
      </c>
    </row>
    <row r="1130" spans="1:9">
      <c r="A1130" s="8" t="s">
        <v>594</v>
      </c>
      <c r="B1130" s="8" t="s">
        <v>595</v>
      </c>
      <c r="C1130" s="6">
        <v>160188750</v>
      </c>
      <c r="D1130" s="6" t="s">
        <v>1571</v>
      </c>
      <c r="E1130" s="5">
        <v>782</v>
      </c>
      <c r="F1130" s="5">
        <f>VLOOKUP(C1130,入院!$C$5:$F$1463,4,0)</f>
        <v>254</v>
      </c>
      <c r="G1130" s="6" t="s">
        <v>1571</v>
      </c>
      <c r="H1130" s="6" t="str">
        <f>VLOOKUP(C1130,入院!$C$5:$F$1463,2,0)</f>
        <v>終夜睡眠ポリグラフィー（多点感圧センサーを有する睡眠評価装置を使用した場合）</v>
      </c>
      <c r="I1130" t="str">
        <f t="shared" si="17"/>
        <v>○</v>
      </c>
    </row>
    <row r="1131" spans="1:9">
      <c r="A1131" s="8" t="s">
        <v>594</v>
      </c>
      <c r="B1131" s="8" t="s">
        <v>595</v>
      </c>
      <c r="C1131" s="6">
        <v>160218510</v>
      </c>
      <c r="D1131" s="6" t="s">
        <v>1635</v>
      </c>
      <c r="E1131" s="5">
        <v>406</v>
      </c>
      <c r="F1131" s="5">
        <f>VLOOKUP(C1131,入院!$C$5:$F$1463,4,0)</f>
        <v>12346</v>
      </c>
      <c r="G1131" s="6" t="s">
        <v>1635</v>
      </c>
      <c r="H1131" s="6" t="str">
        <f>VLOOKUP(C1131,入院!$C$5:$F$1463,2,0)</f>
        <v>終夜睡眠ポリグラフィー（１及び２以外の場合）（安全精度管理下で行うもの）</v>
      </c>
      <c r="I1131" t="str">
        <f t="shared" si="17"/>
        <v>○</v>
      </c>
    </row>
    <row r="1132" spans="1:9">
      <c r="A1132" s="9" t="s">
        <v>594</v>
      </c>
      <c r="B1132" s="9" t="s">
        <v>595</v>
      </c>
      <c r="C1132" s="6">
        <v>160218610</v>
      </c>
      <c r="D1132" s="6" t="s">
        <v>1002</v>
      </c>
      <c r="E1132" s="5">
        <v>32894</v>
      </c>
      <c r="F1132" s="5">
        <f>VLOOKUP(C1132,入院!$C$5:$F$1463,4,0)</f>
        <v>76733</v>
      </c>
      <c r="G1132" s="6" t="s">
        <v>1002</v>
      </c>
      <c r="H1132" s="6" t="str">
        <f>VLOOKUP(C1132,入院!$C$5:$F$1463,2,0)</f>
        <v>終夜睡眠ポリグラフィー（１及び２以外の場合）（その他のもの）</v>
      </c>
      <c r="I1132" t="str">
        <f t="shared" si="17"/>
        <v>○</v>
      </c>
    </row>
    <row r="1133" spans="1:9">
      <c r="A1133" s="6" t="s">
        <v>1529</v>
      </c>
      <c r="B1133" s="6" t="s">
        <v>1530</v>
      </c>
      <c r="C1133" s="6">
        <v>160183110</v>
      </c>
      <c r="D1133" s="6" t="s">
        <v>1530</v>
      </c>
      <c r="E1133" s="5">
        <v>1148</v>
      </c>
      <c r="F1133" s="5">
        <f>VLOOKUP(C1133,入院!$C$5:$F$1463,4,0)</f>
        <v>3035</v>
      </c>
      <c r="G1133" s="6" t="s">
        <v>1530</v>
      </c>
      <c r="H1133" s="6" t="str">
        <f>VLOOKUP(C1133,入院!$C$5:$F$1463,2,0)</f>
        <v>反復睡眠潜時試験（ＭＳＬＴ）</v>
      </c>
      <c r="I1133" t="str">
        <f t="shared" si="17"/>
        <v>○</v>
      </c>
    </row>
    <row r="1134" spans="1:9">
      <c r="A1134" s="6" t="s">
        <v>1744</v>
      </c>
      <c r="B1134" s="6" t="s">
        <v>1745</v>
      </c>
      <c r="C1134" s="6">
        <v>160240010</v>
      </c>
      <c r="D1134" s="6" t="s">
        <v>1745</v>
      </c>
      <c r="E1134" s="5">
        <v>136</v>
      </c>
      <c r="F1134" s="5">
        <f>VLOOKUP(C1134,入院!$C$5:$F$1463,4,0)</f>
        <v>265</v>
      </c>
      <c r="G1134" s="6" t="s">
        <v>1745</v>
      </c>
      <c r="H1134" s="6" t="str">
        <f>VLOOKUP(C1134,入院!$C$5:$F$1463,2,0)</f>
        <v>覚醒維持検査</v>
      </c>
      <c r="I1134" t="str">
        <f t="shared" si="17"/>
        <v>○</v>
      </c>
    </row>
    <row r="1135" spans="1:9">
      <c r="A1135" s="7" t="s">
        <v>511</v>
      </c>
      <c r="B1135" s="7" t="s">
        <v>512</v>
      </c>
      <c r="C1135" s="6">
        <v>160147610</v>
      </c>
      <c r="D1135" s="6" t="s">
        <v>513</v>
      </c>
      <c r="E1135" s="5">
        <v>746435</v>
      </c>
      <c r="F1135" s="5">
        <f>VLOOKUP(C1135,入院!$C$5:$F$1463,4,0)</f>
        <v>265619</v>
      </c>
      <c r="G1135" s="6" t="s">
        <v>513</v>
      </c>
      <c r="H1135" s="6" t="str">
        <f>VLOOKUP(C1135,入院!$C$5:$F$1463,2,0)</f>
        <v>脳波検査判断料２</v>
      </c>
      <c r="I1135" t="str">
        <f t="shared" si="17"/>
        <v>○</v>
      </c>
    </row>
    <row r="1136" spans="1:9">
      <c r="A1136" s="8" t="s">
        <v>511</v>
      </c>
      <c r="B1136" s="8" t="s">
        <v>512</v>
      </c>
      <c r="C1136" s="6">
        <v>160207610</v>
      </c>
      <c r="D1136" s="6" t="s">
        <v>766</v>
      </c>
      <c r="E1136" s="5">
        <v>125277</v>
      </c>
      <c r="F1136" s="5">
        <f>VLOOKUP(C1136,入院!$C$5:$F$1463,4,0)</f>
        <v>59682</v>
      </c>
      <c r="G1136" s="6" t="s">
        <v>766</v>
      </c>
      <c r="H1136" s="6" t="str">
        <f>VLOOKUP(C1136,入院!$C$5:$F$1463,2,0)</f>
        <v>脳波検査判断料１</v>
      </c>
      <c r="I1136" t="str">
        <f t="shared" si="17"/>
        <v>○</v>
      </c>
    </row>
    <row r="1137" spans="1:9">
      <c r="A1137" s="9" t="s">
        <v>511</v>
      </c>
      <c r="B1137" s="9" t="s">
        <v>512</v>
      </c>
      <c r="C1137" s="6">
        <v>160207710</v>
      </c>
      <c r="D1137" s="6" t="s">
        <v>1698</v>
      </c>
      <c r="E1137" s="5">
        <v>209</v>
      </c>
      <c r="F1137" s="5">
        <f>VLOOKUP(C1137,入院!$C$5:$F$1463,4,0)</f>
        <v>14</v>
      </c>
      <c r="G1137" s="6" t="s">
        <v>1698</v>
      </c>
      <c r="H1137" s="6" t="str">
        <f>VLOOKUP(C1137,入院!$C$5:$F$1463,2,0)</f>
        <v>脳波検査判断料１（遠隔脳波診断を行った場合）</v>
      </c>
      <c r="I1137" t="str">
        <f t="shared" si="17"/>
        <v>○</v>
      </c>
    </row>
    <row r="1138" spans="1:9">
      <c r="A1138" s="7" t="s">
        <v>627</v>
      </c>
      <c r="B1138" s="7" t="s">
        <v>628</v>
      </c>
      <c r="C1138" s="6">
        <v>160076710</v>
      </c>
      <c r="D1138" s="6" t="s">
        <v>1211</v>
      </c>
      <c r="E1138" s="5">
        <v>10771</v>
      </c>
      <c r="F1138" s="5">
        <f>VLOOKUP(C1138,入院!$C$5:$F$1463,4,0)</f>
        <v>7291</v>
      </c>
      <c r="G1138" s="6" t="s">
        <v>1211</v>
      </c>
      <c r="H1138" s="6" t="str">
        <f>VLOOKUP(C1138,入院!$C$5:$F$1463,2,0)</f>
        <v>筋電図（１肢につき）</v>
      </c>
      <c r="I1138" t="str">
        <f t="shared" si="17"/>
        <v>○</v>
      </c>
    </row>
    <row r="1139" spans="1:9">
      <c r="A1139" s="8" t="s">
        <v>627</v>
      </c>
      <c r="B1139" s="8" t="s">
        <v>628</v>
      </c>
      <c r="C1139" s="6">
        <v>160076810</v>
      </c>
      <c r="D1139" s="6" t="s">
        <v>629</v>
      </c>
      <c r="E1139" s="5">
        <v>310279</v>
      </c>
      <c r="F1139" s="5">
        <f>VLOOKUP(C1139,入院!$C$5:$F$1463,4,0)</f>
        <v>76548</v>
      </c>
      <c r="G1139" s="6" t="s">
        <v>629</v>
      </c>
      <c r="H1139" s="6" t="str">
        <f>VLOOKUP(C1139,入院!$C$5:$F$1463,2,0)</f>
        <v>誘発筋電図（神経伝導速度測定を含む）（１神経につき）</v>
      </c>
      <c r="I1139" t="str">
        <f t="shared" si="17"/>
        <v>○</v>
      </c>
    </row>
    <row r="1140" spans="1:9">
      <c r="A1140" s="8" t="s">
        <v>627</v>
      </c>
      <c r="B1140" s="8" t="s">
        <v>628</v>
      </c>
      <c r="C1140" s="6">
        <v>160166510</v>
      </c>
      <c r="D1140" s="6" t="s">
        <v>992</v>
      </c>
      <c r="E1140" s="5">
        <v>33760</v>
      </c>
      <c r="F1140" s="5">
        <f>VLOOKUP(C1140,入院!$C$5:$F$1463,4,0)</f>
        <v>13966</v>
      </c>
      <c r="G1140" s="6" t="s">
        <v>992</v>
      </c>
      <c r="H1140" s="6" t="str">
        <f>VLOOKUP(C1140,入院!$C$5:$F$1463,2,0)</f>
        <v>筋電図（針電極・１筋につき）</v>
      </c>
      <c r="I1140" t="str">
        <f t="shared" si="17"/>
        <v>○</v>
      </c>
    </row>
    <row r="1141" spans="1:9">
      <c r="A1141" s="8" t="s">
        <v>627</v>
      </c>
      <c r="B1141" s="8" t="s">
        <v>628</v>
      </c>
      <c r="C1141" s="6">
        <v>160174110</v>
      </c>
      <c r="D1141" s="6" t="s">
        <v>1549</v>
      </c>
      <c r="E1141" s="5">
        <v>934</v>
      </c>
      <c r="F1141" s="5">
        <f>VLOOKUP(C1141,入院!$C$5:$F$1463,4,0)</f>
        <v>2443</v>
      </c>
      <c r="G1141" s="6" t="s">
        <v>1549</v>
      </c>
      <c r="H1141" s="6" t="str">
        <f>VLOOKUP(C1141,入院!$C$5:$F$1463,2,0)</f>
        <v>中枢神経磁気刺激による誘発筋電図（一連につき）</v>
      </c>
      <c r="I1141" t="str">
        <f t="shared" si="17"/>
        <v>○</v>
      </c>
    </row>
    <row r="1142" spans="1:9">
      <c r="A1142" s="9" t="s">
        <v>627</v>
      </c>
      <c r="B1142" s="9" t="s">
        <v>628</v>
      </c>
      <c r="C1142" s="6">
        <v>160218710</v>
      </c>
      <c r="D1142" s="6" t="s">
        <v>1671</v>
      </c>
      <c r="E1142" s="5">
        <v>287</v>
      </c>
      <c r="F1142" s="5">
        <f>VLOOKUP(C1142,入院!$C$5:$F$1463,4,0)</f>
        <v>89</v>
      </c>
      <c r="G1142" s="6" t="s">
        <v>1671</v>
      </c>
      <c r="H1142" s="6" t="str">
        <f>VLOOKUP(C1142,入院!$C$5:$F$1463,2,0)</f>
        <v>単線維筋電図（一連につき）</v>
      </c>
      <c r="I1142" t="str">
        <f t="shared" si="17"/>
        <v>○</v>
      </c>
    </row>
    <row r="1143" spans="1:9">
      <c r="A1143" s="6" t="s">
        <v>1207</v>
      </c>
      <c r="B1143" s="6" t="s">
        <v>1208</v>
      </c>
      <c r="C1143" s="6">
        <v>160165110</v>
      </c>
      <c r="D1143" s="6" t="s">
        <v>1209</v>
      </c>
      <c r="E1143" s="5">
        <v>11071</v>
      </c>
      <c r="F1143" s="5">
        <f>VLOOKUP(C1143,入院!$C$5:$F$1463,4,0)</f>
        <v>1370</v>
      </c>
      <c r="G1143" s="6" t="s">
        <v>1209</v>
      </c>
      <c r="H1143" s="6" t="str">
        <f>VLOOKUP(C1143,入院!$C$5:$F$1463,2,0)</f>
        <v>電流知覚閾値測定（一連につき）</v>
      </c>
      <c r="I1143" t="str">
        <f t="shared" si="17"/>
        <v>○</v>
      </c>
    </row>
    <row r="1144" spans="1:9">
      <c r="A1144" s="6" t="s">
        <v>523</v>
      </c>
      <c r="B1144" s="6" t="s">
        <v>524</v>
      </c>
      <c r="C1144" s="6">
        <v>160183210</v>
      </c>
      <c r="D1144" s="6" t="s">
        <v>524</v>
      </c>
      <c r="E1144" s="5">
        <v>655392</v>
      </c>
      <c r="F1144" s="5">
        <f>VLOOKUP(C1144,入院!$C$5:$F$1463,4,0)</f>
        <v>17658</v>
      </c>
      <c r="G1144" s="6" t="s">
        <v>524</v>
      </c>
      <c r="H1144" s="6" t="str">
        <f>VLOOKUP(C1144,入院!$C$5:$F$1463,2,0)</f>
        <v>神経学的検査</v>
      </c>
      <c r="I1144" t="str">
        <f t="shared" si="17"/>
        <v>○</v>
      </c>
    </row>
    <row r="1145" spans="1:9">
      <c r="A1145" s="6" t="s">
        <v>1569</v>
      </c>
      <c r="B1145" s="6" t="s">
        <v>1570</v>
      </c>
      <c r="C1145" s="6">
        <v>160203610</v>
      </c>
      <c r="D1145" s="6" t="s">
        <v>1570</v>
      </c>
      <c r="E1145" s="5">
        <v>789</v>
      </c>
      <c r="F1145" s="5">
        <f>VLOOKUP(C1145,入院!$C$5:$F$1463,4,0)</f>
        <v>575</v>
      </c>
      <c r="G1145" s="6" t="s">
        <v>1570</v>
      </c>
      <c r="H1145" s="6" t="str">
        <f>VLOOKUP(C1145,入院!$C$5:$F$1463,2,0)</f>
        <v>全身温熱発汗試験</v>
      </c>
      <c r="I1145" t="str">
        <f t="shared" si="17"/>
        <v>○</v>
      </c>
    </row>
    <row r="1146" spans="1:9">
      <c r="A1146" s="6" t="s">
        <v>1064</v>
      </c>
      <c r="B1146" s="6" t="s">
        <v>1065</v>
      </c>
      <c r="C1146" s="6">
        <v>160207810</v>
      </c>
      <c r="D1146" s="6" t="s">
        <v>1065</v>
      </c>
      <c r="E1146" s="5">
        <v>25084</v>
      </c>
      <c r="F1146" s="5">
        <f>VLOOKUP(C1146,入院!$C$5:$F$1463,4,0)</f>
        <v>949</v>
      </c>
      <c r="G1146" s="6" t="s">
        <v>1065</v>
      </c>
      <c r="H1146" s="6" t="str">
        <f>VLOOKUP(C1146,入院!$C$5:$F$1463,2,0)</f>
        <v>精密知覚機能検査</v>
      </c>
      <c r="I1146" t="str">
        <f t="shared" si="17"/>
        <v>○</v>
      </c>
    </row>
    <row r="1147" spans="1:9">
      <c r="A1147" s="7" t="s">
        <v>151</v>
      </c>
      <c r="B1147" s="7" t="s">
        <v>152</v>
      </c>
      <c r="C1147" s="6">
        <v>160077010</v>
      </c>
      <c r="D1147" s="6" t="s">
        <v>1415</v>
      </c>
      <c r="E1147" s="5">
        <v>2613</v>
      </c>
      <c r="F1147" s="5">
        <f>VLOOKUP(C1147,入院!$C$5:$F$1463,4,0)</f>
        <v>647</v>
      </c>
      <c r="G1147" s="6" t="s">
        <v>1415</v>
      </c>
      <c r="H1147" s="6" t="str">
        <f>VLOOKUP(C1147,入院!$C$5:$F$1463,2,0)</f>
        <v>テンシロンテスト（ワゴスチグミン眼筋力テストを含む）</v>
      </c>
      <c r="I1147" t="str">
        <f t="shared" si="17"/>
        <v>○</v>
      </c>
    </row>
    <row r="1148" spans="1:9">
      <c r="A1148" s="8" t="s">
        <v>151</v>
      </c>
      <c r="B1148" s="8" t="s">
        <v>152</v>
      </c>
      <c r="C1148" s="6">
        <v>160077110</v>
      </c>
      <c r="D1148" s="6" t="s">
        <v>153</v>
      </c>
      <c r="E1148" s="5" t="s">
        <v>20</v>
      </c>
      <c r="F1148" s="5">
        <f>VLOOKUP(C1148,入院!$C$5:$F$1463,4,0)</f>
        <v>28</v>
      </c>
      <c r="G1148" s="6" t="s">
        <v>153</v>
      </c>
      <c r="H1148" s="6" t="str">
        <f>VLOOKUP(C1148,入院!$C$5:$F$1463,2,0)</f>
        <v>乏血運動負荷テスト（乳酸測定等を含む）</v>
      </c>
      <c r="I1148" t="str">
        <f t="shared" si="17"/>
        <v>○</v>
      </c>
    </row>
    <row r="1149" spans="1:9">
      <c r="A1149" s="9" t="s">
        <v>151</v>
      </c>
      <c r="B1149" s="9" t="s">
        <v>152</v>
      </c>
      <c r="C1149" s="6">
        <v>160119510</v>
      </c>
      <c r="D1149" s="6" t="s">
        <v>1788</v>
      </c>
      <c r="E1149" s="5">
        <v>86</v>
      </c>
      <c r="F1149" s="5">
        <f>VLOOKUP(C1149,入院!$C$5:$F$1463,4,0)</f>
        <v>20</v>
      </c>
      <c r="G1149" s="6" t="s">
        <v>1788</v>
      </c>
      <c r="H1149" s="6" t="str">
        <f>VLOOKUP(C1149,入院!$C$5:$F$1463,2,0)</f>
        <v>瞳孔薬物負荷テスト</v>
      </c>
      <c r="I1149" t="str">
        <f t="shared" si="17"/>
        <v>○</v>
      </c>
    </row>
    <row r="1150" spans="1:9">
      <c r="A1150" s="6" t="s">
        <v>486</v>
      </c>
      <c r="B1150" s="6" t="s">
        <v>487</v>
      </c>
      <c r="C1150" s="6">
        <v>160147710</v>
      </c>
      <c r="D1150" s="6" t="s">
        <v>487</v>
      </c>
      <c r="E1150" s="5">
        <v>982232</v>
      </c>
      <c r="F1150" s="5">
        <f>VLOOKUP(C1150,入院!$C$5:$F$1463,4,0)</f>
        <v>86039</v>
      </c>
      <c r="G1150" s="6" t="s">
        <v>487</v>
      </c>
      <c r="H1150" s="6" t="str">
        <f>VLOOKUP(C1150,入院!$C$5:$F$1463,2,0)</f>
        <v>神経・筋検査判断料</v>
      </c>
      <c r="I1150" t="str">
        <f t="shared" si="17"/>
        <v>○</v>
      </c>
    </row>
    <row r="1151" spans="1:9">
      <c r="A1151" s="7" t="s">
        <v>483</v>
      </c>
      <c r="B1151" s="7" t="s">
        <v>484</v>
      </c>
      <c r="C1151" s="6">
        <v>160077510</v>
      </c>
      <c r="D1151" s="6" t="s">
        <v>1221</v>
      </c>
      <c r="E1151" s="5">
        <v>10354</v>
      </c>
      <c r="F1151" s="5">
        <f>VLOOKUP(C1151,入院!$C$5:$F$1463,4,0)</f>
        <v>10174</v>
      </c>
      <c r="G1151" s="6" t="s">
        <v>1221</v>
      </c>
      <c r="H1151" s="6" t="str">
        <f>VLOOKUP(C1151,入院!$C$5:$F$1463,2,0)</f>
        <v>膀胱内圧測定</v>
      </c>
      <c r="I1151" t="str">
        <f t="shared" si="17"/>
        <v>○</v>
      </c>
    </row>
    <row r="1152" spans="1:9">
      <c r="A1152" s="8" t="s">
        <v>483</v>
      </c>
      <c r="B1152" s="8" t="s">
        <v>484</v>
      </c>
      <c r="C1152" s="6">
        <v>160077610</v>
      </c>
      <c r="D1152" s="6" t="s">
        <v>1397</v>
      </c>
      <c r="E1152" s="5">
        <v>2925</v>
      </c>
      <c r="F1152" s="5">
        <f>VLOOKUP(C1152,入院!$C$5:$F$1463,4,0)</f>
        <v>686</v>
      </c>
      <c r="G1152" s="6" t="s">
        <v>1397</v>
      </c>
      <c r="H1152" s="6" t="str">
        <f>VLOOKUP(C1152,入院!$C$5:$F$1463,2,0)</f>
        <v>尿道圧測定図</v>
      </c>
      <c r="I1152" t="str">
        <f t="shared" si="17"/>
        <v>○</v>
      </c>
    </row>
    <row r="1153" spans="1:9">
      <c r="A1153" s="8" t="s">
        <v>483</v>
      </c>
      <c r="B1153" s="8" t="s">
        <v>484</v>
      </c>
      <c r="C1153" s="6">
        <v>160077710</v>
      </c>
      <c r="D1153" s="6" t="s">
        <v>485</v>
      </c>
      <c r="E1153" s="5">
        <v>1008787</v>
      </c>
      <c r="F1153" s="5">
        <f>VLOOKUP(C1153,入院!$C$5:$F$1463,4,0)</f>
        <v>28636</v>
      </c>
      <c r="G1153" s="6" t="s">
        <v>485</v>
      </c>
      <c r="H1153" s="6" t="str">
        <f>VLOOKUP(C1153,入院!$C$5:$F$1463,2,0)</f>
        <v>尿流測定</v>
      </c>
      <c r="I1153" t="str">
        <f t="shared" si="17"/>
        <v>○</v>
      </c>
    </row>
    <row r="1154" spans="1:9">
      <c r="A1154" s="9" t="s">
        <v>483</v>
      </c>
      <c r="B1154" s="9" t="s">
        <v>484</v>
      </c>
      <c r="C1154" s="6">
        <v>160077810</v>
      </c>
      <c r="D1154" s="6" t="s">
        <v>1296</v>
      </c>
      <c r="E1154" s="5">
        <v>7006</v>
      </c>
      <c r="F1154" s="5">
        <f>VLOOKUP(C1154,入院!$C$5:$F$1463,4,0)</f>
        <v>1253</v>
      </c>
      <c r="G1154" s="6" t="s">
        <v>1296</v>
      </c>
      <c r="H1154" s="6" t="str">
        <f>VLOOKUP(C1154,入院!$C$5:$F$1463,2,0)</f>
        <v>括約筋筋電図</v>
      </c>
      <c r="I1154" t="str">
        <f t="shared" si="17"/>
        <v>○</v>
      </c>
    </row>
    <row r="1155" spans="1:9">
      <c r="A1155" s="7" t="s">
        <v>313</v>
      </c>
      <c r="B1155" s="7" t="s">
        <v>314</v>
      </c>
      <c r="C1155" s="6">
        <v>160078010</v>
      </c>
      <c r="D1155" s="6" t="s">
        <v>315</v>
      </c>
      <c r="E1155" s="5">
        <v>6108287</v>
      </c>
      <c r="F1155" s="5">
        <f>VLOOKUP(C1155,入院!$C$5:$F$1463,4,0)</f>
        <v>88267</v>
      </c>
      <c r="G1155" s="6" t="s">
        <v>315</v>
      </c>
      <c r="H1155" s="6" t="str">
        <f>VLOOKUP(C1155,入院!$C$5:$F$1463,2,0)</f>
        <v>標準純音聴力検査</v>
      </c>
      <c r="I1155" t="str">
        <f t="shared" si="17"/>
        <v>○</v>
      </c>
    </row>
    <row r="1156" spans="1:9">
      <c r="A1156" s="8" t="s">
        <v>313</v>
      </c>
      <c r="B1156" s="8" t="s">
        <v>314</v>
      </c>
      <c r="C1156" s="6">
        <v>160078210</v>
      </c>
      <c r="D1156" s="6" t="s">
        <v>1406</v>
      </c>
      <c r="E1156" s="5">
        <v>2749</v>
      </c>
      <c r="F1156" s="5">
        <f>VLOOKUP(C1156,入院!$C$5:$F$1463,4,0)</f>
        <v>74</v>
      </c>
      <c r="G1156" s="6" t="s">
        <v>1406</v>
      </c>
      <c r="H1156" s="6" t="str">
        <f>VLOOKUP(C1156,入院!$C$5:$F$1463,2,0)</f>
        <v>後迷路機能検査（種目数にかかわらず一連につき）</v>
      </c>
      <c r="I1156" t="str">
        <f t="shared" si="17"/>
        <v>○</v>
      </c>
    </row>
    <row r="1157" spans="1:9">
      <c r="A1157" s="8" t="s">
        <v>313</v>
      </c>
      <c r="B1157" s="8" t="s">
        <v>314</v>
      </c>
      <c r="C1157" s="6">
        <v>160078310</v>
      </c>
      <c r="D1157" s="6" t="s">
        <v>887</v>
      </c>
      <c r="E1157" s="5">
        <v>58779</v>
      </c>
      <c r="F1157" s="5">
        <f>VLOOKUP(C1157,入院!$C$5:$F$1463,4,0)</f>
        <v>1020</v>
      </c>
      <c r="G1157" s="6" t="s">
        <v>887</v>
      </c>
      <c r="H1157" s="6" t="str">
        <f>VLOOKUP(C1157,入院!$C$5:$F$1463,2,0)</f>
        <v>内耳機能検査（種目数にかかわらず一連につき）</v>
      </c>
      <c r="I1157" t="str">
        <f t="shared" ref="I1157:I1220" si="18">IF(G1157=H1157,"○","×")</f>
        <v>○</v>
      </c>
    </row>
    <row r="1158" spans="1:9">
      <c r="A1158" s="8" t="s">
        <v>313</v>
      </c>
      <c r="B1158" s="8" t="s">
        <v>314</v>
      </c>
      <c r="C1158" s="6">
        <v>160078410</v>
      </c>
      <c r="D1158" s="6" t="s">
        <v>1284</v>
      </c>
      <c r="E1158" s="5">
        <v>7619</v>
      </c>
      <c r="F1158" s="5">
        <f>VLOOKUP(C1158,入院!$C$5:$F$1463,4,0)</f>
        <v>129</v>
      </c>
      <c r="G1158" s="6" t="s">
        <v>1284</v>
      </c>
      <c r="H1158" s="6" t="str">
        <f>VLOOKUP(C1158,入院!$C$5:$F$1463,2,0)</f>
        <v>中耳機能検査（種目数にかかわらず一連につき）</v>
      </c>
      <c r="I1158" t="str">
        <f t="shared" si="18"/>
        <v>○</v>
      </c>
    </row>
    <row r="1159" spans="1:9">
      <c r="A1159" s="8" t="s">
        <v>313</v>
      </c>
      <c r="B1159" s="8" t="s">
        <v>314</v>
      </c>
      <c r="C1159" s="6">
        <v>160078650</v>
      </c>
      <c r="D1159" s="6" t="s">
        <v>937</v>
      </c>
      <c r="E1159" s="5">
        <v>42779</v>
      </c>
      <c r="F1159" s="5">
        <f>VLOOKUP(C1159,入院!$C$5:$F$1463,4,0)</f>
        <v>152</v>
      </c>
      <c r="G1159" s="6" t="s">
        <v>937</v>
      </c>
      <c r="H1159" s="6" t="str">
        <f>VLOOKUP(C1159,入院!$C$5:$F$1463,2,0)</f>
        <v>ことばのききとり検査</v>
      </c>
      <c r="I1159" t="str">
        <f t="shared" si="18"/>
        <v>○</v>
      </c>
    </row>
    <row r="1160" spans="1:9">
      <c r="A1160" s="8" t="s">
        <v>313</v>
      </c>
      <c r="B1160" s="8" t="s">
        <v>314</v>
      </c>
      <c r="C1160" s="6">
        <v>160078750</v>
      </c>
      <c r="D1160" s="6" t="s">
        <v>1346</v>
      </c>
      <c r="E1160" s="5">
        <v>4672</v>
      </c>
      <c r="F1160" s="5">
        <f>VLOOKUP(C1160,入院!$C$5:$F$1463,4,0)</f>
        <v>564</v>
      </c>
      <c r="G1160" s="6" t="s">
        <v>1346</v>
      </c>
      <c r="H1160" s="6" t="str">
        <f>VLOOKUP(C1160,入院!$C$5:$F$1463,2,0)</f>
        <v>自記オージオメーターによる聴力検査</v>
      </c>
      <c r="I1160" t="str">
        <f t="shared" si="18"/>
        <v>○</v>
      </c>
    </row>
    <row r="1161" spans="1:9">
      <c r="A1161" s="8" t="s">
        <v>313</v>
      </c>
      <c r="B1161" s="8" t="s">
        <v>314</v>
      </c>
      <c r="C1161" s="6">
        <v>160147810</v>
      </c>
      <c r="D1161" s="6" t="s">
        <v>704</v>
      </c>
      <c r="E1161" s="5">
        <v>191585</v>
      </c>
      <c r="F1161" s="5">
        <f>VLOOKUP(C1161,入院!$C$5:$F$1463,4,0)</f>
        <v>2986</v>
      </c>
      <c r="G1161" s="6" t="s">
        <v>704</v>
      </c>
      <c r="H1161" s="6" t="str">
        <f>VLOOKUP(C1161,入院!$C$5:$F$1463,2,0)</f>
        <v>標準語音聴力検査</v>
      </c>
      <c r="I1161" t="str">
        <f t="shared" si="18"/>
        <v>○</v>
      </c>
    </row>
    <row r="1162" spans="1:9">
      <c r="A1162" s="8" t="s">
        <v>313</v>
      </c>
      <c r="B1162" s="8" t="s">
        <v>314</v>
      </c>
      <c r="C1162" s="6">
        <v>160153350</v>
      </c>
      <c r="D1162" s="6" t="s">
        <v>780</v>
      </c>
      <c r="E1162" s="5">
        <v>116416</v>
      </c>
      <c r="F1162" s="5">
        <f>VLOOKUP(C1162,入院!$C$5:$F$1463,4,0)</f>
        <v>442</v>
      </c>
      <c r="G1162" s="6" t="s">
        <v>780</v>
      </c>
      <c r="H1162" s="6" t="str">
        <f>VLOOKUP(C1162,入院!$C$5:$F$1463,2,0)</f>
        <v>耳鳴検査（種目数にかかわらず一連につき）</v>
      </c>
      <c r="I1162" t="str">
        <f t="shared" si="18"/>
        <v>○</v>
      </c>
    </row>
    <row r="1163" spans="1:9">
      <c r="A1163" s="8" t="s">
        <v>313</v>
      </c>
      <c r="B1163" s="8" t="s">
        <v>314</v>
      </c>
      <c r="C1163" s="6">
        <v>160175910</v>
      </c>
      <c r="D1163" s="6" t="s">
        <v>404</v>
      </c>
      <c r="E1163" s="5">
        <v>2542607</v>
      </c>
      <c r="F1163" s="5">
        <f>VLOOKUP(C1163,入院!$C$5:$F$1463,4,0)</f>
        <v>22970</v>
      </c>
      <c r="G1163" s="6" t="s">
        <v>404</v>
      </c>
      <c r="H1163" s="6" t="str">
        <f>VLOOKUP(C1163,入院!$C$5:$F$1463,2,0)</f>
        <v>簡易聴力検査（気導純音聴力検査）</v>
      </c>
      <c r="I1163" t="str">
        <f t="shared" si="18"/>
        <v>○</v>
      </c>
    </row>
    <row r="1164" spans="1:9">
      <c r="A1164" s="9" t="s">
        <v>313</v>
      </c>
      <c r="B1164" s="9" t="s">
        <v>314</v>
      </c>
      <c r="C1164" s="6">
        <v>160176010</v>
      </c>
      <c r="D1164" s="6" t="s">
        <v>561</v>
      </c>
      <c r="E1164" s="5">
        <v>463770</v>
      </c>
      <c r="F1164" s="5">
        <f>VLOOKUP(C1164,入院!$C$5:$F$1463,4,0)</f>
        <v>4895</v>
      </c>
      <c r="G1164" s="6" t="s">
        <v>561</v>
      </c>
      <c r="H1164" s="6" t="str">
        <f>VLOOKUP(C1164,入院!$C$5:$F$1463,2,0)</f>
        <v>簡易聴力検査（その他）（種目数にかかわらず一連につき）</v>
      </c>
      <c r="I1164" t="str">
        <f t="shared" si="18"/>
        <v>○</v>
      </c>
    </row>
    <row r="1165" spans="1:9">
      <c r="A1165" s="7" t="s">
        <v>751</v>
      </c>
      <c r="B1165" s="7" t="s">
        <v>752</v>
      </c>
      <c r="C1165" s="6">
        <v>160170710</v>
      </c>
      <c r="D1165" s="6" t="s">
        <v>1028</v>
      </c>
      <c r="E1165" s="5">
        <v>29335</v>
      </c>
      <c r="F1165" s="5">
        <f>VLOOKUP(C1165,入院!$C$5:$F$1463,4,0)</f>
        <v>105</v>
      </c>
      <c r="G1165" s="6" t="s">
        <v>1028</v>
      </c>
      <c r="H1165" s="6" t="str">
        <f>VLOOKUP(C1165,入院!$C$5:$F$1463,2,0)</f>
        <v>補聴器適合検査（１回目）</v>
      </c>
      <c r="I1165" t="str">
        <f t="shared" si="18"/>
        <v>○</v>
      </c>
    </row>
    <row r="1166" spans="1:9">
      <c r="A1166" s="9" t="s">
        <v>751</v>
      </c>
      <c r="B1166" s="9" t="s">
        <v>752</v>
      </c>
      <c r="C1166" s="6">
        <v>160170810</v>
      </c>
      <c r="D1166" s="6" t="s">
        <v>753</v>
      </c>
      <c r="E1166" s="5">
        <v>136884</v>
      </c>
      <c r="F1166" s="5">
        <f>VLOOKUP(C1166,入院!$C$5:$F$1463,4,0)</f>
        <v>170</v>
      </c>
      <c r="G1166" s="6" t="s">
        <v>753</v>
      </c>
      <c r="H1166" s="6" t="str">
        <f>VLOOKUP(C1166,入院!$C$5:$F$1463,2,0)</f>
        <v>補聴器適合検査（２回目以降）</v>
      </c>
      <c r="I1166" t="str">
        <f t="shared" si="18"/>
        <v>○</v>
      </c>
    </row>
    <row r="1167" spans="1:9">
      <c r="A1167" s="6" t="s">
        <v>871</v>
      </c>
      <c r="B1167" s="6" t="s">
        <v>872</v>
      </c>
      <c r="C1167" s="6">
        <v>160078850</v>
      </c>
      <c r="D1167" s="6" t="s">
        <v>872</v>
      </c>
      <c r="E1167" s="5">
        <v>68673</v>
      </c>
      <c r="F1167" s="5">
        <f>VLOOKUP(C1167,入院!$C$5:$F$1463,4,0)</f>
        <v>3356</v>
      </c>
      <c r="G1167" s="6" t="s">
        <v>872</v>
      </c>
      <c r="H1167" s="6" t="str">
        <f>VLOOKUP(C1167,入院!$C$5:$F$1463,2,0)</f>
        <v>鼻腔通気度検査</v>
      </c>
      <c r="I1167" t="str">
        <f t="shared" si="18"/>
        <v>○</v>
      </c>
    </row>
    <row r="1168" spans="1:9">
      <c r="A1168" s="6" t="s">
        <v>1290</v>
      </c>
      <c r="B1168" s="6" t="s">
        <v>1291</v>
      </c>
      <c r="C1168" s="6">
        <v>160078550</v>
      </c>
      <c r="D1168" s="6" t="s">
        <v>1291</v>
      </c>
      <c r="E1168" s="5">
        <v>7250</v>
      </c>
      <c r="F1168" s="5" t="str">
        <f>VLOOKUP(C1168,入院!$C$5:$F$1463,4,0)</f>
        <v>-</v>
      </c>
      <c r="G1168" s="6" t="s">
        <v>1291</v>
      </c>
      <c r="H1168" s="6" t="str">
        <f>VLOOKUP(C1168,入院!$C$5:$F$1463,2,0)</f>
        <v>アコースティックオトスコープを用いた鼓膜音響反射率検査</v>
      </c>
      <c r="I1168" t="str">
        <f t="shared" si="18"/>
        <v>○</v>
      </c>
    </row>
    <row r="1169" spans="1:9">
      <c r="A1169" s="7" t="s">
        <v>343</v>
      </c>
      <c r="B1169" s="7" t="s">
        <v>344</v>
      </c>
      <c r="C1169" s="6">
        <v>160078910</v>
      </c>
      <c r="D1169" s="6" t="s">
        <v>1463</v>
      </c>
      <c r="E1169" s="5">
        <v>1997</v>
      </c>
      <c r="F1169" s="5">
        <f>VLOOKUP(C1169,入院!$C$5:$F$1463,4,0)</f>
        <v>128</v>
      </c>
      <c r="G1169" s="6" t="s">
        <v>1463</v>
      </c>
      <c r="H1169" s="6" t="str">
        <f>VLOOKUP(C1169,入院!$C$5:$F$1463,2,0)</f>
        <v>鼓膜音響インピーダンス検査</v>
      </c>
      <c r="I1169" t="str">
        <f t="shared" si="18"/>
        <v>○</v>
      </c>
    </row>
    <row r="1170" spans="1:9">
      <c r="A1170" s="8" t="s">
        <v>343</v>
      </c>
      <c r="B1170" s="8" t="s">
        <v>344</v>
      </c>
      <c r="C1170" s="6">
        <v>160079010</v>
      </c>
      <c r="D1170" s="6" t="s">
        <v>345</v>
      </c>
      <c r="E1170" s="5">
        <v>4217015</v>
      </c>
      <c r="F1170" s="5">
        <f>VLOOKUP(C1170,入院!$C$5:$F$1463,4,0)</f>
        <v>23659</v>
      </c>
      <c r="G1170" s="6" t="s">
        <v>345</v>
      </c>
      <c r="H1170" s="6" t="str">
        <f>VLOOKUP(C1170,入院!$C$5:$F$1463,2,0)</f>
        <v>チンパノメトリー</v>
      </c>
      <c r="I1170" t="str">
        <f t="shared" si="18"/>
        <v>○</v>
      </c>
    </row>
    <row r="1171" spans="1:9">
      <c r="A1171" s="8" t="s">
        <v>343</v>
      </c>
      <c r="B1171" s="8" t="s">
        <v>344</v>
      </c>
      <c r="C1171" s="6">
        <v>160079110</v>
      </c>
      <c r="D1171" s="6" t="s">
        <v>824</v>
      </c>
      <c r="E1171" s="5">
        <v>91400</v>
      </c>
      <c r="F1171" s="5">
        <f>VLOOKUP(C1171,入院!$C$5:$F$1463,4,0)</f>
        <v>9910</v>
      </c>
      <c r="G1171" s="6" t="s">
        <v>824</v>
      </c>
      <c r="H1171" s="6" t="str">
        <f>VLOOKUP(C1171,入院!$C$5:$F$1463,2,0)</f>
        <v>耳小骨筋反射検査</v>
      </c>
      <c r="I1171" t="str">
        <f t="shared" si="18"/>
        <v>○</v>
      </c>
    </row>
    <row r="1172" spans="1:9">
      <c r="A1172" s="8" t="s">
        <v>343</v>
      </c>
      <c r="B1172" s="8" t="s">
        <v>344</v>
      </c>
      <c r="C1172" s="6">
        <v>160079210</v>
      </c>
      <c r="D1172" s="6" t="s">
        <v>840</v>
      </c>
      <c r="E1172" s="5">
        <v>85047</v>
      </c>
      <c r="F1172" s="5">
        <f>VLOOKUP(C1172,入院!$C$5:$F$1463,4,0)</f>
        <v>834</v>
      </c>
      <c r="G1172" s="6" t="s">
        <v>840</v>
      </c>
      <c r="H1172" s="6" t="str">
        <f>VLOOKUP(C1172,入院!$C$5:$F$1463,2,0)</f>
        <v>遊戯聴力検査</v>
      </c>
      <c r="I1172" t="str">
        <f t="shared" si="18"/>
        <v>○</v>
      </c>
    </row>
    <row r="1173" spans="1:9">
      <c r="A1173" s="8" t="s">
        <v>343</v>
      </c>
      <c r="B1173" s="8" t="s">
        <v>344</v>
      </c>
      <c r="C1173" s="6">
        <v>160170910</v>
      </c>
      <c r="D1173" s="6" t="s">
        <v>1386</v>
      </c>
      <c r="E1173" s="5">
        <v>3177</v>
      </c>
      <c r="F1173" s="5">
        <f>VLOOKUP(C1173,入院!$C$5:$F$1463,4,0)</f>
        <v>398</v>
      </c>
      <c r="G1173" s="6" t="s">
        <v>1386</v>
      </c>
      <c r="H1173" s="6" t="str">
        <f>VLOOKUP(C1173,入院!$C$5:$F$1463,2,0)</f>
        <v>耳音響放射（ＯＡＥ）検査（自発耳音響放射（ＳＯＡＥ））</v>
      </c>
      <c r="I1173" t="str">
        <f t="shared" si="18"/>
        <v>○</v>
      </c>
    </row>
    <row r="1174" spans="1:9">
      <c r="A1174" s="9" t="s">
        <v>343</v>
      </c>
      <c r="B1174" s="9" t="s">
        <v>344</v>
      </c>
      <c r="C1174" s="6">
        <v>160171010</v>
      </c>
      <c r="D1174" s="6" t="s">
        <v>775</v>
      </c>
      <c r="E1174" s="5">
        <v>117445</v>
      </c>
      <c r="F1174" s="5">
        <f>VLOOKUP(C1174,入院!$C$5:$F$1463,4,0)</f>
        <v>6737</v>
      </c>
      <c r="G1174" s="6" t="s">
        <v>775</v>
      </c>
      <c r="H1174" s="6" t="str">
        <f>VLOOKUP(C1174,入院!$C$5:$F$1463,2,0)</f>
        <v>耳音響放射（ＯＡＥ）検査（その他の場合）</v>
      </c>
      <c r="I1174" t="str">
        <f t="shared" si="18"/>
        <v>○</v>
      </c>
    </row>
    <row r="1175" spans="1:9">
      <c r="A1175" s="6" t="s">
        <v>836</v>
      </c>
      <c r="B1175" s="6" t="s">
        <v>837</v>
      </c>
      <c r="C1175" s="6">
        <v>160152250</v>
      </c>
      <c r="D1175" s="6" t="s">
        <v>837</v>
      </c>
      <c r="E1175" s="5">
        <v>86132</v>
      </c>
      <c r="F1175" s="5">
        <f>VLOOKUP(C1175,入院!$C$5:$F$1463,4,0)</f>
        <v>1497</v>
      </c>
      <c r="G1175" s="6" t="s">
        <v>837</v>
      </c>
      <c r="H1175" s="6" t="str">
        <f>VLOOKUP(C1175,入院!$C$5:$F$1463,2,0)</f>
        <v>耳管機能測定装置を用いた耳管機能測定</v>
      </c>
      <c r="I1175" t="str">
        <f t="shared" si="18"/>
        <v>○</v>
      </c>
    </row>
    <row r="1176" spans="1:9">
      <c r="A1176" s="6" t="s">
        <v>1691</v>
      </c>
      <c r="B1176" s="6" t="s">
        <v>1692</v>
      </c>
      <c r="C1176" s="6">
        <v>160079310</v>
      </c>
      <c r="D1176" s="6" t="s">
        <v>1692</v>
      </c>
      <c r="E1176" s="5">
        <v>219</v>
      </c>
      <c r="F1176" s="5">
        <f>VLOOKUP(C1176,入院!$C$5:$F$1463,4,0)</f>
        <v>66</v>
      </c>
      <c r="G1176" s="6" t="s">
        <v>1692</v>
      </c>
      <c r="H1176" s="6" t="str">
        <f>VLOOKUP(C1176,入院!$C$5:$F$1463,2,0)</f>
        <v>蝸電図</v>
      </c>
      <c r="I1176" t="str">
        <f t="shared" si="18"/>
        <v>○</v>
      </c>
    </row>
    <row r="1177" spans="1:9">
      <c r="A1177" s="7" t="s">
        <v>351</v>
      </c>
      <c r="B1177" s="7" t="s">
        <v>352</v>
      </c>
      <c r="C1177" s="6">
        <v>160079410</v>
      </c>
      <c r="D1177" s="6" t="s">
        <v>353</v>
      </c>
      <c r="E1177" s="5">
        <v>3950901</v>
      </c>
      <c r="F1177" s="5">
        <f>VLOOKUP(C1177,入院!$C$5:$F$1463,4,0)</f>
        <v>53420</v>
      </c>
      <c r="G1177" s="6" t="s">
        <v>353</v>
      </c>
      <c r="H1177" s="6" t="str">
        <f>VLOOKUP(C1177,入院!$C$5:$F$1463,2,0)</f>
        <v>平衡機能検査（標準検査）（種目数にかかわらず一連につき）</v>
      </c>
      <c r="I1177" t="str">
        <f t="shared" si="18"/>
        <v>○</v>
      </c>
    </row>
    <row r="1178" spans="1:9">
      <c r="A1178" s="8" t="s">
        <v>351</v>
      </c>
      <c r="B1178" s="8" t="s">
        <v>352</v>
      </c>
      <c r="C1178" s="6">
        <v>160079610</v>
      </c>
      <c r="D1178" s="6" t="s">
        <v>1123</v>
      </c>
      <c r="E1178" s="5">
        <v>18303</v>
      </c>
      <c r="F1178" s="5">
        <f>VLOOKUP(C1178,入院!$C$5:$F$1463,4,0)</f>
        <v>1247</v>
      </c>
      <c r="G1178" s="6" t="s">
        <v>1123</v>
      </c>
      <c r="H1178" s="6" t="str">
        <f>VLOOKUP(C1178,入院!$C$5:$F$1463,2,0)</f>
        <v>平衡機能検査（刺激又は負荷を加える特殊検査）（温度眼振検査）</v>
      </c>
      <c r="I1178" t="str">
        <f t="shared" si="18"/>
        <v>○</v>
      </c>
    </row>
    <row r="1179" spans="1:9">
      <c r="A1179" s="8" t="s">
        <v>351</v>
      </c>
      <c r="B1179" s="8" t="s">
        <v>352</v>
      </c>
      <c r="C1179" s="6">
        <v>160079710</v>
      </c>
      <c r="D1179" s="6" t="s">
        <v>910</v>
      </c>
      <c r="E1179" s="5">
        <v>50426</v>
      </c>
      <c r="F1179" s="5">
        <f>VLOOKUP(C1179,入院!$C$5:$F$1463,4,0)</f>
        <v>1467</v>
      </c>
      <c r="G1179" s="6" t="s">
        <v>910</v>
      </c>
      <c r="H1179" s="6" t="str">
        <f>VLOOKUP(C1179,入院!$C$5:$F$1463,2,0)</f>
        <v>平衡機能検査（刺激又は負荷を加える特殊検査）（視運動眼振検査）</v>
      </c>
      <c r="I1179" t="str">
        <f t="shared" si="18"/>
        <v>○</v>
      </c>
    </row>
    <row r="1180" spans="1:9">
      <c r="A1180" s="8" t="s">
        <v>351</v>
      </c>
      <c r="B1180" s="8" t="s">
        <v>352</v>
      </c>
      <c r="C1180" s="6">
        <v>160079810</v>
      </c>
      <c r="D1180" s="6" t="s">
        <v>1080</v>
      </c>
      <c r="E1180" s="5">
        <v>22977</v>
      </c>
      <c r="F1180" s="5">
        <f>VLOOKUP(C1180,入院!$C$5:$F$1463,4,0)</f>
        <v>271</v>
      </c>
      <c r="G1180" s="6" t="s">
        <v>1080</v>
      </c>
      <c r="H1180" s="6" t="str">
        <f>VLOOKUP(C1180,入院!$C$5:$F$1463,2,0)</f>
        <v>平衡機能検査（刺激又は負荷を加える特殊検査）（回転眼振検査）</v>
      </c>
      <c r="I1180" t="str">
        <f t="shared" si="18"/>
        <v>○</v>
      </c>
    </row>
    <row r="1181" spans="1:9">
      <c r="A1181" s="8" t="s">
        <v>351</v>
      </c>
      <c r="B1181" s="8" t="s">
        <v>352</v>
      </c>
      <c r="C1181" s="6">
        <v>160079910</v>
      </c>
      <c r="D1181" s="6" t="s">
        <v>768</v>
      </c>
      <c r="E1181" s="5">
        <v>122335</v>
      </c>
      <c r="F1181" s="5">
        <f>VLOOKUP(C1181,入院!$C$5:$F$1463,4,0)</f>
        <v>1925</v>
      </c>
      <c r="G1181" s="6" t="s">
        <v>768</v>
      </c>
      <c r="H1181" s="6" t="str">
        <f>VLOOKUP(C1181,入院!$C$5:$F$1463,2,0)</f>
        <v>平衡機能検査（刺激又は負荷を加える特殊検査）（視標追跡検査）</v>
      </c>
      <c r="I1181" t="str">
        <f t="shared" si="18"/>
        <v>○</v>
      </c>
    </row>
    <row r="1182" spans="1:9">
      <c r="A1182" s="8" t="s">
        <v>351</v>
      </c>
      <c r="B1182" s="8" t="s">
        <v>352</v>
      </c>
      <c r="C1182" s="6">
        <v>160080010</v>
      </c>
      <c r="D1182" s="6" t="s">
        <v>1308</v>
      </c>
      <c r="E1182" s="5">
        <v>6221</v>
      </c>
      <c r="F1182" s="5">
        <f>VLOOKUP(C1182,入院!$C$5:$F$1463,4,0)</f>
        <v>108</v>
      </c>
      <c r="G1182" s="6" t="s">
        <v>1308</v>
      </c>
      <c r="H1182" s="6" t="str">
        <f>VLOOKUP(C1182,入院!$C$5:$F$1463,2,0)</f>
        <v>平衡機能検査（刺激又は負荷を加える特殊検査）（迷路瘻孔症状検査）</v>
      </c>
      <c r="I1182" t="str">
        <f t="shared" si="18"/>
        <v>○</v>
      </c>
    </row>
    <row r="1183" spans="1:9">
      <c r="A1183" s="8" t="s">
        <v>351</v>
      </c>
      <c r="B1183" s="8" t="s">
        <v>352</v>
      </c>
      <c r="C1183" s="6">
        <v>160080110</v>
      </c>
      <c r="D1183" s="6" t="s">
        <v>934</v>
      </c>
      <c r="E1183" s="5">
        <v>43644</v>
      </c>
      <c r="F1183" s="5">
        <f>VLOOKUP(C1183,入院!$C$5:$F$1463,4,0)</f>
        <v>2257</v>
      </c>
      <c r="G1183" s="6" t="s">
        <v>934</v>
      </c>
      <c r="H1183" s="6" t="str">
        <f>VLOOKUP(C1183,入院!$C$5:$F$1463,2,0)</f>
        <v>平衡機能検査（電気眼振図（誘導数にかかわらず一連につき））（その他の場合）</v>
      </c>
      <c r="I1183" t="str">
        <f t="shared" si="18"/>
        <v>○</v>
      </c>
    </row>
    <row r="1184" spans="1:9">
      <c r="A1184" s="8" t="s">
        <v>351</v>
      </c>
      <c r="B1184" s="8" t="s">
        <v>352</v>
      </c>
      <c r="C1184" s="6">
        <v>160155910</v>
      </c>
      <c r="D1184" s="6" t="s">
        <v>545</v>
      </c>
      <c r="E1184" s="5">
        <v>551193</v>
      </c>
      <c r="F1184" s="5">
        <f>VLOOKUP(C1184,入院!$C$5:$F$1463,4,0)</f>
        <v>11647</v>
      </c>
      <c r="G1184" s="6" t="s">
        <v>545</v>
      </c>
      <c r="H1184" s="6" t="str">
        <f>VLOOKUP(C1184,入院!$C$5:$F$1463,2,0)</f>
        <v>平衡機能検査（重心動揺計）</v>
      </c>
      <c r="I1184" t="str">
        <f t="shared" si="18"/>
        <v>○</v>
      </c>
    </row>
    <row r="1185" spans="1:9">
      <c r="A1185" s="8" t="s">
        <v>351</v>
      </c>
      <c r="B1185" s="8" t="s">
        <v>352</v>
      </c>
      <c r="C1185" s="6">
        <v>160171950</v>
      </c>
      <c r="D1185" s="6" t="s">
        <v>1107</v>
      </c>
      <c r="E1185" s="5">
        <v>19635</v>
      </c>
      <c r="F1185" s="5">
        <f>VLOOKUP(C1185,入院!$C$5:$F$1463,4,0)</f>
        <v>9019</v>
      </c>
      <c r="G1185" s="6" t="s">
        <v>1107</v>
      </c>
      <c r="H1185" s="6" t="str">
        <f>VLOOKUP(C1185,入院!$C$5:$F$1463,2,0)</f>
        <v>平衡機能検査（下肢加重検査）</v>
      </c>
      <c r="I1185" t="str">
        <f t="shared" si="18"/>
        <v>○</v>
      </c>
    </row>
    <row r="1186" spans="1:9">
      <c r="A1186" s="8" t="s">
        <v>351</v>
      </c>
      <c r="B1186" s="8" t="s">
        <v>352</v>
      </c>
      <c r="C1186" s="6">
        <v>160172050</v>
      </c>
      <c r="D1186" s="6" t="s">
        <v>1446</v>
      </c>
      <c r="E1186" s="5">
        <v>2212</v>
      </c>
      <c r="F1186" s="5">
        <f>VLOOKUP(C1186,入院!$C$5:$F$1463,4,0)</f>
        <v>548</v>
      </c>
      <c r="G1186" s="6" t="s">
        <v>1446</v>
      </c>
      <c r="H1186" s="6" t="str">
        <f>VLOOKUP(C1186,入院!$C$5:$F$1463,2,0)</f>
        <v>平衡機能検査（フォースプレート分析）</v>
      </c>
      <c r="I1186" t="str">
        <f t="shared" si="18"/>
        <v>○</v>
      </c>
    </row>
    <row r="1187" spans="1:9">
      <c r="A1187" s="8" t="s">
        <v>351</v>
      </c>
      <c r="B1187" s="8" t="s">
        <v>352</v>
      </c>
      <c r="C1187" s="6">
        <v>160172150</v>
      </c>
      <c r="D1187" s="6" t="s">
        <v>953</v>
      </c>
      <c r="E1187" s="5">
        <v>40179</v>
      </c>
      <c r="F1187" s="5">
        <f>VLOOKUP(C1187,入院!$C$5:$F$1463,4,0)</f>
        <v>6230</v>
      </c>
      <c r="G1187" s="6" t="s">
        <v>953</v>
      </c>
      <c r="H1187" s="6" t="str">
        <f>VLOOKUP(C1187,入院!$C$5:$F$1463,2,0)</f>
        <v>平衡機能検査（動作分析検査）</v>
      </c>
      <c r="I1187" t="str">
        <f t="shared" si="18"/>
        <v>○</v>
      </c>
    </row>
    <row r="1188" spans="1:9">
      <c r="A1188" s="8" t="s">
        <v>351</v>
      </c>
      <c r="B1188" s="8" t="s">
        <v>352</v>
      </c>
      <c r="C1188" s="6">
        <v>160179010</v>
      </c>
      <c r="D1188" s="6" t="s">
        <v>1288</v>
      </c>
      <c r="E1188" s="5">
        <v>7363</v>
      </c>
      <c r="F1188" s="5">
        <f>VLOOKUP(C1188,入院!$C$5:$F$1463,4,0)</f>
        <v>520</v>
      </c>
      <c r="G1188" s="6" t="s">
        <v>1288</v>
      </c>
      <c r="H1188" s="6" t="str">
        <f>VLOOKUP(C1188,入院!$C$5:$F$1463,2,0)</f>
        <v>平衡機能検査（電気眼振図（誘導数にかかわらず一連につき））（皿電極により４誘導以上記録を行った場合）</v>
      </c>
      <c r="I1188" t="str">
        <f t="shared" si="18"/>
        <v>○</v>
      </c>
    </row>
    <row r="1189" spans="1:9">
      <c r="A1189" s="8" t="s">
        <v>351</v>
      </c>
      <c r="B1189" s="8" t="s">
        <v>352</v>
      </c>
      <c r="C1189" s="6">
        <v>160199110</v>
      </c>
      <c r="D1189" s="6" t="s">
        <v>421</v>
      </c>
      <c r="E1189" s="5">
        <v>2250038</v>
      </c>
      <c r="F1189" s="5">
        <f>VLOOKUP(C1189,入院!$C$5:$F$1463,4,0)</f>
        <v>26063</v>
      </c>
      <c r="G1189" s="6" t="s">
        <v>421</v>
      </c>
      <c r="H1189" s="6" t="str">
        <f>VLOOKUP(C1189,入院!$C$5:$F$1463,2,0)</f>
        <v>平衡機能検査（頭位及び頭位変換眼振検査）（赤外線ＣＣＤカメラ等による場合）</v>
      </c>
      <c r="I1189" t="str">
        <f t="shared" si="18"/>
        <v>○</v>
      </c>
    </row>
    <row r="1190" spans="1:9">
      <c r="A1190" s="8" t="s">
        <v>351</v>
      </c>
      <c r="B1190" s="8" t="s">
        <v>352</v>
      </c>
      <c r="C1190" s="6">
        <v>160199210</v>
      </c>
      <c r="D1190" s="6" t="s">
        <v>493</v>
      </c>
      <c r="E1190" s="5">
        <v>954586</v>
      </c>
      <c r="F1190" s="5">
        <f>VLOOKUP(C1190,入院!$C$5:$F$1463,4,0)</f>
        <v>13183</v>
      </c>
      <c r="G1190" s="6" t="s">
        <v>493</v>
      </c>
      <c r="H1190" s="6" t="str">
        <f>VLOOKUP(C1190,入院!$C$5:$F$1463,2,0)</f>
        <v>平衡機能検査（頭位及び頭位変換眼振検査）（その他の場合）</v>
      </c>
      <c r="I1190" t="str">
        <f t="shared" si="18"/>
        <v>○</v>
      </c>
    </row>
    <row r="1191" spans="1:9">
      <c r="A1191" s="9" t="s">
        <v>351</v>
      </c>
      <c r="B1191" s="9" t="s">
        <v>352</v>
      </c>
      <c r="C1191" s="6">
        <v>160231510</v>
      </c>
      <c r="D1191" s="6" t="s">
        <v>1059</v>
      </c>
      <c r="E1191" s="5">
        <v>26117</v>
      </c>
      <c r="F1191" s="5">
        <f>VLOOKUP(C1191,入院!$C$5:$F$1463,4,0)</f>
        <v>806</v>
      </c>
      <c r="G1191" s="6" t="s">
        <v>1059</v>
      </c>
      <c r="H1191" s="6" t="str">
        <f>VLOOKUP(C1191,入院!$C$5:$F$1463,2,0)</f>
        <v>平衡機能検査（ビデオヘッドインパルス検査）</v>
      </c>
      <c r="I1191" t="str">
        <f t="shared" si="18"/>
        <v>○</v>
      </c>
    </row>
    <row r="1192" spans="1:9">
      <c r="A1192" s="7" t="s">
        <v>878</v>
      </c>
      <c r="B1192" s="7" t="s">
        <v>879</v>
      </c>
      <c r="C1192" s="6">
        <v>160080210</v>
      </c>
      <c r="D1192" s="6" t="s">
        <v>880</v>
      </c>
      <c r="E1192" s="5">
        <v>63909</v>
      </c>
      <c r="F1192" s="5">
        <f>VLOOKUP(C1192,入院!$C$5:$F$1463,4,0)</f>
        <v>369</v>
      </c>
      <c r="G1192" s="6" t="s">
        <v>880</v>
      </c>
      <c r="H1192" s="6" t="str">
        <f>VLOOKUP(C1192,入院!$C$5:$F$1463,2,0)</f>
        <v>喉頭ストロボスコピー</v>
      </c>
      <c r="I1192" t="str">
        <f t="shared" si="18"/>
        <v>○</v>
      </c>
    </row>
    <row r="1193" spans="1:9">
      <c r="A1193" s="8" t="s">
        <v>878</v>
      </c>
      <c r="B1193" s="8" t="s">
        <v>879</v>
      </c>
      <c r="C1193" s="6">
        <v>160080310</v>
      </c>
      <c r="D1193" s="6" t="s">
        <v>1036</v>
      </c>
      <c r="E1193" s="5">
        <v>28854</v>
      </c>
      <c r="F1193" s="5">
        <f>VLOOKUP(C1193,入院!$C$5:$F$1463,4,0)</f>
        <v>867</v>
      </c>
      <c r="G1193" s="6" t="s">
        <v>1036</v>
      </c>
      <c r="H1193" s="6" t="str">
        <f>VLOOKUP(C1193,入院!$C$5:$F$1463,2,0)</f>
        <v>音響分析</v>
      </c>
      <c r="I1193" t="str">
        <f t="shared" si="18"/>
        <v>○</v>
      </c>
    </row>
    <row r="1194" spans="1:9">
      <c r="A1194" s="9" t="s">
        <v>878</v>
      </c>
      <c r="B1194" s="9" t="s">
        <v>879</v>
      </c>
      <c r="C1194" s="6">
        <v>160080410</v>
      </c>
      <c r="D1194" s="6" t="s">
        <v>1014</v>
      </c>
      <c r="E1194" s="5">
        <v>30437</v>
      </c>
      <c r="F1194" s="5">
        <f>VLOOKUP(C1194,入院!$C$5:$F$1463,4,0)</f>
        <v>922</v>
      </c>
      <c r="G1194" s="6" t="s">
        <v>1014</v>
      </c>
      <c r="H1194" s="6" t="str">
        <f>VLOOKUP(C1194,入院!$C$5:$F$1463,2,0)</f>
        <v>音声機能検査</v>
      </c>
      <c r="I1194" t="str">
        <f t="shared" si="18"/>
        <v>○</v>
      </c>
    </row>
    <row r="1195" spans="1:9">
      <c r="A1195" s="6" t="s">
        <v>1822</v>
      </c>
      <c r="B1195" s="6" t="s">
        <v>1823</v>
      </c>
      <c r="C1195" s="6">
        <v>160080510</v>
      </c>
      <c r="D1195" s="6" t="s">
        <v>1823</v>
      </c>
      <c r="E1195" s="5">
        <v>47</v>
      </c>
      <c r="F1195" s="5" t="str">
        <f>VLOOKUP(C1195,入院!$C$5:$F$1463,4,0)</f>
        <v>-</v>
      </c>
      <c r="G1195" s="6" t="s">
        <v>1823</v>
      </c>
      <c r="H1195" s="6" t="str">
        <f>VLOOKUP(C1195,入院!$C$5:$F$1463,2,0)</f>
        <v>扁桃マッサージ法</v>
      </c>
      <c r="I1195" t="str">
        <f t="shared" si="18"/>
        <v>○</v>
      </c>
    </row>
    <row r="1196" spans="1:9">
      <c r="A1196" s="7" t="s">
        <v>916</v>
      </c>
      <c r="B1196" s="7" t="s">
        <v>917</v>
      </c>
      <c r="C1196" s="6">
        <v>160080610</v>
      </c>
      <c r="D1196" s="6" t="s">
        <v>1048</v>
      </c>
      <c r="E1196" s="5">
        <v>27592</v>
      </c>
      <c r="F1196" s="5">
        <f>VLOOKUP(C1196,入院!$C$5:$F$1463,4,0)</f>
        <v>1372</v>
      </c>
      <c r="G1196" s="6" t="s">
        <v>1048</v>
      </c>
      <c r="H1196" s="6" t="str">
        <f>VLOOKUP(C1196,入院!$C$5:$F$1463,2,0)</f>
        <v>基準嗅覚検査</v>
      </c>
      <c r="I1196" t="str">
        <f t="shared" si="18"/>
        <v>○</v>
      </c>
    </row>
    <row r="1197" spans="1:9">
      <c r="A1197" s="9" t="s">
        <v>916</v>
      </c>
      <c r="B1197" s="9" t="s">
        <v>917</v>
      </c>
      <c r="C1197" s="6">
        <v>160080710</v>
      </c>
      <c r="D1197" s="6" t="s">
        <v>918</v>
      </c>
      <c r="E1197" s="5">
        <v>50137</v>
      </c>
      <c r="F1197" s="5">
        <f>VLOOKUP(C1197,入院!$C$5:$F$1463,4,0)</f>
        <v>346</v>
      </c>
      <c r="G1197" s="6" t="s">
        <v>918</v>
      </c>
      <c r="H1197" s="6" t="str">
        <f>VLOOKUP(C1197,入院!$C$5:$F$1463,2,0)</f>
        <v>静脈性嗅覚検査</v>
      </c>
      <c r="I1197" t="str">
        <f t="shared" si="18"/>
        <v>○</v>
      </c>
    </row>
    <row r="1198" spans="1:9">
      <c r="A1198" s="7" t="s">
        <v>1150</v>
      </c>
      <c r="B1198" s="7" t="s">
        <v>1151</v>
      </c>
      <c r="C1198" s="6">
        <v>160080810</v>
      </c>
      <c r="D1198" s="6" t="s">
        <v>1152</v>
      </c>
      <c r="E1198" s="5">
        <v>14934</v>
      </c>
      <c r="F1198" s="5">
        <f>VLOOKUP(C1198,入院!$C$5:$F$1463,4,0)</f>
        <v>1854</v>
      </c>
      <c r="G1198" s="6" t="s">
        <v>1152</v>
      </c>
      <c r="H1198" s="6" t="str">
        <f>VLOOKUP(C1198,入院!$C$5:$F$1463,2,0)</f>
        <v>電気味覚検査（一連につき）</v>
      </c>
      <c r="I1198" t="str">
        <f t="shared" si="18"/>
        <v>○</v>
      </c>
    </row>
    <row r="1199" spans="1:9">
      <c r="A1199" s="9" t="s">
        <v>1150</v>
      </c>
      <c r="B1199" s="9" t="s">
        <v>1151</v>
      </c>
      <c r="C1199" s="6">
        <v>160080950</v>
      </c>
      <c r="D1199" s="6" t="s">
        <v>1418</v>
      </c>
      <c r="E1199" s="5">
        <v>2582</v>
      </c>
      <c r="F1199" s="5">
        <f>VLOOKUP(C1199,入院!$C$5:$F$1463,4,0)</f>
        <v>32</v>
      </c>
      <c r="G1199" s="6" t="s">
        <v>1418</v>
      </c>
      <c r="H1199" s="6" t="str">
        <f>VLOOKUP(C1199,入院!$C$5:$F$1463,2,0)</f>
        <v>味覚定量検査（濾紙ディスク法）</v>
      </c>
      <c r="I1199" t="str">
        <f t="shared" si="18"/>
        <v>○</v>
      </c>
    </row>
    <row r="1200" spans="1:9">
      <c r="A1200" s="7" t="s">
        <v>229</v>
      </c>
      <c r="B1200" s="7" t="s">
        <v>230</v>
      </c>
      <c r="C1200" s="6">
        <v>160081010</v>
      </c>
      <c r="D1200" s="6" t="s">
        <v>230</v>
      </c>
      <c r="E1200" s="5">
        <v>19661540</v>
      </c>
      <c r="F1200" s="5">
        <f>VLOOKUP(C1200,入院!$C$5:$F$1463,4,0)</f>
        <v>826887</v>
      </c>
      <c r="G1200" s="6" t="s">
        <v>230</v>
      </c>
      <c r="H1200" s="6" t="str">
        <f>VLOOKUP(C1200,入院!$C$5:$F$1463,2,0)</f>
        <v>精密眼底検査（片側）</v>
      </c>
      <c r="I1200" t="str">
        <f t="shared" si="18"/>
        <v>○</v>
      </c>
    </row>
    <row r="1201" spans="1:9">
      <c r="A1201" s="9" t="s">
        <v>229</v>
      </c>
      <c r="B1201" s="9" t="s">
        <v>230</v>
      </c>
      <c r="C1201" s="6">
        <v>160081130</v>
      </c>
      <c r="D1201" s="6" t="s">
        <v>231</v>
      </c>
      <c r="E1201" s="5">
        <v>66888134</v>
      </c>
      <c r="F1201" s="5">
        <f>VLOOKUP(C1201,入院!$C$5:$F$1463,4,0)</f>
        <v>492935</v>
      </c>
      <c r="G1201" s="6" t="s">
        <v>231</v>
      </c>
      <c r="H1201" s="6" t="str">
        <f>VLOOKUP(C1201,入院!$C$5:$F$1463,2,0)</f>
        <v>精密眼底検査（両側）</v>
      </c>
      <c r="I1201" t="str">
        <f t="shared" si="18"/>
        <v>○</v>
      </c>
    </row>
    <row r="1202" spans="1:9">
      <c r="A1202" s="6" t="s">
        <v>464</v>
      </c>
      <c r="B1202" s="6" t="s">
        <v>465</v>
      </c>
      <c r="C1202" s="6">
        <v>160171110</v>
      </c>
      <c r="D1202" s="6" t="s">
        <v>465</v>
      </c>
      <c r="E1202" s="5">
        <v>1202790</v>
      </c>
      <c r="F1202" s="5">
        <f>VLOOKUP(C1202,入院!$C$5:$F$1463,4,0)</f>
        <v>4547</v>
      </c>
      <c r="G1202" s="6" t="s">
        <v>465</v>
      </c>
      <c r="H1202" s="6" t="str">
        <f>VLOOKUP(C1202,入院!$C$5:$F$1463,2,0)</f>
        <v>汎網膜硝子体検査（片側）</v>
      </c>
      <c r="I1202" t="str">
        <f t="shared" si="18"/>
        <v>○</v>
      </c>
    </row>
    <row r="1203" spans="1:9">
      <c r="A1203" s="7" t="s">
        <v>320</v>
      </c>
      <c r="B1203" s="7" t="s">
        <v>321</v>
      </c>
      <c r="C1203" s="6">
        <v>160081550</v>
      </c>
      <c r="D1203" s="6" t="s">
        <v>808</v>
      </c>
      <c r="E1203" s="5">
        <v>103622</v>
      </c>
      <c r="F1203" s="5">
        <f>VLOOKUP(C1203,入院!$C$5:$F$1463,4,0)</f>
        <v>3138</v>
      </c>
      <c r="G1203" s="6" t="s">
        <v>808</v>
      </c>
      <c r="H1203" s="6" t="str">
        <f>VLOOKUP(C1203,入院!$C$5:$F$1463,2,0)</f>
        <v>眼底カメラ撮影（蛍光眼底法の場合）</v>
      </c>
      <c r="I1203" t="str">
        <f t="shared" si="18"/>
        <v>○</v>
      </c>
    </row>
    <row r="1204" spans="1:9">
      <c r="A1204" s="8" t="s">
        <v>320</v>
      </c>
      <c r="B1204" s="8" t="s">
        <v>321</v>
      </c>
      <c r="C1204" s="6">
        <v>160199310</v>
      </c>
      <c r="D1204" s="6" t="s">
        <v>608</v>
      </c>
      <c r="E1204" s="5">
        <v>349001</v>
      </c>
      <c r="F1204" s="5">
        <f>VLOOKUP(C1204,入院!$C$5:$F$1463,4,0)</f>
        <v>4077</v>
      </c>
      <c r="G1204" s="6" t="s">
        <v>608</v>
      </c>
      <c r="H1204" s="6" t="str">
        <f>VLOOKUP(C1204,入院!$C$5:$F$1463,2,0)</f>
        <v>眼底カメラ撮影（自発蛍光撮影法の場合）</v>
      </c>
      <c r="I1204" t="str">
        <f t="shared" si="18"/>
        <v>○</v>
      </c>
    </row>
    <row r="1205" spans="1:9">
      <c r="A1205" s="8" t="s">
        <v>320</v>
      </c>
      <c r="B1205" s="8" t="s">
        <v>321</v>
      </c>
      <c r="C1205" s="6">
        <v>160203710</v>
      </c>
      <c r="D1205" s="6" t="s">
        <v>771</v>
      </c>
      <c r="E1205" s="5">
        <v>120810</v>
      </c>
      <c r="F1205" s="5">
        <f>VLOOKUP(C1205,入院!$C$5:$F$1463,4,0)</f>
        <v>1258</v>
      </c>
      <c r="G1205" s="6" t="s">
        <v>771</v>
      </c>
      <c r="H1205" s="6" t="str">
        <f>VLOOKUP(C1205,入院!$C$5:$F$1463,2,0)</f>
        <v>眼底カメラ撮影（アナログ撮影）</v>
      </c>
      <c r="I1205" t="str">
        <f t="shared" si="18"/>
        <v>○</v>
      </c>
    </row>
    <row r="1206" spans="1:9">
      <c r="A1206" s="9" t="s">
        <v>320</v>
      </c>
      <c r="B1206" s="9" t="s">
        <v>321</v>
      </c>
      <c r="C1206" s="6">
        <v>160203810</v>
      </c>
      <c r="D1206" s="6" t="s">
        <v>322</v>
      </c>
      <c r="E1206" s="5">
        <v>5456278</v>
      </c>
      <c r="F1206" s="5">
        <f>VLOOKUP(C1206,入院!$C$5:$F$1463,4,0)</f>
        <v>73115</v>
      </c>
      <c r="G1206" s="6" t="s">
        <v>322</v>
      </c>
      <c r="H1206" s="6" t="str">
        <f>VLOOKUP(C1206,入院!$C$5:$F$1463,2,0)</f>
        <v>眼底カメラ撮影（デジタル撮影）</v>
      </c>
      <c r="I1206" t="str">
        <f t="shared" si="18"/>
        <v>○</v>
      </c>
    </row>
    <row r="1207" spans="1:9">
      <c r="A1207" s="6" t="s">
        <v>254</v>
      </c>
      <c r="B1207" s="6" t="s">
        <v>255</v>
      </c>
      <c r="C1207" s="6">
        <v>160183310</v>
      </c>
      <c r="D1207" s="6" t="s">
        <v>255</v>
      </c>
      <c r="E1207" s="5">
        <v>24752549</v>
      </c>
      <c r="F1207" s="5">
        <f>VLOOKUP(C1207,入院!$C$5:$F$1463,4,0)</f>
        <v>158985</v>
      </c>
      <c r="G1207" s="6" t="s">
        <v>255</v>
      </c>
      <c r="H1207" s="6" t="str">
        <f>VLOOKUP(C1207,入院!$C$5:$F$1463,2,0)</f>
        <v>眼底三次元画像解析</v>
      </c>
      <c r="I1207" t="str">
        <f t="shared" si="18"/>
        <v>○</v>
      </c>
    </row>
    <row r="1208" spans="1:9">
      <c r="A1208" s="6" t="s">
        <v>496</v>
      </c>
      <c r="B1208" s="6" t="s">
        <v>497</v>
      </c>
      <c r="C1208" s="6">
        <v>160213310</v>
      </c>
      <c r="D1208" s="6" t="s">
        <v>497</v>
      </c>
      <c r="E1208" s="5">
        <v>872286</v>
      </c>
      <c r="F1208" s="5">
        <f>VLOOKUP(C1208,入院!$C$5:$F$1463,4,0)</f>
        <v>5708</v>
      </c>
      <c r="G1208" s="6" t="s">
        <v>497</v>
      </c>
      <c r="H1208" s="6" t="str">
        <f>VLOOKUP(C1208,入院!$C$5:$F$1463,2,0)</f>
        <v>光干渉断層血管撮影</v>
      </c>
      <c r="I1208" t="str">
        <f t="shared" si="18"/>
        <v>○</v>
      </c>
    </row>
    <row r="1209" spans="1:9">
      <c r="A1209" s="7" t="s">
        <v>263</v>
      </c>
      <c r="B1209" s="7" t="s">
        <v>264</v>
      </c>
      <c r="C1209" s="6">
        <v>160081610</v>
      </c>
      <c r="D1209" s="6" t="s">
        <v>264</v>
      </c>
      <c r="E1209" s="5">
        <v>22360910</v>
      </c>
      <c r="F1209" s="5">
        <f>VLOOKUP(C1209,入院!$C$5:$F$1463,4,0)</f>
        <v>802350</v>
      </c>
      <c r="G1209" s="6" t="s">
        <v>264</v>
      </c>
      <c r="H1209" s="6" t="str">
        <f>VLOOKUP(C1209,入院!$C$5:$F$1463,2,0)</f>
        <v>細隙灯顕微鏡検査（前眼部及び後眼部）</v>
      </c>
      <c r="I1209" t="str">
        <f t="shared" si="18"/>
        <v>○</v>
      </c>
    </row>
    <row r="1210" spans="1:9">
      <c r="A1210" s="9" t="s">
        <v>263</v>
      </c>
      <c r="B1210" s="9" t="s">
        <v>264</v>
      </c>
      <c r="C1210" s="6">
        <v>160146550</v>
      </c>
      <c r="D1210" s="6" t="s">
        <v>432</v>
      </c>
      <c r="E1210" s="5">
        <v>1985680</v>
      </c>
      <c r="F1210" s="5">
        <f>VLOOKUP(C1210,入院!$C$5:$F$1463,4,0)</f>
        <v>25411</v>
      </c>
      <c r="G1210" s="6" t="s">
        <v>432</v>
      </c>
      <c r="H1210" s="6" t="str">
        <f>VLOOKUP(C1210,入院!$C$5:$F$1463,2,0)</f>
        <v>細隙灯顕微鏡検査（前眼部及び後眼部）後生体染色使用再検査</v>
      </c>
      <c r="I1210" t="str">
        <f t="shared" si="18"/>
        <v>○</v>
      </c>
    </row>
    <row r="1211" spans="1:9">
      <c r="A1211" s="6" t="s">
        <v>847</v>
      </c>
      <c r="B1211" s="6" t="s">
        <v>848</v>
      </c>
      <c r="C1211" s="6">
        <v>160081710</v>
      </c>
      <c r="D1211" s="6" t="s">
        <v>848</v>
      </c>
      <c r="E1211" s="5">
        <v>80267</v>
      </c>
      <c r="F1211" s="5">
        <f>VLOOKUP(C1211,入院!$C$5:$F$1463,4,0)</f>
        <v>1341</v>
      </c>
      <c r="G1211" s="6" t="s">
        <v>848</v>
      </c>
      <c r="H1211" s="6" t="str">
        <f>VLOOKUP(C1211,入院!$C$5:$F$1463,2,0)</f>
        <v>網膜電位図（ＥＲＧ）</v>
      </c>
      <c r="I1211" t="str">
        <f t="shared" si="18"/>
        <v>○</v>
      </c>
    </row>
    <row r="1212" spans="1:9">
      <c r="A1212" s="6" t="s">
        <v>1447</v>
      </c>
      <c r="B1212" s="6" t="s">
        <v>1448</v>
      </c>
      <c r="C1212" s="6">
        <v>160187210</v>
      </c>
      <c r="D1212" s="6" t="s">
        <v>1448</v>
      </c>
      <c r="E1212" s="5">
        <v>2198</v>
      </c>
      <c r="F1212" s="5">
        <f>VLOOKUP(C1212,入院!$C$5:$F$1463,4,0)</f>
        <v>24</v>
      </c>
      <c r="G1212" s="6" t="s">
        <v>1448</v>
      </c>
      <c r="H1212" s="6" t="str">
        <f>VLOOKUP(C1212,入院!$C$5:$F$1463,2,0)</f>
        <v>網膜機能精密電気生理検査（多局所網膜電位図）</v>
      </c>
      <c r="I1212" t="str">
        <f t="shared" si="18"/>
        <v>○</v>
      </c>
    </row>
    <row r="1213" spans="1:9">
      <c r="A1213" s="7" t="s">
        <v>1429</v>
      </c>
      <c r="B1213" s="7" t="s">
        <v>1430</v>
      </c>
      <c r="C1213" s="6">
        <v>160218810</v>
      </c>
      <c r="D1213" s="6" t="s">
        <v>1761</v>
      </c>
      <c r="E1213" s="5">
        <v>118</v>
      </c>
      <c r="F1213" s="5" t="str">
        <f>VLOOKUP(C1213,入院!$C$5:$F$1463,4,0)</f>
        <v>-</v>
      </c>
      <c r="G1213" s="6" t="s">
        <v>1761</v>
      </c>
      <c r="H1213" s="6" t="str">
        <f>VLOOKUP(C1213,入院!$C$5:$F$1463,2,0)</f>
        <v>黄斑局所網膜電図</v>
      </c>
      <c r="I1213" t="str">
        <f t="shared" si="18"/>
        <v>○</v>
      </c>
    </row>
    <row r="1214" spans="1:9">
      <c r="A1214" s="9" t="s">
        <v>1429</v>
      </c>
      <c r="B1214" s="9" t="s">
        <v>1430</v>
      </c>
      <c r="C1214" s="6">
        <v>160218910</v>
      </c>
      <c r="D1214" s="6" t="s">
        <v>1431</v>
      </c>
      <c r="E1214" s="5">
        <v>2383</v>
      </c>
      <c r="F1214" s="5">
        <f>VLOOKUP(C1214,入院!$C$5:$F$1463,4,0)</f>
        <v>175</v>
      </c>
      <c r="G1214" s="6" t="s">
        <v>1431</v>
      </c>
      <c r="H1214" s="6" t="str">
        <f>VLOOKUP(C1214,入院!$C$5:$F$1463,2,0)</f>
        <v>全視野精密網膜電図</v>
      </c>
      <c r="I1214" t="str">
        <f t="shared" si="18"/>
        <v>○</v>
      </c>
    </row>
    <row r="1215" spans="1:9">
      <c r="A1215" s="7" t="s">
        <v>563</v>
      </c>
      <c r="B1215" s="7" t="s">
        <v>564</v>
      </c>
      <c r="C1215" s="6">
        <v>160081810</v>
      </c>
      <c r="D1215" s="6" t="s">
        <v>564</v>
      </c>
      <c r="E1215" s="5">
        <v>303304</v>
      </c>
      <c r="F1215" s="5">
        <f>VLOOKUP(C1215,入院!$C$5:$F$1463,4,0)</f>
        <v>1025</v>
      </c>
      <c r="G1215" s="6" t="s">
        <v>564</v>
      </c>
      <c r="H1215" s="6" t="str">
        <f>VLOOKUP(C1215,入院!$C$5:$F$1463,2,0)</f>
        <v>精密視野検査（片側）</v>
      </c>
      <c r="I1215" t="str">
        <f t="shared" si="18"/>
        <v>○</v>
      </c>
    </row>
    <row r="1216" spans="1:9">
      <c r="A1216" s="9" t="s">
        <v>563</v>
      </c>
      <c r="B1216" s="9" t="s">
        <v>564</v>
      </c>
      <c r="C1216" s="6">
        <v>160081930</v>
      </c>
      <c r="D1216" s="6" t="s">
        <v>565</v>
      </c>
      <c r="E1216" s="5">
        <v>442488</v>
      </c>
      <c r="F1216" s="5">
        <f>VLOOKUP(C1216,入院!$C$5:$F$1463,4,0)</f>
        <v>1492</v>
      </c>
      <c r="G1216" s="6" t="s">
        <v>565</v>
      </c>
      <c r="H1216" s="6" t="str">
        <f>VLOOKUP(C1216,入院!$C$5:$F$1463,2,0)</f>
        <v>精密視野検査（両側）</v>
      </c>
      <c r="I1216" t="str">
        <f t="shared" si="18"/>
        <v>○</v>
      </c>
    </row>
    <row r="1217" spans="1:9">
      <c r="A1217" s="7" t="s">
        <v>276</v>
      </c>
      <c r="B1217" s="7" t="s">
        <v>277</v>
      </c>
      <c r="C1217" s="6">
        <v>160082010</v>
      </c>
      <c r="D1217" s="6" t="s">
        <v>609</v>
      </c>
      <c r="E1217" s="5">
        <v>348486</v>
      </c>
      <c r="F1217" s="5">
        <f>VLOOKUP(C1217,入院!$C$5:$F$1463,4,0)</f>
        <v>9001</v>
      </c>
      <c r="G1217" s="6" t="s">
        <v>609</v>
      </c>
      <c r="H1217" s="6" t="str">
        <f>VLOOKUP(C1217,入院!$C$5:$F$1463,2,0)</f>
        <v>動的量的視野検査（片側）</v>
      </c>
      <c r="I1217" t="str">
        <f t="shared" si="18"/>
        <v>○</v>
      </c>
    </row>
    <row r="1218" spans="1:9">
      <c r="A1218" s="8" t="s">
        <v>276</v>
      </c>
      <c r="B1218" s="8" t="s">
        <v>277</v>
      </c>
      <c r="C1218" s="6">
        <v>160082130</v>
      </c>
      <c r="D1218" s="6" t="s">
        <v>555</v>
      </c>
      <c r="E1218" s="5">
        <v>487626</v>
      </c>
      <c r="F1218" s="5">
        <f>VLOOKUP(C1218,入院!$C$5:$F$1463,4,0)</f>
        <v>13586</v>
      </c>
      <c r="G1218" s="6" t="s">
        <v>555</v>
      </c>
      <c r="H1218" s="6" t="str">
        <f>VLOOKUP(C1218,入院!$C$5:$F$1463,2,0)</f>
        <v>動的量的視野検査（両側）</v>
      </c>
      <c r="I1218" t="str">
        <f t="shared" si="18"/>
        <v>○</v>
      </c>
    </row>
    <row r="1219" spans="1:9">
      <c r="A1219" s="9" t="s">
        <v>276</v>
      </c>
      <c r="B1219" s="9" t="s">
        <v>277</v>
      </c>
      <c r="C1219" s="6">
        <v>160082210</v>
      </c>
      <c r="D1219" s="6" t="s">
        <v>278</v>
      </c>
      <c r="E1219" s="5">
        <v>15610488</v>
      </c>
      <c r="F1219" s="5">
        <f>VLOOKUP(C1219,入院!$C$5:$F$1463,4,0)</f>
        <v>24497</v>
      </c>
      <c r="G1219" s="6" t="s">
        <v>278</v>
      </c>
      <c r="H1219" s="6" t="str">
        <f>VLOOKUP(C1219,入院!$C$5:$F$1463,2,0)</f>
        <v>静的量的視野検査（片側）</v>
      </c>
      <c r="I1219" t="str">
        <f t="shared" si="18"/>
        <v>○</v>
      </c>
    </row>
    <row r="1220" spans="1:9">
      <c r="A1220" s="7" t="s">
        <v>258</v>
      </c>
      <c r="B1220" s="7" t="s">
        <v>259</v>
      </c>
      <c r="C1220" s="6">
        <v>160082530</v>
      </c>
      <c r="D1220" s="6" t="s">
        <v>856</v>
      </c>
      <c r="E1220" s="5">
        <v>75604</v>
      </c>
      <c r="F1220" s="5">
        <f>VLOOKUP(C1220,入院!$C$5:$F$1463,4,0)</f>
        <v>104</v>
      </c>
      <c r="G1220" s="6" t="s">
        <v>856</v>
      </c>
      <c r="H1220" s="6" t="str">
        <f>VLOOKUP(C1220,入院!$C$5:$F$1463,2,0)</f>
        <v>屈折検査（散瞳剤又は調節麻痺剤の使用前後各１回）（６歳未満の場合）</v>
      </c>
      <c r="I1220" t="str">
        <f t="shared" si="18"/>
        <v>○</v>
      </c>
    </row>
    <row r="1221" spans="1:9">
      <c r="A1221" s="8" t="s">
        <v>258</v>
      </c>
      <c r="B1221" s="8" t="s">
        <v>259</v>
      </c>
      <c r="C1221" s="6">
        <v>160207910</v>
      </c>
      <c r="D1221" s="6" t="s">
        <v>528</v>
      </c>
      <c r="E1221" s="5">
        <v>614720</v>
      </c>
      <c r="F1221" s="5">
        <f>VLOOKUP(C1221,入院!$C$5:$F$1463,4,0)</f>
        <v>1599</v>
      </c>
      <c r="G1221" s="6" t="s">
        <v>528</v>
      </c>
      <c r="H1221" s="6" t="str">
        <f>VLOOKUP(C1221,入院!$C$5:$F$1463,2,0)</f>
        <v>屈折検査（６歳未満の場合）</v>
      </c>
      <c r="I1221" t="str">
        <f t="shared" ref="I1221:I1284" si="19">IF(G1221=H1221,"○","×")</f>
        <v>○</v>
      </c>
    </row>
    <row r="1222" spans="1:9">
      <c r="A1222" s="8" t="s">
        <v>258</v>
      </c>
      <c r="B1222" s="8" t="s">
        <v>259</v>
      </c>
      <c r="C1222" s="6">
        <v>160208010</v>
      </c>
      <c r="D1222" s="6" t="s">
        <v>260</v>
      </c>
      <c r="E1222" s="5">
        <v>23407506</v>
      </c>
      <c r="F1222" s="5">
        <f>VLOOKUP(C1222,入院!$C$5:$F$1463,4,0)</f>
        <v>308959</v>
      </c>
      <c r="G1222" s="6" t="s">
        <v>260</v>
      </c>
      <c r="H1222" s="6" t="str">
        <f>VLOOKUP(C1222,入院!$C$5:$F$1463,2,0)</f>
        <v>屈折検査（１以外の場合）</v>
      </c>
      <c r="I1222" t="str">
        <f t="shared" si="19"/>
        <v>○</v>
      </c>
    </row>
    <row r="1223" spans="1:9">
      <c r="A1223" s="9" t="s">
        <v>258</v>
      </c>
      <c r="B1223" s="9" t="s">
        <v>259</v>
      </c>
      <c r="C1223" s="6">
        <v>160213430</v>
      </c>
      <c r="D1223" s="6" t="s">
        <v>645</v>
      </c>
      <c r="E1223" s="5">
        <v>282734</v>
      </c>
      <c r="F1223" s="5">
        <f>VLOOKUP(C1223,入院!$C$5:$F$1463,4,0)</f>
        <v>3294</v>
      </c>
      <c r="G1223" s="6" t="s">
        <v>645</v>
      </c>
      <c r="H1223" s="6" t="str">
        <f>VLOOKUP(C1223,入院!$C$5:$F$1463,2,0)</f>
        <v>屈折検査（散瞳剤又は調節麻痺剤の使用前後各１回）（１以外の場合）</v>
      </c>
      <c r="I1223" t="str">
        <f t="shared" si="19"/>
        <v>○</v>
      </c>
    </row>
    <row r="1224" spans="1:9">
      <c r="A1224" s="7" t="s">
        <v>360</v>
      </c>
      <c r="B1224" s="7" t="s">
        <v>361</v>
      </c>
      <c r="C1224" s="6">
        <v>160082610</v>
      </c>
      <c r="D1224" s="6" t="s">
        <v>361</v>
      </c>
      <c r="E1224" s="5">
        <v>3735710</v>
      </c>
      <c r="F1224" s="5">
        <f>VLOOKUP(C1224,入院!$C$5:$F$1463,4,0)</f>
        <v>7081</v>
      </c>
      <c r="G1224" s="6" t="s">
        <v>361</v>
      </c>
      <c r="H1224" s="6" t="str">
        <f>VLOOKUP(C1224,入院!$C$5:$F$1463,2,0)</f>
        <v>調節検査</v>
      </c>
      <c r="I1224" t="str">
        <f t="shared" si="19"/>
        <v>○</v>
      </c>
    </row>
    <row r="1225" spans="1:9">
      <c r="A1225" s="9" t="s">
        <v>360</v>
      </c>
      <c r="B1225" s="9" t="s">
        <v>361</v>
      </c>
      <c r="C1225" s="6">
        <v>160082730</v>
      </c>
      <c r="D1225" s="6" t="s">
        <v>691</v>
      </c>
      <c r="E1225" s="5">
        <v>208697</v>
      </c>
      <c r="F1225" s="5">
        <f>VLOOKUP(C1225,入院!$C$5:$F$1463,4,0)</f>
        <v>39</v>
      </c>
      <c r="G1225" s="6" t="s">
        <v>691</v>
      </c>
      <c r="H1225" s="6" t="str">
        <f>VLOOKUP(C1225,入院!$C$5:$F$1463,2,0)</f>
        <v>負荷調節検査</v>
      </c>
      <c r="I1225" t="str">
        <f t="shared" si="19"/>
        <v>○</v>
      </c>
    </row>
    <row r="1226" spans="1:9">
      <c r="A1226" s="7" t="s">
        <v>223</v>
      </c>
      <c r="B1226" s="7" t="s">
        <v>224</v>
      </c>
      <c r="C1226" s="6">
        <v>160082810</v>
      </c>
      <c r="D1226" s="6" t="s">
        <v>365</v>
      </c>
      <c r="E1226" s="5">
        <v>3585996</v>
      </c>
      <c r="F1226" s="5">
        <f>VLOOKUP(C1226,入院!$C$5:$F$1463,4,0)</f>
        <v>4402</v>
      </c>
      <c r="G1226" s="6" t="s">
        <v>365</v>
      </c>
      <c r="H1226" s="6" t="str">
        <f>VLOOKUP(C1226,入院!$C$5:$F$1463,2,0)</f>
        <v>矯正視力検査（眼鏡処方箋の交付を行う場合）</v>
      </c>
      <c r="I1226" t="str">
        <f t="shared" si="19"/>
        <v>○</v>
      </c>
    </row>
    <row r="1227" spans="1:9">
      <c r="A1227" s="9" t="s">
        <v>223</v>
      </c>
      <c r="B1227" s="9" t="s">
        <v>224</v>
      </c>
      <c r="C1227" s="6">
        <v>160179110</v>
      </c>
      <c r="D1227" s="6" t="s">
        <v>225</v>
      </c>
      <c r="E1227" s="5">
        <v>71369004</v>
      </c>
      <c r="F1227" s="5">
        <f>VLOOKUP(C1227,入院!$C$5:$F$1463,4,0)</f>
        <v>531074</v>
      </c>
      <c r="G1227" s="6" t="s">
        <v>225</v>
      </c>
      <c r="H1227" s="6" t="str">
        <f>VLOOKUP(C1227,入院!$C$5:$F$1463,2,0)</f>
        <v>矯正視力検査（１以外の場合）</v>
      </c>
      <c r="I1227" t="str">
        <f t="shared" si="19"/>
        <v>○</v>
      </c>
    </row>
    <row r="1228" spans="1:9">
      <c r="A1228" s="6" t="s">
        <v>611</v>
      </c>
      <c r="B1228" s="6" t="s">
        <v>612</v>
      </c>
      <c r="C1228" s="6">
        <v>160213510</v>
      </c>
      <c r="D1228" s="6" t="s">
        <v>612</v>
      </c>
      <c r="E1228" s="5">
        <v>347727</v>
      </c>
      <c r="F1228" s="5">
        <f>VLOOKUP(C1228,入院!$C$5:$F$1463,4,0)</f>
        <v>3184</v>
      </c>
      <c r="G1228" s="6" t="s">
        <v>612</v>
      </c>
      <c r="H1228" s="6" t="str">
        <f>VLOOKUP(C1228,入院!$C$5:$F$1463,2,0)</f>
        <v>コントラスト感度検査</v>
      </c>
      <c r="I1228" t="str">
        <f t="shared" si="19"/>
        <v>○</v>
      </c>
    </row>
    <row r="1229" spans="1:9">
      <c r="A1229" s="6" t="s">
        <v>215</v>
      </c>
      <c r="B1229" s="6" t="s">
        <v>216</v>
      </c>
      <c r="C1229" s="6">
        <v>160082910</v>
      </c>
      <c r="D1229" s="6" t="s">
        <v>216</v>
      </c>
      <c r="E1229" s="5">
        <v>82323481</v>
      </c>
      <c r="F1229" s="5">
        <f>VLOOKUP(C1229,入院!$C$5:$F$1463,4,0)</f>
        <v>1286871</v>
      </c>
      <c r="G1229" s="6" t="s">
        <v>216</v>
      </c>
      <c r="H1229" s="6" t="str">
        <f>VLOOKUP(C1229,入院!$C$5:$F$1463,2,0)</f>
        <v>精密眼圧測定</v>
      </c>
      <c r="I1229" t="str">
        <f t="shared" si="19"/>
        <v>○</v>
      </c>
    </row>
    <row r="1230" spans="1:9">
      <c r="A1230" s="6" t="s">
        <v>265</v>
      </c>
      <c r="B1230" s="6" t="s">
        <v>266</v>
      </c>
      <c r="C1230" s="6">
        <v>160083150</v>
      </c>
      <c r="D1230" s="6" t="s">
        <v>266</v>
      </c>
      <c r="E1230" s="5">
        <v>20490315</v>
      </c>
      <c r="F1230" s="5">
        <f>VLOOKUP(C1230,入院!$C$5:$F$1463,4,0)</f>
        <v>250799</v>
      </c>
      <c r="G1230" s="6" t="s">
        <v>266</v>
      </c>
      <c r="H1230" s="6" t="str">
        <f>VLOOKUP(C1230,入院!$C$5:$F$1463,2,0)</f>
        <v>角膜曲率半径計測</v>
      </c>
      <c r="I1230" t="str">
        <f t="shared" si="19"/>
        <v>○</v>
      </c>
    </row>
    <row r="1231" spans="1:9">
      <c r="A1231" s="6" t="s">
        <v>672</v>
      </c>
      <c r="B1231" s="6" t="s">
        <v>673</v>
      </c>
      <c r="C1231" s="6">
        <v>160171210</v>
      </c>
      <c r="D1231" s="6" t="s">
        <v>673</v>
      </c>
      <c r="E1231" s="5">
        <v>232552</v>
      </c>
      <c r="F1231" s="5">
        <f>VLOOKUP(C1231,入院!$C$5:$F$1463,4,0)</f>
        <v>3591</v>
      </c>
      <c r="G1231" s="6" t="s">
        <v>673</v>
      </c>
      <c r="H1231" s="6" t="str">
        <f>VLOOKUP(C1231,入院!$C$5:$F$1463,2,0)</f>
        <v>角膜形状解析検査</v>
      </c>
      <c r="I1231" t="str">
        <f t="shared" si="19"/>
        <v>○</v>
      </c>
    </row>
    <row r="1232" spans="1:9">
      <c r="A1232" s="6" t="s">
        <v>1555</v>
      </c>
      <c r="B1232" s="6" t="s">
        <v>1556</v>
      </c>
      <c r="C1232" s="6">
        <v>160083210</v>
      </c>
      <c r="D1232" s="6" t="s">
        <v>1556</v>
      </c>
      <c r="E1232" s="5">
        <v>901</v>
      </c>
      <c r="F1232" s="5" t="str">
        <f>VLOOKUP(C1232,入院!$C$5:$F$1463,4,0)</f>
        <v>-</v>
      </c>
      <c r="G1232" s="6" t="s">
        <v>1556</v>
      </c>
      <c r="H1232" s="6" t="str">
        <f>VLOOKUP(C1232,入院!$C$5:$F$1463,2,0)</f>
        <v>光覚検査</v>
      </c>
      <c r="I1232" t="str">
        <f t="shared" si="19"/>
        <v>○</v>
      </c>
    </row>
    <row r="1233" spans="1:9">
      <c r="A1233" s="7" t="s">
        <v>912</v>
      </c>
      <c r="B1233" s="7" t="s">
        <v>913</v>
      </c>
      <c r="C1233" s="6">
        <v>160083450</v>
      </c>
      <c r="D1233" s="6" t="s">
        <v>1325</v>
      </c>
      <c r="E1233" s="5">
        <v>5456</v>
      </c>
      <c r="F1233" s="5">
        <f>VLOOKUP(C1233,入院!$C$5:$F$1463,4,0)</f>
        <v>82</v>
      </c>
      <c r="G1233" s="6" t="s">
        <v>1325</v>
      </c>
      <c r="H1233" s="6" t="str">
        <f>VLOOKUP(C1233,入院!$C$5:$F$1463,2,0)</f>
        <v>色覚検査（アノマロスコープ）</v>
      </c>
      <c r="I1233" t="str">
        <f t="shared" si="19"/>
        <v>○</v>
      </c>
    </row>
    <row r="1234" spans="1:9">
      <c r="A1234" s="8" t="s">
        <v>912</v>
      </c>
      <c r="B1234" s="8" t="s">
        <v>913</v>
      </c>
      <c r="C1234" s="6">
        <v>160083550</v>
      </c>
      <c r="D1234" s="6" t="s">
        <v>926</v>
      </c>
      <c r="E1234" s="5">
        <v>46641</v>
      </c>
      <c r="F1234" s="5">
        <f>VLOOKUP(C1234,入院!$C$5:$F$1463,4,0)</f>
        <v>537</v>
      </c>
      <c r="G1234" s="6" t="s">
        <v>926</v>
      </c>
      <c r="H1234" s="6" t="str">
        <f>VLOOKUP(C1234,入院!$C$5:$F$1463,2,0)</f>
        <v>色覚検査（色相配列検査を行った場合）</v>
      </c>
      <c r="I1234" t="str">
        <f t="shared" si="19"/>
        <v>○</v>
      </c>
    </row>
    <row r="1235" spans="1:9">
      <c r="A1235" s="8" t="s">
        <v>912</v>
      </c>
      <c r="B1235" s="8" t="s">
        <v>913</v>
      </c>
      <c r="C1235" s="6">
        <v>160083650</v>
      </c>
      <c r="D1235" s="6" t="s">
        <v>1791</v>
      </c>
      <c r="E1235" s="5">
        <v>83</v>
      </c>
      <c r="F1235" s="5">
        <f>VLOOKUP(C1235,入院!$C$5:$F$1463,4,0)</f>
        <v>18</v>
      </c>
      <c r="G1235" s="6" t="s">
        <v>1791</v>
      </c>
      <c r="H1235" s="6" t="str">
        <f>VLOOKUP(C1235,入院!$C$5:$F$1463,2,0)</f>
        <v>ランターンテスト</v>
      </c>
      <c r="I1235" t="str">
        <f t="shared" si="19"/>
        <v>○</v>
      </c>
    </row>
    <row r="1236" spans="1:9">
      <c r="A1236" s="8" t="s">
        <v>912</v>
      </c>
      <c r="B1236" s="8" t="s">
        <v>913</v>
      </c>
      <c r="C1236" s="6">
        <v>160083750</v>
      </c>
      <c r="D1236" s="6" t="s">
        <v>1252</v>
      </c>
      <c r="E1236" s="5">
        <v>8966</v>
      </c>
      <c r="F1236" s="5">
        <f>VLOOKUP(C1236,入院!$C$5:$F$1463,4,0)</f>
        <v>232</v>
      </c>
      <c r="G1236" s="6" t="s">
        <v>1252</v>
      </c>
      <c r="H1236" s="6" t="str">
        <f>VLOOKUP(C1236,入院!$C$5:$F$1463,2,0)</f>
        <v>定量的色盲表検査</v>
      </c>
      <c r="I1236" t="str">
        <f t="shared" si="19"/>
        <v>○</v>
      </c>
    </row>
    <row r="1237" spans="1:9">
      <c r="A1237" s="9" t="s">
        <v>912</v>
      </c>
      <c r="B1237" s="9" t="s">
        <v>913</v>
      </c>
      <c r="C1237" s="6">
        <v>160161810</v>
      </c>
      <c r="D1237" s="6" t="s">
        <v>914</v>
      </c>
      <c r="E1237" s="5">
        <v>50344</v>
      </c>
      <c r="F1237" s="5">
        <f>VLOOKUP(C1237,入院!$C$5:$F$1463,4,0)</f>
        <v>1181</v>
      </c>
      <c r="G1237" s="6" t="s">
        <v>914</v>
      </c>
      <c r="H1237" s="6" t="str">
        <f>VLOOKUP(C1237,入院!$C$5:$F$1463,2,0)</f>
        <v>色覚検査（１以外の場合）</v>
      </c>
      <c r="I1237" t="str">
        <f t="shared" si="19"/>
        <v>○</v>
      </c>
    </row>
    <row r="1238" spans="1:9">
      <c r="A1238" s="6" t="s">
        <v>422</v>
      </c>
      <c r="B1238" s="6" t="s">
        <v>423</v>
      </c>
      <c r="C1238" s="6">
        <v>160083810</v>
      </c>
      <c r="D1238" s="6" t="s">
        <v>423</v>
      </c>
      <c r="E1238" s="5">
        <v>2215841</v>
      </c>
      <c r="F1238" s="5">
        <f>VLOOKUP(C1238,入院!$C$5:$F$1463,4,0)</f>
        <v>23529</v>
      </c>
      <c r="G1238" s="6" t="s">
        <v>423</v>
      </c>
      <c r="H1238" s="6" t="str">
        <f>VLOOKUP(C1238,入院!$C$5:$F$1463,2,0)</f>
        <v>眼筋機能精密検査及び輻輳検査</v>
      </c>
      <c r="I1238" t="str">
        <f t="shared" si="19"/>
        <v>○</v>
      </c>
    </row>
    <row r="1239" spans="1:9">
      <c r="A1239" s="6" t="s">
        <v>867</v>
      </c>
      <c r="B1239" s="6" t="s">
        <v>868</v>
      </c>
      <c r="C1239" s="6">
        <v>160083950</v>
      </c>
      <c r="D1239" s="6" t="s">
        <v>868</v>
      </c>
      <c r="E1239" s="5">
        <v>71354</v>
      </c>
      <c r="F1239" s="5">
        <f>VLOOKUP(C1239,入院!$C$5:$F$1463,4,0)</f>
        <v>4146</v>
      </c>
      <c r="G1239" s="6" t="s">
        <v>868</v>
      </c>
      <c r="H1239" s="6" t="str">
        <f>VLOOKUP(C1239,入院!$C$5:$F$1463,2,0)</f>
        <v>眼球突出度測定</v>
      </c>
      <c r="I1239" t="str">
        <f t="shared" si="19"/>
        <v>○</v>
      </c>
    </row>
    <row r="1240" spans="1:9">
      <c r="A1240" s="6" t="s">
        <v>475</v>
      </c>
      <c r="B1240" s="6" t="s">
        <v>476</v>
      </c>
      <c r="C1240" s="6">
        <v>160187310</v>
      </c>
      <c r="D1240" s="6" t="s">
        <v>476</v>
      </c>
      <c r="E1240" s="5">
        <v>1058713</v>
      </c>
      <c r="F1240" s="5">
        <f>VLOOKUP(C1240,入院!$C$5:$F$1463,4,0)</f>
        <v>13976</v>
      </c>
      <c r="G1240" s="6" t="s">
        <v>476</v>
      </c>
      <c r="H1240" s="6" t="str">
        <f>VLOOKUP(C1240,入院!$C$5:$F$1463,2,0)</f>
        <v>光学的眼軸長測定</v>
      </c>
      <c r="I1240" t="str">
        <f t="shared" si="19"/>
        <v>○</v>
      </c>
    </row>
    <row r="1241" spans="1:9">
      <c r="A1241" s="6" t="s">
        <v>1000</v>
      </c>
      <c r="B1241" s="6" t="s">
        <v>1001</v>
      </c>
      <c r="C1241" s="6">
        <v>160199510</v>
      </c>
      <c r="D1241" s="6" t="s">
        <v>1001</v>
      </c>
      <c r="E1241" s="5">
        <v>32997</v>
      </c>
      <c r="F1241" s="5">
        <f>VLOOKUP(C1241,入院!$C$5:$F$1463,4,0)</f>
        <v>83</v>
      </c>
      <c r="G1241" s="6" t="s">
        <v>1001</v>
      </c>
      <c r="H1241" s="6" t="str">
        <f>VLOOKUP(C1241,入院!$C$5:$F$1463,2,0)</f>
        <v>ロービジョン検査判断料</v>
      </c>
      <c r="I1241" t="str">
        <f t="shared" si="19"/>
        <v>○</v>
      </c>
    </row>
    <row r="1242" spans="1:9">
      <c r="A1242" s="6" t="s">
        <v>1425</v>
      </c>
      <c r="B1242" s="6" t="s">
        <v>1426</v>
      </c>
      <c r="C1242" s="6">
        <v>160084150</v>
      </c>
      <c r="D1242" s="6" t="s">
        <v>1426</v>
      </c>
      <c r="E1242" s="5">
        <v>2476</v>
      </c>
      <c r="F1242" s="5">
        <f>VLOOKUP(C1242,入院!$C$5:$F$1463,4,0)</f>
        <v>58</v>
      </c>
      <c r="G1242" s="6" t="s">
        <v>1426</v>
      </c>
      <c r="H1242" s="6" t="str">
        <f>VLOOKUP(C1242,入院!$C$5:$F$1463,2,0)</f>
        <v>角膜知覚計検査</v>
      </c>
      <c r="I1242" t="str">
        <f t="shared" si="19"/>
        <v>○</v>
      </c>
    </row>
    <row r="1243" spans="1:9">
      <c r="A1243" s="7" t="s">
        <v>490</v>
      </c>
      <c r="B1243" s="7" t="s">
        <v>491</v>
      </c>
      <c r="C1243" s="6">
        <v>160084210</v>
      </c>
      <c r="D1243" s="6" t="s">
        <v>492</v>
      </c>
      <c r="E1243" s="5">
        <v>974308</v>
      </c>
      <c r="F1243" s="5">
        <f>VLOOKUP(C1243,入院!$C$5:$F$1463,4,0)</f>
        <v>4489</v>
      </c>
      <c r="G1243" s="6" t="s">
        <v>492</v>
      </c>
      <c r="H1243" s="6" t="str">
        <f>VLOOKUP(C1243,入院!$C$5:$F$1463,2,0)</f>
        <v>両眼視機能精密検査</v>
      </c>
      <c r="I1243" t="str">
        <f t="shared" si="19"/>
        <v>○</v>
      </c>
    </row>
    <row r="1244" spans="1:9">
      <c r="A1244" s="8" t="s">
        <v>490</v>
      </c>
      <c r="B1244" s="8" t="s">
        <v>491</v>
      </c>
      <c r="C1244" s="6">
        <v>160084350</v>
      </c>
      <c r="D1244" s="6" t="s">
        <v>507</v>
      </c>
      <c r="E1244" s="5">
        <v>818357</v>
      </c>
      <c r="F1244" s="5">
        <f>VLOOKUP(C1244,入院!$C$5:$F$1463,4,0)</f>
        <v>2983</v>
      </c>
      <c r="G1244" s="6" t="s">
        <v>507</v>
      </c>
      <c r="H1244" s="6" t="str">
        <f>VLOOKUP(C1244,入院!$C$5:$F$1463,2,0)</f>
        <v>立体視検査（三杆法、ステレオテスト法による）</v>
      </c>
      <c r="I1244" t="str">
        <f t="shared" si="19"/>
        <v>○</v>
      </c>
    </row>
    <row r="1245" spans="1:9">
      <c r="A1245" s="9" t="s">
        <v>490</v>
      </c>
      <c r="B1245" s="9" t="s">
        <v>491</v>
      </c>
      <c r="C1245" s="6">
        <v>160084450</v>
      </c>
      <c r="D1245" s="6" t="s">
        <v>699</v>
      </c>
      <c r="E1245" s="5">
        <v>196767</v>
      </c>
      <c r="F1245" s="5">
        <f>VLOOKUP(C1245,入院!$C$5:$F$1463,4,0)</f>
        <v>3008</v>
      </c>
      <c r="G1245" s="6" t="s">
        <v>699</v>
      </c>
      <c r="H1245" s="6" t="str">
        <f>VLOOKUP(C1245,入院!$C$5:$F$1463,2,0)</f>
        <v>網膜対応検査（残像法、バゴリニ線条試験による）</v>
      </c>
      <c r="I1245" t="str">
        <f t="shared" si="19"/>
        <v>○</v>
      </c>
    </row>
    <row r="1246" spans="1:9">
      <c r="A1246" s="7" t="s">
        <v>219</v>
      </c>
      <c r="B1246" s="7" t="s">
        <v>220</v>
      </c>
      <c r="C1246" s="6">
        <v>160084510</v>
      </c>
      <c r="D1246" s="6" t="s">
        <v>220</v>
      </c>
      <c r="E1246" s="5">
        <v>77774439</v>
      </c>
      <c r="F1246" s="5">
        <f>VLOOKUP(C1246,入院!$C$5:$F$1463,4,0)</f>
        <v>816640</v>
      </c>
      <c r="G1246" s="6" t="s">
        <v>220</v>
      </c>
      <c r="H1246" s="6" t="str">
        <f>VLOOKUP(C1246,入院!$C$5:$F$1463,2,0)</f>
        <v>細隙灯顕微鏡検査（前眼部）</v>
      </c>
      <c r="I1246" t="str">
        <f t="shared" si="19"/>
        <v>○</v>
      </c>
    </row>
    <row r="1247" spans="1:9">
      <c r="A1247" s="9" t="s">
        <v>219</v>
      </c>
      <c r="B1247" s="9" t="s">
        <v>220</v>
      </c>
      <c r="C1247" s="6">
        <v>160084650</v>
      </c>
      <c r="D1247" s="6" t="s">
        <v>261</v>
      </c>
      <c r="E1247" s="5">
        <v>23375545</v>
      </c>
      <c r="F1247" s="5">
        <f>VLOOKUP(C1247,入院!$C$5:$F$1463,4,0)</f>
        <v>89105</v>
      </c>
      <c r="G1247" s="6" t="s">
        <v>261</v>
      </c>
      <c r="H1247" s="6" t="str">
        <f>VLOOKUP(C1247,入院!$C$5:$F$1463,2,0)</f>
        <v>細隙灯顕微鏡検査（前眼部）後生体染色使用再検査</v>
      </c>
      <c r="I1247" t="str">
        <f t="shared" si="19"/>
        <v>○</v>
      </c>
    </row>
    <row r="1248" spans="1:9">
      <c r="A1248" s="6" t="s">
        <v>557</v>
      </c>
      <c r="B1248" s="6" t="s">
        <v>558</v>
      </c>
      <c r="C1248" s="6">
        <v>160084710</v>
      </c>
      <c r="D1248" s="6" t="s">
        <v>558</v>
      </c>
      <c r="E1248" s="5">
        <v>477912</v>
      </c>
      <c r="F1248" s="5">
        <f>VLOOKUP(C1248,入院!$C$5:$F$1463,4,0)</f>
        <v>7042</v>
      </c>
      <c r="G1248" s="6" t="s">
        <v>558</v>
      </c>
      <c r="H1248" s="6" t="str">
        <f>VLOOKUP(C1248,入院!$C$5:$F$1463,2,0)</f>
        <v>前房隅角検査</v>
      </c>
      <c r="I1248" t="str">
        <f t="shared" si="19"/>
        <v>○</v>
      </c>
    </row>
    <row r="1249" spans="1:9">
      <c r="A1249" s="6" t="s">
        <v>693</v>
      </c>
      <c r="B1249" s="6" t="s">
        <v>694</v>
      </c>
      <c r="C1249" s="6">
        <v>160213610</v>
      </c>
      <c r="D1249" s="6" t="s">
        <v>694</v>
      </c>
      <c r="E1249" s="5">
        <v>207175</v>
      </c>
      <c r="F1249" s="5">
        <f>VLOOKUP(C1249,入院!$C$5:$F$1463,4,0)</f>
        <v>6475</v>
      </c>
      <c r="G1249" s="6" t="s">
        <v>694</v>
      </c>
      <c r="H1249" s="6" t="str">
        <f>VLOOKUP(C1249,入院!$C$5:$F$1463,2,0)</f>
        <v>前眼部三次元画像解析</v>
      </c>
      <c r="I1249" t="str">
        <f t="shared" si="19"/>
        <v>○</v>
      </c>
    </row>
    <row r="1250" spans="1:9">
      <c r="A1250" s="6" t="s">
        <v>1046</v>
      </c>
      <c r="B1250" s="6" t="s">
        <v>1047</v>
      </c>
      <c r="C1250" s="6">
        <v>160084810</v>
      </c>
      <c r="D1250" s="6" t="s">
        <v>1047</v>
      </c>
      <c r="E1250" s="5">
        <v>27768</v>
      </c>
      <c r="F1250" s="5">
        <f>VLOOKUP(C1250,入院!$C$5:$F$1463,4,0)</f>
        <v>710</v>
      </c>
      <c r="G1250" s="6" t="s">
        <v>1047</v>
      </c>
      <c r="H1250" s="6" t="str">
        <f>VLOOKUP(C1250,入院!$C$5:$F$1463,2,0)</f>
        <v>圧迫隅角検査</v>
      </c>
      <c r="I1250" t="str">
        <f t="shared" si="19"/>
        <v>○</v>
      </c>
    </row>
    <row r="1251" spans="1:9">
      <c r="A1251" s="6" t="s">
        <v>946</v>
      </c>
      <c r="B1251" s="6" t="s">
        <v>947</v>
      </c>
      <c r="C1251" s="6">
        <v>160213710</v>
      </c>
      <c r="D1251" s="6" t="s">
        <v>947</v>
      </c>
      <c r="E1251" s="5">
        <v>40730</v>
      </c>
      <c r="F1251" s="5">
        <f>VLOOKUP(C1251,入院!$C$5:$F$1463,4,0)</f>
        <v>7829</v>
      </c>
      <c r="G1251" s="6" t="s">
        <v>947</v>
      </c>
      <c r="H1251" s="6" t="str">
        <f>VLOOKUP(C1251,入院!$C$5:$F$1463,2,0)</f>
        <v>前房水漏出検査</v>
      </c>
      <c r="I1251" t="str">
        <f t="shared" si="19"/>
        <v>○</v>
      </c>
    </row>
    <row r="1252" spans="1:9">
      <c r="A1252" s="7" t="s">
        <v>498</v>
      </c>
      <c r="B1252" s="7" t="s">
        <v>499</v>
      </c>
      <c r="C1252" s="6">
        <v>160085210</v>
      </c>
      <c r="D1252" s="6" t="s">
        <v>500</v>
      </c>
      <c r="E1252" s="5">
        <v>855723</v>
      </c>
      <c r="F1252" s="5">
        <f>VLOOKUP(C1252,入院!$C$5:$F$1463,4,0)</f>
        <v>3852</v>
      </c>
      <c r="G1252" s="6" t="s">
        <v>500</v>
      </c>
      <c r="H1252" s="6" t="str">
        <f>VLOOKUP(C1252,入院!$C$5:$F$1463,2,0)</f>
        <v>涙液分泌機能検査</v>
      </c>
      <c r="I1252" t="str">
        <f t="shared" si="19"/>
        <v>○</v>
      </c>
    </row>
    <row r="1253" spans="1:9">
      <c r="A1253" s="9" t="s">
        <v>498</v>
      </c>
      <c r="B1253" s="9" t="s">
        <v>499</v>
      </c>
      <c r="C1253" s="6">
        <v>160085350</v>
      </c>
      <c r="D1253" s="6" t="s">
        <v>536</v>
      </c>
      <c r="E1253" s="5">
        <v>593625</v>
      </c>
      <c r="F1253" s="5">
        <f>VLOOKUP(C1253,入院!$C$5:$F$1463,4,0)</f>
        <v>17504</v>
      </c>
      <c r="G1253" s="6" t="s">
        <v>536</v>
      </c>
      <c r="H1253" s="6" t="str">
        <f>VLOOKUP(C1253,入院!$C$5:$F$1463,2,0)</f>
        <v>涙管通水・通色素検査</v>
      </c>
      <c r="I1253" t="str">
        <f t="shared" si="19"/>
        <v>○</v>
      </c>
    </row>
    <row r="1254" spans="1:9">
      <c r="A1254" s="6" t="s">
        <v>1229</v>
      </c>
      <c r="B1254" s="6" t="s">
        <v>1230</v>
      </c>
      <c r="C1254" s="6">
        <v>160213810</v>
      </c>
      <c r="D1254" s="6" t="s">
        <v>1230</v>
      </c>
      <c r="E1254" s="5">
        <v>10075</v>
      </c>
      <c r="F1254" s="5">
        <f>VLOOKUP(C1254,入院!$C$5:$F$1463,4,0)</f>
        <v>129</v>
      </c>
      <c r="G1254" s="6" t="s">
        <v>1230</v>
      </c>
      <c r="H1254" s="6" t="str">
        <f>VLOOKUP(C1254,入院!$C$5:$F$1463,2,0)</f>
        <v>涙道内視鏡検査</v>
      </c>
      <c r="I1254" t="str">
        <f t="shared" si="19"/>
        <v>○</v>
      </c>
    </row>
    <row r="1255" spans="1:9">
      <c r="A1255" s="6" t="s">
        <v>1774</v>
      </c>
      <c r="B1255" s="6" t="s">
        <v>1775</v>
      </c>
      <c r="C1255" s="6">
        <v>160119610</v>
      </c>
      <c r="D1255" s="6" t="s">
        <v>1775</v>
      </c>
      <c r="E1255" s="5">
        <v>104</v>
      </c>
      <c r="F1255" s="5">
        <f>VLOOKUP(C1255,入院!$C$5:$F$1463,4,0)</f>
        <v>301</v>
      </c>
      <c r="G1255" s="6" t="s">
        <v>1775</v>
      </c>
      <c r="H1255" s="6" t="str">
        <f>VLOOKUP(C1255,入院!$C$5:$F$1463,2,0)</f>
        <v>眼球電位図（ＥＯＧ）</v>
      </c>
      <c r="I1255" t="str">
        <f t="shared" si="19"/>
        <v>○</v>
      </c>
    </row>
    <row r="1256" spans="1:9">
      <c r="A1256" s="6" t="s">
        <v>337</v>
      </c>
      <c r="B1256" s="6" t="s">
        <v>338</v>
      </c>
      <c r="C1256" s="6">
        <v>160148310</v>
      </c>
      <c r="D1256" s="6" t="s">
        <v>338</v>
      </c>
      <c r="E1256" s="5">
        <v>4609696</v>
      </c>
      <c r="F1256" s="5">
        <f>VLOOKUP(C1256,入院!$C$5:$F$1463,4,0)</f>
        <v>45310</v>
      </c>
      <c r="G1256" s="6" t="s">
        <v>338</v>
      </c>
      <c r="H1256" s="6" t="str">
        <f>VLOOKUP(C1256,入院!$C$5:$F$1463,2,0)</f>
        <v>角膜内皮細胞顕微鏡検査</v>
      </c>
      <c r="I1256" t="str">
        <f t="shared" si="19"/>
        <v>○</v>
      </c>
    </row>
    <row r="1257" spans="1:9">
      <c r="A1257" s="6" t="s">
        <v>488</v>
      </c>
      <c r="B1257" s="6" t="s">
        <v>489</v>
      </c>
      <c r="C1257" s="6">
        <v>160143050</v>
      </c>
      <c r="D1257" s="6" t="s">
        <v>489</v>
      </c>
      <c r="E1257" s="5">
        <v>975449</v>
      </c>
      <c r="F1257" s="5">
        <f>VLOOKUP(C1257,入院!$C$5:$F$1463,4,0)</f>
        <v>30887</v>
      </c>
      <c r="G1257" s="6" t="s">
        <v>489</v>
      </c>
      <c r="H1257" s="6" t="str">
        <f>VLOOKUP(C1257,入院!$C$5:$F$1463,2,0)</f>
        <v>レーザー前房蛋白細胞数検査</v>
      </c>
      <c r="I1257" t="str">
        <f t="shared" si="19"/>
        <v>○</v>
      </c>
    </row>
    <row r="1258" spans="1:9">
      <c r="A1258" s="6" t="s">
        <v>1344</v>
      </c>
      <c r="B1258" s="6" t="s">
        <v>1345</v>
      </c>
      <c r="C1258" s="6">
        <v>160150750</v>
      </c>
      <c r="D1258" s="6" t="s">
        <v>1345</v>
      </c>
      <c r="E1258" s="5">
        <v>4699</v>
      </c>
      <c r="F1258" s="5">
        <f>VLOOKUP(C1258,入院!$C$5:$F$1463,4,0)</f>
        <v>216</v>
      </c>
      <c r="G1258" s="6" t="s">
        <v>1345</v>
      </c>
      <c r="H1258" s="6" t="str">
        <f>VLOOKUP(C1258,入院!$C$5:$F$1463,2,0)</f>
        <v>瞳孔機能検査（電子瞳孔計使用）</v>
      </c>
      <c r="I1258" t="str">
        <f t="shared" si="19"/>
        <v>○</v>
      </c>
    </row>
    <row r="1259" spans="1:9">
      <c r="A1259" s="6" t="s">
        <v>675</v>
      </c>
      <c r="B1259" s="6" t="s">
        <v>676</v>
      </c>
      <c r="C1259" s="6">
        <v>160156210</v>
      </c>
      <c r="D1259" s="6" t="s">
        <v>676</v>
      </c>
      <c r="E1259" s="5">
        <v>229335</v>
      </c>
      <c r="F1259" s="5">
        <f>VLOOKUP(C1259,入院!$C$5:$F$1463,4,0)</f>
        <v>16745</v>
      </c>
      <c r="G1259" s="6" t="s">
        <v>676</v>
      </c>
      <c r="H1259" s="6" t="str">
        <f>VLOOKUP(C1259,入院!$C$5:$F$1463,2,0)</f>
        <v>中心フリッカー試験</v>
      </c>
      <c r="I1259" t="str">
        <f t="shared" si="19"/>
        <v>○</v>
      </c>
    </row>
    <row r="1260" spans="1:9">
      <c r="A1260" s="7" t="s">
        <v>1030</v>
      </c>
      <c r="B1260" s="7" t="s">
        <v>1031</v>
      </c>
      <c r="C1260" s="6">
        <v>160160610</v>
      </c>
      <c r="D1260" s="6" t="s">
        <v>1382</v>
      </c>
      <c r="E1260" s="5">
        <v>3309</v>
      </c>
      <c r="F1260" s="5">
        <f>VLOOKUP(C1260,入院!$C$5:$F$1463,4,0)</f>
        <v>106</v>
      </c>
      <c r="G1260" s="6" t="s">
        <v>1382</v>
      </c>
      <c r="H1260" s="6" t="str">
        <f>VLOOKUP(C1260,入院!$C$5:$F$1463,2,0)</f>
        <v>ＰＬ（Ｐｒｅｆｅｒｅｎｔｉａｌ　Ｌｏｏｋｉｎｇ）法</v>
      </c>
      <c r="I1260" t="str">
        <f t="shared" si="19"/>
        <v>○</v>
      </c>
    </row>
    <row r="1261" spans="1:9">
      <c r="A1261" s="9" t="s">
        <v>1030</v>
      </c>
      <c r="B1261" s="9" t="s">
        <v>1031</v>
      </c>
      <c r="C1261" s="6">
        <v>160199610</v>
      </c>
      <c r="D1261" s="6" t="s">
        <v>1032</v>
      </c>
      <c r="E1261" s="5">
        <v>29134</v>
      </c>
      <c r="F1261" s="5">
        <f>VLOOKUP(C1261,入院!$C$5:$F$1463,4,0)</f>
        <v>512</v>
      </c>
      <c r="G1261" s="6" t="s">
        <v>1032</v>
      </c>
      <c r="H1261" s="6" t="str">
        <f>VLOOKUP(C1261,入院!$C$5:$F$1463,2,0)</f>
        <v>乳幼児視力測定（テラーカード等によるもの）</v>
      </c>
      <c r="I1261" t="str">
        <f t="shared" si="19"/>
        <v>○</v>
      </c>
    </row>
    <row r="1262" spans="1:9">
      <c r="A1262" s="7" t="s">
        <v>316</v>
      </c>
      <c r="B1262" s="7" t="s">
        <v>317</v>
      </c>
      <c r="C1262" s="6">
        <v>160208110</v>
      </c>
      <c r="D1262" s="6" t="s">
        <v>318</v>
      </c>
      <c r="E1262" s="5">
        <v>5941392</v>
      </c>
      <c r="F1262" s="5">
        <f>VLOOKUP(C1262,入院!$C$5:$F$1463,4,0)</f>
        <v>15</v>
      </c>
      <c r="G1262" s="6" t="s">
        <v>318</v>
      </c>
      <c r="H1262" s="6" t="str">
        <f>VLOOKUP(C1262,入院!$C$5:$F$1463,2,0)</f>
        <v>コンタクトレンズ検査料１</v>
      </c>
      <c r="I1262" t="str">
        <f t="shared" si="19"/>
        <v>○</v>
      </c>
    </row>
    <row r="1263" spans="1:9">
      <c r="A1263" s="8" t="s">
        <v>316</v>
      </c>
      <c r="B1263" s="8" t="s">
        <v>317</v>
      </c>
      <c r="C1263" s="6">
        <v>160208310</v>
      </c>
      <c r="D1263" s="6" t="s">
        <v>354</v>
      </c>
      <c r="E1263" s="5">
        <v>3939197</v>
      </c>
      <c r="F1263" s="5">
        <f>VLOOKUP(C1263,入院!$C$5:$F$1463,4,0)</f>
        <v>70</v>
      </c>
      <c r="G1263" s="6" t="s">
        <v>354</v>
      </c>
      <c r="H1263" s="6" t="str">
        <f>VLOOKUP(C1263,入院!$C$5:$F$1463,2,0)</f>
        <v>コンタクトレンズ検査料３</v>
      </c>
      <c r="I1263" t="str">
        <f t="shared" si="19"/>
        <v>○</v>
      </c>
    </row>
    <row r="1264" spans="1:9">
      <c r="A1264" s="6" t="s">
        <v>424</v>
      </c>
      <c r="B1264" s="6" t="s">
        <v>425</v>
      </c>
      <c r="C1264" s="6">
        <v>160179610</v>
      </c>
      <c r="D1264" s="6" t="s">
        <v>425</v>
      </c>
      <c r="E1264" s="5">
        <v>2186642</v>
      </c>
      <c r="F1264" s="5">
        <f>VLOOKUP(C1264,入院!$C$5:$F$1463,4,0)</f>
        <v>1421</v>
      </c>
      <c r="G1264" s="6" t="s">
        <v>425</v>
      </c>
      <c r="H1264" s="6" t="str">
        <f>VLOOKUP(C1264,入院!$C$5:$F$1463,2,0)</f>
        <v>ダーモスコピー</v>
      </c>
      <c r="I1264" t="str">
        <f t="shared" si="19"/>
        <v>○</v>
      </c>
    </row>
    <row r="1265" spans="1:9">
      <c r="A1265" s="7" t="s">
        <v>660</v>
      </c>
      <c r="B1265" s="7" t="s">
        <v>661</v>
      </c>
      <c r="C1265" s="6">
        <v>160085410</v>
      </c>
      <c r="D1265" s="6" t="s">
        <v>757</v>
      </c>
      <c r="E1265" s="5">
        <v>134732</v>
      </c>
      <c r="F1265" s="5">
        <f>VLOOKUP(C1265,入院!$C$5:$F$1463,4,0)</f>
        <v>22517</v>
      </c>
      <c r="G1265" s="6" t="s">
        <v>757</v>
      </c>
      <c r="H1265" s="6" t="str">
        <f>VLOOKUP(C1265,入院!$C$5:$F$1463,2,0)</f>
        <v>発達及び知能検査（操作が容易なもの）</v>
      </c>
      <c r="I1265" t="str">
        <f t="shared" si="19"/>
        <v>○</v>
      </c>
    </row>
    <row r="1266" spans="1:9">
      <c r="A1266" s="8" t="s">
        <v>660</v>
      </c>
      <c r="B1266" s="8" t="s">
        <v>661</v>
      </c>
      <c r="C1266" s="6">
        <v>160085510</v>
      </c>
      <c r="D1266" s="6" t="s">
        <v>758</v>
      </c>
      <c r="E1266" s="5">
        <v>133453</v>
      </c>
      <c r="F1266" s="5">
        <f>VLOOKUP(C1266,入院!$C$5:$F$1463,4,0)</f>
        <v>2741</v>
      </c>
      <c r="G1266" s="6" t="s">
        <v>758</v>
      </c>
      <c r="H1266" s="6" t="str">
        <f>VLOOKUP(C1266,入院!$C$5:$F$1463,2,0)</f>
        <v>発達及び知能検査（操作が複雑なもの）</v>
      </c>
      <c r="I1266" t="str">
        <f t="shared" si="19"/>
        <v>○</v>
      </c>
    </row>
    <row r="1267" spans="1:9">
      <c r="A1267" s="9" t="s">
        <v>660</v>
      </c>
      <c r="B1267" s="9" t="s">
        <v>661</v>
      </c>
      <c r="C1267" s="6">
        <v>160199710</v>
      </c>
      <c r="D1267" s="6" t="s">
        <v>662</v>
      </c>
      <c r="E1267" s="5">
        <v>247256</v>
      </c>
      <c r="F1267" s="5">
        <f>VLOOKUP(C1267,入院!$C$5:$F$1463,4,0)</f>
        <v>9914</v>
      </c>
      <c r="G1267" s="6" t="s">
        <v>662</v>
      </c>
      <c r="H1267" s="6" t="str">
        <f>VLOOKUP(C1267,入院!$C$5:$F$1463,2,0)</f>
        <v>発達及び知能検査（操作と処理が極めて複雑なもの）</v>
      </c>
      <c r="I1267" t="str">
        <f t="shared" si="19"/>
        <v>○</v>
      </c>
    </row>
    <row r="1268" spans="1:9">
      <c r="A1268" s="7" t="s">
        <v>566</v>
      </c>
      <c r="B1268" s="7" t="s">
        <v>567</v>
      </c>
      <c r="C1268" s="6">
        <v>160085610</v>
      </c>
      <c r="D1268" s="6" t="s">
        <v>784</v>
      </c>
      <c r="E1268" s="5">
        <v>111745</v>
      </c>
      <c r="F1268" s="5">
        <f>VLOOKUP(C1268,入院!$C$5:$F$1463,4,0)</f>
        <v>2297</v>
      </c>
      <c r="G1268" s="6" t="s">
        <v>784</v>
      </c>
      <c r="H1268" s="6" t="str">
        <f>VLOOKUP(C1268,入院!$C$5:$F$1463,2,0)</f>
        <v>人格検査（操作が容易なもの）</v>
      </c>
      <c r="I1268" t="str">
        <f t="shared" si="19"/>
        <v>○</v>
      </c>
    </row>
    <row r="1269" spans="1:9">
      <c r="A1269" s="8" t="s">
        <v>566</v>
      </c>
      <c r="B1269" s="8" t="s">
        <v>567</v>
      </c>
      <c r="C1269" s="6">
        <v>160085710</v>
      </c>
      <c r="D1269" s="6" t="s">
        <v>568</v>
      </c>
      <c r="E1269" s="5">
        <v>438383</v>
      </c>
      <c r="F1269" s="5">
        <f>VLOOKUP(C1269,入院!$C$5:$F$1463,4,0)</f>
        <v>16614</v>
      </c>
      <c r="G1269" s="6" t="s">
        <v>568</v>
      </c>
      <c r="H1269" s="6" t="str">
        <f>VLOOKUP(C1269,入院!$C$5:$F$1463,2,0)</f>
        <v>人格検査（操作が複雑なもの）</v>
      </c>
      <c r="I1269" t="str">
        <f t="shared" si="19"/>
        <v>○</v>
      </c>
    </row>
    <row r="1270" spans="1:9">
      <c r="A1270" s="9" t="s">
        <v>566</v>
      </c>
      <c r="B1270" s="9" t="s">
        <v>567</v>
      </c>
      <c r="C1270" s="6">
        <v>160085810</v>
      </c>
      <c r="D1270" s="6" t="s">
        <v>1128</v>
      </c>
      <c r="E1270" s="5">
        <v>17157</v>
      </c>
      <c r="F1270" s="5">
        <f>VLOOKUP(C1270,入院!$C$5:$F$1463,4,0)</f>
        <v>2458</v>
      </c>
      <c r="G1270" s="6" t="s">
        <v>1128</v>
      </c>
      <c r="H1270" s="6" t="str">
        <f>VLOOKUP(C1270,入院!$C$5:$F$1463,2,0)</f>
        <v>人格検査（操作と処理が極めて複雑なもの）</v>
      </c>
      <c r="I1270" t="str">
        <f t="shared" si="19"/>
        <v>○</v>
      </c>
    </row>
    <row r="1271" spans="1:9">
      <c r="A1271" s="7" t="s">
        <v>416</v>
      </c>
      <c r="B1271" s="7" t="s">
        <v>417</v>
      </c>
      <c r="C1271" s="6">
        <v>160085910</v>
      </c>
      <c r="D1271" s="6" t="s">
        <v>418</v>
      </c>
      <c r="E1271" s="5">
        <v>2282032</v>
      </c>
      <c r="F1271" s="5">
        <f>VLOOKUP(C1271,入院!$C$5:$F$1463,4,0)</f>
        <v>101090</v>
      </c>
      <c r="G1271" s="6" t="s">
        <v>418</v>
      </c>
      <c r="H1271" s="6" t="str">
        <f>VLOOKUP(C1271,入院!$C$5:$F$1463,2,0)</f>
        <v>認知機能検査その他の心理検査（操作が容易なもの）（その他のもの）</v>
      </c>
      <c r="I1271" t="str">
        <f t="shared" si="19"/>
        <v>○</v>
      </c>
    </row>
    <row r="1272" spans="1:9">
      <c r="A1272" s="8" t="s">
        <v>416</v>
      </c>
      <c r="B1272" s="8" t="s">
        <v>417</v>
      </c>
      <c r="C1272" s="6">
        <v>160086010</v>
      </c>
      <c r="D1272" s="6" t="s">
        <v>870</v>
      </c>
      <c r="E1272" s="5">
        <v>70626</v>
      </c>
      <c r="F1272" s="5">
        <f>VLOOKUP(C1272,入院!$C$5:$F$1463,4,0)</f>
        <v>10587</v>
      </c>
      <c r="G1272" s="6" t="s">
        <v>870</v>
      </c>
      <c r="H1272" s="6" t="str">
        <f>VLOOKUP(C1272,入院!$C$5:$F$1463,2,0)</f>
        <v>認知機能検査その他の心理検査（操作が複雑なもの）</v>
      </c>
      <c r="I1272" t="str">
        <f t="shared" si="19"/>
        <v>○</v>
      </c>
    </row>
    <row r="1273" spans="1:9">
      <c r="A1273" s="8" t="s">
        <v>416</v>
      </c>
      <c r="B1273" s="8" t="s">
        <v>417</v>
      </c>
      <c r="C1273" s="6">
        <v>160086110</v>
      </c>
      <c r="D1273" s="6" t="s">
        <v>678</v>
      </c>
      <c r="E1273" s="5">
        <v>227736</v>
      </c>
      <c r="F1273" s="5">
        <f>VLOOKUP(C1273,入院!$C$5:$F$1463,4,0)</f>
        <v>10890</v>
      </c>
      <c r="G1273" s="6" t="s">
        <v>678</v>
      </c>
      <c r="H1273" s="6" t="str">
        <f>VLOOKUP(C1273,入院!$C$5:$F$1463,2,0)</f>
        <v>認知機能検査その他の心理検査（操作と処理が極めて複雑なもの）</v>
      </c>
      <c r="I1273" t="str">
        <f t="shared" si="19"/>
        <v>○</v>
      </c>
    </row>
    <row r="1274" spans="1:9">
      <c r="A1274" s="9" t="s">
        <v>416</v>
      </c>
      <c r="B1274" s="9" t="s">
        <v>417</v>
      </c>
      <c r="C1274" s="6">
        <v>160219110</v>
      </c>
      <c r="D1274" s="6" t="s">
        <v>481</v>
      </c>
      <c r="E1274" s="5">
        <v>1015163</v>
      </c>
      <c r="F1274" s="5">
        <f>VLOOKUP(C1274,入院!$C$5:$F$1463,4,0)</f>
        <v>161322</v>
      </c>
      <c r="G1274" s="6" t="s">
        <v>481</v>
      </c>
      <c r="H1274" s="6" t="str">
        <f>VLOOKUP(C1274,入院!$C$5:$F$1463,2,0)</f>
        <v>認知機能検査その他の心理検査（操作が容易なもの）（簡易なもの）</v>
      </c>
      <c r="I1274" t="str">
        <f t="shared" si="19"/>
        <v>○</v>
      </c>
    </row>
    <row r="1275" spans="1:9">
      <c r="A1275" s="7" t="s">
        <v>1258</v>
      </c>
      <c r="B1275" s="7" t="s">
        <v>1259</v>
      </c>
      <c r="C1275" s="6">
        <v>160086210</v>
      </c>
      <c r="D1275" s="6" t="s">
        <v>1260</v>
      </c>
      <c r="E1275" s="5">
        <v>8751</v>
      </c>
      <c r="F1275" s="5">
        <f>VLOOKUP(C1275,入院!$C$5:$F$1463,4,0)</f>
        <v>3695</v>
      </c>
      <c r="G1275" s="6" t="s">
        <v>1260</v>
      </c>
      <c r="H1275" s="6" t="str">
        <f>VLOOKUP(C1275,入院!$C$5:$F$1463,2,0)</f>
        <v>肝クリアランステスト</v>
      </c>
      <c r="I1275" t="str">
        <f t="shared" si="19"/>
        <v>○</v>
      </c>
    </row>
    <row r="1276" spans="1:9">
      <c r="A1276" s="7" t="s">
        <v>1258</v>
      </c>
      <c r="B1276" s="7" t="s">
        <v>1259</v>
      </c>
      <c r="C1276" s="6">
        <v>160086310</v>
      </c>
      <c r="D1276" s="6" t="s">
        <v>1613</v>
      </c>
      <c r="E1276" s="5">
        <v>520</v>
      </c>
      <c r="F1276" s="5">
        <f>VLOOKUP(C1276,入院!$C$5:$F$1463,4,0)</f>
        <v>4771</v>
      </c>
      <c r="G1276" s="6" t="s">
        <v>1613</v>
      </c>
      <c r="H1276" s="6" t="str">
        <f>VLOOKUP(C1276,入院!$C$5:$F$1463,2,0)</f>
        <v>腎クリアランステスト</v>
      </c>
      <c r="I1276" t="str">
        <f t="shared" si="19"/>
        <v>○</v>
      </c>
    </row>
    <row r="1277" spans="1:9">
      <c r="A1277" s="6" t="s">
        <v>1718</v>
      </c>
      <c r="B1277" s="6" t="s">
        <v>1719</v>
      </c>
      <c r="C1277" s="6">
        <v>160199810</v>
      </c>
      <c r="D1277" s="6" t="s">
        <v>1719</v>
      </c>
      <c r="E1277" s="5">
        <v>167</v>
      </c>
      <c r="F1277" s="5">
        <f>VLOOKUP(C1277,入院!$C$5:$F$1463,4,0)</f>
        <v>332</v>
      </c>
      <c r="G1277" s="6" t="s">
        <v>1719</v>
      </c>
      <c r="H1277" s="6" t="str">
        <f>VLOOKUP(C1277,入院!$C$5:$F$1463,2,0)</f>
        <v>イヌリンクリアランス測定</v>
      </c>
      <c r="I1277" t="str">
        <f t="shared" si="19"/>
        <v>○</v>
      </c>
    </row>
    <row r="1278" spans="1:9">
      <c r="A1278" s="7" t="s">
        <v>1143</v>
      </c>
      <c r="B1278" s="7" t="s">
        <v>1144</v>
      </c>
      <c r="C1278" s="6">
        <v>160086710</v>
      </c>
      <c r="D1278" s="6" t="s">
        <v>1770</v>
      </c>
      <c r="E1278" s="5">
        <v>107</v>
      </c>
      <c r="F1278" s="5">
        <f>VLOOKUP(C1278,入院!$C$5:$F$1463,4,0)</f>
        <v>756</v>
      </c>
      <c r="G1278" s="6" t="s">
        <v>1770</v>
      </c>
      <c r="H1278" s="6" t="str">
        <f>VLOOKUP(C1278,入院!$C$5:$F$1463,2,0)</f>
        <v>下垂体後葉負荷試験（一連として月１回）</v>
      </c>
      <c r="I1278" t="str">
        <f t="shared" si="19"/>
        <v>○</v>
      </c>
    </row>
    <row r="1279" spans="1:9">
      <c r="A1279" s="8" t="s">
        <v>1143</v>
      </c>
      <c r="B1279" s="8" t="s">
        <v>1144</v>
      </c>
      <c r="C1279" s="6">
        <v>160086810</v>
      </c>
      <c r="D1279" s="6" t="s">
        <v>1686</v>
      </c>
      <c r="E1279" s="5">
        <v>239</v>
      </c>
      <c r="F1279" s="5">
        <f>VLOOKUP(C1279,入院!$C$5:$F$1463,4,0)</f>
        <v>1110</v>
      </c>
      <c r="G1279" s="6" t="s">
        <v>1686</v>
      </c>
      <c r="H1279" s="6" t="str">
        <f>VLOOKUP(C1279,入院!$C$5:$F$1463,2,0)</f>
        <v>甲状腺負荷試験（一連として月１回）</v>
      </c>
      <c r="I1279" t="str">
        <f t="shared" si="19"/>
        <v>○</v>
      </c>
    </row>
    <row r="1280" spans="1:9">
      <c r="A1280" s="8" t="s">
        <v>1143</v>
      </c>
      <c r="B1280" s="8" t="s">
        <v>1144</v>
      </c>
      <c r="C1280" s="6">
        <v>160086910</v>
      </c>
      <c r="D1280" s="6" t="s">
        <v>1833</v>
      </c>
      <c r="E1280" s="5">
        <v>38</v>
      </c>
      <c r="F1280" s="5">
        <f>VLOOKUP(C1280,入院!$C$5:$F$1463,4,0)</f>
        <v>180</v>
      </c>
      <c r="G1280" s="6" t="s">
        <v>1833</v>
      </c>
      <c r="H1280" s="6" t="str">
        <f>VLOOKUP(C1280,入院!$C$5:$F$1463,2,0)</f>
        <v>副甲状腺負荷試験（一連として月１回）</v>
      </c>
      <c r="I1280" t="str">
        <f t="shared" si="19"/>
        <v>○</v>
      </c>
    </row>
    <row r="1281" spans="1:9">
      <c r="A1281" s="8" t="s">
        <v>1143</v>
      </c>
      <c r="B1281" s="8" t="s">
        <v>1144</v>
      </c>
      <c r="C1281" s="6">
        <v>160087110</v>
      </c>
      <c r="D1281" s="6" t="s">
        <v>1687</v>
      </c>
      <c r="E1281" s="5">
        <v>236</v>
      </c>
      <c r="F1281" s="5">
        <f>VLOOKUP(C1281,入院!$C$5:$F$1463,4,0)</f>
        <v>309</v>
      </c>
      <c r="G1281" s="6" t="s">
        <v>1687</v>
      </c>
      <c r="H1281" s="6" t="str">
        <f>VLOOKUP(C1281,入院!$C$5:$F$1463,2,0)</f>
        <v>性腺負荷試験（一連として月１回）</v>
      </c>
      <c r="I1281" t="str">
        <f t="shared" si="19"/>
        <v>○</v>
      </c>
    </row>
    <row r="1282" spans="1:9">
      <c r="A1282" s="8" t="s">
        <v>1143</v>
      </c>
      <c r="B1282" s="8" t="s">
        <v>1144</v>
      </c>
      <c r="C1282" s="6">
        <v>160119710</v>
      </c>
      <c r="D1282" s="6" t="s">
        <v>1145</v>
      </c>
      <c r="E1282" s="5">
        <v>15576</v>
      </c>
      <c r="F1282" s="5">
        <f>VLOOKUP(C1282,入院!$C$5:$F$1463,4,0)</f>
        <v>20667</v>
      </c>
      <c r="G1282" s="6" t="s">
        <v>1145</v>
      </c>
      <c r="H1282" s="6" t="str">
        <f>VLOOKUP(C1282,入院!$C$5:$F$1463,2,0)</f>
        <v>下垂体前葉負荷試験成長ホルモン（ＧＨ）（一連として）</v>
      </c>
      <c r="I1282" t="str">
        <f t="shared" si="19"/>
        <v>○</v>
      </c>
    </row>
    <row r="1283" spans="1:9">
      <c r="A1283" s="8" t="s">
        <v>1143</v>
      </c>
      <c r="B1283" s="8" t="s">
        <v>1144</v>
      </c>
      <c r="C1283" s="6">
        <v>160119810</v>
      </c>
      <c r="D1283" s="6" t="s">
        <v>1198</v>
      </c>
      <c r="E1283" s="5">
        <v>11880</v>
      </c>
      <c r="F1283" s="5">
        <f>VLOOKUP(C1283,入院!$C$5:$F$1463,4,0)</f>
        <v>8889</v>
      </c>
      <c r="G1283" s="6" t="s">
        <v>1198</v>
      </c>
      <c r="H1283" s="6" t="str">
        <f>VLOOKUP(C1283,入院!$C$5:$F$1463,2,0)</f>
        <v>下垂体前葉負荷試験ゴナドトロピン（ＬＨ及びＦＳＨ）（一連として月１回）</v>
      </c>
      <c r="I1283" t="str">
        <f t="shared" si="19"/>
        <v>○</v>
      </c>
    </row>
    <row r="1284" spans="1:9">
      <c r="A1284" s="8" t="s">
        <v>1143</v>
      </c>
      <c r="B1284" s="8" t="s">
        <v>1144</v>
      </c>
      <c r="C1284" s="6">
        <v>160119910</v>
      </c>
      <c r="D1284" s="6" t="s">
        <v>1481</v>
      </c>
      <c r="E1284" s="5">
        <v>1813</v>
      </c>
      <c r="F1284" s="5">
        <f>VLOOKUP(C1284,入院!$C$5:$F$1463,4,0)</f>
        <v>7838</v>
      </c>
      <c r="G1284" s="6" t="s">
        <v>1481</v>
      </c>
      <c r="H1284" s="6" t="str">
        <f>VLOOKUP(C1284,入院!$C$5:$F$1463,2,0)</f>
        <v>下垂体前葉負荷試験甲状腺刺激ホルモン（ＴＳＨ）（一連として月１回）</v>
      </c>
      <c r="I1284" t="str">
        <f t="shared" si="19"/>
        <v>○</v>
      </c>
    </row>
    <row r="1285" spans="1:9">
      <c r="A1285" s="8" t="s">
        <v>1143</v>
      </c>
      <c r="B1285" s="8" t="s">
        <v>1144</v>
      </c>
      <c r="C1285" s="6">
        <v>160120010</v>
      </c>
      <c r="D1285" s="6" t="s">
        <v>1255</v>
      </c>
      <c r="E1285" s="5">
        <v>8850</v>
      </c>
      <c r="F1285" s="5">
        <f>VLOOKUP(C1285,入院!$C$5:$F$1463,4,0)</f>
        <v>7344</v>
      </c>
      <c r="G1285" s="6" t="s">
        <v>1255</v>
      </c>
      <c r="H1285" s="6" t="str">
        <f>VLOOKUP(C1285,入院!$C$5:$F$1463,2,0)</f>
        <v>下垂体前葉負荷試験プロラクチン（ＰＲＬ）（一連として月１回）</v>
      </c>
      <c r="I1285" t="str">
        <f t="shared" ref="I1285:I1348" si="20">IF(G1285=H1285,"○","×")</f>
        <v>○</v>
      </c>
    </row>
    <row r="1286" spans="1:9">
      <c r="A1286" s="8" t="s">
        <v>1143</v>
      </c>
      <c r="B1286" s="8" t="s">
        <v>1144</v>
      </c>
      <c r="C1286" s="6">
        <v>160120110</v>
      </c>
      <c r="D1286" s="6" t="s">
        <v>1318</v>
      </c>
      <c r="E1286" s="5">
        <v>5653</v>
      </c>
      <c r="F1286" s="5">
        <f>VLOOKUP(C1286,入院!$C$5:$F$1463,4,0)</f>
        <v>14763</v>
      </c>
      <c r="G1286" s="6" t="s">
        <v>1318</v>
      </c>
      <c r="H1286" s="6" t="str">
        <f>VLOOKUP(C1286,入院!$C$5:$F$1463,2,0)</f>
        <v>下垂体前葉負荷試験副腎皮質刺激ホルモン（ＡＣＴＨ）（一連として月１回）</v>
      </c>
      <c r="I1286" t="str">
        <f t="shared" si="20"/>
        <v>○</v>
      </c>
    </row>
    <row r="1287" spans="1:9">
      <c r="A1287" s="8" t="s">
        <v>1143</v>
      </c>
      <c r="B1287" s="8" t="s">
        <v>1144</v>
      </c>
      <c r="C1287" s="6">
        <v>160120210</v>
      </c>
      <c r="D1287" s="6" t="s">
        <v>1298</v>
      </c>
      <c r="E1287" s="5">
        <v>6928</v>
      </c>
      <c r="F1287" s="5">
        <f>VLOOKUP(C1287,入院!$C$5:$F$1463,4,0)</f>
        <v>6732</v>
      </c>
      <c r="G1287" s="6" t="s">
        <v>1298</v>
      </c>
      <c r="H1287" s="6" t="str">
        <f>VLOOKUP(C1287,入院!$C$5:$F$1463,2,0)</f>
        <v>副腎皮質負荷試験鉱質コルチコイド（一連として月１回）</v>
      </c>
      <c r="I1287" t="str">
        <f t="shared" si="20"/>
        <v>○</v>
      </c>
    </row>
    <row r="1288" spans="1:9">
      <c r="A1288" s="9" t="s">
        <v>1143</v>
      </c>
      <c r="B1288" s="9" t="s">
        <v>1144</v>
      </c>
      <c r="C1288" s="6">
        <v>160120310</v>
      </c>
      <c r="D1288" s="6" t="s">
        <v>1242</v>
      </c>
      <c r="E1288" s="5">
        <v>9645</v>
      </c>
      <c r="F1288" s="5">
        <f>VLOOKUP(C1288,入院!$C$5:$F$1463,4,0)</f>
        <v>15620</v>
      </c>
      <c r="G1288" s="6" t="s">
        <v>1242</v>
      </c>
      <c r="H1288" s="6" t="str">
        <f>VLOOKUP(C1288,入院!$C$5:$F$1463,2,0)</f>
        <v>副腎皮質負荷試験糖質コルチコイド（一連として月１回）</v>
      </c>
      <c r="I1288" t="str">
        <f t="shared" si="20"/>
        <v>○</v>
      </c>
    </row>
    <row r="1289" spans="1:9">
      <c r="A1289" s="7" t="s">
        <v>735</v>
      </c>
      <c r="B1289" s="7" t="s">
        <v>736</v>
      </c>
      <c r="C1289" s="6">
        <v>160087210</v>
      </c>
      <c r="D1289" s="6" t="s">
        <v>737</v>
      </c>
      <c r="E1289" s="5">
        <v>148171</v>
      </c>
      <c r="F1289" s="5">
        <f>VLOOKUP(C1289,入院!$C$5:$F$1463,4,0)</f>
        <v>14770</v>
      </c>
      <c r="G1289" s="6" t="s">
        <v>737</v>
      </c>
      <c r="H1289" s="6" t="str">
        <f>VLOOKUP(C1289,入院!$C$5:$F$1463,2,0)</f>
        <v>常用負荷試験（血糖、尿糖検査を含む）</v>
      </c>
      <c r="I1289" t="str">
        <f t="shared" si="20"/>
        <v>○</v>
      </c>
    </row>
    <row r="1290" spans="1:9">
      <c r="A1290" s="8" t="s">
        <v>735</v>
      </c>
      <c r="B1290" s="8" t="s">
        <v>736</v>
      </c>
      <c r="C1290" s="6">
        <v>160087310</v>
      </c>
      <c r="D1290" s="6" t="s">
        <v>841</v>
      </c>
      <c r="E1290" s="5">
        <v>85018</v>
      </c>
      <c r="F1290" s="5">
        <f>VLOOKUP(C1290,入院!$C$5:$F$1463,4,0)</f>
        <v>19145</v>
      </c>
      <c r="G1290" s="6" t="s">
        <v>841</v>
      </c>
      <c r="H1290" s="6" t="str">
        <f>VLOOKUP(C1290,入院!$C$5:$F$1463,2,0)</f>
        <v>耐糖能精密検査（常用負荷試験及び血中インスリン測定又は常用負荷試験及び血中Ｃ－ペプチド測定）</v>
      </c>
      <c r="I1290" t="str">
        <f t="shared" si="20"/>
        <v>○</v>
      </c>
    </row>
    <row r="1291" spans="1:9">
      <c r="A1291" s="8" t="s">
        <v>735</v>
      </c>
      <c r="B1291" s="8" t="s">
        <v>736</v>
      </c>
      <c r="C1291" s="6">
        <v>160087450</v>
      </c>
      <c r="D1291" s="6" t="s">
        <v>1680</v>
      </c>
      <c r="E1291" s="5">
        <v>261</v>
      </c>
      <c r="F1291" s="5">
        <f>VLOOKUP(C1291,入院!$C$5:$F$1463,4,0)</f>
        <v>219</v>
      </c>
      <c r="G1291" s="6" t="s">
        <v>1680</v>
      </c>
      <c r="H1291" s="6" t="str">
        <f>VLOOKUP(C1291,入院!$C$5:$F$1463,2,0)</f>
        <v>乳糖服用耐糖試験（常用負荷試験）</v>
      </c>
      <c r="I1291" t="str">
        <f t="shared" si="20"/>
        <v>○</v>
      </c>
    </row>
    <row r="1292" spans="1:9">
      <c r="A1292" s="8" t="s">
        <v>735</v>
      </c>
      <c r="B1292" s="8" t="s">
        <v>736</v>
      </c>
      <c r="C1292" s="6">
        <v>160087550</v>
      </c>
      <c r="D1292" s="6" t="s">
        <v>1748</v>
      </c>
      <c r="E1292" s="5">
        <v>133</v>
      </c>
      <c r="F1292" s="5">
        <f>VLOOKUP(C1292,入院!$C$5:$F$1463,4,0)</f>
        <v>117</v>
      </c>
      <c r="G1292" s="6" t="s">
        <v>1748</v>
      </c>
      <c r="H1292" s="6" t="str">
        <f>VLOOKUP(C1292,入院!$C$5:$F$1463,2,0)</f>
        <v>乳糖服用耐糖試験（耐糖能精密検査）</v>
      </c>
      <c r="I1292" t="str">
        <f t="shared" si="20"/>
        <v>○</v>
      </c>
    </row>
    <row r="1293" spans="1:9">
      <c r="A1293" s="8" t="s">
        <v>735</v>
      </c>
      <c r="B1293" s="8" t="s">
        <v>736</v>
      </c>
      <c r="C1293" s="6">
        <v>160087650</v>
      </c>
      <c r="D1293" s="6" t="s">
        <v>1009</v>
      </c>
      <c r="E1293" s="5">
        <v>31075</v>
      </c>
      <c r="F1293" s="5">
        <f>VLOOKUP(C1293,入院!$C$5:$F$1463,4,0)</f>
        <v>1716</v>
      </c>
      <c r="G1293" s="6" t="s">
        <v>1009</v>
      </c>
      <c r="H1293" s="6" t="str">
        <f>VLOOKUP(C1293,入院!$C$5:$F$1463,2,0)</f>
        <v>ブドウ糖等負荷血糖値等経時検査（常用負荷試験）</v>
      </c>
      <c r="I1293" t="str">
        <f t="shared" si="20"/>
        <v>○</v>
      </c>
    </row>
    <row r="1294" spans="1:9">
      <c r="A1294" s="8" t="s">
        <v>735</v>
      </c>
      <c r="B1294" s="8" t="s">
        <v>736</v>
      </c>
      <c r="C1294" s="6">
        <v>160087750</v>
      </c>
      <c r="D1294" s="6" t="s">
        <v>1189</v>
      </c>
      <c r="E1294" s="5">
        <v>12726</v>
      </c>
      <c r="F1294" s="5">
        <f>VLOOKUP(C1294,入院!$C$5:$F$1463,4,0)</f>
        <v>1402</v>
      </c>
      <c r="G1294" s="6" t="s">
        <v>1189</v>
      </c>
      <c r="H1294" s="6" t="str">
        <f>VLOOKUP(C1294,入院!$C$5:$F$1463,2,0)</f>
        <v>ブドウ糖等負荷血糖値等経時検査（耐糖能精密検査）</v>
      </c>
      <c r="I1294" t="str">
        <f t="shared" si="20"/>
        <v>○</v>
      </c>
    </row>
    <row r="1295" spans="1:9">
      <c r="A1295" s="9" t="s">
        <v>735</v>
      </c>
      <c r="B1295" s="9" t="s">
        <v>736</v>
      </c>
      <c r="C1295" s="6">
        <v>160179710</v>
      </c>
      <c r="D1295" s="6" t="s">
        <v>1521</v>
      </c>
      <c r="E1295" s="5">
        <v>1244</v>
      </c>
      <c r="F1295" s="5">
        <f>VLOOKUP(C1295,入院!$C$5:$F$1463,4,0)</f>
        <v>2837</v>
      </c>
      <c r="G1295" s="6" t="s">
        <v>1521</v>
      </c>
      <c r="H1295" s="6" t="str">
        <f>VLOOKUP(C1295,入院!$C$5:$F$1463,2,0)</f>
        <v>グルカゴン負荷試験</v>
      </c>
      <c r="I1295" t="str">
        <f t="shared" si="20"/>
        <v>○</v>
      </c>
    </row>
    <row r="1296" spans="1:9">
      <c r="A1296" s="7" t="s">
        <v>73</v>
      </c>
      <c r="B1296" s="7" t="s">
        <v>74</v>
      </c>
      <c r="C1296" s="6">
        <v>160088010</v>
      </c>
      <c r="D1296" s="6" t="s">
        <v>1738</v>
      </c>
      <c r="E1296" s="5">
        <v>141</v>
      </c>
      <c r="F1296" s="5" t="str">
        <f>VLOOKUP(C1296,入院!$C$5:$F$1463,4,0)</f>
        <v>-</v>
      </c>
      <c r="G1296" s="6" t="s">
        <v>1738</v>
      </c>
      <c r="H1296" s="6" t="str">
        <f>VLOOKUP(C1296,入院!$C$5:$F$1463,2,0)</f>
        <v>胃液分泌刺激テスト</v>
      </c>
      <c r="I1296" t="str">
        <f t="shared" si="20"/>
        <v>○</v>
      </c>
    </row>
    <row r="1297" spans="1:9">
      <c r="A1297" s="8" t="s">
        <v>73</v>
      </c>
      <c r="B1297" s="8" t="s">
        <v>74</v>
      </c>
      <c r="C1297" s="6">
        <v>160088310</v>
      </c>
      <c r="D1297" s="6" t="s">
        <v>160</v>
      </c>
      <c r="E1297" s="5" t="s">
        <v>20</v>
      </c>
      <c r="F1297" s="5">
        <f>VLOOKUP(C1297,入院!$C$5:$F$1463,4,0)</f>
        <v>17</v>
      </c>
      <c r="G1297" s="6" t="s">
        <v>160</v>
      </c>
      <c r="H1297" s="6" t="str">
        <f>VLOOKUP(C1297,入院!$C$5:$F$1463,2,0)</f>
        <v>膵機能テスト（ＰＦＤテスト）</v>
      </c>
      <c r="I1297" t="str">
        <f t="shared" si="20"/>
        <v>○</v>
      </c>
    </row>
    <row r="1298" spans="1:9">
      <c r="A1298" s="8" t="s">
        <v>73</v>
      </c>
      <c r="B1298" s="8" t="s">
        <v>74</v>
      </c>
      <c r="C1298" s="6">
        <v>160088410</v>
      </c>
      <c r="D1298" s="6" t="s">
        <v>1159</v>
      </c>
      <c r="E1298" s="5">
        <v>14568</v>
      </c>
      <c r="F1298" s="5">
        <f>VLOOKUP(C1298,入院!$C$5:$F$1463,4,0)</f>
        <v>8768</v>
      </c>
      <c r="G1298" s="6" t="s">
        <v>1159</v>
      </c>
      <c r="H1298" s="6" t="str">
        <f>VLOOKUP(C1298,入院!$C$5:$F$1463,2,0)</f>
        <v>肝機能テスト（ＩＣＧ１回・２回法）</v>
      </c>
      <c r="I1298" t="str">
        <f t="shared" si="20"/>
        <v>○</v>
      </c>
    </row>
    <row r="1299" spans="1:9">
      <c r="A1299" s="8" t="s">
        <v>73</v>
      </c>
      <c r="B1299" s="8" t="s">
        <v>74</v>
      </c>
      <c r="C1299" s="6">
        <v>160088750</v>
      </c>
      <c r="D1299" s="6" t="s">
        <v>1818</v>
      </c>
      <c r="E1299" s="5">
        <v>54</v>
      </c>
      <c r="F1299" s="5">
        <f>VLOOKUP(C1299,入院!$C$5:$F$1463,4,0)</f>
        <v>12</v>
      </c>
      <c r="G1299" s="6" t="s">
        <v>1818</v>
      </c>
      <c r="H1299" s="6" t="str">
        <f>VLOOKUP(C1299,入院!$C$5:$F$1463,2,0)</f>
        <v>ビリルビン負荷試験</v>
      </c>
      <c r="I1299" t="str">
        <f t="shared" si="20"/>
        <v>○</v>
      </c>
    </row>
    <row r="1300" spans="1:9">
      <c r="A1300" s="8" t="s">
        <v>73</v>
      </c>
      <c r="B1300" s="8" t="s">
        <v>74</v>
      </c>
      <c r="C1300" s="6">
        <v>160088850</v>
      </c>
      <c r="D1300" s="6" t="s">
        <v>1749</v>
      </c>
      <c r="E1300" s="5">
        <v>130</v>
      </c>
      <c r="F1300" s="5" t="str">
        <f>VLOOKUP(C1300,入院!$C$5:$F$1463,4,0)</f>
        <v>-</v>
      </c>
      <c r="G1300" s="6" t="s">
        <v>1749</v>
      </c>
      <c r="H1300" s="6" t="str">
        <f>VLOOKUP(C1300,入院!$C$5:$F$1463,2,0)</f>
        <v>馬尿酸合成試験</v>
      </c>
      <c r="I1300" t="str">
        <f t="shared" si="20"/>
        <v>○</v>
      </c>
    </row>
    <row r="1301" spans="1:9">
      <c r="A1301" s="8" t="s">
        <v>73</v>
      </c>
      <c r="B1301" s="8" t="s">
        <v>74</v>
      </c>
      <c r="C1301" s="6">
        <v>160088950</v>
      </c>
      <c r="D1301" s="6" t="s">
        <v>1794</v>
      </c>
      <c r="E1301" s="5">
        <v>80</v>
      </c>
      <c r="F1301" s="5">
        <f>VLOOKUP(C1301,入院!$C$5:$F$1463,4,0)</f>
        <v>145</v>
      </c>
      <c r="G1301" s="6" t="s">
        <v>1794</v>
      </c>
      <c r="H1301" s="6" t="str">
        <f>VLOOKUP(C1301,入院!$C$5:$F$1463,2,0)</f>
        <v>フィッシュバーグ</v>
      </c>
      <c r="I1301" t="str">
        <f t="shared" si="20"/>
        <v>○</v>
      </c>
    </row>
    <row r="1302" spans="1:9">
      <c r="A1302" s="8" t="s">
        <v>73</v>
      </c>
      <c r="B1302" s="8" t="s">
        <v>74</v>
      </c>
      <c r="C1302" s="6">
        <v>160089050</v>
      </c>
      <c r="D1302" s="6" t="s">
        <v>1858</v>
      </c>
      <c r="E1302" s="5">
        <v>25</v>
      </c>
      <c r="F1302" s="5">
        <f>VLOOKUP(C1302,入院!$C$5:$F$1463,4,0)</f>
        <v>200</v>
      </c>
      <c r="G1302" s="6" t="s">
        <v>1858</v>
      </c>
      <c r="H1302" s="6" t="str">
        <f>VLOOKUP(C1302,入院!$C$5:$F$1463,2,0)</f>
        <v>水利尿試験</v>
      </c>
      <c r="I1302" t="str">
        <f t="shared" si="20"/>
        <v>○</v>
      </c>
    </row>
    <row r="1303" spans="1:9">
      <c r="A1303" s="8" t="s">
        <v>73</v>
      </c>
      <c r="B1303" s="8" t="s">
        <v>74</v>
      </c>
      <c r="C1303" s="6">
        <v>160089150</v>
      </c>
      <c r="D1303" s="6" t="s">
        <v>75</v>
      </c>
      <c r="E1303" s="5" t="s">
        <v>20</v>
      </c>
      <c r="F1303" s="5" t="str">
        <f>VLOOKUP(C1303,入院!$C$5:$F$1463,4,0)</f>
        <v>-</v>
      </c>
      <c r="G1303" s="6" t="s">
        <v>75</v>
      </c>
      <c r="H1303" s="6" t="str">
        <f>VLOOKUP(C1303,入院!$C$5:$F$1463,2,0)</f>
        <v>アジスカウント（Ａｄｄｉｓ尿沈渣定量検査）</v>
      </c>
      <c r="I1303" t="str">
        <f t="shared" si="20"/>
        <v>○</v>
      </c>
    </row>
    <row r="1304" spans="1:9">
      <c r="A1304" s="8" t="s">
        <v>73</v>
      </c>
      <c r="B1304" s="8" t="s">
        <v>74</v>
      </c>
      <c r="C1304" s="6">
        <v>160089450</v>
      </c>
      <c r="D1304" s="6" t="s">
        <v>76</v>
      </c>
      <c r="E1304" s="5" t="s">
        <v>20</v>
      </c>
      <c r="F1304" s="5" t="str">
        <f>VLOOKUP(C1304,入院!$C$5:$F$1463,4,0)</f>
        <v>-</v>
      </c>
      <c r="G1304" s="6" t="s">
        <v>76</v>
      </c>
      <c r="H1304" s="6" t="str">
        <f>VLOOKUP(C1304,入院!$C$5:$F$1463,2,0)</f>
        <v>ヨードカリ試験</v>
      </c>
      <c r="I1304" t="str">
        <f t="shared" si="20"/>
        <v>○</v>
      </c>
    </row>
    <row r="1305" spans="1:9">
      <c r="A1305" s="8" t="s">
        <v>73</v>
      </c>
      <c r="B1305" s="8" t="s">
        <v>74</v>
      </c>
      <c r="C1305" s="6">
        <v>160144810</v>
      </c>
      <c r="D1305" s="6" t="s">
        <v>1743</v>
      </c>
      <c r="E1305" s="5">
        <v>137</v>
      </c>
      <c r="F1305" s="5">
        <f>VLOOKUP(C1305,入院!$C$5:$F$1463,4,0)</f>
        <v>39</v>
      </c>
      <c r="G1305" s="6" t="s">
        <v>1743</v>
      </c>
      <c r="H1305" s="6" t="str">
        <f>VLOOKUP(C1305,入院!$C$5:$F$1463,2,0)</f>
        <v>肝機能テスト（ＢＳＰ２回法）</v>
      </c>
      <c r="I1305" t="str">
        <f t="shared" si="20"/>
        <v>○</v>
      </c>
    </row>
    <row r="1306" spans="1:9">
      <c r="A1306" s="9" t="s">
        <v>73</v>
      </c>
      <c r="B1306" s="9" t="s">
        <v>74</v>
      </c>
      <c r="C1306" s="6">
        <v>160204550</v>
      </c>
      <c r="D1306" s="6" t="s">
        <v>1798</v>
      </c>
      <c r="E1306" s="5">
        <v>75</v>
      </c>
      <c r="F1306" s="5">
        <f>VLOOKUP(C1306,入院!$C$5:$F$1463,4,0)</f>
        <v>68</v>
      </c>
      <c r="G1306" s="6" t="s">
        <v>1798</v>
      </c>
      <c r="H1306" s="6" t="str">
        <f>VLOOKUP(C1306,入院!$C$5:$F$1463,2,0)</f>
        <v>インジゴカルミンを膀胱尿道ファイバースコピー又は膀胱尿道鏡検査に使用</v>
      </c>
      <c r="I1306" t="str">
        <f t="shared" si="20"/>
        <v>○</v>
      </c>
    </row>
    <row r="1307" spans="1:9">
      <c r="A1307" s="7" t="s">
        <v>1060</v>
      </c>
      <c r="B1307" s="7" t="s">
        <v>1061</v>
      </c>
      <c r="C1307" s="6">
        <v>160089610</v>
      </c>
      <c r="D1307" s="6" t="s">
        <v>1062</v>
      </c>
      <c r="E1307" s="5">
        <v>25571</v>
      </c>
      <c r="F1307" s="5">
        <f>VLOOKUP(C1307,入院!$C$5:$F$1463,4,0)</f>
        <v>1275</v>
      </c>
      <c r="G1307" s="6" t="s">
        <v>1062</v>
      </c>
      <c r="H1307" s="6" t="str">
        <f>VLOOKUP(C1307,入院!$C$5:$F$1463,2,0)</f>
        <v>卵管通気・通水・通色素検査</v>
      </c>
      <c r="I1307" t="str">
        <f t="shared" si="20"/>
        <v>○</v>
      </c>
    </row>
    <row r="1308" spans="1:9">
      <c r="A1308" s="6" t="s">
        <v>1451</v>
      </c>
      <c r="B1308" s="6" t="s">
        <v>1452</v>
      </c>
      <c r="C1308" s="6">
        <v>160183410</v>
      </c>
      <c r="D1308" s="6" t="s">
        <v>1452</v>
      </c>
      <c r="E1308" s="5">
        <v>2190</v>
      </c>
      <c r="F1308" s="5">
        <f>VLOOKUP(C1308,入院!$C$5:$F$1463,4,0)</f>
        <v>582</v>
      </c>
      <c r="G1308" s="6" t="s">
        <v>1452</v>
      </c>
      <c r="H1308" s="6" t="str">
        <f>VLOOKUP(C1308,入院!$C$5:$F$1463,2,0)</f>
        <v>尿失禁定量テスト（パッドテスト）</v>
      </c>
      <c r="I1308" t="str">
        <f t="shared" si="20"/>
        <v>○</v>
      </c>
    </row>
    <row r="1309" spans="1:9">
      <c r="A1309" s="7" t="s">
        <v>790</v>
      </c>
      <c r="B1309" s="7" t="s">
        <v>791</v>
      </c>
      <c r="C1309" s="6">
        <v>160089810</v>
      </c>
      <c r="D1309" s="6" t="s">
        <v>792</v>
      </c>
      <c r="E1309" s="5">
        <v>110187</v>
      </c>
      <c r="F1309" s="5">
        <f>VLOOKUP(C1309,入院!$C$5:$F$1463,4,0)</f>
        <v>6279</v>
      </c>
      <c r="G1309" s="6" t="s">
        <v>792</v>
      </c>
      <c r="H1309" s="6" t="str">
        <f>VLOOKUP(C1309,入院!$C$5:$F$1463,2,0)</f>
        <v>皮内反応検査（２１箇所以内の場合）（１箇所につき）</v>
      </c>
      <c r="I1309" t="str">
        <f t="shared" si="20"/>
        <v>○</v>
      </c>
    </row>
    <row r="1310" spans="1:9">
      <c r="A1310" s="8" t="s">
        <v>790</v>
      </c>
      <c r="B1310" s="8" t="s">
        <v>791</v>
      </c>
      <c r="C1310" s="6">
        <v>160089950</v>
      </c>
      <c r="D1310" s="6" t="s">
        <v>1819</v>
      </c>
      <c r="E1310" s="5">
        <v>53</v>
      </c>
      <c r="F1310" s="5" t="str">
        <f>VLOOKUP(C1310,入院!$C$5:$F$1463,4,0)</f>
        <v>-</v>
      </c>
      <c r="G1310" s="6" t="s">
        <v>1819</v>
      </c>
      <c r="H1310" s="6" t="str">
        <f>VLOOKUP(C1310,入院!$C$5:$F$1463,2,0)</f>
        <v>ヒナルゴンテスト（２１箇所以内の場合）（１箇所につき）</v>
      </c>
      <c r="I1310" t="str">
        <f t="shared" si="20"/>
        <v>○</v>
      </c>
    </row>
    <row r="1311" spans="1:9">
      <c r="A1311" s="8" t="s">
        <v>790</v>
      </c>
      <c r="B1311" s="8" t="s">
        <v>791</v>
      </c>
      <c r="C1311" s="6">
        <v>160090050</v>
      </c>
      <c r="D1311" s="6" t="s">
        <v>1626</v>
      </c>
      <c r="E1311" s="5">
        <v>482</v>
      </c>
      <c r="F1311" s="5" t="str">
        <f>VLOOKUP(C1311,入院!$C$5:$F$1463,4,0)</f>
        <v>-</v>
      </c>
      <c r="G1311" s="6" t="s">
        <v>1626</v>
      </c>
      <c r="H1311" s="6" t="str">
        <f>VLOOKUP(C1311,入院!$C$5:$F$1463,2,0)</f>
        <v>鼻アレルギー誘発試験（２１箇所以内の場合）（１箇所につき）</v>
      </c>
      <c r="I1311" t="str">
        <f t="shared" si="20"/>
        <v>○</v>
      </c>
    </row>
    <row r="1312" spans="1:9">
      <c r="A1312" s="8" t="s">
        <v>790</v>
      </c>
      <c r="B1312" s="8" t="s">
        <v>791</v>
      </c>
      <c r="C1312" s="6">
        <v>160090350</v>
      </c>
      <c r="D1312" s="6" t="s">
        <v>1625</v>
      </c>
      <c r="E1312" s="5">
        <v>487</v>
      </c>
      <c r="F1312" s="5">
        <f>VLOOKUP(C1312,入院!$C$5:$F$1463,4,0)</f>
        <v>32</v>
      </c>
      <c r="G1312" s="6" t="s">
        <v>1625</v>
      </c>
      <c r="H1312" s="6" t="str">
        <f>VLOOKUP(C1312,入院!$C$5:$F$1463,2,0)</f>
        <v>薬物光線貼布試験（２１箇所以内の場合）（１箇所につき）</v>
      </c>
      <c r="I1312" t="str">
        <f t="shared" si="20"/>
        <v>○</v>
      </c>
    </row>
    <row r="1313" spans="1:9">
      <c r="A1313" s="8" t="s">
        <v>790</v>
      </c>
      <c r="B1313" s="8" t="s">
        <v>791</v>
      </c>
      <c r="C1313" s="6">
        <v>160090450</v>
      </c>
      <c r="D1313" s="6" t="s">
        <v>1523</v>
      </c>
      <c r="E1313" s="5">
        <v>1231</v>
      </c>
      <c r="F1313" s="5">
        <f>VLOOKUP(C1313,入院!$C$5:$F$1463,4,0)</f>
        <v>30</v>
      </c>
      <c r="G1313" s="6" t="s">
        <v>1523</v>
      </c>
      <c r="H1313" s="6" t="str">
        <f>VLOOKUP(C1313,入院!$C$5:$F$1463,2,0)</f>
        <v>最小紅斑量（ＭＥＤ）測定（２１箇所以内の場合）（１箇所につき）</v>
      </c>
      <c r="I1313" t="str">
        <f t="shared" si="20"/>
        <v>○</v>
      </c>
    </row>
    <row r="1314" spans="1:9">
      <c r="A1314" s="8" t="s">
        <v>790</v>
      </c>
      <c r="B1314" s="8" t="s">
        <v>791</v>
      </c>
      <c r="C1314" s="6">
        <v>160179810</v>
      </c>
      <c r="D1314" s="6" t="s">
        <v>1407</v>
      </c>
      <c r="E1314" s="5">
        <v>2729</v>
      </c>
      <c r="F1314" s="5">
        <f>VLOOKUP(C1314,入院!$C$5:$F$1463,4,0)</f>
        <v>47</v>
      </c>
      <c r="G1314" s="6" t="s">
        <v>1407</v>
      </c>
      <c r="H1314" s="6" t="str">
        <f>VLOOKUP(C1314,入院!$C$5:$F$1463,2,0)</f>
        <v>皮内反応検査（２２箇所以上の場合）（一連につき）</v>
      </c>
      <c r="I1314" t="str">
        <f t="shared" si="20"/>
        <v>○</v>
      </c>
    </row>
    <row r="1315" spans="1:9">
      <c r="A1315" s="8" t="s">
        <v>790</v>
      </c>
      <c r="B1315" s="8" t="s">
        <v>791</v>
      </c>
      <c r="C1315" s="6">
        <v>160240110</v>
      </c>
      <c r="D1315" s="6" t="s">
        <v>1227</v>
      </c>
      <c r="E1315" s="5">
        <v>10108</v>
      </c>
      <c r="F1315" s="5">
        <f>VLOOKUP(C1315,入院!$C$5:$F$1463,4,0)</f>
        <v>434</v>
      </c>
      <c r="G1315" s="6" t="s">
        <v>1227</v>
      </c>
      <c r="H1315" s="6" t="str">
        <f>VLOOKUP(C1315,入院!$C$5:$F$1463,2,0)</f>
        <v>皮内反応検査（２２箇所以上の場合）（１箇所につき）</v>
      </c>
      <c r="I1315" t="str">
        <f t="shared" si="20"/>
        <v>○</v>
      </c>
    </row>
    <row r="1316" spans="1:9">
      <c r="A1316" s="8" t="s">
        <v>790</v>
      </c>
      <c r="B1316" s="8" t="s">
        <v>791</v>
      </c>
      <c r="C1316" s="6">
        <v>160240510</v>
      </c>
      <c r="D1316" s="6" t="s">
        <v>1804</v>
      </c>
      <c r="E1316" s="5">
        <v>70</v>
      </c>
      <c r="F1316" s="5" t="str">
        <f>VLOOKUP(C1316,入院!$C$5:$F$1463,4,0)</f>
        <v>-</v>
      </c>
      <c r="G1316" s="6" t="s">
        <v>1804</v>
      </c>
      <c r="H1316" s="6" t="str">
        <f>VLOOKUP(C1316,入院!$C$5:$F$1463,2,0)</f>
        <v>薬物光線貼布試験（２２箇所以上の場合）（１箇所につき）</v>
      </c>
      <c r="I1316" t="str">
        <f t="shared" si="20"/>
        <v>○</v>
      </c>
    </row>
    <row r="1317" spans="1:9">
      <c r="A1317" s="9" t="s">
        <v>790</v>
      </c>
      <c r="B1317" s="9" t="s">
        <v>791</v>
      </c>
      <c r="C1317" s="6">
        <v>160240610</v>
      </c>
      <c r="D1317" s="6" t="s">
        <v>1841</v>
      </c>
      <c r="E1317" s="5">
        <v>34</v>
      </c>
      <c r="F1317" s="5" t="str">
        <f>VLOOKUP(C1317,入院!$C$5:$F$1463,4,0)</f>
        <v>-</v>
      </c>
      <c r="G1317" s="6" t="s">
        <v>1841</v>
      </c>
      <c r="H1317" s="6" t="str">
        <f>VLOOKUP(C1317,入院!$C$5:$F$1463,2,0)</f>
        <v>最小紅斑量（ＭＥＤ）測定（２２箇所以上の場合）（１箇所につき）</v>
      </c>
      <c r="I1317" t="str">
        <f t="shared" si="20"/>
        <v>○</v>
      </c>
    </row>
    <row r="1318" spans="1:9">
      <c r="A1318" s="6" t="s">
        <v>939</v>
      </c>
      <c r="B1318" s="6" t="s">
        <v>940</v>
      </c>
      <c r="C1318" s="6">
        <v>160180410</v>
      </c>
      <c r="D1318" s="6" t="s">
        <v>940</v>
      </c>
      <c r="E1318" s="5">
        <v>42347</v>
      </c>
      <c r="F1318" s="5">
        <f>VLOOKUP(C1318,入院!$C$5:$F$1463,4,0)</f>
        <v>56620</v>
      </c>
      <c r="G1318" s="6" t="s">
        <v>940</v>
      </c>
      <c r="H1318" s="6" t="str">
        <f>VLOOKUP(C1318,入院!$C$5:$F$1463,2,0)</f>
        <v>小児食物アレルギー負荷検査</v>
      </c>
      <c r="I1318" t="str">
        <f t="shared" si="20"/>
        <v>○</v>
      </c>
    </row>
    <row r="1319" spans="1:9">
      <c r="A1319" s="6" t="s">
        <v>117</v>
      </c>
      <c r="B1319" s="6" t="s">
        <v>118</v>
      </c>
      <c r="C1319" s="6">
        <v>160187410</v>
      </c>
      <c r="D1319" s="6" t="s">
        <v>118</v>
      </c>
      <c r="E1319" s="5" t="s">
        <v>20</v>
      </c>
      <c r="F1319" s="5">
        <f>VLOOKUP(C1319,入院!$C$5:$F$1463,4,0)</f>
        <v>435</v>
      </c>
      <c r="G1319" s="6" t="s">
        <v>118</v>
      </c>
      <c r="H1319" s="6" t="str">
        <f>VLOOKUP(C1319,入院!$C$5:$F$1463,2,0)</f>
        <v>内服・点滴誘発試験</v>
      </c>
      <c r="I1319" t="str">
        <f t="shared" si="20"/>
        <v>○</v>
      </c>
    </row>
    <row r="1320" spans="1:9">
      <c r="A1320" s="7" t="s">
        <v>77</v>
      </c>
      <c r="B1320" s="7" t="s">
        <v>78</v>
      </c>
      <c r="C1320" s="6">
        <v>160090710</v>
      </c>
      <c r="D1320" s="6" t="s">
        <v>79</v>
      </c>
      <c r="E1320" s="5" t="s">
        <v>20</v>
      </c>
      <c r="F1320" s="5" t="str">
        <f>VLOOKUP(C1320,入院!$C$5:$F$1463,4,0)</f>
        <v>-</v>
      </c>
      <c r="G1320" s="6" t="s">
        <v>79</v>
      </c>
      <c r="H1320" s="6" t="str">
        <f>VLOOKUP(C1320,入院!$C$5:$F$1463,2,0)</f>
        <v>血球量測定（ＲＩ）</v>
      </c>
      <c r="I1320" t="str">
        <f t="shared" si="20"/>
        <v>○</v>
      </c>
    </row>
    <row r="1321" spans="1:9">
      <c r="A1321" s="7" t="s">
        <v>1592</v>
      </c>
      <c r="B1321" s="7" t="s">
        <v>1593</v>
      </c>
      <c r="C1321" s="6">
        <v>160091210</v>
      </c>
      <c r="D1321" s="6" t="s">
        <v>1594</v>
      </c>
      <c r="E1321" s="5">
        <v>628</v>
      </c>
      <c r="F1321" s="5">
        <f>VLOOKUP(C1321,入院!$C$5:$F$1463,4,0)</f>
        <v>33</v>
      </c>
      <c r="G1321" s="6" t="s">
        <v>1594</v>
      </c>
      <c r="H1321" s="6" t="str">
        <f>VLOOKUP(C1321,入院!$C$5:$F$1463,2,0)</f>
        <v>甲状腺ラジオアイソトープ摂取率（ＲＩ）（一連につき）</v>
      </c>
      <c r="I1321" t="str">
        <f t="shared" si="20"/>
        <v>○</v>
      </c>
    </row>
    <row r="1322" spans="1:9">
      <c r="A1322" s="9" t="s">
        <v>1592</v>
      </c>
      <c r="B1322" s="9" t="s">
        <v>1593</v>
      </c>
      <c r="C1322" s="6">
        <v>160091510</v>
      </c>
      <c r="D1322" s="6" t="s">
        <v>1815</v>
      </c>
      <c r="E1322" s="5">
        <v>55</v>
      </c>
      <c r="F1322" s="5">
        <f>VLOOKUP(C1322,入院!$C$5:$F$1463,4,0)</f>
        <v>26</v>
      </c>
      <c r="G1322" s="6" t="s">
        <v>1815</v>
      </c>
      <c r="H1322" s="6" t="str">
        <f>VLOOKUP(C1322,入院!$C$5:$F$1463,2,0)</f>
        <v>レノグラム（ＲＩ）</v>
      </c>
      <c r="I1322" t="str">
        <f t="shared" si="20"/>
        <v>○</v>
      </c>
    </row>
    <row r="1323" spans="1:9">
      <c r="A1323" s="6" t="s">
        <v>1584</v>
      </c>
      <c r="B1323" s="6" t="s">
        <v>1585</v>
      </c>
      <c r="C1323" s="6">
        <v>160147910</v>
      </c>
      <c r="D1323" s="6" t="s">
        <v>1585</v>
      </c>
      <c r="E1323" s="5">
        <v>676</v>
      </c>
      <c r="F1323" s="5">
        <f>VLOOKUP(C1323,入院!$C$5:$F$1463,4,0)</f>
        <v>386</v>
      </c>
      <c r="G1323" s="6" t="s">
        <v>1585</v>
      </c>
      <c r="H1323" s="6" t="str">
        <f>VLOOKUP(C1323,入院!$C$5:$F$1463,2,0)</f>
        <v>ラジオアイソトープ検査判断料</v>
      </c>
      <c r="I1323" t="str">
        <f t="shared" si="20"/>
        <v>○</v>
      </c>
    </row>
    <row r="1324" spans="1:9">
      <c r="A1324" s="7" t="s">
        <v>146</v>
      </c>
      <c r="B1324" s="7" t="s">
        <v>147</v>
      </c>
      <c r="C1324" s="6">
        <v>160092050</v>
      </c>
      <c r="D1324" s="6" t="s">
        <v>726</v>
      </c>
      <c r="E1324" s="5">
        <v>155389</v>
      </c>
      <c r="F1324" s="5">
        <f>VLOOKUP(C1324,入院!$C$5:$F$1463,4,0)</f>
        <v>6754</v>
      </c>
      <c r="G1324" s="6" t="s">
        <v>726</v>
      </c>
      <c r="H1324" s="6" t="str">
        <f>VLOOKUP(C1324,入院!$C$5:$F$1463,2,0)</f>
        <v>内視鏡写真診断（他医療機関撮影）</v>
      </c>
      <c r="I1324" t="str">
        <f t="shared" si="20"/>
        <v>○</v>
      </c>
    </row>
    <row r="1325" spans="1:9">
      <c r="A1325" s="8" t="s">
        <v>146</v>
      </c>
      <c r="B1325" s="8" t="s">
        <v>147</v>
      </c>
      <c r="C1325" s="6">
        <v>160092110</v>
      </c>
      <c r="D1325" s="6" t="s">
        <v>147</v>
      </c>
      <c r="E1325" s="5">
        <v>30</v>
      </c>
      <c r="F1325" s="5">
        <f>VLOOKUP(C1325,入院!$C$5:$F$1463,4,0)</f>
        <v>3071</v>
      </c>
      <c r="G1325" s="6" t="s">
        <v>147</v>
      </c>
      <c r="H1325" s="6" t="str">
        <f>VLOOKUP(C1325,入院!$C$5:$F$1463,2,0)</f>
        <v>関節鏡検査（片側）</v>
      </c>
      <c r="I1325" t="str">
        <f t="shared" si="20"/>
        <v>○</v>
      </c>
    </row>
    <row r="1326" spans="1:9">
      <c r="A1326" s="9" t="s">
        <v>146</v>
      </c>
      <c r="B1326" s="9" t="s">
        <v>147</v>
      </c>
      <c r="C1326" s="6">
        <v>160160830</v>
      </c>
      <c r="D1326" s="6" t="s">
        <v>148</v>
      </c>
      <c r="E1326" s="5" t="s">
        <v>20</v>
      </c>
      <c r="F1326" s="5">
        <f>VLOOKUP(C1326,入院!$C$5:$F$1463,4,0)</f>
        <v>32</v>
      </c>
      <c r="G1326" s="6" t="s">
        <v>148</v>
      </c>
      <c r="H1326" s="6" t="str">
        <f>VLOOKUP(C1326,入院!$C$5:$F$1463,2,0)</f>
        <v>関節鏡検査（両側）</v>
      </c>
      <c r="I1326" t="str">
        <f t="shared" si="20"/>
        <v>○</v>
      </c>
    </row>
    <row r="1327" spans="1:9">
      <c r="A1327" s="6" t="s">
        <v>724</v>
      </c>
      <c r="B1327" s="6" t="s">
        <v>725</v>
      </c>
      <c r="C1327" s="6">
        <v>160092210</v>
      </c>
      <c r="D1327" s="6" t="s">
        <v>725</v>
      </c>
      <c r="E1327" s="5">
        <v>158278</v>
      </c>
      <c r="F1327" s="5">
        <f>VLOOKUP(C1327,入院!$C$5:$F$1463,4,0)</f>
        <v>382</v>
      </c>
      <c r="G1327" s="6" t="s">
        <v>725</v>
      </c>
      <c r="H1327" s="6" t="str">
        <f>VLOOKUP(C1327,入院!$C$5:$F$1463,2,0)</f>
        <v>喉頭直達鏡検査</v>
      </c>
      <c r="I1327" t="str">
        <f t="shared" si="20"/>
        <v>○</v>
      </c>
    </row>
    <row r="1328" spans="1:9">
      <c r="A1328" s="6" t="s">
        <v>575</v>
      </c>
      <c r="B1328" s="6" t="s">
        <v>576</v>
      </c>
      <c r="C1328" s="6">
        <v>160096450</v>
      </c>
      <c r="D1328" s="6" t="s">
        <v>576</v>
      </c>
      <c r="E1328" s="5">
        <v>420773</v>
      </c>
      <c r="F1328" s="5">
        <f>VLOOKUP(C1328,入院!$C$5:$F$1463,4,0)</f>
        <v>154</v>
      </c>
      <c r="G1328" s="6" t="s">
        <v>576</v>
      </c>
      <c r="H1328" s="6" t="str">
        <f>VLOOKUP(C1328,入院!$C$5:$F$1463,2,0)</f>
        <v>鼻咽腔直達鏡検査</v>
      </c>
      <c r="I1328" t="str">
        <f t="shared" si="20"/>
        <v>○</v>
      </c>
    </row>
    <row r="1329" spans="1:9">
      <c r="A1329" s="6" t="s">
        <v>861</v>
      </c>
      <c r="B1329" s="6" t="s">
        <v>862</v>
      </c>
      <c r="C1329" s="6">
        <v>160235650</v>
      </c>
      <c r="D1329" s="6" t="s">
        <v>862</v>
      </c>
      <c r="E1329" s="5">
        <v>73456</v>
      </c>
      <c r="F1329" s="5">
        <f>VLOOKUP(C1329,入院!$C$5:$F$1463,4,0)</f>
        <v>38</v>
      </c>
      <c r="G1329" s="6" t="s">
        <v>862</v>
      </c>
      <c r="H1329" s="6" t="str">
        <f>VLOOKUP(C1329,入院!$C$5:$F$1463,2,0)</f>
        <v>内視鏡用テレスコープを用いた咽頭画像等解析（インフルエンザの診断の補助に用いるもの）</v>
      </c>
      <c r="I1329" t="str">
        <f t="shared" si="20"/>
        <v>○</v>
      </c>
    </row>
    <row r="1330" spans="1:9">
      <c r="A1330" s="6" t="s">
        <v>339</v>
      </c>
      <c r="B1330" s="6" t="s">
        <v>340</v>
      </c>
      <c r="C1330" s="6">
        <v>160092310</v>
      </c>
      <c r="D1330" s="6" t="s">
        <v>341</v>
      </c>
      <c r="E1330" s="5">
        <v>4541502</v>
      </c>
      <c r="F1330" s="5">
        <f>VLOOKUP(C1330,入院!$C$5:$F$1463,4,0)</f>
        <v>47411</v>
      </c>
      <c r="G1330" s="6" t="s">
        <v>341</v>
      </c>
      <c r="H1330" s="6" t="str">
        <f>VLOOKUP(C1330,入院!$C$5:$F$1463,2,0)</f>
        <v>嗅裂部・鼻咽腔・副鼻腔入口部ファイバースコピー（部位を問わず一連につき）</v>
      </c>
      <c r="I1330" t="str">
        <f t="shared" si="20"/>
        <v>○</v>
      </c>
    </row>
    <row r="1331" spans="1:9">
      <c r="A1331" s="6" t="s">
        <v>970</v>
      </c>
      <c r="B1331" s="6" t="s">
        <v>971</v>
      </c>
      <c r="C1331" s="6">
        <v>160187510</v>
      </c>
      <c r="D1331" s="6" t="s">
        <v>971</v>
      </c>
      <c r="E1331" s="5">
        <v>36489</v>
      </c>
      <c r="F1331" s="5">
        <f>VLOOKUP(C1331,入院!$C$5:$F$1463,4,0)</f>
        <v>103688</v>
      </c>
      <c r="G1331" s="6" t="s">
        <v>971</v>
      </c>
      <c r="H1331" s="6" t="str">
        <f>VLOOKUP(C1331,入院!$C$5:$F$1463,2,0)</f>
        <v>内視鏡下嚥下機能検査</v>
      </c>
      <c r="I1331" t="str">
        <f t="shared" si="20"/>
        <v>○</v>
      </c>
    </row>
    <row r="1332" spans="1:9">
      <c r="A1332" s="6" t="s">
        <v>331</v>
      </c>
      <c r="B1332" s="6" t="s">
        <v>332</v>
      </c>
      <c r="C1332" s="6">
        <v>160092410</v>
      </c>
      <c r="D1332" s="6" t="s">
        <v>332</v>
      </c>
      <c r="E1332" s="5">
        <v>4695010</v>
      </c>
      <c r="F1332" s="5">
        <f>VLOOKUP(C1332,入院!$C$5:$F$1463,4,0)</f>
        <v>172568</v>
      </c>
      <c r="G1332" s="6" t="s">
        <v>332</v>
      </c>
      <c r="H1332" s="6" t="str">
        <f>VLOOKUP(C1332,入院!$C$5:$F$1463,2,0)</f>
        <v>喉頭ファイバースコピー</v>
      </c>
      <c r="I1332" t="str">
        <f t="shared" si="20"/>
        <v>○</v>
      </c>
    </row>
    <row r="1333" spans="1:9">
      <c r="A1333" s="6" t="s">
        <v>606</v>
      </c>
      <c r="B1333" s="6" t="s">
        <v>607</v>
      </c>
      <c r="C1333" s="6">
        <v>160092510</v>
      </c>
      <c r="D1333" s="6" t="s">
        <v>607</v>
      </c>
      <c r="E1333" s="5">
        <v>351851</v>
      </c>
      <c r="F1333" s="5">
        <f>VLOOKUP(C1333,入院!$C$5:$F$1463,4,0)</f>
        <v>9323</v>
      </c>
      <c r="G1333" s="6" t="s">
        <v>607</v>
      </c>
      <c r="H1333" s="6" t="str">
        <f>VLOOKUP(C1333,入院!$C$5:$F$1463,2,0)</f>
        <v>中耳ファイバースコピー</v>
      </c>
      <c r="I1333" t="str">
        <f t="shared" si="20"/>
        <v>○</v>
      </c>
    </row>
    <row r="1334" spans="1:9">
      <c r="A1334" s="6" t="s">
        <v>1136</v>
      </c>
      <c r="B1334" s="6" t="s">
        <v>1137</v>
      </c>
      <c r="C1334" s="6">
        <v>160092810</v>
      </c>
      <c r="D1334" s="6" t="s">
        <v>1137</v>
      </c>
      <c r="E1334" s="5">
        <v>16158</v>
      </c>
      <c r="F1334" s="5">
        <f>VLOOKUP(C1334,入院!$C$5:$F$1463,4,0)</f>
        <v>61627</v>
      </c>
      <c r="G1334" s="6" t="s">
        <v>1137</v>
      </c>
      <c r="H1334" s="6" t="str">
        <f>VLOOKUP(C1334,入院!$C$5:$F$1463,2,0)</f>
        <v>気管支ファイバースコピー</v>
      </c>
      <c r="I1334" t="str">
        <f t="shared" si="20"/>
        <v>○</v>
      </c>
    </row>
    <row r="1335" spans="1:9">
      <c r="A1335" s="6" t="s">
        <v>139</v>
      </c>
      <c r="B1335" s="6" t="s">
        <v>140</v>
      </c>
      <c r="C1335" s="6">
        <v>160213910</v>
      </c>
      <c r="D1335" s="6" t="s">
        <v>140</v>
      </c>
      <c r="E1335" s="5" t="s">
        <v>20</v>
      </c>
      <c r="F1335" s="5">
        <f>VLOOKUP(C1335,入院!$C$5:$F$1463,4,0)</f>
        <v>65</v>
      </c>
      <c r="G1335" s="6" t="s">
        <v>140</v>
      </c>
      <c r="H1335" s="6" t="str">
        <f>VLOOKUP(C1335,入院!$C$5:$F$1463,2,0)</f>
        <v>気管支カテーテル気管支肺胞洗浄法検査</v>
      </c>
      <c r="I1335" t="str">
        <f t="shared" si="20"/>
        <v>○</v>
      </c>
    </row>
    <row r="1336" spans="1:9">
      <c r="A1336" s="6" t="s">
        <v>107</v>
      </c>
      <c r="B1336" s="6" t="s">
        <v>108</v>
      </c>
      <c r="C1336" s="6">
        <v>160093010</v>
      </c>
      <c r="D1336" s="6" t="s">
        <v>108</v>
      </c>
      <c r="E1336" s="5" t="s">
        <v>20</v>
      </c>
      <c r="F1336" s="5">
        <f>VLOOKUP(C1336,入院!$C$5:$F$1463,4,0)</f>
        <v>2070</v>
      </c>
      <c r="G1336" s="6" t="s">
        <v>108</v>
      </c>
      <c r="H1336" s="6" t="str">
        <f>VLOOKUP(C1336,入院!$C$5:$F$1463,2,0)</f>
        <v>胸腔鏡検査</v>
      </c>
      <c r="I1336" t="str">
        <f t="shared" si="20"/>
        <v>○</v>
      </c>
    </row>
    <row r="1337" spans="1:9">
      <c r="A1337" s="6" t="s">
        <v>1168</v>
      </c>
      <c r="B1337" s="6" t="s">
        <v>1169</v>
      </c>
      <c r="C1337" s="6">
        <v>160093410</v>
      </c>
      <c r="D1337" s="6" t="s">
        <v>1169</v>
      </c>
      <c r="E1337" s="5">
        <v>13778</v>
      </c>
      <c r="F1337" s="5">
        <f>VLOOKUP(C1337,入院!$C$5:$F$1463,4,0)</f>
        <v>8647</v>
      </c>
      <c r="G1337" s="6" t="s">
        <v>1169</v>
      </c>
      <c r="H1337" s="6" t="str">
        <f>VLOOKUP(C1337,入院!$C$5:$F$1463,2,0)</f>
        <v>食道ファイバースコピー</v>
      </c>
      <c r="I1337" t="str">
        <f t="shared" si="20"/>
        <v>○</v>
      </c>
    </row>
    <row r="1338" spans="1:9">
      <c r="A1338" s="6" t="s">
        <v>307</v>
      </c>
      <c r="B1338" s="6" t="s">
        <v>308</v>
      </c>
      <c r="C1338" s="6">
        <v>160093810</v>
      </c>
      <c r="D1338" s="6" t="s">
        <v>308</v>
      </c>
      <c r="E1338" s="5">
        <v>7324175</v>
      </c>
      <c r="F1338" s="5">
        <f>VLOOKUP(C1338,入院!$C$5:$F$1463,4,0)</f>
        <v>714503</v>
      </c>
      <c r="G1338" s="6" t="s">
        <v>308</v>
      </c>
      <c r="H1338" s="6" t="str">
        <f>VLOOKUP(C1338,入院!$C$5:$F$1463,2,0)</f>
        <v>胃・十二指腸ファイバースコピー</v>
      </c>
      <c r="I1338" t="str">
        <f t="shared" si="20"/>
        <v>○</v>
      </c>
    </row>
    <row r="1339" spans="1:9">
      <c r="A1339" s="6" t="s">
        <v>1782</v>
      </c>
      <c r="B1339" s="6" t="s">
        <v>1783</v>
      </c>
      <c r="C1339" s="6">
        <v>160094010</v>
      </c>
      <c r="D1339" s="6" t="s">
        <v>1783</v>
      </c>
      <c r="E1339" s="5">
        <v>92</v>
      </c>
      <c r="F1339" s="5">
        <f>VLOOKUP(C1339,入院!$C$5:$F$1463,4,0)</f>
        <v>324</v>
      </c>
      <c r="G1339" s="6" t="s">
        <v>1783</v>
      </c>
      <c r="H1339" s="6" t="str">
        <f>VLOOKUP(C1339,入院!$C$5:$F$1463,2,0)</f>
        <v>胆道ファイバースコピー</v>
      </c>
      <c r="I1339" t="str">
        <f t="shared" si="20"/>
        <v>○</v>
      </c>
    </row>
    <row r="1340" spans="1:9">
      <c r="A1340" s="7" t="s">
        <v>80</v>
      </c>
      <c r="B1340" s="7" t="s">
        <v>81</v>
      </c>
      <c r="C1340" s="6">
        <v>160094110</v>
      </c>
      <c r="D1340" s="6" t="s">
        <v>1090</v>
      </c>
      <c r="E1340" s="5">
        <v>21647</v>
      </c>
      <c r="F1340" s="5">
        <f>VLOOKUP(C1340,入院!$C$5:$F$1463,4,0)</f>
        <v>4550</v>
      </c>
      <c r="G1340" s="6" t="s">
        <v>1090</v>
      </c>
      <c r="H1340" s="6" t="str">
        <f>VLOOKUP(C1340,入院!$C$5:$F$1463,2,0)</f>
        <v>小腸内視鏡検査（その他のもの）</v>
      </c>
      <c r="I1340" t="str">
        <f t="shared" si="20"/>
        <v>○</v>
      </c>
    </row>
    <row r="1341" spans="1:9">
      <c r="A1341" s="8" t="s">
        <v>80</v>
      </c>
      <c r="B1341" s="8" t="s">
        <v>81</v>
      </c>
      <c r="C1341" s="6">
        <v>160183610</v>
      </c>
      <c r="D1341" s="6" t="s">
        <v>1276</v>
      </c>
      <c r="E1341" s="5">
        <v>7952</v>
      </c>
      <c r="F1341" s="5">
        <f>VLOOKUP(C1341,入院!$C$5:$F$1463,4,0)</f>
        <v>4648</v>
      </c>
      <c r="G1341" s="6" t="s">
        <v>1276</v>
      </c>
      <c r="H1341" s="6" t="str">
        <f>VLOOKUP(C1341,入院!$C$5:$F$1463,2,0)</f>
        <v>小腸内視鏡検査（カプセル型内視鏡によるもの）</v>
      </c>
      <c r="I1341" t="str">
        <f t="shared" si="20"/>
        <v>○</v>
      </c>
    </row>
    <row r="1342" spans="1:9">
      <c r="A1342" s="8" t="s">
        <v>80</v>
      </c>
      <c r="B1342" s="8" t="s">
        <v>81</v>
      </c>
      <c r="C1342" s="6">
        <v>160219210</v>
      </c>
      <c r="D1342" s="6" t="s">
        <v>1444</v>
      </c>
      <c r="E1342" s="5">
        <v>2245</v>
      </c>
      <c r="F1342" s="5">
        <f>VLOOKUP(C1342,入院!$C$5:$F$1463,4,0)</f>
        <v>8138</v>
      </c>
      <c r="G1342" s="6" t="s">
        <v>1444</v>
      </c>
      <c r="H1342" s="6" t="str">
        <f>VLOOKUP(C1342,入院!$C$5:$F$1463,2,0)</f>
        <v>小腸内視鏡検査（バルーン内視鏡によるもの）</v>
      </c>
      <c r="I1342" t="str">
        <f t="shared" si="20"/>
        <v>○</v>
      </c>
    </row>
    <row r="1343" spans="1:9">
      <c r="A1343" s="9" t="s">
        <v>80</v>
      </c>
      <c r="B1343" s="9" t="s">
        <v>81</v>
      </c>
      <c r="C1343" s="6">
        <v>160226850</v>
      </c>
      <c r="D1343" s="6" t="s">
        <v>82</v>
      </c>
      <c r="E1343" s="5" t="s">
        <v>20</v>
      </c>
      <c r="F1343" s="5" t="str">
        <f>VLOOKUP(C1343,入院!$C$5:$F$1463,4,0)</f>
        <v>-</v>
      </c>
      <c r="G1343" s="6" t="s">
        <v>82</v>
      </c>
      <c r="H1343" s="6" t="str">
        <f>VLOOKUP(C1343,入院!$C$5:$F$1463,2,0)</f>
        <v>小腸内視鏡検査（スパイラル内視鏡によるもの）</v>
      </c>
      <c r="I1343" t="str">
        <f t="shared" si="20"/>
        <v>○</v>
      </c>
    </row>
    <row r="1344" spans="1:9">
      <c r="A1344" s="6" t="s">
        <v>1339</v>
      </c>
      <c r="B1344" s="6" t="s">
        <v>1340</v>
      </c>
      <c r="C1344" s="6">
        <v>160200950</v>
      </c>
      <c r="D1344" s="6" t="s">
        <v>1340</v>
      </c>
      <c r="E1344" s="5">
        <v>4817</v>
      </c>
      <c r="F1344" s="5">
        <f>VLOOKUP(C1344,入院!$C$5:$F$1463,4,0)</f>
        <v>2231</v>
      </c>
      <c r="G1344" s="6" t="s">
        <v>1340</v>
      </c>
      <c r="H1344" s="6" t="str">
        <f>VLOOKUP(C1344,入院!$C$5:$F$1463,2,0)</f>
        <v>消化管通過性検査</v>
      </c>
      <c r="I1344" t="str">
        <f t="shared" si="20"/>
        <v>○</v>
      </c>
    </row>
    <row r="1345" spans="1:9">
      <c r="A1345" s="7" t="s">
        <v>648</v>
      </c>
      <c r="B1345" s="7" t="s">
        <v>649</v>
      </c>
      <c r="C1345" s="6">
        <v>160094210</v>
      </c>
      <c r="D1345" s="6" t="s">
        <v>649</v>
      </c>
      <c r="E1345" s="5">
        <v>276257</v>
      </c>
      <c r="F1345" s="5">
        <f>VLOOKUP(C1345,入院!$C$5:$F$1463,4,0)</f>
        <v>3247</v>
      </c>
      <c r="G1345" s="6" t="s">
        <v>649</v>
      </c>
      <c r="H1345" s="6" t="str">
        <f>VLOOKUP(C1345,入院!$C$5:$F$1463,2,0)</f>
        <v>直腸鏡検査</v>
      </c>
      <c r="I1345" t="str">
        <f t="shared" si="20"/>
        <v>○</v>
      </c>
    </row>
    <row r="1346" spans="1:9">
      <c r="A1346" s="9" t="s">
        <v>648</v>
      </c>
      <c r="B1346" s="9" t="s">
        <v>649</v>
      </c>
      <c r="C1346" s="6">
        <v>160094330</v>
      </c>
      <c r="D1346" s="6" t="s">
        <v>1906</v>
      </c>
      <c r="E1346" s="5">
        <v>10</v>
      </c>
      <c r="F1346" s="5" t="str">
        <f>VLOOKUP(C1346,入院!$C$5:$F$1463,4,0)</f>
        <v>-</v>
      </c>
      <c r="G1346" s="6" t="s">
        <v>1906</v>
      </c>
      <c r="H1346" s="6" t="str">
        <f>VLOOKUP(C1346,入院!$C$5:$F$1463,2,0)</f>
        <v>コロンブラッシュ法（沈渣塗抹染色細胞診断法）</v>
      </c>
      <c r="I1346" t="str">
        <f t="shared" si="20"/>
        <v>○</v>
      </c>
    </row>
    <row r="1347" spans="1:9">
      <c r="A1347" s="6" t="s">
        <v>427</v>
      </c>
      <c r="B1347" s="6" t="s">
        <v>428</v>
      </c>
      <c r="C1347" s="6">
        <v>160183710</v>
      </c>
      <c r="D1347" s="6" t="s">
        <v>428</v>
      </c>
      <c r="E1347" s="5">
        <v>2087921</v>
      </c>
      <c r="F1347" s="5">
        <f>VLOOKUP(C1347,入院!$C$5:$F$1463,4,0)</f>
        <v>23182</v>
      </c>
      <c r="G1347" s="6" t="s">
        <v>428</v>
      </c>
      <c r="H1347" s="6" t="str">
        <f>VLOOKUP(C1347,入院!$C$5:$F$1463,2,0)</f>
        <v>肛門鏡検査</v>
      </c>
      <c r="I1347" t="str">
        <f t="shared" si="20"/>
        <v>○</v>
      </c>
    </row>
    <row r="1348" spans="1:9">
      <c r="A1348" s="6" t="s">
        <v>826</v>
      </c>
      <c r="B1348" s="6" t="s">
        <v>827</v>
      </c>
      <c r="C1348" s="6">
        <v>160094610</v>
      </c>
      <c r="D1348" s="6" t="s">
        <v>827</v>
      </c>
      <c r="E1348" s="5">
        <v>90027</v>
      </c>
      <c r="F1348" s="5">
        <f>VLOOKUP(C1348,入院!$C$5:$F$1463,4,0)</f>
        <v>16591</v>
      </c>
      <c r="G1348" s="6" t="s">
        <v>827</v>
      </c>
      <c r="H1348" s="6" t="str">
        <f>VLOOKUP(C1348,入院!$C$5:$F$1463,2,0)</f>
        <v>直腸ファイバースコピー</v>
      </c>
      <c r="I1348" t="str">
        <f t="shared" si="20"/>
        <v>○</v>
      </c>
    </row>
    <row r="1349" spans="1:9">
      <c r="A1349" s="6" t="s">
        <v>1536</v>
      </c>
      <c r="B1349" s="6" t="s">
        <v>1537</v>
      </c>
      <c r="C1349" s="6">
        <v>160219310</v>
      </c>
      <c r="D1349" s="6" t="s">
        <v>1537</v>
      </c>
      <c r="E1349" s="5">
        <v>1109</v>
      </c>
      <c r="F1349" s="5">
        <f>VLOOKUP(C1349,入院!$C$5:$F$1463,4,0)</f>
        <v>175</v>
      </c>
      <c r="G1349" s="6" t="s">
        <v>1537</v>
      </c>
      <c r="H1349" s="6" t="str">
        <f>VLOOKUP(C1349,入院!$C$5:$F$1463,2,0)</f>
        <v>回腸嚢ファイバースコピー</v>
      </c>
      <c r="I1349" t="str">
        <f t="shared" ref="I1349:I1412" si="21">IF(G1349=H1349,"○","×")</f>
        <v>○</v>
      </c>
    </row>
    <row r="1350" spans="1:9">
      <c r="A1350" s="7" t="s">
        <v>398</v>
      </c>
      <c r="B1350" s="7" t="s">
        <v>399</v>
      </c>
      <c r="C1350" s="6">
        <v>160094710</v>
      </c>
      <c r="D1350" s="6" t="s">
        <v>796</v>
      </c>
      <c r="E1350" s="5">
        <v>108363</v>
      </c>
      <c r="F1350" s="5">
        <f>VLOOKUP(C1350,入院!$C$5:$F$1463,4,0)</f>
        <v>46161</v>
      </c>
      <c r="G1350" s="6" t="s">
        <v>796</v>
      </c>
      <c r="H1350" s="6" t="str">
        <f>VLOOKUP(C1350,入院!$C$5:$F$1463,2,0)</f>
        <v>大腸内視鏡検査（ファイバースコピーによるもの）（Ｓ状結腸）</v>
      </c>
      <c r="I1350" t="str">
        <f t="shared" si="21"/>
        <v>○</v>
      </c>
    </row>
    <row r="1351" spans="1:9">
      <c r="A1351" s="8" t="s">
        <v>398</v>
      </c>
      <c r="B1351" s="8" t="s">
        <v>399</v>
      </c>
      <c r="C1351" s="6">
        <v>160094810</v>
      </c>
      <c r="D1351" s="6" t="s">
        <v>921</v>
      </c>
      <c r="E1351" s="5">
        <v>49987</v>
      </c>
      <c r="F1351" s="5">
        <f>VLOOKUP(C1351,入院!$C$5:$F$1463,4,0)</f>
        <v>23705</v>
      </c>
      <c r="G1351" s="6" t="s">
        <v>921</v>
      </c>
      <c r="H1351" s="6" t="str">
        <f>VLOOKUP(C1351,入院!$C$5:$F$1463,2,0)</f>
        <v>大腸内視鏡検査（ファイバースコピーによるもの）（下行結腸及び横行結腸）</v>
      </c>
      <c r="I1351" t="str">
        <f t="shared" si="21"/>
        <v>○</v>
      </c>
    </row>
    <row r="1352" spans="1:9">
      <c r="A1352" s="8" t="s">
        <v>398</v>
      </c>
      <c r="B1352" s="8" t="s">
        <v>399</v>
      </c>
      <c r="C1352" s="6">
        <v>160094910</v>
      </c>
      <c r="D1352" s="6" t="s">
        <v>400</v>
      </c>
      <c r="E1352" s="5">
        <v>2645039</v>
      </c>
      <c r="F1352" s="5">
        <f>VLOOKUP(C1352,入院!$C$5:$F$1463,4,0)</f>
        <v>258296</v>
      </c>
      <c r="G1352" s="6" t="s">
        <v>400</v>
      </c>
      <c r="H1352" s="6" t="str">
        <f>VLOOKUP(C1352,入院!$C$5:$F$1463,2,0)</f>
        <v>大腸内視鏡検査（ファイバースコピーによるもの）（上行結腸及び盲腸）</v>
      </c>
      <c r="I1352" t="str">
        <f t="shared" si="21"/>
        <v>○</v>
      </c>
    </row>
    <row r="1353" spans="1:9">
      <c r="A1353" s="9" t="s">
        <v>398</v>
      </c>
      <c r="B1353" s="9" t="s">
        <v>399</v>
      </c>
      <c r="C1353" s="6">
        <v>160202750</v>
      </c>
      <c r="D1353" s="6" t="s">
        <v>1735</v>
      </c>
      <c r="E1353" s="5">
        <v>146</v>
      </c>
      <c r="F1353" s="5">
        <f>VLOOKUP(C1353,入院!$C$5:$F$1463,4,0)</f>
        <v>19</v>
      </c>
      <c r="G1353" s="6" t="s">
        <v>1735</v>
      </c>
      <c r="H1353" s="6" t="str">
        <f>VLOOKUP(C1353,入院!$C$5:$F$1463,2,0)</f>
        <v>大腸内視鏡検査（カプセル型内視鏡によるもの）</v>
      </c>
      <c r="I1353" t="str">
        <f t="shared" si="21"/>
        <v>○</v>
      </c>
    </row>
    <row r="1354" spans="1:9">
      <c r="A1354" s="6" t="s">
        <v>115</v>
      </c>
      <c r="B1354" s="6" t="s">
        <v>116</v>
      </c>
      <c r="C1354" s="6">
        <v>160095010</v>
      </c>
      <c r="D1354" s="6" t="s">
        <v>116</v>
      </c>
      <c r="E1354" s="5" t="s">
        <v>20</v>
      </c>
      <c r="F1354" s="5">
        <f>VLOOKUP(C1354,入院!$C$5:$F$1463,4,0)</f>
        <v>492</v>
      </c>
      <c r="G1354" s="6" t="s">
        <v>116</v>
      </c>
      <c r="H1354" s="6" t="str">
        <f>VLOOKUP(C1354,入院!$C$5:$F$1463,2,0)</f>
        <v>腹腔鏡検査</v>
      </c>
      <c r="I1354" t="str">
        <f t="shared" si="21"/>
        <v>○</v>
      </c>
    </row>
    <row r="1355" spans="1:9">
      <c r="A1355" s="6" t="s">
        <v>124</v>
      </c>
      <c r="B1355" s="6" t="s">
        <v>125</v>
      </c>
      <c r="C1355" s="6">
        <v>160095110</v>
      </c>
      <c r="D1355" s="6" t="s">
        <v>125</v>
      </c>
      <c r="E1355" s="5" t="s">
        <v>20</v>
      </c>
      <c r="F1355" s="5">
        <f>VLOOKUP(C1355,入院!$C$5:$F$1463,4,0)</f>
        <v>182</v>
      </c>
      <c r="G1355" s="6" t="s">
        <v>125</v>
      </c>
      <c r="H1355" s="6" t="str">
        <f>VLOOKUP(C1355,入院!$C$5:$F$1463,2,0)</f>
        <v>腹腔ファイバースコピー</v>
      </c>
      <c r="I1355" t="str">
        <f t="shared" si="21"/>
        <v>○</v>
      </c>
    </row>
    <row r="1356" spans="1:9">
      <c r="A1356" s="6" t="s">
        <v>509</v>
      </c>
      <c r="B1356" s="6" t="s">
        <v>510</v>
      </c>
      <c r="C1356" s="6">
        <v>160095310</v>
      </c>
      <c r="D1356" s="6" t="s">
        <v>510</v>
      </c>
      <c r="E1356" s="5">
        <v>772063</v>
      </c>
      <c r="F1356" s="5">
        <f>VLOOKUP(C1356,入院!$C$5:$F$1463,4,0)</f>
        <v>33828</v>
      </c>
      <c r="G1356" s="6" t="s">
        <v>510</v>
      </c>
      <c r="H1356" s="6" t="str">
        <f>VLOOKUP(C1356,入院!$C$5:$F$1463,2,0)</f>
        <v>膀胱尿道ファイバースコピー</v>
      </c>
      <c r="I1356" t="str">
        <f t="shared" si="21"/>
        <v>○</v>
      </c>
    </row>
    <row r="1357" spans="1:9">
      <c r="A1357" s="6" t="s">
        <v>923</v>
      </c>
      <c r="B1357" s="6" t="s">
        <v>924</v>
      </c>
      <c r="C1357" s="6">
        <v>160187710</v>
      </c>
      <c r="D1357" s="6" t="s">
        <v>924</v>
      </c>
      <c r="E1357" s="5">
        <v>46866</v>
      </c>
      <c r="F1357" s="5">
        <f>VLOOKUP(C1357,入院!$C$5:$F$1463,4,0)</f>
        <v>5397</v>
      </c>
      <c r="G1357" s="6" t="s">
        <v>924</v>
      </c>
      <c r="H1357" s="6" t="str">
        <f>VLOOKUP(C1357,入院!$C$5:$F$1463,2,0)</f>
        <v>膀胱尿道鏡検査</v>
      </c>
      <c r="I1357" t="str">
        <f t="shared" si="21"/>
        <v>○</v>
      </c>
    </row>
    <row r="1358" spans="1:9">
      <c r="A1358" s="6" t="s">
        <v>1532</v>
      </c>
      <c r="B1358" s="6" t="s">
        <v>1533</v>
      </c>
      <c r="C1358" s="6">
        <v>160095410</v>
      </c>
      <c r="D1358" s="6" t="s">
        <v>1533</v>
      </c>
      <c r="E1358" s="5">
        <v>1118</v>
      </c>
      <c r="F1358" s="5">
        <f>VLOOKUP(C1358,入院!$C$5:$F$1463,4,0)</f>
        <v>2034</v>
      </c>
      <c r="G1358" s="6" t="s">
        <v>1533</v>
      </c>
      <c r="H1358" s="6" t="str">
        <f>VLOOKUP(C1358,入院!$C$5:$F$1463,2,0)</f>
        <v>尿管カテーテル法（ファイバースコープによるもの）（両側）</v>
      </c>
      <c r="I1358" t="str">
        <f t="shared" si="21"/>
        <v>○</v>
      </c>
    </row>
    <row r="1359" spans="1:9">
      <c r="A1359" s="7" t="s">
        <v>135</v>
      </c>
      <c r="B1359" s="7" t="s">
        <v>136</v>
      </c>
      <c r="C1359" s="6">
        <v>160156310</v>
      </c>
      <c r="D1359" s="6" t="s">
        <v>136</v>
      </c>
      <c r="E1359" s="5">
        <v>70</v>
      </c>
      <c r="F1359" s="5">
        <f>VLOOKUP(C1359,入院!$C$5:$F$1463,4,0)</f>
        <v>4088</v>
      </c>
      <c r="G1359" s="6" t="s">
        <v>136</v>
      </c>
      <c r="H1359" s="6" t="str">
        <f>VLOOKUP(C1359,入院!$C$5:$F$1463,2,0)</f>
        <v>腎盂尿管ファイバースコピー（片側）</v>
      </c>
      <c r="I1359" t="str">
        <f t="shared" si="21"/>
        <v>○</v>
      </c>
    </row>
    <row r="1360" spans="1:9">
      <c r="A1360" s="9" t="s">
        <v>135</v>
      </c>
      <c r="B1360" s="9" t="s">
        <v>136</v>
      </c>
      <c r="C1360" s="6">
        <v>160156330</v>
      </c>
      <c r="D1360" s="6" t="s">
        <v>137</v>
      </c>
      <c r="E1360" s="5" t="s">
        <v>20</v>
      </c>
      <c r="F1360" s="5">
        <f>VLOOKUP(C1360,入院!$C$5:$F$1463,4,0)</f>
        <v>78</v>
      </c>
      <c r="G1360" s="6" t="s">
        <v>137</v>
      </c>
      <c r="H1360" s="6" t="str">
        <f>VLOOKUP(C1360,入院!$C$5:$F$1463,2,0)</f>
        <v>腎盂尿管ファイバースコピー（両側）</v>
      </c>
      <c r="I1360" t="str">
        <f t="shared" si="21"/>
        <v>○</v>
      </c>
    </row>
    <row r="1361" spans="1:9">
      <c r="A1361" s="6" t="s">
        <v>1309</v>
      </c>
      <c r="B1361" s="6" t="s">
        <v>1310</v>
      </c>
      <c r="C1361" s="6">
        <v>160095510</v>
      </c>
      <c r="D1361" s="6" t="s">
        <v>1310</v>
      </c>
      <c r="E1361" s="5">
        <v>6218</v>
      </c>
      <c r="F1361" s="5">
        <f>VLOOKUP(C1361,入院!$C$5:$F$1463,4,0)</f>
        <v>199</v>
      </c>
      <c r="G1361" s="6" t="s">
        <v>1310</v>
      </c>
      <c r="H1361" s="6" t="str">
        <f>VLOOKUP(C1361,入院!$C$5:$F$1463,2,0)</f>
        <v>ヒステロスコピー</v>
      </c>
      <c r="I1361" t="str">
        <f t="shared" si="21"/>
        <v>○</v>
      </c>
    </row>
    <row r="1362" spans="1:9">
      <c r="A1362" s="6" t="s">
        <v>578</v>
      </c>
      <c r="B1362" s="6" t="s">
        <v>579</v>
      </c>
      <c r="C1362" s="6">
        <v>160095610</v>
      </c>
      <c r="D1362" s="6" t="s">
        <v>579</v>
      </c>
      <c r="E1362" s="5">
        <v>412239</v>
      </c>
      <c r="F1362" s="5">
        <f>VLOOKUP(C1362,入院!$C$5:$F$1463,4,0)</f>
        <v>2010</v>
      </c>
      <c r="G1362" s="6" t="s">
        <v>579</v>
      </c>
      <c r="H1362" s="6" t="str">
        <f>VLOOKUP(C1362,入院!$C$5:$F$1463,2,0)</f>
        <v>コルポスコピー</v>
      </c>
      <c r="I1362" t="str">
        <f t="shared" si="21"/>
        <v>○</v>
      </c>
    </row>
    <row r="1363" spans="1:9">
      <c r="A1363" s="6" t="s">
        <v>838</v>
      </c>
      <c r="B1363" s="6" t="s">
        <v>839</v>
      </c>
      <c r="C1363" s="6">
        <v>160148110</v>
      </c>
      <c r="D1363" s="6" t="s">
        <v>839</v>
      </c>
      <c r="E1363" s="5">
        <v>85362</v>
      </c>
      <c r="F1363" s="5">
        <f>VLOOKUP(C1363,入院!$C$5:$F$1463,4,0)</f>
        <v>937</v>
      </c>
      <c r="G1363" s="6" t="s">
        <v>839</v>
      </c>
      <c r="H1363" s="6" t="str">
        <f>VLOOKUP(C1363,入院!$C$5:$F$1463,2,0)</f>
        <v>子宮ファイバースコピー</v>
      </c>
      <c r="I1363" t="str">
        <f t="shared" si="21"/>
        <v>○</v>
      </c>
    </row>
    <row r="1364" spans="1:9">
      <c r="A1364" s="6" t="s">
        <v>83</v>
      </c>
      <c r="B1364" s="6" t="s">
        <v>84</v>
      </c>
      <c r="C1364" s="6">
        <v>160171310</v>
      </c>
      <c r="D1364" s="6" t="s">
        <v>84</v>
      </c>
      <c r="E1364" s="5" t="s">
        <v>20</v>
      </c>
      <c r="F1364" s="5" t="str">
        <f>VLOOKUP(C1364,入院!$C$5:$F$1463,4,0)</f>
        <v>-</v>
      </c>
      <c r="G1364" s="6" t="s">
        <v>84</v>
      </c>
      <c r="H1364" s="6" t="str">
        <f>VLOOKUP(C1364,入院!$C$5:$F$1463,2,0)</f>
        <v>血管内視鏡検査</v>
      </c>
      <c r="I1364" t="str">
        <f t="shared" si="21"/>
        <v>○</v>
      </c>
    </row>
    <row r="1365" spans="1:9">
      <c r="A1365" s="7" t="s">
        <v>85</v>
      </c>
      <c r="B1365" s="7" t="s">
        <v>86</v>
      </c>
      <c r="C1365" s="6">
        <v>160065850</v>
      </c>
      <c r="D1365" s="6" t="s">
        <v>87</v>
      </c>
      <c r="E1365" s="5" t="s">
        <v>20</v>
      </c>
      <c r="F1365" s="5" t="str">
        <f>VLOOKUP(C1365,入院!$C$5:$F$1463,4,0)</f>
        <v>-</v>
      </c>
      <c r="G1365" s="6" t="s">
        <v>87</v>
      </c>
      <c r="H1365" s="6" t="str">
        <f>VLOOKUP(C1365,入院!$C$5:$F$1463,2,0)</f>
        <v>肺臓カテーテル法</v>
      </c>
      <c r="I1365" t="str">
        <f t="shared" si="21"/>
        <v>○</v>
      </c>
    </row>
    <row r="1366" spans="1:9">
      <c r="A1366" s="9" t="s">
        <v>85</v>
      </c>
      <c r="B1366" s="9" t="s">
        <v>86</v>
      </c>
      <c r="C1366" s="6">
        <v>160065950</v>
      </c>
      <c r="D1366" s="6" t="s">
        <v>1843</v>
      </c>
      <c r="E1366" s="5">
        <v>33</v>
      </c>
      <c r="F1366" s="5">
        <f>VLOOKUP(C1366,入院!$C$5:$F$1463,4,0)</f>
        <v>136</v>
      </c>
      <c r="G1366" s="6" t="s">
        <v>1843</v>
      </c>
      <c r="H1366" s="6" t="str">
        <f>VLOOKUP(C1366,入院!$C$5:$F$1463,2,0)</f>
        <v>肝臓カテーテル法</v>
      </c>
      <c r="I1366" t="str">
        <f t="shared" si="21"/>
        <v>○</v>
      </c>
    </row>
    <row r="1367" spans="1:9">
      <c r="A1367" s="7" t="s">
        <v>167</v>
      </c>
      <c r="B1367" s="7" t="s">
        <v>168</v>
      </c>
      <c r="C1367" s="6">
        <v>160095710</v>
      </c>
      <c r="D1367" s="6" t="s">
        <v>169</v>
      </c>
      <c r="E1367" s="5">
        <v>182055444</v>
      </c>
      <c r="F1367" s="5">
        <f>VLOOKUP(C1367,入院!$C$5:$F$1463,4,0)</f>
        <v>84255</v>
      </c>
      <c r="G1367" s="6" t="s">
        <v>169</v>
      </c>
      <c r="H1367" s="6" t="str">
        <f>VLOOKUP(C1367,入院!$C$5:$F$1463,2,0)</f>
        <v>血液採取（静脈）</v>
      </c>
      <c r="I1367" t="str">
        <f t="shared" si="21"/>
        <v>○</v>
      </c>
    </row>
    <row r="1368" spans="1:9">
      <c r="A1368" s="9" t="s">
        <v>167</v>
      </c>
      <c r="B1368" s="9" t="s">
        <v>168</v>
      </c>
      <c r="C1368" s="6">
        <v>160095810</v>
      </c>
      <c r="D1368" s="6" t="s">
        <v>311</v>
      </c>
      <c r="E1368" s="5">
        <v>6552883</v>
      </c>
      <c r="F1368" s="5">
        <f>VLOOKUP(C1368,入院!$C$5:$F$1463,4,0)</f>
        <v>96682</v>
      </c>
      <c r="G1368" s="6" t="s">
        <v>311</v>
      </c>
      <c r="H1368" s="6" t="str">
        <f>VLOOKUP(C1368,入院!$C$5:$F$1463,2,0)</f>
        <v>血液採取（その他）</v>
      </c>
      <c r="I1368" t="str">
        <f t="shared" si="21"/>
        <v>○</v>
      </c>
    </row>
    <row r="1369" spans="1:9">
      <c r="A1369" s="6" t="s">
        <v>1816</v>
      </c>
      <c r="B1369" s="6" t="s">
        <v>1817</v>
      </c>
      <c r="C1369" s="6">
        <v>160096010</v>
      </c>
      <c r="D1369" s="6" t="s">
        <v>1817</v>
      </c>
      <c r="E1369" s="5">
        <v>54</v>
      </c>
      <c r="F1369" s="5">
        <f>VLOOKUP(C1369,入院!$C$5:$F$1463,4,0)</f>
        <v>666</v>
      </c>
      <c r="G1369" s="6" t="s">
        <v>1817</v>
      </c>
      <c r="H1369" s="6" t="str">
        <f>VLOOKUP(C1369,入院!$C$5:$F$1463,2,0)</f>
        <v>脳室穿刺</v>
      </c>
      <c r="I1369" t="str">
        <f t="shared" si="21"/>
        <v>○</v>
      </c>
    </row>
    <row r="1370" spans="1:9">
      <c r="A1370" s="6" t="s">
        <v>1878</v>
      </c>
      <c r="B1370" s="6" t="s">
        <v>1879</v>
      </c>
      <c r="C1370" s="6">
        <v>160096210</v>
      </c>
      <c r="D1370" s="6" t="s">
        <v>1879</v>
      </c>
      <c r="E1370" s="5">
        <v>15</v>
      </c>
      <c r="F1370" s="5">
        <f>VLOOKUP(C1370,入院!$C$5:$F$1463,4,0)</f>
        <v>96</v>
      </c>
      <c r="G1370" s="6" t="s">
        <v>1879</v>
      </c>
      <c r="H1370" s="6" t="str">
        <f>VLOOKUP(C1370,入院!$C$5:$F$1463,2,0)</f>
        <v>後頭下穿刺</v>
      </c>
      <c r="I1370" t="str">
        <f t="shared" si="21"/>
        <v>○</v>
      </c>
    </row>
    <row r="1371" spans="1:9">
      <c r="A1371" s="7" t="s">
        <v>1109</v>
      </c>
      <c r="B1371" s="7" t="s">
        <v>1110</v>
      </c>
      <c r="C1371" s="6">
        <v>160096610</v>
      </c>
      <c r="D1371" s="6" t="s">
        <v>1111</v>
      </c>
      <c r="E1371" s="5">
        <v>19510</v>
      </c>
      <c r="F1371" s="5">
        <f>VLOOKUP(C1371,入院!$C$5:$F$1463,4,0)</f>
        <v>128979</v>
      </c>
      <c r="G1371" s="6" t="s">
        <v>1111</v>
      </c>
      <c r="H1371" s="6" t="str">
        <f>VLOOKUP(C1371,入院!$C$5:$F$1463,2,0)</f>
        <v>腰椎穿刺（脳脊髄圧測定を含む）</v>
      </c>
      <c r="I1371" t="str">
        <f t="shared" si="21"/>
        <v>○</v>
      </c>
    </row>
    <row r="1372" spans="1:9">
      <c r="A1372" s="8" t="s">
        <v>1109</v>
      </c>
      <c r="B1372" s="8" t="s">
        <v>1110</v>
      </c>
      <c r="C1372" s="6">
        <v>160146750</v>
      </c>
      <c r="D1372" s="6" t="s">
        <v>1835</v>
      </c>
      <c r="E1372" s="5">
        <v>37</v>
      </c>
      <c r="F1372" s="5">
        <f>VLOOKUP(C1372,入院!$C$5:$F$1463,4,0)</f>
        <v>235</v>
      </c>
      <c r="G1372" s="6" t="s">
        <v>1835</v>
      </c>
      <c r="H1372" s="6" t="str">
        <f>VLOOKUP(C1372,入院!$C$5:$F$1463,2,0)</f>
        <v>胸椎穿刺（脳脊髄圧測定を含む）</v>
      </c>
      <c r="I1372" t="str">
        <f t="shared" si="21"/>
        <v>○</v>
      </c>
    </row>
    <row r="1373" spans="1:9">
      <c r="A1373" s="9" t="s">
        <v>1109</v>
      </c>
      <c r="B1373" s="9" t="s">
        <v>1110</v>
      </c>
      <c r="C1373" s="6">
        <v>160146850</v>
      </c>
      <c r="D1373" s="6" t="s">
        <v>1853</v>
      </c>
      <c r="E1373" s="5">
        <v>29</v>
      </c>
      <c r="F1373" s="5">
        <f>VLOOKUP(C1373,入院!$C$5:$F$1463,4,0)</f>
        <v>94</v>
      </c>
      <c r="G1373" s="6" t="s">
        <v>1853</v>
      </c>
      <c r="H1373" s="6" t="str">
        <f>VLOOKUP(C1373,入院!$C$5:$F$1463,2,0)</f>
        <v>頸椎穿刺（脳脊髄圧測定を含む）</v>
      </c>
      <c r="I1373" t="str">
        <f t="shared" si="21"/>
        <v>○</v>
      </c>
    </row>
    <row r="1374" spans="1:9">
      <c r="A1374" s="7" t="s">
        <v>897</v>
      </c>
      <c r="B1374" s="7" t="s">
        <v>898</v>
      </c>
      <c r="C1374" s="6">
        <v>160096810</v>
      </c>
      <c r="D1374" s="6" t="s">
        <v>1434</v>
      </c>
      <c r="E1374" s="5">
        <v>2342</v>
      </c>
      <c r="F1374" s="5">
        <f>VLOOKUP(C1374,入院!$C$5:$F$1463,4,0)</f>
        <v>2800</v>
      </c>
      <c r="G1374" s="6" t="s">
        <v>1434</v>
      </c>
      <c r="H1374" s="6" t="str">
        <f>VLOOKUP(C1374,入院!$C$5:$F$1463,2,0)</f>
        <v>骨髄穿刺（胸骨）</v>
      </c>
      <c r="I1374" t="str">
        <f t="shared" si="21"/>
        <v>○</v>
      </c>
    </row>
    <row r="1375" spans="1:9">
      <c r="A1375" s="9" t="s">
        <v>897</v>
      </c>
      <c r="B1375" s="9" t="s">
        <v>898</v>
      </c>
      <c r="C1375" s="6">
        <v>160096910</v>
      </c>
      <c r="D1375" s="6" t="s">
        <v>899</v>
      </c>
      <c r="E1375" s="5">
        <v>56041</v>
      </c>
      <c r="F1375" s="5">
        <f>VLOOKUP(C1375,入院!$C$5:$F$1463,4,0)</f>
        <v>61572</v>
      </c>
      <c r="G1375" s="6" t="s">
        <v>899</v>
      </c>
      <c r="H1375" s="6" t="str">
        <f>VLOOKUP(C1375,入院!$C$5:$F$1463,2,0)</f>
        <v>骨髄穿刺（その他）</v>
      </c>
      <c r="I1375" t="str">
        <f t="shared" si="21"/>
        <v>○</v>
      </c>
    </row>
    <row r="1376" spans="1:9">
      <c r="A1376" s="6" t="s">
        <v>979</v>
      </c>
      <c r="B1376" s="6" t="s">
        <v>980</v>
      </c>
      <c r="C1376" s="6">
        <v>160187810</v>
      </c>
      <c r="D1376" s="6" t="s">
        <v>980</v>
      </c>
      <c r="E1376" s="5">
        <v>35280</v>
      </c>
      <c r="F1376" s="5">
        <f>VLOOKUP(C1376,入院!$C$5:$F$1463,4,0)</f>
        <v>26355</v>
      </c>
      <c r="G1376" s="6" t="s">
        <v>980</v>
      </c>
      <c r="H1376" s="6" t="str">
        <f>VLOOKUP(C1376,入院!$C$5:$F$1463,2,0)</f>
        <v>骨髄生検</v>
      </c>
      <c r="I1376" t="str">
        <f t="shared" si="21"/>
        <v>○</v>
      </c>
    </row>
    <row r="1377" spans="1:9">
      <c r="A1377" s="6" t="s">
        <v>950</v>
      </c>
      <c r="B1377" s="6" t="s">
        <v>951</v>
      </c>
      <c r="C1377" s="6">
        <v>160097010</v>
      </c>
      <c r="D1377" s="6" t="s">
        <v>951</v>
      </c>
      <c r="E1377" s="5">
        <v>40327</v>
      </c>
      <c r="F1377" s="5">
        <f>VLOOKUP(C1377,入院!$C$5:$F$1463,4,0)</f>
        <v>23701</v>
      </c>
      <c r="G1377" s="6" t="s">
        <v>951</v>
      </c>
      <c r="H1377" s="6" t="str">
        <f>VLOOKUP(C1377,入院!$C$5:$F$1463,2,0)</f>
        <v>関節穿刺（片側）</v>
      </c>
      <c r="I1377" t="str">
        <f t="shared" si="21"/>
        <v>○</v>
      </c>
    </row>
    <row r="1378" spans="1:9">
      <c r="A1378" s="6" t="s">
        <v>1647</v>
      </c>
      <c r="B1378" s="6" t="s">
        <v>1648</v>
      </c>
      <c r="C1378" s="6">
        <v>160097110</v>
      </c>
      <c r="D1378" s="6" t="s">
        <v>1648</v>
      </c>
      <c r="E1378" s="5">
        <v>362</v>
      </c>
      <c r="F1378" s="5">
        <f>VLOOKUP(C1378,入院!$C$5:$F$1463,4,0)</f>
        <v>36</v>
      </c>
      <c r="G1378" s="6" t="s">
        <v>1648</v>
      </c>
      <c r="H1378" s="6" t="str">
        <f>VLOOKUP(C1378,入院!$C$5:$F$1463,2,0)</f>
        <v>上顎洞穿刺（片側）</v>
      </c>
      <c r="I1378" t="str">
        <f t="shared" si="21"/>
        <v>○</v>
      </c>
    </row>
    <row r="1379" spans="1:9">
      <c r="A1379" s="7" t="s">
        <v>1640</v>
      </c>
      <c r="B1379" s="7" t="s">
        <v>1641</v>
      </c>
      <c r="C1379" s="6">
        <v>160097450</v>
      </c>
      <c r="D1379" s="6" t="s">
        <v>1760</v>
      </c>
      <c r="E1379" s="5">
        <v>119</v>
      </c>
      <c r="F1379" s="5">
        <f>VLOOKUP(C1379,入院!$C$5:$F$1463,4,0)</f>
        <v>126</v>
      </c>
      <c r="G1379" s="6" t="s">
        <v>1760</v>
      </c>
      <c r="H1379" s="6" t="str">
        <f>VLOOKUP(C1379,入院!$C$5:$F$1463,2,0)</f>
        <v>扁桃周囲炎における試験穿刺（片側）</v>
      </c>
      <c r="I1379" t="str">
        <f t="shared" si="21"/>
        <v>○</v>
      </c>
    </row>
    <row r="1380" spans="1:9">
      <c r="A1380" s="9" t="s">
        <v>1640</v>
      </c>
      <c r="B1380" s="9" t="s">
        <v>1641</v>
      </c>
      <c r="C1380" s="6">
        <v>160097550</v>
      </c>
      <c r="D1380" s="6" t="s">
        <v>1642</v>
      </c>
      <c r="E1380" s="5">
        <v>376</v>
      </c>
      <c r="F1380" s="5">
        <f>VLOOKUP(C1380,入院!$C$5:$F$1463,4,0)</f>
        <v>457</v>
      </c>
      <c r="G1380" s="6" t="s">
        <v>1642</v>
      </c>
      <c r="H1380" s="6" t="str">
        <f>VLOOKUP(C1380,入院!$C$5:$F$1463,2,0)</f>
        <v>扁桃周囲膿瘍における試験穿刺（片側）</v>
      </c>
      <c r="I1380" t="str">
        <f t="shared" si="21"/>
        <v>○</v>
      </c>
    </row>
    <row r="1381" spans="1:9">
      <c r="A1381" s="7" t="s">
        <v>1881</v>
      </c>
      <c r="B1381" s="7" t="s">
        <v>1882</v>
      </c>
      <c r="C1381" s="6">
        <v>160123010</v>
      </c>
      <c r="D1381" s="6" t="s">
        <v>1883</v>
      </c>
      <c r="E1381" s="5">
        <v>14</v>
      </c>
      <c r="F1381" s="5">
        <f>VLOOKUP(C1381,入院!$C$5:$F$1463,4,0)</f>
        <v>118</v>
      </c>
      <c r="G1381" s="6" t="s">
        <v>1883</v>
      </c>
      <c r="H1381" s="6" t="str">
        <f>VLOOKUP(C1381,入院!$C$5:$F$1463,2,0)</f>
        <v>腎嚢胞穿刺</v>
      </c>
      <c r="I1381" t="str">
        <f t="shared" si="21"/>
        <v>○</v>
      </c>
    </row>
    <row r="1382" spans="1:9">
      <c r="A1382" s="9" t="s">
        <v>1881</v>
      </c>
      <c r="B1382" s="9" t="s">
        <v>1882</v>
      </c>
      <c r="C1382" s="6">
        <v>160123110</v>
      </c>
      <c r="D1382" s="6" t="s">
        <v>1902</v>
      </c>
      <c r="E1382" s="5">
        <v>11</v>
      </c>
      <c r="F1382" s="5">
        <f>VLOOKUP(C1382,入院!$C$5:$F$1463,4,0)</f>
        <v>38</v>
      </c>
      <c r="G1382" s="6" t="s">
        <v>1902</v>
      </c>
      <c r="H1382" s="6" t="str">
        <f>VLOOKUP(C1382,入院!$C$5:$F$1463,2,0)</f>
        <v>水腎症穿刺</v>
      </c>
      <c r="I1382" t="str">
        <f t="shared" si="21"/>
        <v>○</v>
      </c>
    </row>
    <row r="1383" spans="1:9">
      <c r="A1383" s="6" t="s">
        <v>1655</v>
      </c>
      <c r="B1383" s="6" t="s">
        <v>1656</v>
      </c>
      <c r="C1383" s="6">
        <v>160097810</v>
      </c>
      <c r="D1383" s="6" t="s">
        <v>1656</v>
      </c>
      <c r="E1383" s="5">
        <v>338</v>
      </c>
      <c r="F1383" s="5">
        <f>VLOOKUP(C1383,入院!$C$5:$F$1463,4,0)</f>
        <v>198</v>
      </c>
      <c r="G1383" s="6" t="s">
        <v>1656</v>
      </c>
      <c r="H1383" s="6" t="str">
        <f>VLOOKUP(C1383,入院!$C$5:$F$1463,2,0)</f>
        <v>ダグラス窩穿刺</v>
      </c>
      <c r="I1383" t="str">
        <f t="shared" si="21"/>
        <v>○</v>
      </c>
    </row>
    <row r="1384" spans="1:9">
      <c r="A1384" s="6" t="s">
        <v>853</v>
      </c>
      <c r="B1384" s="6" t="s">
        <v>854</v>
      </c>
      <c r="C1384" s="6">
        <v>160097910</v>
      </c>
      <c r="D1384" s="6" t="s">
        <v>854</v>
      </c>
      <c r="E1384" s="5">
        <v>77354</v>
      </c>
      <c r="F1384" s="5">
        <f>VLOOKUP(C1384,入院!$C$5:$F$1463,4,0)</f>
        <v>5916</v>
      </c>
      <c r="G1384" s="6" t="s">
        <v>854</v>
      </c>
      <c r="H1384" s="6" t="str">
        <f>VLOOKUP(C1384,入院!$C$5:$F$1463,2,0)</f>
        <v>リンパ節等穿刺又は針生検</v>
      </c>
      <c r="I1384" t="str">
        <f t="shared" si="21"/>
        <v>○</v>
      </c>
    </row>
    <row r="1385" spans="1:9">
      <c r="A1385" s="7" t="s">
        <v>128</v>
      </c>
      <c r="B1385" s="7" t="s">
        <v>129</v>
      </c>
      <c r="C1385" s="6">
        <v>160188010</v>
      </c>
      <c r="D1385" s="6" t="s">
        <v>1810</v>
      </c>
      <c r="E1385" s="5">
        <v>63</v>
      </c>
      <c r="F1385" s="5">
        <f>VLOOKUP(C1385,入院!$C$5:$F$1463,4,0)</f>
        <v>89</v>
      </c>
      <c r="G1385" s="6" t="s">
        <v>1810</v>
      </c>
      <c r="H1385" s="6" t="str">
        <f>VLOOKUP(C1385,入院!$C$5:$F$1463,2,0)</f>
        <v>センチネルリンパ節生検（片側）（併用法）</v>
      </c>
      <c r="I1385" t="str">
        <f t="shared" si="21"/>
        <v>○</v>
      </c>
    </row>
    <row r="1386" spans="1:9">
      <c r="A1386" s="9" t="s">
        <v>128</v>
      </c>
      <c r="B1386" s="9" t="s">
        <v>129</v>
      </c>
      <c r="C1386" s="6">
        <v>160188110</v>
      </c>
      <c r="D1386" s="6" t="s">
        <v>130</v>
      </c>
      <c r="E1386" s="5" t="s">
        <v>20</v>
      </c>
      <c r="F1386" s="5">
        <f>VLOOKUP(C1386,入院!$C$5:$F$1463,4,0)</f>
        <v>92</v>
      </c>
      <c r="G1386" s="6" t="s">
        <v>130</v>
      </c>
      <c r="H1386" s="6" t="str">
        <f>VLOOKUP(C1386,入院!$C$5:$F$1463,2,0)</f>
        <v>センチネルリンパ節生検（片側）（単独法）</v>
      </c>
      <c r="I1386" t="str">
        <f t="shared" si="21"/>
        <v>○</v>
      </c>
    </row>
    <row r="1387" spans="1:9">
      <c r="A1387" s="7" t="s">
        <v>760</v>
      </c>
      <c r="B1387" s="7" t="s">
        <v>761</v>
      </c>
      <c r="C1387" s="6">
        <v>160120410</v>
      </c>
      <c r="D1387" s="6" t="s">
        <v>782</v>
      </c>
      <c r="E1387" s="5">
        <v>112169</v>
      </c>
      <c r="F1387" s="5">
        <f>VLOOKUP(C1387,入院!$C$5:$F$1463,4,0)</f>
        <v>962</v>
      </c>
      <c r="G1387" s="6" t="s">
        <v>782</v>
      </c>
      <c r="H1387" s="6" t="str">
        <f>VLOOKUP(C1387,入院!$C$5:$F$1463,2,0)</f>
        <v>乳腺穿刺又は針生検（片側）（その他）</v>
      </c>
      <c r="I1387" t="str">
        <f t="shared" si="21"/>
        <v>○</v>
      </c>
    </row>
    <row r="1388" spans="1:9">
      <c r="A1388" s="9" t="s">
        <v>760</v>
      </c>
      <c r="B1388" s="9" t="s">
        <v>761</v>
      </c>
      <c r="C1388" s="6">
        <v>160199910</v>
      </c>
      <c r="D1388" s="6" t="s">
        <v>762</v>
      </c>
      <c r="E1388" s="5">
        <v>130009</v>
      </c>
      <c r="F1388" s="5">
        <f>VLOOKUP(C1388,入院!$C$5:$F$1463,4,0)</f>
        <v>2622</v>
      </c>
      <c r="G1388" s="6" t="s">
        <v>762</v>
      </c>
      <c r="H1388" s="6" t="str">
        <f>VLOOKUP(C1388,入院!$C$5:$F$1463,2,0)</f>
        <v>乳腺穿刺又は針生検（片側）（生検針によるもの）</v>
      </c>
      <c r="I1388" t="str">
        <f t="shared" si="21"/>
        <v>○</v>
      </c>
    </row>
    <row r="1389" spans="1:9">
      <c r="A1389" s="6" t="s">
        <v>747</v>
      </c>
      <c r="B1389" s="6" t="s">
        <v>748</v>
      </c>
      <c r="C1389" s="6">
        <v>160120510</v>
      </c>
      <c r="D1389" s="6" t="s">
        <v>748</v>
      </c>
      <c r="E1389" s="5">
        <v>141187</v>
      </c>
      <c r="F1389" s="5">
        <f>VLOOKUP(C1389,入院!$C$5:$F$1463,4,0)</f>
        <v>3700</v>
      </c>
      <c r="G1389" s="6" t="s">
        <v>748</v>
      </c>
      <c r="H1389" s="6" t="str">
        <f>VLOOKUP(C1389,入院!$C$5:$F$1463,2,0)</f>
        <v>甲状腺穿刺又は針生検</v>
      </c>
      <c r="I1389" t="str">
        <f t="shared" si="21"/>
        <v>○</v>
      </c>
    </row>
    <row r="1390" spans="1:9">
      <c r="A1390" s="6" t="s">
        <v>1376</v>
      </c>
      <c r="B1390" s="6" t="s">
        <v>1377</v>
      </c>
      <c r="C1390" s="6">
        <v>160098010</v>
      </c>
      <c r="D1390" s="6" t="s">
        <v>1377</v>
      </c>
      <c r="E1390" s="5">
        <v>3425</v>
      </c>
      <c r="F1390" s="5">
        <f>VLOOKUP(C1390,入院!$C$5:$F$1463,4,0)</f>
        <v>45848</v>
      </c>
      <c r="G1390" s="6" t="s">
        <v>1377</v>
      </c>
      <c r="H1390" s="6" t="str">
        <f>VLOOKUP(C1390,入院!$C$5:$F$1463,2,0)</f>
        <v>経皮的針生検法（透視、心電図検査及び超音波検査を含む）</v>
      </c>
      <c r="I1390" t="str">
        <f t="shared" si="21"/>
        <v>○</v>
      </c>
    </row>
    <row r="1391" spans="1:9">
      <c r="A1391" s="6" t="s">
        <v>1899</v>
      </c>
      <c r="B1391" s="6" t="s">
        <v>1900</v>
      </c>
      <c r="C1391" s="6">
        <v>160219410</v>
      </c>
      <c r="D1391" s="6" t="s">
        <v>1900</v>
      </c>
      <c r="E1391" s="5">
        <v>11</v>
      </c>
      <c r="F1391" s="5">
        <f>VLOOKUP(C1391,入院!$C$5:$F$1463,4,0)</f>
        <v>31142</v>
      </c>
      <c r="G1391" s="6" t="s">
        <v>1900</v>
      </c>
      <c r="H1391" s="6" t="str">
        <f>VLOOKUP(C1391,入院!$C$5:$F$1463,2,0)</f>
        <v>経皮的腎生検法</v>
      </c>
      <c r="I1391" t="str">
        <f t="shared" si="21"/>
        <v>○</v>
      </c>
    </row>
    <row r="1392" spans="1:9">
      <c r="A1392" s="7" t="s">
        <v>1153</v>
      </c>
      <c r="B1392" s="7" t="s">
        <v>1154</v>
      </c>
      <c r="C1392" s="6">
        <v>160098110</v>
      </c>
      <c r="D1392" s="6" t="s">
        <v>1155</v>
      </c>
      <c r="E1392" s="5">
        <v>14834</v>
      </c>
      <c r="F1392" s="5">
        <f>VLOOKUP(C1392,入院!$C$5:$F$1463,4,0)</f>
        <v>102520</v>
      </c>
      <c r="G1392" s="6" t="s">
        <v>1155</v>
      </c>
      <c r="H1392" s="6" t="str">
        <f>VLOOKUP(C1392,入院!$C$5:$F$1463,2,0)</f>
        <v>前立腺針生検法（その他のもの）</v>
      </c>
      <c r="I1392" t="str">
        <f t="shared" si="21"/>
        <v>○</v>
      </c>
    </row>
    <row r="1393" spans="1:9">
      <c r="A1393" s="9" t="s">
        <v>1153</v>
      </c>
      <c r="B1393" s="9" t="s">
        <v>1154</v>
      </c>
      <c r="C1393" s="6">
        <v>160231810</v>
      </c>
      <c r="D1393" s="6" t="s">
        <v>1609</v>
      </c>
      <c r="E1393" s="5">
        <v>533</v>
      </c>
      <c r="F1393" s="5">
        <f>VLOOKUP(C1393,入院!$C$5:$F$1463,4,0)</f>
        <v>22425</v>
      </c>
      <c r="G1393" s="6" t="s">
        <v>1609</v>
      </c>
      <c r="H1393" s="6" t="str">
        <f>VLOOKUP(C1393,入院!$C$5:$F$1463,2,0)</f>
        <v>前立腺針生検法（ＭＲＩ撮影及び超音波検査融合画像によるもの）</v>
      </c>
      <c r="I1393" t="str">
        <f t="shared" si="21"/>
        <v>○</v>
      </c>
    </row>
    <row r="1394" spans="1:9">
      <c r="A1394" s="6" t="s">
        <v>372</v>
      </c>
      <c r="B1394" s="6" t="s">
        <v>373</v>
      </c>
      <c r="C1394" s="6">
        <v>160098210</v>
      </c>
      <c r="D1394" s="6" t="s">
        <v>374</v>
      </c>
      <c r="E1394" s="5">
        <v>3158578</v>
      </c>
      <c r="F1394" s="5">
        <f>VLOOKUP(C1394,入院!$C$5:$F$1463,4,0)</f>
        <v>248694</v>
      </c>
      <c r="G1394" s="6" t="s">
        <v>374</v>
      </c>
      <c r="H1394" s="6" t="str">
        <f>VLOOKUP(C1394,入院!$C$5:$F$1463,2,0)</f>
        <v>内視鏡下生検法（１臓器につき）</v>
      </c>
      <c r="I1394" t="str">
        <f t="shared" si="21"/>
        <v>○</v>
      </c>
    </row>
    <row r="1395" spans="1:9">
      <c r="A1395" s="6" t="s">
        <v>1469</v>
      </c>
      <c r="B1395" s="6" t="s">
        <v>1470</v>
      </c>
      <c r="C1395" s="6">
        <v>160188210</v>
      </c>
      <c r="D1395" s="6" t="s">
        <v>1470</v>
      </c>
      <c r="E1395" s="5">
        <v>1910</v>
      </c>
      <c r="F1395" s="5">
        <f>VLOOKUP(C1395,入院!$C$5:$F$1463,4,0)</f>
        <v>37859</v>
      </c>
      <c r="G1395" s="6" t="s">
        <v>1470</v>
      </c>
      <c r="H1395" s="6" t="str">
        <f>VLOOKUP(C1395,入院!$C$5:$F$1463,2,0)</f>
        <v>超音波内視鏡下穿刺吸引生検法（ＥＵＳ－ＦＮＡ）</v>
      </c>
      <c r="I1395" t="str">
        <f t="shared" si="21"/>
        <v>○</v>
      </c>
    </row>
    <row r="1396" spans="1:9">
      <c r="A1396" s="6" t="s">
        <v>1182</v>
      </c>
      <c r="B1396" s="6" t="s">
        <v>1183</v>
      </c>
      <c r="C1396" s="6">
        <v>160148210</v>
      </c>
      <c r="D1396" s="6" t="s">
        <v>1183</v>
      </c>
      <c r="E1396" s="5">
        <v>12949</v>
      </c>
      <c r="F1396" s="5">
        <f>VLOOKUP(C1396,入院!$C$5:$F$1463,4,0)</f>
        <v>50757</v>
      </c>
      <c r="G1396" s="6" t="s">
        <v>1183</v>
      </c>
      <c r="H1396" s="6" t="str">
        <f>VLOOKUP(C1396,入院!$C$5:$F$1463,2,0)</f>
        <v>経気管肺生検法</v>
      </c>
      <c r="I1396" t="str">
        <f t="shared" si="21"/>
        <v>○</v>
      </c>
    </row>
    <row r="1397" spans="1:9">
      <c r="A1397" s="6" t="s">
        <v>1367</v>
      </c>
      <c r="B1397" s="6" t="s">
        <v>1368</v>
      </c>
      <c r="C1397" s="6">
        <v>160200210</v>
      </c>
      <c r="D1397" s="6" t="s">
        <v>1368</v>
      </c>
      <c r="E1397" s="5">
        <v>3733</v>
      </c>
      <c r="F1397" s="5">
        <f>VLOOKUP(C1397,入院!$C$5:$F$1463,4,0)</f>
        <v>16543</v>
      </c>
      <c r="G1397" s="6" t="s">
        <v>1368</v>
      </c>
      <c r="H1397" s="6" t="str">
        <f>VLOOKUP(C1397,入院!$C$5:$F$1463,2,0)</f>
        <v>超音波気管支鏡下穿刺吸引生検法（ＥＢＵＳ－ＴＢＮＡ）</v>
      </c>
      <c r="I1397" t="str">
        <f t="shared" si="21"/>
        <v>○</v>
      </c>
    </row>
    <row r="1398" spans="1:9">
      <c r="A1398" s="6" t="s">
        <v>1581</v>
      </c>
      <c r="B1398" s="6" t="s">
        <v>1582</v>
      </c>
      <c r="C1398" s="6">
        <v>160214010</v>
      </c>
      <c r="D1398" s="6" t="s">
        <v>1582</v>
      </c>
      <c r="E1398" s="5">
        <v>685</v>
      </c>
      <c r="F1398" s="5">
        <f>VLOOKUP(C1398,入院!$C$5:$F$1463,4,0)</f>
        <v>1916</v>
      </c>
      <c r="G1398" s="6" t="s">
        <v>1582</v>
      </c>
      <c r="H1398" s="6" t="str">
        <f>VLOOKUP(C1398,入院!$C$5:$F$1463,2,0)</f>
        <v>経気管肺生検法（ナビゲーションによるもの）</v>
      </c>
      <c r="I1398" t="str">
        <f t="shared" si="21"/>
        <v>○</v>
      </c>
    </row>
    <row r="1399" spans="1:9">
      <c r="A1399" s="6" t="s">
        <v>1403</v>
      </c>
      <c r="B1399" s="6" t="s">
        <v>1404</v>
      </c>
      <c r="C1399" s="6">
        <v>160219610</v>
      </c>
      <c r="D1399" s="6" t="s">
        <v>1404</v>
      </c>
      <c r="E1399" s="5">
        <v>2775</v>
      </c>
      <c r="F1399" s="5">
        <f>VLOOKUP(C1399,入院!$C$5:$F$1463,4,0)</f>
        <v>10045</v>
      </c>
      <c r="G1399" s="6" t="s">
        <v>1404</v>
      </c>
      <c r="H1399" s="6" t="str">
        <f>VLOOKUP(C1399,入院!$C$5:$F$1463,2,0)</f>
        <v>経気管肺生検法（仮想気管支鏡を用いた場合）</v>
      </c>
      <c r="I1399" t="str">
        <f t="shared" si="21"/>
        <v>○</v>
      </c>
    </row>
    <row r="1400" spans="1:9">
      <c r="A1400" s="6" t="s">
        <v>1669</v>
      </c>
      <c r="B1400" s="6" t="s">
        <v>1670</v>
      </c>
      <c r="C1400" s="6">
        <v>160219710</v>
      </c>
      <c r="D1400" s="6" t="s">
        <v>1670</v>
      </c>
      <c r="E1400" s="5">
        <v>287</v>
      </c>
      <c r="F1400" s="5">
        <f>VLOOKUP(C1400,入院!$C$5:$F$1463,4,0)</f>
        <v>3505</v>
      </c>
      <c r="G1400" s="6" t="s">
        <v>1670</v>
      </c>
      <c r="H1400" s="6" t="str">
        <f>VLOOKUP(C1400,入院!$C$5:$F$1463,2,0)</f>
        <v>経気管支凍結生検法</v>
      </c>
      <c r="I1400" t="str">
        <f t="shared" si="21"/>
        <v>○</v>
      </c>
    </row>
    <row r="1401" spans="1:9">
      <c r="A1401" s="7" t="s">
        <v>119</v>
      </c>
      <c r="B1401" s="7" t="s">
        <v>120</v>
      </c>
      <c r="C1401" s="6">
        <v>160098310</v>
      </c>
      <c r="D1401" s="6" t="s">
        <v>144</v>
      </c>
      <c r="E1401" s="5" t="s">
        <v>20</v>
      </c>
      <c r="F1401" s="5">
        <f>VLOOKUP(C1401,入院!$C$5:$F$1463,4,0)</f>
        <v>45</v>
      </c>
      <c r="G1401" s="6" t="s">
        <v>144</v>
      </c>
      <c r="H1401" s="6" t="str">
        <f>VLOOKUP(C1401,入院!$C$5:$F$1463,2,0)</f>
        <v>臓器穿刺、組織採取（開胸によるもの）</v>
      </c>
      <c r="I1401" t="str">
        <f t="shared" si="21"/>
        <v>○</v>
      </c>
    </row>
    <row r="1402" spans="1:9">
      <c r="A1402" s="9" t="s">
        <v>119</v>
      </c>
      <c r="B1402" s="9" t="s">
        <v>120</v>
      </c>
      <c r="C1402" s="6">
        <v>160098410</v>
      </c>
      <c r="D1402" s="6" t="s">
        <v>121</v>
      </c>
      <c r="E1402" s="5" t="s">
        <v>20</v>
      </c>
      <c r="F1402" s="5">
        <f>VLOOKUP(C1402,入院!$C$5:$F$1463,4,0)</f>
        <v>404</v>
      </c>
      <c r="G1402" s="6" t="s">
        <v>121</v>
      </c>
      <c r="H1402" s="6" t="str">
        <f>VLOOKUP(C1402,入院!$C$5:$F$1463,2,0)</f>
        <v>臓器穿刺、組織採取（開腹によるもの）（腎を含む）</v>
      </c>
      <c r="I1402" t="str">
        <f t="shared" si="21"/>
        <v>○</v>
      </c>
    </row>
    <row r="1403" spans="1:9">
      <c r="A1403" s="7" t="s">
        <v>88</v>
      </c>
      <c r="B1403" s="7" t="s">
        <v>89</v>
      </c>
      <c r="C1403" s="6">
        <v>160098610</v>
      </c>
      <c r="D1403" s="6" t="s">
        <v>679</v>
      </c>
      <c r="E1403" s="5">
        <v>222385</v>
      </c>
      <c r="F1403" s="5">
        <f>VLOOKUP(C1403,入院!$C$5:$F$1463,4,0)</f>
        <v>27239</v>
      </c>
      <c r="G1403" s="6" t="s">
        <v>679</v>
      </c>
      <c r="H1403" s="6" t="str">
        <f>VLOOKUP(C1403,入院!$C$5:$F$1463,2,0)</f>
        <v>組織試験採取、切採法（皮膚（皮下、筋膜、腱及び腱鞘を含む））</v>
      </c>
      <c r="I1403" t="str">
        <f t="shared" si="21"/>
        <v>○</v>
      </c>
    </row>
    <row r="1404" spans="1:9">
      <c r="A1404" s="8" t="s">
        <v>88</v>
      </c>
      <c r="B1404" s="8" t="s">
        <v>89</v>
      </c>
      <c r="C1404" s="6">
        <v>160098710</v>
      </c>
      <c r="D1404" s="6" t="s">
        <v>1449</v>
      </c>
      <c r="E1404" s="5">
        <v>2196</v>
      </c>
      <c r="F1404" s="5">
        <f>VLOOKUP(C1404,入院!$C$5:$F$1463,4,0)</f>
        <v>3077</v>
      </c>
      <c r="G1404" s="6" t="s">
        <v>1449</v>
      </c>
      <c r="H1404" s="6" t="str">
        <f>VLOOKUP(C1404,入院!$C$5:$F$1463,2,0)</f>
        <v>組織試験採取、切採法（筋肉（心筋を除く））</v>
      </c>
      <c r="I1404" t="str">
        <f t="shared" si="21"/>
        <v>○</v>
      </c>
    </row>
    <row r="1405" spans="1:9">
      <c r="A1405" s="8" t="s">
        <v>88</v>
      </c>
      <c r="B1405" s="8" t="s">
        <v>89</v>
      </c>
      <c r="C1405" s="6">
        <v>160098810</v>
      </c>
      <c r="D1405" s="6" t="s">
        <v>1634</v>
      </c>
      <c r="E1405" s="5">
        <v>412</v>
      </c>
      <c r="F1405" s="5">
        <f>VLOOKUP(C1405,入院!$C$5:$F$1463,4,0)</f>
        <v>1915</v>
      </c>
      <c r="G1405" s="6" t="s">
        <v>1634</v>
      </c>
      <c r="H1405" s="6" t="str">
        <f>VLOOKUP(C1405,入院!$C$5:$F$1463,2,0)</f>
        <v>組織試験採取、切採法（骨）</v>
      </c>
      <c r="I1405" t="str">
        <f t="shared" si="21"/>
        <v>○</v>
      </c>
    </row>
    <row r="1406" spans="1:9">
      <c r="A1406" s="8" t="s">
        <v>88</v>
      </c>
      <c r="B1406" s="8" t="s">
        <v>89</v>
      </c>
      <c r="C1406" s="6">
        <v>160098910</v>
      </c>
      <c r="D1406" s="6" t="s">
        <v>1862</v>
      </c>
      <c r="E1406" s="5">
        <v>22</v>
      </c>
      <c r="F1406" s="5">
        <f>VLOOKUP(C1406,入院!$C$5:$F$1463,4,0)</f>
        <v>201</v>
      </c>
      <c r="G1406" s="6" t="s">
        <v>1862</v>
      </c>
      <c r="H1406" s="6" t="str">
        <f>VLOOKUP(C1406,入院!$C$5:$F$1463,2,0)</f>
        <v>組織試験採取、切採法（骨盤）</v>
      </c>
      <c r="I1406" t="str">
        <f t="shared" si="21"/>
        <v>○</v>
      </c>
    </row>
    <row r="1407" spans="1:9">
      <c r="A1407" s="8" t="s">
        <v>88</v>
      </c>
      <c r="B1407" s="8" t="s">
        <v>89</v>
      </c>
      <c r="C1407" s="6">
        <v>160099010</v>
      </c>
      <c r="D1407" s="6" t="s">
        <v>1831</v>
      </c>
      <c r="E1407" s="5">
        <v>39</v>
      </c>
      <c r="F1407" s="5">
        <f>VLOOKUP(C1407,入院!$C$5:$F$1463,4,0)</f>
        <v>359</v>
      </c>
      <c r="G1407" s="6" t="s">
        <v>1831</v>
      </c>
      <c r="H1407" s="6" t="str">
        <f>VLOOKUP(C1407,入院!$C$5:$F$1463,2,0)</f>
        <v>組織試験採取、切採法（脊椎）</v>
      </c>
      <c r="I1407" t="str">
        <f t="shared" si="21"/>
        <v>○</v>
      </c>
    </row>
    <row r="1408" spans="1:9">
      <c r="A1408" s="8" t="s">
        <v>88</v>
      </c>
      <c r="B1408" s="8" t="s">
        <v>89</v>
      </c>
      <c r="C1408" s="6">
        <v>160099110</v>
      </c>
      <c r="D1408" s="6" t="s">
        <v>1870</v>
      </c>
      <c r="E1408" s="5">
        <v>18</v>
      </c>
      <c r="F1408" s="5">
        <f>VLOOKUP(C1408,入院!$C$5:$F$1463,4,0)</f>
        <v>11</v>
      </c>
      <c r="G1408" s="6" t="s">
        <v>1870</v>
      </c>
      <c r="H1408" s="6" t="str">
        <f>VLOOKUP(C1408,入院!$C$5:$F$1463,2,0)</f>
        <v>組織試験採取、切採法（後眼部）</v>
      </c>
      <c r="I1408" t="str">
        <f t="shared" si="21"/>
        <v>○</v>
      </c>
    </row>
    <row r="1409" spans="1:9">
      <c r="A1409" s="8" t="s">
        <v>88</v>
      </c>
      <c r="B1409" s="8" t="s">
        <v>89</v>
      </c>
      <c r="C1409" s="6">
        <v>160099210</v>
      </c>
      <c r="D1409" s="6" t="s">
        <v>1553</v>
      </c>
      <c r="E1409" s="5">
        <v>910</v>
      </c>
      <c r="F1409" s="5">
        <f>VLOOKUP(C1409,入院!$C$5:$F$1463,4,0)</f>
        <v>96</v>
      </c>
      <c r="G1409" s="6" t="s">
        <v>1553</v>
      </c>
      <c r="H1409" s="6" t="str">
        <f>VLOOKUP(C1409,入院!$C$5:$F$1463,2,0)</f>
        <v>組織試験採取、切採法（前眼部、その他）</v>
      </c>
      <c r="I1409" t="str">
        <f t="shared" si="21"/>
        <v>○</v>
      </c>
    </row>
    <row r="1410" spans="1:9">
      <c r="A1410" s="8" t="s">
        <v>88</v>
      </c>
      <c r="B1410" s="8" t="s">
        <v>89</v>
      </c>
      <c r="C1410" s="6">
        <v>160099410</v>
      </c>
      <c r="D1410" s="6" t="s">
        <v>1333</v>
      </c>
      <c r="E1410" s="5">
        <v>4983</v>
      </c>
      <c r="F1410" s="5">
        <f>VLOOKUP(C1410,入院!$C$5:$F$1463,4,0)</f>
        <v>302</v>
      </c>
      <c r="G1410" s="6" t="s">
        <v>1333</v>
      </c>
      <c r="H1410" s="6" t="str">
        <f>VLOOKUP(C1410,入院!$C$5:$F$1463,2,0)</f>
        <v>組織試験採取、切採法（耳）</v>
      </c>
      <c r="I1410" t="str">
        <f t="shared" si="21"/>
        <v>○</v>
      </c>
    </row>
    <row r="1411" spans="1:9">
      <c r="A1411" s="8" t="s">
        <v>88</v>
      </c>
      <c r="B1411" s="8" t="s">
        <v>89</v>
      </c>
      <c r="C1411" s="6">
        <v>160099510</v>
      </c>
      <c r="D1411" s="6" t="s">
        <v>1138</v>
      </c>
      <c r="E1411" s="5">
        <v>15818</v>
      </c>
      <c r="F1411" s="5">
        <f>VLOOKUP(C1411,入院!$C$5:$F$1463,4,0)</f>
        <v>759</v>
      </c>
      <c r="G1411" s="6" t="s">
        <v>1138</v>
      </c>
      <c r="H1411" s="6" t="str">
        <f>VLOOKUP(C1411,入院!$C$5:$F$1463,2,0)</f>
        <v>組織試験採取、切採法（鼻）</v>
      </c>
      <c r="I1411" t="str">
        <f t="shared" si="21"/>
        <v>○</v>
      </c>
    </row>
    <row r="1412" spans="1:9">
      <c r="A1412" s="8" t="s">
        <v>88</v>
      </c>
      <c r="B1412" s="8" t="s">
        <v>89</v>
      </c>
      <c r="C1412" s="6">
        <v>160099610</v>
      </c>
      <c r="D1412" s="6" t="s">
        <v>1319</v>
      </c>
      <c r="E1412" s="5">
        <v>5609</v>
      </c>
      <c r="F1412" s="5">
        <f>VLOOKUP(C1412,入院!$C$5:$F$1463,4,0)</f>
        <v>325</v>
      </c>
      <c r="G1412" s="6" t="s">
        <v>1319</v>
      </c>
      <c r="H1412" s="6" t="str">
        <f>VLOOKUP(C1412,入院!$C$5:$F$1463,2,0)</f>
        <v>組織試験採取、切採法（副鼻腔）</v>
      </c>
      <c r="I1412" t="str">
        <f t="shared" si="21"/>
        <v>○</v>
      </c>
    </row>
    <row r="1413" spans="1:9">
      <c r="A1413" s="8" t="s">
        <v>88</v>
      </c>
      <c r="B1413" s="8" t="s">
        <v>89</v>
      </c>
      <c r="C1413" s="6">
        <v>160099710</v>
      </c>
      <c r="D1413" s="6" t="s">
        <v>1133</v>
      </c>
      <c r="E1413" s="5">
        <v>16717</v>
      </c>
      <c r="F1413" s="5">
        <f>VLOOKUP(C1413,入院!$C$5:$F$1463,4,0)</f>
        <v>1093</v>
      </c>
      <c r="G1413" s="6" t="s">
        <v>1133</v>
      </c>
      <c r="H1413" s="6" t="str">
        <f>VLOOKUP(C1413,入院!$C$5:$F$1463,2,0)</f>
        <v>組織試験採取、切採法（口腔）</v>
      </c>
      <c r="I1413" t="str">
        <f t="shared" ref="I1413:I1433" si="22">IF(G1413=H1413,"○","×")</f>
        <v>○</v>
      </c>
    </row>
    <row r="1414" spans="1:9">
      <c r="A1414" s="8" t="s">
        <v>88</v>
      </c>
      <c r="B1414" s="8" t="s">
        <v>89</v>
      </c>
      <c r="C1414" s="6">
        <v>160099810</v>
      </c>
      <c r="D1414" s="6" t="s">
        <v>1114</v>
      </c>
      <c r="E1414" s="5">
        <v>19363</v>
      </c>
      <c r="F1414" s="5">
        <f>VLOOKUP(C1414,入院!$C$5:$F$1463,4,0)</f>
        <v>1528</v>
      </c>
      <c r="G1414" s="6" t="s">
        <v>1114</v>
      </c>
      <c r="H1414" s="6" t="str">
        <f>VLOOKUP(C1414,入院!$C$5:$F$1463,2,0)</f>
        <v>組織試験採取、切採法（咽頭）</v>
      </c>
      <c r="I1414" t="str">
        <f t="shared" si="22"/>
        <v>○</v>
      </c>
    </row>
    <row r="1415" spans="1:9">
      <c r="A1415" s="8" t="s">
        <v>88</v>
      </c>
      <c r="B1415" s="8" t="s">
        <v>89</v>
      </c>
      <c r="C1415" s="6">
        <v>160099910</v>
      </c>
      <c r="D1415" s="6" t="s">
        <v>1329</v>
      </c>
      <c r="E1415" s="5">
        <v>5179</v>
      </c>
      <c r="F1415" s="5">
        <f>VLOOKUP(C1415,入院!$C$5:$F$1463,4,0)</f>
        <v>663</v>
      </c>
      <c r="G1415" s="6" t="s">
        <v>1329</v>
      </c>
      <c r="H1415" s="6" t="str">
        <f>VLOOKUP(C1415,入院!$C$5:$F$1463,2,0)</f>
        <v>組織試験採取、切採法（喉頭）</v>
      </c>
      <c r="I1415" t="str">
        <f t="shared" si="22"/>
        <v>○</v>
      </c>
    </row>
    <row r="1416" spans="1:9">
      <c r="A1416" s="8" t="s">
        <v>88</v>
      </c>
      <c r="B1416" s="8" t="s">
        <v>89</v>
      </c>
      <c r="C1416" s="6">
        <v>160100010</v>
      </c>
      <c r="D1416" s="6" t="s">
        <v>1580</v>
      </c>
      <c r="E1416" s="5">
        <v>711</v>
      </c>
      <c r="F1416" s="5">
        <f>VLOOKUP(C1416,入院!$C$5:$F$1463,4,0)</f>
        <v>264</v>
      </c>
      <c r="G1416" s="6" t="s">
        <v>1580</v>
      </c>
      <c r="H1416" s="6" t="str">
        <f>VLOOKUP(C1416,入院!$C$5:$F$1463,2,0)</f>
        <v>組織試験採取、切採法（甲状腺）</v>
      </c>
      <c r="I1416" t="str">
        <f t="shared" si="22"/>
        <v>○</v>
      </c>
    </row>
    <row r="1417" spans="1:9">
      <c r="A1417" s="8" t="s">
        <v>88</v>
      </c>
      <c r="B1417" s="8" t="s">
        <v>89</v>
      </c>
      <c r="C1417" s="6">
        <v>160100110</v>
      </c>
      <c r="D1417" s="6" t="s">
        <v>1101</v>
      </c>
      <c r="E1417" s="5">
        <v>20431</v>
      </c>
      <c r="F1417" s="5">
        <f>VLOOKUP(C1417,入院!$C$5:$F$1463,4,0)</f>
        <v>599</v>
      </c>
      <c r="G1417" s="6" t="s">
        <v>1101</v>
      </c>
      <c r="H1417" s="6" t="str">
        <f>VLOOKUP(C1417,入院!$C$5:$F$1463,2,0)</f>
        <v>組織試験採取、切採法（乳腺）</v>
      </c>
      <c r="I1417" t="str">
        <f t="shared" si="22"/>
        <v>○</v>
      </c>
    </row>
    <row r="1418" spans="1:9">
      <c r="A1418" s="8" t="s">
        <v>88</v>
      </c>
      <c r="B1418" s="8" t="s">
        <v>89</v>
      </c>
      <c r="C1418" s="6">
        <v>160100210</v>
      </c>
      <c r="D1418" s="6" t="s">
        <v>1612</v>
      </c>
      <c r="E1418" s="5">
        <v>527</v>
      </c>
      <c r="F1418" s="5">
        <f>VLOOKUP(C1418,入院!$C$5:$F$1463,4,0)</f>
        <v>475</v>
      </c>
      <c r="G1418" s="6" t="s">
        <v>1612</v>
      </c>
      <c r="H1418" s="6" t="str">
        <f>VLOOKUP(C1418,入院!$C$5:$F$1463,2,0)</f>
        <v>組織試験採取、切採法（直腸）</v>
      </c>
      <c r="I1418" t="str">
        <f t="shared" si="22"/>
        <v>○</v>
      </c>
    </row>
    <row r="1419" spans="1:9">
      <c r="A1419" s="8" t="s">
        <v>88</v>
      </c>
      <c r="B1419" s="8" t="s">
        <v>89</v>
      </c>
      <c r="C1419" s="6">
        <v>160100410</v>
      </c>
      <c r="D1419" s="6" t="s">
        <v>1739</v>
      </c>
      <c r="E1419" s="5">
        <v>141</v>
      </c>
      <c r="F1419" s="5">
        <f>VLOOKUP(C1419,入院!$C$5:$F$1463,4,0)</f>
        <v>55</v>
      </c>
      <c r="G1419" s="6" t="s">
        <v>1739</v>
      </c>
      <c r="H1419" s="6" t="str">
        <f>VLOOKUP(C1419,入院!$C$5:$F$1463,2,0)</f>
        <v>組織試験採取、切採法（精巣（睾丸））</v>
      </c>
      <c r="I1419" t="str">
        <f t="shared" si="22"/>
        <v>○</v>
      </c>
    </row>
    <row r="1420" spans="1:9">
      <c r="A1420" s="8" t="s">
        <v>88</v>
      </c>
      <c r="B1420" s="8" t="s">
        <v>89</v>
      </c>
      <c r="C1420" s="6">
        <v>160100510</v>
      </c>
      <c r="D1420" s="6" t="s">
        <v>90</v>
      </c>
      <c r="E1420" s="5" t="s">
        <v>20</v>
      </c>
      <c r="F1420" s="5" t="str">
        <f>VLOOKUP(C1420,入院!$C$5:$F$1463,4,0)</f>
        <v>-</v>
      </c>
      <c r="G1420" s="6" t="s">
        <v>90</v>
      </c>
      <c r="H1420" s="6" t="str">
        <f>VLOOKUP(C1420,入院!$C$5:$F$1463,2,0)</f>
        <v>組織試験採取、切採法（精巣上体（副睾丸））</v>
      </c>
      <c r="I1420" t="str">
        <f t="shared" si="22"/>
        <v>○</v>
      </c>
    </row>
    <row r="1421" spans="1:9">
      <c r="A1421" s="8" t="s">
        <v>88</v>
      </c>
      <c r="B1421" s="8" t="s">
        <v>89</v>
      </c>
      <c r="C1421" s="6">
        <v>160183810</v>
      </c>
      <c r="D1421" s="6" t="s">
        <v>123</v>
      </c>
      <c r="E1421" s="5" t="s">
        <v>20</v>
      </c>
      <c r="F1421" s="5">
        <f>VLOOKUP(C1421,入院!$C$5:$F$1463,4,0)</f>
        <v>277</v>
      </c>
      <c r="G1421" s="6" t="s">
        <v>123</v>
      </c>
      <c r="H1421" s="6" t="str">
        <f>VLOOKUP(C1421,入院!$C$5:$F$1463,2,0)</f>
        <v>組織試験採取、切採法（末梢神経）</v>
      </c>
      <c r="I1421" t="str">
        <f t="shared" si="22"/>
        <v>○</v>
      </c>
    </row>
    <row r="1422" spans="1:9">
      <c r="A1422" s="9" t="s">
        <v>88</v>
      </c>
      <c r="B1422" s="9" t="s">
        <v>89</v>
      </c>
      <c r="C1422" s="6">
        <v>160188310</v>
      </c>
      <c r="D1422" s="6" t="s">
        <v>100</v>
      </c>
      <c r="E1422" s="5" t="s">
        <v>20</v>
      </c>
      <c r="F1422" s="5">
        <f>VLOOKUP(C1422,入院!$C$5:$F$1463,4,0)</f>
        <v>12911</v>
      </c>
      <c r="G1422" s="6" t="s">
        <v>100</v>
      </c>
      <c r="H1422" s="6" t="str">
        <f>VLOOKUP(C1422,入院!$C$5:$F$1463,2,0)</f>
        <v>組織試験採取、切採法（心筋）</v>
      </c>
      <c r="I1422" t="str">
        <f t="shared" si="22"/>
        <v>○</v>
      </c>
    </row>
    <row r="1423" spans="1:9">
      <c r="A1423" s="7" t="s">
        <v>333</v>
      </c>
      <c r="B1423" s="7" t="s">
        <v>334</v>
      </c>
      <c r="C1423" s="6">
        <v>160100710</v>
      </c>
      <c r="D1423" s="6" t="s">
        <v>335</v>
      </c>
      <c r="E1423" s="5">
        <v>4657946</v>
      </c>
      <c r="F1423" s="5">
        <f>VLOOKUP(C1423,入院!$C$5:$F$1463,4,0)</f>
        <v>27890</v>
      </c>
      <c r="G1423" s="6" t="s">
        <v>335</v>
      </c>
      <c r="H1423" s="6" t="str">
        <f>VLOOKUP(C1423,入院!$C$5:$F$1463,2,0)</f>
        <v>子宮頸管粘液採取</v>
      </c>
      <c r="I1423" t="str">
        <f t="shared" si="22"/>
        <v>○</v>
      </c>
    </row>
    <row r="1424" spans="1:9">
      <c r="A1424" s="8" t="s">
        <v>333</v>
      </c>
      <c r="B1424" s="8" t="s">
        <v>334</v>
      </c>
      <c r="C1424" s="6">
        <v>160100810</v>
      </c>
      <c r="D1424" s="6" t="s">
        <v>830</v>
      </c>
      <c r="E1424" s="5">
        <v>88693</v>
      </c>
      <c r="F1424" s="5">
        <f>VLOOKUP(C1424,入院!$C$5:$F$1463,4,0)</f>
        <v>2337</v>
      </c>
      <c r="G1424" s="6" t="s">
        <v>830</v>
      </c>
      <c r="H1424" s="6" t="str">
        <f>VLOOKUP(C1424,入院!$C$5:$F$1463,2,0)</f>
        <v>子宮腟部組織採取</v>
      </c>
      <c r="I1424" t="str">
        <f t="shared" si="22"/>
        <v>○</v>
      </c>
    </row>
    <row r="1425" spans="1:9">
      <c r="A1425" s="9" t="s">
        <v>333</v>
      </c>
      <c r="B1425" s="9" t="s">
        <v>334</v>
      </c>
      <c r="C1425" s="6">
        <v>160100910</v>
      </c>
      <c r="D1425" s="6" t="s">
        <v>469</v>
      </c>
      <c r="E1425" s="5">
        <v>1164802</v>
      </c>
      <c r="F1425" s="5">
        <f>VLOOKUP(C1425,入院!$C$5:$F$1463,4,0)</f>
        <v>10027</v>
      </c>
      <c r="G1425" s="6" t="s">
        <v>469</v>
      </c>
      <c r="H1425" s="6" t="str">
        <f>VLOOKUP(C1425,入院!$C$5:$F$1463,2,0)</f>
        <v>子宮内膜組織採取</v>
      </c>
      <c r="I1425" t="str">
        <f t="shared" si="22"/>
        <v>○</v>
      </c>
    </row>
    <row r="1426" spans="1:9">
      <c r="A1426" s="7" t="s">
        <v>239</v>
      </c>
      <c r="B1426" s="7" t="s">
        <v>240</v>
      </c>
      <c r="C1426" s="6">
        <v>160101010</v>
      </c>
      <c r="D1426" s="6" t="s">
        <v>1247</v>
      </c>
      <c r="E1426" s="5">
        <v>9250</v>
      </c>
      <c r="F1426" s="5">
        <f>VLOOKUP(C1426,入院!$C$5:$F$1463,4,0)</f>
        <v>3536</v>
      </c>
      <c r="G1426" s="6" t="s">
        <v>1247</v>
      </c>
      <c r="H1426" s="6" t="str">
        <f>VLOOKUP(C1426,入院!$C$5:$F$1463,2,0)</f>
        <v>胃液・十二指腸液採取（一連につき）</v>
      </c>
      <c r="I1426" t="str">
        <f t="shared" si="22"/>
        <v>○</v>
      </c>
    </row>
    <row r="1427" spans="1:9">
      <c r="A1427" s="8" t="s">
        <v>239</v>
      </c>
      <c r="B1427" s="8" t="s">
        <v>240</v>
      </c>
      <c r="C1427" s="6">
        <v>160101110</v>
      </c>
      <c r="D1427" s="6" t="s">
        <v>1164</v>
      </c>
      <c r="E1427" s="5">
        <v>14129</v>
      </c>
      <c r="F1427" s="5">
        <f>VLOOKUP(C1427,入院!$C$5:$F$1463,4,0)</f>
        <v>52651</v>
      </c>
      <c r="G1427" s="6" t="s">
        <v>1164</v>
      </c>
      <c r="H1427" s="6" t="str">
        <f>VLOOKUP(C1427,入院!$C$5:$F$1463,2,0)</f>
        <v>胸水採取（簡単な液検査を含む）</v>
      </c>
      <c r="I1427" t="str">
        <f t="shared" si="22"/>
        <v>○</v>
      </c>
    </row>
    <row r="1428" spans="1:9">
      <c r="A1428" s="8" t="s">
        <v>239</v>
      </c>
      <c r="B1428" s="8" t="s">
        <v>240</v>
      </c>
      <c r="C1428" s="6">
        <v>160101210</v>
      </c>
      <c r="D1428" s="6" t="s">
        <v>505</v>
      </c>
      <c r="E1428" s="5">
        <v>823437</v>
      </c>
      <c r="F1428" s="5">
        <f>VLOOKUP(C1428,入院!$C$5:$F$1463,4,0)</f>
        <v>2802801</v>
      </c>
      <c r="G1428" s="6" t="s">
        <v>505</v>
      </c>
      <c r="H1428" s="6" t="str">
        <f>VLOOKUP(C1428,入院!$C$5:$F$1463,2,0)</f>
        <v>動脈血採取（１日につき）</v>
      </c>
      <c r="I1428" t="str">
        <f t="shared" si="22"/>
        <v>○</v>
      </c>
    </row>
    <row r="1429" spans="1:9">
      <c r="A1429" s="8" t="s">
        <v>239</v>
      </c>
      <c r="B1429" s="8" t="s">
        <v>240</v>
      </c>
      <c r="C1429" s="6">
        <v>160145010</v>
      </c>
      <c r="D1429" s="6" t="s">
        <v>1278</v>
      </c>
      <c r="E1429" s="5">
        <v>7909</v>
      </c>
      <c r="F1429" s="5">
        <f>VLOOKUP(C1429,入院!$C$5:$F$1463,4,0)</f>
        <v>29489</v>
      </c>
      <c r="G1429" s="6" t="s">
        <v>1278</v>
      </c>
      <c r="H1429" s="6" t="str">
        <f>VLOOKUP(C1429,入院!$C$5:$F$1463,2,0)</f>
        <v>腹水採取（簡単な液検査を含む）</v>
      </c>
      <c r="I1429" t="str">
        <f t="shared" si="22"/>
        <v>○</v>
      </c>
    </row>
    <row r="1430" spans="1:9">
      <c r="A1430" s="8" t="s">
        <v>239</v>
      </c>
      <c r="B1430" s="8" t="s">
        <v>240</v>
      </c>
      <c r="C1430" s="6">
        <v>160188410</v>
      </c>
      <c r="D1430" s="6" t="s">
        <v>1562</v>
      </c>
      <c r="E1430" s="5">
        <v>838</v>
      </c>
      <c r="F1430" s="5">
        <f>VLOOKUP(C1430,入院!$C$5:$F$1463,4,0)</f>
        <v>182</v>
      </c>
      <c r="G1430" s="6" t="s">
        <v>1562</v>
      </c>
      <c r="H1430" s="6" t="str">
        <f>VLOOKUP(C1430,入院!$C$5:$F$1463,2,0)</f>
        <v>前房水採取</v>
      </c>
      <c r="I1430" t="str">
        <f t="shared" si="22"/>
        <v>○</v>
      </c>
    </row>
    <row r="1431" spans="1:9">
      <c r="A1431" s="8" t="s">
        <v>239</v>
      </c>
      <c r="B1431" s="8" t="s">
        <v>240</v>
      </c>
      <c r="C1431" s="6">
        <v>160204410</v>
      </c>
      <c r="D1431" s="6" t="s">
        <v>1896</v>
      </c>
      <c r="E1431" s="5">
        <v>12</v>
      </c>
      <c r="F1431" s="5">
        <f>VLOOKUP(C1431,入院!$C$5:$F$1463,4,0)</f>
        <v>1720</v>
      </c>
      <c r="G1431" s="6" t="s">
        <v>1896</v>
      </c>
      <c r="H1431" s="6" t="str">
        <f>VLOOKUP(C1431,入院!$C$5:$F$1463,2,0)</f>
        <v>副腎静脈サンプリング（一連につき）</v>
      </c>
      <c r="I1431" t="str">
        <f t="shared" si="22"/>
        <v>○</v>
      </c>
    </row>
    <row r="1432" spans="1:9">
      <c r="A1432" s="9" t="s">
        <v>239</v>
      </c>
      <c r="B1432" s="9" t="s">
        <v>240</v>
      </c>
      <c r="C1432" s="6">
        <v>160208510</v>
      </c>
      <c r="D1432" s="6" t="s">
        <v>241</v>
      </c>
      <c r="E1432" s="5">
        <v>50473127</v>
      </c>
      <c r="F1432" s="5">
        <f>VLOOKUP(C1432,入院!$C$5:$F$1463,4,0)</f>
        <v>5249020</v>
      </c>
      <c r="G1432" s="6" t="s">
        <v>241</v>
      </c>
      <c r="H1432" s="6" t="str">
        <f>VLOOKUP(C1432,入院!$C$5:$F$1463,2,0)</f>
        <v>鼻腔・咽頭拭い液採取</v>
      </c>
      <c r="I1432" t="str">
        <f t="shared" si="22"/>
        <v>○</v>
      </c>
    </row>
    <row r="1433" spans="1:9">
      <c r="A1433" s="6" t="s">
        <v>1598</v>
      </c>
      <c r="B1433" s="6" t="s">
        <v>1599</v>
      </c>
      <c r="C1433" s="6">
        <v>160214110</v>
      </c>
      <c r="D1433" s="6" t="s">
        <v>1599</v>
      </c>
      <c r="E1433" s="5">
        <v>595</v>
      </c>
      <c r="F1433" s="5">
        <f>VLOOKUP(C1433,入院!$C$5:$F$1463,4,0)</f>
        <v>318</v>
      </c>
      <c r="G1433" s="6" t="s">
        <v>1599</v>
      </c>
      <c r="H1433" s="6" t="str">
        <f>VLOOKUP(C1433,入院!$C$5:$F$1463,2,0)</f>
        <v>眼内液（前房水・硝子体液）検査</v>
      </c>
      <c r="I1433" t="str">
        <f t="shared" si="22"/>
        <v>○</v>
      </c>
    </row>
  </sheetData>
  <autoFilter ref="A4:I1433" xr:uid="{00000000-0009-0000-0000-000008000000}"/>
  <phoneticPr fontId="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A1:R1457"/>
  <sheetViews>
    <sheetView zoomScaleNormal="100" zoomScaleSheetLayoutView="100" workbookViewId="0">
      <selection activeCell="D5" sqref="D5"/>
    </sheetView>
  </sheetViews>
  <sheetFormatPr defaultColWidth="9.140625" defaultRowHeight="11.1"/>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4" width="11.28515625" style="4" customWidth="1"/>
    <col min="15" max="18" width="11.7109375" style="4" customWidth="1"/>
    <col min="19" max="24" width="9.140625" style="3" customWidth="1"/>
    <col min="25" max="16384" width="9.140625" style="3"/>
  </cols>
  <sheetData>
    <row r="1" spans="1:18" s="1" customFormat="1">
      <c r="A1" s="1" t="s">
        <v>0</v>
      </c>
      <c r="E1" s="2"/>
      <c r="F1" s="2"/>
      <c r="G1" s="2"/>
      <c r="H1" s="2"/>
      <c r="I1" s="2"/>
      <c r="J1" s="2"/>
      <c r="K1" s="2"/>
      <c r="L1" s="2"/>
      <c r="M1" s="2"/>
      <c r="N1" s="2"/>
      <c r="O1" s="2"/>
      <c r="P1" s="2"/>
      <c r="Q1" s="2"/>
      <c r="R1" s="2"/>
    </row>
    <row r="3" spans="1:18" ht="12" customHeight="1">
      <c r="A3" s="67" t="s">
        <v>2086</v>
      </c>
      <c r="B3" s="68" t="s">
        <v>3</v>
      </c>
      <c r="C3" s="67" t="s">
        <v>2087</v>
      </c>
      <c r="D3" s="68" t="s">
        <v>5</v>
      </c>
      <c r="E3" s="69" t="s">
        <v>2088</v>
      </c>
      <c r="F3" s="67" t="s">
        <v>2089</v>
      </c>
      <c r="G3" s="68" t="s">
        <v>2090</v>
      </c>
      <c r="H3" s="68" t="s">
        <v>2091</v>
      </c>
      <c r="I3" s="68" t="s">
        <v>2092</v>
      </c>
      <c r="J3" s="68" t="s">
        <v>2093</v>
      </c>
      <c r="K3" s="68" t="s">
        <v>2094</v>
      </c>
      <c r="L3" s="68" t="s">
        <v>2095</v>
      </c>
      <c r="M3" s="68" t="s">
        <v>2096</v>
      </c>
      <c r="N3" s="68" t="s">
        <v>2097</v>
      </c>
      <c r="O3" s="68" t="s">
        <v>2098</v>
      </c>
      <c r="P3" s="68" t="s">
        <v>2099</v>
      </c>
      <c r="Q3" s="68" t="s">
        <v>2100</v>
      </c>
      <c r="R3" s="68" t="s">
        <v>2101</v>
      </c>
    </row>
    <row r="4" spans="1:18">
      <c r="A4" s="64"/>
      <c r="B4" s="64"/>
      <c r="C4" s="64"/>
      <c r="D4" s="64"/>
      <c r="E4" s="64"/>
      <c r="F4" s="64"/>
      <c r="G4" s="64"/>
      <c r="H4" s="64"/>
      <c r="I4" s="64"/>
      <c r="J4" s="64"/>
      <c r="K4" s="64"/>
      <c r="L4" s="64"/>
      <c r="M4" s="64"/>
      <c r="N4" s="64"/>
      <c r="O4" s="64"/>
      <c r="P4" s="64"/>
      <c r="Q4" s="64"/>
      <c r="R4" s="64"/>
    </row>
    <row r="5" spans="1:18">
      <c r="A5" s="6" t="s">
        <v>226</v>
      </c>
      <c r="B5" s="6" t="s">
        <v>227</v>
      </c>
      <c r="C5" s="6">
        <v>160000310</v>
      </c>
      <c r="D5" s="6" t="s">
        <v>227</v>
      </c>
      <c r="E5" s="5">
        <v>26</v>
      </c>
      <c r="F5" s="5">
        <v>69013004</v>
      </c>
      <c r="G5" s="5">
        <v>6078970</v>
      </c>
      <c r="H5" s="5">
        <v>5883542</v>
      </c>
      <c r="I5" s="5">
        <v>5759955</v>
      </c>
      <c r="J5" s="5">
        <v>5981129</v>
      </c>
      <c r="K5" s="5">
        <v>5561140</v>
      </c>
      <c r="L5" s="5">
        <v>5613624</v>
      </c>
      <c r="M5" s="5">
        <v>5990603</v>
      </c>
      <c r="N5" s="5">
        <v>5638445</v>
      </c>
      <c r="O5" s="5">
        <v>5734836</v>
      </c>
      <c r="P5" s="5">
        <v>5553441</v>
      </c>
      <c r="Q5" s="5">
        <v>5339619</v>
      </c>
      <c r="R5" s="5">
        <v>5877700</v>
      </c>
    </row>
    <row r="6" spans="1:18">
      <c r="A6" s="7" t="s">
        <v>17</v>
      </c>
      <c r="B6" s="7" t="s">
        <v>18</v>
      </c>
      <c r="C6" s="6">
        <v>160000410</v>
      </c>
      <c r="D6" s="6" t="s">
        <v>377</v>
      </c>
      <c r="E6" s="5">
        <v>7</v>
      </c>
      <c r="F6" s="5">
        <v>3032343</v>
      </c>
      <c r="G6" s="5">
        <v>256381</v>
      </c>
      <c r="H6" s="5">
        <v>247698</v>
      </c>
      <c r="I6" s="5">
        <v>251084</v>
      </c>
      <c r="J6" s="5">
        <v>265035</v>
      </c>
      <c r="K6" s="5">
        <v>244527</v>
      </c>
      <c r="L6" s="5">
        <v>248771</v>
      </c>
      <c r="M6" s="5">
        <v>265490</v>
      </c>
      <c r="N6" s="5">
        <v>247491</v>
      </c>
      <c r="O6" s="5">
        <v>252470</v>
      </c>
      <c r="P6" s="5">
        <v>246795</v>
      </c>
      <c r="Q6" s="5">
        <v>239879</v>
      </c>
      <c r="R6" s="5">
        <v>266722</v>
      </c>
    </row>
    <row r="7" spans="1:18">
      <c r="A7" s="8" t="s">
        <v>17</v>
      </c>
      <c r="B7" s="8" t="s">
        <v>18</v>
      </c>
      <c r="C7" s="6">
        <v>160001310</v>
      </c>
      <c r="D7" s="6" t="s">
        <v>1520</v>
      </c>
      <c r="E7" s="5">
        <v>9</v>
      </c>
      <c r="F7" s="5">
        <v>1247</v>
      </c>
      <c r="G7" s="5">
        <v>119</v>
      </c>
      <c r="H7" s="5">
        <v>120</v>
      </c>
      <c r="I7" s="5">
        <v>94</v>
      </c>
      <c r="J7" s="5">
        <v>74</v>
      </c>
      <c r="K7" s="5">
        <v>69</v>
      </c>
      <c r="L7" s="5">
        <v>95</v>
      </c>
      <c r="M7" s="5">
        <v>117</v>
      </c>
      <c r="N7" s="5">
        <v>133</v>
      </c>
      <c r="O7" s="5">
        <v>103</v>
      </c>
      <c r="P7" s="5">
        <v>110</v>
      </c>
      <c r="Q7" s="5">
        <v>117</v>
      </c>
      <c r="R7" s="5">
        <v>96</v>
      </c>
    </row>
    <row r="8" spans="1:18">
      <c r="A8" s="8" t="s">
        <v>17</v>
      </c>
      <c r="B8" s="8" t="s">
        <v>18</v>
      </c>
      <c r="C8" s="6">
        <v>160001710</v>
      </c>
      <c r="D8" s="6" t="s">
        <v>619</v>
      </c>
      <c r="E8" s="5">
        <v>9</v>
      </c>
      <c r="F8" s="5">
        <v>319114</v>
      </c>
      <c r="G8" s="5">
        <v>35631</v>
      </c>
      <c r="H8" s="5">
        <v>33454</v>
      </c>
      <c r="I8" s="5">
        <v>32334</v>
      </c>
      <c r="J8" s="5">
        <v>33199</v>
      </c>
      <c r="K8" s="5">
        <v>27839</v>
      </c>
      <c r="L8" s="5">
        <v>26569</v>
      </c>
      <c r="M8" s="5">
        <v>26108</v>
      </c>
      <c r="N8" s="5">
        <v>23591</v>
      </c>
      <c r="O8" s="5">
        <v>22237</v>
      </c>
      <c r="P8" s="5">
        <v>19833</v>
      </c>
      <c r="Q8" s="5">
        <v>18736</v>
      </c>
      <c r="R8" s="5">
        <v>19583</v>
      </c>
    </row>
    <row r="9" spans="1:18">
      <c r="A9" s="8" t="s">
        <v>17</v>
      </c>
      <c r="B9" s="8" t="s">
        <v>18</v>
      </c>
      <c r="C9" s="6">
        <v>160003650</v>
      </c>
      <c r="D9" s="6" t="s">
        <v>1892</v>
      </c>
      <c r="E9" s="5">
        <v>17</v>
      </c>
      <c r="F9" s="5">
        <v>12</v>
      </c>
      <c r="G9" s="5" t="s">
        <v>20</v>
      </c>
      <c r="H9" s="5" t="s">
        <v>20</v>
      </c>
      <c r="I9" s="5">
        <v>0</v>
      </c>
      <c r="J9" s="5" t="s">
        <v>20</v>
      </c>
      <c r="K9" s="5" t="s">
        <v>20</v>
      </c>
      <c r="L9" s="5" t="s">
        <v>20</v>
      </c>
      <c r="M9" s="5" t="s">
        <v>20</v>
      </c>
      <c r="N9" s="5" t="s">
        <v>20</v>
      </c>
      <c r="O9" s="5" t="s">
        <v>20</v>
      </c>
      <c r="P9" s="5" t="s">
        <v>20</v>
      </c>
      <c r="Q9" s="5" t="s">
        <v>20</v>
      </c>
      <c r="R9" s="5" t="s">
        <v>20</v>
      </c>
    </row>
    <row r="10" spans="1:18">
      <c r="A10" s="8" t="s">
        <v>17</v>
      </c>
      <c r="B10" s="8" t="s">
        <v>18</v>
      </c>
      <c r="C10" s="6">
        <v>160003750</v>
      </c>
      <c r="D10" s="6" t="s">
        <v>19</v>
      </c>
      <c r="E10" s="5">
        <v>17</v>
      </c>
      <c r="F10" s="5" t="s">
        <v>20</v>
      </c>
      <c r="G10" s="5" t="s">
        <v>20</v>
      </c>
      <c r="H10" s="5" t="s">
        <v>20</v>
      </c>
      <c r="I10" s="5" t="s">
        <v>20</v>
      </c>
      <c r="J10" s="5" t="s">
        <v>20</v>
      </c>
      <c r="K10" s="5" t="s">
        <v>20</v>
      </c>
      <c r="L10" s="5" t="s">
        <v>20</v>
      </c>
      <c r="M10" s="5" t="s">
        <v>20</v>
      </c>
      <c r="N10" s="5" t="s">
        <v>20</v>
      </c>
      <c r="O10" s="5" t="s">
        <v>20</v>
      </c>
      <c r="P10" s="5" t="s">
        <v>20</v>
      </c>
      <c r="Q10" s="5" t="s">
        <v>20</v>
      </c>
      <c r="R10" s="5" t="s">
        <v>20</v>
      </c>
    </row>
    <row r="11" spans="1:18">
      <c r="A11" s="8" t="s">
        <v>17</v>
      </c>
      <c r="B11" s="8" t="s">
        <v>18</v>
      </c>
      <c r="C11" s="6">
        <v>160003910</v>
      </c>
      <c r="D11" s="6" t="s">
        <v>846</v>
      </c>
      <c r="E11" s="5">
        <v>16</v>
      </c>
      <c r="F11" s="5">
        <v>80419</v>
      </c>
      <c r="G11" s="5">
        <v>6890</v>
      </c>
      <c r="H11" s="5">
        <v>6655</v>
      </c>
      <c r="I11" s="5">
        <v>7366</v>
      </c>
      <c r="J11" s="5">
        <v>7791</v>
      </c>
      <c r="K11" s="5">
        <v>7399</v>
      </c>
      <c r="L11" s="5">
        <v>6636</v>
      </c>
      <c r="M11" s="5">
        <v>6733</v>
      </c>
      <c r="N11" s="5">
        <v>6385</v>
      </c>
      <c r="O11" s="5">
        <v>6162</v>
      </c>
      <c r="P11" s="5">
        <v>5905</v>
      </c>
      <c r="Q11" s="5">
        <v>5846</v>
      </c>
      <c r="R11" s="5">
        <v>6651</v>
      </c>
    </row>
    <row r="12" spans="1:18">
      <c r="A12" s="8" t="s">
        <v>17</v>
      </c>
      <c r="B12" s="8" t="s">
        <v>18</v>
      </c>
      <c r="C12" s="6">
        <v>160004110</v>
      </c>
      <c r="D12" s="6" t="s">
        <v>664</v>
      </c>
      <c r="E12" s="5">
        <v>41</v>
      </c>
      <c r="F12" s="5">
        <v>244672</v>
      </c>
      <c r="G12" s="5">
        <v>21302</v>
      </c>
      <c r="H12" s="5">
        <v>19541</v>
      </c>
      <c r="I12" s="5">
        <v>20433</v>
      </c>
      <c r="J12" s="5">
        <v>22665</v>
      </c>
      <c r="K12" s="5">
        <v>20643</v>
      </c>
      <c r="L12" s="5">
        <v>20677</v>
      </c>
      <c r="M12" s="5">
        <v>21735</v>
      </c>
      <c r="N12" s="5">
        <v>20236</v>
      </c>
      <c r="O12" s="5">
        <v>20046</v>
      </c>
      <c r="P12" s="5">
        <v>18958</v>
      </c>
      <c r="Q12" s="5">
        <v>18172</v>
      </c>
      <c r="R12" s="5">
        <v>20264</v>
      </c>
    </row>
    <row r="13" spans="1:18">
      <c r="A13" s="8" t="s">
        <v>17</v>
      </c>
      <c r="B13" s="8" t="s">
        <v>18</v>
      </c>
      <c r="C13" s="6">
        <v>160004310</v>
      </c>
      <c r="D13" s="6" t="s">
        <v>600</v>
      </c>
      <c r="E13" s="5">
        <v>72</v>
      </c>
      <c r="F13" s="5">
        <v>368651</v>
      </c>
      <c r="G13" s="5">
        <v>31654</v>
      </c>
      <c r="H13" s="5">
        <v>29906</v>
      </c>
      <c r="I13" s="5">
        <v>30928</v>
      </c>
      <c r="J13" s="5">
        <v>32598</v>
      </c>
      <c r="K13" s="5">
        <v>29316</v>
      </c>
      <c r="L13" s="5">
        <v>30417</v>
      </c>
      <c r="M13" s="5">
        <v>33176</v>
      </c>
      <c r="N13" s="5">
        <v>31626</v>
      </c>
      <c r="O13" s="5">
        <v>29210</v>
      </c>
      <c r="P13" s="5">
        <v>28520</v>
      </c>
      <c r="Q13" s="5">
        <v>28901</v>
      </c>
      <c r="R13" s="5">
        <v>32399</v>
      </c>
    </row>
    <row r="14" spans="1:18">
      <c r="A14" s="8" t="s">
        <v>17</v>
      </c>
      <c r="B14" s="8" t="s">
        <v>18</v>
      </c>
      <c r="C14" s="6">
        <v>160004510</v>
      </c>
      <c r="D14" s="6" t="s">
        <v>1349</v>
      </c>
      <c r="E14" s="5">
        <v>72</v>
      </c>
      <c r="F14" s="5">
        <v>4365</v>
      </c>
      <c r="G14" s="5">
        <v>379</v>
      </c>
      <c r="H14" s="5">
        <v>347</v>
      </c>
      <c r="I14" s="5">
        <v>366</v>
      </c>
      <c r="J14" s="5">
        <v>428</v>
      </c>
      <c r="K14" s="5">
        <v>444</v>
      </c>
      <c r="L14" s="5">
        <v>408</v>
      </c>
      <c r="M14" s="5">
        <v>357</v>
      </c>
      <c r="N14" s="5">
        <v>332</v>
      </c>
      <c r="O14" s="5">
        <v>338</v>
      </c>
      <c r="P14" s="5">
        <v>315</v>
      </c>
      <c r="Q14" s="5">
        <v>295</v>
      </c>
      <c r="R14" s="5">
        <v>356</v>
      </c>
    </row>
    <row r="15" spans="1:18">
      <c r="A15" s="8" t="s">
        <v>17</v>
      </c>
      <c r="B15" s="8" t="s">
        <v>18</v>
      </c>
      <c r="C15" s="6">
        <v>160004610</v>
      </c>
      <c r="D15" s="6" t="s">
        <v>1638</v>
      </c>
      <c r="E15" s="5">
        <v>106</v>
      </c>
      <c r="F15" s="5">
        <v>401</v>
      </c>
      <c r="G15" s="5">
        <v>35</v>
      </c>
      <c r="H15" s="5">
        <v>41</v>
      </c>
      <c r="I15" s="5">
        <v>33</v>
      </c>
      <c r="J15" s="5">
        <v>31</v>
      </c>
      <c r="K15" s="5">
        <v>29</v>
      </c>
      <c r="L15" s="5">
        <v>24</v>
      </c>
      <c r="M15" s="5">
        <v>29</v>
      </c>
      <c r="N15" s="5">
        <v>27</v>
      </c>
      <c r="O15" s="5">
        <v>29</v>
      </c>
      <c r="P15" s="5">
        <v>49</v>
      </c>
      <c r="Q15" s="5">
        <v>35</v>
      </c>
      <c r="R15" s="5">
        <v>39</v>
      </c>
    </row>
    <row r="16" spans="1:18">
      <c r="A16" s="8" t="s">
        <v>17</v>
      </c>
      <c r="B16" s="8" t="s">
        <v>18</v>
      </c>
      <c r="C16" s="6">
        <v>160004810</v>
      </c>
      <c r="D16" s="6" t="s">
        <v>370</v>
      </c>
      <c r="E16" s="5">
        <v>99</v>
      </c>
      <c r="F16" s="5">
        <v>3271383</v>
      </c>
      <c r="G16" s="5">
        <v>291436</v>
      </c>
      <c r="H16" s="5">
        <v>271823</v>
      </c>
      <c r="I16" s="5">
        <v>271490</v>
      </c>
      <c r="J16" s="5">
        <v>277211</v>
      </c>
      <c r="K16" s="5">
        <v>251105</v>
      </c>
      <c r="L16" s="5">
        <v>260602</v>
      </c>
      <c r="M16" s="5">
        <v>282879</v>
      </c>
      <c r="N16" s="5">
        <v>260076</v>
      </c>
      <c r="O16" s="5">
        <v>270908</v>
      </c>
      <c r="P16" s="5">
        <v>272439</v>
      </c>
      <c r="Q16" s="5">
        <v>265097</v>
      </c>
      <c r="R16" s="5">
        <v>296317</v>
      </c>
    </row>
    <row r="17" spans="1:18">
      <c r="A17" s="8" t="s">
        <v>17</v>
      </c>
      <c r="B17" s="8" t="s">
        <v>18</v>
      </c>
      <c r="C17" s="6">
        <v>160111710</v>
      </c>
      <c r="D17" s="6" t="s">
        <v>1450</v>
      </c>
      <c r="E17" s="5">
        <v>16</v>
      </c>
      <c r="F17" s="5">
        <v>2196</v>
      </c>
      <c r="G17" s="5">
        <v>126</v>
      </c>
      <c r="H17" s="5">
        <v>146</v>
      </c>
      <c r="I17" s="5">
        <v>166</v>
      </c>
      <c r="J17" s="5">
        <v>222</v>
      </c>
      <c r="K17" s="5">
        <v>212</v>
      </c>
      <c r="L17" s="5">
        <v>217</v>
      </c>
      <c r="M17" s="5">
        <v>232</v>
      </c>
      <c r="N17" s="5">
        <v>166</v>
      </c>
      <c r="O17" s="5">
        <v>175</v>
      </c>
      <c r="P17" s="5">
        <v>172</v>
      </c>
      <c r="Q17" s="5">
        <v>155</v>
      </c>
      <c r="R17" s="5">
        <v>207</v>
      </c>
    </row>
    <row r="18" spans="1:18">
      <c r="A18" s="8" t="s">
        <v>17</v>
      </c>
      <c r="B18" s="8" t="s">
        <v>18</v>
      </c>
      <c r="C18" s="6">
        <v>160111810</v>
      </c>
      <c r="D18" s="6" t="s">
        <v>1825</v>
      </c>
      <c r="E18" s="5">
        <v>16</v>
      </c>
      <c r="F18" s="5">
        <v>44</v>
      </c>
      <c r="G18" s="5">
        <v>0</v>
      </c>
      <c r="H18" s="5" t="s">
        <v>20</v>
      </c>
      <c r="I18" s="5" t="s">
        <v>20</v>
      </c>
      <c r="J18" s="5" t="s">
        <v>20</v>
      </c>
      <c r="K18" s="5" t="s">
        <v>20</v>
      </c>
      <c r="L18" s="5" t="s">
        <v>20</v>
      </c>
      <c r="M18" s="5" t="s">
        <v>20</v>
      </c>
      <c r="N18" s="5">
        <v>10</v>
      </c>
      <c r="O18" s="5" t="s">
        <v>20</v>
      </c>
      <c r="P18" s="5" t="s">
        <v>20</v>
      </c>
      <c r="Q18" s="5" t="s">
        <v>20</v>
      </c>
      <c r="R18" s="5" t="s">
        <v>20</v>
      </c>
    </row>
    <row r="19" spans="1:18">
      <c r="A19" s="8" t="s">
        <v>17</v>
      </c>
      <c r="B19" s="8" t="s">
        <v>18</v>
      </c>
      <c r="C19" s="6">
        <v>160112010</v>
      </c>
      <c r="D19" s="6" t="s">
        <v>633</v>
      </c>
      <c r="E19" s="5">
        <v>49</v>
      </c>
      <c r="F19" s="5">
        <v>307675</v>
      </c>
      <c r="G19" s="5">
        <v>28367</v>
      </c>
      <c r="H19" s="5">
        <v>25524</v>
      </c>
      <c r="I19" s="5">
        <v>26059</v>
      </c>
      <c r="J19" s="5">
        <v>26407</v>
      </c>
      <c r="K19" s="5">
        <v>24381</v>
      </c>
      <c r="L19" s="5">
        <v>24423</v>
      </c>
      <c r="M19" s="5">
        <v>26916</v>
      </c>
      <c r="N19" s="5">
        <v>24246</v>
      </c>
      <c r="O19" s="5">
        <v>25507</v>
      </c>
      <c r="P19" s="5">
        <v>25064</v>
      </c>
      <c r="Q19" s="5">
        <v>23922</v>
      </c>
      <c r="R19" s="5">
        <v>26859</v>
      </c>
    </row>
    <row r="20" spans="1:18">
      <c r="A20" s="8" t="s">
        <v>17</v>
      </c>
      <c r="B20" s="8" t="s">
        <v>18</v>
      </c>
      <c r="C20" s="6">
        <v>160112110</v>
      </c>
      <c r="D20" s="6" t="s">
        <v>1740</v>
      </c>
      <c r="E20" s="5">
        <v>186</v>
      </c>
      <c r="F20" s="5">
        <v>140</v>
      </c>
      <c r="G20" s="5">
        <v>15</v>
      </c>
      <c r="H20" s="5">
        <v>14</v>
      </c>
      <c r="I20" s="5">
        <v>13</v>
      </c>
      <c r="J20" s="5" t="s">
        <v>20</v>
      </c>
      <c r="K20" s="5">
        <v>12</v>
      </c>
      <c r="L20" s="5" t="s">
        <v>20</v>
      </c>
      <c r="M20" s="5">
        <v>14</v>
      </c>
      <c r="N20" s="5">
        <v>10</v>
      </c>
      <c r="O20" s="5" t="s">
        <v>20</v>
      </c>
      <c r="P20" s="5">
        <v>13</v>
      </c>
      <c r="Q20" s="5">
        <v>10</v>
      </c>
      <c r="R20" s="5">
        <v>13</v>
      </c>
    </row>
    <row r="21" spans="1:18">
      <c r="A21" s="8" t="s">
        <v>17</v>
      </c>
      <c r="B21" s="8" t="s">
        <v>18</v>
      </c>
      <c r="C21" s="6">
        <v>160112210</v>
      </c>
      <c r="D21" s="6" t="s">
        <v>1589</v>
      </c>
      <c r="E21" s="5">
        <v>105</v>
      </c>
      <c r="F21" s="5">
        <v>661</v>
      </c>
      <c r="G21" s="5">
        <v>62</v>
      </c>
      <c r="H21" s="5">
        <v>53</v>
      </c>
      <c r="I21" s="5">
        <v>70</v>
      </c>
      <c r="J21" s="5">
        <v>65</v>
      </c>
      <c r="K21" s="5">
        <v>62</v>
      </c>
      <c r="L21" s="5">
        <v>56</v>
      </c>
      <c r="M21" s="5">
        <v>57</v>
      </c>
      <c r="N21" s="5">
        <v>36</v>
      </c>
      <c r="O21" s="5">
        <v>39</v>
      </c>
      <c r="P21" s="5">
        <v>47</v>
      </c>
      <c r="Q21" s="5">
        <v>49</v>
      </c>
      <c r="R21" s="5">
        <v>65</v>
      </c>
    </row>
    <row r="22" spans="1:18">
      <c r="A22" s="8" t="s">
        <v>17</v>
      </c>
      <c r="B22" s="8" t="s">
        <v>18</v>
      </c>
      <c r="C22" s="6">
        <v>160112310</v>
      </c>
      <c r="D22" s="6" t="s">
        <v>1646</v>
      </c>
      <c r="E22" s="5">
        <v>131</v>
      </c>
      <c r="F22" s="5">
        <v>363</v>
      </c>
      <c r="G22" s="5">
        <v>27</v>
      </c>
      <c r="H22" s="5">
        <v>27</v>
      </c>
      <c r="I22" s="5">
        <v>38</v>
      </c>
      <c r="J22" s="5">
        <v>34</v>
      </c>
      <c r="K22" s="5">
        <v>37</v>
      </c>
      <c r="L22" s="5">
        <v>21</v>
      </c>
      <c r="M22" s="5">
        <v>34</v>
      </c>
      <c r="N22" s="5">
        <v>22</v>
      </c>
      <c r="O22" s="5">
        <v>23</v>
      </c>
      <c r="P22" s="5">
        <v>24</v>
      </c>
      <c r="Q22" s="5">
        <v>34</v>
      </c>
      <c r="R22" s="5">
        <v>42</v>
      </c>
    </row>
    <row r="23" spans="1:18">
      <c r="A23" s="8" t="s">
        <v>17</v>
      </c>
      <c r="B23" s="8" t="s">
        <v>18</v>
      </c>
      <c r="C23" s="6">
        <v>160134350</v>
      </c>
      <c r="D23" s="6" t="s">
        <v>164</v>
      </c>
      <c r="E23" s="5">
        <v>115</v>
      </c>
      <c r="F23" s="5" t="s">
        <v>20</v>
      </c>
      <c r="G23" s="5">
        <v>0</v>
      </c>
      <c r="H23" s="5">
        <v>0</v>
      </c>
      <c r="I23" s="5">
        <v>0</v>
      </c>
      <c r="J23" s="5">
        <v>0</v>
      </c>
      <c r="K23" s="5" t="s">
        <v>20</v>
      </c>
      <c r="L23" s="5">
        <v>0</v>
      </c>
      <c r="M23" s="5">
        <v>0</v>
      </c>
      <c r="N23" s="5">
        <v>0</v>
      </c>
      <c r="O23" s="5">
        <v>0</v>
      </c>
      <c r="P23" s="5" t="s">
        <v>20</v>
      </c>
      <c r="Q23" s="5">
        <v>0</v>
      </c>
      <c r="R23" s="5" t="s">
        <v>20</v>
      </c>
    </row>
    <row r="24" spans="1:18">
      <c r="A24" s="8" t="s">
        <v>17</v>
      </c>
      <c r="B24" s="8" t="s">
        <v>18</v>
      </c>
      <c r="C24" s="6">
        <v>160156710</v>
      </c>
      <c r="D24" s="6" t="s">
        <v>22</v>
      </c>
      <c r="E24" s="5">
        <v>17</v>
      </c>
      <c r="F24" s="5" t="s">
        <v>20</v>
      </c>
      <c r="G24" s="5">
        <v>0</v>
      </c>
      <c r="H24" s="5">
        <v>0</v>
      </c>
      <c r="I24" s="5">
        <v>0</v>
      </c>
      <c r="J24" s="5" t="s">
        <v>20</v>
      </c>
      <c r="K24" s="5" t="s">
        <v>20</v>
      </c>
      <c r="L24" s="5" t="s">
        <v>20</v>
      </c>
      <c r="M24" s="5">
        <v>0</v>
      </c>
      <c r="N24" s="5">
        <v>0</v>
      </c>
      <c r="O24" s="5">
        <v>0</v>
      </c>
      <c r="P24" s="5">
        <v>0</v>
      </c>
      <c r="Q24" s="5">
        <v>0</v>
      </c>
      <c r="R24" s="5">
        <v>0</v>
      </c>
    </row>
    <row r="25" spans="1:18">
      <c r="A25" s="8" t="s">
        <v>17</v>
      </c>
      <c r="B25" s="8" t="s">
        <v>18</v>
      </c>
      <c r="C25" s="6">
        <v>160157750</v>
      </c>
      <c r="D25" s="6" t="s">
        <v>1331</v>
      </c>
      <c r="E25" s="5">
        <v>98</v>
      </c>
      <c r="F25" s="5">
        <v>5099</v>
      </c>
      <c r="G25" s="5">
        <v>447</v>
      </c>
      <c r="H25" s="5">
        <v>464</v>
      </c>
      <c r="I25" s="5">
        <v>413</v>
      </c>
      <c r="J25" s="5">
        <v>442</v>
      </c>
      <c r="K25" s="5">
        <v>446</v>
      </c>
      <c r="L25" s="5">
        <v>406</v>
      </c>
      <c r="M25" s="5">
        <v>432</v>
      </c>
      <c r="N25" s="5">
        <v>410</v>
      </c>
      <c r="O25" s="5">
        <v>382</v>
      </c>
      <c r="P25" s="5">
        <v>421</v>
      </c>
      <c r="Q25" s="5">
        <v>420</v>
      </c>
      <c r="R25" s="5">
        <v>416</v>
      </c>
    </row>
    <row r="26" spans="1:18">
      <c r="A26" s="8" t="s">
        <v>17</v>
      </c>
      <c r="B26" s="8" t="s">
        <v>18</v>
      </c>
      <c r="C26" s="6">
        <v>160169250</v>
      </c>
      <c r="D26" s="6" t="s">
        <v>1423</v>
      </c>
      <c r="E26" s="5">
        <v>184</v>
      </c>
      <c r="F26" s="5">
        <v>2516</v>
      </c>
      <c r="G26" s="5">
        <v>225</v>
      </c>
      <c r="H26" s="5">
        <v>233</v>
      </c>
      <c r="I26" s="5">
        <v>199</v>
      </c>
      <c r="J26" s="5">
        <v>202</v>
      </c>
      <c r="K26" s="5">
        <v>174</v>
      </c>
      <c r="L26" s="5">
        <v>178</v>
      </c>
      <c r="M26" s="5">
        <v>258</v>
      </c>
      <c r="N26" s="5">
        <v>223</v>
      </c>
      <c r="O26" s="5">
        <v>185</v>
      </c>
      <c r="P26" s="5">
        <v>213</v>
      </c>
      <c r="Q26" s="5">
        <v>190</v>
      </c>
      <c r="R26" s="5">
        <v>236</v>
      </c>
    </row>
    <row r="27" spans="1:18">
      <c r="A27" s="8" t="s">
        <v>17</v>
      </c>
      <c r="B27" s="8" t="s">
        <v>18</v>
      </c>
      <c r="C27" s="6">
        <v>160176350</v>
      </c>
      <c r="D27" s="6" t="s">
        <v>623</v>
      </c>
      <c r="E27" s="5">
        <v>11</v>
      </c>
      <c r="F27" s="5">
        <v>315581</v>
      </c>
      <c r="G27" s="5">
        <v>27396</v>
      </c>
      <c r="H27" s="5">
        <v>26245</v>
      </c>
      <c r="I27" s="5">
        <v>26398</v>
      </c>
      <c r="J27" s="5">
        <v>27551</v>
      </c>
      <c r="K27" s="5">
        <v>25359</v>
      </c>
      <c r="L27" s="5">
        <v>25779</v>
      </c>
      <c r="M27" s="5">
        <v>27873</v>
      </c>
      <c r="N27" s="5">
        <v>26052</v>
      </c>
      <c r="O27" s="5">
        <v>26783</v>
      </c>
      <c r="P27" s="5">
        <v>25507</v>
      </c>
      <c r="Q27" s="5">
        <v>24240</v>
      </c>
      <c r="R27" s="5">
        <v>26398</v>
      </c>
    </row>
    <row r="28" spans="1:18">
      <c r="A28" s="8" t="s">
        <v>17</v>
      </c>
      <c r="B28" s="8" t="s">
        <v>18</v>
      </c>
      <c r="C28" s="6">
        <v>160189250</v>
      </c>
      <c r="D28" s="6" t="s">
        <v>828</v>
      </c>
      <c r="E28" s="5">
        <v>210</v>
      </c>
      <c r="F28" s="5">
        <v>88871</v>
      </c>
      <c r="G28" s="5">
        <v>7712</v>
      </c>
      <c r="H28" s="5">
        <v>7394</v>
      </c>
      <c r="I28" s="5">
        <v>7176</v>
      </c>
      <c r="J28" s="5">
        <v>7822</v>
      </c>
      <c r="K28" s="5">
        <v>7337</v>
      </c>
      <c r="L28" s="5">
        <v>7549</v>
      </c>
      <c r="M28" s="5">
        <v>7751</v>
      </c>
      <c r="N28" s="5">
        <v>7332</v>
      </c>
      <c r="O28" s="5">
        <v>7599</v>
      </c>
      <c r="P28" s="5">
        <v>7157</v>
      </c>
      <c r="Q28" s="5">
        <v>6674</v>
      </c>
      <c r="R28" s="5">
        <v>7368</v>
      </c>
    </row>
    <row r="29" spans="1:18">
      <c r="A29" s="8" t="s">
        <v>17</v>
      </c>
      <c r="B29" s="8" t="s">
        <v>18</v>
      </c>
      <c r="C29" s="6">
        <v>160189950</v>
      </c>
      <c r="D29" s="6" t="s">
        <v>1681</v>
      </c>
      <c r="E29" s="5">
        <v>186</v>
      </c>
      <c r="F29" s="5">
        <v>256</v>
      </c>
      <c r="G29" s="5">
        <v>20</v>
      </c>
      <c r="H29" s="5">
        <v>10</v>
      </c>
      <c r="I29" s="5">
        <v>10</v>
      </c>
      <c r="J29" s="5">
        <v>16</v>
      </c>
      <c r="K29" s="5" t="s">
        <v>20</v>
      </c>
      <c r="L29" s="5">
        <v>13</v>
      </c>
      <c r="M29" s="5">
        <v>11</v>
      </c>
      <c r="N29" s="5" t="s">
        <v>20</v>
      </c>
      <c r="O29" s="5" t="s">
        <v>20</v>
      </c>
      <c r="P29" s="5">
        <v>35</v>
      </c>
      <c r="Q29" s="5">
        <v>54</v>
      </c>
      <c r="R29" s="5">
        <v>66</v>
      </c>
    </row>
    <row r="30" spans="1:18">
      <c r="A30" s="8" t="s">
        <v>17</v>
      </c>
      <c r="B30" s="8" t="s">
        <v>18</v>
      </c>
      <c r="C30" s="6">
        <v>160209650</v>
      </c>
      <c r="D30" s="6" t="s">
        <v>1473</v>
      </c>
      <c r="E30" s="5">
        <v>210</v>
      </c>
      <c r="F30" s="5">
        <v>1879</v>
      </c>
      <c r="G30" s="5">
        <v>171</v>
      </c>
      <c r="H30" s="5">
        <v>170</v>
      </c>
      <c r="I30" s="5">
        <v>159</v>
      </c>
      <c r="J30" s="5">
        <v>190</v>
      </c>
      <c r="K30" s="5">
        <v>176</v>
      </c>
      <c r="L30" s="5">
        <v>163</v>
      </c>
      <c r="M30" s="5">
        <v>158</v>
      </c>
      <c r="N30" s="5">
        <v>156</v>
      </c>
      <c r="O30" s="5">
        <v>132</v>
      </c>
      <c r="P30" s="5">
        <v>146</v>
      </c>
      <c r="Q30" s="5">
        <v>129</v>
      </c>
      <c r="R30" s="5">
        <v>129</v>
      </c>
    </row>
    <row r="31" spans="1:18">
      <c r="A31" s="8" t="s">
        <v>17</v>
      </c>
      <c r="B31" s="8" t="s">
        <v>18</v>
      </c>
      <c r="C31" s="6">
        <v>160210610</v>
      </c>
      <c r="D31" s="6" t="s">
        <v>1750</v>
      </c>
      <c r="E31" s="5">
        <v>200</v>
      </c>
      <c r="F31" s="5">
        <v>130</v>
      </c>
      <c r="G31" s="5">
        <v>12</v>
      </c>
      <c r="H31" s="5">
        <v>12</v>
      </c>
      <c r="I31" s="5">
        <v>13</v>
      </c>
      <c r="J31" s="5">
        <v>11</v>
      </c>
      <c r="K31" s="5">
        <v>11</v>
      </c>
      <c r="L31" s="5">
        <v>10</v>
      </c>
      <c r="M31" s="5">
        <v>16</v>
      </c>
      <c r="N31" s="5">
        <v>10</v>
      </c>
      <c r="O31" s="5" t="s">
        <v>20</v>
      </c>
      <c r="P31" s="5">
        <v>11</v>
      </c>
      <c r="Q31" s="5">
        <v>13</v>
      </c>
      <c r="R31" s="5" t="s">
        <v>20</v>
      </c>
    </row>
    <row r="32" spans="1:18">
      <c r="A32" s="8" t="s">
        <v>17</v>
      </c>
      <c r="B32" s="8" t="s">
        <v>18</v>
      </c>
      <c r="C32" s="6">
        <v>160224650</v>
      </c>
      <c r="D32" s="6" t="s">
        <v>1525</v>
      </c>
      <c r="E32" s="5">
        <v>105</v>
      </c>
      <c r="F32" s="5">
        <v>1216</v>
      </c>
      <c r="G32" s="5">
        <v>101</v>
      </c>
      <c r="H32" s="5">
        <v>93</v>
      </c>
      <c r="I32" s="5">
        <v>128</v>
      </c>
      <c r="J32" s="5">
        <v>100</v>
      </c>
      <c r="K32" s="5">
        <v>94</v>
      </c>
      <c r="L32" s="5">
        <v>90</v>
      </c>
      <c r="M32" s="5">
        <v>98</v>
      </c>
      <c r="N32" s="5">
        <v>87</v>
      </c>
      <c r="O32" s="5">
        <v>94</v>
      </c>
      <c r="P32" s="5">
        <v>105</v>
      </c>
      <c r="Q32" s="5">
        <v>107</v>
      </c>
      <c r="R32" s="5">
        <v>119</v>
      </c>
    </row>
    <row r="33" spans="1:18">
      <c r="A33" s="9" t="s">
        <v>17</v>
      </c>
      <c r="B33" s="9" t="s">
        <v>18</v>
      </c>
      <c r="C33" s="6">
        <v>160237350</v>
      </c>
      <c r="D33" s="6" t="s">
        <v>1547</v>
      </c>
      <c r="E33" s="5">
        <v>187</v>
      </c>
      <c r="F33" s="5">
        <v>956</v>
      </c>
      <c r="G33" s="5">
        <v>58</v>
      </c>
      <c r="H33" s="5">
        <v>66</v>
      </c>
      <c r="I33" s="5">
        <v>48</v>
      </c>
      <c r="J33" s="5">
        <v>68</v>
      </c>
      <c r="K33" s="5">
        <v>66</v>
      </c>
      <c r="L33" s="5">
        <v>93</v>
      </c>
      <c r="M33" s="5">
        <v>86</v>
      </c>
      <c r="N33" s="5">
        <v>91</v>
      </c>
      <c r="O33" s="5">
        <v>101</v>
      </c>
      <c r="P33" s="5">
        <v>89</v>
      </c>
      <c r="Q33" s="5">
        <v>100</v>
      </c>
      <c r="R33" s="5">
        <v>90</v>
      </c>
    </row>
    <row r="34" spans="1:18">
      <c r="A34" s="6" t="s">
        <v>269</v>
      </c>
      <c r="B34" s="6" t="s">
        <v>270</v>
      </c>
      <c r="C34" s="6">
        <v>160005010</v>
      </c>
      <c r="D34" s="6" t="s">
        <v>270</v>
      </c>
      <c r="E34" s="5">
        <v>27</v>
      </c>
      <c r="F34" s="5">
        <v>18290110</v>
      </c>
      <c r="G34" s="5">
        <v>1578547</v>
      </c>
      <c r="H34" s="5">
        <v>1537629</v>
      </c>
      <c r="I34" s="5">
        <v>1518747</v>
      </c>
      <c r="J34" s="5">
        <v>1616299</v>
      </c>
      <c r="K34" s="5">
        <v>1492309</v>
      </c>
      <c r="L34" s="5">
        <v>1511716</v>
      </c>
      <c r="M34" s="5">
        <v>1614806</v>
      </c>
      <c r="N34" s="5">
        <v>1507504</v>
      </c>
      <c r="O34" s="5">
        <v>1532521</v>
      </c>
      <c r="P34" s="5">
        <v>1466036</v>
      </c>
      <c r="Q34" s="5">
        <v>1385836</v>
      </c>
      <c r="R34" s="5">
        <v>1528160</v>
      </c>
    </row>
    <row r="35" spans="1:18">
      <c r="A35" s="6" t="s">
        <v>362</v>
      </c>
      <c r="B35" s="6" t="s">
        <v>363</v>
      </c>
      <c r="C35" s="6">
        <v>160159550</v>
      </c>
      <c r="D35" s="6" t="s">
        <v>363</v>
      </c>
      <c r="E35" s="5">
        <v>24</v>
      </c>
      <c r="F35" s="5">
        <v>3669858</v>
      </c>
      <c r="G35" s="5">
        <v>298843</v>
      </c>
      <c r="H35" s="5">
        <v>296095</v>
      </c>
      <c r="I35" s="5">
        <v>292234</v>
      </c>
      <c r="J35" s="5">
        <v>319341</v>
      </c>
      <c r="K35" s="5">
        <v>298651</v>
      </c>
      <c r="L35" s="5">
        <v>302120</v>
      </c>
      <c r="M35" s="5">
        <v>327632</v>
      </c>
      <c r="N35" s="5">
        <v>309010</v>
      </c>
      <c r="O35" s="5">
        <v>316157</v>
      </c>
      <c r="P35" s="5">
        <v>305184</v>
      </c>
      <c r="Q35" s="5">
        <v>287267</v>
      </c>
      <c r="R35" s="5">
        <v>317324</v>
      </c>
    </row>
    <row r="36" spans="1:18">
      <c r="A36" s="7" t="s">
        <v>23</v>
      </c>
      <c r="B36" s="7" t="s">
        <v>24</v>
      </c>
      <c r="C36" s="6">
        <v>160005510</v>
      </c>
      <c r="D36" s="6" t="s">
        <v>1280</v>
      </c>
      <c r="E36" s="5">
        <v>20</v>
      </c>
      <c r="F36" s="5">
        <v>7848</v>
      </c>
      <c r="G36" s="5">
        <v>611</v>
      </c>
      <c r="H36" s="5">
        <v>731</v>
      </c>
      <c r="I36" s="5">
        <v>758</v>
      </c>
      <c r="J36" s="5">
        <v>801</v>
      </c>
      <c r="K36" s="5">
        <v>660</v>
      </c>
      <c r="L36" s="5">
        <v>686</v>
      </c>
      <c r="M36" s="5">
        <v>646</v>
      </c>
      <c r="N36" s="5">
        <v>633</v>
      </c>
      <c r="O36" s="5">
        <v>526</v>
      </c>
      <c r="P36" s="5">
        <v>559</v>
      </c>
      <c r="Q36" s="5">
        <v>556</v>
      </c>
      <c r="R36" s="5">
        <v>681</v>
      </c>
    </row>
    <row r="37" spans="1:18">
      <c r="A37" s="8" t="s">
        <v>23</v>
      </c>
      <c r="B37" s="8" t="s">
        <v>24</v>
      </c>
      <c r="C37" s="6">
        <v>160005710</v>
      </c>
      <c r="D37" s="6" t="s">
        <v>1398</v>
      </c>
      <c r="E37" s="5">
        <v>15</v>
      </c>
      <c r="F37" s="5">
        <v>2917</v>
      </c>
      <c r="G37" s="5">
        <v>228</v>
      </c>
      <c r="H37" s="5">
        <v>277</v>
      </c>
      <c r="I37" s="5">
        <v>303</v>
      </c>
      <c r="J37" s="5">
        <v>297</v>
      </c>
      <c r="K37" s="5">
        <v>246</v>
      </c>
      <c r="L37" s="5">
        <v>265</v>
      </c>
      <c r="M37" s="5">
        <v>277</v>
      </c>
      <c r="N37" s="5">
        <v>238</v>
      </c>
      <c r="O37" s="5">
        <v>212</v>
      </c>
      <c r="P37" s="5">
        <v>192</v>
      </c>
      <c r="Q37" s="5">
        <v>185</v>
      </c>
      <c r="R37" s="5">
        <v>197</v>
      </c>
    </row>
    <row r="38" spans="1:18">
      <c r="A38" s="8" t="s">
        <v>23</v>
      </c>
      <c r="B38" s="8" t="s">
        <v>24</v>
      </c>
      <c r="C38" s="6">
        <v>160006310</v>
      </c>
      <c r="D38" s="6" t="s">
        <v>1796</v>
      </c>
      <c r="E38" s="5">
        <v>25</v>
      </c>
      <c r="F38" s="5">
        <v>78</v>
      </c>
      <c r="G38" s="5" t="s">
        <v>20</v>
      </c>
      <c r="H38" s="5" t="s">
        <v>20</v>
      </c>
      <c r="I38" s="5" t="s">
        <v>20</v>
      </c>
      <c r="J38" s="5" t="s">
        <v>20</v>
      </c>
      <c r="K38" s="5" t="s">
        <v>20</v>
      </c>
      <c r="L38" s="5">
        <v>13</v>
      </c>
      <c r="M38" s="5" t="s">
        <v>20</v>
      </c>
      <c r="N38" s="5">
        <v>13</v>
      </c>
      <c r="O38" s="5" t="s">
        <v>20</v>
      </c>
      <c r="P38" s="5" t="s">
        <v>20</v>
      </c>
      <c r="Q38" s="5" t="s">
        <v>20</v>
      </c>
      <c r="R38" s="5" t="s">
        <v>20</v>
      </c>
    </row>
    <row r="39" spans="1:18">
      <c r="A39" s="8" t="s">
        <v>23</v>
      </c>
      <c r="B39" s="8" t="s">
        <v>24</v>
      </c>
      <c r="C39" s="6">
        <v>160006410</v>
      </c>
      <c r="D39" s="6" t="s">
        <v>1498</v>
      </c>
      <c r="E39" s="5">
        <v>23</v>
      </c>
      <c r="F39" s="5">
        <v>1494</v>
      </c>
      <c r="G39" s="5">
        <v>133</v>
      </c>
      <c r="H39" s="5">
        <v>135</v>
      </c>
      <c r="I39" s="5">
        <v>180</v>
      </c>
      <c r="J39" s="5">
        <v>150</v>
      </c>
      <c r="K39" s="5">
        <v>104</v>
      </c>
      <c r="L39" s="5">
        <v>121</v>
      </c>
      <c r="M39" s="5">
        <v>124</v>
      </c>
      <c r="N39" s="5">
        <v>95</v>
      </c>
      <c r="O39" s="5">
        <v>107</v>
      </c>
      <c r="P39" s="5">
        <v>133</v>
      </c>
      <c r="Q39" s="5">
        <v>88</v>
      </c>
      <c r="R39" s="5">
        <v>124</v>
      </c>
    </row>
    <row r="40" spans="1:18">
      <c r="A40" s="8" t="s">
        <v>23</v>
      </c>
      <c r="B40" s="8" t="s">
        <v>24</v>
      </c>
      <c r="C40" s="6">
        <v>160006510</v>
      </c>
      <c r="D40" s="6" t="s">
        <v>473</v>
      </c>
      <c r="E40" s="5">
        <v>37</v>
      </c>
      <c r="F40" s="5">
        <v>1095364</v>
      </c>
      <c r="G40" s="5">
        <v>100799</v>
      </c>
      <c r="H40" s="5">
        <v>99496</v>
      </c>
      <c r="I40" s="5">
        <v>98046</v>
      </c>
      <c r="J40" s="5">
        <v>100791</v>
      </c>
      <c r="K40" s="5">
        <v>85994</v>
      </c>
      <c r="L40" s="5">
        <v>98996</v>
      </c>
      <c r="M40" s="5">
        <v>106285</v>
      </c>
      <c r="N40" s="5">
        <v>93065</v>
      </c>
      <c r="O40" s="5">
        <v>75438</v>
      </c>
      <c r="P40" s="5">
        <v>70572</v>
      </c>
      <c r="Q40" s="5">
        <v>76608</v>
      </c>
      <c r="R40" s="5">
        <v>89274</v>
      </c>
    </row>
    <row r="41" spans="1:18">
      <c r="A41" s="8" t="s">
        <v>23</v>
      </c>
      <c r="B41" s="8" t="s">
        <v>24</v>
      </c>
      <c r="C41" s="6">
        <v>160006710</v>
      </c>
      <c r="D41" s="6" t="s">
        <v>1636</v>
      </c>
      <c r="E41" s="5">
        <v>40</v>
      </c>
      <c r="F41" s="5">
        <v>406</v>
      </c>
      <c r="G41" s="5">
        <v>33</v>
      </c>
      <c r="H41" s="5">
        <v>40</v>
      </c>
      <c r="I41" s="5">
        <v>45</v>
      </c>
      <c r="J41" s="5">
        <v>43</v>
      </c>
      <c r="K41" s="5">
        <v>26</v>
      </c>
      <c r="L41" s="5">
        <v>28</v>
      </c>
      <c r="M41" s="5">
        <v>24</v>
      </c>
      <c r="N41" s="5">
        <v>42</v>
      </c>
      <c r="O41" s="5">
        <v>31</v>
      </c>
      <c r="P41" s="5">
        <v>32</v>
      </c>
      <c r="Q41" s="5">
        <v>26</v>
      </c>
      <c r="R41" s="5">
        <v>36</v>
      </c>
    </row>
    <row r="42" spans="1:18">
      <c r="A42" s="8" t="s">
        <v>23</v>
      </c>
      <c r="B42" s="8" t="s">
        <v>24</v>
      </c>
      <c r="C42" s="6">
        <v>160006810</v>
      </c>
      <c r="D42" s="6" t="s">
        <v>573</v>
      </c>
      <c r="E42" s="5">
        <v>41</v>
      </c>
      <c r="F42" s="5">
        <v>429405</v>
      </c>
      <c r="G42" s="5">
        <v>39529</v>
      </c>
      <c r="H42" s="5">
        <v>38909</v>
      </c>
      <c r="I42" s="5">
        <v>39702</v>
      </c>
      <c r="J42" s="5">
        <v>38884</v>
      </c>
      <c r="K42" s="5">
        <v>32104</v>
      </c>
      <c r="L42" s="5">
        <v>37733</v>
      </c>
      <c r="M42" s="5">
        <v>41641</v>
      </c>
      <c r="N42" s="5">
        <v>36240</v>
      </c>
      <c r="O42" s="5">
        <v>30221</v>
      </c>
      <c r="P42" s="5">
        <v>28929</v>
      </c>
      <c r="Q42" s="5">
        <v>29791</v>
      </c>
      <c r="R42" s="5">
        <v>35722</v>
      </c>
    </row>
    <row r="43" spans="1:18">
      <c r="A43" s="8" t="s">
        <v>23</v>
      </c>
      <c r="B43" s="8" t="s">
        <v>24</v>
      </c>
      <c r="C43" s="6">
        <v>160112610</v>
      </c>
      <c r="D43" s="6" t="s">
        <v>25</v>
      </c>
      <c r="E43" s="5">
        <v>15</v>
      </c>
      <c r="F43" s="5" t="s">
        <v>20</v>
      </c>
      <c r="G43" s="5" t="s">
        <v>20</v>
      </c>
      <c r="H43" s="5" t="s">
        <v>20</v>
      </c>
      <c r="I43" s="5">
        <v>0</v>
      </c>
      <c r="J43" s="5">
        <v>0</v>
      </c>
      <c r="K43" s="5" t="s">
        <v>20</v>
      </c>
      <c r="L43" s="5">
        <v>0</v>
      </c>
      <c r="M43" s="5" t="s">
        <v>20</v>
      </c>
      <c r="N43" s="5" t="s">
        <v>20</v>
      </c>
      <c r="O43" s="5">
        <v>0</v>
      </c>
      <c r="P43" s="5" t="s">
        <v>20</v>
      </c>
      <c r="Q43" s="5">
        <v>0</v>
      </c>
      <c r="R43" s="5">
        <v>0</v>
      </c>
    </row>
    <row r="44" spans="1:18">
      <c r="A44" s="8" t="s">
        <v>23</v>
      </c>
      <c r="B44" s="8" t="s">
        <v>24</v>
      </c>
      <c r="C44" s="6">
        <v>160113110</v>
      </c>
      <c r="D44" s="6" t="s">
        <v>783</v>
      </c>
      <c r="E44" s="5">
        <v>56</v>
      </c>
      <c r="F44" s="5">
        <v>112030</v>
      </c>
      <c r="G44" s="5">
        <v>10916</v>
      </c>
      <c r="H44" s="5">
        <v>10183</v>
      </c>
      <c r="I44" s="5">
        <v>9899</v>
      </c>
      <c r="J44" s="5">
        <v>10180</v>
      </c>
      <c r="K44" s="5">
        <v>8838</v>
      </c>
      <c r="L44" s="5">
        <v>9928</v>
      </c>
      <c r="M44" s="5">
        <v>10474</v>
      </c>
      <c r="N44" s="5">
        <v>9499</v>
      </c>
      <c r="O44" s="5">
        <v>7994</v>
      </c>
      <c r="P44" s="5">
        <v>7285</v>
      </c>
      <c r="Q44" s="5">
        <v>7645</v>
      </c>
      <c r="R44" s="5">
        <v>9189</v>
      </c>
    </row>
    <row r="45" spans="1:18">
      <c r="A45" s="9" t="s">
        <v>23</v>
      </c>
      <c r="B45" s="9" t="s">
        <v>24</v>
      </c>
      <c r="C45" s="6">
        <v>160210050</v>
      </c>
      <c r="D45" s="6" t="s">
        <v>865</v>
      </c>
      <c r="E45" s="5">
        <v>268</v>
      </c>
      <c r="F45" s="5">
        <v>72831</v>
      </c>
      <c r="G45" s="5">
        <v>5620</v>
      </c>
      <c r="H45" s="5">
        <v>5624</v>
      </c>
      <c r="I45" s="5">
        <v>6052</v>
      </c>
      <c r="J45" s="5">
        <v>6211</v>
      </c>
      <c r="K45" s="5">
        <v>5692</v>
      </c>
      <c r="L45" s="5">
        <v>6121</v>
      </c>
      <c r="M45" s="5">
        <v>6620</v>
      </c>
      <c r="N45" s="5">
        <v>5855</v>
      </c>
      <c r="O45" s="5">
        <v>6257</v>
      </c>
      <c r="P45" s="5">
        <v>6210</v>
      </c>
      <c r="Q45" s="5">
        <v>5745</v>
      </c>
      <c r="R45" s="5">
        <v>6824</v>
      </c>
    </row>
    <row r="46" spans="1:18">
      <c r="A46" s="7" t="s">
        <v>109</v>
      </c>
      <c r="B46" s="7" t="s">
        <v>110</v>
      </c>
      <c r="C46" s="6">
        <v>160058050</v>
      </c>
      <c r="D46" s="6" t="s">
        <v>906</v>
      </c>
      <c r="E46" s="5">
        <v>20</v>
      </c>
      <c r="F46" s="5">
        <v>51789</v>
      </c>
      <c r="G46" s="5">
        <v>4696</v>
      </c>
      <c r="H46" s="5">
        <v>4202</v>
      </c>
      <c r="I46" s="5">
        <v>4658</v>
      </c>
      <c r="J46" s="5">
        <v>4645</v>
      </c>
      <c r="K46" s="5">
        <v>4089</v>
      </c>
      <c r="L46" s="5">
        <v>4219</v>
      </c>
      <c r="M46" s="5">
        <v>4439</v>
      </c>
      <c r="N46" s="5">
        <v>4313</v>
      </c>
      <c r="O46" s="5">
        <v>4067</v>
      </c>
      <c r="P46" s="5">
        <v>3746</v>
      </c>
      <c r="Q46" s="5">
        <v>4098</v>
      </c>
      <c r="R46" s="5">
        <v>4617</v>
      </c>
    </row>
    <row r="47" spans="1:18">
      <c r="A47" s="8" t="s">
        <v>109</v>
      </c>
      <c r="B47" s="8" t="s">
        <v>110</v>
      </c>
      <c r="C47" s="6">
        <v>160060910</v>
      </c>
      <c r="D47" s="6" t="s">
        <v>682</v>
      </c>
      <c r="E47" s="5">
        <v>70</v>
      </c>
      <c r="F47" s="5">
        <v>218616</v>
      </c>
      <c r="G47" s="5">
        <v>17480</v>
      </c>
      <c r="H47" s="5">
        <v>16607</v>
      </c>
      <c r="I47" s="5">
        <v>18703</v>
      </c>
      <c r="J47" s="5">
        <v>18130</v>
      </c>
      <c r="K47" s="5">
        <v>17693</v>
      </c>
      <c r="L47" s="5">
        <v>17793</v>
      </c>
      <c r="M47" s="5">
        <v>19169</v>
      </c>
      <c r="N47" s="5">
        <v>18362</v>
      </c>
      <c r="O47" s="5">
        <v>17592</v>
      </c>
      <c r="P47" s="5">
        <v>16814</v>
      </c>
      <c r="Q47" s="5">
        <v>19155</v>
      </c>
      <c r="R47" s="5">
        <v>21118</v>
      </c>
    </row>
    <row r="48" spans="1:18">
      <c r="A48" s="8" t="s">
        <v>109</v>
      </c>
      <c r="B48" s="8" t="s">
        <v>110</v>
      </c>
      <c r="C48" s="6">
        <v>160061010</v>
      </c>
      <c r="D48" s="6" t="s">
        <v>1654</v>
      </c>
      <c r="E48" s="5">
        <v>55</v>
      </c>
      <c r="F48" s="5">
        <v>342</v>
      </c>
      <c r="G48" s="5">
        <v>24</v>
      </c>
      <c r="H48" s="5">
        <v>46</v>
      </c>
      <c r="I48" s="5">
        <v>32</v>
      </c>
      <c r="J48" s="5">
        <v>31</v>
      </c>
      <c r="K48" s="5">
        <v>28</v>
      </c>
      <c r="L48" s="5">
        <v>22</v>
      </c>
      <c r="M48" s="5">
        <v>29</v>
      </c>
      <c r="N48" s="5">
        <v>23</v>
      </c>
      <c r="O48" s="5">
        <v>30</v>
      </c>
      <c r="P48" s="5">
        <v>22</v>
      </c>
      <c r="Q48" s="5">
        <v>28</v>
      </c>
      <c r="R48" s="5">
        <v>27</v>
      </c>
    </row>
    <row r="49" spans="1:18">
      <c r="A49" s="8" t="s">
        <v>109</v>
      </c>
      <c r="B49" s="8" t="s">
        <v>110</v>
      </c>
      <c r="C49" s="6">
        <v>160061110</v>
      </c>
      <c r="D49" s="6" t="s">
        <v>1029</v>
      </c>
      <c r="E49" s="5">
        <v>62</v>
      </c>
      <c r="F49" s="5">
        <v>29292</v>
      </c>
      <c r="G49" s="5">
        <v>2416</v>
      </c>
      <c r="H49" s="5">
        <v>2399</v>
      </c>
      <c r="I49" s="5">
        <v>2535</v>
      </c>
      <c r="J49" s="5">
        <v>2628</v>
      </c>
      <c r="K49" s="5">
        <v>2465</v>
      </c>
      <c r="L49" s="5">
        <v>2405</v>
      </c>
      <c r="M49" s="5">
        <v>2613</v>
      </c>
      <c r="N49" s="5">
        <v>2343</v>
      </c>
      <c r="O49" s="5">
        <v>2535</v>
      </c>
      <c r="P49" s="5">
        <v>2376</v>
      </c>
      <c r="Q49" s="5">
        <v>2196</v>
      </c>
      <c r="R49" s="5">
        <v>2381</v>
      </c>
    </row>
    <row r="50" spans="1:18">
      <c r="A50" s="8" t="s">
        <v>109</v>
      </c>
      <c r="B50" s="8" t="s">
        <v>110</v>
      </c>
      <c r="C50" s="6">
        <v>160061210</v>
      </c>
      <c r="D50" s="6" t="s">
        <v>592</v>
      </c>
      <c r="E50" s="5">
        <v>75</v>
      </c>
      <c r="F50" s="5">
        <v>384821</v>
      </c>
      <c r="G50" s="5">
        <v>33061</v>
      </c>
      <c r="H50" s="5">
        <v>32021</v>
      </c>
      <c r="I50" s="5">
        <v>32549</v>
      </c>
      <c r="J50" s="5">
        <v>34048</v>
      </c>
      <c r="K50" s="5">
        <v>30981</v>
      </c>
      <c r="L50" s="5">
        <v>32626</v>
      </c>
      <c r="M50" s="5">
        <v>34531</v>
      </c>
      <c r="N50" s="5">
        <v>32728</v>
      </c>
      <c r="O50" s="5">
        <v>30256</v>
      </c>
      <c r="P50" s="5">
        <v>29038</v>
      </c>
      <c r="Q50" s="5">
        <v>29843</v>
      </c>
      <c r="R50" s="5">
        <v>33139</v>
      </c>
    </row>
    <row r="51" spans="1:18">
      <c r="A51" s="8" t="s">
        <v>109</v>
      </c>
      <c r="B51" s="8" t="s">
        <v>110</v>
      </c>
      <c r="C51" s="6">
        <v>160163150</v>
      </c>
      <c r="D51" s="6" t="s">
        <v>1321</v>
      </c>
      <c r="E51" s="5">
        <v>116</v>
      </c>
      <c r="F51" s="5">
        <v>5578</v>
      </c>
      <c r="G51" s="5">
        <v>455</v>
      </c>
      <c r="H51" s="5">
        <v>499</v>
      </c>
      <c r="I51" s="5">
        <v>485</v>
      </c>
      <c r="J51" s="5">
        <v>543</v>
      </c>
      <c r="K51" s="5">
        <v>533</v>
      </c>
      <c r="L51" s="5">
        <v>457</v>
      </c>
      <c r="M51" s="5">
        <v>490</v>
      </c>
      <c r="N51" s="5">
        <v>432</v>
      </c>
      <c r="O51" s="5">
        <v>409</v>
      </c>
      <c r="P51" s="5">
        <v>406</v>
      </c>
      <c r="Q51" s="5">
        <v>409</v>
      </c>
      <c r="R51" s="5">
        <v>460</v>
      </c>
    </row>
    <row r="52" spans="1:18">
      <c r="A52" s="8" t="s">
        <v>109</v>
      </c>
      <c r="B52" s="8" t="s">
        <v>110</v>
      </c>
      <c r="C52" s="6">
        <v>160167150</v>
      </c>
      <c r="D52" s="6" t="s">
        <v>1322</v>
      </c>
      <c r="E52" s="5">
        <v>100</v>
      </c>
      <c r="F52" s="5">
        <v>5534</v>
      </c>
      <c r="G52" s="5">
        <v>461</v>
      </c>
      <c r="H52" s="5">
        <v>441</v>
      </c>
      <c r="I52" s="5">
        <v>453</v>
      </c>
      <c r="J52" s="5">
        <v>534</v>
      </c>
      <c r="K52" s="5">
        <v>463</v>
      </c>
      <c r="L52" s="5">
        <v>454</v>
      </c>
      <c r="M52" s="5">
        <v>463</v>
      </c>
      <c r="N52" s="5">
        <v>481</v>
      </c>
      <c r="O52" s="5">
        <v>475</v>
      </c>
      <c r="P52" s="5">
        <v>458</v>
      </c>
      <c r="Q52" s="5">
        <v>384</v>
      </c>
      <c r="R52" s="5">
        <v>467</v>
      </c>
    </row>
    <row r="53" spans="1:18">
      <c r="A53" s="8" t="s">
        <v>109</v>
      </c>
      <c r="B53" s="8" t="s">
        <v>110</v>
      </c>
      <c r="C53" s="6">
        <v>160177810</v>
      </c>
      <c r="D53" s="6" t="s">
        <v>1372</v>
      </c>
      <c r="E53" s="5">
        <v>390</v>
      </c>
      <c r="F53" s="5">
        <v>3535</v>
      </c>
      <c r="G53" s="5">
        <v>288</v>
      </c>
      <c r="H53" s="5">
        <v>287</v>
      </c>
      <c r="I53" s="5">
        <v>315</v>
      </c>
      <c r="J53" s="5">
        <v>316</v>
      </c>
      <c r="K53" s="5">
        <v>319</v>
      </c>
      <c r="L53" s="5">
        <v>310</v>
      </c>
      <c r="M53" s="5">
        <v>290</v>
      </c>
      <c r="N53" s="5">
        <v>285</v>
      </c>
      <c r="O53" s="5">
        <v>320</v>
      </c>
      <c r="P53" s="5">
        <v>243</v>
      </c>
      <c r="Q53" s="5">
        <v>277</v>
      </c>
      <c r="R53" s="5">
        <v>285</v>
      </c>
    </row>
    <row r="54" spans="1:18">
      <c r="A54" s="8" t="s">
        <v>109</v>
      </c>
      <c r="B54" s="8" t="s">
        <v>110</v>
      </c>
      <c r="C54" s="6">
        <v>160177910</v>
      </c>
      <c r="D54" s="6" t="s">
        <v>1475</v>
      </c>
      <c r="E54" s="5">
        <v>570</v>
      </c>
      <c r="F54" s="5">
        <v>1868</v>
      </c>
      <c r="G54" s="5">
        <v>139</v>
      </c>
      <c r="H54" s="5">
        <v>149</v>
      </c>
      <c r="I54" s="5">
        <v>151</v>
      </c>
      <c r="J54" s="5">
        <v>177</v>
      </c>
      <c r="K54" s="5">
        <v>155</v>
      </c>
      <c r="L54" s="5">
        <v>162</v>
      </c>
      <c r="M54" s="5">
        <v>160</v>
      </c>
      <c r="N54" s="5">
        <v>149</v>
      </c>
      <c r="O54" s="5">
        <v>166</v>
      </c>
      <c r="P54" s="5">
        <v>147</v>
      </c>
      <c r="Q54" s="5">
        <v>147</v>
      </c>
      <c r="R54" s="5">
        <v>166</v>
      </c>
    </row>
    <row r="55" spans="1:18">
      <c r="A55" s="8" t="s">
        <v>109</v>
      </c>
      <c r="B55" s="8" t="s">
        <v>110</v>
      </c>
      <c r="C55" s="6">
        <v>160178010</v>
      </c>
      <c r="D55" s="6" t="s">
        <v>1358</v>
      </c>
      <c r="E55" s="5">
        <v>522</v>
      </c>
      <c r="F55" s="5">
        <v>3955</v>
      </c>
      <c r="G55" s="5">
        <v>320</v>
      </c>
      <c r="H55" s="5">
        <v>320</v>
      </c>
      <c r="I55" s="5">
        <v>341</v>
      </c>
      <c r="J55" s="5">
        <v>367</v>
      </c>
      <c r="K55" s="5">
        <v>350</v>
      </c>
      <c r="L55" s="5">
        <v>340</v>
      </c>
      <c r="M55" s="5">
        <v>336</v>
      </c>
      <c r="N55" s="5">
        <v>315</v>
      </c>
      <c r="O55" s="5">
        <v>341</v>
      </c>
      <c r="P55" s="5">
        <v>269</v>
      </c>
      <c r="Q55" s="5">
        <v>323</v>
      </c>
      <c r="R55" s="5">
        <v>333</v>
      </c>
    </row>
    <row r="56" spans="1:18">
      <c r="A56" s="8" t="s">
        <v>109</v>
      </c>
      <c r="B56" s="8" t="s">
        <v>110</v>
      </c>
      <c r="C56" s="6">
        <v>160182110</v>
      </c>
      <c r="D56" s="6" t="s">
        <v>111</v>
      </c>
      <c r="E56" s="5">
        <v>200</v>
      </c>
      <c r="F56" s="5" t="s">
        <v>20</v>
      </c>
      <c r="G56" s="5" t="s">
        <v>20</v>
      </c>
      <c r="H56" s="5" t="s">
        <v>20</v>
      </c>
      <c r="I56" s="5" t="s">
        <v>20</v>
      </c>
      <c r="J56" s="5" t="s">
        <v>20</v>
      </c>
      <c r="K56" s="5" t="s">
        <v>20</v>
      </c>
      <c r="L56" s="5" t="s">
        <v>20</v>
      </c>
      <c r="M56" s="5" t="s">
        <v>20</v>
      </c>
      <c r="N56" s="5" t="s">
        <v>20</v>
      </c>
      <c r="O56" s="5" t="s">
        <v>20</v>
      </c>
      <c r="P56" s="5" t="s">
        <v>20</v>
      </c>
      <c r="Q56" s="5" t="s">
        <v>20</v>
      </c>
      <c r="R56" s="5" t="s">
        <v>20</v>
      </c>
    </row>
    <row r="57" spans="1:18">
      <c r="A57" s="8" t="s">
        <v>109</v>
      </c>
      <c r="B57" s="8" t="s">
        <v>110</v>
      </c>
      <c r="C57" s="6">
        <v>160184150</v>
      </c>
      <c r="D57" s="6" t="s">
        <v>928</v>
      </c>
      <c r="E57" s="5">
        <v>100</v>
      </c>
      <c r="F57" s="5">
        <v>46000</v>
      </c>
      <c r="G57" s="5">
        <v>4299</v>
      </c>
      <c r="H57" s="5">
        <v>4386</v>
      </c>
      <c r="I57" s="5">
        <v>4250</v>
      </c>
      <c r="J57" s="5">
        <v>4307</v>
      </c>
      <c r="K57" s="5">
        <v>3301</v>
      </c>
      <c r="L57" s="5">
        <v>3198</v>
      </c>
      <c r="M57" s="5">
        <v>3214</v>
      </c>
      <c r="N57" s="5">
        <v>2882</v>
      </c>
      <c r="O57" s="5">
        <v>3289</v>
      </c>
      <c r="P57" s="5">
        <v>3088</v>
      </c>
      <c r="Q57" s="5">
        <v>3466</v>
      </c>
      <c r="R57" s="5">
        <v>6320</v>
      </c>
    </row>
    <row r="58" spans="1:18">
      <c r="A58" s="8" t="s">
        <v>109</v>
      </c>
      <c r="B58" s="8" t="s">
        <v>110</v>
      </c>
      <c r="C58" s="6">
        <v>160190610</v>
      </c>
      <c r="D58" s="6" t="s">
        <v>1628</v>
      </c>
      <c r="E58" s="5">
        <v>641</v>
      </c>
      <c r="F58" s="5">
        <v>469</v>
      </c>
      <c r="G58" s="5">
        <v>48</v>
      </c>
      <c r="H58" s="5">
        <v>51</v>
      </c>
      <c r="I58" s="5">
        <v>42</v>
      </c>
      <c r="J58" s="5">
        <v>29</v>
      </c>
      <c r="K58" s="5">
        <v>41</v>
      </c>
      <c r="L58" s="5">
        <v>46</v>
      </c>
      <c r="M58" s="5">
        <v>47</v>
      </c>
      <c r="N58" s="5">
        <v>36</v>
      </c>
      <c r="O58" s="5">
        <v>19</v>
      </c>
      <c r="P58" s="5">
        <v>36</v>
      </c>
      <c r="Q58" s="5">
        <v>48</v>
      </c>
      <c r="R58" s="5">
        <v>26</v>
      </c>
    </row>
    <row r="59" spans="1:18">
      <c r="A59" s="8" t="s">
        <v>109</v>
      </c>
      <c r="B59" s="8" t="s">
        <v>110</v>
      </c>
      <c r="C59" s="6">
        <v>160190710</v>
      </c>
      <c r="D59" s="6" t="s">
        <v>1637</v>
      </c>
      <c r="E59" s="5">
        <v>622</v>
      </c>
      <c r="F59" s="5">
        <v>405</v>
      </c>
      <c r="G59" s="5">
        <v>36</v>
      </c>
      <c r="H59" s="5">
        <v>50</v>
      </c>
      <c r="I59" s="5">
        <v>46</v>
      </c>
      <c r="J59" s="5">
        <v>39</v>
      </c>
      <c r="K59" s="5">
        <v>36</v>
      </c>
      <c r="L59" s="5">
        <v>23</v>
      </c>
      <c r="M59" s="5">
        <v>24</v>
      </c>
      <c r="N59" s="5">
        <v>38</v>
      </c>
      <c r="O59" s="5">
        <v>18</v>
      </c>
      <c r="P59" s="5">
        <v>35</v>
      </c>
      <c r="Q59" s="5">
        <v>28</v>
      </c>
      <c r="R59" s="5">
        <v>32</v>
      </c>
    </row>
    <row r="60" spans="1:18">
      <c r="A60" s="8" t="s">
        <v>109</v>
      </c>
      <c r="B60" s="8" t="s">
        <v>110</v>
      </c>
      <c r="C60" s="6">
        <v>160230710</v>
      </c>
      <c r="D60" s="6" t="s">
        <v>895</v>
      </c>
      <c r="E60" s="5">
        <v>50</v>
      </c>
      <c r="F60" s="5">
        <v>56475</v>
      </c>
      <c r="G60" s="5">
        <v>4840</v>
      </c>
      <c r="H60" s="5">
        <v>4708</v>
      </c>
      <c r="I60" s="5">
        <v>4763</v>
      </c>
      <c r="J60" s="5">
        <v>5063</v>
      </c>
      <c r="K60" s="5">
        <v>4744</v>
      </c>
      <c r="L60" s="5">
        <v>4603</v>
      </c>
      <c r="M60" s="5">
        <v>4891</v>
      </c>
      <c r="N60" s="5">
        <v>4636</v>
      </c>
      <c r="O60" s="5">
        <v>4448</v>
      </c>
      <c r="P60" s="5">
        <v>4655</v>
      </c>
      <c r="Q60" s="5">
        <v>4223</v>
      </c>
      <c r="R60" s="5">
        <v>4901</v>
      </c>
    </row>
    <row r="61" spans="1:18">
      <c r="A61" s="9" t="s">
        <v>109</v>
      </c>
      <c r="B61" s="9" t="s">
        <v>110</v>
      </c>
      <c r="C61" s="6">
        <v>160237150</v>
      </c>
      <c r="D61" s="6" t="s">
        <v>1384</v>
      </c>
      <c r="E61" s="5">
        <v>1282</v>
      </c>
      <c r="F61" s="5">
        <v>3245</v>
      </c>
      <c r="G61" s="5">
        <v>242</v>
      </c>
      <c r="H61" s="5">
        <v>245</v>
      </c>
      <c r="I61" s="5">
        <v>267</v>
      </c>
      <c r="J61" s="5">
        <v>276</v>
      </c>
      <c r="K61" s="5">
        <v>260</v>
      </c>
      <c r="L61" s="5">
        <v>248</v>
      </c>
      <c r="M61" s="5">
        <v>277</v>
      </c>
      <c r="N61" s="5">
        <v>268</v>
      </c>
      <c r="O61" s="5">
        <v>278</v>
      </c>
      <c r="P61" s="5">
        <v>317</v>
      </c>
      <c r="Q61" s="5">
        <v>259</v>
      </c>
      <c r="R61" s="5">
        <v>308</v>
      </c>
    </row>
    <row r="62" spans="1:18">
      <c r="A62" s="7" t="s">
        <v>26</v>
      </c>
      <c r="B62" s="7" t="s">
        <v>27</v>
      </c>
      <c r="C62" s="6">
        <v>160182210</v>
      </c>
      <c r="D62" s="6" t="s">
        <v>1773</v>
      </c>
      <c r="E62" s="5">
        <v>2500</v>
      </c>
      <c r="F62" s="5">
        <v>105</v>
      </c>
      <c r="G62" s="5" t="s">
        <v>20</v>
      </c>
      <c r="H62" s="5" t="s">
        <v>20</v>
      </c>
      <c r="I62" s="5" t="s">
        <v>20</v>
      </c>
      <c r="J62" s="5" t="s">
        <v>20</v>
      </c>
      <c r="K62" s="5" t="s">
        <v>20</v>
      </c>
      <c r="L62" s="5">
        <v>11</v>
      </c>
      <c r="M62" s="5">
        <v>11</v>
      </c>
      <c r="N62" s="5" t="s">
        <v>20</v>
      </c>
      <c r="O62" s="5" t="s">
        <v>20</v>
      </c>
      <c r="P62" s="5" t="s">
        <v>20</v>
      </c>
      <c r="Q62" s="5" t="s">
        <v>20</v>
      </c>
      <c r="R62" s="5" t="s">
        <v>20</v>
      </c>
    </row>
    <row r="63" spans="1:18">
      <c r="A63" s="8" t="s">
        <v>26</v>
      </c>
      <c r="B63" s="8" t="s">
        <v>27</v>
      </c>
      <c r="C63" s="6">
        <v>160220610</v>
      </c>
      <c r="D63" s="6" t="s">
        <v>1056</v>
      </c>
      <c r="E63" s="5">
        <v>2500</v>
      </c>
      <c r="F63" s="5">
        <v>26208</v>
      </c>
      <c r="G63" s="5">
        <v>1866</v>
      </c>
      <c r="H63" s="5">
        <v>1971</v>
      </c>
      <c r="I63" s="5">
        <v>1986</v>
      </c>
      <c r="J63" s="5">
        <v>2210</v>
      </c>
      <c r="K63" s="5">
        <v>2174</v>
      </c>
      <c r="L63" s="5">
        <v>2212</v>
      </c>
      <c r="M63" s="5">
        <v>2434</v>
      </c>
      <c r="N63" s="5">
        <v>2327</v>
      </c>
      <c r="O63" s="5">
        <v>2434</v>
      </c>
      <c r="P63" s="5">
        <v>2164</v>
      </c>
      <c r="Q63" s="5">
        <v>2110</v>
      </c>
      <c r="R63" s="5">
        <v>2320</v>
      </c>
    </row>
    <row r="64" spans="1:18">
      <c r="A64" s="8" t="s">
        <v>26</v>
      </c>
      <c r="B64" s="8" t="s">
        <v>27</v>
      </c>
      <c r="C64" s="6">
        <v>160220710</v>
      </c>
      <c r="D64" s="6" t="s">
        <v>1082</v>
      </c>
      <c r="E64" s="5">
        <v>2500</v>
      </c>
      <c r="F64" s="5">
        <v>22865</v>
      </c>
      <c r="G64" s="5">
        <v>1584</v>
      </c>
      <c r="H64" s="5">
        <v>1731</v>
      </c>
      <c r="I64" s="5">
        <v>1729</v>
      </c>
      <c r="J64" s="5">
        <v>1964</v>
      </c>
      <c r="K64" s="5">
        <v>1917</v>
      </c>
      <c r="L64" s="5">
        <v>1958</v>
      </c>
      <c r="M64" s="5">
        <v>2160</v>
      </c>
      <c r="N64" s="5">
        <v>2050</v>
      </c>
      <c r="O64" s="5">
        <v>2120</v>
      </c>
      <c r="P64" s="5">
        <v>1866</v>
      </c>
      <c r="Q64" s="5">
        <v>1794</v>
      </c>
      <c r="R64" s="5">
        <v>1992</v>
      </c>
    </row>
    <row r="65" spans="1:18">
      <c r="A65" s="8" t="s">
        <v>26</v>
      </c>
      <c r="B65" s="8" t="s">
        <v>27</v>
      </c>
      <c r="C65" s="6">
        <v>160220810</v>
      </c>
      <c r="D65" s="6" t="s">
        <v>1076</v>
      </c>
      <c r="E65" s="5">
        <v>2500</v>
      </c>
      <c r="F65" s="5">
        <v>23088</v>
      </c>
      <c r="G65" s="5">
        <v>1550</v>
      </c>
      <c r="H65" s="5">
        <v>1685</v>
      </c>
      <c r="I65" s="5">
        <v>1714</v>
      </c>
      <c r="J65" s="5">
        <v>1945</v>
      </c>
      <c r="K65" s="5">
        <v>1927</v>
      </c>
      <c r="L65" s="5">
        <v>1993</v>
      </c>
      <c r="M65" s="5">
        <v>2212</v>
      </c>
      <c r="N65" s="5">
        <v>2097</v>
      </c>
      <c r="O65" s="5">
        <v>2170</v>
      </c>
      <c r="P65" s="5">
        <v>1909</v>
      </c>
      <c r="Q65" s="5">
        <v>1838</v>
      </c>
      <c r="R65" s="5">
        <v>2048</v>
      </c>
    </row>
    <row r="66" spans="1:18">
      <c r="A66" s="8" t="s">
        <v>26</v>
      </c>
      <c r="B66" s="8" t="s">
        <v>27</v>
      </c>
      <c r="C66" s="6">
        <v>160220910</v>
      </c>
      <c r="D66" s="6" t="s">
        <v>985</v>
      </c>
      <c r="E66" s="5">
        <v>2500</v>
      </c>
      <c r="F66" s="5">
        <v>34159</v>
      </c>
      <c r="G66" s="5">
        <v>2645</v>
      </c>
      <c r="H66" s="5">
        <v>2913</v>
      </c>
      <c r="I66" s="5">
        <v>2715</v>
      </c>
      <c r="J66" s="5">
        <v>2997</v>
      </c>
      <c r="K66" s="5">
        <v>2795</v>
      </c>
      <c r="L66" s="5">
        <v>2644</v>
      </c>
      <c r="M66" s="5">
        <v>3084</v>
      </c>
      <c r="N66" s="5">
        <v>2864</v>
      </c>
      <c r="O66" s="5">
        <v>2897</v>
      </c>
      <c r="P66" s="5">
        <v>3029</v>
      </c>
      <c r="Q66" s="5">
        <v>2612</v>
      </c>
      <c r="R66" s="5">
        <v>2964</v>
      </c>
    </row>
    <row r="67" spans="1:18">
      <c r="A67" s="8" t="s">
        <v>26</v>
      </c>
      <c r="B67" s="8" t="s">
        <v>27</v>
      </c>
      <c r="C67" s="6">
        <v>160221010</v>
      </c>
      <c r="D67" s="6" t="s">
        <v>997</v>
      </c>
      <c r="E67" s="5">
        <v>2500</v>
      </c>
      <c r="F67" s="5">
        <v>33491</v>
      </c>
      <c r="G67" s="5">
        <v>2595</v>
      </c>
      <c r="H67" s="5">
        <v>2851</v>
      </c>
      <c r="I67" s="5">
        <v>2683</v>
      </c>
      <c r="J67" s="5">
        <v>2981</v>
      </c>
      <c r="K67" s="5">
        <v>2756</v>
      </c>
      <c r="L67" s="5">
        <v>2610</v>
      </c>
      <c r="M67" s="5">
        <v>3035</v>
      </c>
      <c r="N67" s="5">
        <v>2805</v>
      </c>
      <c r="O67" s="5">
        <v>2787</v>
      </c>
      <c r="P67" s="5">
        <v>2946</v>
      </c>
      <c r="Q67" s="5">
        <v>2542</v>
      </c>
      <c r="R67" s="5">
        <v>2900</v>
      </c>
    </row>
    <row r="68" spans="1:18">
      <c r="A68" s="8" t="s">
        <v>26</v>
      </c>
      <c r="B68" s="8" t="s">
        <v>27</v>
      </c>
      <c r="C68" s="6">
        <v>160221110</v>
      </c>
      <c r="D68" s="6" t="s">
        <v>1554</v>
      </c>
      <c r="E68" s="5">
        <v>2500</v>
      </c>
      <c r="F68" s="5">
        <v>905</v>
      </c>
      <c r="G68" s="5">
        <v>80</v>
      </c>
      <c r="H68" s="5">
        <v>75</v>
      </c>
      <c r="I68" s="5">
        <v>69</v>
      </c>
      <c r="J68" s="5">
        <v>95</v>
      </c>
      <c r="K68" s="5">
        <v>78</v>
      </c>
      <c r="L68" s="5">
        <v>75</v>
      </c>
      <c r="M68" s="5">
        <v>84</v>
      </c>
      <c r="N68" s="5">
        <v>55</v>
      </c>
      <c r="O68" s="5">
        <v>73</v>
      </c>
      <c r="P68" s="5">
        <v>70</v>
      </c>
      <c r="Q68" s="5">
        <v>68</v>
      </c>
      <c r="R68" s="5">
        <v>83</v>
      </c>
    </row>
    <row r="69" spans="1:18">
      <c r="A69" s="8" t="s">
        <v>26</v>
      </c>
      <c r="B69" s="8" t="s">
        <v>27</v>
      </c>
      <c r="C69" s="6">
        <v>160221310</v>
      </c>
      <c r="D69" s="6" t="s">
        <v>1405</v>
      </c>
      <c r="E69" s="5">
        <v>2100</v>
      </c>
      <c r="F69" s="5">
        <v>2767</v>
      </c>
      <c r="G69" s="5">
        <v>142</v>
      </c>
      <c r="H69" s="5">
        <v>174</v>
      </c>
      <c r="I69" s="5">
        <v>187</v>
      </c>
      <c r="J69" s="5">
        <v>220</v>
      </c>
      <c r="K69" s="5">
        <v>221</v>
      </c>
      <c r="L69" s="5">
        <v>255</v>
      </c>
      <c r="M69" s="5">
        <v>309</v>
      </c>
      <c r="N69" s="5">
        <v>266</v>
      </c>
      <c r="O69" s="5">
        <v>271</v>
      </c>
      <c r="P69" s="5">
        <v>232</v>
      </c>
      <c r="Q69" s="5">
        <v>223</v>
      </c>
      <c r="R69" s="5">
        <v>267</v>
      </c>
    </row>
    <row r="70" spans="1:18">
      <c r="A70" s="8" t="s">
        <v>26</v>
      </c>
      <c r="B70" s="8" t="s">
        <v>27</v>
      </c>
      <c r="C70" s="6">
        <v>160221410</v>
      </c>
      <c r="D70" s="6" t="s">
        <v>1666</v>
      </c>
      <c r="E70" s="5">
        <v>2100</v>
      </c>
      <c r="F70" s="5">
        <v>295</v>
      </c>
      <c r="G70" s="5">
        <v>37</v>
      </c>
      <c r="H70" s="5">
        <v>25</v>
      </c>
      <c r="I70" s="5">
        <v>30</v>
      </c>
      <c r="J70" s="5">
        <v>22</v>
      </c>
      <c r="K70" s="5">
        <v>22</v>
      </c>
      <c r="L70" s="5">
        <v>27</v>
      </c>
      <c r="M70" s="5">
        <v>21</v>
      </c>
      <c r="N70" s="5">
        <v>18</v>
      </c>
      <c r="O70" s="5">
        <v>32</v>
      </c>
      <c r="P70" s="5">
        <v>27</v>
      </c>
      <c r="Q70" s="5">
        <v>13</v>
      </c>
      <c r="R70" s="5">
        <v>21</v>
      </c>
    </row>
    <row r="71" spans="1:18">
      <c r="A71" s="8" t="s">
        <v>26</v>
      </c>
      <c r="B71" s="8" t="s">
        <v>27</v>
      </c>
      <c r="C71" s="6">
        <v>160221510</v>
      </c>
      <c r="D71" s="6" t="s">
        <v>1903</v>
      </c>
      <c r="E71" s="5">
        <v>2100</v>
      </c>
      <c r="F71" s="5">
        <v>11</v>
      </c>
      <c r="G71" s="5" t="s">
        <v>20</v>
      </c>
      <c r="H71" s="5" t="s">
        <v>20</v>
      </c>
      <c r="I71" s="5" t="s">
        <v>20</v>
      </c>
      <c r="J71" s="5" t="s">
        <v>20</v>
      </c>
      <c r="K71" s="5">
        <v>0</v>
      </c>
      <c r="L71" s="5">
        <v>0</v>
      </c>
      <c r="M71" s="5">
        <v>0</v>
      </c>
      <c r="N71" s="5" t="s">
        <v>20</v>
      </c>
      <c r="O71" s="5" t="s">
        <v>20</v>
      </c>
      <c r="P71" s="5" t="s">
        <v>20</v>
      </c>
      <c r="Q71" s="5" t="s">
        <v>20</v>
      </c>
      <c r="R71" s="5">
        <v>0</v>
      </c>
    </row>
    <row r="72" spans="1:18">
      <c r="A72" s="8" t="s">
        <v>26</v>
      </c>
      <c r="B72" s="8" t="s">
        <v>27</v>
      </c>
      <c r="C72" s="6">
        <v>160221610</v>
      </c>
      <c r="D72" s="6" t="s">
        <v>1876</v>
      </c>
      <c r="E72" s="5">
        <v>2100</v>
      </c>
      <c r="F72" s="5">
        <v>15</v>
      </c>
      <c r="G72" s="5">
        <v>0</v>
      </c>
      <c r="H72" s="5" t="s">
        <v>20</v>
      </c>
      <c r="I72" s="5" t="s">
        <v>20</v>
      </c>
      <c r="J72" s="5" t="s">
        <v>20</v>
      </c>
      <c r="K72" s="5">
        <v>0</v>
      </c>
      <c r="L72" s="5" t="s">
        <v>20</v>
      </c>
      <c r="M72" s="5" t="s">
        <v>20</v>
      </c>
      <c r="N72" s="5" t="s">
        <v>20</v>
      </c>
      <c r="O72" s="5" t="s">
        <v>20</v>
      </c>
      <c r="P72" s="5" t="s">
        <v>20</v>
      </c>
      <c r="Q72" s="5">
        <v>0</v>
      </c>
      <c r="R72" s="5" t="s">
        <v>20</v>
      </c>
    </row>
    <row r="73" spans="1:18">
      <c r="A73" s="8" t="s">
        <v>26</v>
      </c>
      <c r="B73" s="8" t="s">
        <v>27</v>
      </c>
      <c r="C73" s="6">
        <v>160221710</v>
      </c>
      <c r="D73" s="6" t="s">
        <v>1904</v>
      </c>
      <c r="E73" s="5">
        <v>2100</v>
      </c>
      <c r="F73" s="5">
        <v>10</v>
      </c>
      <c r="G73" s="5" t="s">
        <v>20</v>
      </c>
      <c r="H73" s="5" t="s">
        <v>20</v>
      </c>
      <c r="I73" s="5" t="s">
        <v>20</v>
      </c>
      <c r="J73" s="5" t="s">
        <v>20</v>
      </c>
      <c r="K73" s="5">
        <v>0</v>
      </c>
      <c r="L73" s="5">
        <v>0</v>
      </c>
      <c r="M73" s="5">
        <v>0</v>
      </c>
      <c r="N73" s="5" t="s">
        <v>20</v>
      </c>
      <c r="O73" s="5">
        <v>0</v>
      </c>
      <c r="P73" s="5">
        <v>0</v>
      </c>
      <c r="Q73" s="5" t="s">
        <v>20</v>
      </c>
      <c r="R73" s="5" t="s">
        <v>20</v>
      </c>
    </row>
    <row r="74" spans="1:18">
      <c r="A74" s="8" t="s">
        <v>26</v>
      </c>
      <c r="B74" s="8" t="s">
        <v>27</v>
      </c>
      <c r="C74" s="6">
        <v>160221810</v>
      </c>
      <c r="D74" s="6" t="s">
        <v>1701</v>
      </c>
      <c r="E74" s="5">
        <v>2100</v>
      </c>
      <c r="F74" s="5">
        <v>205</v>
      </c>
      <c r="G74" s="5">
        <v>21</v>
      </c>
      <c r="H74" s="5">
        <v>19</v>
      </c>
      <c r="I74" s="5">
        <v>17</v>
      </c>
      <c r="J74" s="5">
        <v>20</v>
      </c>
      <c r="K74" s="5" t="s">
        <v>20</v>
      </c>
      <c r="L74" s="5" t="s">
        <v>20</v>
      </c>
      <c r="M74" s="5">
        <v>26</v>
      </c>
      <c r="N74" s="5">
        <v>17</v>
      </c>
      <c r="O74" s="5">
        <v>14</v>
      </c>
      <c r="P74" s="5">
        <v>19</v>
      </c>
      <c r="Q74" s="5">
        <v>17</v>
      </c>
      <c r="R74" s="5">
        <v>16</v>
      </c>
    </row>
    <row r="75" spans="1:18">
      <c r="A75" s="8" t="s">
        <v>26</v>
      </c>
      <c r="B75" s="8" t="s">
        <v>27</v>
      </c>
      <c r="C75" s="6">
        <v>160221910</v>
      </c>
      <c r="D75" s="6" t="s">
        <v>28</v>
      </c>
      <c r="E75" s="5">
        <v>2100</v>
      </c>
      <c r="F75" s="5" t="s">
        <v>20</v>
      </c>
      <c r="G75" s="5" t="s">
        <v>20</v>
      </c>
      <c r="H75" s="5" t="s">
        <v>20</v>
      </c>
      <c r="I75" s="5" t="s">
        <v>20</v>
      </c>
      <c r="J75" s="5" t="s">
        <v>20</v>
      </c>
      <c r="K75" s="5" t="s">
        <v>20</v>
      </c>
      <c r="L75" s="5" t="s">
        <v>20</v>
      </c>
      <c r="M75" s="5" t="s">
        <v>20</v>
      </c>
      <c r="N75" s="5" t="s">
        <v>20</v>
      </c>
      <c r="O75" s="5" t="s">
        <v>20</v>
      </c>
      <c r="P75" s="5" t="s">
        <v>20</v>
      </c>
      <c r="Q75" s="5" t="s">
        <v>20</v>
      </c>
      <c r="R75" s="5" t="s">
        <v>20</v>
      </c>
    </row>
    <row r="76" spans="1:18">
      <c r="A76" s="8" t="s">
        <v>26</v>
      </c>
      <c r="B76" s="8" t="s">
        <v>27</v>
      </c>
      <c r="C76" s="6">
        <v>160222010</v>
      </c>
      <c r="D76" s="6" t="s">
        <v>1762</v>
      </c>
      <c r="E76" s="5">
        <v>2100</v>
      </c>
      <c r="F76" s="5">
        <v>118</v>
      </c>
      <c r="G76" s="5">
        <v>13</v>
      </c>
      <c r="H76" s="5">
        <v>17</v>
      </c>
      <c r="I76" s="5" t="s">
        <v>20</v>
      </c>
      <c r="J76" s="5">
        <v>17</v>
      </c>
      <c r="K76" s="5">
        <v>13</v>
      </c>
      <c r="L76" s="5">
        <v>20</v>
      </c>
      <c r="M76" s="5" t="s">
        <v>20</v>
      </c>
      <c r="N76" s="5" t="s">
        <v>20</v>
      </c>
      <c r="O76" s="5" t="s">
        <v>20</v>
      </c>
      <c r="P76" s="5" t="s">
        <v>20</v>
      </c>
      <c r="Q76" s="5" t="s">
        <v>20</v>
      </c>
      <c r="R76" s="5" t="s">
        <v>20</v>
      </c>
    </row>
    <row r="77" spans="1:18">
      <c r="A77" s="8" t="s">
        <v>26</v>
      </c>
      <c r="B77" s="8" t="s">
        <v>27</v>
      </c>
      <c r="C77" s="6">
        <v>160222110</v>
      </c>
      <c r="D77" s="6" t="s">
        <v>1614</v>
      </c>
      <c r="E77" s="5">
        <v>2100</v>
      </c>
      <c r="F77" s="5">
        <v>520</v>
      </c>
      <c r="G77" s="5">
        <v>45</v>
      </c>
      <c r="H77" s="5">
        <v>43</v>
      </c>
      <c r="I77" s="5">
        <v>61</v>
      </c>
      <c r="J77" s="5">
        <v>53</v>
      </c>
      <c r="K77" s="5">
        <v>45</v>
      </c>
      <c r="L77" s="5">
        <v>37</v>
      </c>
      <c r="M77" s="5">
        <v>50</v>
      </c>
      <c r="N77" s="5">
        <v>36</v>
      </c>
      <c r="O77" s="5">
        <v>44</v>
      </c>
      <c r="P77" s="5">
        <v>31</v>
      </c>
      <c r="Q77" s="5">
        <v>40</v>
      </c>
      <c r="R77" s="5">
        <v>35</v>
      </c>
    </row>
    <row r="78" spans="1:18">
      <c r="A78" s="8" t="s">
        <v>26</v>
      </c>
      <c r="B78" s="8" t="s">
        <v>27</v>
      </c>
      <c r="C78" s="6">
        <v>160222210</v>
      </c>
      <c r="D78" s="6" t="s">
        <v>1527</v>
      </c>
      <c r="E78" s="5">
        <v>2100</v>
      </c>
      <c r="F78" s="5">
        <v>1191</v>
      </c>
      <c r="G78" s="5">
        <v>89</v>
      </c>
      <c r="H78" s="5">
        <v>116</v>
      </c>
      <c r="I78" s="5">
        <v>120</v>
      </c>
      <c r="J78" s="5">
        <v>93</v>
      </c>
      <c r="K78" s="5">
        <v>93</v>
      </c>
      <c r="L78" s="5">
        <v>85</v>
      </c>
      <c r="M78" s="5">
        <v>114</v>
      </c>
      <c r="N78" s="5">
        <v>106</v>
      </c>
      <c r="O78" s="5">
        <v>100</v>
      </c>
      <c r="P78" s="5">
        <v>117</v>
      </c>
      <c r="Q78" s="5">
        <v>90</v>
      </c>
      <c r="R78" s="5">
        <v>68</v>
      </c>
    </row>
    <row r="79" spans="1:18">
      <c r="A79" s="8" t="s">
        <v>26</v>
      </c>
      <c r="B79" s="8" t="s">
        <v>27</v>
      </c>
      <c r="C79" s="6">
        <v>160222310</v>
      </c>
      <c r="D79" s="6" t="s">
        <v>1084</v>
      </c>
      <c r="E79" s="5">
        <v>5000</v>
      </c>
      <c r="F79" s="5">
        <v>22486</v>
      </c>
      <c r="G79" s="5">
        <v>1513</v>
      </c>
      <c r="H79" s="5">
        <v>1659</v>
      </c>
      <c r="I79" s="5">
        <v>1669</v>
      </c>
      <c r="J79" s="5">
        <v>1914</v>
      </c>
      <c r="K79" s="5">
        <v>1881</v>
      </c>
      <c r="L79" s="5">
        <v>1939</v>
      </c>
      <c r="M79" s="5">
        <v>2142</v>
      </c>
      <c r="N79" s="5">
        <v>2042</v>
      </c>
      <c r="O79" s="5">
        <v>2103</v>
      </c>
      <c r="P79" s="5">
        <v>1856</v>
      </c>
      <c r="Q79" s="5">
        <v>1784</v>
      </c>
      <c r="R79" s="5">
        <v>1984</v>
      </c>
    </row>
    <row r="80" spans="1:18">
      <c r="A80" s="8" t="s">
        <v>26</v>
      </c>
      <c r="B80" s="8" t="s">
        <v>27</v>
      </c>
      <c r="C80" s="6">
        <v>160222410</v>
      </c>
      <c r="D80" s="6" t="s">
        <v>1551</v>
      </c>
      <c r="E80" s="5">
        <v>5000</v>
      </c>
      <c r="F80" s="5">
        <v>929</v>
      </c>
      <c r="G80" s="5">
        <v>74</v>
      </c>
      <c r="H80" s="5">
        <v>85</v>
      </c>
      <c r="I80" s="5">
        <v>76</v>
      </c>
      <c r="J80" s="5">
        <v>96</v>
      </c>
      <c r="K80" s="5">
        <v>86</v>
      </c>
      <c r="L80" s="5">
        <v>71</v>
      </c>
      <c r="M80" s="5">
        <v>82</v>
      </c>
      <c r="N80" s="5">
        <v>88</v>
      </c>
      <c r="O80" s="5">
        <v>76</v>
      </c>
      <c r="P80" s="5">
        <v>68</v>
      </c>
      <c r="Q80" s="5">
        <v>66</v>
      </c>
      <c r="R80" s="5">
        <v>61</v>
      </c>
    </row>
    <row r="81" spans="1:18">
      <c r="A81" s="8" t="s">
        <v>26</v>
      </c>
      <c r="B81" s="8" t="s">
        <v>27</v>
      </c>
      <c r="C81" s="6">
        <v>160222510</v>
      </c>
      <c r="D81" s="6" t="s">
        <v>1756</v>
      </c>
      <c r="E81" s="5">
        <v>5000</v>
      </c>
      <c r="F81" s="5">
        <v>126</v>
      </c>
      <c r="G81" s="5" t="s">
        <v>20</v>
      </c>
      <c r="H81" s="5" t="s">
        <v>20</v>
      </c>
      <c r="I81" s="5">
        <v>10</v>
      </c>
      <c r="J81" s="5" t="s">
        <v>20</v>
      </c>
      <c r="K81" s="5" t="s">
        <v>20</v>
      </c>
      <c r="L81" s="5" t="s">
        <v>20</v>
      </c>
      <c r="M81" s="5">
        <v>17</v>
      </c>
      <c r="N81" s="5" t="s">
        <v>20</v>
      </c>
      <c r="O81" s="5">
        <v>12</v>
      </c>
      <c r="P81" s="5" t="s">
        <v>20</v>
      </c>
      <c r="Q81" s="5">
        <v>18</v>
      </c>
      <c r="R81" s="5">
        <v>22</v>
      </c>
    </row>
    <row r="82" spans="1:18">
      <c r="A82" s="8" t="s">
        <v>26</v>
      </c>
      <c r="B82" s="8" t="s">
        <v>27</v>
      </c>
      <c r="C82" s="6">
        <v>160223650</v>
      </c>
      <c r="D82" s="6" t="s">
        <v>1275</v>
      </c>
      <c r="E82" s="5">
        <v>5000</v>
      </c>
      <c r="F82" s="5">
        <v>7981</v>
      </c>
      <c r="G82" s="5">
        <v>208</v>
      </c>
      <c r="H82" s="5">
        <v>266</v>
      </c>
      <c r="I82" s="5">
        <v>349</v>
      </c>
      <c r="J82" s="5">
        <v>540</v>
      </c>
      <c r="K82" s="5">
        <v>607</v>
      </c>
      <c r="L82" s="5">
        <v>727</v>
      </c>
      <c r="M82" s="5">
        <v>915</v>
      </c>
      <c r="N82" s="5">
        <v>884</v>
      </c>
      <c r="O82" s="5">
        <v>928</v>
      </c>
      <c r="P82" s="5">
        <v>816</v>
      </c>
      <c r="Q82" s="5">
        <v>819</v>
      </c>
      <c r="R82" s="5">
        <v>922</v>
      </c>
    </row>
    <row r="83" spans="1:18">
      <c r="A83" s="8" t="s">
        <v>26</v>
      </c>
      <c r="B83" s="8" t="s">
        <v>27</v>
      </c>
      <c r="C83" s="6">
        <v>160225050</v>
      </c>
      <c r="D83" s="6" t="s">
        <v>1375</v>
      </c>
      <c r="E83" s="5">
        <v>2500</v>
      </c>
      <c r="F83" s="5">
        <v>3488</v>
      </c>
      <c r="G83" s="5">
        <v>315</v>
      </c>
      <c r="H83" s="5">
        <v>317</v>
      </c>
      <c r="I83" s="5">
        <v>272</v>
      </c>
      <c r="J83" s="5">
        <v>358</v>
      </c>
      <c r="K83" s="5">
        <v>295</v>
      </c>
      <c r="L83" s="5">
        <v>304</v>
      </c>
      <c r="M83" s="5">
        <v>317</v>
      </c>
      <c r="N83" s="5">
        <v>263</v>
      </c>
      <c r="O83" s="5">
        <v>232</v>
      </c>
      <c r="P83" s="5">
        <v>279</v>
      </c>
      <c r="Q83" s="5">
        <v>255</v>
      </c>
      <c r="R83" s="5">
        <v>281</v>
      </c>
    </row>
    <row r="84" spans="1:18">
      <c r="A84" s="8" t="s">
        <v>26</v>
      </c>
      <c r="B84" s="8" t="s">
        <v>27</v>
      </c>
      <c r="C84" s="6">
        <v>160226950</v>
      </c>
      <c r="D84" s="6" t="s">
        <v>1827</v>
      </c>
      <c r="E84" s="5">
        <v>5000</v>
      </c>
      <c r="F84" s="5">
        <v>41</v>
      </c>
      <c r="G84" s="5" t="s">
        <v>20</v>
      </c>
      <c r="H84" s="5">
        <v>0</v>
      </c>
      <c r="I84" s="5">
        <v>0</v>
      </c>
      <c r="J84" s="5">
        <v>0</v>
      </c>
      <c r="K84" s="5">
        <v>0</v>
      </c>
      <c r="L84" s="5">
        <v>0</v>
      </c>
      <c r="M84" s="5" t="s">
        <v>20</v>
      </c>
      <c r="N84" s="5">
        <v>0</v>
      </c>
      <c r="O84" s="5" t="s">
        <v>20</v>
      </c>
      <c r="P84" s="5" t="s">
        <v>20</v>
      </c>
      <c r="Q84" s="5">
        <v>12</v>
      </c>
      <c r="R84" s="5">
        <v>12</v>
      </c>
    </row>
    <row r="85" spans="1:18">
      <c r="A85" s="8" t="s">
        <v>26</v>
      </c>
      <c r="B85" s="8" t="s">
        <v>27</v>
      </c>
      <c r="C85" s="6">
        <v>160228450</v>
      </c>
      <c r="D85" s="6" t="s">
        <v>981</v>
      </c>
      <c r="E85" s="5">
        <v>2500</v>
      </c>
      <c r="F85" s="5">
        <v>34940</v>
      </c>
      <c r="G85" s="5">
        <v>2780</v>
      </c>
      <c r="H85" s="5">
        <v>2967</v>
      </c>
      <c r="I85" s="5">
        <v>2912</v>
      </c>
      <c r="J85" s="5">
        <v>3140</v>
      </c>
      <c r="K85" s="5">
        <v>2893</v>
      </c>
      <c r="L85" s="5">
        <v>2642</v>
      </c>
      <c r="M85" s="5">
        <v>3195</v>
      </c>
      <c r="N85" s="5">
        <v>2978</v>
      </c>
      <c r="O85" s="5">
        <v>3004</v>
      </c>
      <c r="P85" s="5">
        <v>2922</v>
      </c>
      <c r="Q85" s="5">
        <v>2589</v>
      </c>
      <c r="R85" s="5">
        <v>2918</v>
      </c>
    </row>
    <row r="86" spans="1:18">
      <c r="A86" s="8" t="s">
        <v>26</v>
      </c>
      <c r="B86" s="8" t="s">
        <v>27</v>
      </c>
      <c r="C86" s="6">
        <v>160228550</v>
      </c>
      <c r="D86" s="6" t="s">
        <v>1631</v>
      </c>
      <c r="E86" s="5">
        <v>2500</v>
      </c>
      <c r="F86" s="5">
        <v>444</v>
      </c>
      <c r="G86" s="5">
        <v>42</v>
      </c>
      <c r="H86" s="5">
        <v>34</v>
      </c>
      <c r="I86" s="5">
        <v>31</v>
      </c>
      <c r="J86" s="5">
        <v>41</v>
      </c>
      <c r="K86" s="5">
        <v>47</v>
      </c>
      <c r="L86" s="5">
        <v>33</v>
      </c>
      <c r="M86" s="5">
        <v>31</v>
      </c>
      <c r="N86" s="5">
        <v>42</v>
      </c>
      <c r="O86" s="5">
        <v>38</v>
      </c>
      <c r="P86" s="5">
        <v>42</v>
      </c>
      <c r="Q86" s="5">
        <v>33</v>
      </c>
      <c r="R86" s="5">
        <v>30</v>
      </c>
    </row>
    <row r="87" spans="1:18">
      <c r="A87" s="8" t="s">
        <v>26</v>
      </c>
      <c r="B87" s="8" t="s">
        <v>27</v>
      </c>
      <c r="C87" s="6">
        <v>160229350</v>
      </c>
      <c r="D87" s="6" t="s">
        <v>1088</v>
      </c>
      <c r="E87" s="5">
        <v>5000</v>
      </c>
      <c r="F87" s="5">
        <v>21865</v>
      </c>
      <c r="G87" s="5">
        <v>1465</v>
      </c>
      <c r="H87" s="5">
        <v>1591</v>
      </c>
      <c r="I87" s="5">
        <v>1617</v>
      </c>
      <c r="J87" s="5">
        <v>1846</v>
      </c>
      <c r="K87" s="5">
        <v>1830</v>
      </c>
      <c r="L87" s="5">
        <v>1892</v>
      </c>
      <c r="M87" s="5">
        <v>2094</v>
      </c>
      <c r="N87" s="5">
        <v>1988</v>
      </c>
      <c r="O87" s="5">
        <v>2050</v>
      </c>
      <c r="P87" s="5">
        <v>1810</v>
      </c>
      <c r="Q87" s="5">
        <v>1748</v>
      </c>
      <c r="R87" s="5">
        <v>1934</v>
      </c>
    </row>
    <row r="88" spans="1:18">
      <c r="A88" s="8" t="s">
        <v>26</v>
      </c>
      <c r="B88" s="8" t="s">
        <v>27</v>
      </c>
      <c r="C88" s="6">
        <v>160230150</v>
      </c>
      <c r="D88" s="6" t="s">
        <v>1764</v>
      </c>
      <c r="E88" s="5">
        <v>2500</v>
      </c>
      <c r="F88" s="5">
        <v>115</v>
      </c>
      <c r="G88" s="5" t="s">
        <v>20</v>
      </c>
      <c r="H88" s="5" t="s">
        <v>20</v>
      </c>
      <c r="I88" s="5" t="s">
        <v>20</v>
      </c>
      <c r="J88" s="5" t="s">
        <v>20</v>
      </c>
      <c r="K88" s="5">
        <v>11</v>
      </c>
      <c r="L88" s="5">
        <v>16</v>
      </c>
      <c r="M88" s="5" t="s">
        <v>20</v>
      </c>
      <c r="N88" s="5">
        <v>13</v>
      </c>
      <c r="O88" s="5">
        <v>13</v>
      </c>
      <c r="P88" s="5">
        <v>12</v>
      </c>
      <c r="Q88" s="5">
        <v>10</v>
      </c>
      <c r="R88" s="5" t="s">
        <v>20</v>
      </c>
    </row>
    <row r="89" spans="1:18">
      <c r="A89" s="8" t="s">
        <v>26</v>
      </c>
      <c r="B89" s="8" t="s">
        <v>27</v>
      </c>
      <c r="C89" s="6">
        <v>160230250</v>
      </c>
      <c r="D89" s="6" t="s">
        <v>1661</v>
      </c>
      <c r="E89" s="5">
        <v>2500</v>
      </c>
      <c r="F89" s="5">
        <v>312</v>
      </c>
      <c r="G89" s="5">
        <v>37</v>
      </c>
      <c r="H89" s="5">
        <v>21</v>
      </c>
      <c r="I89" s="5">
        <v>17</v>
      </c>
      <c r="J89" s="5">
        <v>36</v>
      </c>
      <c r="K89" s="5">
        <v>20</v>
      </c>
      <c r="L89" s="5">
        <v>31</v>
      </c>
      <c r="M89" s="5">
        <v>31</v>
      </c>
      <c r="N89" s="5">
        <v>19</v>
      </c>
      <c r="O89" s="5">
        <v>29</v>
      </c>
      <c r="P89" s="5">
        <v>25</v>
      </c>
      <c r="Q89" s="5">
        <v>26</v>
      </c>
      <c r="R89" s="5">
        <v>20</v>
      </c>
    </row>
    <row r="90" spans="1:18">
      <c r="A90" s="8" t="s">
        <v>26</v>
      </c>
      <c r="B90" s="8" t="s">
        <v>27</v>
      </c>
      <c r="C90" s="6">
        <v>160230610</v>
      </c>
      <c r="D90" s="6" t="s">
        <v>1861</v>
      </c>
      <c r="E90" s="5">
        <v>5000</v>
      </c>
      <c r="F90" s="5">
        <v>22</v>
      </c>
      <c r="G90" s="5" t="s">
        <v>20</v>
      </c>
      <c r="H90" s="5" t="s">
        <v>20</v>
      </c>
      <c r="I90" s="5" t="s">
        <v>20</v>
      </c>
      <c r="J90" s="5">
        <v>0</v>
      </c>
      <c r="K90" s="5">
        <v>0</v>
      </c>
      <c r="L90" s="5" t="s">
        <v>20</v>
      </c>
      <c r="M90" s="5" t="s">
        <v>20</v>
      </c>
      <c r="N90" s="5" t="s">
        <v>20</v>
      </c>
      <c r="O90" s="5" t="s">
        <v>20</v>
      </c>
      <c r="P90" s="5" t="s">
        <v>20</v>
      </c>
      <c r="Q90" s="5" t="s">
        <v>20</v>
      </c>
      <c r="R90" s="5" t="s">
        <v>20</v>
      </c>
    </row>
    <row r="91" spans="1:18">
      <c r="A91" s="8" t="s">
        <v>26</v>
      </c>
      <c r="B91" s="8" t="s">
        <v>27</v>
      </c>
      <c r="C91" s="6">
        <v>160233850</v>
      </c>
      <c r="D91" s="6" t="s">
        <v>1506</v>
      </c>
      <c r="E91" s="5">
        <v>5000</v>
      </c>
      <c r="F91" s="5">
        <v>1364</v>
      </c>
      <c r="G91" s="5">
        <v>92</v>
      </c>
      <c r="H91" s="5">
        <v>62</v>
      </c>
      <c r="I91" s="5">
        <v>131</v>
      </c>
      <c r="J91" s="5">
        <v>120</v>
      </c>
      <c r="K91" s="5">
        <v>108</v>
      </c>
      <c r="L91" s="5">
        <v>127</v>
      </c>
      <c r="M91" s="5">
        <v>111</v>
      </c>
      <c r="N91" s="5">
        <v>138</v>
      </c>
      <c r="O91" s="5">
        <v>133</v>
      </c>
      <c r="P91" s="5">
        <v>105</v>
      </c>
      <c r="Q91" s="5">
        <v>109</v>
      </c>
      <c r="R91" s="5">
        <v>128</v>
      </c>
    </row>
    <row r="92" spans="1:18">
      <c r="A92" s="8" t="s">
        <v>26</v>
      </c>
      <c r="B92" s="8" t="s">
        <v>27</v>
      </c>
      <c r="C92" s="6">
        <v>160233950</v>
      </c>
      <c r="D92" s="6" t="s">
        <v>1746</v>
      </c>
      <c r="E92" s="5">
        <v>5000</v>
      </c>
      <c r="F92" s="5">
        <v>134</v>
      </c>
      <c r="G92" s="5" t="s">
        <v>20</v>
      </c>
      <c r="H92" s="5" t="s">
        <v>20</v>
      </c>
      <c r="I92" s="5">
        <v>14</v>
      </c>
      <c r="J92" s="5">
        <v>10</v>
      </c>
      <c r="K92" s="5">
        <v>15</v>
      </c>
      <c r="L92" s="5" t="s">
        <v>20</v>
      </c>
      <c r="M92" s="5">
        <v>13</v>
      </c>
      <c r="N92" s="5" t="s">
        <v>20</v>
      </c>
      <c r="O92" s="5" t="s">
        <v>20</v>
      </c>
      <c r="P92" s="5">
        <v>12</v>
      </c>
      <c r="Q92" s="5" t="s">
        <v>20</v>
      </c>
      <c r="R92" s="5">
        <v>21</v>
      </c>
    </row>
    <row r="93" spans="1:18">
      <c r="A93" s="8" t="s">
        <v>26</v>
      </c>
      <c r="B93" s="8" t="s">
        <v>27</v>
      </c>
      <c r="C93" s="6">
        <v>160234350</v>
      </c>
      <c r="D93" s="6" t="s">
        <v>1517</v>
      </c>
      <c r="E93" s="5">
        <v>2500</v>
      </c>
      <c r="F93" s="5">
        <v>1276</v>
      </c>
      <c r="G93" s="5">
        <v>84</v>
      </c>
      <c r="H93" s="5">
        <v>107</v>
      </c>
      <c r="I93" s="5">
        <v>92</v>
      </c>
      <c r="J93" s="5">
        <v>95</v>
      </c>
      <c r="K93" s="5">
        <v>94</v>
      </c>
      <c r="L93" s="5">
        <v>107</v>
      </c>
      <c r="M93" s="5">
        <v>125</v>
      </c>
      <c r="N93" s="5">
        <v>118</v>
      </c>
      <c r="O93" s="5">
        <v>118</v>
      </c>
      <c r="P93" s="5">
        <v>98</v>
      </c>
      <c r="Q93" s="5">
        <v>104</v>
      </c>
      <c r="R93" s="5">
        <v>134</v>
      </c>
    </row>
    <row r="94" spans="1:18">
      <c r="A94" s="8" t="s">
        <v>26</v>
      </c>
      <c r="B94" s="8" t="s">
        <v>27</v>
      </c>
      <c r="C94" s="6">
        <v>160235550</v>
      </c>
      <c r="D94" s="6" t="s">
        <v>1771</v>
      </c>
      <c r="E94" s="5">
        <v>5000</v>
      </c>
      <c r="F94" s="5">
        <v>106</v>
      </c>
      <c r="G94" s="5" t="s">
        <v>20</v>
      </c>
      <c r="H94" s="5">
        <v>12</v>
      </c>
      <c r="I94" s="5" t="s">
        <v>20</v>
      </c>
      <c r="J94" s="5">
        <v>12</v>
      </c>
      <c r="K94" s="5">
        <v>10</v>
      </c>
      <c r="L94" s="5">
        <v>12</v>
      </c>
      <c r="M94" s="5">
        <v>13</v>
      </c>
      <c r="N94" s="5" t="s">
        <v>20</v>
      </c>
      <c r="O94" s="5" t="s">
        <v>20</v>
      </c>
      <c r="P94" s="5" t="s">
        <v>20</v>
      </c>
      <c r="Q94" s="5">
        <v>10</v>
      </c>
      <c r="R94" s="5" t="s">
        <v>20</v>
      </c>
    </row>
    <row r="95" spans="1:18">
      <c r="A95" s="8" t="s">
        <v>26</v>
      </c>
      <c r="B95" s="8" t="s">
        <v>27</v>
      </c>
      <c r="C95" s="6">
        <v>160236550</v>
      </c>
      <c r="D95" s="6" t="s">
        <v>1134</v>
      </c>
      <c r="E95" s="5">
        <v>5000</v>
      </c>
      <c r="F95" s="5">
        <v>16685</v>
      </c>
      <c r="G95" s="5">
        <v>1154</v>
      </c>
      <c r="H95" s="5">
        <v>1196</v>
      </c>
      <c r="I95" s="5">
        <v>1234</v>
      </c>
      <c r="J95" s="5">
        <v>1405</v>
      </c>
      <c r="K95" s="5">
        <v>1399</v>
      </c>
      <c r="L95" s="5">
        <v>1441</v>
      </c>
      <c r="M95" s="5">
        <v>1539</v>
      </c>
      <c r="N95" s="5">
        <v>1535</v>
      </c>
      <c r="O95" s="5">
        <v>1570</v>
      </c>
      <c r="P95" s="5">
        <v>1410</v>
      </c>
      <c r="Q95" s="5">
        <v>1331</v>
      </c>
      <c r="R95" s="5">
        <v>1471</v>
      </c>
    </row>
    <row r="96" spans="1:18">
      <c r="A96" s="8" t="s">
        <v>26</v>
      </c>
      <c r="B96" s="8" t="s">
        <v>27</v>
      </c>
      <c r="C96" s="6">
        <v>160236950</v>
      </c>
      <c r="D96" s="6" t="s">
        <v>1535</v>
      </c>
      <c r="E96" s="5">
        <v>5000</v>
      </c>
      <c r="F96" s="5">
        <v>1111</v>
      </c>
      <c r="G96" s="5">
        <v>138</v>
      </c>
      <c r="H96" s="5">
        <v>115</v>
      </c>
      <c r="I96" s="5">
        <v>110</v>
      </c>
      <c r="J96" s="5">
        <v>91</v>
      </c>
      <c r="K96" s="5">
        <v>90</v>
      </c>
      <c r="L96" s="5">
        <v>70</v>
      </c>
      <c r="M96" s="5">
        <v>89</v>
      </c>
      <c r="N96" s="5">
        <v>89</v>
      </c>
      <c r="O96" s="5">
        <v>95</v>
      </c>
      <c r="P96" s="5">
        <v>65</v>
      </c>
      <c r="Q96" s="5">
        <v>75</v>
      </c>
      <c r="R96" s="5">
        <v>84</v>
      </c>
    </row>
    <row r="97" spans="1:18">
      <c r="A97" s="8" t="s">
        <v>26</v>
      </c>
      <c r="B97" s="8" t="s">
        <v>27</v>
      </c>
      <c r="C97" s="6">
        <v>160237050</v>
      </c>
      <c r="D97" s="6" t="s">
        <v>1820</v>
      </c>
      <c r="E97" s="5">
        <v>5000</v>
      </c>
      <c r="F97" s="5">
        <v>53</v>
      </c>
      <c r="G97" s="5" t="s">
        <v>20</v>
      </c>
      <c r="H97" s="5" t="s">
        <v>20</v>
      </c>
      <c r="I97" s="5" t="s">
        <v>20</v>
      </c>
      <c r="J97" s="5" t="s">
        <v>20</v>
      </c>
      <c r="K97" s="5" t="s">
        <v>20</v>
      </c>
      <c r="L97" s="5" t="s">
        <v>20</v>
      </c>
      <c r="M97" s="5" t="s">
        <v>20</v>
      </c>
      <c r="N97" s="5" t="s">
        <v>20</v>
      </c>
      <c r="O97" s="5" t="s">
        <v>20</v>
      </c>
      <c r="P97" s="5" t="s">
        <v>20</v>
      </c>
      <c r="Q97" s="5" t="s">
        <v>20</v>
      </c>
      <c r="R97" s="5" t="s">
        <v>20</v>
      </c>
    </row>
    <row r="98" spans="1:18">
      <c r="A98" s="8" t="s">
        <v>26</v>
      </c>
      <c r="B98" s="8" t="s">
        <v>27</v>
      </c>
      <c r="C98" s="6">
        <v>160241150</v>
      </c>
      <c r="D98" s="6" t="s">
        <v>1766</v>
      </c>
      <c r="E98" s="5">
        <v>5000</v>
      </c>
      <c r="F98" s="5">
        <v>114</v>
      </c>
      <c r="G98" s="5">
        <v>0</v>
      </c>
      <c r="H98" s="5" t="s">
        <v>20</v>
      </c>
      <c r="I98" s="5" t="s">
        <v>20</v>
      </c>
      <c r="J98" s="5" t="s">
        <v>20</v>
      </c>
      <c r="K98" s="5" t="s">
        <v>20</v>
      </c>
      <c r="L98" s="5">
        <v>14</v>
      </c>
      <c r="M98" s="5">
        <v>15</v>
      </c>
      <c r="N98" s="5">
        <v>13</v>
      </c>
      <c r="O98" s="5">
        <v>20</v>
      </c>
      <c r="P98" s="5" t="s">
        <v>20</v>
      </c>
      <c r="Q98" s="5">
        <v>12</v>
      </c>
      <c r="R98" s="5">
        <v>15</v>
      </c>
    </row>
    <row r="99" spans="1:18">
      <c r="A99" s="8" t="s">
        <v>26</v>
      </c>
      <c r="B99" s="8" t="s">
        <v>27</v>
      </c>
      <c r="C99" s="6">
        <v>160241250</v>
      </c>
      <c r="D99" s="6" t="s">
        <v>1576</v>
      </c>
      <c r="E99" s="5">
        <v>5000</v>
      </c>
      <c r="F99" s="5">
        <v>762</v>
      </c>
      <c r="G99" s="5">
        <v>0</v>
      </c>
      <c r="H99" s="5">
        <v>14</v>
      </c>
      <c r="I99" s="5">
        <v>59</v>
      </c>
      <c r="J99" s="5">
        <v>76</v>
      </c>
      <c r="K99" s="5">
        <v>62</v>
      </c>
      <c r="L99" s="5">
        <v>76</v>
      </c>
      <c r="M99" s="5">
        <v>74</v>
      </c>
      <c r="N99" s="5">
        <v>84</v>
      </c>
      <c r="O99" s="5">
        <v>83</v>
      </c>
      <c r="P99" s="5">
        <v>73</v>
      </c>
      <c r="Q99" s="5">
        <v>71</v>
      </c>
      <c r="R99" s="5">
        <v>90</v>
      </c>
    </row>
    <row r="100" spans="1:18">
      <c r="A100" s="8" t="s">
        <v>26</v>
      </c>
      <c r="B100" s="8" t="s">
        <v>27</v>
      </c>
      <c r="C100" s="6">
        <v>160241350</v>
      </c>
      <c r="D100" s="6" t="s">
        <v>2102</v>
      </c>
      <c r="E100" s="5">
        <v>5000</v>
      </c>
      <c r="F100" s="5">
        <v>38</v>
      </c>
      <c r="G100" s="5">
        <v>0</v>
      </c>
      <c r="H100" s="5">
        <v>0</v>
      </c>
      <c r="I100" s="5">
        <v>0</v>
      </c>
      <c r="J100" s="5">
        <v>0</v>
      </c>
      <c r="K100" s="5">
        <v>0</v>
      </c>
      <c r="L100" s="5" t="s">
        <v>20</v>
      </c>
      <c r="M100" s="5" t="s">
        <v>20</v>
      </c>
      <c r="N100" s="5" t="s">
        <v>20</v>
      </c>
      <c r="O100" s="5" t="s">
        <v>20</v>
      </c>
      <c r="P100" s="5" t="s">
        <v>20</v>
      </c>
      <c r="Q100" s="5">
        <v>10</v>
      </c>
      <c r="R100" s="5">
        <v>12</v>
      </c>
    </row>
    <row r="101" spans="1:18">
      <c r="A101" s="8" t="s">
        <v>26</v>
      </c>
      <c r="B101" s="8" t="s">
        <v>27</v>
      </c>
      <c r="C101" s="6">
        <v>160241450</v>
      </c>
      <c r="D101" s="6" t="s">
        <v>2103</v>
      </c>
      <c r="E101" s="5">
        <v>5000</v>
      </c>
      <c r="F101" s="5">
        <v>38</v>
      </c>
      <c r="G101" s="5">
        <v>0</v>
      </c>
      <c r="H101" s="5">
        <v>0</v>
      </c>
      <c r="I101" s="5">
        <v>0</v>
      </c>
      <c r="J101" s="5">
        <v>0</v>
      </c>
      <c r="K101" s="5">
        <v>0</v>
      </c>
      <c r="L101" s="5" t="s">
        <v>20</v>
      </c>
      <c r="M101" s="5" t="s">
        <v>20</v>
      </c>
      <c r="N101" s="5" t="s">
        <v>20</v>
      </c>
      <c r="O101" s="5" t="s">
        <v>20</v>
      </c>
      <c r="P101" s="5" t="s">
        <v>20</v>
      </c>
      <c r="Q101" s="5">
        <v>10</v>
      </c>
      <c r="R101" s="5">
        <v>12</v>
      </c>
    </row>
    <row r="102" spans="1:18">
      <c r="A102" s="9" t="s">
        <v>26</v>
      </c>
      <c r="B102" s="9" t="s">
        <v>27</v>
      </c>
      <c r="C102" s="6">
        <v>160241550</v>
      </c>
      <c r="D102" s="6" t="s">
        <v>1828</v>
      </c>
      <c r="E102" s="5">
        <v>5000</v>
      </c>
      <c r="F102" s="5">
        <v>40</v>
      </c>
      <c r="G102" s="5">
        <v>0</v>
      </c>
      <c r="H102" s="5">
        <v>0</v>
      </c>
      <c r="I102" s="5">
        <v>0</v>
      </c>
      <c r="J102" s="5">
        <v>0</v>
      </c>
      <c r="K102" s="5">
        <v>0</v>
      </c>
      <c r="L102" s="5" t="s">
        <v>20</v>
      </c>
      <c r="M102" s="5" t="s">
        <v>20</v>
      </c>
      <c r="N102" s="5" t="s">
        <v>20</v>
      </c>
      <c r="O102" s="5" t="s">
        <v>20</v>
      </c>
      <c r="P102" s="5" t="s">
        <v>20</v>
      </c>
      <c r="Q102" s="5">
        <v>10</v>
      </c>
      <c r="R102" s="5">
        <v>13</v>
      </c>
    </row>
    <row r="103" spans="1:18">
      <c r="A103" s="7" t="s">
        <v>29</v>
      </c>
      <c r="B103" s="7" t="s">
        <v>30</v>
      </c>
      <c r="C103" s="6">
        <v>160007610</v>
      </c>
      <c r="D103" s="6" t="s">
        <v>394</v>
      </c>
      <c r="E103" s="5">
        <v>9</v>
      </c>
      <c r="F103" s="5">
        <v>2769733</v>
      </c>
      <c r="G103" s="5">
        <v>242833</v>
      </c>
      <c r="H103" s="5">
        <v>242787</v>
      </c>
      <c r="I103" s="5">
        <v>238300</v>
      </c>
      <c r="J103" s="5">
        <v>250222</v>
      </c>
      <c r="K103" s="5">
        <v>225998</v>
      </c>
      <c r="L103" s="5">
        <v>228805</v>
      </c>
      <c r="M103" s="5">
        <v>242074</v>
      </c>
      <c r="N103" s="5">
        <v>220578</v>
      </c>
      <c r="O103" s="5">
        <v>220858</v>
      </c>
      <c r="P103" s="5">
        <v>219771</v>
      </c>
      <c r="Q103" s="5">
        <v>206140</v>
      </c>
      <c r="R103" s="5">
        <v>231367</v>
      </c>
    </row>
    <row r="104" spans="1:18">
      <c r="A104" s="8" t="s">
        <v>29</v>
      </c>
      <c r="B104" s="8" t="s">
        <v>30</v>
      </c>
      <c r="C104" s="6">
        <v>160007710</v>
      </c>
      <c r="D104" s="6" t="s">
        <v>749</v>
      </c>
      <c r="E104" s="5">
        <v>17</v>
      </c>
      <c r="F104" s="5">
        <v>141082</v>
      </c>
      <c r="G104" s="5">
        <v>12129</v>
      </c>
      <c r="H104" s="5">
        <v>12254</v>
      </c>
      <c r="I104" s="5">
        <v>11743</v>
      </c>
      <c r="J104" s="5">
        <v>11369</v>
      </c>
      <c r="K104" s="5">
        <v>10211</v>
      </c>
      <c r="L104" s="5">
        <v>10642</v>
      </c>
      <c r="M104" s="5">
        <v>11972</v>
      </c>
      <c r="N104" s="5">
        <v>11059</v>
      </c>
      <c r="O104" s="5">
        <v>10200</v>
      </c>
      <c r="P104" s="5">
        <v>11161</v>
      </c>
      <c r="Q104" s="5">
        <v>11730</v>
      </c>
      <c r="R104" s="5">
        <v>16612</v>
      </c>
    </row>
    <row r="105" spans="1:18">
      <c r="A105" s="8" t="s">
        <v>29</v>
      </c>
      <c r="B105" s="8" t="s">
        <v>30</v>
      </c>
      <c r="C105" s="6">
        <v>160007910</v>
      </c>
      <c r="D105" s="6" t="s">
        <v>435</v>
      </c>
      <c r="E105" s="5">
        <v>12</v>
      </c>
      <c r="F105" s="5">
        <v>1898144</v>
      </c>
      <c r="G105" s="5">
        <v>161510</v>
      </c>
      <c r="H105" s="5">
        <v>158688</v>
      </c>
      <c r="I105" s="5">
        <v>158072</v>
      </c>
      <c r="J105" s="5">
        <v>167834</v>
      </c>
      <c r="K105" s="5">
        <v>155076</v>
      </c>
      <c r="L105" s="5">
        <v>162858</v>
      </c>
      <c r="M105" s="5">
        <v>171756</v>
      </c>
      <c r="N105" s="5">
        <v>156491</v>
      </c>
      <c r="O105" s="5">
        <v>154134</v>
      </c>
      <c r="P105" s="5">
        <v>149197</v>
      </c>
      <c r="Q105" s="5">
        <v>143759</v>
      </c>
      <c r="R105" s="5">
        <v>158769</v>
      </c>
    </row>
    <row r="106" spans="1:18">
      <c r="A106" s="8" t="s">
        <v>29</v>
      </c>
      <c r="B106" s="8" t="s">
        <v>30</v>
      </c>
      <c r="C106" s="6">
        <v>160008010</v>
      </c>
      <c r="D106" s="6" t="s">
        <v>199</v>
      </c>
      <c r="E106" s="5">
        <v>21</v>
      </c>
      <c r="F106" s="5">
        <v>109406876</v>
      </c>
      <c r="G106" s="5">
        <v>9637137</v>
      </c>
      <c r="H106" s="5">
        <v>9307603</v>
      </c>
      <c r="I106" s="5">
        <v>9163026</v>
      </c>
      <c r="J106" s="5">
        <v>9383340</v>
      </c>
      <c r="K106" s="5">
        <v>8547628</v>
      </c>
      <c r="L106" s="5">
        <v>8841149</v>
      </c>
      <c r="M106" s="5">
        <v>9447871</v>
      </c>
      <c r="N106" s="5">
        <v>8788698</v>
      </c>
      <c r="O106" s="5">
        <v>8951290</v>
      </c>
      <c r="P106" s="5">
        <v>8932825</v>
      </c>
      <c r="Q106" s="5">
        <v>8648918</v>
      </c>
      <c r="R106" s="5">
        <v>9757391</v>
      </c>
    </row>
    <row r="107" spans="1:18">
      <c r="A107" s="8" t="s">
        <v>29</v>
      </c>
      <c r="B107" s="8" t="s">
        <v>30</v>
      </c>
      <c r="C107" s="6">
        <v>160008110</v>
      </c>
      <c r="D107" s="6" t="s">
        <v>776</v>
      </c>
      <c r="E107" s="5">
        <v>15</v>
      </c>
      <c r="F107" s="5">
        <v>116899</v>
      </c>
      <c r="G107" s="5">
        <v>9345</v>
      </c>
      <c r="H107" s="5">
        <v>9002</v>
      </c>
      <c r="I107" s="5">
        <v>9779</v>
      </c>
      <c r="J107" s="5">
        <v>11428</v>
      </c>
      <c r="K107" s="5">
        <v>10533</v>
      </c>
      <c r="L107" s="5">
        <v>9942</v>
      </c>
      <c r="M107" s="5">
        <v>9766</v>
      </c>
      <c r="N107" s="5">
        <v>9203</v>
      </c>
      <c r="O107" s="5">
        <v>9866</v>
      </c>
      <c r="P107" s="5">
        <v>9526</v>
      </c>
      <c r="Q107" s="5">
        <v>8696</v>
      </c>
      <c r="R107" s="5">
        <v>9813</v>
      </c>
    </row>
    <row r="108" spans="1:18">
      <c r="A108" s="8" t="s">
        <v>29</v>
      </c>
      <c r="B108" s="8" t="s">
        <v>30</v>
      </c>
      <c r="C108" s="6">
        <v>160008210</v>
      </c>
      <c r="D108" s="6" t="s">
        <v>408</v>
      </c>
      <c r="E108" s="5">
        <v>25</v>
      </c>
      <c r="F108" s="5">
        <v>2508646</v>
      </c>
      <c r="G108" s="5">
        <v>214942</v>
      </c>
      <c r="H108" s="5">
        <v>212026</v>
      </c>
      <c r="I108" s="5">
        <v>212052</v>
      </c>
      <c r="J108" s="5">
        <v>223763</v>
      </c>
      <c r="K108" s="5">
        <v>203105</v>
      </c>
      <c r="L108" s="5">
        <v>205128</v>
      </c>
      <c r="M108" s="5">
        <v>219468</v>
      </c>
      <c r="N108" s="5">
        <v>202671</v>
      </c>
      <c r="O108" s="5">
        <v>204200</v>
      </c>
      <c r="P108" s="5">
        <v>201985</v>
      </c>
      <c r="Q108" s="5">
        <v>190452</v>
      </c>
      <c r="R108" s="5">
        <v>218854</v>
      </c>
    </row>
    <row r="109" spans="1:18">
      <c r="A109" s="8" t="s">
        <v>29</v>
      </c>
      <c r="B109" s="8" t="s">
        <v>30</v>
      </c>
      <c r="C109" s="6">
        <v>160009310</v>
      </c>
      <c r="D109" s="6" t="s">
        <v>1624</v>
      </c>
      <c r="E109" s="5">
        <v>40</v>
      </c>
      <c r="F109" s="5">
        <v>490</v>
      </c>
      <c r="G109" s="5">
        <v>39</v>
      </c>
      <c r="H109" s="5">
        <v>42</v>
      </c>
      <c r="I109" s="5">
        <v>30</v>
      </c>
      <c r="J109" s="5">
        <v>39</v>
      </c>
      <c r="K109" s="5">
        <v>61</v>
      </c>
      <c r="L109" s="5">
        <v>64</v>
      </c>
      <c r="M109" s="5">
        <v>48</v>
      </c>
      <c r="N109" s="5">
        <v>25</v>
      </c>
      <c r="O109" s="5">
        <v>21</v>
      </c>
      <c r="P109" s="5">
        <v>30</v>
      </c>
      <c r="Q109" s="5">
        <v>34</v>
      </c>
      <c r="R109" s="5">
        <v>57</v>
      </c>
    </row>
    <row r="110" spans="1:18">
      <c r="A110" s="8" t="s">
        <v>29</v>
      </c>
      <c r="B110" s="8" t="s">
        <v>30</v>
      </c>
      <c r="C110" s="6">
        <v>160009410</v>
      </c>
      <c r="D110" s="6" t="s">
        <v>134</v>
      </c>
      <c r="E110" s="5">
        <v>50</v>
      </c>
      <c r="F110" s="5" t="s">
        <v>20</v>
      </c>
      <c r="G110" s="5" t="s">
        <v>20</v>
      </c>
      <c r="H110" s="5" t="s">
        <v>20</v>
      </c>
      <c r="I110" s="5" t="s">
        <v>20</v>
      </c>
      <c r="J110" s="5" t="s">
        <v>20</v>
      </c>
      <c r="K110" s="5" t="s">
        <v>20</v>
      </c>
      <c r="L110" s="5" t="s">
        <v>20</v>
      </c>
      <c r="M110" s="5" t="s">
        <v>20</v>
      </c>
      <c r="N110" s="5" t="s">
        <v>20</v>
      </c>
      <c r="O110" s="5" t="s">
        <v>20</v>
      </c>
      <c r="P110" s="5" t="s">
        <v>20</v>
      </c>
      <c r="Q110" s="5" t="s">
        <v>20</v>
      </c>
      <c r="R110" s="5" t="s">
        <v>20</v>
      </c>
    </row>
    <row r="111" spans="1:18">
      <c r="A111" s="8" t="s">
        <v>29</v>
      </c>
      <c r="B111" s="8" t="s">
        <v>30</v>
      </c>
      <c r="C111" s="6">
        <v>160009510</v>
      </c>
      <c r="D111" s="6" t="s">
        <v>1742</v>
      </c>
      <c r="E111" s="5">
        <v>50</v>
      </c>
      <c r="F111" s="5">
        <v>138</v>
      </c>
      <c r="G111" s="5">
        <v>12</v>
      </c>
      <c r="H111" s="5" t="s">
        <v>20</v>
      </c>
      <c r="I111" s="5">
        <v>14</v>
      </c>
      <c r="J111" s="5">
        <v>11</v>
      </c>
      <c r="K111" s="5">
        <v>10</v>
      </c>
      <c r="L111" s="5" t="s">
        <v>20</v>
      </c>
      <c r="M111" s="5">
        <v>12</v>
      </c>
      <c r="N111" s="5">
        <v>17</v>
      </c>
      <c r="O111" s="5" t="s">
        <v>20</v>
      </c>
      <c r="P111" s="5">
        <v>13</v>
      </c>
      <c r="Q111" s="5" t="s">
        <v>20</v>
      </c>
      <c r="R111" s="5">
        <v>18</v>
      </c>
    </row>
    <row r="112" spans="1:18">
      <c r="A112" s="8" t="s">
        <v>29</v>
      </c>
      <c r="B112" s="8" t="s">
        <v>30</v>
      </c>
      <c r="C112" s="6">
        <v>160009610</v>
      </c>
      <c r="D112" s="6" t="s">
        <v>1765</v>
      </c>
      <c r="E112" s="5">
        <v>45</v>
      </c>
      <c r="F112" s="5">
        <v>114</v>
      </c>
      <c r="G112" s="5" t="s">
        <v>20</v>
      </c>
      <c r="H112" s="5" t="s">
        <v>20</v>
      </c>
      <c r="I112" s="5" t="s">
        <v>20</v>
      </c>
      <c r="J112" s="5" t="s">
        <v>20</v>
      </c>
      <c r="K112" s="5" t="s">
        <v>20</v>
      </c>
      <c r="L112" s="5">
        <v>12</v>
      </c>
      <c r="M112" s="5">
        <v>14</v>
      </c>
      <c r="N112" s="5" t="s">
        <v>20</v>
      </c>
      <c r="O112" s="5">
        <v>13</v>
      </c>
      <c r="P112" s="5">
        <v>12</v>
      </c>
      <c r="Q112" s="5">
        <v>13</v>
      </c>
      <c r="R112" s="5" t="s">
        <v>20</v>
      </c>
    </row>
    <row r="113" spans="1:18">
      <c r="A113" s="8" t="s">
        <v>29</v>
      </c>
      <c r="B113" s="8" t="s">
        <v>30</v>
      </c>
      <c r="C113" s="6">
        <v>160010010</v>
      </c>
      <c r="D113" s="6" t="s">
        <v>209</v>
      </c>
      <c r="E113" s="5">
        <v>49</v>
      </c>
      <c r="F113" s="5">
        <v>91201347</v>
      </c>
      <c r="G113" s="5">
        <v>8170428</v>
      </c>
      <c r="H113" s="5">
        <v>7829965</v>
      </c>
      <c r="I113" s="5">
        <v>7623755</v>
      </c>
      <c r="J113" s="5">
        <v>7736867</v>
      </c>
      <c r="K113" s="5">
        <v>7196183</v>
      </c>
      <c r="L113" s="5">
        <v>7327912</v>
      </c>
      <c r="M113" s="5">
        <v>7806003</v>
      </c>
      <c r="N113" s="5">
        <v>7308137</v>
      </c>
      <c r="O113" s="5">
        <v>7510232</v>
      </c>
      <c r="P113" s="5">
        <v>7473903</v>
      </c>
      <c r="Q113" s="5">
        <v>7248932</v>
      </c>
      <c r="R113" s="5">
        <v>7969030</v>
      </c>
    </row>
    <row r="114" spans="1:18">
      <c r="A114" s="8" t="s">
        <v>29</v>
      </c>
      <c r="B114" s="8" t="s">
        <v>30</v>
      </c>
      <c r="C114" s="6">
        <v>160010210</v>
      </c>
      <c r="D114" s="6" t="s">
        <v>1492</v>
      </c>
      <c r="E114" s="5">
        <v>60</v>
      </c>
      <c r="F114" s="5">
        <v>1640</v>
      </c>
      <c r="G114" s="5">
        <v>140</v>
      </c>
      <c r="H114" s="5">
        <v>151</v>
      </c>
      <c r="I114" s="5">
        <v>173</v>
      </c>
      <c r="J114" s="5">
        <v>177</v>
      </c>
      <c r="K114" s="5">
        <v>166</v>
      </c>
      <c r="L114" s="5">
        <v>134</v>
      </c>
      <c r="M114" s="5">
        <v>126</v>
      </c>
      <c r="N114" s="5">
        <v>120</v>
      </c>
      <c r="O114" s="5">
        <v>105</v>
      </c>
      <c r="P114" s="5">
        <v>112</v>
      </c>
      <c r="Q114" s="5">
        <v>118</v>
      </c>
      <c r="R114" s="5">
        <v>118</v>
      </c>
    </row>
    <row r="115" spans="1:18">
      <c r="A115" s="8" t="s">
        <v>29</v>
      </c>
      <c r="B115" s="8" t="s">
        <v>30</v>
      </c>
      <c r="C115" s="6">
        <v>160010410</v>
      </c>
      <c r="D115" s="6" t="s">
        <v>844</v>
      </c>
      <c r="E115" s="5">
        <v>788</v>
      </c>
      <c r="F115" s="5">
        <v>82519</v>
      </c>
      <c r="G115" s="5">
        <v>6874</v>
      </c>
      <c r="H115" s="5">
        <v>7153</v>
      </c>
      <c r="I115" s="5">
        <v>6818</v>
      </c>
      <c r="J115" s="5">
        <v>7497</v>
      </c>
      <c r="K115" s="5">
        <v>6800</v>
      </c>
      <c r="L115" s="5">
        <v>6744</v>
      </c>
      <c r="M115" s="5">
        <v>7691</v>
      </c>
      <c r="N115" s="5">
        <v>6921</v>
      </c>
      <c r="O115" s="5">
        <v>6548</v>
      </c>
      <c r="P115" s="5">
        <v>6495</v>
      </c>
      <c r="Q115" s="5">
        <v>6188</v>
      </c>
      <c r="R115" s="5">
        <v>6790</v>
      </c>
    </row>
    <row r="116" spans="1:18">
      <c r="A116" s="8" t="s">
        <v>29</v>
      </c>
      <c r="B116" s="8" t="s">
        <v>30</v>
      </c>
      <c r="C116" s="6">
        <v>160057410</v>
      </c>
      <c r="D116" s="6" t="s">
        <v>832</v>
      </c>
      <c r="E116" s="5">
        <v>1940</v>
      </c>
      <c r="F116" s="5">
        <v>87498</v>
      </c>
      <c r="G116" s="5">
        <v>7215</v>
      </c>
      <c r="H116" s="5">
        <v>7516</v>
      </c>
      <c r="I116" s="5">
        <v>7204</v>
      </c>
      <c r="J116" s="5">
        <v>7954</v>
      </c>
      <c r="K116" s="5">
        <v>7123</v>
      </c>
      <c r="L116" s="5">
        <v>7119</v>
      </c>
      <c r="M116" s="5">
        <v>8169</v>
      </c>
      <c r="N116" s="5">
        <v>7389</v>
      </c>
      <c r="O116" s="5">
        <v>6969</v>
      </c>
      <c r="P116" s="5">
        <v>6862</v>
      </c>
      <c r="Q116" s="5">
        <v>6697</v>
      </c>
      <c r="R116" s="5">
        <v>7281</v>
      </c>
    </row>
    <row r="117" spans="1:18">
      <c r="A117" s="8" t="s">
        <v>29</v>
      </c>
      <c r="B117" s="8" t="s">
        <v>30</v>
      </c>
      <c r="C117" s="6">
        <v>160113310</v>
      </c>
      <c r="D117" s="6" t="s">
        <v>1623</v>
      </c>
      <c r="E117" s="5">
        <v>250</v>
      </c>
      <c r="F117" s="5">
        <v>490</v>
      </c>
      <c r="G117" s="5">
        <v>37</v>
      </c>
      <c r="H117" s="5">
        <v>40</v>
      </c>
      <c r="I117" s="5">
        <v>35</v>
      </c>
      <c r="J117" s="5">
        <v>42</v>
      </c>
      <c r="K117" s="5">
        <v>32</v>
      </c>
      <c r="L117" s="5">
        <v>42</v>
      </c>
      <c r="M117" s="5">
        <v>54</v>
      </c>
      <c r="N117" s="5">
        <v>40</v>
      </c>
      <c r="O117" s="5">
        <v>35</v>
      </c>
      <c r="P117" s="5">
        <v>48</v>
      </c>
      <c r="Q117" s="5">
        <v>37</v>
      </c>
      <c r="R117" s="5">
        <v>48</v>
      </c>
    </row>
    <row r="118" spans="1:18">
      <c r="A118" s="8" t="s">
        <v>29</v>
      </c>
      <c r="B118" s="8" t="s">
        <v>30</v>
      </c>
      <c r="C118" s="6">
        <v>160122850</v>
      </c>
      <c r="D118" s="6" t="s">
        <v>437</v>
      </c>
      <c r="E118" s="5">
        <v>15</v>
      </c>
      <c r="F118" s="5">
        <v>1746304</v>
      </c>
      <c r="G118" s="5">
        <v>159239</v>
      </c>
      <c r="H118" s="5">
        <v>141450</v>
      </c>
      <c r="I118" s="5">
        <v>114133</v>
      </c>
      <c r="J118" s="5">
        <v>97274</v>
      </c>
      <c r="K118" s="5">
        <v>81206</v>
      </c>
      <c r="L118" s="5">
        <v>102607</v>
      </c>
      <c r="M118" s="5">
        <v>136674</v>
      </c>
      <c r="N118" s="5">
        <v>137870</v>
      </c>
      <c r="O118" s="5">
        <v>125874</v>
      </c>
      <c r="P118" s="5">
        <v>138277</v>
      </c>
      <c r="Q118" s="5">
        <v>185751</v>
      </c>
      <c r="R118" s="5">
        <v>325949</v>
      </c>
    </row>
    <row r="119" spans="1:18">
      <c r="A119" s="8" t="s">
        <v>29</v>
      </c>
      <c r="B119" s="8" t="s">
        <v>30</v>
      </c>
      <c r="C119" s="6">
        <v>160143350</v>
      </c>
      <c r="D119" s="6" t="s">
        <v>1677</v>
      </c>
      <c r="E119" s="5">
        <v>233</v>
      </c>
      <c r="F119" s="5">
        <v>274</v>
      </c>
      <c r="G119" s="5">
        <v>42</v>
      </c>
      <c r="H119" s="5">
        <v>41</v>
      </c>
      <c r="I119" s="5">
        <v>35</v>
      </c>
      <c r="J119" s="5">
        <v>29</v>
      </c>
      <c r="K119" s="5">
        <v>25</v>
      </c>
      <c r="L119" s="5">
        <v>27</v>
      </c>
      <c r="M119" s="5">
        <v>21</v>
      </c>
      <c r="N119" s="5">
        <v>14</v>
      </c>
      <c r="O119" s="5">
        <v>20</v>
      </c>
      <c r="P119" s="5" t="s">
        <v>20</v>
      </c>
      <c r="Q119" s="5" t="s">
        <v>20</v>
      </c>
      <c r="R119" s="5" t="s">
        <v>20</v>
      </c>
    </row>
    <row r="120" spans="1:18">
      <c r="A120" s="8" t="s">
        <v>29</v>
      </c>
      <c r="B120" s="8" t="s">
        <v>30</v>
      </c>
      <c r="C120" s="6">
        <v>160191510</v>
      </c>
      <c r="D120" s="6" t="s">
        <v>242</v>
      </c>
      <c r="E120" s="5">
        <v>15</v>
      </c>
      <c r="F120" s="5">
        <v>45878705</v>
      </c>
      <c r="G120" s="5">
        <v>3956595</v>
      </c>
      <c r="H120" s="5">
        <v>3873525</v>
      </c>
      <c r="I120" s="5">
        <v>3835500</v>
      </c>
      <c r="J120" s="5">
        <v>3994312</v>
      </c>
      <c r="K120" s="5">
        <v>3646453</v>
      </c>
      <c r="L120" s="5">
        <v>3745239</v>
      </c>
      <c r="M120" s="5">
        <v>3999062</v>
      </c>
      <c r="N120" s="5">
        <v>3691611</v>
      </c>
      <c r="O120" s="5">
        <v>3742602</v>
      </c>
      <c r="P120" s="5">
        <v>3749241</v>
      </c>
      <c r="Q120" s="5">
        <v>3581326</v>
      </c>
      <c r="R120" s="5">
        <v>4063239</v>
      </c>
    </row>
    <row r="121" spans="1:18">
      <c r="A121" s="9" t="s">
        <v>29</v>
      </c>
      <c r="B121" s="9" t="s">
        <v>30</v>
      </c>
      <c r="C121" s="6">
        <v>160228250</v>
      </c>
      <c r="D121" s="6" t="s">
        <v>31</v>
      </c>
      <c r="E121" s="5">
        <v>40</v>
      </c>
      <c r="F121" s="5" t="s">
        <v>20</v>
      </c>
      <c r="G121" s="5" t="s">
        <v>20</v>
      </c>
      <c r="H121" s="5" t="s">
        <v>20</v>
      </c>
      <c r="I121" s="5" t="s">
        <v>20</v>
      </c>
      <c r="J121" s="5" t="s">
        <v>20</v>
      </c>
      <c r="K121" s="5" t="s">
        <v>20</v>
      </c>
      <c r="L121" s="5" t="s">
        <v>20</v>
      </c>
      <c r="M121" s="5" t="s">
        <v>20</v>
      </c>
      <c r="N121" s="5" t="s">
        <v>20</v>
      </c>
      <c r="O121" s="5" t="s">
        <v>20</v>
      </c>
      <c r="P121" s="5" t="s">
        <v>20</v>
      </c>
      <c r="Q121" s="5" t="s">
        <v>20</v>
      </c>
      <c r="R121" s="5" t="s">
        <v>20</v>
      </c>
    </row>
    <row r="122" spans="1:18">
      <c r="A122" s="7" t="s">
        <v>32</v>
      </c>
      <c r="B122" s="7" t="s">
        <v>33</v>
      </c>
      <c r="C122" s="6">
        <v>160011410</v>
      </c>
      <c r="D122" s="6" t="s">
        <v>674</v>
      </c>
      <c r="E122" s="5">
        <v>15</v>
      </c>
      <c r="F122" s="5">
        <v>229573</v>
      </c>
      <c r="G122" s="5">
        <v>20287</v>
      </c>
      <c r="H122" s="5">
        <v>20680</v>
      </c>
      <c r="I122" s="5">
        <v>19813</v>
      </c>
      <c r="J122" s="5">
        <v>21289</v>
      </c>
      <c r="K122" s="5">
        <v>18885</v>
      </c>
      <c r="L122" s="5">
        <v>18483</v>
      </c>
      <c r="M122" s="5">
        <v>20693</v>
      </c>
      <c r="N122" s="5">
        <v>18868</v>
      </c>
      <c r="O122" s="5">
        <v>17191</v>
      </c>
      <c r="P122" s="5">
        <v>18877</v>
      </c>
      <c r="Q122" s="5">
        <v>16771</v>
      </c>
      <c r="R122" s="5">
        <v>17736</v>
      </c>
    </row>
    <row r="123" spans="1:18">
      <c r="A123" s="8" t="s">
        <v>32</v>
      </c>
      <c r="B123" s="8" t="s">
        <v>33</v>
      </c>
      <c r="C123" s="6">
        <v>160011610</v>
      </c>
      <c r="D123" s="6" t="s">
        <v>1685</v>
      </c>
      <c r="E123" s="5">
        <v>19</v>
      </c>
      <c r="F123" s="5">
        <v>243</v>
      </c>
      <c r="G123" s="5">
        <v>29</v>
      </c>
      <c r="H123" s="5">
        <v>18</v>
      </c>
      <c r="I123" s="5">
        <v>25</v>
      </c>
      <c r="J123" s="5">
        <v>22</v>
      </c>
      <c r="K123" s="5">
        <v>17</v>
      </c>
      <c r="L123" s="5">
        <v>20</v>
      </c>
      <c r="M123" s="5">
        <v>23</v>
      </c>
      <c r="N123" s="5">
        <v>15</v>
      </c>
      <c r="O123" s="5">
        <v>13</v>
      </c>
      <c r="P123" s="5">
        <v>18</v>
      </c>
      <c r="Q123" s="5">
        <v>15</v>
      </c>
      <c r="R123" s="5">
        <v>28</v>
      </c>
    </row>
    <row r="124" spans="1:18">
      <c r="A124" s="8" t="s">
        <v>32</v>
      </c>
      <c r="B124" s="8" t="s">
        <v>33</v>
      </c>
      <c r="C124" s="6">
        <v>160011810</v>
      </c>
      <c r="D124" s="6" t="s">
        <v>1717</v>
      </c>
      <c r="E124" s="5">
        <v>19</v>
      </c>
      <c r="F124" s="5">
        <v>171</v>
      </c>
      <c r="G124" s="5">
        <v>11</v>
      </c>
      <c r="H124" s="5">
        <v>18</v>
      </c>
      <c r="I124" s="5">
        <v>14</v>
      </c>
      <c r="J124" s="5">
        <v>21</v>
      </c>
      <c r="K124" s="5">
        <v>18</v>
      </c>
      <c r="L124" s="5">
        <v>14</v>
      </c>
      <c r="M124" s="5">
        <v>19</v>
      </c>
      <c r="N124" s="5">
        <v>12</v>
      </c>
      <c r="O124" s="5" t="s">
        <v>20</v>
      </c>
      <c r="P124" s="5" t="s">
        <v>20</v>
      </c>
      <c r="Q124" s="5">
        <v>14</v>
      </c>
      <c r="R124" s="5">
        <v>17</v>
      </c>
    </row>
    <row r="125" spans="1:18">
      <c r="A125" s="8" t="s">
        <v>32</v>
      </c>
      <c r="B125" s="8" t="s">
        <v>33</v>
      </c>
      <c r="C125" s="6">
        <v>160012010</v>
      </c>
      <c r="D125" s="6" t="s">
        <v>273</v>
      </c>
      <c r="E125" s="5">
        <v>18</v>
      </c>
      <c r="F125" s="5">
        <v>18147429</v>
      </c>
      <c r="G125" s="5">
        <v>1527754</v>
      </c>
      <c r="H125" s="5">
        <v>1534524</v>
      </c>
      <c r="I125" s="5">
        <v>1493005</v>
      </c>
      <c r="J125" s="5">
        <v>1619425</v>
      </c>
      <c r="K125" s="5">
        <v>1497375</v>
      </c>
      <c r="L125" s="5">
        <v>1479758</v>
      </c>
      <c r="M125" s="5">
        <v>1606639</v>
      </c>
      <c r="N125" s="5">
        <v>1473008</v>
      </c>
      <c r="O125" s="5">
        <v>1494339</v>
      </c>
      <c r="P125" s="5">
        <v>1522961</v>
      </c>
      <c r="Q125" s="5">
        <v>1394793</v>
      </c>
      <c r="R125" s="5">
        <v>1503848</v>
      </c>
    </row>
    <row r="126" spans="1:18">
      <c r="A126" s="8" t="s">
        <v>32</v>
      </c>
      <c r="B126" s="8" t="s">
        <v>33</v>
      </c>
      <c r="C126" s="6">
        <v>160012110</v>
      </c>
      <c r="D126" s="6" t="s">
        <v>1395</v>
      </c>
      <c r="E126" s="5">
        <v>25</v>
      </c>
      <c r="F126" s="5">
        <v>2992</v>
      </c>
      <c r="G126" s="5">
        <v>304</v>
      </c>
      <c r="H126" s="5">
        <v>258</v>
      </c>
      <c r="I126" s="5">
        <v>264</v>
      </c>
      <c r="J126" s="5">
        <v>296</v>
      </c>
      <c r="K126" s="5">
        <v>228</v>
      </c>
      <c r="L126" s="5">
        <v>245</v>
      </c>
      <c r="M126" s="5">
        <v>236</v>
      </c>
      <c r="N126" s="5">
        <v>245</v>
      </c>
      <c r="O126" s="5">
        <v>239</v>
      </c>
      <c r="P126" s="5">
        <v>232</v>
      </c>
      <c r="Q126" s="5">
        <v>208</v>
      </c>
      <c r="R126" s="5">
        <v>237</v>
      </c>
    </row>
    <row r="127" spans="1:18">
      <c r="A127" s="8" t="s">
        <v>32</v>
      </c>
      <c r="B127" s="8" t="s">
        <v>33</v>
      </c>
      <c r="C127" s="6">
        <v>160012310</v>
      </c>
      <c r="D127" s="6" t="s">
        <v>281</v>
      </c>
      <c r="E127" s="5">
        <v>29</v>
      </c>
      <c r="F127" s="5">
        <v>13277328</v>
      </c>
      <c r="G127" s="5">
        <v>1094615</v>
      </c>
      <c r="H127" s="5">
        <v>1115402</v>
      </c>
      <c r="I127" s="5">
        <v>1088550</v>
      </c>
      <c r="J127" s="5">
        <v>1193056</v>
      </c>
      <c r="K127" s="5">
        <v>1098610</v>
      </c>
      <c r="L127" s="5">
        <v>1077196</v>
      </c>
      <c r="M127" s="5">
        <v>1175200</v>
      </c>
      <c r="N127" s="5">
        <v>1078824</v>
      </c>
      <c r="O127" s="5">
        <v>1089605</v>
      </c>
      <c r="P127" s="5">
        <v>1128784</v>
      </c>
      <c r="Q127" s="5">
        <v>1028017</v>
      </c>
      <c r="R127" s="5">
        <v>1109469</v>
      </c>
    </row>
    <row r="128" spans="1:18">
      <c r="A128" s="8" t="s">
        <v>32</v>
      </c>
      <c r="B128" s="8" t="s">
        <v>33</v>
      </c>
      <c r="C128" s="6">
        <v>160012610</v>
      </c>
      <c r="D128" s="6" t="s">
        <v>438</v>
      </c>
      <c r="E128" s="5">
        <v>23</v>
      </c>
      <c r="F128" s="5">
        <v>1739258</v>
      </c>
      <c r="G128" s="5">
        <v>142947</v>
      </c>
      <c r="H128" s="5">
        <v>146713</v>
      </c>
      <c r="I128" s="5">
        <v>141845</v>
      </c>
      <c r="J128" s="5">
        <v>157370</v>
      </c>
      <c r="K128" s="5">
        <v>145577</v>
      </c>
      <c r="L128" s="5">
        <v>141337</v>
      </c>
      <c r="M128" s="5">
        <v>152558</v>
      </c>
      <c r="N128" s="5">
        <v>140318</v>
      </c>
      <c r="O128" s="5">
        <v>143526</v>
      </c>
      <c r="P128" s="5">
        <v>146746</v>
      </c>
      <c r="Q128" s="5">
        <v>134476</v>
      </c>
      <c r="R128" s="5">
        <v>145845</v>
      </c>
    </row>
    <row r="129" spans="1:18">
      <c r="A129" s="8" t="s">
        <v>32</v>
      </c>
      <c r="B129" s="8" t="s">
        <v>33</v>
      </c>
      <c r="C129" s="6">
        <v>160012750</v>
      </c>
      <c r="D129" s="6" t="s">
        <v>34</v>
      </c>
      <c r="E129" s="5">
        <v>28</v>
      </c>
      <c r="F129" s="5" t="s">
        <v>20</v>
      </c>
      <c r="G129" s="5" t="s">
        <v>20</v>
      </c>
      <c r="H129" s="5" t="s">
        <v>20</v>
      </c>
      <c r="I129" s="5" t="s">
        <v>20</v>
      </c>
      <c r="J129" s="5" t="s">
        <v>20</v>
      </c>
      <c r="K129" s="5" t="s">
        <v>20</v>
      </c>
      <c r="L129" s="5" t="s">
        <v>20</v>
      </c>
      <c r="M129" s="5" t="s">
        <v>20</v>
      </c>
      <c r="N129" s="5" t="s">
        <v>20</v>
      </c>
      <c r="O129" s="5" t="s">
        <v>20</v>
      </c>
      <c r="P129" s="5" t="s">
        <v>20</v>
      </c>
      <c r="Q129" s="5" t="s">
        <v>20</v>
      </c>
      <c r="R129" s="5" t="s">
        <v>20</v>
      </c>
    </row>
    <row r="130" spans="1:18">
      <c r="A130" s="8" t="s">
        <v>32</v>
      </c>
      <c r="B130" s="8" t="s">
        <v>33</v>
      </c>
      <c r="C130" s="6">
        <v>160012850</v>
      </c>
      <c r="D130" s="6" t="s">
        <v>1792</v>
      </c>
      <c r="E130" s="5">
        <v>28</v>
      </c>
      <c r="F130" s="5">
        <v>82</v>
      </c>
      <c r="G130" s="5">
        <v>12</v>
      </c>
      <c r="H130" s="5">
        <v>11</v>
      </c>
      <c r="I130" s="5" t="s">
        <v>20</v>
      </c>
      <c r="J130" s="5" t="s">
        <v>20</v>
      </c>
      <c r="K130" s="5" t="s">
        <v>20</v>
      </c>
      <c r="L130" s="5" t="s">
        <v>20</v>
      </c>
      <c r="M130" s="5" t="s">
        <v>20</v>
      </c>
      <c r="N130" s="5" t="s">
        <v>20</v>
      </c>
      <c r="O130" s="5" t="s">
        <v>20</v>
      </c>
      <c r="P130" s="5" t="s">
        <v>20</v>
      </c>
      <c r="Q130" s="5" t="s">
        <v>20</v>
      </c>
      <c r="R130" s="5" t="s">
        <v>20</v>
      </c>
    </row>
    <row r="131" spans="1:18">
      <c r="A131" s="8" t="s">
        <v>32</v>
      </c>
      <c r="B131" s="8" t="s">
        <v>33</v>
      </c>
      <c r="C131" s="6">
        <v>160013110</v>
      </c>
      <c r="D131" s="6" t="s">
        <v>1416</v>
      </c>
      <c r="E131" s="5">
        <v>64</v>
      </c>
      <c r="F131" s="5">
        <v>2593</v>
      </c>
      <c r="G131" s="5">
        <v>250</v>
      </c>
      <c r="H131" s="5">
        <v>217</v>
      </c>
      <c r="I131" s="5">
        <v>213</v>
      </c>
      <c r="J131" s="5">
        <v>236</v>
      </c>
      <c r="K131" s="5">
        <v>209</v>
      </c>
      <c r="L131" s="5">
        <v>227</v>
      </c>
      <c r="M131" s="5">
        <v>266</v>
      </c>
      <c r="N131" s="5">
        <v>172</v>
      </c>
      <c r="O131" s="5">
        <v>201</v>
      </c>
      <c r="P131" s="5">
        <v>204</v>
      </c>
      <c r="Q131" s="5">
        <v>192</v>
      </c>
      <c r="R131" s="5">
        <v>206</v>
      </c>
    </row>
    <row r="132" spans="1:18">
      <c r="A132" s="8" t="s">
        <v>32</v>
      </c>
      <c r="B132" s="8" t="s">
        <v>33</v>
      </c>
      <c r="C132" s="6">
        <v>160013310</v>
      </c>
      <c r="D132" s="6" t="s">
        <v>1024</v>
      </c>
      <c r="E132" s="5">
        <v>93</v>
      </c>
      <c r="F132" s="5">
        <v>29597</v>
      </c>
      <c r="G132" s="5">
        <v>2660</v>
      </c>
      <c r="H132" s="5">
        <v>2765</v>
      </c>
      <c r="I132" s="5">
        <v>2523</v>
      </c>
      <c r="J132" s="5">
        <v>2611</v>
      </c>
      <c r="K132" s="5">
        <v>2468</v>
      </c>
      <c r="L132" s="5">
        <v>2410</v>
      </c>
      <c r="M132" s="5">
        <v>2534</v>
      </c>
      <c r="N132" s="5">
        <v>2324</v>
      </c>
      <c r="O132" s="5">
        <v>2337</v>
      </c>
      <c r="P132" s="5">
        <v>2374</v>
      </c>
      <c r="Q132" s="5">
        <v>2125</v>
      </c>
      <c r="R132" s="5">
        <v>2466</v>
      </c>
    </row>
    <row r="133" spans="1:18">
      <c r="A133" s="8" t="s">
        <v>32</v>
      </c>
      <c r="B133" s="8" t="s">
        <v>33</v>
      </c>
      <c r="C133" s="6">
        <v>160013510</v>
      </c>
      <c r="D133" s="6" t="s">
        <v>1622</v>
      </c>
      <c r="E133" s="5">
        <v>28</v>
      </c>
      <c r="F133" s="5">
        <v>490</v>
      </c>
      <c r="G133" s="5">
        <v>40</v>
      </c>
      <c r="H133" s="5">
        <v>43</v>
      </c>
      <c r="I133" s="5">
        <v>32</v>
      </c>
      <c r="J133" s="5">
        <v>36</v>
      </c>
      <c r="K133" s="5">
        <v>72</v>
      </c>
      <c r="L133" s="5">
        <v>48</v>
      </c>
      <c r="M133" s="5">
        <v>38</v>
      </c>
      <c r="N133" s="5">
        <v>31</v>
      </c>
      <c r="O133" s="5">
        <v>32</v>
      </c>
      <c r="P133" s="5">
        <v>28</v>
      </c>
      <c r="Q133" s="5">
        <v>35</v>
      </c>
      <c r="R133" s="5">
        <v>55</v>
      </c>
    </row>
    <row r="134" spans="1:18">
      <c r="A134" s="8" t="s">
        <v>32</v>
      </c>
      <c r="B134" s="8" t="s">
        <v>33</v>
      </c>
      <c r="C134" s="6">
        <v>160014250</v>
      </c>
      <c r="D134" s="6" t="s">
        <v>1809</v>
      </c>
      <c r="E134" s="5">
        <v>80</v>
      </c>
      <c r="F134" s="5">
        <v>64</v>
      </c>
      <c r="G134" s="5" t="s">
        <v>20</v>
      </c>
      <c r="H134" s="5" t="s">
        <v>20</v>
      </c>
      <c r="I134" s="5" t="s">
        <v>20</v>
      </c>
      <c r="J134" s="5" t="s">
        <v>20</v>
      </c>
      <c r="K134" s="5" t="s">
        <v>20</v>
      </c>
      <c r="L134" s="5" t="s">
        <v>20</v>
      </c>
      <c r="M134" s="5" t="s">
        <v>20</v>
      </c>
      <c r="N134" s="5" t="s">
        <v>20</v>
      </c>
      <c r="O134" s="5" t="s">
        <v>20</v>
      </c>
      <c r="P134" s="5" t="s">
        <v>20</v>
      </c>
      <c r="Q134" s="5" t="s">
        <v>20</v>
      </c>
      <c r="R134" s="5" t="s">
        <v>20</v>
      </c>
    </row>
    <row r="135" spans="1:18">
      <c r="A135" s="8" t="s">
        <v>32</v>
      </c>
      <c r="B135" s="8" t="s">
        <v>33</v>
      </c>
      <c r="C135" s="6">
        <v>160014310</v>
      </c>
      <c r="D135" s="6" t="s">
        <v>1246</v>
      </c>
      <c r="E135" s="5">
        <v>50</v>
      </c>
      <c r="F135" s="5">
        <v>9323</v>
      </c>
      <c r="G135" s="5">
        <v>4768</v>
      </c>
      <c r="H135" s="5">
        <v>4555</v>
      </c>
      <c r="I135" s="5">
        <v>0</v>
      </c>
      <c r="J135" s="5">
        <v>0</v>
      </c>
      <c r="K135" s="5">
        <v>0</v>
      </c>
      <c r="L135" s="5">
        <v>0</v>
      </c>
      <c r="M135" s="5">
        <v>0</v>
      </c>
      <c r="N135" s="5">
        <v>0</v>
      </c>
      <c r="O135" s="5">
        <v>0</v>
      </c>
      <c r="P135" s="5">
        <v>0</v>
      </c>
      <c r="Q135" s="5">
        <v>0</v>
      </c>
      <c r="R135" s="5">
        <v>0</v>
      </c>
    </row>
    <row r="136" spans="1:18">
      <c r="A136" s="8" t="s">
        <v>32</v>
      </c>
      <c r="B136" s="8" t="s">
        <v>33</v>
      </c>
      <c r="C136" s="6">
        <v>160014510</v>
      </c>
      <c r="D136" s="6" t="s">
        <v>610</v>
      </c>
      <c r="E136" s="5">
        <v>80</v>
      </c>
      <c r="F136" s="5">
        <v>348268</v>
      </c>
      <c r="G136" s="5">
        <v>29075</v>
      </c>
      <c r="H136" s="5">
        <v>30333</v>
      </c>
      <c r="I136" s="5">
        <v>29153</v>
      </c>
      <c r="J136" s="5">
        <v>32164</v>
      </c>
      <c r="K136" s="5">
        <v>30346</v>
      </c>
      <c r="L136" s="5">
        <v>28706</v>
      </c>
      <c r="M136" s="5">
        <v>30258</v>
      </c>
      <c r="N136" s="5">
        <v>27551</v>
      </c>
      <c r="O136" s="5">
        <v>29071</v>
      </c>
      <c r="P136" s="5">
        <v>28842</v>
      </c>
      <c r="Q136" s="5">
        <v>24768</v>
      </c>
      <c r="R136" s="5">
        <v>28001</v>
      </c>
    </row>
    <row r="137" spans="1:18">
      <c r="A137" s="8" t="s">
        <v>32</v>
      </c>
      <c r="B137" s="8" t="s">
        <v>33</v>
      </c>
      <c r="C137" s="6">
        <v>160014610</v>
      </c>
      <c r="D137" s="6" t="s">
        <v>1873</v>
      </c>
      <c r="E137" s="5">
        <v>80</v>
      </c>
      <c r="F137" s="5">
        <v>16</v>
      </c>
      <c r="G137" s="5" t="s">
        <v>20</v>
      </c>
      <c r="H137" s="5" t="s">
        <v>20</v>
      </c>
      <c r="I137" s="5">
        <v>0</v>
      </c>
      <c r="J137" s="5" t="s">
        <v>20</v>
      </c>
      <c r="K137" s="5" t="s">
        <v>20</v>
      </c>
      <c r="L137" s="5">
        <v>0</v>
      </c>
      <c r="M137" s="5" t="s">
        <v>20</v>
      </c>
      <c r="N137" s="5" t="s">
        <v>20</v>
      </c>
      <c r="O137" s="5" t="s">
        <v>20</v>
      </c>
      <c r="P137" s="5">
        <v>0</v>
      </c>
      <c r="Q137" s="5" t="s">
        <v>20</v>
      </c>
      <c r="R137" s="5" t="s">
        <v>20</v>
      </c>
    </row>
    <row r="138" spans="1:18">
      <c r="A138" s="8" t="s">
        <v>32</v>
      </c>
      <c r="B138" s="8" t="s">
        <v>33</v>
      </c>
      <c r="C138" s="6">
        <v>160015310</v>
      </c>
      <c r="D138" s="6" t="s">
        <v>1022</v>
      </c>
      <c r="E138" s="5">
        <v>126</v>
      </c>
      <c r="F138" s="5">
        <v>29770</v>
      </c>
      <c r="G138" s="5">
        <v>2371</v>
      </c>
      <c r="H138" s="5">
        <v>2361</v>
      </c>
      <c r="I138" s="5">
        <v>2372</v>
      </c>
      <c r="J138" s="5">
        <v>2765</v>
      </c>
      <c r="K138" s="5">
        <v>2536</v>
      </c>
      <c r="L138" s="5">
        <v>2327</v>
      </c>
      <c r="M138" s="5">
        <v>2531</v>
      </c>
      <c r="N138" s="5">
        <v>2403</v>
      </c>
      <c r="O138" s="5">
        <v>2521</v>
      </c>
      <c r="P138" s="5">
        <v>2627</v>
      </c>
      <c r="Q138" s="5">
        <v>2338</v>
      </c>
      <c r="R138" s="5">
        <v>2618</v>
      </c>
    </row>
    <row r="139" spans="1:18">
      <c r="A139" s="8" t="s">
        <v>32</v>
      </c>
      <c r="B139" s="8" t="s">
        <v>33</v>
      </c>
      <c r="C139" s="6">
        <v>160015410</v>
      </c>
      <c r="D139" s="6" t="s">
        <v>1170</v>
      </c>
      <c r="E139" s="5">
        <v>144</v>
      </c>
      <c r="F139" s="5">
        <v>13703</v>
      </c>
      <c r="G139" s="5">
        <v>1054</v>
      </c>
      <c r="H139" s="5">
        <v>1016</v>
      </c>
      <c r="I139" s="5">
        <v>977</v>
      </c>
      <c r="J139" s="5">
        <v>1228</v>
      </c>
      <c r="K139" s="5">
        <v>1203</v>
      </c>
      <c r="L139" s="5">
        <v>1039</v>
      </c>
      <c r="M139" s="5">
        <v>1075</v>
      </c>
      <c r="N139" s="5">
        <v>1062</v>
      </c>
      <c r="O139" s="5">
        <v>1255</v>
      </c>
      <c r="P139" s="5">
        <v>1358</v>
      </c>
      <c r="Q139" s="5">
        <v>1101</v>
      </c>
      <c r="R139" s="5">
        <v>1335</v>
      </c>
    </row>
    <row r="140" spans="1:18">
      <c r="A140" s="8" t="s">
        <v>32</v>
      </c>
      <c r="B140" s="8" t="s">
        <v>33</v>
      </c>
      <c r="C140" s="6">
        <v>160015510</v>
      </c>
      <c r="D140" s="6" t="s">
        <v>1366</v>
      </c>
      <c r="E140" s="5">
        <v>144</v>
      </c>
      <c r="F140" s="5">
        <v>3769</v>
      </c>
      <c r="G140" s="5">
        <v>273</v>
      </c>
      <c r="H140" s="5">
        <v>262</v>
      </c>
      <c r="I140" s="5">
        <v>278</v>
      </c>
      <c r="J140" s="5">
        <v>339</v>
      </c>
      <c r="K140" s="5">
        <v>342</v>
      </c>
      <c r="L140" s="5">
        <v>267</v>
      </c>
      <c r="M140" s="5">
        <v>318</v>
      </c>
      <c r="N140" s="5">
        <v>284</v>
      </c>
      <c r="O140" s="5">
        <v>343</v>
      </c>
      <c r="P140" s="5">
        <v>392</v>
      </c>
      <c r="Q140" s="5">
        <v>306</v>
      </c>
      <c r="R140" s="5">
        <v>365</v>
      </c>
    </row>
    <row r="141" spans="1:18">
      <c r="A141" s="8" t="s">
        <v>32</v>
      </c>
      <c r="B141" s="8" t="s">
        <v>33</v>
      </c>
      <c r="C141" s="6">
        <v>160015610</v>
      </c>
      <c r="D141" s="6" t="s">
        <v>1277</v>
      </c>
      <c r="E141" s="5">
        <v>143</v>
      </c>
      <c r="F141" s="5">
        <v>7928</v>
      </c>
      <c r="G141" s="5">
        <v>768</v>
      </c>
      <c r="H141" s="5">
        <v>651</v>
      </c>
      <c r="I141" s="5">
        <v>729</v>
      </c>
      <c r="J141" s="5">
        <v>650</v>
      </c>
      <c r="K141" s="5">
        <v>565</v>
      </c>
      <c r="L141" s="5">
        <v>660</v>
      </c>
      <c r="M141" s="5">
        <v>727</v>
      </c>
      <c r="N141" s="5">
        <v>640</v>
      </c>
      <c r="O141" s="5">
        <v>625</v>
      </c>
      <c r="P141" s="5">
        <v>595</v>
      </c>
      <c r="Q141" s="5">
        <v>603</v>
      </c>
      <c r="R141" s="5">
        <v>715</v>
      </c>
    </row>
    <row r="142" spans="1:18">
      <c r="A142" s="8" t="s">
        <v>32</v>
      </c>
      <c r="B142" s="8" t="s">
        <v>33</v>
      </c>
      <c r="C142" s="6">
        <v>160015710</v>
      </c>
      <c r="D142" s="6" t="s">
        <v>1323</v>
      </c>
      <c r="E142" s="5">
        <v>100</v>
      </c>
      <c r="F142" s="5">
        <v>5527</v>
      </c>
      <c r="G142" s="5">
        <v>511</v>
      </c>
      <c r="H142" s="5">
        <v>532</v>
      </c>
      <c r="I142" s="5">
        <v>471</v>
      </c>
      <c r="J142" s="5">
        <v>490</v>
      </c>
      <c r="K142" s="5">
        <v>488</v>
      </c>
      <c r="L142" s="5">
        <v>470</v>
      </c>
      <c r="M142" s="5">
        <v>452</v>
      </c>
      <c r="N142" s="5">
        <v>453</v>
      </c>
      <c r="O142" s="5">
        <v>428</v>
      </c>
      <c r="P142" s="5">
        <v>438</v>
      </c>
      <c r="Q142" s="5">
        <v>388</v>
      </c>
      <c r="R142" s="5">
        <v>406</v>
      </c>
    </row>
    <row r="143" spans="1:18">
      <c r="A143" s="8" t="s">
        <v>32</v>
      </c>
      <c r="B143" s="8" t="s">
        <v>33</v>
      </c>
      <c r="C143" s="6">
        <v>160015810</v>
      </c>
      <c r="D143" s="6" t="s">
        <v>1160</v>
      </c>
      <c r="E143" s="5">
        <v>150</v>
      </c>
      <c r="F143" s="5">
        <v>14559</v>
      </c>
      <c r="G143" s="5">
        <v>1232</v>
      </c>
      <c r="H143" s="5">
        <v>1204</v>
      </c>
      <c r="I143" s="5">
        <v>1169</v>
      </c>
      <c r="J143" s="5">
        <v>1309</v>
      </c>
      <c r="K143" s="5">
        <v>1189</v>
      </c>
      <c r="L143" s="5">
        <v>1215</v>
      </c>
      <c r="M143" s="5">
        <v>1264</v>
      </c>
      <c r="N143" s="5">
        <v>1209</v>
      </c>
      <c r="O143" s="5">
        <v>1228</v>
      </c>
      <c r="P143" s="5">
        <v>1212</v>
      </c>
      <c r="Q143" s="5">
        <v>1050</v>
      </c>
      <c r="R143" s="5">
        <v>1278</v>
      </c>
    </row>
    <row r="144" spans="1:18">
      <c r="A144" s="8" t="s">
        <v>32</v>
      </c>
      <c r="B144" s="8" t="s">
        <v>33</v>
      </c>
      <c r="C144" s="6">
        <v>160015910</v>
      </c>
      <c r="D144" s="6" t="s">
        <v>1474</v>
      </c>
      <c r="E144" s="5">
        <v>223</v>
      </c>
      <c r="F144" s="5">
        <v>1874</v>
      </c>
      <c r="G144" s="5">
        <v>133</v>
      </c>
      <c r="H144" s="5">
        <v>148</v>
      </c>
      <c r="I144" s="5">
        <v>151</v>
      </c>
      <c r="J144" s="5">
        <v>191</v>
      </c>
      <c r="K144" s="5">
        <v>168</v>
      </c>
      <c r="L144" s="5">
        <v>129</v>
      </c>
      <c r="M144" s="5">
        <v>169</v>
      </c>
      <c r="N144" s="5">
        <v>156</v>
      </c>
      <c r="O144" s="5">
        <v>149</v>
      </c>
      <c r="P144" s="5">
        <v>164</v>
      </c>
      <c r="Q144" s="5">
        <v>134</v>
      </c>
      <c r="R144" s="5">
        <v>182</v>
      </c>
    </row>
    <row r="145" spans="1:18">
      <c r="A145" s="8" t="s">
        <v>32</v>
      </c>
      <c r="B145" s="8" t="s">
        <v>33</v>
      </c>
      <c r="C145" s="6">
        <v>160016010</v>
      </c>
      <c r="D145" s="6" t="s">
        <v>1428</v>
      </c>
      <c r="E145" s="5">
        <v>223</v>
      </c>
      <c r="F145" s="5">
        <v>2385</v>
      </c>
      <c r="G145" s="5">
        <v>175</v>
      </c>
      <c r="H145" s="5">
        <v>191</v>
      </c>
      <c r="I145" s="5">
        <v>196</v>
      </c>
      <c r="J145" s="5">
        <v>245</v>
      </c>
      <c r="K145" s="5">
        <v>233</v>
      </c>
      <c r="L145" s="5">
        <v>185</v>
      </c>
      <c r="M145" s="5">
        <v>202</v>
      </c>
      <c r="N145" s="5">
        <v>191</v>
      </c>
      <c r="O145" s="5">
        <v>184</v>
      </c>
      <c r="P145" s="5">
        <v>192</v>
      </c>
      <c r="Q145" s="5">
        <v>160</v>
      </c>
      <c r="R145" s="5">
        <v>231</v>
      </c>
    </row>
    <row r="146" spans="1:18">
      <c r="A146" s="8" t="s">
        <v>32</v>
      </c>
      <c r="B146" s="8" t="s">
        <v>33</v>
      </c>
      <c r="C146" s="6">
        <v>160016110</v>
      </c>
      <c r="D146" s="6" t="s">
        <v>1420</v>
      </c>
      <c r="E146" s="5">
        <v>223</v>
      </c>
      <c r="F146" s="5">
        <v>2561</v>
      </c>
      <c r="G146" s="5">
        <v>190</v>
      </c>
      <c r="H146" s="5">
        <v>206</v>
      </c>
      <c r="I146" s="5">
        <v>199</v>
      </c>
      <c r="J146" s="5">
        <v>241</v>
      </c>
      <c r="K146" s="5">
        <v>267</v>
      </c>
      <c r="L146" s="5">
        <v>177</v>
      </c>
      <c r="M146" s="5">
        <v>207</v>
      </c>
      <c r="N146" s="5">
        <v>198</v>
      </c>
      <c r="O146" s="5">
        <v>221</v>
      </c>
      <c r="P146" s="5">
        <v>247</v>
      </c>
      <c r="Q146" s="5">
        <v>183</v>
      </c>
      <c r="R146" s="5">
        <v>225</v>
      </c>
    </row>
    <row r="147" spans="1:18">
      <c r="A147" s="8" t="s">
        <v>32</v>
      </c>
      <c r="B147" s="8" t="s">
        <v>33</v>
      </c>
      <c r="C147" s="6">
        <v>160016210</v>
      </c>
      <c r="D147" s="6" t="s">
        <v>1026</v>
      </c>
      <c r="E147" s="5">
        <v>223</v>
      </c>
      <c r="F147" s="5">
        <v>29349</v>
      </c>
      <c r="G147" s="5">
        <v>2224</v>
      </c>
      <c r="H147" s="5">
        <v>2232</v>
      </c>
      <c r="I147" s="5">
        <v>2271</v>
      </c>
      <c r="J147" s="5">
        <v>2668</v>
      </c>
      <c r="K147" s="5">
        <v>2563</v>
      </c>
      <c r="L147" s="5">
        <v>2235</v>
      </c>
      <c r="M147" s="5">
        <v>2375</v>
      </c>
      <c r="N147" s="5">
        <v>2328</v>
      </c>
      <c r="O147" s="5">
        <v>2620</v>
      </c>
      <c r="P147" s="5">
        <v>2782</v>
      </c>
      <c r="Q147" s="5">
        <v>2334</v>
      </c>
      <c r="R147" s="5">
        <v>2717</v>
      </c>
    </row>
    <row r="148" spans="1:18">
      <c r="A148" s="8" t="s">
        <v>32</v>
      </c>
      <c r="B148" s="8" t="s">
        <v>33</v>
      </c>
      <c r="C148" s="6">
        <v>160016310</v>
      </c>
      <c r="D148" s="6" t="s">
        <v>1206</v>
      </c>
      <c r="E148" s="5">
        <v>223</v>
      </c>
      <c r="F148" s="5">
        <v>11105</v>
      </c>
      <c r="G148" s="5">
        <v>823</v>
      </c>
      <c r="H148" s="5">
        <v>823</v>
      </c>
      <c r="I148" s="5">
        <v>878</v>
      </c>
      <c r="J148" s="5">
        <v>1071</v>
      </c>
      <c r="K148" s="5">
        <v>972</v>
      </c>
      <c r="L148" s="5">
        <v>808</v>
      </c>
      <c r="M148" s="5">
        <v>925</v>
      </c>
      <c r="N148" s="5">
        <v>898</v>
      </c>
      <c r="O148" s="5">
        <v>993</v>
      </c>
      <c r="P148" s="5">
        <v>1023</v>
      </c>
      <c r="Q148" s="5">
        <v>883</v>
      </c>
      <c r="R148" s="5">
        <v>1008</v>
      </c>
    </row>
    <row r="149" spans="1:18">
      <c r="A149" s="8" t="s">
        <v>32</v>
      </c>
      <c r="B149" s="8" t="s">
        <v>33</v>
      </c>
      <c r="C149" s="6">
        <v>160016410</v>
      </c>
      <c r="D149" s="6" t="s">
        <v>1419</v>
      </c>
      <c r="E149" s="5">
        <v>223</v>
      </c>
      <c r="F149" s="5">
        <v>2563</v>
      </c>
      <c r="G149" s="5">
        <v>193</v>
      </c>
      <c r="H149" s="5">
        <v>220</v>
      </c>
      <c r="I149" s="5">
        <v>214</v>
      </c>
      <c r="J149" s="5">
        <v>247</v>
      </c>
      <c r="K149" s="5">
        <v>240</v>
      </c>
      <c r="L149" s="5">
        <v>189</v>
      </c>
      <c r="M149" s="5">
        <v>204</v>
      </c>
      <c r="N149" s="5">
        <v>206</v>
      </c>
      <c r="O149" s="5">
        <v>207</v>
      </c>
      <c r="P149" s="5">
        <v>218</v>
      </c>
      <c r="Q149" s="5">
        <v>175</v>
      </c>
      <c r="R149" s="5">
        <v>250</v>
      </c>
    </row>
    <row r="150" spans="1:18">
      <c r="A150" s="8" t="s">
        <v>32</v>
      </c>
      <c r="B150" s="8" t="s">
        <v>33</v>
      </c>
      <c r="C150" s="6">
        <v>160016510</v>
      </c>
      <c r="D150" s="6" t="s">
        <v>1356</v>
      </c>
      <c r="E150" s="5">
        <v>223</v>
      </c>
      <c r="F150" s="5">
        <v>4165</v>
      </c>
      <c r="G150" s="5">
        <v>296</v>
      </c>
      <c r="H150" s="5">
        <v>335</v>
      </c>
      <c r="I150" s="5">
        <v>350</v>
      </c>
      <c r="J150" s="5">
        <v>415</v>
      </c>
      <c r="K150" s="5">
        <v>336</v>
      </c>
      <c r="L150" s="5">
        <v>335</v>
      </c>
      <c r="M150" s="5">
        <v>345</v>
      </c>
      <c r="N150" s="5">
        <v>371</v>
      </c>
      <c r="O150" s="5">
        <v>343</v>
      </c>
      <c r="P150" s="5">
        <v>362</v>
      </c>
      <c r="Q150" s="5">
        <v>308</v>
      </c>
      <c r="R150" s="5">
        <v>369</v>
      </c>
    </row>
    <row r="151" spans="1:18">
      <c r="A151" s="8" t="s">
        <v>32</v>
      </c>
      <c r="B151" s="8" t="s">
        <v>33</v>
      </c>
      <c r="C151" s="6">
        <v>160016610</v>
      </c>
      <c r="D151" s="6" t="s">
        <v>1157</v>
      </c>
      <c r="E151" s="5">
        <v>223</v>
      </c>
      <c r="F151" s="5">
        <v>14702</v>
      </c>
      <c r="G151" s="5">
        <v>1076</v>
      </c>
      <c r="H151" s="5">
        <v>1160</v>
      </c>
      <c r="I151" s="5">
        <v>1101</v>
      </c>
      <c r="J151" s="5">
        <v>1268</v>
      </c>
      <c r="K151" s="5">
        <v>1097</v>
      </c>
      <c r="L151" s="5">
        <v>1173</v>
      </c>
      <c r="M151" s="5">
        <v>1277</v>
      </c>
      <c r="N151" s="5">
        <v>1349</v>
      </c>
      <c r="O151" s="5">
        <v>1421</v>
      </c>
      <c r="P151" s="5">
        <v>1308</v>
      </c>
      <c r="Q151" s="5">
        <v>1189</v>
      </c>
      <c r="R151" s="5">
        <v>1283</v>
      </c>
    </row>
    <row r="152" spans="1:18">
      <c r="A152" s="8" t="s">
        <v>32</v>
      </c>
      <c r="B152" s="8" t="s">
        <v>33</v>
      </c>
      <c r="C152" s="6">
        <v>160016710</v>
      </c>
      <c r="D152" s="6" t="s">
        <v>1591</v>
      </c>
      <c r="E152" s="5">
        <v>173</v>
      </c>
      <c r="F152" s="5">
        <v>641</v>
      </c>
      <c r="G152" s="5">
        <v>61</v>
      </c>
      <c r="H152" s="5">
        <v>58</v>
      </c>
      <c r="I152" s="5">
        <v>51</v>
      </c>
      <c r="J152" s="5">
        <v>50</v>
      </c>
      <c r="K152" s="5">
        <v>58</v>
      </c>
      <c r="L152" s="5">
        <v>44</v>
      </c>
      <c r="M152" s="5">
        <v>48</v>
      </c>
      <c r="N152" s="5">
        <v>42</v>
      </c>
      <c r="O152" s="5">
        <v>60</v>
      </c>
      <c r="P152" s="5">
        <v>53</v>
      </c>
      <c r="Q152" s="5">
        <v>54</v>
      </c>
      <c r="R152" s="5">
        <v>62</v>
      </c>
    </row>
    <row r="153" spans="1:18">
      <c r="A153" s="8" t="s">
        <v>32</v>
      </c>
      <c r="B153" s="8" t="s">
        <v>33</v>
      </c>
      <c r="C153" s="6">
        <v>160016810</v>
      </c>
      <c r="D153" s="6" t="s">
        <v>1608</v>
      </c>
      <c r="E153" s="5">
        <v>171</v>
      </c>
      <c r="F153" s="5">
        <v>543</v>
      </c>
      <c r="G153" s="5">
        <v>46</v>
      </c>
      <c r="H153" s="5">
        <v>57</v>
      </c>
      <c r="I153" s="5">
        <v>45</v>
      </c>
      <c r="J153" s="5">
        <v>43</v>
      </c>
      <c r="K153" s="5">
        <v>47</v>
      </c>
      <c r="L153" s="5">
        <v>39</v>
      </c>
      <c r="M153" s="5">
        <v>37</v>
      </c>
      <c r="N153" s="5">
        <v>37</v>
      </c>
      <c r="O153" s="5">
        <v>54</v>
      </c>
      <c r="P153" s="5">
        <v>47</v>
      </c>
      <c r="Q153" s="5">
        <v>44</v>
      </c>
      <c r="R153" s="5">
        <v>47</v>
      </c>
    </row>
    <row r="154" spans="1:18">
      <c r="A154" s="8" t="s">
        <v>32</v>
      </c>
      <c r="B154" s="8" t="s">
        <v>33</v>
      </c>
      <c r="C154" s="6">
        <v>160113410</v>
      </c>
      <c r="D154" s="6" t="s">
        <v>1534</v>
      </c>
      <c r="E154" s="5">
        <v>23</v>
      </c>
      <c r="F154" s="5">
        <v>1112</v>
      </c>
      <c r="G154" s="5">
        <v>98</v>
      </c>
      <c r="H154" s="5">
        <v>95</v>
      </c>
      <c r="I154" s="5">
        <v>71</v>
      </c>
      <c r="J154" s="5">
        <v>107</v>
      </c>
      <c r="K154" s="5">
        <v>88</v>
      </c>
      <c r="L154" s="5">
        <v>80</v>
      </c>
      <c r="M154" s="5">
        <v>102</v>
      </c>
      <c r="N154" s="5">
        <v>83</v>
      </c>
      <c r="O154" s="5">
        <v>96</v>
      </c>
      <c r="P154" s="5">
        <v>95</v>
      </c>
      <c r="Q154" s="5">
        <v>88</v>
      </c>
      <c r="R154" s="5">
        <v>109</v>
      </c>
    </row>
    <row r="155" spans="1:18">
      <c r="A155" s="8" t="s">
        <v>32</v>
      </c>
      <c r="B155" s="8" t="s">
        <v>33</v>
      </c>
      <c r="C155" s="6">
        <v>160113510</v>
      </c>
      <c r="D155" s="6" t="s">
        <v>688</v>
      </c>
      <c r="E155" s="5">
        <v>70</v>
      </c>
      <c r="F155" s="5">
        <v>213371</v>
      </c>
      <c r="G155" s="5">
        <v>18808</v>
      </c>
      <c r="H155" s="5">
        <v>18947</v>
      </c>
      <c r="I155" s="5">
        <v>17720</v>
      </c>
      <c r="J155" s="5">
        <v>19545</v>
      </c>
      <c r="K155" s="5">
        <v>18247</v>
      </c>
      <c r="L155" s="5">
        <v>17205</v>
      </c>
      <c r="M155" s="5">
        <v>18394</v>
      </c>
      <c r="N155" s="5">
        <v>17023</v>
      </c>
      <c r="O155" s="5">
        <v>17382</v>
      </c>
      <c r="P155" s="5">
        <v>17390</v>
      </c>
      <c r="Q155" s="5">
        <v>15609</v>
      </c>
      <c r="R155" s="5">
        <v>17101</v>
      </c>
    </row>
    <row r="156" spans="1:18">
      <c r="A156" s="8" t="s">
        <v>32</v>
      </c>
      <c r="B156" s="8" t="s">
        <v>33</v>
      </c>
      <c r="C156" s="6">
        <v>160113610</v>
      </c>
      <c r="D156" s="6" t="s">
        <v>1538</v>
      </c>
      <c r="E156" s="5">
        <v>138</v>
      </c>
      <c r="F156" s="5">
        <v>1092</v>
      </c>
      <c r="G156" s="5">
        <v>85</v>
      </c>
      <c r="H156" s="5">
        <v>76</v>
      </c>
      <c r="I156" s="5">
        <v>85</v>
      </c>
      <c r="J156" s="5">
        <v>96</v>
      </c>
      <c r="K156" s="5">
        <v>87</v>
      </c>
      <c r="L156" s="5">
        <v>107</v>
      </c>
      <c r="M156" s="5">
        <v>105</v>
      </c>
      <c r="N156" s="5">
        <v>100</v>
      </c>
      <c r="O156" s="5">
        <v>103</v>
      </c>
      <c r="P156" s="5">
        <v>89</v>
      </c>
      <c r="Q156" s="5">
        <v>68</v>
      </c>
      <c r="R156" s="5">
        <v>91</v>
      </c>
    </row>
    <row r="157" spans="1:18">
      <c r="A157" s="8" t="s">
        <v>32</v>
      </c>
      <c r="B157" s="8" t="s">
        <v>33</v>
      </c>
      <c r="C157" s="6">
        <v>160113710</v>
      </c>
      <c r="D157" s="6" t="s">
        <v>1387</v>
      </c>
      <c r="E157" s="5">
        <v>80</v>
      </c>
      <c r="F157" s="5">
        <v>3157</v>
      </c>
      <c r="G157" s="5">
        <v>334</v>
      </c>
      <c r="H157" s="5">
        <v>298</v>
      </c>
      <c r="I157" s="5">
        <v>290</v>
      </c>
      <c r="J157" s="5">
        <v>297</v>
      </c>
      <c r="K157" s="5">
        <v>262</v>
      </c>
      <c r="L157" s="5">
        <v>223</v>
      </c>
      <c r="M157" s="5">
        <v>280</v>
      </c>
      <c r="N157" s="5">
        <v>230</v>
      </c>
      <c r="O157" s="5">
        <v>242</v>
      </c>
      <c r="P157" s="5">
        <v>238</v>
      </c>
      <c r="Q157" s="5">
        <v>210</v>
      </c>
      <c r="R157" s="5">
        <v>253</v>
      </c>
    </row>
    <row r="158" spans="1:18">
      <c r="A158" s="8" t="s">
        <v>32</v>
      </c>
      <c r="B158" s="8" t="s">
        <v>33</v>
      </c>
      <c r="C158" s="6">
        <v>160113810</v>
      </c>
      <c r="D158" s="6" t="s">
        <v>602</v>
      </c>
      <c r="E158" s="5">
        <v>121</v>
      </c>
      <c r="F158" s="5">
        <v>361047</v>
      </c>
      <c r="G158" s="5">
        <v>30555</v>
      </c>
      <c r="H158" s="5">
        <v>30823</v>
      </c>
      <c r="I158" s="5">
        <v>30297</v>
      </c>
      <c r="J158" s="5">
        <v>33501</v>
      </c>
      <c r="K158" s="5">
        <v>30155</v>
      </c>
      <c r="L158" s="5">
        <v>29418</v>
      </c>
      <c r="M158" s="5">
        <v>31507</v>
      </c>
      <c r="N158" s="5">
        <v>28560</v>
      </c>
      <c r="O158" s="5">
        <v>29342</v>
      </c>
      <c r="P158" s="5">
        <v>30122</v>
      </c>
      <c r="Q158" s="5">
        <v>27358</v>
      </c>
      <c r="R158" s="5">
        <v>29409</v>
      </c>
    </row>
    <row r="159" spans="1:18">
      <c r="A159" s="8" t="s">
        <v>32</v>
      </c>
      <c r="B159" s="8" t="s">
        <v>33</v>
      </c>
      <c r="C159" s="6">
        <v>160113910</v>
      </c>
      <c r="D159" s="6" t="s">
        <v>1338</v>
      </c>
      <c r="E159" s="5">
        <v>128</v>
      </c>
      <c r="F159" s="5">
        <v>4844</v>
      </c>
      <c r="G159" s="5">
        <v>462</v>
      </c>
      <c r="H159" s="5">
        <v>433</v>
      </c>
      <c r="I159" s="5">
        <v>421</v>
      </c>
      <c r="J159" s="5">
        <v>409</v>
      </c>
      <c r="K159" s="5">
        <v>417</v>
      </c>
      <c r="L159" s="5">
        <v>423</v>
      </c>
      <c r="M159" s="5">
        <v>388</v>
      </c>
      <c r="N159" s="5">
        <v>368</v>
      </c>
      <c r="O159" s="5">
        <v>400</v>
      </c>
      <c r="P159" s="5">
        <v>365</v>
      </c>
      <c r="Q159" s="5">
        <v>342</v>
      </c>
      <c r="R159" s="5">
        <v>416</v>
      </c>
    </row>
    <row r="160" spans="1:18">
      <c r="A160" s="8" t="s">
        <v>32</v>
      </c>
      <c r="B160" s="8" t="s">
        <v>33</v>
      </c>
      <c r="C160" s="6">
        <v>160114010</v>
      </c>
      <c r="D160" s="6" t="s">
        <v>302</v>
      </c>
      <c r="E160" s="5">
        <v>127</v>
      </c>
      <c r="F160" s="5">
        <v>7558861</v>
      </c>
      <c r="G160" s="5">
        <v>623676</v>
      </c>
      <c r="H160" s="5">
        <v>633526</v>
      </c>
      <c r="I160" s="5">
        <v>624125</v>
      </c>
      <c r="J160" s="5">
        <v>677374</v>
      </c>
      <c r="K160" s="5">
        <v>629634</v>
      </c>
      <c r="L160" s="5">
        <v>617593</v>
      </c>
      <c r="M160" s="5">
        <v>658691</v>
      </c>
      <c r="N160" s="5">
        <v>604769</v>
      </c>
      <c r="O160" s="5">
        <v>623146</v>
      </c>
      <c r="P160" s="5">
        <v>636212</v>
      </c>
      <c r="Q160" s="5">
        <v>587399</v>
      </c>
      <c r="R160" s="5">
        <v>642716</v>
      </c>
    </row>
    <row r="161" spans="1:18">
      <c r="A161" s="8" t="s">
        <v>32</v>
      </c>
      <c r="B161" s="8" t="s">
        <v>33</v>
      </c>
      <c r="C161" s="6">
        <v>160114110</v>
      </c>
      <c r="D161" s="6" t="s">
        <v>986</v>
      </c>
      <c r="E161" s="5">
        <v>227</v>
      </c>
      <c r="F161" s="5">
        <v>34138</v>
      </c>
      <c r="G161" s="5">
        <v>2893</v>
      </c>
      <c r="H161" s="5">
        <v>2882</v>
      </c>
      <c r="I161" s="5">
        <v>2853</v>
      </c>
      <c r="J161" s="5">
        <v>3061</v>
      </c>
      <c r="K161" s="5">
        <v>2962</v>
      </c>
      <c r="L161" s="5">
        <v>2780</v>
      </c>
      <c r="M161" s="5">
        <v>3015</v>
      </c>
      <c r="N161" s="5">
        <v>2867</v>
      </c>
      <c r="O161" s="5">
        <v>2806</v>
      </c>
      <c r="P161" s="5">
        <v>2709</v>
      </c>
      <c r="Q161" s="5">
        <v>2494</v>
      </c>
      <c r="R161" s="5">
        <v>2816</v>
      </c>
    </row>
    <row r="162" spans="1:18">
      <c r="A162" s="8" t="s">
        <v>32</v>
      </c>
      <c r="B162" s="8" t="s">
        <v>33</v>
      </c>
      <c r="C162" s="6">
        <v>160114210</v>
      </c>
      <c r="D162" s="6" t="s">
        <v>1033</v>
      </c>
      <c r="E162" s="5">
        <v>171</v>
      </c>
      <c r="F162" s="5">
        <v>29101</v>
      </c>
      <c r="G162" s="5">
        <v>2580</v>
      </c>
      <c r="H162" s="5">
        <v>2606</v>
      </c>
      <c r="I162" s="5">
        <v>2408</v>
      </c>
      <c r="J162" s="5">
        <v>2630</v>
      </c>
      <c r="K162" s="5">
        <v>2496</v>
      </c>
      <c r="L162" s="5">
        <v>2425</v>
      </c>
      <c r="M162" s="5">
        <v>2525</v>
      </c>
      <c r="N162" s="5">
        <v>2351</v>
      </c>
      <c r="O162" s="5">
        <v>2357</v>
      </c>
      <c r="P162" s="5">
        <v>2300</v>
      </c>
      <c r="Q162" s="5">
        <v>2060</v>
      </c>
      <c r="R162" s="5">
        <v>2363</v>
      </c>
    </row>
    <row r="163" spans="1:18">
      <c r="A163" s="8" t="s">
        <v>32</v>
      </c>
      <c r="B163" s="8" t="s">
        <v>33</v>
      </c>
      <c r="C163" s="6">
        <v>160121310</v>
      </c>
      <c r="D163" s="6" t="s">
        <v>1191</v>
      </c>
      <c r="E163" s="5">
        <v>223</v>
      </c>
      <c r="F163" s="5">
        <v>12684</v>
      </c>
      <c r="G163" s="5">
        <v>1006</v>
      </c>
      <c r="H163" s="5">
        <v>1037</v>
      </c>
      <c r="I163" s="5">
        <v>1010</v>
      </c>
      <c r="J163" s="5">
        <v>1155</v>
      </c>
      <c r="K163" s="5">
        <v>1010</v>
      </c>
      <c r="L163" s="5">
        <v>1003</v>
      </c>
      <c r="M163" s="5">
        <v>1118</v>
      </c>
      <c r="N163" s="5">
        <v>1069</v>
      </c>
      <c r="O163" s="5">
        <v>1060</v>
      </c>
      <c r="P163" s="5">
        <v>1071</v>
      </c>
      <c r="Q163" s="5">
        <v>964</v>
      </c>
      <c r="R163" s="5">
        <v>1181</v>
      </c>
    </row>
    <row r="164" spans="1:18">
      <c r="A164" s="8" t="s">
        <v>32</v>
      </c>
      <c r="B164" s="8" t="s">
        <v>33</v>
      </c>
      <c r="C164" s="6">
        <v>160124650</v>
      </c>
      <c r="D164" s="6" t="s">
        <v>1199</v>
      </c>
      <c r="E164" s="5">
        <v>147</v>
      </c>
      <c r="F164" s="5">
        <v>11838</v>
      </c>
      <c r="G164" s="5">
        <v>856</v>
      </c>
      <c r="H164" s="5">
        <v>926</v>
      </c>
      <c r="I164" s="5">
        <v>914</v>
      </c>
      <c r="J164" s="5">
        <v>1070</v>
      </c>
      <c r="K164" s="5">
        <v>1032</v>
      </c>
      <c r="L164" s="5">
        <v>904</v>
      </c>
      <c r="M164" s="5">
        <v>1016</v>
      </c>
      <c r="N164" s="5">
        <v>1000</v>
      </c>
      <c r="O164" s="5">
        <v>1044</v>
      </c>
      <c r="P164" s="5">
        <v>1074</v>
      </c>
      <c r="Q164" s="5">
        <v>920</v>
      </c>
      <c r="R164" s="5">
        <v>1082</v>
      </c>
    </row>
    <row r="165" spans="1:18">
      <c r="A165" s="8" t="s">
        <v>32</v>
      </c>
      <c r="B165" s="8" t="s">
        <v>33</v>
      </c>
      <c r="C165" s="6">
        <v>160124850</v>
      </c>
      <c r="D165" s="6" t="s">
        <v>943</v>
      </c>
      <c r="E165" s="5">
        <v>163</v>
      </c>
      <c r="F165" s="5">
        <v>41645</v>
      </c>
      <c r="G165" s="5">
        <v>3454</v>
      </c>
      <c r="H165" s="5">
        <v>3628</v>
      </c>
      <c r="I165" s="5">
        <v>3629</v>
      </c>
      <c r="J165" s="5">
        <v>3887</v>
      </c>
      <c r="K165" s="5">
        <v>3601</v>
      </c>
      <c r="L165" s="5">
        <v>3323</v>
      </c>
      <c r="M165" s="5">
        <v>3466</v>
      </c>
      <c r="N165" s="5">
        <v>3261</v>
      </c>
      <c r="O165" s="5">
        <v>3292</v>
      </c>
      <c r="P165" s="5">
        <v>3337</v>
      </c>
      <c r="Q165" s="5">
        <v>3135</v>
      </c>
      <c r="R165" s="5">
        <v>3632</v>
      </c>
    </row>
    <row r="166" spans="1:18">
      <c r="A166" s="8" t="s">
        <v>32</v>
      </c>
      <c r="B166" s="8" t="s">
        <v>33</v>
      </c>
      <c r="C166" s="6">
        <v>160154150</v>
      </c>
      <c r="D166" s="6" t="s">
        <v>1502</v>
      </c>
      <c r="E166" s="5">
        <v>240</v>
      </c>
      <c r="F166" s="5">
        <v>1459</v>
      </c>
      <c r="G166" s="5">
        <v>130</v>
      </c>
      <c r="H166" s="5">
        <v>97</v>
      </c>
      <c r="I166" s="5">
        <v>119</v>
      </c>
      <c r="J166" s="5">
        <v>124</v>
      </c>
      <c r="K166" s="5">
        <v>140</v>
      </c>
      <c r="L166" s="5">
        <v>116</v>
      </c>
      <c r="M166" s="5">
        <v>106</v>
      </c>
      <c r="N166" s="5">
        <v>118</v>
      </c>
      <c r="O166" s="5">
        <v>109</v>
      </c>
      <c r="P166" s="5">
        <v>134</v>
      </c>
      <c r="Q166" s="5">
        <v>138</v>
      </c>
      <c r="R166" s="5">
        <v>128</v>
      </c>
    </row>
    <row r="167" spans="1:18">
      <c r="A167" s="8" t="s">
        <v>32</v>
      </c>
      <c r="B167" s="8" t="s">
        <v>33</v>
      </c>
      <c r="C167" s="6">
        <v>160157050</v>
      </c>
      <c r="D167" s="6" t="s">
        <v>1465</v>
      </c>
      <c r="E167" s="5">
        <v>204</v>
      </c>
      <c r="F167" s="5">
        <v>1981</v>
      </c>
      <c r="G167" s="5">
        <v>163</v>
      </c>
      <c r="H167" s="5">
        <v>191</v>
      </c>
      <c r="I167" s="5">
        <v>163</v>
      </c>
      <c r="J167" s="5">
        <v>159</v>
      </c>
      <c r="K167" s="5">
        <v>168</v>
      </c>
      <c r="L167" s="5">
        <v>188</v>
      </c>
      <c r="M167" s="5">
        <v>178</v>
      </c>
      <c r="N167" s="5">
        <v>180</v>
      </c>
      <c r="O167" s="5">
        <v>137</v>
      </c>
      <c r="P167" s="5">
        <v>155</v>
      </c>
      <c r="Q167" s="5">
        <v>156</v>
      </c>
      <c r="R167" s="5">
        <v>143</v>
      </c>
    </row>
    <row r="168" spans="1:18">
      <c r="A168" s="8" t="s">
        <v>32</v>
      </c>
      <c r="B168" s="8" t="s">
        <v>33</v>
      </c>
      <c r="C168" s="6">
        <v>160157950</v>
      </c>
      <c r="D168" s="6" t="s">
        <v>1573</v>
      </c>
      <c r="E168" s="5">
        <v>192</v>
      </c>
      <c r="F168" s="5">
        <v>772</v>
      </c>
      <c r="G168" s="5">
        <v>72</v>
      </c>
      <c r="H168" s="5">
        <v>50</v>
      </c>
      <c r="I168" s="5">
        <v>62</v>
      </c>
      <c r="J168" s="5">
        <v>68</v>
      </c>
      <c r="K168" s="5">
        <v>66</v>
      </c>
      <c r="L168" s="5">
        <v>56</v>
      </c>
      <c r="M168" s="5">
        <v>73</v>
      </c>
      <c r="N168" s="5">
        <v>71</v>
      </c>
      <c r="O168" s="5">
        <v>61</v>
      </c>
      <c r="P168" s="5">
        <v>61</v>
      </c>
      <c r="Q168" s="5">
        <v>74</v>
      </c>
      <c r="R168" s="5">
        <v>58</v>
      </c>
    </row>
    <row r="169" spans="1:18">
      <c r="A169" s="8" t="s">
        <v>32</v>
      </c>
      <c r="B169" s="8" t="s">
        <v>33</v>
      </c>
      <c r="C169" s="6">
        <v>160159850</v>
      </c>
      <c r="D169" s="6" t="s">
        <v>1068</v>
      </c>
      <c r="E169" s="5">
        <v>215</v>
      </c>
      <c r="F169" s="5">
        <v>24519</v>
      </c>
      <c r="G169" s="5">
        <v>2390</v>
      </c>
      <c r="H169" s="5">
        <v>2178</v>
      </c>
      <c r="I169" s="5">
        <v>2246</v>
      </c>
      <c r="J169" s="5">
        <v>2286</v>
      </c>
      <c r="K169" s="5">
        <v>2030</v>
      </c>
      <c r="L169" s="5">
        <v>2008</v>
      </c>
      <c r="M169" s="5">
        <v>2038</v>
      </c>
      <c r="N169" s="5">
        <v>1904</v>
      </c>
      <c r="O169" s="5">
        <v>1972</v>
      </c>
      <c r="P169" s="5">
        <v>1921</v>
      </c>
      <c r="Q169" s="5">
        <v>1676</v>
      </c>
      <c r="R169" s="5">
        <v>1870</v>
      </c>
    </row>
    <row r="170" spans="1:18">
      <c r="A170" s="8" t="s">
        <v>32</v>
      </c>
      <c r="B170" s="8" t="s">
        <v>33</v>
      </c>
      <c r="C170" s="6">
        <v>160182410</v>
      </c>
      <c r="D170" s="6" t="s">
        <v>1374</v>
      </c>
      <c r="E170" s="5">
        <v>100</v>
      </c>
      <c r="F170" s="5">
        <v>3512</v>
      </c>
      <c r="G170" s="5">
        <v>242</v>
      </c>
      <c r="H170" s="5">
        <v>282</v>
      </c>
      <c r="I170" s="5">
        <v>297</v>
      </c>
      <c r="J170" s="5">
        <v>317</v>
      </c>
      <c r="K170" s="5">
        <v>291</v>
      </c>
      <c r="L170" s="5">
        <v>271</v>
      </c>
      <c r="M170" s="5">
        <v>296</v>
      </c>
      <c r="N170" s="5">
        <v>327</v>
      </c>
      <c r="O170" s="5">
        <v>315</v>
      </c>
      <c r="P170" s="5">
        <v>301</v>
      </c>
      <c r="Q170" s="5">
        <v>276</v>
      </c>
      <c r="R170" s="5">
        <v>297</v>
      </c>
    </row>
    <row r="171" spans="1:18">
      <c r="A171" s="8" t="s">
        <v>32</v>
      </c>
      <c r="B171" s="8" t="s">
        <v>33</v>
      </c>
      <c r="C171" s="6">
        <v>160191610</v>
      </c>
      <c r="D171" s="6" t="s">
        <v>419</v>
      </c>
      <c r="E171" s="5">
        <v>23</v>
      </c>
      <c r="F171" s="5">
        <v>2277444</v>
      </c>
      <c r="G171" s="5">
        <v>187893</v>
      </c>
      <c r="H171" s="5">
        <v>191455</v>
      </c>
      <c r="I171" s="5">
        <v>186348</v>
      </c>
      <c r="J171" s="5">
        <v>206418</v>
      </c>
      <c r="K171" s="5">
        <v>192369</v>
      </c>
      <c r="L171" s="5">
        <v>184971</v>
      </c>
      <c r="M171" s="5">
        <v>200008</v>
      </c>
      <c r="N171" s="5">
        <v>184061</v>
      </c>
      <c r="O171" s="5">
        <v>188621</v>
      </c>
      <c r="P171" s="5">
        <v>193206</v>
      </c>
      <c r="Q171" s="5">
        <v>173841</v>
      </c>
      <c r="R171" s="5">
        <v>188253</v>
      </c>
    </row>
    <row r="172" spans="1:18">
      <c r="A172" s="8" t="s">
        <v>32</v>
      </c>
      <c r="B172" s="8" t="s">
        <v>33</v>
      </c>
      <c r="C172" s="6">
        <v>160191710</v>
      </c>
      <c r="D172" s="6" t="s">
        <v>1234</v>
      </c>
      <c r="E172" s="5">
        <v>70</v>
      </c>
      <c r="F172" s="5">
        <v>10026</v>
      </c>
      <c r="G172" s="5">
        <v>920</v>
      </c>
      <c r="H172" s="5">
        <v>880</v>
      </c>
      <c r="I172" s="5">
        <v>786</v>
      </c>
      <c r="J172" s="5">
        <v>910</v>
      </c>
      <c r="K172" s="5">
        <v>814</v>
      </c>
      <c r="L172" s="5">
        <v>785</v>
      </c>
      <c r="M172" s="5">
        <v>846</v>
      </c>
      <c r="N172" s="5">
        <v>803</v>
      </c>
      <c r="O172" s="5">
        <v>812</v>
      </c>
      <c r="P172" s="5">
        <v>902</v>
      </c>
      <c r="Q172" s="5">
        <v>759</v>
      </c>
      <c r="R172" s="5">
        <v>809</v>
      </c>
    </row>
    <row r="173" spans="1:18">
      <c r="A173" s="8" t="s">
        <v>32</v>
      </c>
      <c r="B173" s="8" t="s">
        <v>33</v>
      </c>
      <c r="C173" s="6">
        <v>160191810</v>
      </c>
      <c r="D173" s="6" t="s">
        <v>1289</v>
      </c>
      <c r="E173" s="5">
        <v>80</v>
      </c>
      <c r="F173" s="5">
        <v>7325</v>
      </c>
      <c r="G173" s="5">
        <v>609</v>
      </c>
      <c r="H173" s="5">
        <v>649</v>
      </c>
      <c r="I173" s="5">
        <v>566</v>
      </c>
      <c r="J173" s="5">
        <v>665</v>
      </c>
      <c r="K173" s="5">
        <v>662</v>
      </c>
      <c r="L173" s="5">
        <v>573</v>
      </c>
      <c r="M173" s="5">
        <v>650</v>
      </c>
      <c r="N173" s="5">
        <v>628</v>
      </c>
      <c r="O173" s="5">
        <v>613</v>
      </c>
      <c r="P173" s="5">
        <v>698</v>
      </c>
      <c r="Q173" s="5">
        <v>491</v>
      </c>
      <c r="R173" s="5">
        <v>521</v>
      </c>
    </row>
    <row r="174" spans="1:18">
      <c r="A174" s="8" t="s">
        <v>32</v>
      </c>
      <c r="B174" s="8" t="s">
        <v>33</v>
      </c>
      <c r="C174" s="6">
        <v>160191910</v>
      </c>
      <c r="D174" s="6" t="s">
        <v>585</v>
      </c>
      <c r="E174" s="5">
        <v>80</v>
      </c>
      <c r="F174" s="5">
        <v>399904</v>
      </c>
      <c r="G174" s="5">
        <v>34100</v>
      </c>
      <c r="H174" s="5">
        <v>34487</v>
      </c>
      <c r="I174" s="5">
        <v>33996</v>
      </c>
      <c r="J174" s="5">
        <v>37017</v>
      </c>
      <c r="K174" s="5">
        <v>34697</v>
      </c>
      <c r="L174" s="5">
        <v>32824</v>
      </c>
      <c r="M174" s="5">
        <v>34511</v>
      </c>
      <c r="N174" s="5">
        <v>31789</v>
      </c>
      <c r="O174" s="5">
        <v>32949</v>
      </c>
      <c r="P174" s="5">
        <v>32805</v>
      </c>
      <c r="Q174" s="5">
        <v>28790</v>
      </c>
      <c r="R174" s="5">
        <v>31939</v>
      </c>
    </row>
    <row r="175" spans="1:18">
      <c r="A175" s="8" t="s">
        <v>32</v>
      </c>
      <c r="B175" s="8" t="s">
        <v>33</v>
      </c>
      <c r="C175" s="6">
        <v>160192010</v>
      </c>
      <c r="D175" s="6" t="s">
        <v>1657</v>
      </c>
      <c r="E175" s="5">
        <v>100</v>
      </c>
      <c r="F175" s="5">
        <v>336</v>
      </c>
      <c r="G175" s="5">
        <v>26</v>
      </c>
      <c r="H175" s="5">
        <v>32</v>
      </c>
      <c r="I175" s="5">
        <v>18</v>
      </c>
      <c r="J175" s="5">
        <v>31</v>
      </c>
      <c r="K175" s="5">
        <v>33</v>
      </c>
      <c r="L175" s="5">
        <v>23</v>
      </c>
      <c r="M175" s="5">
        <v>27</v>
      </c>
      <c r="N175" s="5">
        <v>26</v>
      </c>
      <c r="O175" s="5">
        <v>27</v>
      </c>
      <c r="P175" s="5">
        <v>25</v>
      </c>
      <c r="Q175" s="5">
        <v>39</v>
      </c>
      <c r="R175" s="5">
        <v>29</v>
      </c>
    </row>
    <row r="176" spans="1:18">
      <c r="A176" s="8" t="s">
        <v>32</v>
      </c>
      <c r="B176" s="8" t="s">
        <v>33</v>
      </c>
      <c r="C176" s="6">
        <v>160192110</v>
      </c>
      <c r="D176" s="6" t="s">
        <v>656</v>
      </c>
      <c r="E176" s="5">
        <v>128</v>
      </c>
      <c r="F176" s="5">
        <v>257638</v>
      </c>
      <c r="G176" s="5">
        <v>21301</v>
      </c>
      <c r="H176" s="5">
        <v>21553</v>
      </c>
      <c r="I176" s="5">
        <v>21448</v>
      </c>
      <c r="J176" s="5">
        <v>23369</v>
      </c>
      <c r="K176" s="5">
        <v>21948</v>
      </c>
      <c r="L176" s="5">
        <v>21170</v>
      </c>
      <c r="M176" s="5">
        <v>22295</v>
      </c>
      <c r="N176" s="5">
        <v>20767</v>
      </c>
      <c r="O176" s="5">
        <v>21484</v>
      </c>
      <c r="P176" s="5">
        <v>21369</v>
      </c>
      <c r="Q176" s="5">
        <v>19476</v>
      </c>
      <c r="R176" s="5">
        <v>21458</v>
      </c>
    </row>
    <row r="177" spans="1:18">
      <c r="A177" s="8" t="s">
        <v>32</v>
      </c>
      <c r="B177" s="8" t="s">
        <v>33</v>
      </c>
      <c r="C177" s="6">
        <v>160192210</v>
      </c>
      <c r="D177" s="6" t="s">
        <v>1202</v>
      </c>
      <c r="E177" s="5">
        <v>154</v>
      </c>
      <c r="F177" s="5">
        <v>11631</v>
      </c>
      <c r="G177" s="5">
        <v>909</v>
      </c>
      <c r="H177" s="5">
        <v>945</v>
      </c>
      <c r="I177" s="5">
        <v>976</v>
      </c>
      <c r="J177" s="5">
        <v>978</v>
      </c>
      <c r="K177" s="5">
        <v>1011</v>
      </c>
      <c r="L177" s="5">
        <v>893</v>
      </c>
      <c r="M177" s="5">
        <v>1019</v>
      </c>
      <c r="N177" s="5">
        <v>1041</v>
      </c>
      <c r="O177" s="5">
        <v>933</v>
      </c>
      <c r="P177" s="5">
        <v>997</v>
      </c>
      <c r="Q177" s="5">
        <v>939</v>
      </c>
      <c r="R177" s="5">
        <v>990</v>
      </c>
    </row>
    <row r="178" spans="1:18">
      <c r="A178" s="8" t="s">
        <v>32</v>
      </c>
      <c r="B178" s="8" t="s">
        <v>33</v>
      </c>
      <c r="C178" s="6">
        <v>160192310</v>
      </c>
      <c r="D178" s="6" t="s">
        <v>1305</v>
      </c>
      <c r="E178" s="5">
        <v>226</v>
      </c>
      <c r="F178" s="5">
        <v>6468</v>
      </c>
      <c r="G178" s="5">
        <v>533</v>
      </c>
      <c r="H178" s="5">
        <v>528</v>
      </c>
      <c r="I178" s="5">
        <v>511</v>
      </c>
      <c r="J178" s="5">
        <v>567</v>
      </c>
      <c r="K178" s="5">
        <v>587</v>
      </c>
      <c r="L178" s="5">
        <v>493</v>
      </c>
      <c r="M178" s="5">
        <v>543</v>
      </c>
      <c r="N178" s="5">
        <v>586</v>
      </c>
      <c r="O178" s="5">
        <v>526</v>
      </c>
      <c r="P178" s="5">
        <v>543</v>
      </c>
      <c r="Q178" s="5">
        <v>513</v>
      </c>
      <c r="R178" s="5">
        <v>538</v>
      </c>
    </row>
    <row r="179" spans="1:18">
      <c r="A179" s="8" t="s">
        <v>32</v>
      </c>
      <c r="B179" s="8" t="s">
        <v>33</v>
      </c>
      <c r="C179" s="6">
        <v>160210710</v>
      </c>
      <c r="D179" s="6" t="s">
        <v>1390</v>
      </c>
      <c r="E179" s="5">
        <v>400</v>
      </c>
      <c r="F179" s="5">
        <v>3103</v>
      </c>
      <c r="G179" s="5">
        <v>217</v>
      </c>
      <c r="H179" s="5">
        <v>229</v>
      </c>
      <c r="I179" s="5">
        <v>268</v>
      </c>
      <c r="J179" s="5">
        <v>285</v>
      </c>
      <c r="K179" s="5">
        <v>273</v>
      </c>
      <c r="L179" s="5">
        <v>254</v>
      </c>
      <c r="M179" s="5">
        <v>261</v>
      </c>
      <c r="N179" s="5">
        <v>277</v>
      </c>
      <c r="O179" s="5">
        <v>270</v>
      </c>
      <c r="P179" s="5">
        <v>263</v>
      </c>
      <c r="Q179" s="5">
        <v>244</v>
      </c>
      <c r="R179" s="5">
        <v>262</v>
      </c>
    </row>
    <row r="180" spans="1:18">
      <c r="A180" s="8" t="s">
        <v>32</v>
      </c>
      <c r="B180" s="8" t="s">
        <v>33</v>
      </c>
      <c r="C180" s="6">
        <v>160210810</v>
      </c>
      <c r="D180" s="6" t="s">
        <v>1480</v>
      </c>
      <c r="E180" s="5">
        <v>1000</v>
      </c>
      <c r="F180" s="5">
        <v>1829</v>
      </c>
      <c r="G180" s="5">
        <v>140</v>
      </c>
      <c r="H180" s="5">
        <v>128</v>
      </c>
      <c r="I180" s="5">
        <v>154</v>
      </c>
      <c r="J180" s="5">
        <v>172</v>
      </c>
      <c r="K180" s="5">
        <v>163</v>
      </c>
      <c r="L180" s="5">
        <v>142</v>
      </c>
      <c r="M180" s="5">
        <v>143</v>
      </c>
      <c r="N180" s="5">
        <v>156</v>
      </c>
      <c r="O180" s="5">
        <v>159</v>
      </c>
      <c r="P180" s="5">
        <v>163</v>
      </c>
      <c r="Q180" s="5">
        <v>144</v>
      </c>
      <c r="R180" s="5">
        <v>165</v>
      </c>
    </row>
    <row r="181" spans="1:18">
      <c r="A181" s="8" t="s">
        <v>32</v>
      </c>
      <c r="B181" s="8" t="s">
        <v>33</v>
      </c>
      <c r="C181" s="6">
        <v>160238610</v>
      </c>
      <c r="D181" s="6" t="s">
        <v>1747</v>
      </c>
      <c r="E181" s="5">
        <v>450</v>
      </c>
      <c r="F181" s="5">
        <v>133</v>
      </c>
      <c r="G181" s="5">
        <v>0</v>
      </c>
      <c r="H181" s="5">
        <v>0</v>
      </c>
      <c r="I181" s="5">
        <v>12</v>
      </c>
      <c r="J181" s="5">
        <v>15</v>
      </c>
      <c r="K181" s="5">
        <v>20</v>
      </c>
      <c r="L181" s="5">
        <v>15</v>
      </c>
      <c r="M181" s="5">
        <v>15</v>
      </c>
      <c r="N181" s="5">
        <v>14</v>
      </c>
      <c r="O181" s="5" t="s">
        <v>20</v>
      </c>
      <c r="P181" s="5" t="s">
        <v>20</v>
      </c>
      <c r="Q181" s="5">
        <v>13</v>
      </c>
      <c r="R181" s="5">
        <v>14</v>
      </c>
    </row>
    <row r="182" spans="1:18">
      <c r="A182" s="9" t="s">
        <v>32</v>
      </c>
      <c r="B182" s="9" t="s">
        <v>33</v>
      </c>
      <c r="C182" s="6">
        <v>160238710</v>
      </c>
      <c r="D182" s="6" t="s">
        <v>952</v>
      </c>
      <c r="E182" s="5">
        <v>50</v>
      </c>
      <c r="F182" s="5">
        <v>40321</v>
      </c>
      <c r="G182" s="5">
        <v>0</v>
      </c>
      <c r="H182" s="5">
        <v>0</v>
      </c>
      <c r="I182" s="5">
        <v>4008</v>
      </c>
      <c r="J182" s="5">
        <v>4235</v>
      </c>
      <c r="K182" s="5">
        <v>4024</v>
      </c>
      <c r="L182" s="5">
        <v>4185</v>
      </c>
      <c r="M182" s="5">
        <v>4435</v>
      </c>
      <c r="N182" s="5">
        <v>4092</v>
      </c>
      <c r="O182" s="5">
        <v>4081</v>
      </c>
      <c r="P182" s="5">
        <v>3684</v>
      </c>
      <c r="Q182" s="5">
        <v>3637</v>
      </c>
      <c r="R182" s="5">
        <v>3940</v>
      </c>
    </row>
    <row r="183" spans="1:18">
      <c r="A183" s="6" t="s">
        <v>983</v>
      </c>
      <c r="B183" s="6" t="s">
        <v>984</v>
      </c>
      <c r="C183" s="6">
        <v>160165210</v>
      </c>
      <c r="D183" s="6" t="s">
        <v>984</v>
      </c>
      <c r="E183" s="5">
        <v>2100</v>
      </c>
      <c r="F183" s="5">
        <v>34338</v>
      </c>
      <c r="G183" s="5">
        <v>2950</v>
      </c>
      <c r="H183" s="5">
        <v>2942</v>
      </c>
      <c r="I183" s="5">
        <v>2842</v>
      </c>
      <c r="J183" s="5">
        <v>2924</v>
      </c>
      <c r="K183" s="5">
        <v>2716</v>
      </c>
      <c r="L183" s="5">
        <v>2813</v>
      </c>
      <c r="M183" s="5">
        <v>2949</v>
      </c>
      <c r="N183" s="5">
        <v>2829</v>
      </c>
      <c r="O183" s="5">
        <v>2921</v>
      </c>
      <c r="P183" s="5">
        <v>2802</v>
      </c>
      <c r="Q183" s="5">
        <v>2685</v>
      </c>
      <c r="R183" s="5">
        <v>2965</v>
      </c>
    </row>
    <row r="184" spans="1:18">
      <c r="A184" s="7" t="s">
        <v>777</v>
      </c>
      <c r="B184" s="7" t="s">
        <v>778</v>
      </c>
      <c r="C184" s="6">
        <v>160205810</v>
      </c>
      <c r="D184" s="6" t="s">
        <v>1328</v>
      </c>
      <c r="E184" s="5">
        <v>2520</v>
      </c>
      <c r="F184" s="5">
        <v>5195</v>
      </c>
      <c r="G184" s="5">
        <v>435</v>
      </c>
      <c r="H184" s="5">
        <v>391</v>
      </c>
      <c r="I184" s="5">
        <v>446</v>
      </c>
      <c r="J184" s="5">
        <v>483</v>
      </c>
      <c r="K184" s="5">
        <v>412</v>
      </c>
      <c r="L184" s="5">
        <v>440</v>
      </c>
      <c r="M184" s="5">
        <v>492</v>
      </c>
      <c r="N184" s="5">
        <v>419</v>
      </c>
      <c r="O184" s="5">
        <v>451</v>
      </c>
      <c r="P184" s="5">
        <v>418</v>
      </c>
      <c r="Q184" s="5">
        <v>383</v>
      </c>
      <c r="R184" s="5">
        <v>425</v>
      </c>
    </row>
    <row r="185" spans="1:18">
      <c r="A185" s="8" t="s">
        <v>777</v>
      </c>
      <c r="B185" s="8" t="s">
        <v>778</v>
      </c>
      <c r="C185" s="6">
        <v>160205910</v>
      </c>
      <c r="D185" s="6" t="s">
        <v>779</v>
      </c>
      <c r="E185" s="5">
        <v>2520</v>
      </c>
      <c r="F185" s="5">
        <v>116595</v>
      </c>
      <c r="G185" s="5">
        <v>9740</v>
      </c>
      <c r="H185" s="5">
        <v>9424</v>
      </c>
      <c r="I185" s="5">
        <v>9557</v>
      </c>
      <c r="J185" s="5">
        <v>9960</v>
      </c>
      <c r="K185" s="5">
        <v>9282</v>
      </c>
      <c r="L185" s="5">
        <v>9904</v>
      </c>
      <c r="M185" s="5">
        <v>10101</v>
      </c>
      <c r="N185" s="5">
        <v>9317</v>
      </c>
      <c r="O185" s="5">
        <v>10284</v>
      </c>
      <c r="P185" s="5">
        <v>9851</v>
      </c>
      <c r="Q185" s="5">
        <v>8798</v>
      </c>
      <c r="R185" s="5">
        <v>10377</v>
      </c>
    </row>
    <row r="186" spans="1:18">
      <c r="A186" s="8" t="s">
        <v>777</v>
      </c>
      <c r="B186" s="8" t="s">
        <v>778</v>
      </c>
      <c r="C186" s="6">
        <v>160230810</v>
      </c>
      <c r="D186" s="6" t="s">
        <v>1550</v>
      </c>
      <c r="E186" s="5">
        <v>2520</v>
      </c>
      <c r="F186" s="5">
        <v>932</v>
      </c>
      <c r="G186" s="5">
        <v>78</v>
      </c>
      <c r="H186" s="5">
        <v>70</v>
      </c>
      <c r="I186" s="5">
        <v>91</v>
      </c>
      <c r="J186" s="5">
        <v>90</v>
      </c>
      <c r="K186" s="5">
        <v>74</v>
      </c>
      <c r="L186" s="5">
        <v>85</v>
      </c>
      <c r="M186" s="5">
        <v>81</v>
      </c>
      <c r="N186" s="5">
        <v>65</v>
      </c>
      <c r="O186" s="5">
        <v>81</v>
      </c>
      <c r="P186" s="5">
        <v>76</v>
      </c>
      <c r="Q186" s="5">
        <v>73</v>
      </c>
      <c r="R186" s="5">
        <v>68</v>
      </c>
    </row>
    <row r="187" spans="1:18">
      <c r="A187" s="8" t="s">
        <v>777</v>
      </c>
      <c r="B187" s="8" t="s">
        <v>778</v>
      </c>
      <c r="C187" s="6">
        <v>160230910</v>
      </c>
      <c r="D187" s="6" t="s">
        <v>1389</v>
      </c>
      <c r="E187" s="5">
        <v>2520</v>
      </c>
      <c r="F187" s="5">
        <v>3127</v>
      </c>
      <c r="G187" s="5">
        <v>202</v>
      </c>
      <c r="H187" s="5">
        <v>231</v>
      </c>
      <c r="I187" s="5">
        <v>238</v>
      </c>
      <c r="J187" s="5">
        <v>255</v>
      </c>
      <c r="K187" s="5">
        <v>250</v>
      </c>
      <c r="L187" s="5">
        <v>269</v>
      </c>
      <c r="M187" s="5">
        <v>271</v>
      </c>
      <c r="N187" s="5">
        <v>263</v>
      </c>
      <c r="O187" s="5">
        <v>303</v>
      </c>
      <c r="P187" s="5">
        <v>282</v>
      </c>
      <c r="Q187" s="5">
        <v>246</v>
      </c>
      <c r="R187" s="5">
        <v>317</v>
      </c>
    </row>
    <row r="188" spans="1:18">
      <c r="A188" s="8" t="s">
        <v>777</v>
      </c>
      <c r="B188" s="8" t="s">
        <v>778</v>
      </c>
      <c r="C188" s="6">
        <v>160234750</v>
      </c>
      <c r="D188" s="6" t="s">
        <v>1860</v>
      </c>
      <c r="E188" s="5">
        <v>2520</v>
      </c>
      <c r="F188" s="5">
        <v>23</v>
      </c>
      <c r="G188" s="5">
        <v>11</v>
      </c>
      <c r="H188" s="5">
        <v>12</v>
      </c>
      <c r="I188" s="5">
        <v>0</v>
      </c>
      <c r="J188" s="5">
        <v>0</v>
      </c>
      <c r="K188" s="5">
        <v>0</v>
      </c>
      <c r="L188" s="5">
        <v>0</v>
      </c>
      <c r="M188" s="5">
        <v>0</v>
      </c>
      <c r="N188" s="5">
        <v>0</v>
      </c>
      <c r="O188" s="5">
        <v>0</v>
      </c>
      <c r="P188" s="5">
        <v>0</v>
      </c>
      <c r="Q188" s="5">
        <v>0</v>
      </c>
      <c r="R188" s="5">
        <v>0</v>
      </c>
    </row>
    <row r="189" spans="1:18">
      <c r="A189" s="8" t="s">
        <v>777</v>
      </c>
      <c r="B189" s="8" t="s">
        <v>778</v>
      </c>
      <c r="C189" s="6">
        <v>160238810</v>
      </c>
      <c r="D189" s="6" t="s">
        <v>1741</v>
      </c>
      <c r="E189" s="5">
        <v>2520</v>
      </c>
      <c r="F189" s="5">
        <v>139</v>
      </c>
      <c r="G189" s="5">
        <v>0</v>
      </c>
      <c r="H189" s="5">
        <v>0</v>
      </c>
      <c r="I189" s="5">
        <v>12</v>
      </c>
      <c r="J189" s="5">
        <v>11</v>
      </c>
      <c r="K189" s="5">
        <v>13</v>
      </c>
      <c r="L189" s="5">
        <v>14</v>
      </c>
      <c r="M189" s="5">
        <v>16</v>
      </c>
      <c r="N189" s="5">
        <v>10</v>
      </c>
      <c r="O189" s="5">
        <v>10</v>
      </c>
      <c r="P189" s="5">
        <v>12</v>
      </c>
      <c r="Q189" s="5">
        <v>16</v>
      </c>
      <c r="R189" s="5">
        <v>25</v>
      </c>
    </row>
    <row r="190" spans="1:18">
      <c r="A190" s="9" t="s">
        <v>777</v>
      </c>
      <c r="B190" s="9" t="s">
        <v>778</v>
      </c>
      <c r="C190" s="6">
        <v>160238910</v>
      </c>
      <c r="D190" s="6" t="s">
        <v>1561</v>
      </c>
      <c r="E190" s="5">
        <v>2520</v>
      </c>
      <c r="F190" s="5">
        <v>860</v>
      </c>
      <c r="G190" s="5">
        <v>0</v>
      </c>
      <c r="H190" s="5">
        <v>0</v>
      </c>
      <c r="I190" s="5">
        <v>116</v>
      </c>
      <c r="J190" s="5">
        <v>102</v>
      </c>
      <c r="K190" s="5">
        <v>75</v>
      </c>
      <c r="L190" s="5">
        <v>96</v>
      </c>
      <c r="M190" s="5">
        <v>80</v>
      </c>
      <c r="N190" s="5">
        <v>81</v>
      </c>
      <c r="O190" s="5">
        <v>78</v>
      </c>
      <c r="P190" s="5">
        <v>87</v>
      </c>
      <c r="Q190" s="5">
        <v>68</v>
      </c>
      <c r="R190" s="5">
        <v>77</v>
      </c>
    </row>
    <row r="191" spans="1:18">
      <c r="A191" s="7" t="s">
        <v>35</v>
      </c>
      <c r="B191" s="7" t="s">
        <v>36</v>
      </c>
      <c r="C191" s="6">
        <v>160210910</v>
      </c>
      <c r="D191" s="6" t="s">
        <v>1314</v>
      </c>
      <c r="E191" s="5">
        <v>3880</v>
      </c>
      <c r="F191" s="5">
        <v>5814</v>
      </c>
      <c r="G191" s="5">
        <v>425</v>
      </c>
      <c r="H191" s="5">
        <v>500</v>
      </c>
      <c r="I191" s="5">
        <v>493</v>
      </c>
      <c r="J191" s="5">
        <v>541</v>
      </c>
      <c r="K191" s="5">
        <v>454</v>
      </c>
      <c r="L191" s="5">
        <v>471</v>
      </c>
      <c r="M191" s="5">
        <v>505</v>
      </c>
      <c r="N191" s="5">
        <v>511</v>
      </c>
      <c r="O191" s="5">
        <v>486</v>
      </c>
      <c r="P191" s="5">
        <v>466</v>
      </c>
      <c r="Q191" s="5">
        <v>439</v>
      </c>
      <c r="R191" s="5">
        <v>523</v>
      </c>
    </row>
    <row r="192" spans="1:18">
      <c r="A192" s="8" t="s">
        <v>35</v>
      </c>
      <c r="B192" s="8" t="s">
        <v>36</v>
      </c>
      <c r="C192" s="6">
        <v>160211010</v>
      </c>
      <c r="D192" s="6" t="s">
        <v>1457</v>
      </c>
      <c r="E192" s="5">
        <v>5000</v>
      </c>
      <c r="F192" s="5">
        <v>2142</v>
      </c>
      <c r="G192" s="5">
        <v>177</v>
      </c>
      <c r="H192" s="5">
        <v>173</v>
      </c>
      <c r="I192" s="5">
        <v>185</v>
      </c>
      <c r="J192" s="5">
        <v>198</v>
      </c>
      <c r="K192" s="5">
        <v>160</v>
      </c>
      <c r="L192" s="5">
        <v>168</v>
      </c>
      <c r="M192" s="5">
        <v>179</v>
      </c>
      <c r="N192" s="5">
        <v>155</v>
      </c>
      <c r="O192" s="5">
        <v>179</v>
      </c>
      <c r="P192" s="5">
        <v>196</v>
      </c>
      <c r="Q192" s="5">
        <v>168</v>
      </c>
      <c r="R192" s="5">
        <v>204</v>
      </c>
    </row>
    <row r="193" spans="1:18">
      <c r="A193" s="8" t="s">
        <v>35</v>
      </c>
      <c r="B193" s="8" t="s">
        <v>36</v>
      </c>
      <c r="C193" s="6">
        <v>160211110</v>
      </c>
      <c r="D193" s="6" t="s">
        <v>1461</v>
      </c>
      <c r="E193" s="5">
        <v>8000</v>
      </c>
      <c r="F193" s="5">
        <v>2075</v>
      </c>
      <c r="G193" s="5">
        <v>136</v>
      </c>
      <c r="H193" s="5">
        <v>139</v>
      </c>
      <c r="I193" s="5">
        <v>185</v>
      </c>
      <c r="J193" s="5">
        <v>233</v>
      </c>
      <c r="K193" s="5">
        <v>199</v>
      </c>
      <c r="L193" s="5">
        <v>198</v>
      </c>
      <c r="M193" s="5">
        <v>178</v>
      </c>
      <c r="N193" s="5">
        <v>154</v>
      </c>
      <c r="O193" s="5">
        <v>178</v>
      </c>
      <c r="P193" s="5">
        <v>156</v>
      </c>
      <c r="Q193" s="5">
        <v>137</v>
      </c>
      <c r="R193" s="5">
        <v>182</v>
      </c>
    </row>
    <row r="194" spans="1:18">
      <c r="A194" s="8" t="s">
        <v>35</v>
      </c>
      <c r="B194" s="8" t="s">
        <v>36</v>
      </c>
      <c r="C194" s="6">
        <v>160211210</v>
      </c>
      <c r="D194" s="6" t="s">
        <v>1515</v>
      </c>
      <c r="E194" s="5">
        <v>3880</v>
      </c>
      <c r="F194" s="5">
        <v>1305</v>
      </c>
      <c r="G194" s="5">
        <v>111</v>
      </c>
      <c r="H194" s="5">
        <v>100</v>
      </c>
      <c r="I194" s="5">
        <v>81</v>
      </c>
      <c r="J194" s="5">
        <v>124</v>
      </c>
      <c r="K194" s="5">
        <v>123</v>
      </c>
      <c r="L194" s="5">
        <v>120</v>
      </c>
      <c r="M194" s="5">
        <v>121</v>
      </c>
      <c r="N194" s="5">
        <v>113</v>
      </c>
      <c r="O194" s="5">
        <v>106</v>
      </c>
      <c r="P194" s="5">
        <v>93</v>
      </c>
      <c r="Q194" s="5">
        <v>103</v>
      </c>
      <c r="R194" s="5">
        <v>110</v>
      </c>
    </row>
    <row r="195" spans="1:18">
      <c r="A195" s="8" t="s">
        <v>35</v>
      </c>
      <c r="B195" s="8" t="s">
        <v>36</v>
      </c>
      <c r="C195" s="6">
        <v>160211310</v>
      </c>
      <c r="D195" s="6" t="s">
        <v>1619</v>
      </c>
      <c r="E195" s="5">
        <v>5000</v>
      </c>
      <c r="F195" s="5">
        <v>515</v>
      </c>
      <c r="G195" s="5">
        <v>49</v>
      </c>
      <c r="H195" s="5">
        <v>47</v>
      </c>
      <c r="I195" s="5">
        <v>43</v>
      </c>
      <c r="J195" s="5">
        <v>53</v>
      </c>
      <c r="K195" s="5">
        <v>38</v>
      </c>
      <c r="L195" s="5">
        <v>40</v>
      </c>
      <c r="M195" s="5">
        <v>39</v>
      </c>
      <c r="N195" s="5">
        <v>36</v>
      </c>
      <c r="O195" s="5">
        <v>40</v>
      </c>
      <c r="P195" s="5">
        <v>49</v>
      </c>
      <c r="Q195" s="5">
        <v>35</v>
      </c>
      <c r="R195" s="5">
        <v>46</v>
      </c>
    </row>
    <row r="196" spans="1:18">
      <c r="A196" s="8" t="s">
        <v>35</v>
      </c>
      <c r="B196" s="8" t="s">
        <v>36</v>
      </c>
      <c r="C196" s="6">
        <v>160211410</v>
      </c>
      <c r="D196" s="6" t="s">
        <v>1499</v>
      </c>
      <c r="E196" s="5">
        <v>8000</v>
      </c>
      <c r="F196" s="5">
        <v>1489</v>
      </c>
      <c r="G196" s="5">
        <v>105</v>
      </c>
      <c r="H196" s="5">
        <v>97</v>
      </c>
      <c r="I196" s="5">
        <v>100</v>
      </c>
      <c r="J196" s="5">
        <v>111</v>
      </c>
      <c r="K196" s="5">
        <v>134</v>
      </c>
      <c r="L196" s="5">
        <v>121</v>
      </c>
      <c r="M196" s="5">
        <v>137</v>
      </c>
      <c r="N196" s="5">
        <v>145</v>
      </c>
      <c r="O196" s="5">
        <v>130</v>
      </c>
      <c r="P196" s="5">
        <v>135</v>
      </c>
      <c r="Q196" s="5">
        <v>121</v>
      </c>
      <c r="R196" s="5">
        <v>153</v>
      </c>
    </row>
    <row r="197" spans="1:18">
      <c r="A197" s="8" t="s">
        <v>35</v>
      </c>
      <c r="B197" s="8" t="s">
        <v>36</v>
      </c>
      <c r="C197" s="6">
        <v>160222610</v>
      </c>
      <c r="D197" s="6" t="s">
        <v>1568</v>
      </c>
      <c r="E197" s="5">
        <v>3880</v>
      </c>
      <c r="F197" s="5">
        <v>796</v>
      </c>
      <c r="G197" s="5">
        <v>31</v>
      </c>
      <c r="H197" s="5">
        <v>47</v>
      </c>
      <c r="I197" s="5">
        <v>57</v>
      </c>
      <c r="J197" s="5">
        <v>74</v>
      </c>
      <c r="K197" s="5">
        <v>80</v>
      </c>
      <c r="L197" s="5">
        <v>83</v>
      </c>
      <c r="M197" s="5">
        <v>80</v>
      </c>
      <c r="N197" s="5">
        <v>65</v>
      </c>
      <c r="O197" s="5">
        <v>83</v>
      </c>
      <c r="P197" s="5">
        <v>69</v>
      </c>
      <c r="Q197" s="5">
        <v>61</v>
      </c>
      <c r="R197" s="5">
        <v>66</v>
      </c>
    </row>
    <row r="198" spans="1:18">
      <c r="A198" s="8" t="s">
        <v>35</v>
      </c>
      <c r="B198" s="8" t="s">
        <v>36</v>
      </c>
      <c r="C198" s="6">
        <v>160222710</v>
      </c>
      <c r="D198" s="6" t="s">
        <v>1467</v>
      </c>
      <c r="E198" s="5">
        <v>5000</v>
      </c>
      <c r="F198" s="5">
        <v>1954</v>
      </c>
      <c r="G198" s="5">
        <v>139</v>
      </c>
      <c r="H198" s="5">
        <v>142</v>
      </c>
      <c r="I198" s="5">
        <v>138</v>
      </c>
      <c r="J198" s="5">
        <v>177</v>
      </c>
      <c r="K198" s="5">
        <v>157</v>
      </c>
      <c r="L198" s="5">
        <v>156</v>
      </c>
      <c r="M198" s="5">
        <v>152</v>
      </c>
      <c r="N198" s="5">
        <v>155</v>
      </c>
      <c r="O198" s="5">
        <v>168</v>
      </c>
      <c r="P198" s="5">
        <v>164</v>
      </c>
      <c r="Q198" s="5">
        <v>178</v>
      </c>
      <c r="R198" s="5">
        <v>228</v>
      </c>
    </row>
    <row r="199" spans="1:18">
      <c r="A199" s="8" t="s">
        <v>35</v>
      </c>
      <c r="B199" s="8" t="s">
        <v>36</v>
      </c>
      <c r="C199" s="6">
        <v>160222810</v>
      </c>
      <c r="D199" s="6" t="s">
        <v>1494</v>
      </c>
      <c r="E199" s="5">
        <v>8000</v>
      </c>
      <c r="F199" s="5">
        <v>1615</v>
      </c>
      <c r="G199" s="5">
        <v>142</v>
      </c>
      <c r="H199" s="5">
        <v>105</v>
      </c>
      <c r="I199" s="5">
        <v>129</v>
      </c>
      <c r="J199" s="5">
        <v>159</v>
      </c>
      <c r="K199" s="5">
        <v>131</v>
      </c>
      <c r="L199" s="5">
        <v>126</v>
      </c>
      <c r="M199" s="5">
        <v>142</v>
      </c>
      <c r="N199" s="5">
        <v>134</v>
      </c>
      <c r="O199" s="5">
        <v>131</v>
      </c>
      <c r="P199" s="5">
        <v>139</v>
      </c>
      <c r="Q199" s="5">
        <v>139</v>
      </c>
      <c r="R199" s="5">
        <v>138</v>
      </c>
    </row>
    <row r="200" spans="1:18">
      <c r="A200" s="8" t="s">
        <v>35</v>
      </c>
      <c r="B200" s="8" t="s">
        <v>36</v>
      </c>
      <c r="C200" s="6">
        <v>160239010</v>
      </c>
      <c r="D200" s="6" t="s">
        <v>2104</v>
      </c>
      <c r="E200" s="5">
        <v>5820</v>
      </c>
      <c r="F200" s="5" t="s">
        <v>20</v>
      </c>
      <c r="G200" s="5" t="s">
        <v>20</v>
      </c>
      <c r="H200" s="5" t="s">
        <v>20</v>
      </c>
      <c r="I200" s="5" t="s">
        <v>20</v>
      </c>
      <c r="J200" s="5" t="s">
        <v>20</v>
      </c>
      <c r="K200" s="5" t="s">
        <v>20</v>
      </c>
      <c r="L200" s="5" t="s">
        <v>20</v>
      </c>
      <c r="M200" s="5" t="s">
        <v>20</v>
      </c>
      <c r="N200" s="5" t="s">
        <v>20</v>
      </c>
      <c r="O200" s="5" t="s">
        <v>20</v>
      </c>
      <c r="P200" s="5" t="s">
        <v>20</v>
      </c>
      <c r="Q200" s="5" t="s">
        <v>20</v>
      </c>
      <c r="R200" s="5" t="s">
        <v>20</v>
      </c>
    </row>
    <row r="201" spans="1:18">
      <c r="A201" s="8" t="s">
        <v>35</v>
      </c>
      <c r="B201" s="8" t="s">
        <v>36</v>
      </c>
      <c r="C201" s="6">
        <v>160239110</v>
      </c>
      <c r="D201" s="6" t="s">
        <v>37</v>
      </c>
      <c r="E201" s="5">
        <v>7500</v>
      </c>
      <c r="F201" s="5" t="s">
        <v>20</v>
      </c>
      <c r="G201" s="5" t="s">
        <v>20</v>
      </c>
      <c r="H201" s="5" t="s">
        <v>20</v>
      </c>
      <c r="I201" s="5" t="s">
        <v>20</v>
      </c>
      <c r="J201" s="5" t="s">
        <v>20</v>
      </c>
      <c r="K201" s="5" t="s">
        <v>20</v>
      </c>
      <c r="L201" s="5" t="s">
        <v>20</v>
      </c>
      <c r="M201" s="5" t="s">
        <v>20</v>
      </c>
      <c r="N201" s="5" t="s">
        <v>20</v>
      </c>
      <c r="O201" s="5" t="s">
        <v>20</v>
      </c>
      <c r="P201" s="5" t="s">
        <v>20</v>
      </c>
      <c r="Q201" s="5" t="s">
        <v>20</v>
      </c>
      <c r="R201" s="5" t="s">
        <v>20</v>
      </c>
    </row>
    <row r="202" spans="1:18">
      <c r="A202" s="8" t="s">
        <v>35</v>
      </c>
      <c r="B202" s="8" t="s">
        <v>36</v>
      </c>
      <c r="C202" s="6">
        <v>160239210</v>
      </c>
      <c r="D202" s="6" t="s">
        <v>1856</v>
      </c>
      <c r="E202" s="5">
        <v>12000</v>
      </c>
      <c r="F202" s="5">
        <v>27</v>
      </c>
      <c r="G202" s="5">
        <v>0</v>
      </c>
      <c r="H202" s="5">
        <v>0</v>
      </c>
      <c r="I202" s="5">
        <v>0</v>
      </c>
      <c r="J202" s="5" t="s">
        <v>20</v>
      </c>
      <c r="K202" s="5" t="s">
        <v>20</v>
      </c>
      <c r="L202" s="5" t="s">
        <v>20</v>
      </c>
      <c r="M202" s="5">
        <v>0</v>
      </c>
      <c r="N202" s="5" t="s">
        <v>20</v>
      </c>
      <c r="O202" s="5" t="s">
        <v>20</v>
      </c>
      <c r="P202" s="5" t="s">
        <v>20</v>
      </c>
      <c r="Q202" s="5" t="s">
        <v>20</v>
      </c>
      <c r="R202" s="5" t="s">
        <v>20</v>
      </c>
    </row>
    <row r="203" spans="1:18">
      <c r="A203" s="8" t="s">
        <v>35</v>
      </c>
      <c r="B203" s="8" t="s">
        <v>36</v>
      </c>
      <c r="C203" s="6">
        <v>160239410</v>
      </c>
      <c r="D203" s="6" t="s">
        <v>38</v>
      </c>
      <c r="E203" s="5">
        <v>7500</v>
      </c>
      <c r="F203" s="5" t="s">
        <v>20</v>
      </c>
      <c r="G203" s="5" t="s">
        <v>20</v>
      </c>
      <c r="H203" s="5" t="s">
        <v>20</v>
      </c>
      <c r="I203" s="5" t="s">
        <v>20</v>
      </c>
      <c r="J203" s="5" t="s">
        <v>20</v>
      </c>
      <c r="K203" s="5" t="s">
        <v>20</v>
      </c>
      <c r="L203" s="5" t="s">
        <v>20</v>
      </c>
      <c r="M203" s="5" t="s">
        <v>20</v>
      </c>
      <c r="N203" s="5" t="s">
        <v>20</v>
      </c>
      <c r="O203" s="5" t="s">
        <v>20</v>
      </c>
      <c r="P203" s="5" t="s">
        <v>20</v>
      </c>
      <c r="Q203" s="5" t="s">
        <v>20</v>
      </c>
      <c r="R203" s="5" t="s">
        <v>20</v>
      </c>
    </row>
    <row r="204" spans="1:18">
      <c r="A204" s="8" t="s">
        <v>35</v>
      </c>
      <c r="B204" s="8" t="s">
        <v>36</v>
      </c>
      <c r="C204" s="6">
        <v>160239510</v>
      </c>
      <c r="D204" s="6" t="s">
        <v>39</v>
      </c>
      <c r="E204" s="5">
        <v>12000</v>
      </c>
      <c r="F204" s="5" t="s">
        <v>20</v>
      </c>
      <c r="G204" s="5">
        <v>0</v>
      </c>
      <c r="H204" s="5">
        <v>0</v>
      </c>
      <c r="I204" s="5">
        <v>0</v>
      </c>
      <c r="J204" s="5">
        <v>0</v>
      </c>
      <c r="K204" s="5">
        <v>0</v>
      </c>
      <c r="L204" s="5" t="s">
        <v>20</v>
      </c>
      <c r="M204" s="5" t="s">
        <v>20</v>
      </c>
      <c r="N204" s="5" t="s">
        <v>20</v>
      </c>
      <c r="O204" s="5" t="s">
        <v>20</v>
      </c>
      <c r="P204" s="5">
        <v>0</v>
      </c>
      <c r="Q204" s="5" t="s">
        <v>20</v>
      </c>
      <c r="R204" s="5" t="s">
        <v>20</v>
      </c>
    </row>
    <row r="205" spans="1:18">
      <c r="A205" s="8" t="s">
        <v>35</v>
      </c>
      <c r="B205" s="8" t="s">
        <v>36</v>
      </c>
      <c r="C205" s="6">
        <v>160239610</v>
      </c>
      <c r="D205" s="6" t="s">
        <v>2105</v>
      </c>
      <c r="E205" s="5">
        <v>5820</v>
      </c>
      <c r="F205" s="5" t="s">
        <v>20</v>
      </c>
      <c r="G205" s="5" t="s">
        <v>20</v>
      </c>
      <c r="H205" s="5" t="s">
        <v>20</v>
      </c>
      <c r="I205" s="5" t="s">
        <v>20</v>
      </c>
      <c r="J205" s="5" t="s">
        <v>20</v>
      </c>
      <c r="K205" s="5" t="s">
        <v>20</v>
      </c>
      <c r="L205" s="5" t="s">
        <v>20</v>
      </c>
      <c r="M205" s="5" t="s">
        <v>20</v>
      </c>
      <c r="N205" s="5" t="s">
        <v>20</v>
      </c>
      <c r="O205" s="5" t="s">
        <v>20</v>
      </c>
      <c r="P205" s="5" t="s">
        <v>20</v>
      </c>
      <c r="Q205" s="5" t="s">
        <v>20</v>
      </c>
      <c r="R205" s="5" t="s">
        <v>20</v>
      </c>
    </row>
    <row r="206" spans="1:18">
      <c r="A206" s="8" t="s">
        <v>35</v>
      </c>
      <c r="B206" s="8" t="s">
        <v>36</v>
      </c>
      <c r="C206" s="6">
        <v>160239710</v>
      </c>
      <c r="D206" s="6" t="s">
        <v>40</v>
      </c>
      <c r="E206" s="5">
        <v>7500</v>
      </c>
      <c r="F206" s="5" t="s">
        <v>20</v>
      </c>
      <c r="G206" s="5" t="s">
        <v>20</v>
      </c>
      <c r="H206" s="5" t="s">
        <v>20</v>
      </c>
      <c r="I206" s="5" t="s">
        <v>20</v>
      </c>
      <c r="J206" s="5" t="s">
        <v>20</v>
      </c>
      <c r="K206" s="5" t="s">
        <v>20</v>
      </c>
      <c r="L206" s="5" t="s">
        <v>20</v>
      </c>
      <c r="M206" s="5" t="s">
        <v>20</v>
      </c>
      <c r="N206" s="5" t="s">
        <v>20</v>
      </c>
      <c r="O206" s="5" t="s">
        <v>20</v>
      </c>
      <c r="P206" s="5" t="s">
        <v>20</v>
      </c>
      <c r="Q206" s="5" t="s">
        <v>20</v>
      </c>
      <c r="R206" s="5" t="s">
        <v>20</v>
      </c>
    </row>
    <row r="207" spans="1:18">
      <c r="A207" s="9" t="s">
        <v>35</v>
      </c>
      <c r="B207" s="9" t="s">
        <v>36</v>
      </c>
      <c r="C207" s="6">
        <v>160239810</v>
      </c>
      <c r="D207" s="6" t="s">
        <v>41</v>
      </c>
      <c r="E207" s="5">
        <v>12000</v>
      </c>
      <c r="F207" s="5" t="s">
        <v>20</v>
      </c>
      <c r="G207" s="5">
        <v>0</v>
      </c>
      <c r="H207" s="5">
        <v>0</v>
      </c>
      <c r="I207" s="5" t="s">
        <v>20</v>
      </c>
      <c r="J207" s="5" t="s">
        <v>20</v>
      </c>
      <c r="K207" s="5" t="s">
        <v>20</v>
      </c>
      <c r="L207" s="5" t="s">
        <v>20</v>
      </c>
      <c r="M207" s="5" t="s">
        <v>20</v>
      </c>
      <c r="N207" s="5">
        <v>0</v>
      </c>
      <c r="O207" s="5" t="s">
        <v>20</v>
      </c>
      <c r="P207" s="5" t="s">
        <v>20</v>
      </c>
      <c r="Q207" s="5" t="s">
        <v>20</v>
      </c>
      <c r="R207" s="5">
        <v>0</v>
      </c>
    </row>
    <row r="208" spans="1:18">
      <c r="A208" s="7" t="s">
        <v>812</v>
      </c>
      <c r="B208" s="7" t="s">
        <v>813</v>
      </c>
      <c r="C208" s="6">
        <v>160231010</v>
      </c>
      <c r="D208" s="6" t="s">
        <v>1003</v>
      </c>
      <c r="E208" s="5">
        <v>2477</v>
      </c>
      <c r="F208" s="5">
        <v>32402</v>
      </c>
      <c r="G208" s="5">
        <v>2755</v>
      </c>
      <c r="H208" s="5">
        <v>2742</v>
      </c>
      <c r="I208" s="5">
        <v>2566</v>
      </c>
      <c r="J208" s="5">
        <v>2867</v>
      </c>
      <c r="K208" s="5">
        <v>2590</v>
      </c>
      <c r="L208" s="5">
        <v>2667</v>
      </c>
      <c r="M208" s="5">
        <v>2970</v>
      </c>
      <c r="N208" s="5">
        <v>2796</v>
      </c>
      <c r="O208" s="5">
        <v>2701</v>
      </c>
      <c r="P208" s="5">
        <v>2584</v>
      </c>
      <c r="Q208" s="5">
        <v>2383</v>
      </c>
      <c r="R208" s="5">
        <v>2781</v>
      </c>
    </row>
    <row r="209" spans="1:18">
      <c r="A209" s="8" t="s">
        <v>812</v>
      </c>
      <c r="B209" s="8" t="s">
        <v>813</v>
      </c>
      <c r="C209" s="6">
        <v>160233010</v>
      </c>
      <c r="D209" s="6" t="s">
        <v>814</v>
      </c>
      <c r="E209" s="5">
        <v>2477</v>
      </c>
      <c r="F209" s="5">
        <v>101689</v>
      </c>
      <c r="G209" s="5">
        <v>8436</v>
      </c>
      <c r="H209" s="5">
        <v>8637</v>
      </c>
      <c r="I209" s="5">
        <v>8492</v>
      </c>
      <c r="J209" s="5">
        <v>9304</v>
      </c>
      <c r="K209" s="5">
        <v>8394</v>
      </c>
      <c r="L209" s="5">
        <v>8344</v>
      </c>
      <c r="M209" s="5">
        <v>9374</v>
      </c>
      <c r="N209" s="5">
        <v>8367</v>
      </c>
      <c r="O209" s="5">
        <v>8003</v>
      </c>
      <c r="P209" s="5">
        <v>8064</v>
      </c>
      <c r="Q209" s="5">
        <v>7682</v>
      </c>
      <c r="R209" s="5">
        <v>8592</v>
      </c>
    </row>
    <row r="210" spans="1:18">
      <c r="A210" s="9" t="s">
        <v>812</v>
      </c>
      <c r="B210" s="9" t="s">
        <v>813</v>
      </c>
      <c r="C210" s="6">
        <v>160233110</v>
      </c>
      <c r="D210" s="6" t="s">
        <v>1486</v>
      </c>
      <c r="E210" s="5">
        <v>4603</v>
      </c>
      <c r="F210" s="5">
        <v>1771</v>
      </c>
      <c r="G210" s="5">
        <v>128</v>
      </c>
      <c r="H210" s="5">
        <v>132</v>
      </c>
      <c r="I210" s="5">
        <v>137</v>
      </c>
      <c r="J210" s="5">
        <v>155</v>
      </c>
      <c r="K210" s="5">
        <v>143</v>
      </c>
      <c r="L210" s="5">
        <v>142</v>
      </c>
      <c r="M210" s="5">
        <v>158</v>
      </c>
      <c r="N210" s="5">
        <v>175</v>
      </c>
      <c r="O210" s="5">
        <v>144</v>
      </c>
      <c r="P210" s="5">
        <v>171</v>
      </c>
      <c r="Q210" s="5">
        <v>112</v>
      </c>
      <c r="R210" s="5">
        <v>174</v>
      </c>
    </row>
    <row r="211" spans="1:18">
      <c r="A211" s="6" t="s">
        <v>1236</v>
      </c>
      <c r="B211" s="6" t="s">
        <v>1237</v>
      </c>
      <c r="C211" s="6">
        <v>160178310</v>
      </c>
      <c r="D211" s="6" t="s">
        <v>1237</v>
      </c>
      <c r="E211" s="5">
        <v>2373</v>
      </c>
      <c r="F211" s="5">
        <v>9923</v>
      </c>
      <c r="G211" s="5">
        <v>870</v>
      </c>
      <c r="H211" s="5">
        <v>840</v>
      </c>
      <c r="I211" s="5">
        <v>786</v>
      </c>
      <c r="J211" s="5">
        <v>859</v>
      </c>
      <c r="K211" s="5">
        <v>802</v>
      </c>
      <c r="L211" s="5">
        <v>735</v>
      </c>
      <c r="M211" s="5">
        <v>911</v>
      </c>
      <c r="N211" s="5">
        <v>798</v>
      </c>
      <c r="O211" s="5">
        <v>837</v>
      </c>
      <c r="P211" s="5">
        <v>781</v>
      </c>
      <c r="Q211" s="5">
        <v>788</v>
      </c>
      <c r="R211" s="5">
        <v>916</v>
      </c>
    </row>
    <row r="212" spans="1:18">
      <c r="A212" s="6" t="s">
        <v>1041</v>
      </c>
      <c r="B212" s="6" t="s">
        <v>1042</v>
      </c>
      <c r="C212" s="6">
        <v>160184650</v>
      </c>
      <c r="D212" s="6" t="s">
        <v>1042</v>
      </c>
      <c r="E212" s="5">
        <v>2004</v>
      </c>
      <c r="F212" s="5">
        <v>28305</v>
      </c>
      <c r="G212" s="5">
        <v>2559</v>
      </c>
      <c r="H212" s="5">
        <v>2439</v>
      </c>
      <c r="I212" s="5">
        <v>2285</v>
      </c>
      <c r="J212" s="5">
        <v>2449</v>
      </c>
      <c r="K212" s="5">
        <v>2223</v>
      </c>
      <c r="L212" s="5">
        <v>2174</v>
      </c>
      <c r="M212" s="5">
        <v>2514</v>
      </c>
      <c r="N212" s="5">
        <v>2257</v>
      </c>
      <c r="O212" s="5">
        <v>2310</v>
      </c>
      <c r="P212" s="5">
        <v>2516</v>
      </c>
      <c r="Q212" s="5">
        <v>2268</v>
      </c>
      <c r="R212" s="5">
        <v>2311</v>
      </c>
    </row>
    <row r="213" spans="1:18">
      <c r="A213" s="6" t="s">
        <v>1695</v>
      </c>
      <c r="B213" s="6" t="s">
        <v>1696</v>
      </c>
      <c r="C213" s="6">
        <v>160184550</v>
      </c>
      <c r="D213" s="6" t="s">
        <v>1697</v>
      </c>
      <c r="E213" s="5">
        <v>2400</v>
      </c>
      <c r="F213" s="5">
        <v>209</v>
      </c>
      <c r="G213" s="5">
        <v>17</v>
      </c>
      <c r="H213" s="5">
        <v>23</v>
      </c>
      <c r="I213" s="5">
        <v>20</v>
      </c>
      <c r="J213" s="5">
        <v>27</v>
      </c>
      <c r="K213" s="5">
        <v>12</v>
      </c>
      <c r="L213" s="5">
        <v>19</v>
      </c>
      <c r="M213" s="5">
        <v>19</v>
      </c>
      <c r="N213" s="5">
        <v>11</v>
      </c>
      <c r="O213" s="5">
        <v>20</v>
      </c>
      <c r="P213" s="5">
        <v>16</v>
      </c>
      <c r="Q213" s="5">
        <v>14</v>
      </c>
      <c r="R213" s="5">
        <v>11</v>
      </c>
    </row>
    <row r="214" spans="1:18">
      <c r="A214" s="6" t="s">
        <v>727</v>
      </c>
      <c r="B214" s="6" t="s">
        <v>728</v>
      </c>
      <c r="C214" s="6">
        <v>160181850</v>
      </c>
      <c r="D214" s="6" t="s">
        <v>728</v>
      </c>
      <c r="E214" s="5">
        <v>2520</v>
      </c>
      <c r="F214" s="5">
        <v>154343</v>
      </c>
      <c r="G214" s="5">
        <v>12975</v>
      </c>
      <c r="H214" s="5">
        <v>12951</v>
      </c>
      <c r="I214" s="5">
        <v>12358</v>
      </c>
      <c r="J214" s="5">
        <v>13339</v>
      </c>
      <c r="K214" s="5">
        <v>12538</v>
      </c>
      <c r="L214" s="5">
        <v>12853</v>
      </c>
      <c r="M214" s="5">
        <v>13552</v>
      </c>
      <c r="N214" s="5">
        <v>12532</v>
      </c>
      <c r="O214" s="5">
        <v>12984</v>
      </c>
      <c r="P214" s="5">
        <v>13149</v>
      </c>
      <c r="Q214" s="5">
        <v>11972</v>
      </c>
      <c r="R214" s="5">
        <v>13140</v>
      </c>
    </row>
    <row r="215" spans="1:18">
      <c r="A215" s="6" t="s">
        <v>1751</v>
      </c>
      <c r="B215" s="6" t="s">
        <v>1752</v>
      </c>
      <c r="C215" s="6">
        <v>160200650</v>
      </c>
      <c r="D215" s="6" t="s">
        <v>1752</v>
      </c>
      <c r="E215" s="5">
        <v>10000</v>
      </c>
      <c r="F215" s="5">
        <v>128</v>
      </c>
      <c r="G215" s="5">
        <v>10</v>
      </c>
      <c r="H215" s="5">
        <v>19</v>
      </c>
      <c r="I215" s="5" t="s">
        <v>20</v>
      </c>
      <c r="J215" s="5">
        <v>20</v>
      </c>
      <c r="K215" s="5" t="s">
        <v>20</v>
      </c>
      <c r="L215" s="5">
        <v>14</v>
      </c>
      <c r="M215" s="5">
        <v>11</v>
      </c>
      <c r="N215" s="5" t="s">
        <v>20</v>
      </c>
      <c r="O215" s="5" t="s">
        <v>20</v>
      </c>
      <c r="P215" s="5" t="s">
        <v>20</v>
      </c>
      <c r="Q215" s="5" t="s">
        <v>20</v>
      </c>
      <c r="R215" s="5">
        <v>12</v>
      </c>
    </row>
    <row r="216" spans="1:18">
      <c r="A216" s="6" t="s">
        <v>1651</v>
      </c>
      <c r="B216" s="6" t="s">
        <v>1652</v>
      </c>
      <c r="C216" s="6">
        <v>160209550</v>
      </c>
      <c r="D216" s="6" t="s">
        <v>1652</v>
      </c>
      <c r="E216" s="5">
        <v>3105</v>
      </c>
      <c r="F216" s="5">
        <v>351</v>
      </c>
      <c r="G216" s="5">
        <v>23</v>
      </c>
      <c r="H216" s="5">
        <v>38</v>
      </c>
      <c r="I216" s="5">
        <v>31</v>
      </c>
      <c r="J216" s="5">
        <v>44</v>
      </c>
      <c r="K216" s="5">
        <v>27</v>
      </c>
      <c r="L216" s="5">
        <v>39</v>
      </c>
      <c r="M216" s="5">
        <v>29</v>
      </c>
      <c r="N216" s="5">
        <v>27</v>
      </c>
      <c r="O216" s="5">
        <v>24</v>
      </c>
      <c r="P216" s="5">
        <v>28</v>
      </c>
      <c r="Q216" s="5">
        <v>19</v>
      </c>
      <c r="R216" s="5">
        <v>22</v>
      </c>
    </row>
    <row r="217" spans="1:18">
      <c r="A217" s="6" t="s">
        <v>1558</v>
      </c>
      <c r="B217" s="6" t="s">
        <v>1559</v>
      </c>
      <c r="C217" s="6">
        <v>160210250</v>
      </c>
      <c r="D217" s="6" t="s">
        <v>1559</v>
      </c>
      <c r="E217" s="5">
        <v>2100</v>
      </c>
      <c r="F217" s="5">
        <v>891</v>
      </c>
      <c r="G217" s="5">
        <v>70</v>
      </c>
      <c r="H217" s="5">
        <v>108</v>
      </c>
      <c r="I217" s="5">
        <v>80</v>
      </c>
      <c r="J217" s="5">
        <v>84</v>
      </c>
      <c r="K217" s="5">
        <v>83</v>
      </c>
      <c r="L217" s="5">
        <v>72</v>
      </c>
      <c r="M217" s="5">
        <v>70</v>
      </c>
      <c r="N217" s="5">
        <v>79</v>
      </c>
      <c r="O217" s="5">
        <v>66</v>
      </c>
      <c r="P217" s="5">
        <v>53</v>
      </c>
      <c r="Q217" s="5">
        <v>70</v>
      </c>
      <c r="R217" s="5">
        <v>56</v>
      </c>
    </row>
    <row r="218" spans="1:18">
      <c r="A218" s="7" t="s">
        <v>1767</v>
      </c>
      <c r="B218" s="7" t="s">
        <v>1768</v>
      </c>
      <c r="C218" s="6">
        <v>160211510</v>
      </c>
      <c r="D218" s="6" t="s">
        <v>1800</v>
      </c>
      <c r="E218" s="5">
        <v>3395</v>
      </c>
      <c r="F218" s="5">
        <v>72</v>
      </c>
      <c r="G218" s="5" t="s">
        <v>20</v>
      </c>
      <c r="H218" s="5" t="s">
        <v>20</v>
      </c>
      <c r="I218" s="5" t="s">
        <v>20</v>
      </c>
      <c r="J218" s="5" t="s">
        <v>20</v>
      </c>
      <c r="K218" s="5" t="s">
        <v>20</v>
      </c>
      <c r="L218" s="5" t="s">
        <v>20</v>
      </c>
      <c r="M218" s="5" t="s">
        <v>20</v>
      </c>
      <c r="N218" s="5" t="s">
        <v>20</v>
      </c>
      <c r="O218" s="5" t="s">
        <v>20</v>
      </c>
      <c r="P218" s="5" t="s">
        <v>20</v>
      </c>
      <c r="Q218" s="5" t="s">
        <v>20</v>
      </c>
      <c r="R218" s="5" t="s">
        <v>20</v>
      </c>
    </row>
    <row r="219" spans="1:18">
      <c r="A219" s="9" t="s">
        <v>1767</v>
      </c>
      <c r="B219" s="9" t="s">
        <v>1768</v>
      </c>
      <c r="C219" s="6">
        <v>160211610</v>
      </c>
      <c r="D219" s="6" t="s">
        <v>1769</v>
      </c>
      <c r="E219" s="5">
        <v>2100</v>
      </c>
      <c r="F219" s="5">
        <v>108</v>
      </c>
      <c r="G219" s="5" t="s">
        <v>20</v>
      </c>
      <c r="H219" s="5" t="s">
        <v>20</v>
      </c>
      <c r="I219" s="5" t="s">
        <v>20</v>
      </c>
      <c r="J219" s="5" t="s">
        <v>20</v>
      </c>
      <c r="K219" s="5" t="s">
        <v>20</v>
      </c>
      <c r="L219" s="5" t="s">
        <v>20</v>
      </c>
      <c r="M219" s="5">
        <v>13</v>
      </c>
      <c r="N219" s="5">
        <v>12</v>
      </c>
      <c r="O219" s="5">
        <v>11</v>
      </c>
      <c r="P219" s="5">
        <v>10</v>
      </c>
      <c r="Q219" s="5" t="s">
        <v>20</v>
      </c>
      <c r="R219" s="5">
        <v>11</v>
      </c>
    </row>
    <row r="220" spans="1:18">
      <c r="A220" s="6" t="s">
        <v>1513</v>
      </c>
      <c r="B220" s="6" t="s">
        <v>1514</v>
      </c>
      <c r="C220" s="6">
        <v>160215650</v>
      </c>
      <c r="D220" s="6" t="s">
        <v>1514</v>
      </c>
      <c r="E220" s="5">
        <v>4200</v>
      </c>
      <c r="F220" s="5">
        <v>1317</v>
      </c>
      <c r="G220" s="5">
        <v>122</v>
      </c>
      <c r="H220" s="5">
        <v>112</v>
      </c>
      <c r="I220" s="5">
        <v>104</v>
      </c>
      <c r="J220" s="5">
        <v>105</v>
      </c>
      <c r="K220" s="5">
        <v>107</v>
      </c>
      <c r="L220" s="5">
        <v>102</v>
      </c>
      <c r="M220" s="5">
        <v>131</v>
      </c>
      <c r="N220" s="5">
        <v>102</v>
      </c>
      <c r="O220" s="5">
        <v>104</v>
      </c>
      <c r="P220" s="5">
        <v>122</v>
      </c>
      <c r="Q220" s="5">
        <v>100</v>
      </c>
      <c r="R220" s="5">
        <v>106</v>
      </c>
    </row>
    <row r="221" spans="1:18">
      <c r="A221" s="6" t="s">
        <v>1867</v>
      </c>
      <c r="B221" s="6" t="s">
        <v>1868</v>
      </c>
      <c r="C221" s="6">
        <v>160215850</v>
      </c>
      <c r="D221" s="6" t="s">
        <v>1868</v>
      </c>
      <c r="E221" s="5">
        <v>1597</v>
      </c>
      <c r="F221" s="5">
        <v>19</v>
      </c>
      <c r="G221" s="5" t="s">
        <v>20</v>
      </c>
      <c r="H221" s="5" t="s">
        <v>20</v>
      </c>
      <c r="I221" s="5" t="s">
        <v>20</v>
      </c>
      <c r="J221" s="5" t="s">
        <v>20</v>
      </c>
      <c r="K221" s="5" t="s">
        <v>20</v>
      </c>
      <c r="L221" s="5" t="s">
        <v>20</v>
      </c>
      <c r="M221" s="5" t="s">
        <v>20</v>
      </c>
      <c r="N221" s="5">
        <v>0</v>
      </c>
      <c r="O221" s="5">
        <v>0</v>
      </c>
      <c r="P221" s="5">
        <v>0</v>
      </c>
      <c r="Q221" s="5">
        <v>0</v>
      </c>
      <c r="R221" s="5">
        <v>0</v>
      </c>
    </row>
    <row r="222" spans="1:18">
      <c r="A222" s="6" t="s">
        <v>1166</v>
      </c>
      <c r="B222" s="6" t="s">
        <v>1167</v>
      </c>
      <c r="C222" s="6">
        <v>160217050</v>
      </c>
      <c r="D222" s="6" t="s">
        <v>1167</v>
      </c>
      <c r="E222" s="5">
        <v>2504</v>
      </c>
      <c r="F222" s="5">
        <v>14027</v>
      </c>
      <c r="G222" s="5">
        <v>1227</v>
      </c>
      <c r="H222" s="5">
        <v>1109</v>
      </c>
      <c r="I222" s="5">
        <v>1036</v>
      </c>
      <c r="J222" s="5">
        <v>1197</v>
      </c>
      <c r="K222" s="5">
        <v>1011</v>
      </c>
      <c r="L222" s="5">
        <v>1065</v>
      </c>
      <c r="M222" s="5">
        <v>1252</v>
      </c>
      <c r="N222" s="5">
        <v>1223</v>
      </c>
      <c r="O222" s="5">
        <v>1262</v>
      </c>
      <c r="P222" s="5">
        <v>1213</v>
      </c>
      <c r="Q222" s="5">
        <v>1188</v>
      </c>
      <c r="R222" s="5">
        <v>1244</v>
      </c>
    </row>
    <row r="223" spans="1:18">
      <c r="A223" s="6" t="s">
        <v>1120</v>
      </c>
      <c r="B223" s="6" t="s">
        <v>1121</v>
      </c>
      <c r="C223" s="6">
        <v>160216050</v>
      </c>
      <c r="D223" s="6" t="s">
        <v>1122</v>
      </c>
      <c r="E223" s="5">
        <v>2100</v>
      </c>
      <c r="F223" s="5">
        <v>18535</v>
      </c>
      <c r="G223" s="5">
        <v>1621</v>
      </c>
      <c r="H223" s="5">
        <v>1611</v>
      </c>
      <c r="I223" s="5">
        <v>1648</v>
      </c>
      <c r="J223" s="5">
        <v>1778</v>
      </c>
      <c r="K223" s="5">
        <v>1582</v>
      </c>
      <c r="L223" s="5">
        <v>1461</v>
      </c>
      <c r="M223" s="5">
        <v>1643</v>
      </c>
      <c r="N223" s="5">
        <v>1492</v>
      </c>
      <c r="O223" s="5">
        <v>1535</v>
      </c>
      <c r="P223" s="5">
        <v>1362</v>
      </c>
      <c r="Q223" s="5">
        <v>1327</v>
      </c>
      <c r="R223" s="5">
        <v>1475</v>
      </c>
    </row>
    <row r="224" spans="1:18">
      <c r="A224" s="7" t="s">
        <v>962</v>
      </c>
      <c r="B224" s="7" t="s">
        <v>963</v>
      </c>
      <c r="C224" s="6">
        <v>160217110</v>
      </c>
      <c r="D224" s="6" t="s">
        <v>1660</v>
      </c>
      <c r="E224" s="5">
        <v>20200</v>
      </c>
      <c r="F224" s="5">
        <v>316</v>
      </c>
      <c r="G224" s="5">
        <v>21</v>
      </c>
      <c r="H224" s="5">
        <v>20</v>
      </c>
      <c r="I224" s="5">
        <v>25</v>
      </c>
      <c r="J224" s="5">
        <v>29</v>
      </c>
      <c r="K224" s="5">
        <v>33</v>
      </c>
      <c r="L224" s="5">
        <v>33</v>
      </c>
      <c r="M224" s="5">
        <v>28</v>
      </c>
      <c r="N224" s="5">
        <v>26</v>
      </c>
      <c r="O224" s="5">
        <v>21</v>
      </c>
      <c r="P224" s="5">
        <v>26</v>
      </c>
      <c r="Q224" s="5">
        <v>31</v>
      </c>
      <c r="R224" s="5">
        <v>23</v>
      </c>
    </row>
    <row r="225" spans="1:18">
      <c r="A225" s="8" t="s">
        <v>962</v>
      </c>
      <c r="B225" s="8" t="s">
        <v>963</v>
      </c>
      <c r="C225" s="6">
        <v>160217210</v>
      </c>
      <c r="D225" s="6" t="s">
        <v>964</v>
      </c>
      <c r="E225" s="5">
        <v>20200</v>
      </c>
      <c r="F225" s="5">
        <v>37716</v>
      </c>
      <c r="G225" s="5">
        <v>3063</v>
      </c>
      <c r="H225" s="5">
        <v>2880</v>
      </c>
      <c r="I225" s="5">
        <v>3126</v>
      </c>
      <c r="J225" s="5">
        <v>3401</v>
      </c>
      <c r="K225" s="5">
        <v>3183</v>
      </c>
      <c r="L225" s="5">
        <v>3016</v>
      </c>
      <c r="M225" s="5">
        <v>3473</v>
      </c>
      <c r="N225" s="5">
        <v>2973</v>
      </c>
      <c r="O225" s="5">
        <v>2990</v>
      </c>
      <c r="P225" s="5">
        <v>3319</v>
      </c>
      <c r="Q225" s="5">
        <v>3038</v>
      </c>
      <c r="R225" s="5">
        <v>3254</v>
      </c>
    </row>
    <row r="226" spans="1:18">
      <c r="A226" s="8" t="s">
        <v>962</v>
      </c>
      <c r="B226" s="8" t="s">
        <v>963</v>
      </c>
      <c r="C226" s="6">
        <v>160225650</v>
      </c>
      <c r="D226" s="6" t="s">
        <v>1639</v>
      </c>
      <c r="E226" s="5">
        <v>20200</v>
      </c>
      <c r="F226" s="5">
        <v>395</v>
      </c>
      <c r="G226" s="5">
        <v>223</v>
      </c>
      <c r="H226" s="5">
        <v>172</v>
      </c>
      <c r="I226" s="5">
        <v>0</v>
      </c>
      <c r="J226" s="5">
        <v>0</v>
      </c>
      <c r="K226" s="5">
        <v>0</v>
      </c>
      <c r="L226" s="5">
        <v>0</v>
      </c>
      <c r="M226" s="5">
        <v>0</v>
      </c>
      <c r="N226" s="5">
        <v>0</v>
      </c>
      <c r="O226" s="5">
        <v>0</v>
      </c>
      <c r="P226" s="5">
        <v>0</v>
      </c>
      <c r="Q226" s="5">
        <v>0</v>
      </c>
      <c r="R226" s="5">
        <v>0</v>
      </c>
    </row>
    <row r="227" spans="1:18">
      <c r="A227" s="9" t="s">
        <v>962</v>
      </c>
      <c r="B227" s="9" t="s">
        <v>963</v>
      </c>
      <c r="C227" s="6">
        <v>160225750</v>
      </c>
      <c r="D227" s="6" t="s">
        <v>1787</v>
      </c>
      <c r="E227" s="5">
        <v>20200</v>
      </c>
      <c r="F227" s="5">
        <v>87</v>
      </c>
      <c r="G227" s="5">
        <v>43</v>
      </c>
      <c r="H227" s="5">
        <v>44</v>
      </c>
      <c r="I227" s="5">
        <v>0</v>
      </c>
      <c r="J227" s="5">
        <v>0</v>
      </c>
      <c r="K227" s="5">
        <v>0</v>
      </c>
      <c r="L227" s="5">
        <v>0</v>
      </c>
      <c r="M227" s="5">
        <v>0</v>
      </c>
      <c r="N227" s="5">
        <v>0</v>
      </c>
      <c r="O227" s="5">
        <v>0</v>
      </c>
      <c r="P227" s="5">
        <v>0</v>
      </c>
      <c r="Q227" s="5">
        <v>0</v>
      </c>
      <c r="R227" s="5">
        <v>0</v>
      </c>
    </row>
    <row r="228" spans="1:18">
      <c r="A228" s="7" t="s">
        <v>1097</v>
      </c>
      <c r="B228" s="7" t="s">
        <v>1098</v>
      </c>
      <c r="C228" s="6">
        <v>160216450</v>
      </c>
      <c r="D228" s="6" t="s">
        <v>1098</v>
      </c>
      <c r="E228" s="5">
        <v>44000</v>
      </c>
      <c r="F228" s="5">
        <v>20857</v>
      </c>
      <c r="G228" s="5">
        <v>1655</v>
      </c>
      <c r="H228" s="5">
        <v>1690</v>
      </c>
      <c r="I228" s="5">
        <v>1761</v>
      </c>
      <c r="J228" s="5">
        <v>1905</v>
      </c>
      <c r="K228" s="5">
        <v>1743</v>
      </c>
      <c r="L228" s="5">
        <v>1650</v>
      </c>
      <c r="M228" s="5">
        <v>1890</v>
      </c>
      <c r="N228" s="5">
        <v>1787</v>
      </c>
      <c r="O228" s="5">
        <v>1748</v>
      </c>
      <c r="P228" s="5">
        <v>1652</v>
      </c>
      <c r="Q228" s="5">
        <v>1681</v>
      </c>
      <c r="R228" s="5">
        <v>1695</v>
      </c>
    </row>
    <row r="229" spans="1:18">
      <c r="A229" s="8" t="s">
        <v>1097</v>
      </c>
      <c r="B229" s="8" t="s">
        <v>1098</v>
      </c>
      <c r="C229" s="6">
        <v>160227650</v>
      </c>
      <c r="D229" s="6" t="s">
        <v>1347</v>
      </c>
      <c r="E229" s="5">
        <v>44000</v>
      </c>
      <c r="F229" s="5">
        <v>4553</v>
      </c>
      <c r="G229" s="5">
        <v>408</v>
      </c>
      <c r="H229" s="5">
        <v>400</v>
      </c>
      <c r="I229" s="5">
        <v>380</v>
      </c>
      <c r="J229" s="5">
        <v>402</v>
      </c>
      <c r="K229" s="5">
        <v>342</v>
      </c>
      <c r="L229" s="5">
        <v>313</v>
      </c>
      <c r="M229" s="5">
        <v>422</v>
      </c>
      <c r="N229" s="5">
        <v>349</v>
      </c>
      <c r="O229" s="5">
        <v>365</v>
      </c>
      <c r="P229" s="5">
        <v>373</v>
      </c>
      <c r="Q229" s="5">
        <v>373</v>
      </c>
      <c r="R229" s="5">
        <v>426</v>
      </c>
    </row>
    <row r="230" spans="1:18">
      <c r="A230" s="9" t="s">
        <v>1097</v>
      </c>
      <c r="B230" s="9" t="s">
        <v>1098</v>
      </c>
      <c r="C230" s="6">
        <v>160242450</v>
      </c>
      <c r="D230" s="6" t="s">
        <v>2106</v>
      </c>
      <c r="E230" s="5">
        <v>44000</v>
      </c>
      <c r="F230" s="5" t="s">
        <v>20</v>
      </c>
      <c r="G230" s="5" t="s">
        <v>20</v>
      </c>
      <c r="H230" s="5" t="s">
        <v>20</v>
      </c>
      <c r="I230" s="5" t="s">
        <v>20</v>
      </c>
      <c r="J230" s="5" t="s">
        <v>20</v>
      </c>
      <c r="K230" s="5" t="s">
        <v>20</v>
      </c>
      <c r="L230" s="5" t="s">
        <v>20</v>
      </c>
      <c r="M230" s="5" t="s">
        <v>20</v>
      </c>
      <c r="N230" s="5" t="s">
        <v>20</v>
      </c>
      <c r="O230" s="5" t="s">
        <v>20</v>
      </c>
      <c r="P230" s="5" t="s">
        <v>20</v>
      </c>
      <c r="Q230" s="5" t="s">
        <v>20</v>
      </c>
      <c r="R230" s="5" t="s">
        <v>20</v>
      </c>
    </row>
    <row r="231" spans="1:18">
      <c r="A231" s="6" t="s">
        <v>1785</v>
      </c>
      <c r="B231" s="6" t="s">
        <v>1786</v>
      </c>
      <c r="C231" s="6">
        <v>160217310</v>
      </c>
      <c r="D231" s="6" t="s">
        <v>1786</v>
      </c>
      <c r="E231" s="5">
        <v>1200</v>
      </c>
      <c r="F231" s="5">
        <v>89</v>
      </c>
      <c r="G231" s="5" t="s">
        <v>20</v>
      </c>
      <c r="H231" s="5" t="s">
        <v>20</v>
      </c>
      <c r="I231" s="5">
        <v>13</v>
      </c>
      <c r="J231" s="5" t="s">
        <v>20</v>
      </c>
      <c r="K231" s="5" t="s">
        <v>20</v>
      </c>
      <c r="L231" s="5">
        <v>11</v>
      </c>
      <c r="M231" s="5" t="s">
        <v>20</v>
      </c>
      <c r="N231" s="5" t="s">
        <v>20</v>
      </c>
      <c r="O231" s="5" t="s">
        <v>20</v>
      </c>
      <c r="P231" s="5" t="s">
        <v>20</v>
      </c>
      <c r="Q231" s="5" t="s">
        <v>20</v>
      </c>
      <c r="R231" s="5">
        <v>10</v>
      </c>
    </row>
    <row r="232" spans="1:18">
      <c r="A232" s="6" t="s">
        <v>101</v>
      </c>
      <c r="B232" s="6" t="s">
        <v>102</v>
      </c>
      <c r="C232" s="6">
        <v>160217410</v>
      </c>
      <c r="D232" s="6" t="s">
        <v>103</v>
      </c>
      <c r="E232" s="5">
        <v>600</v>
      </c>
      <c r="F232" s="5" t="s">
        <v>20</v>
      </c>
      <c r="G232" s="5" t="s">
        <v>20</v>
      </c>
      <c r="H232" s="5" t="s">
        <v>20</v>
      </c>
      <c r="I232" s="5" t="s">
        <v>20</v>
      </c>
      <c r="J232" s="5" t="s">
        <v>20</v>
      </c>
      <c r="K232" s="5" t="s">
        <v>20</v>
      </c>
      <c r="L232" s="5" t="s">
        <v>20</v>
      </c>
      <c r="M232" s="5" t="s">
        <v>20</v>
      </c>
      <c r="N232" s="5" t="s">
        <v>20</v>
      </c>
      <c r="O232" s="5" t="s">
        <v>20</v>
      </c>
      <c r="P232" s="5" t="s">
        <v>20</v>
      </c>
      <c r="Q232" s="5" t="s">
        <v>20</v>
      </c>
      <c r="R232" s="5" t="s">
        <v>20</v>
      </c>
    </row>
    <row r="233" spans="1:18">
      <c r="A233" s="6" t="s">
        <v>1507</v>
      </c>
      <c r="B233" s="6" t="s">
        <v>1508</v>
      </c>
      <c r="C233" s="6">
        <v>160224350</v>
      </c>
      <c r="D233" s="6" t="s">
        <v>1508</v>
      </c>
      <c r="E233" s="5">
        <v>7500</v>
      </c>
      <c r="F233" s="5">
        <v>1348</v>
      </c>
      <c r="G233" s="5">
        <v>128</v>
      </c>
      <c r="H233" s="5">
        <v>145</v>
      </c>
      <c r="I233" s="5">
        <v>132</v>
      </c>
      <c r="J233" s="5">
        <v>110</v>
      </c>
      <c r="K233" s="5">
        <v>115</v>
      </c>
      <c r="L233" s="5">
        <v>130</v>
      </c>
      <c r="M233" s="5">
        <v>124</v>
      </c>
      <c r="N233" s="5">
        <v>107</v>
      </c>
      <c r="O233" s="5">
        <v>101</v>
      </c>
      <c r="P233" s="5">
        <v>74</v>
      </c>
      <c r="Q233" s="5">
        <v>110</v>
      </c>
      <c r="R233" s="5">
        <v>72</v>
      </c>
    </row>
    <row r="234" spans="1:18">
      <c r="A234" s="6" t="s">
        <v>1363</v>
      </c>
      <c r="B234" s="6" t="s">
        <v>1364</v>
      </c>
      <c r="C234" s="6">
        <v>160225250</v>
      </c>
      <c r="D234" s="6" t="s">
        <v>1364</v>
      </c>
      <c r="E234" s="5">
        <v>32200</v>
      </c>
      <c r="F234" s="5">
        <v>3847</v>
      </c>
      <c r="G234" s="5">
        <v>307</v>
      </c>
      <c r="H234" s="5">
        <v>302</v>
      </c>
      <c r="I234" s="5">
        <v>311</v>
      </c>
      <c r="J234" s="5">
        <v>336</v>
      </c>
      <c r="K234" s="5">
        <v>309</v>
      </c>
      <c r="L234" s="5">
        <v>306</v>
      </c>
      <c r="M234" s="5">
        <v>345</v>
      </c>
      <c r="N234" s="5">
        <v>372</v>
      </c>
      <c r="O234" s="5">
        <v>323</v>
      </c>
      <c r="P234" s="5">
        <v>333</v>
      </c>
      <c r="Q234" s="5">
        <v>287</v>
      </c>
      <c r="R234" s="5">
        <v>316</v>
      </c>
    </row>
    <row r="235" spans="1:18">
      <c r="A235" s="7" t="s">
        <v>1187</v>
      </c>
      <c r="B235" s="7" t="s">
        <v>1188</v>
      </c>
      <c r="C235" s="6">
        <v>160230350</v>
      </c>
      <c r="D235" s="6" t="s">
        <v>1188</v>
      </c>
      <c r="E235" s="5">
        <v>10000</v>
      </c>
      <c r="F235" s="5">
        <v>641</v>
      </c>
      <c r="G235" s="5">
        <v>336</v>
      </c>
      <c r="H235" s="5">
        <v>305</v>
      </c>
      <c r="I235" s="5">
        <v>0</v>
      </c>
      <c r="J235" s="5">
        <v>0</v>
      </c>
      <c r="K235" s="5">
        <v>0</v>
      </c>
      <c r="L235" s="5">
        <v>0</v>
      </c>
      <c r="M235" s="5">
        <v>0</v>
      </c>
      <c r="N235" s="5">
        <v>0</v>
      </c>
      <c r="O235" s="5">
        <v>0</v>
      </c>
      <c r="P235" s="5">
        <v>0</v>
      </c>
      <c r="Q235" s="5">
        <v>0</v>
      </c>
      <c r="R235" s="5">
        <v>0</v>
      </c>
    </row>
    <row r="236" spans="1:18">
      <c r="A236" s="9" t="s">
        <v>1187</v>
      </c>
      <c r="B236" s="9" t="s">
        <v>1188</v>
      </c>
      <c r="C236" s="6">
        <v>160236150</v>
      </c>
      <c r="D236" s="6" t="s">
        <v>1188</v>
      </c>
      <c r="E236" s="5">
        <v>12500</v>
      </c>
      <c r="F236" s="5">
        <v>12741</v>
      </c>
      <c r="G236" s="5">
        <v>946</v>
      </c>
      <c r="H236" s="5">
        <v>1068</v>
      </c>
      <c r="I236" s="5">
        <v>1156</v>
      </c>
      <c r="J236" s="5">
        <v>1247</v>
      </c>
      <c r="K236" s="5">
        <v>1122</v>
      </c>
      <c r="L236" s="5">
        <v>1107</v>
      </c>
      <c r="M236" s="5">
        <v>1188</v>
      </c>
      <c r="N236" s="5">
        <v>1098</v>
      </c>
      <c r="O236" s="5">
        <v>1089</v>
      </c>
      <c r="P236" s="5">
        <v>869</v>
      </c>
      <c r="Q236" s="5">
        <v>924</v>
      </c>
      <c r="R236" s="5">
        <v>927</v>
      </c>
    </row>
    <row r="237" spans="1:18">
      <c r="A237" s="6" t="s">
        <v>1837</v>
      </c>
      <c r="B237" s="6" t="s">
        <v>1838</v>
      </c>
      <c r="C237" s="6">
        <v>160225350</v>
      </c>
      <c r="D237" s="6" t="s">
        <v>1838</v>
      </c>
      <c r="E237" s="5">
        <v>2037</v>
      </c>
      <c r="F237" s="5">
        <v>36</v>
      </c>
      <c r="G237" s="5" t="s">
        <v>20</v>
      </c>
      <c r="H237" s="5" t="s">
        <v>20</v>
      </c>
      <c r="I237" s="5" t="s">
        <v>20</v>
      </c>
      <c r="J237" s="5" t="s">
        <v>20</v>
      </c>
      <c r="K237" s="5" t="s">
        <v>20</v>
      </c>
      <c r="L237" s="5" t="s">
        <v>20</v>
      </c>
      <c r="M237" s="5" t="s">
        <v>20</v>
      </c>
      <c r="N237" s="5" t="s">
        <v>20</v>
      </c>
      <c r="O237" s="5" t="s">
        <v>20</v>
      </c>
      <c r="P237" s="5" t="s">
        <v>20</v>
      </c>
      <c r="Q237" s="5">
        <v>0</v>
      </c>
      <c r="R237" s="5" t="s">
        <v>20</v>
      </c>
    </row>
    <row r="238" spans="1:18">
      <c r="A238" s="6" t="s">
        <v>1437</v>
      </c>
      <c r="B238" s="6" t="s">
        <v>1438</v>
      </c>
      <c r="C238" s="6">
        <v>160228650</v>
      </c>
      <c r="D238" s="6" t="s">
        <v>1438</v>
      </c>
      <c r="E238" s="5">
        <v>8000</v>
      </c>
      <c r="F238" s="5">
        <v>2320</v>
      </c>
      <c r="G238" s="5">
        <v>175</v>
      </c>
      <c r="H238" s="5">
        <v>169</v>
      </c>
      <c r="I238" s="5">
        <v>183</v>
      </c>
      <c r="J238" s="5">
        <v>238</v>
      </c>
      <c r="K238" s="5">
        <v>199</v>
      </c>
      <c r="L238" s="5">
        <v>194</v>
      </c>
      <c r="M238" s="5">
        <v>208</v>
      </c>
      <c r="N238" s="5">
        <v>187</v>
      </c>
      <c r="O238" s="5">
        <v>187</v>
      </c>
      <c r="P238" s="5">
        <v>208</v>
      </c>
      <c r="Q238" s="5">
        <v>188</v>
      </c>
      <c r="R238" s="5">
        <v>184</v>
      </c>
    </row>
    <row r="239" spans="1:18">
      <c r="A239" s="7" t="s">
        <v>42</v>
      </c>
      <c r="B239" s="7" t="s">
        <v>43</v>
      </c>
      <c r="C239" s="6">
        <v>160223750</v>
      </c>
      <c r="D239" s="6" t="s">
        <v>44</v>
      </c>
      <c r="E239" s="5">
        <v>5000</v>
      </c>
      <c r="F239" s="5" t="s">
        <v>20</v>
      </c>
      <c r="G239" s="5" t="s">
        <v>20</v>
      </c>
      <c r="H239" s="5" t="s">
        <v>20</v>
      </c>
      <c r="I239" s="5" t="s">
        <v>20</v>
      </c>
      <c r="J239" s="5" t="s">
        <v>20</v>
      </c>
      <c r="K239" s="5" t="s">
        <v>20</v>
      </c>
      <c r="L239" s="5" t="s">
        <v>20</v>
      </c>
      <c r="M239" s="5" t="s">
        <v>20</v>
      </c>
      <c r="N239" s="5" t="s">
        <v>20</v>
      </c>
      <c r="O239" s="5" t="s">
        <v>20</v>
      </c>
      <c r="P239" s="5" t="s">
        <v>20</v>
      </c>
      <c r="Q239" s="5" t="s">
        <v>20</v>
      </c>
      <c r="R239" s="5" t="s">
        <v>20</v>
      </c>
    </row>
    <row r="240" spans="1:18">
      <c r="A240" s="8" t="s">
        <v>42</v>
      </c>
      <c r="B240" s="8" t="s">
        <v>43</v>
      </c>
      <c r="C240" s="6">
        <v>160227350</v>
      </c>
      <c r="D240" s="6" t="s">
        <v>163</v>
      </c>
      <c r="E240" s="5">
        <v>2500</v>
      </c>
      <c r="F240" s="5" t="s">
        <v>20</v>
      </c>
      <c r="G240" s="5" t="s">
        <v>20</v>
      </c>
      <c r="H240" s="5">
        <v>0</v>
      </c>
      <c r="I240" s="5">
        <v>0</v>
      </c>
      <c r="J240" s="5">
        <v>0</v>
      </c>
      <c r="K240" s="5">
        <v>0</v>
      </c>
      <c r="L240" s="5">
        <v>0</v>
      </c>
      <c r="M240" s="5">
        <v>0</v>
      </c>
      <c r="N240" s="5">
        <v>0</v>
      </c>
      <c r="O240" s="5">
        <v>0</v>
      </c>
      <c r="P240" s="5">
        <v>0</v>
      </c>
      <c r="Q240" s="5" t="s">
        <v>20</v>
      </c>
      <c r="R240" s="5">
        <v>0</v>
      </c>
    </row>
    <row r="241" spans="1:18">
      <c r="A241" s="8" t="s">
        <v>42</v>
      </c>
      <c r="B241" s="8" t="s">
        <v>43</v>
      </c>
      <c r="C241" s="6">
        <v>160227450</v>
      </c>
      <c r="D241" s="6" t="s">
        <v>165</v>
      </c>
      <c r="E241" s="5">
        <v>2500</v>
      </c>
      <c r="F241" s="5" t="s">
        <v>20</v>
      </c>
      <c r="G241" s="5" t="s">
        <v>20</v>
      </c>
      <c r="H241" s="5">
        <v>0</v>
      </c>
      <c r="I241" s="5">
        <v>0</v>
      </c>
      <c r="J241" s="5">
        <v>0</v>
      </c>
      <c r="K241" s="5">
        <v>0</v>
      </c>
      <c r="L241" s="5">
        <v>0</v>
      </c>
      <c r="M241" s="5">
        <v>0</v>
      </c>
      <c r="N241" s="5">
        <v>0</v>
      </c>
      <c r="O241" s="5">
        <v>0</v>
      </c>
      <c r="P241" s="5">
        <v>0</v>
      </c>
      <c r="Q241" s="5" t="s">
        <v>20</v>
      </c>
      <c r="R241" s="5">
        <v>0</v>
      </c>
    </row>
    <row r="242" spans="1:18">
      <c r="A242" s="8" t="s">
        <v>42</v>
      </c>
      <c r="B242" s="8" t="s">
        <v>43</v>
      </c>
      <c r="C242" s="6">
        <v>160227550</v>
      </c>
      <c r="D242" s="6" t="s">
        <v>2107</v>
      </c>
      <c r="E242" s="5">
        <v>5000</v>
      </c>
      <c r="F242" s="5" t="s">
        <v>20</v>
      </c>
      <c r="G242" s="5" t="s">
        <v>20</v>
      </c>
      <c r="H242" s="5" t="s">
        <v>20</v>
      </c>
      <c r="I242" s="5" t="s">
        <v>20</v>
      </c>
      <c r="J242" s="5" t="s">
        <v>20</v>
      </c>
      <c r="K242" s="5" t="s">
        <v>20</v>
      </c>
      <c r="L242" s="5" t="s">
        <v>20</v>
      </c>
      <c r="M242" s="5" t="s">
        <v>20</v>
      </c>
      <c r="N242" s="5" t="s">
        <v>20</v>
      </c>
      <c r="O242" s="5" t="s">
        <v>20</v>
      </c>
      <c r="P242" s="5" t="s">
        <v>20</v>
      </c>
      <c r="Q242" s="5" t="s">
        <v>20</v>
      </c>
      <c r="R242" s="5" t="s">
        <v>20</v>
      </c>
    </row>
    <row r="243" spans="1:18">
      <c r="A243" s="8" t="s">
        <v>42</v>
      </c>
      <c r="B243" s="8" t="s">
        <v>43</v>
      </c>
      <c r="C243" s="6">
        <v>160237450</v>
      </c>
      <c r="D243" s="6" t="s">
        <v>1840</v>
      </c>
      <c r="E243" s="5">
        <v>2500</v>
      </c>
      <c r="F243" s="5">
        <v>35</v>
      </c>
      <c r="G243" s="5" t="s">
        <v>20</v>
      </c>
      <c r="H243" s="5" t="s">
        <v>20</v>
      </c>
      <c r="I243" s="5" t="s">
        <v>20</v>
      </c>
      <c r="J243" s="5" t="s">
        <v>20</v>
      </c>
      <c r="K243" s="5" t="s">
        <v>20</v>
      </c>
      <c r="L243" s="5" t="s">
        <v>20</v>
      </c>
      <c r="M243" s="5" t="s">
        <v>20</v>
      </c>
      <c r="N243" s="5">
        <v>0</v>
      </c>
      <c r="O243" s="5" t="s">
        <v>20</v>
      </c>
      <c r="P243" s="5" t="s">
        <v>20</v>
      </c>
      <c r="Q243" s="5">
        <v>0</v>
      </c>
      <c r="R243" s="5" t="s">
        <v>20</v>
      </c>
    </row>
    <row r="244" spans="1:18">
      <c r="A244" s="8" t="s">
        <v>42</v>
      </c>
      <c r="B244" s="8" t="s">
        <v>43</v>
      </c>
      <c r="C244" s="6">
        <v>160237550</v>
      </c>
      <c r="D244" s="6" t="s">
        <v>1866</v>
      </c>
      <c r="E244" s="5">
        <v>2500</v>
      </c>
      <c r="F244" s="5">
        <v>20</v>
      </c>
      <c r="G244" s="5" t="s">
        <v>20</v>
      </c>
      <c r="H244" s="5" t="s">
        <v>20</v>
      </c>
      <c r="I244" s="5" t="s">
        <v>20</v>
      </c>
      <c r="J244" s="5" t="s">
        <v>20</v>
      </c>
      <c r="K244" s="5" t="s">
        <v>20</v>
      </c>
      <c r="L244" s="5" t="s">
        <v>20</v>
      </c>
      <c r="M244" s="5">
        <v>0</v>
      </c>
      <c r="N244" s="5">
        <v>0</v>
      </c>
      <c r="O244" s="5" t="s">
        <v>20</v>
      </c>
      <c r="P244" s="5" t="s">
        <v>20</v>
      </c>
      <c r="Q244" s="5" t="s">
        <v>20</v>
      </c>
      <c r="R244" s="5" t="s">
        <v>20</v>
      </c>
    </row>
    <row r="245" spans="1:18">
      <c r="A245" s="8" t="s">
        <v>42</v>
      </c>
      <c r="B245" s="8" t="s">
        <v>43</v>
      </c>
      <c r="C245" s="6">
        <v>160237650</v>
      </c>
      <c r="D245" s="6" t="s">
        <v>1759</v>
      </c>
      <c r="E245" s="5">
        <v>2500</v>
      </c>
      <c r="F245" s="5">
        <v>123</v>
      </c>
      <c r="G245" s="5" t="s">
        <v>20</v>
      </c>
      <c r="H245" s="5">
        <v>13</v>
      </c>
      <c r="I245" s="5" t="s">
        <v>20</v>
      </c>
      <c r="J245" s="5" t="s">
        <v>20</v>
      </c>
      <c r="K245" s="5" t="s">
        <v>20</v>
      </c>
      <c r="L245" s="5" t="s">
        <v>20</v>
      </c>
      <c r="M245" s="5" t="s">
        <v>20</v>
      </c>
      <c r="N245" s="5">
        <v>13</v>
      </c>
      <c r="O245" s="5" t="s">
        <v>20</v>
      </c>
      <c r="P245" s="5">
        <v>22</v>
      </c>
      <c r="Q245" s="5">
        <v>10</v>
      </c>
      <c r="R245" s="5" t="s">
        <v>20</v>
      </c>
    </row>
    <row r="246" spans="1:18">
      <c r="A246" s="8" t="s">
        <v>42</v>
      </c>
      <c r="B246" s="8" t="s">
        <v>43</v>
      </c>
      <c r="C246" s="6">
        <v>160237750</v>
      </c>
      <c r="D246" s="6" t="s">
        <v>45</v>
      </c>
      <c r="E246" s="5">
        <v>5000</v>
      </c>
      <c r="F246" s="5" t="s">
        <v>20</v>
      </c>
      <c r="G246" s="5" t="s">
        <v>20</v>
      </c>
      <c r="H246" s="5" t="s">
        <v>20</v>
      </c>
      <c r="I246" s="5" t="s">
        <v>20</v>
      </c>
      <c r="J246" s="5" t="s">
        <v>20</v>
      </c>
      <c r="K246" s="5" t="s">
        <v>20</v>
      </c>
      <c r="L246" s="5" t="s">
        <v>20</v>
      </c>
      <c r="M246" s="5" t="s">
        <v>20</v>
      </c>
      <c r="N246" s="5" t="s">
        <v>20</v>
      </c>
      <c r="O246" s="5" t="s">
        <v>20</v>
      </c>
      <c r="P246" s="5" t="s">
        <v>20</v>
      </c>
      <c r="Q246" s="5" t="s">
        <v>20</v>
      </c>
      <c r="R246" s="5" t="s">
        <v>20</v>
      </c>
    </row>
    <row r="247" spans="1:18">
      <c r="A247" s="8" t="s">
        <v>42</v>
      </c>
      <c r="B247" s="8" t="s">
        <v>43</v>
      </c>
      <c r="C247" s="6">
        <v>160237850</v>
      </c>
      <c r="D247" s="6" t="s">
        <v>1802</v>
      </c>
      <c r="E247" s="5">
        <v>2500</v>
      </c>
      <c r="F247" s="5">
        <v>72</v>
      </c>
      <c r="G247" s="5">
        <v>11</v>
      </c>
      <c r="H247" s="5">
        <v>15</v>
      </c>
      <c r="I247" s="5" t="s">
        <v>20</v>
      </c>
      <c r="J247" s="5" t="s">
        <v>20</v>
      </c>
      <c r="K247" s="5" t="s">
        <v>20</v>
      </c>
      <c r="L247" s="5" t="s">
        <v>20</v>
      </c>
      <c r="M247" s="5" t="s">
        <v>20</v>
      </c>
      <c r="N247" s="5" t="s">
        <v>20</v>
      </c>
      <c r="O247" s="5" t="s">
        <v>20</v>
      </c>
      <c r="P247" s="5" t="s">
        <v>20</v>
      </c>
      <c r="Q247" s="5" t="s">
        <v>20</v>
      </c>
      <c r="R247" s="5" t="s">
        <v>20</v>
      </c>
    </row>
    <row r="248" spans="1:18">
      <c r="A248" s="8" t="s">
        <v>42</v>
      </c>
      <c r="B248" s="8" t="s">
        <v>43</v>
      </c>
      <c r="C248" s="6">
        <v>160237950</v>
      </c>
      <c r="D248" s="6" t="s">
        <v>1880</v>
      </c>
      <c r="E248" s="5">
        <v>8000</v>
      </c>
      <c r="F248" s="5">
        <v>15</v>
      </c>
      <c r="G248" s="5" t="s">
        <v>20</v>
      </c>
      <c r="H248" s="5" t="s">
        <v>20</v>
      </c>
      <c r="I248" s="5">
        <v>0</v>
      </c>
      <c r="J248" s="5">
        <v>0</v>
      </c>
      <c r="K248" s="5">
        <v>0</v>
      </c>
      <c r="L248" s="5">
        <v>0</v>
      </c>
      <c r="M248" s="5">
        <v>0</v>
      </c>
      <c r="N248" s="5">
        <v>0</v>
      </c>
      <c r="O248" s="5">
        <v>0</v>
      </c>
      <c r="P248" s="5">
        <v>0</v>
      </c>
      <c r="Q248" s="5">
        <v>0</v>
      </c>
      <c r="R248" s="5">
        <v>0</v>
      </c>
    </row>
    <row r="249" spans="1:18">
      <c r="A249" s="9" t="s">
        <v>42</v>
      </c>
      <c r="B249" s="9" t="s">
        <v>43</v>
      </c>
      <c r="C249" s="6">
        <v>160238050</v>
      </c>
      <c r="D249" s="6" t="s">
        <v>1872</v>
      </c>
      <c r="E249" s="5">
        <v>12000</v>
      </c>
      <c r="F249" s="5">
        <v>17</v>
      </c>
      <c r="G249" s="5" t="s">
        <v>20</v>
      </c>
      <c r="H249" s="5" t="s">
        <v>20</v>
      </c>
      <c r="I249" s="5">
        <v>0</v>
      </c>
      <c r="J249" s="5">
        <v>0</v>
      </c>
      <c r="K249" s="5">
        <v>0</v>
      </c>
      <c r="L249" s="5">
        <v>0</v>
      </c>
      <c r="M249" s="5">
        <v>0</v>
      </c>
      <c r="N249" s="5">
        <v>0</v>
      </c>
      <c r="O249" s="5">
        <v>0</v>
      </c>
      <c r="P249" s="5">
        <v>0</v>
      </c>
      <c r="Q249" s="5">
        <v>0</v>
      </c>
      <c r="R249" s="5">
        <v>0</v>
      </c>
    </row>
    <row r="250" spans="1:18">
      <c r="A250" s="6" t="s">
        <v>1510</v>
      </c>
      <c r="B250" s="6" t="s">
        <v>1511</v>
      </c>
      <c r="C250" s="6">
        <v>160231110</v>
      </c>
      <c r="D250" s="6" t="s">
        <v>1511</v>
      </c>
      <c r="E250" s="5">
        <v>3770</v>
      </c>
      <c r="F250" s="5">
        <v>1324</v>
      </c>
      <c r="G250" s="5">
        <v>108</v>
      </c>
      <c r="H250" s="5">
        <v>115</v>
      </c>
      <c r="I250" s="5">
        <v>119</v>
      </c>
      <c r="J250" s="5">
        <v>89</v>
      </c>
      <c r="K250" s="5">
        <v>124</v>
      </c>
      <c r="L250" s="5">
        <v>107</v>
      </c>
      <c r="M250" s="5">
        <v>105</v>
      </c>
      <c r="N250" s="5">
        <v>95</v>
      </c>
      <c r="O250" s="5">
        <v>106</v>
      </c>
      <c r="P250" s="5">
        <v>116</v>
      </c>
      <c r="Q250" s="5">
        <v>113</v>
      </c>
      <c r="R250" s="5">
        <v>127</v>
      </c>
    </row>
    <row r="251" spans="1:18">
      <c r="A251" s="6" t="s">
        <v>1180</v>
      </c>
      <c r="B251" s="6" t="s">
        <v>1181</v>
      </c>
      <c r="C251" s="6">
        <v>160236850</v>
      </c>
      <c r="D251" s="6" t="s">
        <v>1181</v>
      </c>
      <c r="E251" s="5">
        <v>43500</v>
      </c>
      <c r="F251" s="5">
        <v>13003</v>
      </c>
      <c r="G251" s="5">
        <v>976</v>
      </c>
      <c r="H251" s="5">
        <v>1023</v>
      </c>
      <c r="I251" s="5">
        <v>1031</v>
      </c>
      <c r="J251" s="5">
        <v>1041</v>
      </c>
      <c r="K251" s="5">
        <v>990</v>
      </c>
      <c r="L251" s="5">
        <v>1009</v>
      </c>
      <c r="M251" s="5">
        <v>1156</v>
      </c>
      <c r="N251" s="5">
        <v>1113</v>
      </c>
      <c r="O251" s="5">
        <v>1169</v>
      </c>
      <c r="P251" s="5">
        <v>1167</v>
      </c>
      <c r="Q251" s="5">
        <v>1088</v>
      </c>
      <c r="R251" s="5">
        <v>1240</v>
      </c>
    </row>
    <row r="252" spans="1:18">
      <c r="A252" s="6" t="s">
        <v>2108</v>
      </c>
      <c r="B252" s="6" t="s">
        <v>2109</v>
      </c>
      <c r="C252" s="6">
        <v>160236650</v>
      </c>
      <c r="D252" s="6" t="s">
        <v>2109</v>
      </c>
      <c r="E252" s="5">
        <v>20500</v>
      </c>
      <c r="F252" s="5">
        <v>81</v>
      </c>
      <c r="G252" s="5" t="s">
        <v>20</v>
      </c>
      <c r="H252" s="5" t="s">
        <v>20</v>
      </c>
      <c r="I252" s="5" t="s">
        <v>20</v>
      </c>
      <c r="J252" s="5">
        <v>10</v>
      </c>
      <c r="K252" s="5">
        <v>11</v>
      </c>
      <c r="L252" s="5">
        <v>13</v>
      </c>
      <c r="M252" s="5" t="s">
        <v>20</v>
      </c>
      <c r="N252" s="5" t="s">
        <v>20</v>
      </c>
      <c r="O252" s="5" t="s">
        <v>20</v>
      </c>
      <c r="P252" s="5" t="s">
        <v>20</v>
      </c>
      <c r="Q252" s="5" t="s">
        <v>20</v>
      </c>
      <c r="R252" s="5" t="s">
        <v>20</v>
      </c>
    </row>
    <row r="253" spans="1:18">
      <c r="A253" s="7" t="s">
        <v>46</v>
      </c>
      <c r="B253" s="7" t="s">
        <v>47</v>
      </c>
      <c r="C253" s="6">
        <v>160000550</v>
      </c>
      <c r="D253" s="6" t="s">
        <v>960</v>
      </c>
      <c r="E253" s="5">
        <v>11</v>
      </c>
      <c r="F253" s="5">
        <v>37847</v>
      </c>
      <c r="G253" s="5">
        <v>3138</v>
      </c>
      <c r="H253" s="5">
        <v>3169</v>
      </c>
      <c r="I253" s="5">
        <v>3114</v>
      </c>
      <c r="J253" s="5">
        <v>3234</v>
      </c>
      <c r="K253" s="5">
        <v>2955</v>
      </c>
      <c r="L253" s="5">
        <v>2826</v>
      </c>
      <c r="M253" s="5">
        <v>3246</v>
      </c>
      <c r="N253" s="5">
        <v>3002</v>
      </c>
      <c r="O253" s="5">
        <v>3274</v>
      </c>
      <c r="P253" s="5">
        <v>2952</v>
      </c>
      <c r="Q253" s="5">
        <v>3110</v>
      </c>
      <c r="R253" s="5">
        <v>3827</v>
      </c>
    </row>
    <row r="254" spans="1:18">
      <c r="A254" s="8" t="s">
        <v>46</v>
      </c>
      <c r="B254" s="8" t="s">
        <v>47</v>
      </c>
      <c r="C254" s="6">
        <v>160000650</v>
      </c>
      <c r="D254" s="6" t="s">
        <v>1385</v>
      </c>
      <c r="E254" s="5">
        <v>11</v>
      </c>
      <c r="F254" s="5">
        <v>3179</v>
      </c>
      <c r="G254" s="5">
        <v>236</v>
      </c>
      <c r="H254" s="5">
        <v>247</v>
      </c>
      <c r="I254" s="5">
        <v>235</v>
      </c>
      <c r="J254" s="5">
        <v>294</v>
      </c>
      <c r="K254" s="5">
        <v>264</v>
      </c>
      <c r="L254" s="5">
        <v>212</v>
      </c>
      <c r="M254" s="5">
        <v>257</v>
      </c>
      <c r="N254" s="5">
        <v>260</v>
      </c>
      <c r="O254" s="5">
        <v>347</v>
      </c>
      <c r="P254" s="5">
        <v>272</v>
      </c>
      <c r="Q254" s="5">
        <v>277</v>
      </c>
      <c r="R254" s="5">
        <v>278</v>
      </c>
    </row>
    <row r="255" spans="1:18">
      <c r="A255" s="8" t="s">
        <v>46</v>
      </c>
      <c r="B255" s="8" t="s">
        <v>47</v>
      </c>
      <c r="C255" s="6">
        <v>160000750</v>
      </c>
      <c r="D255" s="6" t="s">
        <v>336</v>
      </c>
      <c r="E255" s="5">
        <v>11</v>
      </c>
      <c r="F255" s="5">
        <v>4641711</v>
      </c>
      <c r="G255" s="5">
        <v>412251</v>
      </c>
      <c r="H255" s="5">
        <v>404416</v>
      </c>
      <c r="I255" s="5">
        <v>383989</v>
      </c>
      <c r="J255" s="5">
        <v>402681</v>
      </c>
      <c r="K255" s="5">
        <v>383577</v>
      </c>
      <c r="L255" s="5">
        <v>376242</v>
      </c>
      <c r="M255" s="5">
        <v>395034</v>
      </c>
      <c r="N255" s="5">
        <v>378261</v>
      </c>
      <c r="O255" s="5">
        <v>386932</v>
      </c>
      <c r="P255" s="5">
        <v>370830</v>
      </c>
      <c r="Q255" s="5">
        <v>358573</v>
      </c>
      <c r="R255" s="5">
        <v>388925</v>
      </c>
    </row>
    <row r="256" spans="1:18">
      <c r="A256" s="8" t="s">
        <v>46</v>
      </c>
      <c r="B256" s="8" t="s">
        <v>47</v>
      </c>
      <c r="C256" s="6">
        <v>160000850</v>
      </c>
      <c r="D256" s="6" t="s">
        <v>622</v>
      </c>
      <c r="E256" s="5">
        <v>11</v>
      </c>
      <c r="F256" s="5">
        <v>317738</v>
      </c>
      <c r="G256" s="5">
        <v>27657</v>
      </c>
      <c r="H256" s="5">
        <v>27287</v>
      </c>
      <c r="I256" s="5">
        <v>26233</v>
      </c>
      <c r="J256" s="5">
        <v>27420</v>
      </c>
      <c r="K256" s="5">
        <v>25338</v>
      </c>
      <c r="L256" s="5">
        <v>25747</v>
      </c>
      <c r="M256" s="5">
        <v>27743</v>
      </c>
      <c r="N256" s="5">
        <v>25475</v>
      </c>
      <c r="O256" s="5">
        <v>26557</v>
      </c>
      <c r="P256" s="5">
        <v>26190</v>
      </c>
      <c r="Q256" s="5">
        <v>24979</v>
      </c>
      <c r="R256" s="5">
        <v>27112</v>
      </c>
    </row>
    <row r="257" spans="1:18">
      <c r="A257" s="8" t="s">
        <v>46</v>
      </c>
      <c r="B257" s="8" t="s">
        <v>47</v>
      </c>
      <c r="C257" s="6">
        <v>160000950</v>
      </c>
      <c r="D257" s="6" t="s">
        <v>1066</v>
      </c>
      <c r="E257" s="5">
        <v>11</v>
      </c>
      <c r="F257" s="5">
        <v>24893</v>
      </c>
      <c r="G257" s="5">
        <v>2482</v>
      </c>
      <c r="H257" s="5">
        <v>2153</v>
      </c>
      <c r="I257" s="5">
        <v>2145</v>
      </c>
      <c r="J257" s="5">
        <v>2135</v>
      </c>
      <c r="K257" s="5">
        <v>2017</v>
      </c>
      <c r="L257" s="5">
        <v>1870</v>
      </c>
      <c r="M257" s="5">
        <v>2208</v>
      </c>
      <c r="N257" s="5">
        <v>1987</v>
      </c>
      <c r="O257" s="5">
        <v>1987</v>
      </c>
      <c r="P257" s="5">
        <v>1993</v>
      </c>
      <c r="Q257" s="5">
        <v>1919</v>
      </c>
      <c r="R257" s="5">
        <v>1997</v>
      </c>
    </row>
    <row r="258" spans="1:18">
      <c r="A258" s="8" t="s">
        <v>46</v>
      </c>
      <c r="B258" s="8" t="s">
        <v>47</v>
      </c>
      <c r="C258" s="6">
        <v>160001050</v>
      </c>
      <c r="D258" s="6" t="s">
        <v>1087</v>
      </c>
      <c r="E258" s="5">
        <v>11</v>
      </c>
      <c r="F258" s="5">
        <v>21879</v>
      </c>
      <c r="G258" s="5">
        <v>2010</v>
      </c>
      <c r="H258" s="5">
        <v>2052</v>
      </c>
      <c r="I258" s="5">
        <v>1500</v>
      </c>
      <c r="J258" s="5">
        <v>1611</v>
      </c>
      <c r="K258" s="5">
        <v>1814</v>
      </c>
      <c r="L258" s="5">
        <v>1877</v>
      </c>
      <c r="M258" s="5">
        <v>1900</v>
      </c>
      <c r="N258" s="5">
        <v>1792</v>
      </c>
      <c r="O258" s="5">
        <v>1840</v>
      </c>
      <c r="P258" s="5">
        <v>1794</v>
      </c>
      <c r="Q258" s="5">
        <v>1735</v>
      </c>
      <c r="R258" s="5">
        <v>1954</v>
      </c>
    </row>
    <row r="259" spans="1:18">
      <c r="A259" s="8" t="s">
        <v>46</v>
      </c>
      <c r="B259" s="8" t="s">
        <v>47</v>
      </c>
      <c r="C259" s="6">
        <v>160017010</v>
      </c>
      <c r="D259" s="6" t="s">
        <v>205</v>
      </c>
      <c r="E259" s="5">
        <v>11</v>
      </c>
      <c r="F259" s="5">
        <v>106660847</v>
      </c>
      <c r="G259" s="5">
        <v>9217090</v>
      </c>
      <c r="H259" s="5">
        <v>9029436</v>
      </c>
      <c r="I259" s="5">
        <v>8836408</v>
      </c>
      <c r="J259" s="5">
        <v>9269769</v>
      </c>
      <c r="K259" s="5">
        <v>8581177</v>
      </c>
      <c r="L259" s="5">
        <v>8715525</v>
      </c>
      <c r="M259" s="5">
        <v>9347210</v>
      </c>
      <c r="N259" s="5">
        <v>8543933</v>
      </c>
      <c r="O259" s="5">
        <v>8792205</v>
      </c>
      <c r="P259" s="5">
        <v>8800358</v>
      </c>
      <c r="Q259" s="5">
        <v>8288595</v>
      </c>
      <c r="R259" s="5">
        <v>9239141</v>
      </c>
    </row>
    <row r="260" spans="1:18">
      <c r="A260" s="8" t="s">
        <v>46</v>
      </c>
      <c r="B260" s="8" t="s">
        <v>47</v>
      </c>
      <c r="C260" s="6">
        <v>160017110</v>
      </c>
      <c r="D260" s="6" t="s">
        <v>256</v>
      </c>
      <c r="E260" s="5">
        <v>11</v>
      </c>
      <c r="F260" s="5">
        <v>23636853</v>
      </c>
      <c r="G260" s="5">
        <v>2012340</v>
      </c>
      <c r="H260" s="5">
        <v>1988266</v>
      </c>
      <c r="I260" s="5">
        <v>1945500</v>
      </c>
      <c r="J260" s="5">
        <v>2061547</v>
      </c>
      <c r="K260" s="5">
        <v>1918559</v>
      </c>
      <c r="L260" s="5">
        <v>1938148</v>
      </c>
      <c r="M260" s="5">
        <v>2091794</v>
      </c>
      <c r="N260" s="5">
        <v>1910338</v>
      </c>
      <c r="O260" s="5">
        <v>1956582</v>
      </c>
      <c r="P260" s="5">
        <v>1954994</v>
      </c>
      <c r="Q260" s="5">
        <v>1826603</v>
      </c>
      <c r="R260" s="5">
        <v>2032182</v>
      </c>
    </row>
    <row r="261" spans="1:18">
      <c r="A261" s="8" t="s">
        <v>46</v>
      </c>
      <c r="B261" s="8" t="s">
        <v>47</v>
      </c>
      <c r="C261" s="6">
        <v>160017410</v>
      </c>
      <c r="D261" s="6" t="s">
        <v>197</v>
      </c>
      <c r="E261" s="5">
        <v>11</v>
      </c>
      <c r="F261" s="5">
        <v>110601716</v>
      </c>
      <c r="G261" s="5">
        <v>9667250</v>
      </c>
      <c r="H261" s="5">
        <v>9407834</v>
      </c>
      <c r="I261" s="5">
        <v>9211019</v>
      </c>
      <c r="J261" s="5">
        <v>9592147</v>
      </c>
      <c r="K261" s="5">
        <v>8842270</v>
      </c>
      <c r="L261" s="5">
        <v>9025460</v>
      </c>
      <c r="M261" s="5">
        <v>9657803</v>
      </c>
      <c r="N261" s="5">
        <v>8830405</v>
      </c>
      <c r="O261" s="5">
        <v>9059381</v>
      </c>
      <c r="P261" s="5">
        <v>9082299</v>
      </c>
      <c r="Q261" s="5">
        <v>8609160</v>
      </c>
      <c r="R261" s="5">
        <v>9616688</v>
      </c>
    </row>
    <row r="262" spans="1:18">
      <c r="A262" s="8" t="s">
        <v>46</v>
      </c>
      <c r="B262" s="8" t="s">
        <v>47</v>
      </c>
      <c r="C262" s="6">
        <v>160018910</v>
      </c>
      <c r="D262" s="6" t="s">
        <v>207</v>
      </c>
      <c r="E262" s="5">
        <v>11</v>
      </c>
      <c r="F262" s="5">
        <v>101614644</v>
      </c>
      <c r="G262" s="5">
        <v>8738564</v>
      </c>
      <c r="H262" s="5">
        <v>8573433</v>
      </c>
      <c r="I262" s="5">
        <v>8380356</v>
      </c>
      <c r="J262" s="5">
        <v>8823921</v>
      </c>
      <c r="K262" s="5">
        <v>8192179</v>
      </c>
      <c r="L262" s="5">
        <v>8304509</v>
      </c>
      <c r="M262" s="5">
        <v>8899908</v>
      </c>
      <c r="N262" s="5">
        <v>8133527</v>
      </c>
      <c r="O262" s="5">
        <v>8400596</v>
      </c>
      <c r="P262" s="5">
        <v>8430167</v>
      </c>
      <c r="Q262" s="5">
        <v>7920881</v>
      </c>
      <c r="R262" s="5">
        <v>8816603</v>
      </c>
    </row>
    <row r="263" spans="1:18">
      <c r="A263" s="8" t="s">
        <v>46</v>
      </c>
      <c r="B263" s="8" t="s">
        <v>47</v>
      </c>
      <c r="C263" s="6">
        <v>160019010</v>
      </c>
      <c r="D263" s="6" t="s">
        <v>182</v>
      </c>
      <c r="E263" s="5">
        <v>11</v>
      </c>
      <c r="F263" s="5">
        <v>145836226</v>
      </c>
      <c r="G263" s="5">
        <v>12730114</v>
      </c>
      <c r="H263" s="5">
        <v>12377231</v>
      </c>
      <c r="I263" s="5">
        <v>12116409</v>
      </c>
      <c r="J263" s="5">
        <v>12630624</v>
      </c>
      <c r="K263" s="5">
        <v>11680342</v>
      </c>
      <c r="L263" s="5">
        <v>11887933</v>
      </c>
      <c r="M263" s="5">
        <v>12718154</v>
      </c>
      <c r="N263" s="5">
        <v>11655573</v>
      </c>
      <c r="O263" s="5">
        <v>11989687</v>
      </c>
      <c r="P263" s="5">
        <v>11986484</v>
      </c>
      <c r="Q263" s="5">
        <v>11378483</v>
      </c>
      <c r="R263" s="5">
        <v>12685192</v>
      </c>
    </row>
    <row r="264" spans="1:18">
      <c r="A264" s="8" t="s">
        <v>46</v>
      </c>
      <c r="B264" s="8" t="s">
        <v>47</v>
      </c>
      <c r="C264" s="6">
        <v>160019110</v>
      </c>
      <c r="D264" s="6" t="s">
        <v>520</v>
      </c>
      <c r="E264" s="5">
        <v>11</v>
      </c>
      <c r="F264" s="5">
        <v>684071</v>
      </c>
      <c r="G264" s="5">
        <v>63499</v>
      </c>
      <c r="H264" s="5">
        <v>60221</v>
      </c>
      <c r="I264" s="5">
        <v>58958</v>
      </c>
      <c r="J264" s="5">
        <v>59549</v>
      </c>
      <c r="K264" s="5">
        <v>53903</v>
      </c>
      <c r="L264" s="5">
        <v>55732</v>
      </c>
      <c r="M264" s="5">
        <v>58691</v>
      </c>
      <c r="N264" s="5">
        <v>53597</v>
      </c>
      <c r="O264" s="5">
        <v>54010</v>
      </c>
      <c r="P264" s="5">
        <v>53372</v>
      </c>
      <c r="Q264" s="5">
        <v>53182</v>
      </c>
      <c r="R264" s="5">
        <v>59357</v>
      </c>
    </row>
    <row r="265" spans="1:18">
      <c r="A265" s="8" t="s">
        <v>46</v>
      </c>
      <c r="B265" s="8" t="s">
        <v>47</v>
      </c>
      <c r="C265" s="6">
        <v>160019210</v>
      </c>
      <c r="D265" s="6" t="s">
        <v>174</v>
      </c>
      <c r="E265" s="5">
        <v>11</v>
      </c>
      <c r="F265" s="5">
        <v>154198398</v>
      </c>
      <c r="G265" s="5">
        <v>13507040</v>
      </c>
      <c r="H265" s="5">
        <v>13101566</v>
      </c>
      <c r="I265" s="5">
        <v>12802103</v>
      </c>
      <c r="J265" s="5">
        <v>13306427</v>
      </c>
      <c r="K265" s="5">
        <v>12304948</v>
      </c>
      <c r="L265" s="5">
        <v>12537399</v>
      </c>
      <c r="M265" s="5">
        <v>13411239</v>
      </c>
      <c r="N265" s="5">
        <v>12324128</v>
      </c>
      <c r="O265" s="5">
        <v>12687767</v>
      </c>
      <c r="P265" s="5">
        <v>12681895</v>
      </c>
      <c r="Q265" s="5">
        <v>12069391</v>
      </c>
      <c r="R265" s="5">
        <v>13464495</v>
      </c>
    </row>
    <row r="266" spans="1:18">
      <c r="A266" s="8" t="s">
        <v>46</v>
      </c>
      <c r="B266" s="8" t="s">
        <v>47</v>
      </c>
      <c r="C266" s="6">
        <v>160019310</v>
      </c>
      <c r="D266" s="6" t="s">
        <v>193</v>
      </c>
      <c r="E266" s="5">
        <v>11</v>
      </c>
      <c r="F266" s="5">
        <v>117043495</v>
      </c>
      <c r="G266" s="5">
        <v>10377516</v>
      </c>
      <c r="H266" s="5">
        <v>9979701</v>
      </c>
      <c r="I266" s="5">
        <v>9737967</v>
      </c>
      <c r="J266" s="5">
        <v>10045127</v>
      </c>
      <c r="K266" s="5">
        <v>9270560</v>
      </c>
      <c r="L266" s="5">
        <v>9481893</v>
      </c>
      <c r="M266" s="5">
        <v>10141498</v>
      </c>
      <c r="N266" s="5">
        <v>9317741</v>
      </c>
      <c r="O266" s="5">
        <v>9601248</v>
      </c>
      <c r="P266" s="5">
        <v>9604527</v>
      </c>
      <c r="Q266" s="5">
        <v>9211685</v>
      </c>
      <c r="R266" s="5">
        <v>10274032</v>
      </c>
    </row>
    <row r="267" spans="1:18">
      <c r="A267" s="8" t="s">
        <v>46</v>
      </c>
      <c r="B267" s="8" t="s">
        <v>47</v>
      </c>
      <c r="C267" s="6">
        <v>160019410</v>
      </c>
      <c r="D267" s="6" t="s">
        <v>186</v>
      </c>
      <c r="E267" s="5">
        <v>11</v>
      </c>
      <c r="F267" s="5">
        <v>132698638</v>
      </c>
      <c r="G267" s="5">
        <v>11723843</v>
      </c>
      <c r="H267" s="5">
        <v>11342125</v>
      </c>
      <c r="I267" s="5">
        <v>11041307</v>
      </c>
      <c r="J267" s="5">
        <v>11414560</v>
      </c>
      <c r="K267" s="5">
        <v>10592720</v>
      </c>
      <c r="L267" s="5">
        <v>10743150</v>
      </c>
      <c r="M267" s="5">
        <v>11468319</v>
      </c>
      <c r="N267" s="5">
        <v>10622354</v>
      </c>
      <c r="O267" s="5">
        <v>10913069</v>
      </c>
      <c r="P267" s="5">
        <v>10874833</v>
      </c>
      <c r="Q267" s="5">
        <v>10427792</v>
      </c>
      <c r="R267" s="5">
        <v>11534566</v>
      </c>
    </row>
    <row r="268" spans="1:18">
      <c r="A268" s="8" t="s">
        <v>46</v>
      </c>
      <c r="B268" s="8" t="s">
        <v>47</v>
      </c>
      <c r="C268" s="6">
        <v>160019510</v>
      </c>
      <c r="D268" s="6" t="s">
        <v>195</v>
      </c>
      <c r="E268" s="5">
        <v>11</v>
      </c>
      <c r="F268" s="5">
        <v>114098062</v>
      </c>
      <c r="G268" s="5">
        <v>9911603</v>
      </c>
      <c r="H268" s="5">
        <v>9684101</v>
      </c>
      <c r="I268" s="5">
        <v>9457773</v>
      </c>
      <c r="J268" s="5">
        <v>9916100</v>
      </c>
      <c r="K268" s="5">
        <v>9168213</v>
      </c>
      <c r="L268" s="5">
        <v>9311412</v>
      </c>
      <c r="M268" s="5">
        <v>9984767</v>
      </c>
      <c r="N268" s="5">
        <v>9125112</v>
      </c>
      <c r="O268" s="5">
        <v>9395060</v>
      </c>
      <c r="P268" s="5">
        <v>9393118</v>
      </c>
      <c r="Q268" s="5">
        <v>8861218</v>
      </c>
      <c r="R268" s="5">
        <v>9889585</v>
      </c>
    </row>
    <row r="269" spans="1:18">
      <c r="A269" s="8" t="s">
        <v>46</v>
      </c>
      <c r="B269" s="8" t="s">
        <v>47</v>
      </c>
      <c r="C269" s="6">
        <v>160020010</v>
      </c>
      <c r="D269" s="6" t="s">
        <v>203</v>
      </c>
      <c r="E269" s="5">
        <v>11</v>
      </c>
      <c r="F269" s="5">
        <v>107459719</v>
      </c>
      <c r="G269" s="5">
        <v>9365465</v>
      </c>
      <c r="H269" s="5">
        <v>9125504</v>
      </c>
      <c r="I269" s="5">
        <v>8919114</v>
      </c>
      <c r="J269" s="5">
        <v>9313463</v>
      </c>
      <c r="K269" s="5">
        <v>8599956</v>
      </c>
      <c r="L269" s="5">
        <v>8774098</v>
      </c>
      <c r="M269" s="5">
        <v>9397169</v>
      </c>
      <c r="N269" s="5">
        <v>8598889</v>
      </c>
      <c r="O269" s="5">
        <v>8838986</v>
      </c>
      <c r="P269" s="5">
        <v>8836542</v>
      </c>
      <c r="Q269" s="5">
        <v>8357431</v>
      </c>
      <c r="R269" s="5">
        <v>9333102</v>
      </c>
    </row>
    <row r="270" spans="1:18">
      <c r="A270" s="8" t="s">
        <v>46</v>
      </c>
      <c r="B270" s="8" t="s">
        <v>47</v>
      </c>
      <c r="C270" s="6">
        <v>160020210</v>
      </c>
      <c r="D270" s="6" t="s">
        <v>244</v>
      </c>
      <c r="E270" s="5">
        <v>11</v>
      </c>
      <c r="F270" s="5">
        <v>35512825</v>
      </c>
      <c r="G270" s="5">
        <v>3120940</v>
      </c>
      <c r="H270" s="5">
        <v>3029310</v>
      </c>
      <c r="I270" s="5">
        <v>2967688</v>
      </c>
      <c r="J270" s="5">
        <v>3088026</v>
      </c>
      <c r="K270" s="5">
        <v>2837179</v>
      </c>
      <c r="L270" s="5">
        <v>2902528</v>
      </c>
      <c r="M270" s="5">
        <v>3117086</v>
      </c>
      <c r="N270" s="5">
        <v>2840199</v>
      </c>
      <c r="O270" s="5">
        <v>2903770</v>
      </c>
      <c r="P270" s="5">
        <v>2901779</v>
      </c>
      <c r="Q270" s="5">
        <v>2741575</v>
      </c>
      <c r="R270" s="5">
        <v>3062745</v>
      </c>
    </row>
    <row r="271" spans="1:18">
      <c r="A271" s="8" t="s">
        <v>46</v>
      </c>
      <c r="B271" s="8" t="s">
        <v>47</v>
      </c>
      <c r="C271" s="6">
        <v>160020310</v>
      </c>
      <c r="D271" s="6" t="s">
        <v>236</v>
      </c>
      <c r="E271" s="5">
        <v>11</v>
      </c>
      <c r="F271" s="5">
        <v>55214194</v>
      </c>
      <c r="G271" s="5">
        <v>4807698</v>
      </c>
      <c r="H271" s="5">
        <v>4688459</v>
      </c>
      <c r="I271" s="5">
        <v>4588987</v>
      </c>
      <c r="J271" s="5">
        <v>4794031</v>
      </c>
      <c r="K271" s="5">
        <v>4413057</v>
      </c>
      <c r="L271" s="5">
        <v>4511252</v>
      </c>
      <c r="M271" s="5">
        <v>4825451</v>
      </c>
      <c r="N271" s="5">
        <v>4408888</v>
      </c>
      <c r="O271" s="5">
        <v>4508807</v>
      </c>
      <c r="P271" s="5">
        <v>4543010</v>
      </c>
      <c r="Q271" s="5">
        <v>4313017</v>
      </c>
      <c r="R271" s="5">
        <v>4811537</v>
      </c>
    </row>
    <row r="272" spans="1:18">
      <c r="A272" s="8" t="s">
        <v>46</v>
      </c>
      <c r="B272" s="8" t="s">
        <v>47</v>
      </c>
      <c r="C272" s="6">
        <v>160020410</v>
      </c>
      <c r="D272" s="6" t="s">
        <v>184</v>
      </c>
      <c r="E272" s="5">
        <v>11</v>
      </c>
      <c r="F272" s="5">
        <v>134267832</v>
      </c>
      <c r="G272" s="5">
        <v>11810077</v>
      </c>
      <c r="H272" s="5">
        <v>11423667</v>
      </c>
      <c r="I272" s="5">
        <v>11152308</v>
      </c>
      <c r="J272" s="5">
        <v>11543715</v>
      </c>
      <c r="K272" s="5">
        <v>10651174</v>
      </c>
      <c r="L272" s="5">
        <v>10892786</v>
      </c>
      <c r="M272" s="5">
        <v>11659838</v>
      </c>
      <c r="N272" s="5">
        <v>10730275</v>
      </c>
      <c r="O272" s="5">
        <v>11038951</v>
      </c>
      <c r="P272" s="5">
        <v>11048975</v>
      </c>
      <c r="Q272" s="5">
        <v>10547635</v>
      </c>
      <c r="R272" s="5">
        <v>11768431</v>
      </c>
    </row>
    <row r="273" spans="1:18">
      <c r="A273" s="8" t="s">
        <v>46</v>
      </c>
      <c r="B273" s="8" t="s">
        <v>47</v>
      </c>
      <c r="C273" s="6">
        <v>160020510</v>
      </c>
      <c r="D273" s="6" t="s">
        <v>319</v>
      </c>
      <c r="E273" s="5">
        <v>11</v>
      </c>
      <c r="F273" s="5">
        <v>5462734</v>
      </c>
      <c r="G273" s="5">
        <v>490212</v>
      </c>
      <c r="H273" s="5">
        <v>470819</v>
      </c>
      <c r="I273" s="5">
        <v>463492</v>
      </c>
      <c r="J273" s="5">
        <v>474145</v>
      </c>
      <c r="K273" s="5">
        <v>429976</v>
      </c>
      <c r="L273" s="5">
        <v>446887</v>
      </c>
      <c r="M273" s="5">
        <v>480673</v>
      </c>
      <c r="N273" s="5">
        <v>436664</v>
      </c>
      <c r="O273" s="5">
        <v>441204</v>
      </c>
      <c r="P273" s="5">
        <v>436933</v>
      </c>
      <c r="Q273" s="5">
        <v>421299</v>
      </c>
      <c r="R273" s="5">
        <v>470430</v>
      </c>
    </row>
    <row r="274" spans="1:18">
      <c r="A274" s="8" t="s">
        <v>46</v>
      </c>
      <c r="B274" s="8" t="s">
        <v>47</v>
      </c>
      <c r="C274" s="6">
        <v>160020610</v>
      </c>
      <c r="D274" s="6" t="s">
        <v>211</v>
      </c>
      <c r="E274" s="5">
        <v>11</v>
      </c>
      <c r="F274" s="5">
        <v>90242389</v>
      </c>
      <c r="G274" s="5">
        <v>7809338</v>
      </c>
      <c r="H274" s="5">
        <v>7617881</v>
      </c>
      <c r="I274" s="5">
        <v>7447619</v>
      </c>
      <c r="J274" s="5">
        <v>7831865</v>
      </c>
      <c r="K274" s="5">
        <v>7264039</v>
      </c>
      <c r="L274" s="5">
        <v>7342106</v>
      </c>
      <c r="M274" s="5">
        <v>7862150</v>
      </c>
      <c r="N274" s="5">
        <v>7208686</v>
      </c>
      <c r="O274" s="5">
        <v>7450699</v>
      </c>
      <c r="P274" s="5">
        <v>7471488</v>
      </c>
      <c r="Q274" s="5">
        <v>7071228</v>
      </c>
      <c r="R274" s="5">
        <v>7865290</v>
      </c>
    </row>
    <row r="275" spans="1:18">
      <c r="A275" s="8" t="s">
        <v>46</v>
      </c>
      <c r="B275" s="8" t="s">
        <v>47</v>
      </c>
      <c r="C275" s="6">
        <v>160020710</v>
      </c>
      <c r="D275" s="6" t="s">
        <v>718</v>
      </c>
      <c r="E275" s="5">
        <v>11</v>
      </c>
      <c r="F275" s="5">
        <v>166341</v>
      </c>
      <c r="G275" s="5">
        <v>14300</v>
      </c>
      <c r="H275" s="5">
        <v>14327</v>
      </c>
      <c r="I275" s="5">
        <v>13947</v>
      </c>
      <c r="J275" s="5">
        <v>15038</v>
      </c>
      <c r="K275" s="5">
        <v>13696</v>
      </c>
      <c r="L275" s="5">
        <v>13540</v>
      </c>
      <c r="M275" s="5">
        <v>14505</v>
      </c>
      <c r="N275" s="5">
        <v>13267</v>
      </c>
      <c r="O275" s="5">
        <v>13761</v>
      </c>
      <c r="P275" s="5">
        <v>13516</v>
      </c>
      <c r="Q275" s="5">
        <v>12364</v>
      </c>
      <c r="R275" s="5">
        <v>14080</v>
      </c>
    </row>
    <row r="276" spans="1:18">
      <c r="A276" s="8" t="s">
        <v>46</v>
      </c>
      <c r="B276" s="8" t="s">
        <v>47</v>
      </c>
      <c r="C276" s="6">
        <v>160020910</v>
      </c>
      <c r="D276" s="6" t="s">
        <v>201</v>
      </c>
      <c r="E276" s="5">
        <v>11</v>
      </c>
      <c r="F276" s="5">
        <v>108579254</v>
      </c>
      <c r="G276" s="5">
        <v>9759387</v>
      </c>
      <c r="H276" s="5">
        <v>9296380</v>
      </c>
      <c r="I276" s="5">
        <v>9094131</v>
      </c>
      <c r="J276" s="5">
        <v>9216289</v>
      </c>
      <c r="K276" s="5">
        <v>8455833</v>
      </c>
      <c r="L276" s="5">
        <v>8747288</v>
      </c>
      <c r="M276" s="5">
        <v>9368286</v>
      </c>
      <c r="N276" s="5">
        <v>8640060</v>
      </c>
      <c r="O276" s="5">
        <v>8892825</v>
      </c>
      <c r="P276" s="5">
        <v>8876507</v>
      </c>
      <c r="Q276" s="5">
        <v>8609167</v>
      </c>
      <c r="R276" s="5">
        <v>9623101</v>
      </c>
    </row>
    <row r="277" spans="1:18">
      <c r="A277" s="8" t="s">
        <v>46</v>
      </c>
      <c r="B277" s="8" t="s">
        <v>47</v>
      </c>
      <c r="C277" s="6">
        <v>160021010</v>
      </c>
      <c r="D277" s="6" t="s">
        <v>938</v>
      </c>
      <c r="E277" s="5">
        <v>11</v>
      </c>
      <c r="F277" s="5">
        <v>42563</v>
      </c>
      <c r="G277" s="5">
        <v>3889</v>
      </c>
      <c r="H277" s="5">
        <v>3657</v>
      </c>
      <c r="I277" s="5">
        <v>3636</v>
      </c>
      <c r="J277" s="5">
        <v>3741</v>
      </c>
      <c r="K277" s="5">
        <v>3360</v>
      </c>
      <c r="L277" s="5">
        <v>3550</v>
      </c>
      <c r="M277" s="5">
        <v>3705</v>
      </c>
      <c r="N277" s="5">
        <v>3279</v>
      </c>
      <c r="O277" s="5">
        <v>3524</v>
      </c>
      <c r="P277" s="5">
        <v>3260</v>
      </c>
      <c r="Q277" s="5">
        <v>3236</v>
      </c>
      <c r="R277" s="5">
        <v>3726</v>
      </c>
    </row>
    <row r="278" spans="1:18">
      <c r="A278" s="8" t="s">
        <v>46</v>
      </c>
      <c r="B278" s="8" t="s">
        <v>47</v>
      </c>
      <c r="C278" s="6">
        <v>160021110</v>
      </c>
      <c r="D278" s="6" t="s">
        <v>190</v>
      </c>
      <c r="E278" s="5">
        <v>11</v>
      </c>
      <c r="F278" s="5">
        <v>132102861</v>
      </c>
      <c r="G278" s="5">
        <v>11489950</v>
      </c>
      <c r="H278" s="5">
        <v>11194217</v>
      </c>
      <c r="I278" s="5">
        <v>10947696</v>
      </c>
      <c r="J278" s="5">
        <v>11468443</v>
      </c>
      <c r="K278" s="5">
        <v>10605299</v>
      </c>
      <c r="L278" s="5">
        <v>10784785</v>
      </c>
      <c r="M278" s="5">
        <v>11542028</v>
      </c>
      <c r="N278" s="5">
        <v>10554230</v>
      </c>
      <c r="O278" s="5">
        <v>10859236</v>
      </c>
      <c r="P278" s="5">
        <v>10874040</v>
      </c>
      <c r="Q278" s="5">
        <v>10304523</v>
      </c>
      <c r="R278" s="5">
        <v>11478414</v>
      </c>
    </row>
    <row r="279" spans="1:18">
      <c r="A279" s="8" t="s">
        <v>46</v>
      </c>
      <c r="B279" s="8" t="s">
        <v>47</v>
      </c>
      <c r="C279" s="6">
        <v>160021410</v>
      </c>
      <c r="D279" s="6" t="s">
        <v>188</v>
      </c>
      <c r="E279" s="5">
        <v>11</v>
      </c>
      <c r="F279" s="5">
        <v>132311576</v>
      </c>
      <c r="G279" s="5">
        <v>11522563</v>
      </c>
      <c r="H279" s="5">
        <v>11218143</v>
      </c>
      <c r="I279" s="5">
        <v>10967748</v>
      </c>
      <c r="J279" s="5">
        <v>11478642</v>
      </c>
      <c r="K279" s="5">
        <v>10610931</v>
      </c>
      <c r="L279" s="5">
        <v>10797735</v>
      </c>
      <c r="M279" s="5">
        <v>11553805</v>
      </c>
      <c r="N279" s="5">
        <v>10569144</v>
      </c>
      <c r="O279" s="5">
        <v>10875568</v>
      </c>
      <c r="P279" s="5">
        <v>10887508</v>
      </c>
      <c r="Q279" s="5">
        <v>10328502</v>
      </c>
      <c r="R279" s="5">
        <v>11501287</v>
      </c>
    </row>
    <row r="280" spans="1:18">
      <c r="A280" s="8" t="s">
        <v>46</v>
      </c>
      <c r="B280" s="8" t="s">
        <v>47</v>
      </c>
      <c r="C280" s="6">
        <v>160021510</v>
      </c>
      <c r="D280" s="6" t="s">
        <v>232</v>
      </c>
      <c r="E280" s="5">
        <v>11</v>
      </c>
      <c r="F280" s="5">
        <v>66187287</v>
      </c>
      <c r="G280" s="5">
        <v>5668132</v>
      </c>
      <c r="H280" s="5">
        <v>5560677</v>
      </c>
      <c r="I280" s="5">
        <v>5454776</v>
      </c>
      <c r="J280" s="5">
        <v>5758564</v>
      </c>
      <c r="K280" s="5">
        <v>5344523</v>
      </c>
      <c r="L280" s="5">
        <v>5438251</v>
      </c>
      <c r="M280" s="5">
        <v>5808345</v>
      </c>
      <c r="N280" s="5">
        <v>5307774</v>
      </c>
      <c r="O280" s="5">
        <v>5480819</v>
      </c>
      <c r="P280" s="5">
        <v>5471723</v>
      </c>
      <c r="Q280" s="5">
        <v>5146608</v>
      </c>
      <c r="R280" s="5">
        <v>5747095</v>
      </c>
    </row>
    <row r="281" spans="1:18">
      <c r="A281" s="8" t="s">
        <v>46</v>
      </c>
      <c r="B281" s="8" t="s">
        <v>47</v>
      </c>
      <c r="C281" s="6">
        <v>160021610</v>
      </c>
      <c r="D281" s="6" t="s">
        <v>646</v>
      </c>
      <c r="E281" s="5">
        <v>26</v>
      </c>
      <c r="F281" s="5">
        <v>278853</v>
      </c>
      <c r="G281" s="5">
        <v>20804</v>
      </c>
      <c r="H281" s="5">
        <v>22565</v>
      </c>
      <c r="I281" s="5">
        <v>22199</v>
      </c>
      <c r="J281" s="5">
        <v>26202</v>
      </c>
      <c r="K281" s="5">
        <v>25244</v>
      </c>
      <c r="L281" s="5">
        <v>22888</v>
      </c>
      <c r="M281" s="5">
        <v>22912</v>
      </c>
      <c r="N281" s="5">
        <v>21756</v>
      </c>
      <c r="O281" s="5">
        <v>24685</v>
      </c>
      <c r="P281" s="5">
        <v>23545</v>
      </c>
      <c r="Q281" s="5">
        <v>21597</v>
      </c>
      <c r="R281" s="5">
        <v>24456</v>
      </c>
    </row>
    <row r="282" spans="1:18">
      <c r="A282" s="8" t="s">
        <v>46</v>
      </c>
      <c r="B282" s="8" t="s">
        <v>47</v>
      </c>
      <c r="C282" s="6">
        <v>160021810</v>
      </c>
      <c r="D282" s="6" t="s">
        <v>246</v>
      </c>
      <c r="E282" s="5">
        <v>17</v>
      </c>
      <c r="F282" s="5">
        <v>28459327</v>
      </c>
      <c r="G282" s="5">
        <v>2426937</v>
      </c>
      <c r="H282" s="5">
        <v>2373454</v>
      </c>
      <c r="I282" s="5">
        <v>2339320</v>
      </c>
      <c r="J282" s="5">
        <v>2478080</v>
      </c>
      <c r="K282" s="5">
        <v>2310998</v>
      </c>
      <c r="L282" s="5">
        <v>2336537</v>
      </c>
      <c r="M282" s="5">
        <v>2493486</v>
      </c>
      <c r="N282" s="5">
        <v>2289571</v>
      </c>
      <c r="O282" s="5">
        <v>2377512</v>
      </c>
      <c r="P282" s="5">
        <v>2351600</v>
      </c>
      <c r="Q282" s="5">
        <v>2207198</v>
      </c>
      <c r="R282" s="5">
        <v>2474634</v>
      </c>
    </row>
    <row r="283" spans="1:18">
      <c r="A283" s="8" t="s">
        <v>46</v>
      </c>
      <c r="B283" s="8" t="s">
        <v>47</v>
      </c>
      <c r="C283" s="6">
        <v>160022110</v>
      </c>
      <c r="D283" s="6" t="s">
        <v>275</v>
      </c>
      <c r="E283" s="5">
        <v>11</v>
      </c>
      <c r="F283" s="5">
        <v>16497494</v>
      </c>
      <c r="G283" s="5">
        <v>1437682</v>
      </c>
      <c r="H283" s="5">
        <v>1395970</v>
      </c>
      <c r="I283" s="5">
        <v>1386083</v>
      </c>
      <c r="J283" s="5">
        <v>1440550</v>
      </c>
      <c r="K283" s="5">
        <v>1320013</v>
      </c>
      <c r="L283" s="5">
        <v>1387451</v>
      </c>
      <c r="M283" s="5">
        <v>1471634</v>
      </c>
      <c r="N283" s="5">
        <v>1328392</v>
      </c>
      <c r="O283" s="5">
        <v>1332288</v>
      </c>
      <c r="P283" s="5">
        <v>1320206</v>
      </c>
      <c r="Q283" s="5">
        <v>1262137</v>
      </c>
      <c r="R283" s="5">
        <v>1415088</v>
      </c>
    </row>
    <row r="284" spans="1:18">
      <c r="A284" s="8" t="s">
        <v>46</v>
      </c>
      <c r="B284" s="8" t="s">
        <v>47</v>
      </c>
      <c r="C284" s="6">
        <v>160022210</v>
      </c>
      <c r="D284" s="6" t="s">
        <v>296</v>
      </c>
      <c r="E284" s="5">
        <v>11</v>
      </c>
      <c r="F284" s="5">
        <v>9458289</v>
      </c>
      <c r="G284" s="5">
        <v>795408</v>
      </c>
      <c r="H284" s="5">
        <v>784462</v>
      </c>
      <c r="I284" s="5">
        <v>766915</v>
      </c>
      <c r="J284" s="5">
        <v>820021</v>
      </c>
      <c r="K284" s="5">
        <v>768364</v>
      </c>
      <c r="L284" s="5">
        <v>776275</v>
      </c>
      <c r="M284" s="5">
        <v>829554</v>
      </c>
      <c r="N284" s="5">
        <v>759436</v>
      </c>
      <c r="O284" s="5">
        <v>788898</v>
      </c>
      <c r="P284" s="5">
        <v>795309</v>
      </c>
      <c r="Q284" s="5">
        <v>747716</v>
      </c>
      <c r="R284" s="5">
        <v>825931</v>
      </c>
    </row>
    <row r="285" spans="1:18">
      <c r="A285" s="8" t="s">
        <v>46</v>
      </c>
      <c r="B285" s="8" t="s">
        <v>47</v>
      </c>
      <c r="C285" s="6">
        <v>160022410</v>
      </c>
      <c r="D285" s="6" t="s">
        <v>234</v>
      </c>
      <c r="E285" s="5">
        <v>17</v>
      </c>
      <c r="F285" s="5">
        <v>56167307</v>
      </c>
      <c r="G285" s="5">
        <v>5026049</v>
      </c>
      <c r="H285" s="5">
        <v>4832286</v>
      </c>
      <c r="I285" s="5">
        <v>4753591</v>
      </c>
      <c r="J285" s="5">
        <v>4868655</v>
      </c>
      <c r="K285" s="5">
        <v>4457851</v>
      </c>
      <c r="L285" s="5">
        <v>4580343</v>
      </c>
      <c r="M285" s="5">
        <v>4896469</v>
      </c>
      <c r="N285" s="5">
        <v>4467675</v>
      </c>
      <c r="O285" s="5">
        <v>4566333</v>
      </c>
      <c r="P285" s="5">
        <v>4539658</v>
      </c>
      <c r="Q285" s="5">
        <v>4333771</v>
      </c>
      <c r="R285" s="5">
        <v>4844626</v>
      </c>
    </row>
    <row r="286" spans="1:18">
      <c r="A286" s="8" t="s">
        <v>46</v>
      </c>
      <c r="B286" s="8" t="s">
        <v>47</v>
      </c>
      <c r="C286" s="6">
        <v>160022510</v>
      </c>
      <c r="D286" s="6" t="s">
        <v>180</v>
      </c>
      <c r="E286" s="5">
        <v>17</v>
      </c>
      <c r="F286" s="5">
        <v>152795361</v>
      </c>
      <c r="G286" s="5">
        <v>13393984</v>
      </c>
      <c r="H286" s="5">
        <v>12988195</v>
      </c>
      <c r="I286" s="5">
        <v>12693883</v>
      </c>
      <c r="J286" s="5">
        <v>13179418</v>
      </c>
      <c r="K286" s="5">
        <v>12173870</v>
      </c>
      <c r="L286" s="5">
        <v>12413378</v>
      </c>
      <c r="M286" s="5">
        <v>13280937</v>
      </c>
      <c r="N286" s="5">
        <v>12212004</v>
      </c>
      <c r="O286" s="5">
        <v>12573757</v>
      </c>
      <c r="P286" s="5">
        <v>12567882</v>
      </c>
      <c r="Q286" s="5">
        <v>11962845</v>
      </c>
      <c r="R286" s="5">
        <v>13355208</v>
      </c>
    </row>
    <row r="287" spans="1:18">
      <c r="A287" s="8" t="s">
        <v>46</v>
      </c>
      <c r="B287" s="8" t="s">
        <v>47</v>
      </c>
      <c r="C287" s="6">
        <v>160022610</v>
      </c>
      <c r="D287" s="6" t="s">
        <v>178</v>
      </c>
      <c r="E287" s="5">
        <v>17</v>
      </c>
      <c r="F287" s="5">
        <v>153058284</v>
      </c>
      <c r="G287" s="5">
        <v>13416593</v>
      </c>
      <c r="H287" s="5">
        <v>13011262</v>
      </c>
      <c r="I287" s="5">
        <v>12715172</v>
      </c>
      <c r="J287" s="5">
        <v>13201798</v>
      </c>
      <c r="K287" s="5">
        <v>12195869</v>
      </c>
      <c r="L287" s="5">
        <v>12433458</v>
      </c>
      <c r="M287" s="5">
        <v>13302323</v>
      </c>
      <c r="N287" s="5">
        <v>12233855</v>
      </c>
      <c r="O287" s="5">
        <v>12596263</v>
      </c>
      <c r="P287" s="5">
        <v>12590239</v>
      </c>
      <c r="Q287" s="5">
        <v>11984524</v>
      </c>
      <c r="R287" s="5">
        <v>13376928</v>
      </c>
    </row>
    <row r="288" spans="1:18">
      <c r="A288" s="8" t="s">
        <v>46</v>
      </c>
      <c r="B288" s="8" t="s">
        <v>47</v>
      </c>
      <c r="C288" s="6">
        <v>160022810</v>
      </c>
      <c r="D288" s="6" t="s">
        <v>350</v>
      </c>
      <c r="E288" s="5">
        <v>18</v>
      </c>
      <c r="F288" s="5">
        <v>3994019</v>
      </c>
      <c r="G288" s="5">
        <v>368325</v>
      </c>
      <c r="H288" s="5">
        <v>351349</v>
      </c>
      <c r="I288" s="5">
        <v>346198</v>
      </c>
      <c r="J288" s="5">
        <v>347908</v>
      </c>
      <c r="K288" s="5">
        <v>307932</v>
      </c>
      <c r="L288" s="5">
        <v>327628</v>
      </c>
      <c r="M288" s="5">
        <v>347106</v>
      </c>
      <c r="N288" s="5">
        <v>318031</v>
      </c>
      <c r="O288" s="5">
        <v>312908</v>
      </c>
      <c r="P288" s="5">
        <v>314321</v>
      </c>
      <c r="Q288" s="5">
        <v>307003</v>
      </c>
      <c r="R288" s="5">
        <v>345310</v>
      </c>
    </row>
    <row r="289" spans="1:18">
      <c r="A289" s="8" t="s">
        <v>46</v>
      </c>
      <c r="B289" s="8" t="s">
        <v>47</v>
      </c>
      <c r="C289" s="6">
        <v>160023210</v>
      </c>
      <c r="D289" s="6" t="s">
        <v>560</v>
      </c>
      <c r="E289" s="5">
        <v>15</v>
      </c>
      <c r="F289" s="5">
        <v>467460</v>
      </c>
      <c r="G289" s="5">
        <v>42112</v>
      </c>
      <c r="H289" s="5">
        <v>40213</v>
      </c>
      <c r="I289" s="5">
        <v>39457</v>
      </c>
      <c r="J289" s="5">
        <v>40509</v>
      </c>
      <c r="K289" s="5">
        <v>36679</v>
      </c>
      <c r="L289" s="5">
        <v>38427</v>
      </c>
      <c r="M289" s="5">
        <v>40410</v>
      </c>
      <c r="N289" s="5">
        <v>36862</v>
      </c>
      <c r="O289" s="5">
        <v>38580</v>
      </c>
      <c r="P289" s="5">
        <v>37226</v>
      </c>
      <c r="Q289" s="5">
        <v>36554</v>
      </c>
      <c r="R289" s="5">
        <v>40431</v>
      </c>
    </row>
    <row r="290" spans="1:18">
      <c r="A290" s="8" t="s">
        <v>46</v>
      </c>
      <c r="B290" s="8" t="s">
        <v>47</v>
      </c>
      <c r="C290" s="6">
        <v>160023410</v>
      </c>
      <c r="D290" s="6" t="s">
        <v>213</v>
      </c>
      <c r="E290" s="5">
        <v>17</v>
      </c>
      <c r="F290" s="5">
        <v>82978245</v>
      </c>
      <c r="G290" s="5">
        <v>7496946</v>
      </c>
      <c r="H290" s="5">
        <v>7114488</v>
      </c>
      <c r="I290" s="5">
        <v>6937502</v>
      </c>
      <c r="J290" s="5">
        <v>6998475</v>
      </c>
      <c r="K290" s="5">
        <v>6419740</v>
      </c>
      <c r="L290" s="5">
        <v>6656898</v>
      </c>
      <c r="M290" s="5">
        <v>7132739</v>
      </c>
      <c r="N290" s="5">
        <v>6599390</v>
      </c>
      <c r="O290" s="5">
        <v>6795992</v>
      </c>
      <c r="P290" s="5">
        <v>6792039</v>
      </c>
      <c r="Q290" s="5">
        <v>6631319</v>
      </c>
      <c r="R290" s="5">
        <v>7402717</v>
      </c>
    </row>
    <row r="291" spans="1:18">
      <c r="A291" s="8" t="s">
        <v>46</v>
      </c>
      <c r="B291" s="8" t="s">
        <v>47</v>
      </c>
      <c r="C291" s="6">
        <v>160023610</v>
      </c>
      <c r="D291" s="6" t="s">
        <v>356</v>
      </c>
      <c r="E291" s="5">
        <v>11</v>
      </c>
      <c r="F291" s="5">
        <v>3828384</v>
      </c>
      <c r="G291" s="5">
        <v>324503</v>
      </c>
      <c r="H291" s="5">
        <v>318114</v>
      </c>
      <c r="I291" s="5">
        <v>318357</v>
      </c>
      <c r="J291" s="5">
        <v>338637</v>
      </c>
      <c r="K291" s="5">
        <v>314088</v>
      </c>
      <c r="L291" s="5">
        <v>326283</v>
      </c>
      <c r="M291" s="5">
        <v>345259</v>
      </c>
      <c r="N291" s="5">
        <v>310948</v>
      </c>
      <c r="O291" s="5">
        <v>312291</v>
      </c>
      <c r="P291" s="5">
        <v>306467</v>
      </c>
      <c r="Q291" s="5">
        <v>290097</v>
      </c>
      <c r="R291" s="5">
        <v>323340</v>
      </c>
    </row>
    <row r="292" spans="1:18">
      <c r="A292" s="8" t="s">
        <v>46</v>
      </c>
      <c r="B292" s="8" t="s">
        <v>47</v>
      </c>
      <c r="C292" s="6">
        <v>160023710</v>
      </c>
      <c r="D292" s="6" t="s">
        <v>379</v>
      </c>
      <c r="E292" s="5">
        <v>11</v>
      </c>
      <c r="F292" s="5">
        <v>3019637</v>
      </c>
      <c r="G292" s="5">
        <v>254541</v>
      </c>
      <c r="H292" s="5">
        <v>252289</v>
      </c>
      <c r="I292" s="5">
        <v>249170</v>
      </c>
      <c r="J292" s="5">
        <v>267341</v>
      </c>
      <c r="K292" s="5">
        <v>250182</v>
      </c>
      <c r="L292" s="5">
        <v>255199</v>
      </c>
      <c r="M292" s="5">
        <v>272766</v>
      </c>
      <c r="N292" s="5">
        <v>245115</v>
      </c>
      <c r="O292" s="5">
        <v>248707</v>
      </c>
      <c r="P292" s="5">
        <v>244593</v>
      </c>
      <c r="Q292" s="5">
        <v>226589</v>
      </c>
      <c r="R292" s="5">
        <v>253145</v>
      </c>
    </row>
    <row r="293" spans="1:18">
      <c r="A293" s="8" t="s">
        <v>46</v>
      </c>
      <c r="B293" s="8" t="s">
        <v>47</v>
      </c>
      <c r="C293" s="6">
        <v>160024010</v>
      </c>
      <c r="D293" s="6" t="s">
        <v>395</v>
      </c>
      <c r="E293" s="5">
        <v>24</v>
      </c>
      <c r="F293" s="5">
        <v>2765629</v>
      </c>
      <c r="G293" s="5">
        <v>235056</v>
      </c>
      <c r="H293" s="5">
        <v>229138</v>
      </c>
      <c r="I293" s="5">
        <v>227556</v>
      </c>
      <c r="J293" s="5">
        <v>237291</v>
      </c>
      <c r="K293" s="5">
        <v>217406</v>
      </c>
      <c r="L293" s="5">
        <v>226383</v>
      </c>
      <c r="M293" s="5">
        <v>244409</v>
      </c>
      <c r="N293" s="5">
        <v>225738</v>
      </c>
      <c r="O293" s="5">
        <v>227405</v>
      </c>
      <c r="P293" s="5">
        <v>229351</v>
      </c>
      <c r="Q293" s="5">
        <v>220897</v>
      </c>
      <c r="R293" s="5">
        <v>244999</v>
      </c>
    </row>
    <row r="294" spans="1:18">
      <c r="A294" s="8" t="s">
        <v>46</v>
      </c>
      <c r="B294" s="8" t="s">
        <v>47</v>
      </c>
      <c r="C294" s="6">
        <v>160024210</v>
      </c>
      <c r="D294" s="6" t="s">
        <v>720</v>
      </c>
      <c r="E294" s="5">
        <v>30</v>
      </c>
      <c r="F294" s="5">
        <v>160427</v>
      </c>
      <c r="G294" s="5">
        <v>13252</v>
      </c>
      <c r="H294" s="5">
        <v>13876</v>
      </c>
      <c r="I294" s="5">
        <v>13575</v>
      </c>
      <c r="J294" s="5">
        <v>14669</v>
      </c>
      <c r="K294" s="5">
        <v>13146</v>
      </c>
      <c r="L294" s="5">
        <v>12252</v>
      </c>
      <c r="M294" s="5">
        <v>13017</v>
      </c>
      <c r="N294" s="5">
        <v>12365</v>
      </c>
      <c r="O294" s="5">
        <v>13869</v>
      </c>
      <c r="P294" s="5">
        <v>12941</v>
      </c>
      <c r="Q294" s="5">
        <v>12866</v>
      </c>
      <c r="R294" s="5">
        <v>14599</v>
      </c>
    </row>
    <row r="295" spans="1:18">
      <c r="A295" s="8" t="s">
        <v>46</v>
      </c>
      <c r="B295" s="8" t="s">
        <v>47</v>
      </c>
      <c r="C295" s="6">
        <v>160024310</v>
      </c>
      <c r="D295" s="6" t="s">
        <v>683</v>
      </c>
      <c r="E295" s="5">
        <v>48</v>
      </c>
      <c r="F295" s="5">
        <v>216759</v>
      </c>
      <c r="G295" s="5">
        <v>18017</v>
      </c>
      <c r="H295" s="5">
        <v>18063</v>
      </c>
      <c r="I295" s="5">
        <v>17381</v>
      </c>
      <c r="J295" s="5">
        <v>19387</v>
      </c>
      <c r="K295" s="5">
        <v>18012</v>
      </c>
      <c r="L295" s="5">
        <v>17961</v>
      </c>
      <c r="M295" s="5">
        <v>19046</v>
      </c>
      <c r="N295" s="5">
        <v>17299</v>
      </c>
      <c r="O295" s="5">
        <v>18723</v>
      </c>
      <c r="P295" s="5">
        <v>18334</v>
      </c>
      <c r="Q295" s="5">
        <v>16445</v>
      </c>
      <c r="R295" s="5">
        <v>18091</v>
      </c>
    </row>
    <row r="296" spans="1:18">
      <c r="A296" s="8" t="s">
        <v>46</v>
      </c>
      <c r="B296" s="8" t="s">
        <v>47</v>
      </c>
      <c r="C296" s="6">
        <v>160024710</v>
      </c>
      <c r="D296" s="6" t="s">
        <v>529</v>
      </c>
      <c r="E296" s="5">
        <v>23</v>
      </c>
      <c r="F296" s="5">
        <v>614348</v>
      </c>
      <c r="G296" s="5">
        <v>50562</v>
      </c>
      <c r="H296" s="5">
        <v>48681</v>
      </c>
      <c r="I296" s="5">
        <v>50192</v>
      </c>
      <c r="J296" s="5">
        <v>54184</v>
      </c>
      <c r="K296" s="5">
        <v>50021</v>
      </c>
      <c r="L296" s="5">
        <v>51549</v>
      </c>
      <c r="M296" s="5">
        <v>54639</v>
      </c>
      <c r="N296" s="5">
        <v>50342</v>
      </c>
      <c r="O296" s="5">
        <v>52249</v>
      </c>
      <c r="P296" s="5">
        <v>51497</v>
      </c>
      <c r="Q296" s="5">
        <v>47780</v>
      </c>
      <c r="R296" s="5">
        <v>52652</v>
      </c>
    </row>
    <row r="297" spans="1:18">
      <c r="A297" s="8" t="s">
        <v>46</v>
      </c>
      <c r="B297" s="8" t="s">
        <v>47</v>
      </c>
      <c r="C297" s="6">
        <v>160025110</v>
      </c>
      <c r="D297" s="6" t="s">
        <v>1805</v>
      </c>
      <c r="E297" s="5">
        <v>80</v>
      </c>
      <c r="F297" s="5">
        <v>67</v>
      </c>
      <c r="G297" s="5" t="s">
        <v>20</v>
      </c>
      <c r="H297" s="5" t="s">
        <v>20</v>
      </c>
      <c r="I297" s="5" t="s">
        <v>20</v>
      </c>
      <c r="J297" s="5">
        <v>18</v>
      </c>
      <c r="K297" s="5" t="s">
        <v>20</v>
      </c>
      <c r="L297" s="5">
        <v>13</v>
      </c>
      <c r="M297" s="5" t="s">
        <v>20</v>
      </c>
      <c r="N297" s="5" t="s">
        <v>20</v>
      </c>
      <c r="O297" s="5" t="s">
        <v>20</v>
      </c>
      <c r="P297" s="5" t="s">
        <v>20</v>
      </c>
      <c r="Q297" s="5" t="s">
        <v>20</v>
      </c>
      <c r="R297" s="5" t="s">
        <v>20</v>
      </c>
    </row>
    <row r="298" spans="1:18">
      <c r="A298" s="8" t="s">
        <v>46</v>
      </c>
      <c r="B298" s="8" t="s">
        <v>47</v>
      </c>
      <c r="C298" s="6">
        <v>160025210</v>
      </c>
      <c r="D298" s="6" t="s">
        <v>1132</v>
      </c>
      <c r="E298" s="5">
        <v>32</v>
      </c>
      <c r="F298" s="5">
        <v>16741</v>
      </c>
      <c r="G298" s="5">
        <v>1478</v>
      </c>
      <c r="H298" s="5">
        <v>1472</v>
      </c>
      <c r="I298" s="5">
        <v>1398</v>
      </c>
      <c r="J298" s="5">
        <v>1482</v>
      </c>
      <c r="K298" s="5">
        <v>1279</v>
      </c>
      <c r="L298" s="5">
        <v>1299</v>
      </c>
      <c r="M298" s="5">
        <v>1472</v>
      </c>
      <c r="N298" s="5">
        <v>1357</v>
      </c>
      <c r="O298" s="5">
        <v>1402</v>
      </c>
      <c r="P298" s="5">
        <v>1405</v>
      </c>
      <c r="Q298" s="5">
        <v>1311</v>
      </c>
      <c r="R298" s="5">
        <v>1386</v>
      </c>
    </row>
    <row r="299" spans="1:18">
      <c r="A299" s="8" t="s">
        <v>46</v>
      </c>
      <c r="B299" s="8" t="s">
        <v>47</v>
      </c>
      <c r="C299" s="6">
        <v>160025410</v>
      </c>
      <c r="D299" s="6" t="s">
        <v>1411</v>
      </c>
      <c r="E299" s="5">
        <v>35</v>
      </c>
      <c r="F299" s="5">
        <v>2666</v>
      </c>
      <c r="G299" s="5">
        <v>230</v>
      </c>
      <c r="H299" s="5">
        <v>259</v>
      </c>
      <c r="I299" s="5">
        <v>245</v>
      </c>
      <c r="J299" s="5">
        <v>245</v>
      </c>
      <c r="K299" s="5">
        <v>216</v>
      </c>
      <c r="L299" s="5">
        <v>211</v>
      </c>
      <c r="M299" s="5">
        <v>226</v>
      </c>
      <c r="N299" s="5">
        <v>236</v>
      </c>
      <c r="O299" s="5">
        <v>187</v>
      </c>
      <c r="P299" s="5">
        <v>216</v>
      </c>
      <c r="Q299" s="5">
        <v>199</v>
      </c>
      <c r="R299" s="5">
        <v>196</v>
      </c>
    </row>
    <row r="300" spans="1:18">
      <c r="A300" s="8" t="s">
        <v>46</v>
      </c>
      <c r="B300" s="8" t="s">
        <v>47</v>
      </c>
      <c r="C300" s="6">
        <v>160025510</v>
      </c>
      <c r="D300" s="6" t="s">
        <v>1705</v>
      </c>
      <c r="E300" s="5">
        <v>47</v>
      </c>
      <c r="F300" s="5">
        <v>193</v>
      </c>
      <c r="G300" s="5">
        <v>19</v>
      </c>
      <c r="H300" s="5">
        <v>17</v>
      </c>
      <c r="I300" s="5">
        <v>22</v>
      </c>
      <c r="J300" s="5">
        <v>20</v>
      </c>
      <c r="K300" s="5">
        <v>22</v>
      </c>
      <c r="L300" s="5" t="s">
        <v>20</v>
      </c>
      <c r="M300" s="5">
        <v>18</v>
      </c>
      <c r="N300" s="5">
        <v>14</v>
      </c>
      <c r="O300" s="5">
        <v>14</v>
      </c>
      <c r="P300" s="5">
        <v>14</v>
      </c>
      <c r="Q300" s="5">
        <v>14</v>
      </c>
      <c r="R300" s="5" t="s">
        <v>20</v>
      </c>
    </row>
    <row r="301" spans="1:18">
      <c r="A301" s="8" t="s">
        <v>46</v>
      </c>
      <c r="B301" s="8" t="s">
        <v>47</v>
      </c>
      <c r="C301" s="6">
        <v>160025610</v>
      </c>
      <c r="D301" s="6" t="s">
        <v>539</v>
      </c>
      <c r="E301" s="5">
        <v>47</v>
      </c>
      <c r="F301" s="5">
        <v>578202</v>
      </c>
      <c r="G301" s="5">
        <v>46537</v>
      </c>
      <c r="H301" s="5">
        <v>48977</v>
      </c>
      <c r="I301" s="5">
        <v>48418</v>
      </c>
      <c r="J301" s="5">
        <v>54739</v>
      </c>
      <c r="K301" s="5">
        <v>52265</v>
      </c>
      <c r="L301" s="5">
        <v>46929</v>
      </c>
      <c r="M301" s="5">
        <v>47486</v>
      </c>
      <c r="N301" s="5">
        <v>44276</v>
      </c>
      <c r="O301" s="5">
        <v>49930</v>
      </c>
      <c r="P301" s="5">
        <v>48025</v>
      </c>
      <c r="Q301" s="5">
        <v>43140</v>
      </c>
      <c r="R301" s="5">
        <v>47480</v>
      </c>
    </row>
    <row r="302" spans="1:18">
      <c r="A302" s="8" t="s">
        <v>46</v>
      </c>
      <c r="B302" s="8" t="s">
        <v>47</v>
      </c>
      <c r="C302" s="6">
        <v>160025710</v>
      </c>
      <c r="D302" s="6" t="s">
        <v>1038</v>
      </c>
      <c r="E302" s="5">
        <v>47</v>
      </c>
      <c r="F302" s="5">
        <v>28772</v>
      </c>
      <c r="G302" s="5">
        <v>2395</v>
      </c>
      <c r="H302" s="5">
        <v>2355</v>
      </c>
      <c r="I302" s="5">
        <v>2426</v>
      </c>
      <c r="J302" s="5">
        <v>2765</v>
      </c>
      <c r="K302" s="5">
        <v>2598</v>
      </c>
      <c r="L302" s="5">
        <v>2308</v>
      </c>
      <c r="M302" s="5">
        <v>2470</v>
      </c>
      <c r="N302" s="5">
        <v>2285</v>
      </c>
      <c r="O302" s="5">
        <v>2360</v>
      </c>
      <c r="P302" s="5">
        <v>2238</v>
      </c>
      <c r="Q302" s="5">
        <v>2143</v>
      </c>
      <c r="R302" s="5">
        <v>2429</v>
      </c>
    </row>
    <row r="303" spans="1:18">
      <c r="A303" s="8" t="s">
        <v>46</v>
      </c>
      <c r="B303" s="8" t="s">
        <v>47</v>
      </c>
      <c r="C303" s="6">
        <v>160025810</v>
      </c>
      <c r="D303" s="6" t="s">
        <v>2110</v>
      </c>
      <c r="E303" s="5">
        <v>47</v>
      </c>
      <c r="F303" s="5" t="s">
        <v>20</v>
      </c>
      <c r="G303" s="5" t="s">
        <v>20</v>
      </c>
      <c r="H303" s="5" t="s">
        <v>20</v>
      </c>
      <c r="I303" s="5" t="s">
        <v>20</v>
      </c>
      <c r="J303" s="5" t="s">
        <v>20</v>
      </c>
      <c r="K303" s="5" t="s">
        <v>20</v>
      </c>
      <c r="L303" s="5" t="s">
        <v>20</v>
      </c>
      <c r="M303" s="5" t="s">
        <v>20</v>
      </c>
      <c r="N303" s="5" t="s">
        <v>20</v>
      </c>
      <c r="O303" s="5" t="s">
        <v>20</v>
      </c>
      <c r="P303" s="5" t="s">
        <v>20</v>
      </c>
      <c r="Q303" s="5" t="s">
        <v>20</v>
      </c>
      <c r="R303" s="5" t="s">
        <v>20</v>
      </c>
    </row>
    <row r="304" spans="1:18">
      <c r="A304" s="8" t="s">
        <v>46</v>
      </c>
      <c r="B304" s="8" t="s">
        <v>47</v>
      </c>
      <c r="C304" s="6">
        <v>160025910</v>
      </c>
      <c r="D304" s="6" t="s">
        <v>461</v>
      </c>
      <c r="E304" s="5">
        <v>50</v>
      </c>
      <c r="F304" s="5">
        <v>1235167</v>
      </c>
      <c r="G304" s="5">
        <v>104472</v>
      </c>
      <c r="H304" s="5">
        <v>102895</v>
      </c>
      <c r="I304" s="5">
        <v>100880</v>
      </c>
      <c r="J304" s="5">
        <v>110399</v>
      </c>
      <c r="K304" s="5">
        <v>104423</v>
      </c>
      <c r="L304" s="5">
        <v>99421</v>
      </c>
      <c r="M304" s="5">
        <v>107843</v>
      </c>
      <c r="N304" s="5">
        <v>98516</v>
      </c>
      <c r="O304" s="5">
        <v>104939</v>
      </c>
      <c r="P304" s="5">
        <v>102912</v>
      </c>
      <c r="Q304" s="5">
        <v>94393</v>
      </c>
      <c r="R304" s="5">
        <v>104074</v>
      </c>
    </row>
    <row r="305" spans="1:18">
      <c r="A305" s="8" t="s">
        <v>46</v>
      </c>
      <c r="B305" s="8" t="s">
        <v>47</v>
      </c>
      <c r="C305" s="6">
        <v>160026210</v>
      </c>
      <c r="D305" s="6" t="s">
        <v>738</v>
      </c>
      <c r="E305" s="5">
        <v>47</v>
      </c>
      <c r="F305" s="5">
        <v>146698</v>
      </c>
      <c r="G305" s="5">
        <v>12130</v>
      </c>
      <c r="H305" s="5">
        <v>11777</v>
      </c>
      <c r="I305" s="5">
        <v>12023</v>
      </c>
      <c r="J305" s="5">
        <v>12777</v>
      </c>
      <c r="K305" s="5">
        <v>12548</v>
      </c>
      <c r="L305" s="5">
        <v>12232</v>
      </c>
      <c r="M305" s="5">
        <v>12636</v>
      </c>
      <c r="N305" s="5">
        <v>11737</v>
      </c>
      <c r="O305" s="5">
        <v>12421</v>
      </c>
      <c r="P305" s="5">
        <v>11908</v>
      </c>
      <c r="Q305" s="5">
        <v>11104</v>
      </c>
      <c r="R305" s="5">
        <v>13405</v>
      </c>
    </row>
    <row r="306" spans="1:18">
      <c r="A306" s="8" t="s">
        <v>46</v>
      </c>
      <c r="B306" s="8" t="s">
        <v>47</v>
      </c>
      <c r="C306" s="6">
        <v>160026310</v>
      </c>
      <c r="D306" s="6" t="s">
        <v>977</v>
      </c>
      <c r="E306" s="5">
        <v>48</v>
      </c>
      <c r="F306" s="5">
        <v>35840</v>
      </c>
      <c r="G306" s="5">
        <v>3323</v>
      </c>
      <c r="H306" s="5">
        <v>3111</v>
      </c>
      <c r="I306" s="5">
        <v>3009</v>
      </c>
      <c r="J306" s="5">
        <v>3118</v>
      </c>
      <c r="K306" s="5">
        <v>2761</v>
      </c>
      <c r="L306" s="5">
        <v>2945</v>
      </c>
      <c r="M306" s="5">
        <v>3090</v>
      </c>
      <c r="N306" s="5">
        <v>2913</v>
      </c>
      <c r="O306" s="5">
        <v>2892</v>
      </c>
      <c r="P306" s="5">
        <v>2862</v>
      </c>
      <c r="Q306" s="5">
        <v>2782</v>
      </c>
      <c r="R306" s="5">
        <v>3034</v>
      </c>
    </row>
    <row r="307" spans="1:18">
      <c r="A307" s="8" t="s">
        <v>46</v>
      </c>
      <c r="B307" s="8" t="s">
        <v>47</v>
      </c>
      <c r="C307" s="6">
        <v>160026410</v>
      </c>
      <c r="D307" s="6" t="s">
        <v>478</v>
      </c>
      <c r="E307" s="5">
        <v>48</v>
      </c>
      <c r="F307" s="5">
        <v>1042266</v>
      </c>
      <c r="G307" s="5">
        <v>88427</v>
      </c>
      <c r="H307" s="5">
        <v>87148</v>
      </c>
      <c r="I307" s="5">
        <v>85438</v>
      </c>
      <c r="J307" s="5">
        <v>89445</v>
      </c>
      <c r="K307" s="5">
        <v>82010</v>
      </c>
      <c r="L307" s="5">
        <v>84340</v>
      </c>
      <c r="M307" s="5">
        <v>90924</v>
      </c>
      <c r="N307" s="5">
        <v>84979</v>
      </c>
      <c r="O307" s="5">
        <v>86793</v>
      </c>
      <c r="P307" s="5">
        <v>87556</v>
      </c>
      <c r="Q307" s="5">
        <v>83304</v>
      </c>
      <c r="R307" s="5">
        <v>91902</v>
      </c>
    </row>
    <row r="308" spans="1:18">
      <c r="A308" s="8" t="s">
        <v>46</v>
      </c>
      <c r="B308" s="8" t="s">
        <v>47</v>
      </c>
      <c r="C308" s="6">
        <v>160026510</v>
      </c>
      <c r="D308" s="6" t="s">
        <v>1704</v>
      </c>
      <c r="E308" s="5">
        <v>49</v>
      </c>
      <c r="F308" s="5">
        <v>194</v>
      </c>
      <c r="G308" s="5" t="s">
        <v>20</v>
      </c>
      <c r="H308" s="5">
        <v>17</v>
      </c>
      <c r="I308" s="5">
        <v>13</v>
      </c>
      <c r="J308" s="5">
        <v>21</v>
      </c>
      <c r="K308" s="5">
        <v>15</v>
      </c>
      <c r="L308" s="5">
        <v>21</v>
      </c>
      <c r="M308" s="5">
        <v>21</v>
      </c>
      <c r="N308" s="5">
        <v>18</v>
      </c>
      <c r="O308" s="5">
        <v>16</v>
      </c>
      <c r="P308" s="5">
        <v>15</v>
      </c>
      <c r="Q308" s="5" t="s">
        <v>20</v>
      </c>
      <c r="R308" s="5">
        <v>14</v>
      </c>
    </row>
    <row r="309" spans="1:18">
      <c r="A309" s="8" t="s">
        <v>46</v>
      </c>
      <c r="B309" s="8" t="s">
        <v>47</v>
      </c>
      <c r="C309" s="6">
        <v>160026610</v>
      </c>
      <c r="D309" s="6" t="s">
        <v>1779</v>
      </c>
      <c r="E309" s="5">
        <v>48</v>
      </c>
      <c r="F309" s="5">
        <v>99</v>
      </c>
      <c r="G309" s="5" t="s">
        <v>20</v>
      </c>
      <c r="H309" s="5" t="s">
        <v>20</v>
      </c>
      <c r="I309" s="5" t="s">
        <v>20</v>
      </c>
      <c r="J309" s="5" t="s">
        <v>20</v>
      </c>
      <c r="K309" s="5" t="s">
        <v>20</v>
      </c>
      <c r="L309" s="5" t="s">
        <v>20</v>
      </c>
      <c r="M309" s="5" t="s">
        <v>20</v>
      </c>
      <c r="N309" s="5" t="s">
        <v>20</v>
      </c>
      <c r="O309" s="5">
        <v>12</v>
      </c>
      <c r="P309" s="5">
        <v>10</v>
      </c>
      <c r="Q309" s="5" t="s">
        <v>20</v>
      </c>
      <c r="R309" s="5">
        <v>15</v>
      </c>
    </row>
    <row r="310" spans="1:18">
      <c r="A310" s="8" t="s">
        <v>46</v>
      </c>
      <c r="B310" s="8" t="s">
        <v>47</v>
      </c>
      <c r="C310" s="6">
        <v>160026710</v>
      </c>
      <c r="D310" s="6" t="s">
        <v>577</v>
      </c>
      <c r="E310" s="5">
        <v>55</v>
      </c>
      <c r="F310" s="5">
        <v>413070</v>
      </c>
      <c r="G310" s="5">
        <v>32388</v>
      </c>
      <c r="H310" s="5">
        <v>33665</v>
      </c>
      <c r="I310" s="5">
        <v>33107</v>
      </c>
      <c r="J310" s="5">
        <v>35443</v>
      </c>
      <c r="K310" s="5">
        <v>35005</v>
      </c>
      <c r="L310" s="5">
        <v>33598</v>
      </c>
      <c r="M310" s="5">
        <v>35952</v>
      </c>
      <c r="N310" s="5">
        <v>33734</v>
      </c>
      <c r="O310" s="5">
        <v>36209</v>
      </c>
      <c r="P310" s="5">
        <v>36187</v>
      </c>
      <c r="Q310" s="5">
        <v>33057</v>
      </c>
      <c r="R310" s="5">
        <v>34725</v>
      </c>
    </row>
    <row r="311" spans="1:18">
      <c r="A311" s="8" t="s">
        <v>46</v>
      </c>
      <c r="B311" s="8" t="s">
        <v>47</v>
      </c>
      <c r="C311" s="6">
        <v>160026810</v>
      </c>
      <c r="D311" s="6" t="s">
        <v>935</v>
      </c>
      <c r="E311" s="5">
        <v>48</v>
      </c>
      <c r="F311" s="5">
        <v>43528</v>
      </c>
      <c r="G311" s="5">
        <v>3835</v>
      </c>
      <c r="H311" s="5">
        <v>3593</v>
      </c>
      <c r="I311" s="5">
        <v>3563</v>
      </c>
      <c r="J311" s="5">
        <v>3911</v>
      </c>
      <c r="K311" s="5">
        <v>3520</v>
      </c>
      <c r="L311" s="5">
        <v>3677</v>
      </c>
      <c r="M311" s="5">
        <v>3914</v>
      </c>
      <c r="N311" s="5">
        <v>3649</v>
      </c>
      <c r="O311" s="5">
        <v>3518</v>
      </c>
      <c r="P311" s="5">
        <v>3443</v>
      </c>
      <c r="Q311" s="5">
        <v>3325</v>
      </c>
      <c r="R311" s="5">
        <v>3580</v>
      </c>
    </row>
    <row r="312" spans="1:18">
      <c r="A312" s="8" t="s">
        <v>46</v>
      </c>
      <c r="B312" s="8" t="s">
        <v>47</v>
      </c>
      <c r="C312" s="6">
        <v>160026910</v>
      </c>
      <c r="D312" s="6" t="s">
        <v>955</v>
      </c>
      <c r="E312" s="5">
        <v>49</v>
      </c>
      <c r="F312" s="5">
        <v>40048</v>
      </c>
      <c r="G312" s="5">
        <v>3709</v>
      </c>
      <c r="H312" s="5">
        <v>3422</v>
      </c>
      <c r="I312" s="5">
        <v>3484</v>
      </c>
      <c r="J312" s="5">
        <v>3428</v>
      </c>
      <c r="K312" s="5">
        <v>3113</v>
      </c>
      <c r="L312" s="5">
        <v>3227</v>
      </c>
      <c r="M312" s="5">
        <v>3456</v>
      </c>
      <c r="N312" s="5">
        <v>3312</v>
      </c>
      <c r="O312" s="5">
        <v>3431</v>
      </c>
      <c r="P312" s="5">
        <v>3050</v>
      </c>
      <c r="Q312" s="5">
        <v>3249</v>
      </c>
      <c r="R312" s="5">
        <v>3167</v>
      </c>
    </row>
    <row r="313" spans="1:18">
      <c r="A313" s="8" t="s">
        <v>46</v>
      </c>
      <c r="B313" s="8" t="s">
        <v>47</v>
      </c>
      <c r="C313" s="6">
        <v>160027010</v>
      </c>
      <c r="D313" s="6" t="s">
        <v>875</v>
      </c>
      <c r="E313" s="5">
        <v>59</v>
      </c>
      <c r="F313" s="5">
        <v>64827</v>
      </c>
      <c r="G313" s="5">
        <v>5884</v>
      </c>
      <c r="H313" s="5">
        <v>5617</v>
      </c>
      <c r="I313" s="5">
        <v>5482</v>
      </c>
      <c r="J313" s="5">
        <v>5854</v>
      </c>
      <c r="K313" s="5">
        <v>5377</v>
      </c>
      <c r="L313" s="5">
        <v>5285</v>
      </c>
      <c r="M313" s="5">
        <v>5394</v>
      </c>
      <c r="N313" s="5">
        <v>4823</v>
      </c>
      <c r="O313" s="5">
        <v>5310</v>
      </c>
      <c r="P313" s="5">
        <v>5144</v>
      </c>
      <c r="Q313" s="5">
        <v>4925</v>
      </c>
      <c r="R313" s="5">
        <v>5732</v>
      </c>
    </row>
    <row r="314" spans="1:18">
      <c r="A314" s="8" t="s">
        <v>46</v>
      </c>
      <c r="B314" s="8" t="s">
        <v>47</v>
      </c>
      <c r="C314" s="6">
        <v>160027410</v>
      </c>
      <c r="D314" s="6" t="s">
        <v>1688</v>
      </c>
      <c r="E314" s="5">
        <v>70</v>
      </c>
      <c r="F314" s="5">
        <v>233</v>
      </c>
      <c r="G314" s="5">
        <v>22</v>
      </c>
      <c r="H314" s="5">
        <v>23</v>
      </c>
      <c r="I314" s="5">
        <v>16</v>
      </c>
      <c r="J314" s="5">
        <v>19</v>
      </c>
      <c r="K314" s="5">
        <v>16</v>
      </c>
      <c r="L314" s="5">
        <v>14</v>
      </c>
      <c r="M314" s="5">
        <v>32</v>
      </c>
      <c r="N314" s="5">
        <v>20</v>
      </c>
      <c r="O314" s="5">
        <v>19</v>
      </c>
      <c r="P314" s="5">
        <v>22</v>
      </c>
      <c r="Q314" s="5">
        <v>16</v>
      </c>
      <c r="R314" s="5">
        <v>14</v>
      </c>
    </row>
    <row r="315" spans="1:18">
      <c r="A315" s="8" t="s">
        <v>46</v>
      </c>
      <c r="B315" s="8" t="s">
        <v>47</v>
      </c>
      <c r="C315" s="6">
        <v>160027510</v>
      </c>
      <c r="D315" s="6" t="s">
        <v>1602</v>
      </c>
      <c r="E315" s="5">
        <v>108</v>
      </c>
      <c r="F315" s="5">
        <v>566</v>
      </c>
      <c r="G315" s="5">
        <v>40</v>
      </c>
      <c r="H315" s="5">
        <v>39</v>
      </c>
      <c r="I315" s="5">
        <v>45</v>
      </c>
      <c r="J315" s="5">
        <v>44</v>
      </c>
      <c r="K315" s="5">
        <v>36</v>
      </c>
      <c r="L315" s="5">
        <v>41</v>
      </c>
      <c r="M315" s="5">
        <v>52</v>
      </c>
      <c r="N315" s="5">
        <v>53</v>
      </c>
      <c r="O315" s="5">
        <v>60</v>
      </c>
      <c r="P315" s="5">
        <v>52</v>
      </c>
      <c r="Q315" s="5">
        <v>53</v>
      </c>
      <c r="R315" s="5">
        <v>51</v>
      </c>
    </row>
    <row r="316" spans="1:18">
      <c r="A316" s="8" t="s">
        <v>46</v>
      </c>
      <c r="B316" s="8" t="s">
        <v>47</v>
      </c>
      <c r="C316" s="6">
        <v>160027710</v>
      </c>
      <c r="D316" s="6" t="s">
        <v>382</v>
      </c>
      <c r="E316" s="5">
        <v>131</v>
      </c>
      <c r="F316" s="5">
        <v>2964537</v>
      </c>
      <c r="G316" s="5">
        <v>225916</v>
      </c>
      <c r="H316" s="5">
        <v>239114</v>
      </c>
      <c r="I316" s="5">
        <v>238110</v>
      </c>
      <c r="J316" s="5">
        <v>281963</v>
      </c>
      <c r="K316" s="5">
        <v>268037</v>
      </c>
      <c r="L316" s="5">
        <v>241979</v>
      </c>
      <c r="M316" s="5">
        <v>244274</v>
      </c>
      <c r="N316" s="5">
        <v>230149</v>
      </c>
      <c r="O316" s="5">
        <v>260975</v>
      </c>
      <c r="P316" s="5">
        <v>256402</v>
      </c>
      <c r="Q316" s="5">
        <v>227822</v>
      </c>
      <c r="R316" s="5">
        <v>249796</v>
      </c>
    </row>
    <row r="317" spans="1:18">
      <c r="A317" s="8" t="s">
        <v>46</v>
      </c>
      <c r="B317" s="8" t="s">
        <v>47</v>
      </c>
      <c r="C317" s="6">
        <v>160028310</v>
      </c>
      <c r="D317" s="6" t="s">
        <v>1643</v>
      </c>
      <c r="E317" s="5">
        <v>80</v>
      </c>
      <c r="F317" s="5">
        <v>374</v>
      </c>
      <c r="G317" s="5">
        <v>38</v>
      </c>
      <c r="H317" s="5">
        <v>36</v>
      </c>
      <c r="I317" s="5">
        <v>35</v>
      </c>
      <c r="J317" s="5">
        <v>24</v>
      </c>
      <c r="K317" s="5">
        <v>31</v>
      </c>
      <c r="L317" s="5">
        <v>34</v>
      </c>
      <c r="M317" s="5">
        <v>30</v>
      </c>
      <c r="N317" s="5">
        <v>30</v>
      </c>
      <c r="O317" s="5">
        <v>29</v>
      </c>
      <c r="P317" s="5">
        <v>17</v>
      </c>
      <c r="Q317" s="5">
        <v>29</v>
      </c>
      <c r="R317" s="5">
        <v>41</v>
      </c>
    </row>
    <row r="318" spans="1:18">
      <c r="A318" s="8" t="s">
        <v>46</v>
      </c>
      <c r="B318" s="8" t="s">
        <v>47</v>
      </c>
      <c r="C318" s="6">
        <v>160028610</v>
      </c>
      <c r="D318" s="6" t="s">
        <v>1484</v>
      </c>
      <c r="E318" s="5">
        <v>130</v>
      </c>
      <c r="F318" s="5">
        <v>1782</v>
      </c>
      <c r="G318" s="5">
        <v>187</v>
      </c>
      <c r="H318" s="5">
        <v>199</v>
      </c>
      <c r="I318" s="5">
        <v>181</v>
      </c>
      <c r="J318" s="5">
        <v>216</v>
      </c>
      <c r="K318" s="5">
        <v>185</v>
      </c>
      <c r="L318" s="5">
        <v>165</v>
      </c>
      <c r="M318" s="5">
        <v>162</v>
      </c>
      <c r="N318" s="5">
        <v>146</v>
      </c>
      <c r="O318" s="5">
        <v>158</v>
      </c>
      <c r="P318" s="5">
        <v>119</v>
      </c>
      <c r="Q318" s="5">
        <v>28</v>
      </c>
      <c r="R318" s="5">
        <v>36</v>
      </c>
    </row>
    <row r="319" spans="1:18">
      <c r="A319" s="8" t="s">
        <v>46</v>
      </c>
      <c r="B319" s="8" t="s">
        <v>47</v>
      </c>
      <c r="C319" s="6">
        <v>160028910</v>
      </c>
      <c r="D319" s="6" t="s">
        <v>698</v>
      </c>
      <c r="E319" s="5">
        <v>189</v>
      </c>
      <c r="F319" s="5">
        <v>198817</v>
      </c>
      <c r="G319" s="5">
        <v>17715</v>
      </c>
      <c r="H319" s="5">
        <v>16935</v>
      </c>
      <c r="I319" s="5">
        <v>17277</v>
      </c>
      <c r="J319" s="5">
        <v>17115</v>
      </c>
      <c r="K319" s="5">
        <v>15046</v>
      </c>
      <c r="L319" s="5">
        <v>16224</v>
      </c>
      <c r="M319" s="5">
        <v>17178</v>
      </c>
      <c r="N319" s="5">
        <v>16248</v>
      </c>
      <c r="O319" s="5">
        <v>15789</v>
      </c>
      <c r="P319" s="5">
        <v>15701</v>
      </c>
      <c r="Q319" s="5">
        <v>15832</v>
      </c>
      <c r="R319" s="5">
        <v>17757</v>
      </c>
    </row>
    <row r="320" spans="1:18">
      <c r="A320" s="8" t="s">
        <v>46</v>
      </c>
      <c r="B320" s="8" t="s">
        <v>47</v>
      </c>
      <c r="C320" s="6">
        <v>160029010</v>
      </c>
      <c r="D320" s="6" t="s">
        <v>1220</v>
      </c>
      <c r="E320" s="5">
        <v>109</v>
      </c>
      <c r="F320" s="5">
        <v>10385</v>
      </c>
      <c r="G320" s="5">
        <v>1109</v>
      </c>
      <c r="H320" s="5">
        <v>798</v>
      </c>
      <c r="I320" s="5">
        <v>1049</v>
      </c>
      <c r="J320" s="5">
        <v>1026</v>
      </c>
      <c r="K320" s="5">
        <v>734</v>
      </c>
      <c r="L320" s="5">
        <v>755</v>
      </c>
      <c r="M320" s="5">
        <v>736</v>
      </c>
      <c r="N320" s="5">
        <v>632</v>
      </c>
      <c r="O320" s="5">
        <v>974</v>
      </c>
      <c r="P320" s="5">
        <v>976</v>
      </c>
      <c r="Q320" s="5">
        <v>752</v>
      </c>
      <c r="R320" s="5">
        <v>844</v>
      </c>
    </row>
    <row r="321" spans="1:18">
      <c r="A321" s="8" t="s">
        <v>46</v>
      </c>
      <c r="B321" s="8" t="s">
        <v>47</v>
      </c>
      <c r="C321" s="6">
        <v>160029110</v>
      </c>
      <c r="D321" s="6" t="s">
        <v>420</v>
      </c>
      <c r="E321" s="5">
        <v>132</v>
      </c>
      <c r="F321" s="5">
        <v>2263268</v>
      </c>
      <c r="G321" s="5">
        <v>187847</v>
      </c>
      <c r="H321" s="5">
        <v>181664</v>
      </c>
      <c r="I321" s="5">
        <v>186207</v>
      </c>
      <c r="J321" s="5">
        <v>197113</v>
      </c>
      <c r="K321" s="5">
        <v>182441</v>
      </c>
      <c r="L321" s="5">
        <v>191229</v>
      </c>
      <c r="M321" s="5">
        <v>201442</v>
      </c>
      <c r="N321" s="5">
        <v>182480</v>
      </c>
      <c r="O321" s="5">
        <v>187481</v>
      </c>
      <c r="P321" s="5">
        <v>187111</v>
      </c>
      <c r="Q321" s="5">
        <v>177114</v>
      </c>
      <c r="R321" s="5">
        <v>201139</v>
      </c>
    </row>
    <row r="322" spans="1:18">
      <c r="A322" s="8" t="s">
        <v>46</v>
      </c>
      <c r="B322" s="8" t="s">
        <v>47</v>
      </c>
      <c r="C322" s="6">
        <v>160029310</v>
      </c>
      <c r="D322" s="6" t="s">
        <v>1350</v>
      </c>
      <c r="E322" s="5">
        <v>136</v>
      </c>
      <c r="F322" s="5">
        <v>4362</v>
      </c>
      <c r="G322" s="5">
        <v>519</v>
      </c>
      <c r="H322" s="5">
        <v>495</v>
      </c>
      <c r="I322" s="5">
        <v>435</v>
      </c>
      <c r="J322" s="5">
        <v>419</v>
      </c>
      <c r="K322" s="5">
        <v>376</v>
      </c>
      <c r="L322" s="5">
        <v>354</v>
      </c>
      <c r="M322" s="5">
        <v>438</v>
      </c>
      <c r="N322" s="5">
        <v>330</v>
      </c>
      <c r="O322" s="5">
        <v>355</v>
      </c>
      <c r="P322" s="5">
        <v>191</v>
      </c>
      <c r="Q322" s="5">
        <v>188</v>
      </c>
      <c r="R322" s="5">
        <v>262</v>
      </c>
    </row>
    <row r="323" spans="1:18">
      <c r="A323" s="8" t="s">
        <v>46</v>
      </c>
      <c r="B323" s="8" t="s">
        <v>47</v>
      </c>
      <c r="C323" s="6">
        <v>160029410</v>
      </c>
      <c r="D323" s="6" t="s">
        <v>670</v>
      </c>
      <c r="E323" s="5">
        <v>136</v>
      </c>
      <c r="F323" s="5">
        <v>237027</v>
      </c>
      <c r="G323" s="5">
        <v>20600</v>
      </c>
      <c r="H323" s="5">
        <v>20589</v>
      </c>
      <c r="I323" s="5">
        <v>20341</v>
      </c>
      <c r="J323" s="5">
        <v>21367</v>
      </c>
      <c r="K323" s="5">
        <v>18696</v>
      </c>
      <c r="L323" s="5">
        <v>19350</v>
      </c>
      <c r="M323" s="5">
        <v>21217</v>
      </c>
      <c r="N323" s="5">
        <v>19283</v>
      </c>
      <c r="O323" s="5">
        <v>19452</v>
      </c>
      <c r="P323" s="5">
        <v>18674</v>
      </c>
      <c r="Q323" s="5">
        <v>17534</v>
      </c>
      <c r="R323" s="5">
        <v>19924</v>
      </c>
    </row>
    <row r="324" spans="1:18">
      <c r="A324" s="8" t="s">
        <v>46</v>
      </c>
      <c r="B324" s="8" t="s">
        <v>47</v>
      </c>
      <c r="C324" s="6">
        <v>160029510</v>
      </c>
      <c r="D324" s="6" t="s">
        <v>1736</v>
      </c>
      <c r="E324" s="5">
        <v>150</v>
      </c>
      <c r="F324" s="5">
        <v>145</v>
      </c>
      <c r="G324" s="5">
        <v>16</v>
      </c>
      <c r="H324" s="5">
        <v>13</v>
      </c>
      <c r="I324" s="5">
        <v>12</v>
      </c>
      <c r="J324" s="5">
        <v>13</v>
      </c>
      <c r="K324" s="5">
        <v>12</v>
      </c>
      <c r="L324" s="5" t="s">
        <v>20</v>
      </c>
      <c r="M324" s="5">
        <v>15</v>
      </c>
      <c r="N324" s="5">
        <v>12</v>
      </c>
      <c r="O324" s="5">
        <v>13</v>
      </c>
      <c r="P324" s="5">
        <v>10</v>
      </c>
      <c r="Q324" s="5">
        <v>13</v>
      </c>
      <c r="R324" s="5" t="s">
        <v>20</v>
      </c>
    </row>
    <row r="325" spans="1:18">
      <c r="A325" s="8" t="s">
        <v>46</v>
      </c>
      <c r="B325" s="8" t="s">
        <v>47</v>
      </c>
      <c r="C325" s="6">
        <v>160029710</v>
      </c>
      <c r="D325" s="6" t="s">
        <v>448</v>
      </c>
      <c r="E325" s="5">
        <v>136</v>
      </c>
      <c r="F325" s="5">
        <v>1588060</v>
      </c>
      <c r="G325" s="5">
        <v>132967</v>
      </c>
      <c r="H325" s="5">
        <v>130330</v>
      </c>
      <c r="I325" s="5">
        <v>130620</v>
      </c>
      <c r="J325" s="5">
        <v>141461</v>
      </c>
      <c r="K325" s="5">
        <v>130085</v>
      </c>
      <c r="L325" s="5">
        <v>137702</v>
      </c>
      <c r="M325" s="5">
        <v>147607</v>
      </c>
      <c r="N325" s="5">
        <v>132213</v>
      </c>
      <c r="O325" s="5">
        <v>127843</v>
      </c>
      <c r="P325" s="5">
        <v>126238</v>
      </c>
      <c r="Q325" s="5">
        <v>119052</v>
      </c>
      <c r="R325" s="5">
        <v>131942</v>
      </c>
    </row>
    <row r="326" spans="1:18">
      <c r="A326" s="8" t="s">
        <v>46</v>
      </c>
      <c r="B326" s="8" t="s">
        <v>47</v>
      </c>
      <c r="C326" s="6">
        <v>160030010</v>
      </c>
      <c r="D326" s="6" t="s">
        <v>982</v>
      </c>
      <c r="E326" s="5">
        <v>235</v>
      </c>
      <c r="F326" s="5">
        <v>34695</v>
      </c>
      <c r="G326" s="5">
        <v>3296</v>
      </c>
      <c r="H326" s="5">
        <v>2843</v>
      </c>
      <c r="I326" s="5">
        <v>3004</v>
      </c>
      <c r="J326" s="5">
        <v>3153</v>
      </c>
      <c r="K326" s="5">
        <v>2869</v>
      </c>
      <c r="L326" s="5">
        <v>2901</v>
      </c>
      <c r="M326" s="5">
        <v>3283</v>
      </c>
      <c r="N326" s="5">
        <v>2802</v>
      </c>
      <c r="O326" s="5">
        <v>2723</v>
      </c>
      <c r="P326" s="5">
        <v>2501</v>
      </c>
      <c r="Q326" s="5">
        <v>2560</v>
      </c>
      <c r="R326" s="5">
        <v>2760</v>
      </c>
    </row>
    <row r="327" spans="1:18">
      <c r="A327" s="8" t="s">
        <v>46</v>
      </c>
      <c r="B327" s="8" t="s">
        <v>47</v>
      </c>
      <c r="C327" s="6">
        <v>160030110</v>
      </c>
      <c r="D327" s="6" t="s">
        <v>1214</v>
      </c>
      <c r="E327" s="5">
        <v>296</v>
      </c>
      <c r="F327" s="5">
        <v>10598</v>
      </c>
      <c r="G327" s="5">
        <v>1026</v>
      </c>
      <c r="H327" s="5">
        <v>716</v>
      </c>
      <c r="I327" s="5">
        <v>1168</v>
      </c>
      <c r="J327" s="5">
        <v>896</v>
      </c>
      <c r="K327" s="5">
        <v>804</v>
      </c>
      <c r="L327" s="5">
        <v>768</v>
      </c>
      <c r="M327" s="5">
        <v>987</v>
      </c>
      <c r="N327" s="5">
        <v>955</v>
      </c>
      <c r="O327" s="5">
        <v>918</v>
      </c>
      <c r="P327" s="5">
        <v>747</v>
      </c>
      <c r="Q327" s="5">
        <v>758</v>
      </c>
      <c r="R327" s="5">
        <v>855</v>
      </c>
    </row>
    <row r="328" spans="1:18">
      <c r="A328" s="8" t="s">
        <v>46</v>
      </c>
      <c r="B328" s="8" t="s">
        <v>47</v>
      </c>
      <c r="C328" s="6">
        <v>160036810</v>
      </c>
      <c r="D328" s="6" t="s">
        <v>384</v>
      </c>
      <c r="E328" s="5">
        <v>102</v>
      </c>
      <c r="F328" s="5">
        <v>2963618</v>
      </c>
      <c r="G328" s="5">
        <v>255830</v>
      </c>
      <c r="H328" s="5">
        <v>252352</v>
      </c>
      <c r="I328" s="5">
        <v>249830</v>
      </c>
      <c r="J328" s="5">
        <v>267137</v>
      </c>
      <c r="K328" s="5">
        <v>247236</v>
      </c>
      <c r="L328" s="5">
        <v>253980</v>
      </c>
      <c r="M328" s="5">
        <v>265809</v>
      </c>
      <c r="N328" s="5">
        <v>238562</v>
      </c>
      <c r="O328" s="5">
        <v>240515</v>
      </c>
      <c r="P328" s="5">
        <v>234547</v>
      </c>
      <c r="Q328" s="5">
        <v>216591</v>
      </c>
      <c r="R328" s="5">
        <v>241229</v>
      </c>
    </row>
    <row r="329" spans="1:18">
      <c r="A329" s="8" t="s">
        <v>46</v>
      </c>
      <c r="B329" s="8" t="s">
        <v>47</v>
      </c>
      <c r="C329" s="6">
        <v>160114510</v>
      </c>
      <c r="D329" s="6" t="s">
        <v>1156</v>
      </c>
      <c r="E329" s="5">
        <v>57</v>
      </c>
      <c r="F329" s="5">
        <v>14724</v>
      </c>
      <c r="G329" s="5">
        <v>1338</v>
      </c>
      <c r="H329" s="5">
        <v>1190</v>
      </c>
      <c r="I329" s="5">
        <v>1380</v>
      </c>
      <c r="J329" s="5">
        <v>1376</v>
      </c>
      <c r="K329" s="5">
        <v>1093</v>
      </c>
      <c r="L329" s="5">
        <v>1183</v>
      </c>
      <c r="M329" s="5">
        <v>1340</v>
      </c>
      <c r="N329" s="5">
        <v>1252</v>
      </c>
      <c r="O329" s="5">
        <v>1139</v>
      </c>
      <c r="P329" s="5">
        <v>1050</v>
      </c>
      <c r="Q329" s="5">
        <v>1097</v>
      </c>
      <c r="R329" s="5">
        <v>1286</v>
      </c>
    </row>
    <row r="330" spans="1:18">
      <c r="A330" s="8" t="s">
        <v>46</v>
      </c>
      <c r="B330" s="8" t="s">
        <v>47</v>
      </c>
      <c r="C330" s="6">
        <v>160114610</v>
      </c>
      <c r="D330" s="6" t="s">
        <v>1127</v>
      </c>
      <c r="E330" s="5">
        <v>80</v>
      </c>
      <c r="F330" s="5">
        <v>17330</v>
      </c>
      <c r="G330" s="5">
        <v>1555</v>
      </c>
      <c r="H330" s="5">
        <v>1517</v>
      </c>
      <c r="I330" s="5">
        <v>1577</v>
      </c>
      <c r="J330" s="5">
        <v>1462</v>
      </c>
      <c r="K330" s="5">
        <v>1321</v>
      </c>
      <c r="L330" s="5">
        <v>1441</v>
      </c>
      <c r="M330" s="5">
        <v>1512</v>
      </c>
      <c r="N330" s="5">
        <v>1310</v>
      </c>
      <c r="O330" s="5">
        <v>1348</v>
      </c>
      <c r="P330" s="5">
        <v>1369</v>
      </c>
      <c r="Q330" s="5">
        <v>1336</v>
      </c>
      <c r="R330" s="5">
        <v>1582</v>
      </c>
    </row>
    <row r="331" spans="1:18">
      <c r="A331" s="8" t="s">
        <v>46</v>
      </c>
      <c r="B331" s="8" t="s">
        <v>47</v>
      </c>
      <c r="C331" s="6">
        <v>160114710</v>
      </c>
      <c r="D331" s="6" t="s">
        <v>527</v>
      </c>
      <c r="E331" s="5">
        <v>90</v>
      </c>
      <c r="F331" s="5">
        <v>614853</v>
      </c>
      <c r="G331" s="5">
        <v>51247</v>
      </c>
      <c r="H331" s="5">
        <v>51408</v>
      </c>
      <c r="I331" s="5">
        <v>50783</v>
      </c>
      <c r="J331" s="5">
        <v>53347</v>
      </c>
      <c r="K331" s="5">
        <v>50363</v>
      </c>
      <c r="L331" s="5">
        <v>48160</v>
      </c>
      <c r="M331" s="5">
        <v>51436</v>
      </c>
      <c r="N331" s="5">
        <v>49494</v>
      </c>
      <c r="O331" s="5">
        <v>53527</v>
      </c>
      <c r="P331" s="5">
        <v>53766</v>
      </c>
      <c r="Q331" s="5">
        <v>49671</v>
      </c>
      <c r="R331" s="5">
        <v>51651</v>
      </c>
    </row>
    <row r="332" spans="1:18">
      <c r="A332" s="8" t="s">
        <v>46</v>
      </c>
      <c r="B332" s="8" t="s">
        <v>47</v>
      </c>
      <c r="C332" s="6">
        <v>160114810</v>
      </c>
      <c r="D332" s="6" t="s">
        <v>1649</v>
      </c>
      <c r="E332" s="5">
        <v>210</v>
      </c>
      <c r="F332" s="5">
        <v>361</v>
      </c>
      <c r="G332" s="5">
        <v>30</v>
      </c>
      <c r="H332" s="5">
        <v>34</v>
      </c>
      <c r="I332" s="5">
        <v>41</v>
      </c>
      <c r="J332" s="5">
        <v>39</v>
      </c>
      <c r="K332" s="5">
        <v>43</v>
      </c>
      <c r="L332" s="5">
        <v>26</v>
      </c>
      <c r="M332" s="5">
        <v>32</v>
      </c>
      <c r="N332" s="5">
        <v>22</v>
      </c>
      <c r="O332" s="5">
        <v>22</v>
      </c>
      <c r="P332" s="5">
        <v>19</v>
      </c>
      <c r="Q332" s="5">
        <v>20</v>
      </c>
      <c r="R332" s="5">
        <v>33</v>
      </c>
    </row>
    <row r="333" spans="1:18">
      <c r="A333" s="8" t="s">
        <v>46</v>
      </c>
      <c r="B333" s="8" t="s">
        <v>47</v>
      </c>
      <c r="C333" s="6">
        <v>160114910</v>
      </c>
      <c r="D333" s="6" t="s">
        <v>1039</v>
      </c>
      <c r="E333" s="5">
        <v>105</v>
      </c>
      <c r="F333" s="5">
        <v>28445</v>
      </c>
      <c r="G333" s="5">
        <v>2307</v>
      </c>
      <c r="H333" s="5">
        <v>2301</v>
      </c>
      <c r="I333" s="5">
        <v>2427</v>
      </c>
      <c r="J333" s="5">
        <v>2500</v>
      </c>
      <c r="K333" s="5">
        <v>2460</v>
      </c>
      <c r="L333" s="5">
        <v>2380</v>
      </c>
      <c r="M333" s="5">
        <v>2423</v>
      </c>
      <c r="N333" s="5">
        <v>2289</v>
      </c>
      <c r="O333" s="5">
        <v>2558</v>
      </c>
      <c r="P333" s="5">
        <v>2366</v>
      </c>
      <c r="Q333" s="5">
        <v>2160</v>
      </c>
      <c r="R333" s="5">
        <v>2274</v>
      </c>
    </row>
    <row r="334" spans="1:18">
      <c r="A334" s="8" t="s">
        <v>46</v>
      </c>
      <c r="B334" s="8" t="s">
        <v>47</v>
      </c>
      <c r="C334" s="6">
        <v>160115010</v>
      </c>
      <c r="D334" s="6" t="s">
        <v>1629</v>
      </c>
      <c r="E334" s="5">
        <v>180</v>
      </c>
      <c r="F334" s="5">
        <v>460</v>
      </c>
      <c r="G334" s="5">
        <v>30</v>
      </c>
      <c r="H334" s="5">
        <v>43</v>
      </c>
      <c r="I334" s="5">
        <v>53</v>
      </c>
      <c r="J334" s="5">
        <v>47</v>
      </c>
      <c r="K334" s="5">
        <v>40</v>
      </c>
      <c r="L334" s="5">
        <v>48</v>
      </c>
      <c r="M334" s="5">
        <v>37</v>
      </c>
      <c r="N334" s="5">
        <v>25</v>
      </c>
      <c r="O334" s="5">
        <v>27</v>
      </c>
      <c r="P334" s="5">
        <v>36</v>
      </c>
      <c r="Q334" s="5">
        <v>34</v>
      </c>
      <c r="R334" s="5">
        <v>40</v>
      </c>
    </row>
    <row r="335" spans="1:18">
      <c r="A335" s="8" t="s">
        <v>46</v>
      </c>
      <c r="B335" s="8" t="s">
        <v>47</v>
      </c>
      <c r="C335" s="6">
        <v>160115210</v>
      </c>
      <c r="D335" s="6" t="s">
        <v>1380</v>
      </c>
      <c r="E335" s="5">
        <v>184</v>
      </c>
      <c r="F335" s="5">
        <v>3353</v>
      </c>
      <c r="G335" s="5">
        <v>277</v>
      </c>
      <c r="H335" s="5">
        <v>269</v>
      </c>
      <c r="I335" s="5">
        <v>270</v>
      </c>
      <c r="J335" s="5">
        <v>282</v>
      </c>
      <c r="K335" s="5">
        <v>260</v>
      </c>
      <c r="L335" s="5">
        <v>256</v>
      </c>
      <c r="M335" s="5">
        <v>297</v>
      </c>
      <c r="N335" s="5">
        <v>263</v>
      </c>
      <c r="O335" s="5">
        <v>239</v>
      </c>
      <c r="P335" s="5">
        <v>294</v>
      </c>
      <c r="Q335" s="5">
        <v>321</v>
      </c>
      <c r="R335" s="5">
        <v>325</v>
      </c>
    </row>
    <row r="336" spans="1:18">
      <c r="A336" s="8" t="s">
        <v>46</v>
      </c>
      <c r="B336" s="8" t="s">
        <v>47</v>
      </c>
      <c r="C336" s="6">
        <v>160115310</v>
      </c>
      <c r="D336" s="6" t="s">
        <v>467</v>
      </c>
      <c r="E336" s="5">
        <v>146</v>
      </c>
      <c r="F336" s="5">
        <v>1181942</v>
      </c>
      <c r="G336" s="5">
        <v>98649</v>
      </c>
      <c r="H336" s="5">
        <v>96724</v>
      </c>
      <c r="I336" s="5">
        <v>97116</v>
      </c>
      <c r="J336" s="5">
        <v>106102</v>
      </c>
      <c r="K336" s="5">
        <v>97922</v>
      </c>
      <c r="L336" s="5">
        <v>102692</v>
      </c>
      <c r="M336" s="5">
        <v>110499</v>
      </c>
      <c r="N336" s="5">
        <v>99018</v>
      </c>
      <c r="O336" s="5">
        <v>95784</v>
      </c>
      <c r="P336" s="5">
        <v>93588</v>
      </c>
      <c r="Q336" s="5">
        <v>87677</v>
      </c>
      <c r="R336" s="5">
        <v>96171</v>
      </c>
    </row>
    <row r="337" spans="1:18">
      <c r="A337" s="8" t="s">
        <v>46</v>
      </c>
      <c r="B337" s="8" t="s">
        <v>47</v>
      </c>
      <c r="C337" s="6">
        <v>160115410</v>
      </c>
      <c r="D337" s="6" t="s">
        <v>1567</v>
      </c>
      <c r="E337" s="5">
        <v>272</v>
      </c>
      <c r="F337" s="5">
        <v>799</v>
      </c>
      <c r="G337" s="5">
        <v>63</v>
      </c>
      <c r="H337" s="5">
        <v>77</v>
      </c>
      <c r="I337" s="5">
        <v>69</v>
      </c>
      <c r="J337" s="5">
        <v>84</v>
      </c>
      <c r="K337" s="5">
        <v>100</v>
      </c>
      <c r="L337" s="5">
        <v>61</v>
      </c>
      <c r="M337" s="5">
        <v>57</v>
      </c>
      <c r="N337" s="5">
        <v>50</v>
      </c>
      <c r="O337" s="5">
        <v>56</v>
      </c>
      <c r="P337" s="5">
        <v>51</v>
      </c>
      <c r="Q337" s="5">
        <v>38</v>
      </c>
      <c r="R337" s="5">
        <v>93</v>
      </c>
    </row>
    <row r="338" spans="1:18">
      <c r="A338" s="8" t="s">
        <v>46</v>
      </c>
      <c r="B338" s="8" t="s">
        <v>47</v>
      </c>
      <c r="C338" s="6">
        <v>160123550</v>
      </c>
      <c r="D338" s="6" t="s">
        <v>954</v>
      </c>
      <c r="E338" s="5">
        <v>131</v>
      </c>
      <c r="F338" s="5">
        <v>40102</v>
      </c>
      <c r="G338" s="5">
        <v>3518</v>
      </c>
      <c r="H338" s="5">
        <v>3560</v>
      </c>
      <c r="I338" s="5">
        <v>3558</v>
      </c>
      <c r="J338" s="5">
        <v>3776</v>
      </c>
      <c r="K338" s="5">
        <v>3539</v>
      </c>
      <c r="L338" s="5">
        <v>3230</v>
      </c>
      <c r="M338" s="5">
        <v>3314</v>
      </c>
      <c r="N338" s="5">
        <v>3035</v>
      </c>
      <c r="O338" s="5">
        <v>3211</v>
      </c>
      <c r="P338" s="5">
        <v>3203</v>
      </c>
      <c r="Q338" s="5">
        <v>2829</v>
      </c>
      <c r="R338" s="5">
        <v>3329</v>
      </c>
    </row>
    <row r="339" spans="1:18">
      <c r="A339" s="8" t="s">
        <v>46</v>
      </c>
      <c r="B339" s="8" t="s">
        <v>47</v>
      </c>
      <c r="C339" s="6">
        <v>160123650</v>
      </c>
      <c r="D339" s="6" t="s">
        <v>546</v>
      </c>
      <c r="E339" s="5">
        <v>239</v>
      </c>
      <c r="F339" s="5">
        <v>540331</v>
      </c>
      <c r="G339" s="5">
        <v>45534</v>
      </c>
      <c r="H339" s="5">
        <v>44999</v>
      </c>
      <c r="I339" s="5">
        <v>44952</v>
      </c>
      <c r="J339" s="5">
        <v>48865</v>
      </c>
      <c r="K339" s="5">
        <v>43547</v>
      </c>
      <c r="L339" s="5">
        <v>44883</v>
      </c>
      <c r="M339" s="5">
        <v>49682</v>
      </c>
      <c r="N339" s="5">
        <v>44214</v>
      </c>
      <c r="O339" s="5">
        <v>43285</v>
      </c>
      <c r="P339" s="5">
        <v>43001</v>
      </c>
      <c r="Q339" s="5">
        <v>41500</v>
      </c>
      <c r="R339" s="5">
        <v>45869</v>
      </c>
    </row>
    <row r="340" spans="1:18">
      <c r="A340" s="8" t="s">
        <v>46</v>
      </c>
      <c r="B340" s="8" t="s">
        <v>47</v>
      </c>
      <c r="C340" s="6">
        <v>160125050</v>
      </c>
      <c r="D340" s="6" t="s">
        <v>834</v>
      </c>
      <c r="E340" s="5">
        <v>148</v>
      </c>
      <c r="F340" s="5">
        <v>87176</v>
      </c>
      <c r="G340" s="5">
        <v>7618</v>
      </c>
      <c r="H340" s="5">
        <v>7212</v>
      </c>
      <c r="I340" s="5">
        <v>7232</v>
      </c>
      <c r="J340" s="5">
        <v>7454</v>
      </c>
      <c r="K340" s="5">
        <v>6664</v>
      </c>
      <c r="L340" s="5">
        <v>7115</v>
      </c>
      <c r="M340" s="5">
        <v>7738</v>
      </c>
      <c r="N340" s="5">
        <v>7059</v>
      </c>
      <c r="O340" s="5">
        <v>7308</v>
      </c>
      <c r="P340" s="5">
        <v>7266</v>
      </c>
      <c r="Q340" s="5">
        <v>6894</v>
      </c>
      <c r="R340" s="5">
        <v>7616</v>
      </c>
    </row>
    <row r="341" spans="1:18">
      <c r="A341" s="8" t="s">
        <v>46</v>
      </c>
      <c r="B341" s="8" t="s">
        <v>47</v>
      </c>
      <c r="C341" s="6">
        <v>160131950</v>
      </c>
      <c r="D341" s="6" t="s">
        <v>582</v>
      </c>
      <c r="E341" s="5">
        <v>11</v>
      </c>
      <c r="F341" s="5">
        <v>404120</v>
      </c>
      <c r="G341" s="5">
        <v>35076</v>
      </c>
      <c r="H341" s="5">
        <v>32913</v>
      </c>
      <c r="I341" s="5">
        <v>33019</v>
      </c>
      <c r="J341" s="5">
        <v>34882</v>
      </c>
      <c r="K341" s="5">
        <v>32680</v>
      </c>
      <c r="L341" s="5">
        <v>32910</v>
      </c>
      <c r="M341" s="5">
        <v>35448</v>
      </c>
      <c r="N341" s="5">
        <v>33033</v>
      </c>
      <c r="O341" s="5">
        <v>33390</v>
      </c>
      <c r="P341" s="5">
        <v>33402</v>
      </c>
      <c r="Q341" s="5">
        <v>31805</v>
      </c>
      <c r="R341" s="5">
        <v>35562</v>
      </c>
    </row>
    <row r="342" spans="1:18">
      <c r="A342" s="8" t="s">
        <v>46</v>
      </c>
      <c r="B342" s="8" t="s">
        <v>47</v>
      </c>
      <c r="C342" s="6">
        <v>160132050</v>
      </c>
      <c r="D342" s="6" t="s">
        <v>811</v>
      </c>
      <c r="E342" s="5">
        <v>11</v>
      </c>
      <c r="F342" s="5">
        <v>102240</v>
      </c>
      <c r="G342" s="5">
        <v>8323</v>
      </c>
      <c r="H342" s="5">
        <v>8393</v>
      </c>
      <c r="I342" s="5">
        <v>8622</v>
      </c>
      <c r="J342" s="5">
        <v>9311</v>
      </c>
      <c r="K342" s="5">
        <v>8083</v>
      </c>
      <c r="L342" s="5">
        <v>7930</v>
      </c>
      <c r="M342" s="5">
        <v>8671</v>
      </c>
      <c r="N342" s="5">
        <v>8219</v>
      </c>
      <c r="O342" s="5">
        <v>8388</v>
      </c>
      <c r="P342" s="5">
        <v>8663</v>
      </c>
      <c r="Q342" s="5">
        <v>8345</v>
      </c>
      <c r="R342" s="5">
        <v>9292</v>
      </c>
    </row>
    <row r="343" spans="1:18">
      <c r="A343" s="8" t="s">
        <v>46</v>
      </c>
      <c r="B343" s="8" t="s">
        <v>47</v>
      </c>
      <c r="C343" s="6">
        <v>160132150</v>
      </c>
      <c r="D343" s="6" t="s">
        <v>329</v>
      </c>
      <c r="E343" s="5">
        <v>11</v>
      </c>
      <c r="F343" s="5">
        <v>4697282</v>
      </c>
      <c r="G343" s="5">
        <v>396803</v>
      </c>
      <c r="H343" s="5">
        <v>383886</v>
      </c>
      <c r="I343" s="5">
        <v>392130</v>
      </c>
      <c r="J343" s="5">
        <v>403376</v>
      </c>
      <c r="K343" s="5">
        <v>371373</v>
      </c>
      <c r="L343" s="5">
        <v>379798</v>
      </c>
      <c r="M343" s="5">
        <v>410466</v>
      </c>
      <c r="N343" s="5">
        <v>383204</v>
      </c>
      <c r="O343" s="5">
        <v>394075</v>
      </c>
      <c r="P343" s="5">
        <v>384916</v>
      </c>
      <c r="Q343" s="5">
        <v>374546</v>
      </c>
      <c r="R343" s="5">
        <v>422709</v>
      </c>
    </row>
    <row r="344" spans="1:18">
      <c r="A344" s="8" t="s">
        <v>46</v>
      </c>
      <c r="B344" s="8" t="s">
        <v>47</v>
      </c>
      <c r="C344" s="6">
        <v>160132250</v>
      </c>
      <c r="D344" s="6" t="s">
        <v>613</v>
      </c>
      <c r="E344" s="5">
        <v>11</v>
      </c>
      <c r="F344" s="5">
        <v>342160</v>
      </c>
      <c r="G344" s="5">
        <v>29362</v>
      </c>
      <c r="H344" s="5">
        <v>28214</v>
      </c>
      <c r="I344" s="5">
        <v>28528</v>
      </c>
      <c r="J344" s="5">
        <v>30442</v>
      </c>
      <c r="K344" s="5">
        <v>28263</v>
      </c>
      <c r="L344" s="5">
        <v>28453</v>
      </c>
      <c r="M344" s="5">
        <v>30103</v>
      </c>
      <c r="N344" s="5">
        <v>28151</v>
      </c>
      <c r="O344" s="5">
        <v>27641</v>
      </c>
      <c r="P344" s="5">
        <v>27496</v>
      </c>
      <c r="Q344" s="5">
        <v>26125</v>
      </c>
      <c r="R344" s="5">
        <v>29382</v>
      </c>
    </row>
    <row r="345" spans="1:18">
      <c r="A345" s="8" t="s">
        <v>46</v>
      </c>
      <c r="B345" s="8" t="s">
        <v>47</v>
      </c>
      <c r="C345" s="6">
        <v>160132350</v>
      </c>
      <c r="D345" s="6" t="s">
        <v>630</v>
      </c>
      <c r="E345" s="5">
        <v>11</v>
      </c>
      <c r="F345" s="5">
        <v>309821</v>
      </c>
      <c r="G345" s="5">
        <v>28772</v>
      </c>
      <c r="H345" s="5">
        <v>27192</v>
      </c>
      <c r="I345" s="5">
        <v>27074</v>
      </c>
      <c r="J345" s="5">
        <v>26765</v>
      </c>
      <c r="K345" s="5">
        <v>23461</v>
      </c>
      <c r="L345" s="5">
        <v>24822</v>
      </c>
      <c r="M345" s="5">
        <v>27033</v>
      </c>
      <c r="N345" s="5">
        <v>25216</v>
      </c>
      <c r="O345" s="5">
        <v>24116</v>
      </c>
      <c r="P345" s="5">
        <v>24108</v>
      </c>
      <c r="Q345" s="5">
        <v>24111</v>
      </c>
      <c r="R345" s="5">
        <v>27151</v>
      </c>
    </row>
    <row r="346" spans="1:18">
      <c r="A346" s="8" t="s">
        <v>46</v>
      </c>
      <c r="B346" s="8" t="s">
        <v>47</v>
      </c>
      <c r="C346" s="6">
        <v>160132450</v>
      </c>
      <c r="D346" s="6" t="s">
        <v>409</v>
      </c>
      <c r="E346" s="5">
        <v>11</v>
      </c>
      <c r="F346" s="5">
        <v>2404137</v>
      </c>
      <c r="G346" s="5">
        <v>201298</v>
      </c>
      <c r="H346" s="5">
        <v>195255</v>
      </c>
      <c r="I346" s="5">
        <v>200592</v>
      </c>
      <c r="J346" s="5">
        <v>204032</v>
      </c>
      <c r="K346" s="5">
        <v>185743</v>
      </c>
      <c r="L346" s="5">
        <v>191689</v>
      </c>
      <c r="M346" s="5">
        <v>209432</v>
      </c>
      <c r="N346" s="5">
        <v>196869</v>
      </c>
      <c r="O346" s="5">
        <v>201929</v>
      </c>
      <c r="P346" s="5">
        <v>199087</v>
      </c>
      <c r="Q346" s="5">
        <v>196376</v>
      </c>
      <c r="R346" s="5">
        <v>221835</v>
      </c>
    </row>
    <row r="347" spans="1:18">
      <c r="A347" s="8" t="s">
        <v>46</v>
      </c>
      <c r="B347" s="8" t="s">
        <v>47</v>
      </c>
      <c r="C347" s="6">
        <v>160132650</v>
      </c>
      <c r="D347" s="6" t="s">
        <v>531</v>
      </c>
      <c r="E347" s="5">
        <v>11</v>
      </c>
      <c r="F347" s="5">
        <v>601058</v>
      </c>
      <c r="G347" s="5">
        <v>46316</v>
      </c>
      <c r="H347" s="5">
        <v>46292</v>
      </c>
      <c r="I347" s="5">
        <v>47120</v>
      </c>
      <c r="J347" s="5">
        <v>49454</v>
      </c>
      <c r="K347" s="5">
        <v>45878</v>
      </c>
      <c r="L347" s="5">
        <v>46459</v>
      </c>
      <c r="M347" s="5">
        <v>51616</v>
      </c>
      <c r="N347" s="5">
        <v>50318</v>
      </c>
      <c r="O347" s="5">
        <v>52277</v>
      </c>
      <c r="P347" s="5">
        <v>52145</v>
      </c>
      <c r="Q347" s="5">
        <v>52766</v>
      </c>
      <c r="R347" s="5">
        <v>60417</v>
      </c>
    </row>
    <row r="348" spans="1:18">
      <c r="A348" s="8" t="s">
        <v>46</v>
      </c>
      <c r="B348" s="8" t="s">
        <v>47</v>
      </c>
      <c r="C348" s="6">
        <v>160132750</v>
      </c>
      <c r="D348" s="6" t="s">
        <v>604</v>
      </c>
      <c r="E348" s="5">
        <v>11</v>
      </c>
      <c r="F348" s="5">
        <v>355031</v>
      </c>
      <c r="G348" s="5">
        <v>30174</v>
      </c>
      <c r="H348" s="5">
        <v>29465</v>
      </c>
      <c r="I348" s="5">
        <v>30888</v>
      </c>
      <c r="J348" s="5">
        <v>31538</v>
      </c>
      <c r="K348" s="5">
        <v>28548</v>
      </c>
      <c r="L348" s="5">
        <v>29436</v>
      </c>
      <c r="M348" s="5">
        <v>31307</v>
      </c>
      <c r="N348" s="5">
        <v>28842</v>
      </c>
      <c r="O348" s="5">
        <v>29446</v>
      </c>
      <c r="P348" s="5">
        <v>28246</v>
      </c>
      <c r="Q348" s="5">
        <v>26432</v>
      </c>
      <c r="R348" s="5">
        <v>30709</v>
      </c>
    </row>
    <row r="349" spans="1:18">
      <c r="A349" s="8" t="s">
        <v>46</v>
      </c>
      <c r="B349" s="8" t="s">
        <v>47</v>
      </c>
      <c r="C349" s="6">
        <v>160132850</v>
      </c>
      <c r="D349" s="6" t="s">
        <v>1479</v>
      </c>
      <c r="E349" s="5">
        <v>11</v>
      </c>
      <c r="F349" s="5">
        <v>1838</v>
      </c>
      <c r="G349" s="5">
        <v>221</v>
      </c>
      <c r="H349" s="5">
        <v>152</v>
      </c>
      <c r="I349" s="5">
        <v>200</v>
      </c>
      <c r="J349" s="5">
        <v>207</v>
      </c>
      <c r="K349" s="5">
        <v>183</v>
      </c>
      <c r="L349" s="5">
        <v>104</v>
      </c>
      <c r="M349" s="5">
        <v>161</v>
      </c>
      <c r="N349" s="5">
        <v>152</v>
      </c>
      <c r="O349" s="5">
        <v>131</v>
      </c>
      <c r="P349" s="5">
        <v>110</v>
      </c>
      <c r="Q349" s="5">
        <v>120</v>
      </c>
      <c r="R349" s="5">
        <v>97</v>
      </c>
    </row>
    <row r="350" spans="1:18">
      <c r="A350" s="8" t="s">
        <v>46</v>
      </c>
      <c r="B350" s="8" t="s">
        <v>47</v>
      </c>
      <c r="C350" s="6">
        <v>160132950</v>
      </c>
      <c r="D350" s="6" t="s">
        <v>1116</v>
      </c>
      <c r="E350" s="5">
        <v>11</v>
      </c>
      <c r="F350" s="5">
        <v>19206</v>
      </c>
      <c r="G350" s="5">
        <v>1721</v>
      </c>
      <c r="H350" s="5">
        <v>1701</v>
      </c>
      <c r="I350" s="5">
        <v>1582</v>
      </c>
      <c r="J350" s="5">
        <v>1640</v>
      </c>
      <c r="K350" s="5">
        <v>1471</v>
      </c>
      <c r="L350" s="5">
        <v>1536</v>
      </c>
      <c r="M350" s="5">
        <v>1707</v>
      </c>
      <c r="N350" s="5">
        <v>1607</v>
      </c>
      <c r="O350" s="5">
        <v>1496</v>
      </c>
      <c r="P350" s="5">
        <v>1601</v>
      </c>
      <c r="Q350" s="5">
        <v>1508</v>
      </c>
      <c r="R350" s="5">
        <v>1636</v>
      </c>
    </row>
    <row r="351" spans="1:18">
      <c r="A351" s="8" t="s">
        <v>46</v>
      </c>
      <c r="B351" s="8" t="s">
        <v>47</v>
      </c>
      <c r="C351" s="6">
        <v>160133150</v>
      </c>
      <c r="D351" s="6" t="s">
        <v>1184</v>
      </c>
      <c r="E351" s="5">
        <v>18</v>
      </c>
      <c r="F351" s="5">
        <v>12803</v>
      </c>
      <c r="G351" s="5">
        <v>1113</v>
      </c>
      <c r="H351" s="5">
        <v>1051</v>
      </c>
      <c r="I351" s="5">
        <v>1102</v>
      </c>
      <c r="J351" s="5">
        <v>1111</v>
      </c>
      <c r="K351" s="5">
        <v>1036</v>
      </c>
      <c r="L351" s="5">
        <v>1113</v>
      </c>
      <c r="M351" s="5">
        <v>1158</v>
      </c>
      <c r="N351" s="5">
        <v>1098</v>
      </c>
      <c r="O351" s="5">
        <v>1020</v>
      </c>
      <c r="P351" s="5">
        <v>982</v>
      </c>
      <c r="Q351" s="5">
        <v>969</v>
      </c>
      <c r="R351" s="5">
        <v>1050</v>
      </c>
    </row>
    <row r="352" spans="1:18">
      <c r="A352" s="8" t="s">
        <v>46</v>
      </c>
      <c r="B352" s="8" t="s">
        <v>47</v>
      </c>
      <c r="C352" s="6">
        <v>160133250</v>
      </c>
      <c r="D352" s="6" t="s">
        <v>1552</v>
      </c>
      <c r="E352" s="5">
        <v>24</v>
      </c>
      <c r="F352" s="5">
        <v>915</v>
      </c>
      <c r="G352" s="5">
        <v>94</v>
      </c>
      <c r="H352" s="5">
        <v>80</v>
      </c>
      <c r="I352" s="5">
        <v>69</v>
      </c>
      <c r="J352" s="5">
        <v>79</v>
      </c>
      <c r="K352" s="5">
        <v>64</v>
      </c>
      <c r="L352" s="5">
        <v>73</v>
      </c>
      <c r="M352" s="5">
        <v>71</v>
      </c>
      <c r="N352" s="5">
        <v>75</v>
      </c>
      <c r="O352" s="5">
        <v>85</v>
      </c>
      <c r="P352" s="5">
        <v>76</v>
      </c>
      <c r="Q352" s="5">
        <v>62</v>
      </c>
      <c r="R352" s="5">
        <v>87</v>
      </c>
    </row>
    <row r="353" spans="1:18">
      <c r="A353" s="8" t="s">
        <v>46</v>
      </c>
      <c r="B353" s="8" t="s">
        <v>47</v>
      </c>
      <c r="C353" s="6">
        <v>160133350</v>
      </c>
      <c r="D353" s="6" t="s">
        <v>1512</v>
      </c>
      <c r="E353" s="5">
        <v>23</v>
      </c>
      <c r="F353" s="5">
        <v>1319</v>
      </c>
      <c r="G353" s="5">
        <v>116</v>
      </c>
      <c r="H353" s="5">
        <v>92</v>
      </c>
      <c r="I353" s="5">
        <v>87</v>
      </c>
      <c r="J353" s="5">
        <v>121</v>
      </c>
      <c r="K353" s="5">
        <v>116</v>
      </c>
      <c r="L353" s="5">
        <v>110</v>
      </c>
      <c r="M353" s="5">
        <v>110</v>
      </c>
      <c r="N353" s="5">
        <v>101</v>
      </c>
      <c r="O353" s="5">
        <v>103</v>
      </c>
      <c r="P353" s="5">
        <v>123</v>
      </c>
      <c r="Q353" s="5">
        <v>111</v>
      </c>
      <c r="R353" s="5">
        <v>129</v>
      </c>
    </row>
    <row r="354" spans="1:18">
      <c r="A354" s="8" t="s">
        <v>46</v>
      </c>
      <c r="B354" s="8" t="s">
        <v>47</v>
      </c>
      <c r="C354" s="6">
        <v>160133650</v>
      </c>
      <c r="D354" s="6" t="s">
        <v>1814</v>
      </c>
      <c r="E354" s="5">
        <v>47</v>
      </c>
      <c r="F354" s="5">
        <v>55</v>
      </c>
      <c r="G354" s="5" t="s">
        <v>20</v>
      </c>
      <c r="H354" s="5" t="s">
        <v>20</v>
      </c>
      <c r="I354" s="5" t="s">
        <v>20</v>
      </c>
      <c r="J354" s="5" t="s">
        <v>20</v>
      </c>
      <c r="K354" s="5" t="s">
        <v>20</v>
      </c>
      <c r="L354" s="5" t="s">
        <v>20</v>
      </c>
      <c r="M354" s="5" t="s">
        <v>20</v>
      </c>
      <c r="N354" s="5" t="s">
        <v>20</v>
      </c>
      <c r="O354" s="5" t="s">
        <v>20</v>
      </c>
      <c r="P354" s="5" t="s">
        <v>20</v>
      </c>
      <c r="Q354" s="5" t="s">
        <v>20</v>
      </c>
      <c r="R354" s="5" t="s">
        <v>20</v>
      </c>
    </row>
    <row r="355" spans="1:18">
      <c r="A355" s="8" t="s">
        <v>46</v>
      </c>
      <c r="B355" s="8" t="s">
        <v>47</v>
      </c>
      <c r="C355" s="6">
        <v>160133750</v>
      </c>
      <c r="D355" s="6" t="s">
        <v>1711</v>
      </c>
      <c r="E355" s="5">
        <v>47</v>
      </c>
      <c r="F355" s="5">
        <v>182</v>
      </c>
      <c r="G355" s="5">
        <v>10</v>
      </c>
      <c r="H355" s="5">
        <v>11</v>
      </c>
      <c r="I355" s="5">
        <v>12</v>
      </c>
      <c r="J355" s="5">
        <v>19</v>
      </c>
      <c r="K355" s="5">
        <v>17</v>
      </c>
      <c r="L355" s="5">
        <v>20</v>
      </c>
      <c r="M355" s="5">
        <v>21</v>
      </c>
      <c r="N355" s="5">
        <v>17</v>
      </c>
      <c r="O355" s="5">
        <v>12</v>
      </c>
      <c r="P355" s="5">
        <v>12</v>
      </c>
      <c r="Q355" s="5">
        <v>20</v>
      </c>
      <c r="R355" s="5">
        <v>11</v>
      </c>
    </row>
    <row r="356" spans="1:18">
      <c r="A356" s="8" t="s">
        <v>46</v>
      </c>
      <c r="B356" s="8" t="s">
        <v>47</v>
      </c>
      <c r="C356" s="6">
        <v>160133850</v>
      </c>
      <c r="D356" s="6" t="s">
        <v>149</v>
      </c>
      <c r="E356" s="5">
        <v>47</v>
      </c>
      <c r="F356" s="5" t="s">
        <v>20</v>
      </c>
      <c r="G356" s="5" t="s">
        <v>20</v>
      </c>
      <c r="H356" s="5" t="s">
        <v>20</v>
      </c>
      <c r="I356" s="5" t="s">
        <v>20</v>
      </c>
      <c r="J356" s="5" t="s">
        <v>20</v>
      </c>
      <c r="K356" s="5" t="s">
        <v>20</v>
      </c>
      <c r="L356" s="5" t="s">
        <v>20</v>
      </c>
      <c r="M356" s="5" t="s">
        <v>20</v>
      </c>
      <c r="N356" s="5" t="s">
        <v>20</v>
      </c>
      <c r="O356" s="5" t="s">
        <v>20</v>
      </c>
      <c r="P356" s="5" t="s">
        <v>20</v>
      </c>
      <c r="Q356" s="5" t="s">
        <v>20</v>
      </c>
      <c r="R356" s="5" t="s">
        <v>20</v>
      </c>
    </row>
    <row r="357" spans="1:18">
      <c r="A357" s="8" t="s">
        <v>46</v>
      </c>
      <c r="B357" s="8" t="s">
        <v>47</v>
      </c>
      <c r="C357" s="6">
        <v>160133950</v>
      </c>
      <c r="D357" s="6" t="s">
        <v>1307</v>
      </c>
      <c r="E357" s="5">
        <v>48</v>
      </c>
      <c r="F357" s="5">
        <v>6232</v>
      </c>
      <c r="G357" s="5">
        <v>462</v>
      </c>
      <c r="H357" s="5">
        <v>490</v>
      </c>
      <c r="I357" s="5">
        <v>519</v>
      </c>
      <c r="J357" s="5">
        <v>596</v>
      </c>
      <c r="K357" s="5">
        <v>474</v>
      </c>
      <c r="L357" s="5">
        <v>512</v>
      </c>
      <c r="M357" s="5">
        <v>547</v>
      </c>
      <c r="N357" s="5">
        <v>550</v>
      </c>
      <c r="O357" s="5">
        <v>543</v>
      </c>
      <c r="P357" s="5">
        <v>486</v>
      </c>
      <c r="Q357" s="5">
        <v>471</v>
      </c>
      <c r="R357" s="5">
        <v>582</v>
      </c>
    </row>
    <row r="358" spans="1:18">
      <c r="A358" s="8" t="s">
        <v>46</v>
      </c>
      <c r="B358" s="8" t="s">
        <v>47</v>
      </c>
      <c r="C358" s="6">
        <v>160134050</v>
      </c>
      <c r="D358" s="6" t="s">
        <v>48</v>
      </c>
      <c r="E358" s="5">
        <v>48</v>
      </c>
      <c r="F358" s="5" t="s">
        <v>20</v>
      </c>
      <c r="G358" s="5">
        <v>0</v>
      </c>
      <c r="H358" s="5">
        <v>0</v>
      </c>
      <c r="I358" s="5">
        <v>0</v>
      </c>
      <c r="J358" s="5" t="s">
        <v>20</v>
      </c>
      <c r="K358" s="5">
        <v>0</v>
      </c>
      <c r="L358" s="5" t="s">
        <v>20</v>
      </c>
      <c r="M358" s="5">
        <v>0</v>
      </c>
      <c r="N358" s="5">
        <v>0</v>
      </c>
      <c r="O358" s="5">
        <v>0</v>
      </c>
      <c r="P358" s="5">
        <v>0</v>
      </c>
      <c r="Q358" s="5">
        <v>0</v>
      </c>
      <c r="R358" s="5">
        <v>0</v>
      </c>
    </row>
    <row r="359" spans="1:18">
      <c r="A359" s="8" t="s">
        <v>46</v>
      </c>
      <c r="B359" s="8" t="s">
        <v>47</v>
      </c>
      <c r="C359" s="6">
        <v>160134150</v>
      </c>
      <c r="D359" s="6" t="s">
        <v>1808</v>
      </c>
      <c r="E359" s="5">
        <v>109</v>
      </c>
      <c r="F359" s="5">
        <v>65</v>
      </c>
      <c r="G359" s="5" t="s">
        <v>20</v>
      </c>
      <c r="H359" s="5" t="s">
        <v>20</v>
      </c>
      <c r="I359" s="5" t="s">
        <v>20</v>
      </c>
      <c r="J359" s="5" t="s">
        <v>20</v>
      </c>
      <c r="K359" s="5" t="s">
        <v>20</v>
      </c>
      <c r="L359" s="5">
        <v>11</v>
      </c>
      <c r="M359" s="5" t="s">
        <v>20</v>
      </c>
      <c r="N359" s="5" t="s">
        <v>20</v>
      </c>
      <c r="O359" s="5" t="s">
        <v>20</v>
      </c>
      <c r="P359" s="5" t="s">
        <v>20</v>
      </c>
      <c r="Q359" s="5" t="s">
        <v>20</v>
      </c>
      <c r="R359" s="5" t="s">
        <v>20</v>
      </c>
    </row>
    <row r="360" spans="1:18">
      <c r="A360" s="8" t="s">
        <v>46</v>
      </c>
      <c r="B360" s="8" t="s">
        <v>47</v>
      </c>
      <c r="C360" s="6">
        <v>160134250</v>
      </c>
      <c r="D360" s="6" t="s">
        <v>1674</v>
      </c>
      <c r="E360" s="5">
        <v>132</v>
      </c>
      <c r="F360" s="5">
        <v>282</v>
      </c>
      <c r="G360" s="5">
        <v>17</v>
      </c>
      <c r="H360" s="5">
        <v>21</v>
      </c>
      <c r="I360" s="5">
        <v>14</v>
      </c>
      <c r="J360" s="5">
        <v>21</v>
      </c>
      <c r="K360" s="5">
        <v>18</v>
      </c>
      <c r="L360" s="5">
        <v>15</v>
      </c>
      <c r="M360" s="5">
        <v>27</v>
      </c>
      <c r="N360" s="5">
        <v>21</v>
      </c>
      <c r="O360" s="5">
        <v>29</v>
      </c>
      <c r="P360" s="5">
        <v>29</v>
      </c>
      <c r="Q360" s="5">
        <v>21</v>
      </c>
      <c r="R360" s="5">
        <v>49</v>
      </c>
    </row>
    <row r="361" spans="1:18">
      <c r="A361" s="8" t="s">
        <v>46</v>
      </c>
      <c r="B361" s="8" t="s">
        <v>47</v>
      </c>
      <c r="C361" s="6">
        <v>160137750</v>
      </c>
      <c r="D361" s="6" t="s">
        <v>1051</v>
      </c>
      <c r="E361" s="5">
        <v>48</v>
      </c>
      <c r="F361" s="5">
        <v>27187</v>
      </c>
      <c r="G361" s="5">
        <v>2468</v>
      </c>
      <c r="H361" s="5">
        <v>2433</v>
      </c>
      <c r="I361" s="5">
        <v>2540</v>
      </c>
      <c r="J361" s="5">
        <v>2445</v>
      </c>
      <c r="K361" s="5">
        <v>2120</v>
      </c>
      <c r="L361" s="5">
        <v>2135</v>
      </c>
      <c r="M361" s="5">
        <v>2232</v>
      </c>
      <c r="N361" s="5">
        <v>2067</v>
      </c>
      <c r="O361" s="5">
        <v>2202</v>
      </c>
      <c r="P361" s="5">
        <v>2142</v>
      </c>
      <c r="Q361" s="5">
        <v>2027</v>
      </c>
      <c r="R361" s="5">
        <v>2376</v>
      </c>
    </row>
    <row r="362" spans="1:18">
      <c r="A362" s="8" t="s">
        <v>46</v>
      </c>
      <c r="B362" s="8" t="s">
        <v>47</v>
      </c>
      <c r="C362" s="6">
        <v>160137850</v>
      </c>
      <c r="D362" s="6" t="s">
        <v>1233</v>
      </c>
      <c r="E362" s="5">
        <v>47</v>
      </c>
      <c r="F362" s="5">
        <v>10040</v>
      </c>
      <c r="G362" s="5">
        <v>864</v>
      </c>
      <c r="H362" s="5">
        <v>806</v>
      </c>
      <c r="I362" s="5">
        <v>837</v>
      </c>
      <c r="J362" s="5">
        <v>888</v>
      </c>
      <c r="K362" s="5">
        <v>822</v>
      </c>
      <c r="L362" s="5">
        <v>826</v>
      </c>
      <c r="M362" s="5">
        <v>869</v>
      </c>
      <c r="N362" s="5">
        <v>804</v>
      </c>
      <c r="O362" s="5">
        <v>903</v>
      </c>
      <c r="P362" s="5">
        <v>797</v>
      </c>
      <c r="Q362" s="5">
        <v>731</v>
      </c>
      <c r="R362" s="5">
        <v>893</v>
      </c>
    </row>
    <row r="363" spans="1:18">
      <c r="A363" s="8" t="s">
        <v>46</v>
      </c>
      <c r="B363" s="8" t="s">
        <v>47</v>
      </c>
      <c r="C363" s="6">
        <v>160137950</v>
      </c>
      <c r="D363" s="6" t="s">
        <v>1324</v>
      </c>
      <c r="E363" s="5">
        <v>11</v>
      </c>
      <c r="F363" s="5">
        <v>5488</v>
      </c>
      <c r="G363" s="5">
        <v>517</v>
      </c>
      <c r="H363" s="5">
        <v>522</v>
      </c>
      <c r="I363" s="5">
        <v>466</v>
      </c>
      <c r="J363" s="5">
        <v>480</v>
      </c>
      <c r="K363" s="5">
        <v>425</v>
      </c>
      <c r="L363" s="5">
        <v>395</v>
      </c>
      <c r="M363" s="5">
        <v>448</v>
      </c>
      <c r="N363" s="5">
        <v>434</v>
      </c>
      <c r="O363" s="5">
        <v>431</v>
      </c>
      <c r="P363" s="5">
        <v>442</v>
      </c>
      <c r="Q363" s="5">
        <v>428</v>
      </c>
      <c r="R363" s="5">
        <v>500</v>
      </c>
    </row>
    <row r="364" spans="1:18">
      <c r="A364" s="8" t="s">
        <v>46</v>
      </c>
      <c r="B364" s="8" t="s">
        <v>47</v>
      </c>
      <c r="C364" s="6">
        <v>160138050</v>
      </c>
      <c r="D364" s="6" t="s">
        <v>1196</v>
      </c>
      <c r="E364" s="5">
        <v>32</v>
      </c>
      <c r="F364" s="5">
        <v>12136</v>
      </c>
      <c r="G364" s="5">
        <v>1073</v>
      </c>
      <c r="H364" s="5">
        <v>1106</v>
      </c>
      <c r="I364" s="5">
        <v>989</v>
      </c>
      <c r="J364" s="5">
        <v>1032</v>
      </c>
      <c r="K364" s="5">
        <v>971</v>
      </c>
      <c r="L364" s="5">
        <v>877</v>
      </c>
      <c r="M364" s="5">
        <v>1036</v>
      </c>
      <c r="N364" s="5">
        <v>916</v>
      </c>
      <c r="O364" s="5">
        <v>1006</v>
      </c>
      <c r="P364" s="5">
        <v>1071</v>
      </c>
      <c r="Q364" s="5">
        <v>997</v>
      </c>
      <c r="R364" s="5">
        <v>1062</v>
      </c>
    </row>
    <row r="365" spans="1:18">
      <c r="A365" s="8" t="s">
        <v>46</v>
      </c>
      <c r="B365" s="8" t="s">
        <v>47</v>
      </c>
      <c r="C365" s="6">
        <v>160138150</v>
      </c>
      <c r="D365" s="6" t="s">
        <v>1222</v>
      </c>
      <c r="E365" s="5">
        <v>11</v>
      </c>
      <c r="F365" s="5">
        <v>10303</v>
      </c>
      <c r="G365" s="5">
        <v>875</v>
      </c>
      <c r="H365" s="5">
        <v>879</v>
      </c>
      <c r="I365" s="5">
        <v>905</v>
      </c>
      <c r="J365" s="5">
        <v>910</v>
      </c>
      <c r="K365" s="5">
        <v>939</v>
      </c>
      <c r="L365" s="5">
        <v>891</v>
      </c>
      <c r="M365" s="5">
        <v>893</v>
      </c>
      <c r="N365" s="5">
        <v>791</v>
      </c>
      <c r="O365" s="5">
        <v>832</v>
      </c>
      <c r="P365" s="5">
        <v>790</v>
      </c>
      <c r="Q365" s="5">
        <v>763</v>
      </c>
      <c r="R365" s="5">
        <v>835</v>
      </c>
    </row>
    <row r="366" spans="1:18">
      <c r="A366" s="8" t="s">
        <v>46</v>
      </c>
      <c r="B366" s="8" t="s">
        <v>47</v>
      </c>
      <c r="C366" s="6">
        <v>160138250</v>
      </c>
      <c r="D366" s="6" t="s">
        <v>1264</v>
      </c>
      <c r="E366" s="5">
        <v>11</v>
      </c>
      <c r="F366" s="5">
        <v>8635</v>
      </c>
      <c r="G366" s="5">
        <v>756</v>
      </c>
      <c r="H366" s="5">
        <v>732</v>
      </c>
      <c r="I366" s="5">
        <v>717</v>
      </c>
      <c r="J366" s="5">
        <v>825</v>
      </c>
      <c r="K366" s="5">
        <v>796</v>
      </c>
      <c r="L366" s="5">
        <v>724</v>
      </c>
      <c r="M366" s="5">
        <v>740</v>
      </c>
      <c r="N366" s="5">
        <v>664</v>
      </c>
      <c r="O366" s="5">
        <v>759</v>
      </c>
      <c r="P366" s="5">
        <v>689</v>
      </c>
      <c r="Q366" s="5">
        <v>610</v>
      </c>
      <c r="R366" s="5">
        <v>623</v>
      </c>
    </row>
    <row r="367" spans="1:18">
      <c r="A367" s="8" t="s">
        <v>46</v>
      </c>
      <c r="B367" s="8" t="s">
        <v>47</v>
      </c>
      <c r="C367" s="6">
        <v>160138650</v>
      </c>
      <c r="D367" s="6" t="s">
        <v>1548</v>
      </c>
      <c r="E367" s="5">
        <v>189</v>
      </c>
      <c r="F367" s="5">
        <v>950</v>
      </c>
      <c r="G367" s="5">
        <v>86</v>
      </c>
      <c r="H367" s="5">
        <v>76</v>
      </c>
      <c r="I367" s="5">
        <v>87</v>
      </c>
      <c r="J367" s="5">
        <v>74</v>
      </c>
      <c r="K367" s="5">
        <v>73</v>
      </c>
      <c r="L367" s="5">
        <v>72</v>
      </c>
      <c r="M367" s="5">
        <v>88</v>
      </c>
      <c r="N367" s="5">
        <v>82</v>
      </c>
      <c r="O367" s="5">
        <v>65</v>
      </c>
      <c r="P367" s="5">
        <v>82</v>
      </c>
      <c r="Q367" s="5">
        <v>81</v>
      </c>
      <c r="R367" s="5">
        <v>84</v>
      </c>
    </row>
    <row r="368" spans="1:18">
      <c r="A368" s="8" t="s">
        <v>46</v>
      </c>
      <c r="B368" s="8" t="s">
        <v>47</v>
      </c>
      <c r="C368" s="6">
        <v>160138750</v>
      </c>
      <c r="D368" s="6" t="s">
        <v>1472</v>
      </c>
      <c r="E368" s="5">
        <v>11</v>
      </c>
      <c r="F368" s="5">
        <v>1883</v>
      </c>
      <c r="G368" s="5">
        <v>150</v>
      </c>
      <c r="H368" s="5">
        <v>149</v>
      </c>
      <c r="I368" s="5">
        <v>130</v>
      </c>
      <c r="J368" s="5">
        <v>138</v>
      </c>
      <c r="K368" s="5">
        <v>133</v>
      </c>
      <c r="L368" s="5">
        <v>134</v>
      </c>
      <c r="M368" s="5">
        <v>205</v>
      </c>
      <c r="N368" s="5">
        <v>149</v>
      </c>
      <c r="O368" s="5">
        <v>180</v>
      </c>
      <c r="P368" s="5">
        <v>198</v>
      </c>
      <c r="Q368" s="5">
        <v>142</v>
      </c>
      <c r="R368" s="5">
        <v>175</v>
      </c>
    </row>
    <row r="369" spans="1:18">
      <c r="A369" s="8" t="s">
        <v>46</v>
      </c>
      <c r="B369" s="8" t="s">
        <v>47</v>
      </c>
      <c r="C369" s="6">
        <v>160142350</v>
      </c>
      <c r="D369" s="6" t="s">
        <v>765</v>
      </c>
      <c r="E369" s="5">
        <v>80</v>
      </c>
      <c r="F369" s="5">
        <v>126943</v>
      </c>
      <c r="G369" s="5">
        <v>11268</v>
      </c>
      <c r="H369" s="5">
        <v>10781</v>
      </c>
      <c r="I369" s="5">
        <v>10903</v>
      </c>
      <c r="J369" s="5">
        <v>11146</v>
      </c>
      <c r="K369" s="5">
        <v>10527</v>
      </c>
      <c r="L369" s="5">
        <v>10526</v>
      </c>
      <c r="M369" s="5">
        <v>11129</v>
      </c>
      <c r="N369" s="5">
        <v>10180</v>
      </c>
      <c r="O369" s="5">
        <v>10559</v>
      </c>
      <c r="P369" s="5">
        <v>9885</v>
      </c>
      <c r="Q369" s="5">
        <v>9565</v>
      </c>
      <c r="R369" s="5">
        <v>10474</v>
      </c>
    </row>
    <row r="370" spans="1:18">
      <c r="A370" s="8" t="s">
        <v>46</v>
      </c>
      <c r="B370" s="8" t="s">
        <v>47</v>
      </c>
      <c r="C370" s="6">
        <v>160145150</v>
      </c>
      <c r="D370" s="6" t="s">
        <v>894</v>
      </c>
      <c r="E370" s="5">
        <v>204</v>
      </c>
      <c r="F370" s="5">
        <v>56633</v>
      </c>
      <c r="G370" s="5">
        <v>5023</v>
      </c>
      <c r="H370" s="5">
        <v>4795</v>
      </c>
      <c r="I370" s="5">
        <v>4906</v>
      </c>
      <c r="J370" s="5">
        <v>4945</v>
      </c>
      <c r="K370" s="5">
        <v>4309</v>
      </c>
      <c r="L370" s="5">
        <v>4751</v>
      </c>
      <c r="M370" s="5">
        <v>5050</v>
      </c>
      <c r="N370" s="5">
        <v>4624</v>
      </c>
      <c r="O370" s="5">
        <v>4467</v>
      </c>
      <c r="P370" s="5">
        <v>4465</v>
      </c>
      <c r="Q370" s="5">
        <v>4239</v>
      </c>
      <c r="R370" s="5">
        <v>5059</v>
      </c>
    </row>
    <row r="371" spans="1:18">
      <c r="A371" s="8" t="s">
        <v>46</v>
      </c>
      <c r="B371" s="8" t="s">
        <v>47</v>
      </c>
      <c r="C371" s="6">
        <v>160145310</v>
      </c>
      <c r="D371" s="6" t="s">
        <v>1040</v>
      </c>
      <c r="E371" s="5">
        <v>131</v>
      </c>
      <c r="F371" s="5">
        <v>28320</v>
      </c>
      <c r="G371" s="5">
        <v>2482</v>
      </c>
      <c r="H371" s="5">
        <v>2387</v>
      </c>
      <c r="I371" s="5">
        <v>2455</v>
      </c>
      <c r="J371" s="5">
        <v>2347</v>
      </c>
      <c r="K371" s="5">
        <v>2233</v>
      </c>
      <c r="L371" s="5">
        <v>2273</v>
      </c>
      <c r="M371" s="5">
        <v>2564</v>
      </c>
      <c r="N371" s="5">
        <v>2315</v>
      </c>
      <c r="O371" s="5">
        <v>2284</v>
      </c>
      <c r="P371" s="5">
        <v>2306</v>
      </c>
      <c r="Q371" s="5">
        <v>2279</v>
      </c>
      <c r="R371" s="5">
        <v>2395</v>
      </c>
    </row>
    <row r="372" spans="1:18">
      <c r="A372" s="8" t="s">
        <v>46</v>
      </c>
      <c r="B372" s="8" t="s">
        <v>47</v>
      </c>
      <c r="C372" s="6">
        <v>160149650</v>
      </c>
      <c r="D372" s="6" t="s">
        <v>456</v>
      </c>
      <c r="E372" s="5">
        <v>11</v>
      </c>
      <c r="F372" s="5">
        <v>1355495</v>
      </c>
      <c r="G372" s="5">
        <v>120722</v>
      </c>
      <c r="H372" s="5">
        <v>117287</v>
      </c>
      <c r="I372" s="5">
        <v>113316</v>
      </c>
      <c r="J372" s="5">
        <v>119062</v>
      </c>
      <c r="K372" s="5">
        <v>111635</v>
      </c>
      <c r="L372" s="5">
        <v>109417</v>
      </c>
      <c r="M372" s="5">
        <v>116067</v>
      </c>
      <c r="N372" s="5">
        <v>109740</v>
      </c>
      <c r="O372" s="5">
        <v>113034</v>
      </c>
      <c r="P372" s="5">
        <v>110020</v>
      </c>
      <c r="Q372" s="5">
        <v>103736</v>
      </c>
      <c r="R372" s="5">
        <v>111459</v>
      </c>
    </row>
    <row r="373" spans="1:18">
      <c r="A373" s="8" t="s">
        <v>46</v>
      </c>
      <c r="B373" s="8" t="s">
        <v>47</v>
      </c>
      <c r="C373" s="6">
        <v>160149750</v>
      </c>
      <c r="D373" s="6" t="s">
        <v>803</v>
      </c>
      <c r="E373" s="5">
        <v>11</v>
      </c>
      <c r="F373" s="5">
        <v>105315</v>
      </c>
      <c r="G373" s="5">
        <v>8725</v>
      </c>
      <c r="H373" s="5">
        <v>8605</v>
      </c>
      <c r="I373" s="5">
        <v>8518</v>
      </c>
      <c r="J373" s="5">
        <v>9148</v>
      </c>
      <c r="K373" s="5">
        <v>8692</v>
      </c>
      <c r="L373" s="5">
        <v>8569</v>
      </c>
      <c r="M373" s="5">
        <v>9316</v>
      </c>
      <c r="N373" s="5">
        <v>8731</v>
      </c>
      <c r="O373" s="5">
        <v>8891</v>
      </c>
      <c r="P373" s="5">
        <v>8832</v>
      </c>
      <c r="Q373" s="5">
        <v>8290</v>
      </c>
      <c r="R373" s="5">
        <v>8998</v>
      </c>
    </row>
    <row r="374" spans="1:18">
      <c r="A374" s="8" t="s">
        <v>46</v>
      </c>
      <c r="B374" s="8" t="s">
        <v>47</v>
      </c>
      <c r="C374" s="6">
        <v>160149850</v>
      </c>
      <c r="D374" s="6" t="s">
        <v>1103</v>
      </c>
      <c r="E374" s="5">
        <v>11</v>
      </c>
      <c r="F374" s="5">
        <v>20045</v>
      </c>
      <c r="G374" s="5">
        <v>1466</v>
      </c>
      <c r="H374" s="5">
        <v>1806</v>
      </c>
      <c r="I374" s="5">
        <v>1718</v>
      </c>
      <c r="J374" s="5">
        <v>1825</v>
      </c>
      <c r="K374" s="5">
        <v>1602</v>
      </c>
      <c r="L374" s="5">
        <v>1572</v>
      </c>
      <c r="M374" s="5">
        <v>1670</v>
      </c>
      <c r="N374" s="5">
        <v>1694</v>
      </c>
      <c r="O374" s="5">
        <v>1714</v>
      </c>
      <c r="P374" s="5">
        <v>1547</v>
      </c>
      <c r="Q374" s="5">
        <v>1591</v>
      </c>
      <c r="R374" s="5">
        <v>1840</v>
      </c>
    </row>
    <row r="375" spans="1:18">
      <c r="A375" s="8" t="s">
        <v>46</v>
      </c>
      <c r="B375" s="8" t="s">
        <v>47</v>
      </c>
      <c r="C375" s="6">
        <v>160151050</v>
      </c>
      <c r="D375" s="6" t="s">
        <v>436</v>
      </c>
      <c r="E375" s="5">
        <v>55</v>
      </c>
      <c r="F375" s="5">
        <v>1803559</v>
      </c>
      <c r="G375" s="5">
        <v>159321</v>
      </c>
      <c r="H375" s="5">
        <v>154930</v>
      </c>
      <c r="I375" s="5">
        <v>150729</v>
      </c>
      <c r="J375" s="5">
        <v>157696</v>
      </c>
      <c r="K375" s="5">
        <v>149434</v>
      </c>
      <c r="L375" s="5">
        <v>146229</v>
      </c>
      <c r="M375" s="5">
        <v>156508</v>
      </c>
      <c r="N375" s="5">
        <v>143909</v>
      </c>
      <c r="O375" s="5">
        <v>151419</v>
      </c>
      <c r="P375" s="5">
        <v>148518</v>
      </c>
      <c r="Q375" s="5">
        <v>138188</v>
      </c>
      <c r="R375" s="5">
        <v>146678</v>
      </c>
    </row>
    <row r="376" spans="1:18">
      <c r="A376" s="8" t="s">
        <v>46</v>
      </c>
      <c r="B376" s="8" t="s">
        <v>47</v>
      </c>
      <c r="C376" s="6">
        <v>160151150</v>
      </c>
      <c r="D376" s="6" t="s">
        <v>798</v>
      </c>
      <c r="E376" s="5">
        <v>179</v>
      </c>
      <c r="F376" s="5">
        <v>107901</v>
      </c>
      <c r="G376" s="5">
        <v>9719</v>
      </c>
      <c r="H376" s="5">
        <v>9113</v>
      </c>
      <c r="I376" s="5">
        <v>9139</v>
      </c>
      <c r="J376" s="5">
        <v>9228</v>
      </c>
      <c r="K376" s="5">
        <v>8239</v>
      </c>
      <c r="L376" s="5">
        <v>8878</v>
      </c>
      <c r="M376" s="5">
        <v>9636</v>
      </c>
      <c r="N376" s="5">
        <v>9044</v>
      </c>
      <c r="O376" s="5">
        <v>8854</v>
      </c>
      <c r="P376" s="5">
        <v>8537</v>
      </c>
      <c r="Q376" s="5">
        <v>8220</v>
      </c>
      <c r="R376" s="5">
        <v>9294</v>
      </c>
    </row>
    <row r="377" spans="1:18">
      <c r="A377" s="8" t="s">
        <v>46</v>
      </c>
      <c r="B377" s="8" t="s">
        <v>47</v>
      </c>
      <c r="C377" s="6">
        <v>160152350</v>
      </c>
      <c r="D377" s="6" t="s">
        <v>1378</v>
      </c>
      <c r="E377" s="5">
        <v>135</v>
      </c>
      <c r="F377" s="5">
        <v>3380</v>
      </c>
      <c r="G377" s="5">
        <v>219</v>
      </c>
      <c r="H377" s="5">
        <v>209</v>
      </c>
      <c r="I377" s="5">
        <v>281</v>
      </c>
      <c r="J377" s="5">
        <v>308</v>
      </c>
      <c r="K377" s="5">
        <v>283</v>
      </c>
      <c r="L377" s="5">
        <v>344</v>
      </c>
      <c r="M377" s="5">
        <v>330</v>
      </c>
      <c r="N377" s="5">
        <v>297</v>
      </c>
      <c r="O377" s="5">
        <v>299</v>
      </c>
      <c r="P377" s="5">
        <v>293</v>
      </c>
      <c r="Q377" s="5">
        <v>246</v>
      </c>
      <c r="R377" s="5">
        <v>271</v>
      </c>
    </row>
    <row r="378" spans="1:18">
      <c r="A378" s="8" t="s">
        <v>46</v>
      </c>
      <c r="B378" s="8" t="s">
        <v>47</v>
      </c>
      <c r="C378" s="6">
        <v>160152650</v>
      </c>
      <c r="D378" s="6" t="s">
        <v>1483</v>
      </c>
      <c r="E378" s="5">
        <v>180</v>
      </c>
      <c r="F378" s="5">
        <v>1793</v>
      </c>
      <c r="G378" s="5">
        <v>149</v>
      </c>
      <c r="H378" s="5">
        <v>135</v>
      </c>
      <c r="I378" s="5">
        <v>157</v>
      </c>
      <c r="J378" s="5">
        <v>164</v>
      </c>
      <c r="K378" s="5">
        <v>143</v>
      </c>
      <c r="L378" s="5">
        <v>165</v>
      </c>
      <c r="M378" s="5">
        <v>152</v>
      </c>
      <c r="N378" s="5">
        <v>137</v>
      </c>
      <c r="O378" s="5">
        <v>152</v>
      </c>
      <c r="P378" s="5">
        <v>142</v>
      </c>
      <c r="Q378" s="5">
        <v>132</v>
      </c>
      <c r="R378" s="5">
        <v>165</v>
      </c>
    </row>
    <row r="379" spans="1:18">
      <c r="A379" s="8" t="s">
        <v>46</v>
      </c>
      <c r="B379" s="8" t="s">
        <v>47</v>
      </c>
      <c r="C379" s="6">
        <v>160152750</v>
      </c>
      <c r="D379" s="6" t="s">
        <v>1575</v>
      </c>
      <c r="E379" s="5">
        <v>95</v>
      </c>
      <c r="F379" s="5">
        <v>766</v>
      </c>
      <c r="G379" s="5">
        <v>48</v>
      </c>
      <c r="H379" s="5">
        <v>45</v>
      </c>
      <c r="I379" s="5">
        <v>34</v>
      </c>
      <c r="J379" s="5">
        <v>126</v>
      </c>
      <c r="K379" s="5">
        <v>47</v>
      </c>
      <c r="L379" s="5">
        <v>48</v>
      </c>
      <c r="M379" s="5">
        <v>46</v>
      </c>
      <c r="N379" s="5">
        <v>42</v>
      </c>
      <c r="O379" s="5">
        <v>44</v>
      </c>
      <c r="P379" s="5">
        <v>179</v>
      </c>
      <c r="Q379" s="5">
        <v>40</v>
      </c>
      <c r="R379" s="5">
        <v>67</v>
      </c>
    </row>
    <row r="380" spans="1:18">
      <c r="A380" s="8" t="s">
        <v>46</v>
      </c>
      <c r="B380" s="8" t="s">
        <v>47</v>
      </c>
      <c r="C380" s="6">
        <v>160152850</v>
      </c>
      <c r="D380" s="6" t="s">
        <v>522</v>
      </c>
      <c r="E380" s="5">
        <v>109</v>
      </c>
      <c r="F380" s="5">
        <v>666803</v>
      </c>
      <c r="G380" s="5">
        <v>54991</v>
      </c>
      <c r="H380" s="5">
        <v>55360</v>
      </c>
      <c r="I380" s="5">
        <v>54518</v>
      </c>
      <c r="J380" s="5">
        <v>56601</v>
      </c>
      <c r="K380" s="5">
        <v>52586</v>
      </c>
      <c r="L380" s="5">
        <v>52963</v>
      </c>
      <c r="M380" s="5">
        <v>57191</v>
      </c>
      <c r="N380" s="5">
        <v>53725</v>
      </c>
      <c r="O380" s="5">
        <v>57644</v>
      </c>
      <c r="P380" s="5">
        <v>58473</v>
      </c>
      <c r="Q380" s="5">
        <v>55468</v>
      </c>
      <c r="R380" s="5">
        <v>57283</v>
      </c>
    </row>
    <row r="381" spans="1:18">
      <c r="A381" s="8" t="s">
        <v>46</v>
      </c>
      <c r="B381" s="8" t="s">
        <v>47</v>
      </c>
      <c r="C381" s="6">
        <v>160153450</v>
      </c>
      <c r="D381" s="6" t="s">
        <v>781</v>
      </c>
      <c r="E381" s="5">
        <v>107</v>
      </c>
      <c r="F381" s="5">
        <v>116265</v>
      </c>
      <c r="G381" s="5">
        <v>9879</v>
      </c>
      <c r="H381" s="5">
        <v>9257</v>
      </c>
      <c r="I381" s="5">
        <v>9728</v>
      </c>
      <c r="J381" s="5">
        <v>9669</v>
      </c>
      <c r="K381" s="5">
        <v>8914</v>
      </c>
      <c r="L381" s="5">
        <v>9484</v>
      </c>
      <c r="M381" s="5">
        <v>10010</v>
      </c>
      <c r="N381" s="5">
        <v>9547</v>
      </c>
      <c r="O381" s="5">
        <v>10161</v>
      </c>
      <c r="P381" s="5">
        <v>9333</v>
      </c>
      <c r="Q381" s="5">
        <v>9520</v>
      </c>
      <c r="R381" s="5">
        <v>10763</v>
      </c>
    </row>
    <row r="382" spans="1:18">
      <c r="A382" s="8" t="s">
        <v>46</v>
      </c>
      <c r="B382" s="8" t="s">
        <v>47</v>
      </c>
      <c r="C382" s="6">
        <v>160153550</v>
      </c>
      <c r="D382" s="6" t="s">
        <v>638</v>
      </c>
      <c r="E382" s="5">
        <v>174</v>
      </c>
      <c r="F382" s="5">
        <v>305008</v>
      </c>
      <c r="G382" s="5">
        <v>28045</v>
      </c>
      <c r="H382" s="5">
        <v>25901</v>
      </c>
      <c r="I382" s="5">
        <v>26217</v>
      </c>
      <c r="J382" s="5">
        <v>25568</v>
      </c>
      <c r="K382" s="5">
        <v>22165</v>
      </c>
      <c r="L382" s="5">
        <v>23883</v>
      </c>
      <c r="M382" s="5">
        <v>26119</v>
      </c>
      <c r="N382" s="5">
        <v>24772</v>
      </c>
      <c r="O382" s="5">
        <v>24578</v>
      </c>
      <c r="P382" s="5">
        <v>25003</v>
      </c>
      <c r="Q382" s="5">
        <v>25264</v>
      </c>
      <c r="R382" s="5">
        <v>27493</v>
      </c>
    </row>
    <row r="383" spans="1:18">
      <c r="A383" s="8" t="s">
        <v>46</v>
      </c>
      <c r="B383" s="8" t="s">
        <v>47</v>
      </c>
      <c r="C383" s="6">
        <v>160154250</v>
      </c>
      <c r="D383" s="6" t="s">
        <v>1588</v>
      </c>
      <c r="E383" s="5">
        <v>227</v>
      </c>
      <c r="F383" s="5">
        <v>661</v>
      </c>
      <c r="G383" s="5">
        <v>53</v>
      </c>
      <c r="H383" s="5">
        <v>59</v>
      </c>
      <c r="I383" s="5">
        <v>52</v>
      </c>
      <c r="J383" s="5">
        <v>67</v>
      </c>
      <c r="K383" s="5">
        <v>69</v>
      </c>
      <c r="L383" s="5">
        <v>63</v>
      </c>
      <c r="M383" s="5">
        <v>61</v>
      </c>
      <c r="N383" s="5">
        <v>43</v>
      </c>
      <c r="O383" s="5">
        <v>49</v>
      </c>
      <c r="P383" s="5">
        <v>47</v>
      </c>
      <c r="Q383" s="5">
        <v>48</v>
      </c>
      <c r="R383" s="5">
        <v>50</v>
      </c>
    </row>
    <row r="384" spans="1:18">
      <c r="A384" s="8" t="s">
        <v>46</v>
      </c>
      <c r="B384" s="8" t="s">
        <v>47</v>
      </c>
      <c r="C384" s="6">
        <v>160157150</v>
      </c>
      <c r="D384" s="6" t="s">
        <v>1361</v>
      </c>
      <c r="E384" s="5">
        <v>219</v>
      </c>
      <c r="F384" s="5">
        <v>3876</v>
      </c>
      <c r="G384" s="5">
        <v>315</v>
      </c>
      <c r="H384" s="5">
        <v>285</v>
      </c>
      <c r="I384" s="5">
        <v>314</v>
      </c>
      <c r="J384" s="5">
        <v>324</v>
      </c>
      <c r="K384" s="5">
        <v>287</v>
      </c>
      <c r="L384" s="5">
        <v>357</v>
      </c>
      <c r="M384" s="5">
        <v>359</v>
      </c>
      <c r="N384" s="5">
        <v>337</v>
      </c>
      <c r="O384" s="5">
        <v>334</v>
      </c>
      <c r="P384" s="5">
        <v>307</v>
      </c>
      <c r="Q384" s="5">
        <v>341</v>
      </c>
      <c r="R384" s="5">
        <v>316</v>
      </c>
    </row>
    <row r="385" spans="1:18">
      <c r="A385" s="8" t="s">
        <v>46</v>
      </c>
      <c r="B385" s="8" t="s">
        <v>47</v>
      </c>
      <c r="C385" s="6">
        <v>160158150</v>
      </c>
      <c r="D385" s="6" t="s">
        <v>866</v>
      </c>
      <c r="E385" s="5">
        <v>388</v>
      </c>
      <c r="F385" s="5">
        <v>71905</v>
      </c>
      <c r="G385" s="5">
        <v>5789</v>
      </c>
      <c r="H385" s="5">
        <v>5726</v>
      </c>
      <c r="I385" s="5">
        <v>6123</v>
      </c>
      <c r="J385" s="5">
        <v>6183</v>
      </c>
      <c r="K385" s="5">
        <v>5474</v>
      </c>
      <c r="L385" s="5">
        <v>5920</v>
      </c>
      <c r="M385" s="5">
        <v>6297</v>
      </c>
      <c r="N385" s="5">
        <v>5949</v>
      </c>
      <c r="O385" s="5">
        <v>6153</v>
      </c>
      <c r="P385" s="5">
        <v>5982</v>
      </c>
      <c r="Q385" s="5">
        <v>5688</v>
      </c>
      <c r="R385" s="5">
        <v>6621</v>
      </c>
    </row>
    <row r="386" spans="1:18">
      <c r="A386" s="8" t="s">
        <v>46</v>
      </c>
      <c r="B386" s="8" t="s">
        <v>47</v>
      </c>
      <c r="C386" s="6">
        <v>160167250</v>
      </c>
      <c r="D386" s="6" t="s">
        <v>221</v>
      </c>
      <c r="E386" s="5">
        <v>18</v>
      </c>
      <c r="F386" s="5">
        <v>76635298</v>
      </c>
      <c r="G386" s="5">
        <v>6865502</v>
      </c>
      <c r="H386" s="5">
        <v>6526930</v>
      </c>
      <c r="I386" s="5">
        <v>6379610</v>
      </c>
      <c r="J386" s="5">
        <v>6454602</v>
      </c>
      <c r="K386" s="5">
        <v>5931313</v>
      </c>
      <c r="L386" s="5">
        <v>6150175</v>
      </c>
      <c r="M386" s="5">
        <v>6594896</v>
      </c>
      <c r="N386" s="5">
        <v>6108906</v>
      </c>
      <c r="O386" s="5">
        <v>6309956</v>
      </c>
      <c r="P386" s="5">
        <v>6308654</v>
      </c>
      <c r="Q386" s="5">
        <v>6141588</v>
      </c>
      <c r="R386" s="5">
        <v>6863166</v>
      </c>
    </row>
    <row r="387" spans="1:18">
      <c r="A387" s="8" t="s">
        <v>46</v>
      </c>
      <c r="B387" s="8" t="s">
        <v>47</v>
      </c>
      <c r="C387" s="6">
        <v>160167950</v>
      </c>
      <c r="D387" s="6" t="s">
        <v>1294</v>
      </c>
      <c r="E387" s="5">
        <v>175</v>
      </c>
      <c r="F387" s="5">
        <v>7045</v>
      </c>
      <c r="G387" s="5">
        <v>597</v>
      </c>
      <c r="H387" s="5">
        <v>589</v>
      </c>
      <c r="I387" s="5">
        <v>601</v>
      </c>
      <c r="J387" s="5">
        <v>644</v>
      </c>
      <c r="K387" s="5">
        <v>578</v>
      </c>
      <c r="L387" s="5">
        <v>649</v>
      </c>
      <c r="M387" s="5">
        <v>595</v>
      </c>
      <c r="N387" s="5">
        <v>574</v>
      </c>
      <c r="O387" s="5">
        <v>569</v>
      </c>
      <c r="P387" s="5">
        <v>544</v>
      </c>
      <c r="Q387" s="5">
        <v>527</v>
      </c>
      <c r="R387" s="5">
        <v>578</v>
      </c>
    </row>
    <row r="388" spans="1:18">
      <c r="A388" s="8" t="s">
        <v>46</v>
      </c>
      <c r="B388" s="8" t="s">
        <v>47</v>
      </c>
      <c r="C388" s="6">
        <v>160168150</v>
      </c>
      <c r="D388" s="6" t="s">
        <v>993</v>
      </c>
      <c r="E388" s="5">
        <v>131</v>
      </c>
      <c r="F388" s="5">
        <v>33676</v>
      </c>
      <c r="G388" s="5">
        <v>2877</v>
      </c>
      <c r="H388" s="5">
        <v>2849</v>
      </c>
      <c r="I388" s="5">
        <v>2808</v>
      </c>
      <c r="J388" s="5">
        <v>2925</v>
      </c>
      <c r="K388" s="5">
        <v>2696</v>
      </c>
      <c r="L388" s="5">
        <v>2656</v>
      </c>
      <c r="M388" s="5">
        <v>2877</v>
      </c>
      <c r="N388" s="5">
        <v>2750</v>
      </c>
      <c r="O388" s="5">
        <v>2888</v>
      </c>
      <c r="P388" s="5">
        <v>2930</v>
      </c>
      <c r="Q388" s="5">
        <v>2717</v>
      </c>
      <c r="R388" s="5">
        <v>2703</v>
      </c>
    </row>
    <row r="389" spans="1:18">
      <c r="A389" s="8" t="s">
        <v>46</v>
      </c>
      <c r="B389" s="8" t="s">
        <v>47</v>
      </c>
      <c r="C389" s="6">
        <v>160168450</v>
      </c>
      <c r="D389" s="6" t="s">
        <v>495</v>
      </c>
      <c r="E389" s="5">
        <v>136</v>
      </c>
      <c r="F389" s="5">
        <v>903133</v>
      </c>
      <c r="G389" s="5">
        <v>75476</v>
      </c>
      <c r="H389" s="5">
        <v>76051</v>
      </c>
      <c r="I389" s="5">
        <v>73463</v>
      </c>
      <c r="J389" s="5">
        <v>77954</v>
      </c>
      <c r="K389" s="5">
        <v>73032</v>
      </c>
      <c r="L389" s="5">
        <v>73246</v>
      </c>
      <c r="M389" s="5">
        <v>79109</v>
      </c>
      <c r="N389" s="5">
        <v>73873</v>
      </c>
      <c r="O389" s="5">
        <v>75309</v>
      </c>
      <c r="P389" s="5">
        <v>76725</v>
      </c>
      <c r="Q389" s="5">
        <v>71019</v>
      </c>
      <c r="R389" s="5">
        <v>77876</v>
      </c>
    </row>
    <row r="390" spans="1:18">
      <c r="A390" s="8" t="s">
        <v>46</v>
      </c>
      <c r="B390" s="8" t="s">
        <v>47</v>
      </c>
      <c r="C390" s="6">
        <v>160168550</v>
      </c>
      <c r="D390" s="6" t="s">
        <v>380</v>
      </c>
      <c r="E390" s="5">
        <v>108</v>
      </c>
      <c r="F390" s="5">
        <v>2998859</v>
      </c>
      <c r="G390" s="5">
        <v>253246</v>
      </c>
      <c r="H390" s="5">
        <v>252912</v>
      </c>
      <c r="I390" s="5">
        <v>244507</v>
      </c>
      <c r="J390" s="5">
        <v>258715</v>
      </c>
      <c r="K390" s="5">
        <v>241356</v>
      </c>
      <c r="L390" s="5">
        <v>245325</v>
      </c>
      <c r="M390" s="5">
        <v>262281</v>
      </c>
      <c r="N390" s="5">
        <v>241595</v>
      </c>
      <c r="O390" s="5">
        <v>250423</v>
      </c>
      <c r="P390" s="5">
        <v>254758</v>
      </c>
      <c r="Q390" s="5">
        <v>235260</v>
      </c>
      <c r="R390" s="5">
        <v>258481</v>
      </c>
    </row>
    <row r="391" spans="1:18">
      <c r="A391" s="8" t="s">
        <v>46</v>
      </c>
      <c r="B391" s="8" t="s">
        <v>47</v>
      </c>
      <c r="C391" s="6">
        <v>160169350</v>
      </c>
      <c r="D391" s="6" t="s">
        <v>1192</v>
      </c>
      <c r="E391" s="5">
        <v>130</v>
      </c>
      <c r="F391" s="5">
        <v>12329</v>
      </c>
      <c r="G391" s="5">
        <v>1036</v>
      </c>
      <c r="H391" s="5">
        <v>1025</v>
      </c>
      <c r="I391" s="5">
        <v>1080</v>
      </c>
      <c r="J391" s="5">
        <v>1088</v>
      </c>
      <c r="K391" s="5">
        <v>976</v>
      </c>
      <c r="L391" s="5">
        <v>971</v>
      </c>
      <c r="M391" s="5">
        <v>1103</v>
      </c>
      <c r="N391" s="5">
        <v>977</v>
      </c>
      <c r="O391" s="5">
        <v>1008</v>
      </c>
      <c r="P391" s="5">
        <v>1011</v>
      </c>
      <c r="Q391" s="5">
        <v>946</v>
      </c>
      <c r="R391" s="5">
        <v>1108</v>
      </c>
    </row>
    <row r="392" spans="1:18">
      <c r="A392" s="8" t="s">
        <v>46</v>
      </c>
      <c r="B392" s="8" t="s">
        <v>47</v>
      </c>
      <c r="C392" s="6">
        <v>160171750</v>
      </c>
      <c r="D392" s="6" t="s">
        <v>508</v>
      </c>
      <c r="E392" s="5">
        <v>109</v>
      </c>
      <c r="F392" s="5">
        <v>782082</v>
      </c>
      <c r="G392" s="5">
        <v>62570</v>
      </c>
      <c r="H392" s="5">
        <v>63627</v>
      </c>
      <c r="I392" s="5">
        <v>63223</v>
      </c>
      <c r="J392" s="5">
        <v>67384</v>
      </c>
      <c r="K392" s="5">
        <v>63999</v>
      </c>
      <c r="L392" s="5">
        <v>61905</v>
      </c>
      <c r="M392" s="5">
        <v>66559</v>
      </c>
      <c r="N392" s="5">
        <v>63522</v>
      </c>
      <c r="O392" s="5">
        <v>68818</v>
      </c>
      <c r="P392" s="5">
        <v>69138</v>
      </c>
      <c r="Q392" s="5">
        <v>64359</v>
      </c>
      <c r="R392" s="5">
        <v>66978</v>
      </c>
    </row>
    <row r="393" spans="1:18">
      <c r="A393" s="8" t="s">
        <v>46</v>
      </c>
      <c r="B393" s="8" t="s">
        <v>47</v>
      </c>
      <c r="C393" s="6">
        <v>160171850</v>
      </c>
      <c r="D393" s="6" t="s">
        <v>743</v>
      </c>
      <c r="E393" s="5">
        <v>11</v>
      </c>
      <c r="F393" s="5">
        <v>143021</v>
      </c>
      <c r="G393" s="5">
        <v>12351</v>
      </c>
      <c r="H393" s="5">
        <v>12100</v>
      </c>
      <c r="I393" s="5">
        <v>11707</v>
      </c>
      <c r="J393" s="5">
        <v>12401</v>
      </c>
      <c r="K393" s="5">
        <v>11662</v>
      </c>
      <c r="L393" s="5">
        <v>11477</v>
      </c>
      <c r="M393" s="5">
        <v>12796</v>
      </c>
      <c r="N393" s="5">
        <v>11523</v>
      </c>
      <c r="O393" s="5">
        <v>11944</v>
      </c>
      <c r="P393" s="5">
        <v>12066</v>
      </c>
      <c r="Q393" s="5">
        <v>10915</v>
      </c>
      <c r="R393" s="5">
        <v>12079</v>
      </c>
    </row>
    <row r="394" spans="1:18">
      <c r="A394" s="8" t="s">
        <v>46</v>
      </c>
      <c r="B394" s="8" t="s">
        <v>47</v>
      </c>
      <c r="C394" s="6">
        <v>160173910</v>
      </c>
      <c r="D394" s="6" t="s">
        <v>1682</v>
      </c>
      <c r="E394" s="5">
        <v>27</v>
      </c>
      <c r="F394" s="5">
        <v>255</v>
      </c>
      <c r="G394" s="5">
        <v>22</v>
      </c>
      <c r="H394" s="5">
        <v>19</v>
      </c>
      <c r="I394" s="5">
        <v>19</v>
      </c>
      <c r="J394" s="5">
        <v>26</v>
      </c>
      <c r="K394" s="5">
        <v>22</v>
      </c>
      <c r="L394" s="5">
        <v>23</v>
      </c>
      <c r="M394" s="5">
        <v>26</v>
      </c>
      <c r="N394" s="5">
        <v>13</v>
      </c>
      <c r="O394" s="5">
        <v>20</v>
      </c>
      <c r="P394" s="5">
        <v>31</v>
      </c>
      <c r="Q394" s="5">
        <v>19</v>
      </c>
      <c r="R394" s="5">
        <v>15</v>
      </c>
    </row>
    <row r="395" spans="1:18">
      <c r="A395" s="8" t="s">
        <v>46</v>
      </c>
      <c r="B395" s="8" t="s">
        <v>47</v>
      </c>
      <c r="C395" s="6">
        <v>160177250</v>
      </c>
      <c r="D395" s="6" t="s">
        <v>503</v>
      </c>
      <c r="E395" s="5">
        <v>112</v>
      </c>
      <c r="F395" s="5">
        <v>825796</v>
      </c>
      <c r="G395" s="5">
        <v>68362</v>
      </c>
      <c r="H395" s="5">
        <v>62820</v>
      </c>
      <c r="I395" s="5">
        <v>64655</v>
      </c>
      <c r="J395" s="5">
        <v>72198</v>
      </c>
      <c r="K395" s="5">
        <v>70807</v>
      </c>
      <c r="L395" s="5">
        <v>68490</v>
      </c>
      <c r="M395" s="5">
        <v>73967</v>
      </c>
      <c r="N395" s="5">
        <v>67798</v>
      </c>
      <c r="O395" s="5">
        <v>70764</v>
      </c>
      <c r="P395" s="5">
        <v>66368</v>
      </c>
      <c r="Q395" s="5">
        <v>63598</v>
      </c>
      <c r="R395" s="5">
        <v>75969</v>
      </c>
    </row>
    <row r="396" spans="1:18">
      <c r="A396" s="8" t="s">
        <v>46</v>
      </c>
      <c r="B396" s="8" t="s">
        <v>47</v>
      </c>
      <c r="C396" s="6">
        <v>160177350</v>
      </c>
      <c r="D396" s="6" t="s">
        <v>1218</v>
      </c>
      <c r="E396" s="5">
        <v>118</v>
      </c>
      <c r="F396" s="5">
        <v>10495</v>
      </c>
      <c r="G396" s="5">
        <v>900</v>
      </c>
      <c r="H396" s="5">
        <v>876</v>
      </c>
      <c r="I396" s="5">
        <v>995</v>
      </c>
      <c r="J396" s="5">
        <v>1017</v>
      </c>
      <c r="K396" s="5">
        <v>859</v>
      </c>
      <c r="L396" s="5">
        <v>872</v>
      </c>
      <c r="M396" s="5">
        <v>814</v>
      </c>
      <c r="N396" s="5">
        <v>820</v>
      </c>
      <c r="O396" s="5">
        <v>826</v>
      </c>
      <c r="P396" s="5">
        <v>806</v>
      </c>
      <c r="Q396" s="5">
        <v>771</v>
      </c>
      <c r="R396" s="5">
        <v>939</v>
      </c>
    </row>
    <row r="397" spans="1:18">
      <c r="A397" s="8" t="s">
        <v>46</v>
      </c>
      <c r="B397" s="8" t="s">
        <v>47</v>
      </c>
      <c r="C397" s="6">
        <v>160177550</v>
      </c>
      <c r="D397" s="6" t="s">
        <v>745</v>
      </c>
      <c r="E397" s="5">
        <v>276</v>
      </c>
      <c r="F397" s="5">
        <v>141943</v>
      </c>
      <c r="G397" s="5">
        <v>10863</v>
      </c>
      <c r="H397" s="5">
        <v>11639</v>
      </c>
      <c r="I397" s="5">
        <v>11685</v>
      </c>
      <c r="J397" s="5">
        <v>13099</v>
      </c>
      <c r="K397" s="5">
        <v>12767</v>
      </c>
      <c r="L397" s="5">
        <v>11606</v>
      </c>
      <c r="M397" s="5">
        <v>11909</v>
      </c>
      <c r="N397" s="5">
        <v>11089</v>
      </c>
      <c r="O397" s="5">
        <v>12472</v>
      </c>
      <c r="P397" s="5">
        <v>12668</v>
      </c>
      <c r="Q397" s="5">
        <v>10737</v>
      </c>
      <c r="R397" s="5">
        <v>11409</v>
      </c>
    </row>
    <row r="398" spans="1:18">
      <c r="A398" s="8" t="s">
        <v>46</v>
      </c>
      <c r="B398" s="8" t="s">
        <v>47</v>
      </c>
      <c r="C398" s="6">
        <v>160180850</v>
      </c>
      <c r="D398" s="6" t="s">
        <v>1604</v>
      </c>
      <c r="E398" s="5">
        <v>120</v>
      </c>
      <c r="F398" s="5">
        <v>555</v>
      </c>
      <c r="G398" s="5">
        <v>39</v>
      </c>
      <c r="H398" s="5">
        <v>57</v>
      </c>
      <c r="I398" s="5">
        <v>61</v>
      </c>
      <c r="J398" s="5">
        <v>59</v>
      </c>
      <c r="K398" s="5">
        <v>43</v>
      </c>
      <c r="L398" s="5">
        <v>42</v>
      </c>
      <c r="M398" s="5">
        <v>50</v>
      </c>
      <c r="N398" s="5">
        <v>33</v>
      </c>
      <c r="O398" s="5">
        <v>47</v>
      </c>
      <c r="P398" s="5">
        <v>36</v>
      </c>
      <c r="Q398" s="5">
        <v>38</v>
      </c>
      <c r="R398" s="5">
        <v>50</v>
      </c>
    </row>
    <row r="399" spans="1:18">
      <c r="A399" s="8" t="s">
        <v>46</v>
      </c>
      <c r="B399" s="8" t="s">
        <v>47</v>
      </c>
      <c r="C399" s="6">
        <v>160180950</v>
      </c>
      <c r="D399" s="6" t="s">
        <v>1734</v>
      </c>
      <c r="E399" s="5">
        <v>57</v>
      </c>
      <c r="F399" s="5">
        <v>149</v>
      </c>
      <c r="G399" s="5" t="s">
        <v>20</v>
      </c>
      <c r="H399" s="5" t="s">
        <v>20</v>
      </c>
      <c r="I399" s="5">
        <v>12</v>
      </c>
      <c r="J399" s="5">
        <v>15</v>
      </c>
      <c r="K399" s="5">
        <v>15</v>
      </c>
      <c r="L399" s="5" t="s">
        <v>20</v>
      </c>
      <c r="M399" s="5">
        <v>15</v>
      </c>
      <c r="N399" s="5">
        <v>18</v>
      </c>
      <c r="O399" s="5">
        <v>12</v>
      </c>
      <c r="P399" s="5">
        <v>15</v>
      </c>
      <c r="Q399" s="5">
        <v>15</v>
      </c>
      <c r="R399" s="5">
        <v>11</v>
      </c>
    </row>
    <row r="400" spans="1:18">
      <c r="A400" s="8" t="s">
        <v>46</v>
      </c>
      <c r="B400" s="8" t="s">
        <v>47</v>
      </c>
      <c r="C400" s="6">
        <v>160184250</v>
      </c>
      <c r="D400" s="6" t="s">
        <v>1286</v>
      </c>
      <c r="E400" s="5">
        <v>194</v>
      </c>
      <c r="F400" s="5">
        <v>7539</v>
      </c>
      <c r="G400" s="5">
        <v>772</v>
      </c>
      <c r="H400" s="5">
        <v>726</v>
      </c>
      <c r="I400" s="5">
        <v>648</v>
      </c>
      <c r="J400" s="5">
        <v>569</v>
      </c>
      <c r="K400" s="5">
        <v>568</v>
      </c>
      <c r="L400" s="5">
        <v>661</v>
      </c>
      <c r="M400" s="5">
        <v>653</v>
      </c>
      <c r="N400" s="5">
        <v>610</v>
      </c>
      <c r="O400" s="5">
        <v>559</v>
      </c>
      <c r="P400" s="5">
        <v>568</v>
      </c>
      <c r="Q400" s="5">
        <v>590</v>
      </c>
      <c r="R400" s="5">
        <v>615</v>
      </c>
    </row>
    <row r="401" spans="1:18">
      <c r="A401" s="8" t="s">
        <v>46</v>
      </c>
      <c r="B401" s="8" t="s">
        <v>47</v>
      </c>
      <c r="C401" s="6">
        <v>160192410</v>
      </c>
      <c r="D401" s="6" t="s">
        <v>1421</v>
      </c>
      <c r="E401" s="5">
        <v>96</v>
      </c>
      <c r="F401" s="5">
        <v>2554</v>
      </c>
      <c r="G401" s="5">
        <v>237</v>
      </c>
      <c r="H401" s="5">
        <v>220</v>
      </c>
      <c r="I401" s="5">
        <v>206</v>
      </c>
      <c r="J401" s="5">
        <v>255</v>
      </c>
      <c r="K401" s="5">
        <v>183</v>
      </c>
      <c r="L401" s="5">
        <v>193</v>
      </c>
      <c r="M401" s="5">
        <v>224</v>
      </c>
      <c r="N401" s="5">
        <v>210</v>
      </c>
      <c r="O401" s="5">
        <v>216</v>
      </c>
      <c r="P401" s="5">
        <v>217</v>
      </c>
      <c r="Q401" s="5">
        <v>165</v>
      </c>
      <c r="R401" s="5">
        <v>228</v>
      </c>
    </row>
    <row r="402" spans="1:18">
      <c r="A402" s="8" t="s">
        <v>46</v>
      </c>
      <c r="B402" s="8" t="s">
        <v>47</v>
      </c>
      <c r="C402" s="6">
        <v>160192510</v>
      </c>
      <c r="D402" s="6" t="s">
        <v>312</v>
      </c>
      <c r="E402" s="5">
        <v>102</v>
      </c>
      <c r="F402" s="5">
        <v>6433820</v>
      </c>
      <c r="G402" s="5">
        <v>535988</v>
      </c>
      <c r="H402" s="5">
        <v>529099</v>
      </c>
      <c r="I402" s="5">
        <v>532468</v>
      </c>
      <c r="J402" s="5">
        <v>565118</v>
      </c>
      <c r="K402" s="5">
        <v>526367</v>
      </c>
      <c r="L402" s="5">
        <v>551207</v>
      </c>
      <c r="M402" s="5">
        <v>582119</v>
      </c>
      <c r="N402" s="5">
        <v>525386</v>
      </c>
      <c r="O402" s="5">
        <v>529091</v>
      </c>
      <c r="P402" s="5">
        <v>519509</v>
      </c>
      <c r="Q402" s="5">
        <v>490130</v>
      </c>
      <c r="R402" s="5">
        <v>547338</v>
      </c>
    </row>
    <row r="403" spans="1:18">
      <c r="A403" s="8" t="s">
        <v>46</v>
      </c>
      <c r="B403" s="8" t="s">
        <v>47</v>
      </c>
      <c r="C403" s="6">
        <v>160192610</v>
      </c>
      <c r="D403" s="6" t="s">
        <v>858</v>
      </c>
      <c r="E403" s="5">
        <v>131</v>
      </c>
      <c r="F403" s="5">
        <v>73949</v>
      </c>
      <c r="G403" s="5">
        <v>6389</v>
      </c>
      <c r="H403" s="5">
        <v>6216</v>
      </c>
      <c r="I403" s="5">
        <v>6152</v>
      </c>
      <c r="J403" s="5">
        <v>6808</v>
      </c>
      <c r="K403" s="5">
        <v>6421</v>
      </c>
      <c r="L403" s="5">
        <v>6030</v>
      </c>
      <c r="M403" s="5">
        <v>6303</v>
      </c>
      <c r="N403" s="5">
        <v>5867</v>
      </c>
      <c r="O403" s="5">
        <v>6084</v>
      </c>
      <c r="P403" s="5">
        <v>5990</v>
      </c>
      <c r="Q403" s="5">
        <v>5554</v>
      </c>
      <c r="R403" s="5">
        <v>6135</v>
      </c>
    </row>
    <row r="404" spans="1:18">
      <c r="A404" s="8" t="s">
        <v>46</v>
      </c>
      <c r="B404" s="8" t="s">
        <v>47</v>
      </c>
      <c r="C404" s="6">
        <v>160192710</v>
      </c>
      <c r="D404" s="6" t="s">
        <v>1272</v>
      </c>
      <c r="E404" s="5">
        <v>131</v>
      </c>
      <c r="F404" s="5">
        <v>8292</v>
      </c>
      <c r="G404" s="5">
        <v>708</v>
      </c>
      <c r="H404" s="5">
        <v>689</v>
      </c>
      <c r="I404" s="5">
        <v>715</v>
      </c>
      <c r="J404" s="5">
        <v>700</v>
      </c>
      <c r="K404" s="5">
        <v>637</v>
      </c>
      <c r="L404" s="5">
        <v>639</v>
      </c>
      <c r="M404" s="5">
        <v>696</v>
      </c>
      <c r="N404" s="5">
        <v>621</v>
      </c>
      <c r="O404" s="5">
        <v>725</v>
      </c>
      <c r="P404" s="5">
        <v>730</v>
      </c>
      <c r="Q404" s="5">
        <v>701</v>
      </c>
      <c r="R404" s="5">
        <v>731</v>
      </c>
    </row>
    <row r="405" spans="1:18">
      <c r="A405" s="8" t="s">
        <v>46</v>
      </c>
      <c r="B405" s="8" t="s">
        <v>47</v>
      </c>
      <c r="C405" s="6">
        <v>160192810</v>
      </c>
      <c r="D405" s="6" t="s">
        <v>641</v>
      </c>
      <c r="E405" s="5">
        <v>276</v>
      </c>
      <c r="F405" s="5">
        <v>284110</v>
      </c>
      <c r="G405" s="5">
        <v>21371</v>
      </c>
      <c r="H405" s="5">
        <v>23235</v>
      </c>
      <c r="I405" s="5">
        <v>23181</v>
      </c>
      <c r="J405" s="5">
        <v>26292</v>
      </c>
      <c r="K405" s="5">
        <v>25606</v>
      </c>
      <c r="L405" s="5">
        <v>23069</v>
      </c>
      <c r="M405" s="5">
        <v>24327</v>
      </c>
      <c r="N405" s="5">
        <v>22200</v>
      </c>
      <c r="O405" s="5">
        <v>25505</v>
      </c>
      <c r="P405" s="5">
        <v>25654</v>
      </c>
      <c r="Q405" s="5">
        <v>20779</v>
      </c>
      <c r="R405" s="5">
        <v>22891</v>
      </c>
    </row>
    <row r="406" spans="1:18">
      <c r="A406" s="8" t="s">
        <v>46</v>
      </c>
      <c r="B406" s="8" t="s">
        <v>47</v>
      </c>
      <c r="C406" s="6">
        <v>160201650</v>
      </c>
      <c r="D406" s="6" t="s">
        <v>1117</v>
      </c>
      <c r="E406" s="5">
        <v>129</v>
      </c>
      <c r="F406" s="5">
        <v>19088</v>
      </c>
      <c r="G406" s="5">
        <v>1820</v>
      </c>
      <c r="H406" s="5">
        <v>1309</v>
      </c>
      <c r="I406" s="5">
        <v>1577</v>
      </c>
      <c r="J406" s="5">
        <v>1789</v>
      </c>
      <c r="K406" s="5">
        <v>1284</v>
      </c>
      <c r="L406" s="5">
        <v>1466</v>
      </c>
      <c r="M406" s="5">
        <v>1713</v>
      </c>
      <c r="N406" s="5">
        <v>1451</v>
      </c>
      <c r="O406" s="5">
        <v>1518</v>
      </c>
      <c r="P406" s="5">
        <v>1565</v>
      </c>
      <c r="Q406" s="5">
        <v>1762</v>
      </c>
      <c r="R406" s="5">
        <v>1834</v>
      </c>
    </row>
    <row r="407" spans="1:18">
      <c r="A407" s="8" t="s">
        <v>46</v>
      </c>
      <c r="B407" s="8" t="s">
        <v>47</v>
      </c>
      <c r="C407" s="6">
        <v>160202450</v>
      </c>
      <c r="D407" s="6" t="s">
        <v>1210</v>
      </c>
      <c r="E407" s="5">
        <v>301</v>
      </c>
      <c r="F407" s="5">
        <v>10919</v>
      </c>
      <c r="G407" s="5">
        <v>797</v>
      </c>
      <c r="H407" s="5">
        <v>816</v>
      </c>
      <c r="I407" s="5">
        <v>889</v>
      </c>
      <c r="J407" s="5">
        <v>1028</v>
      </c>
      <c r="K407" s="5">
        <v>1002</v>
      </c>
      <c r="L407" s="5">
        <v>909</v>
      </c>
      <c r="M407" s="5">
        <v>905</v>
      </c>
      <c r="N407" s="5">
        <v>869</v>
      </c>
      <c r="O407" s="5">
        <v>957</v>
      </c>
      <c r="P407" s="5">
        <v>1007</v>
      </c>
      <c r="Q407" s="5">
        <v>805</v>
      </c>
      <c r="R407" s="5">
        <v>935</v>
      </c>
    </row>
    <row r="408" spans="1:18">
      <c r="A408" s="8" t="s">
        <v>46</v>
      </c>
      <c r="B408" s="8" t="s">
        <v>47</v>
      </c>
      <c r="C408" s="6">
        <v>160204950</v>
      </c>
      <c r="D408" s="6" t="s">
        <v>574</v>
      </c>
      <c r="E408" s="5">
        <v>194</v>
      </c>
      <c r="F408" s="5">
        <v>422721</v>
      </c>
      <c r="G408" s="5">
        <v>37810</v>
      </c>
      <c r="H408" s="5">
        <v>34905</v>
      </c>
      <c r="I408" s="5">
        <v>35277</v>
      </c>
      <c r="J408" s="5">
        <v>36445</v>
      </c>
      <c r="K408" s="5">
        <v>32588</v>
      </c>
      <c r="L408" s="5">
        <v>35205</v>
      </c>
      <c r="M408" s="5">
        <v>38123</v>
      </c>
      <c r="N408" s="5">
        <v>34552</v>
      </c>
      <c r="O408" s="5">
        <v>35498</v>
      </c>
      <c r="P408" s="5">
        <v>33627</v>
      </c>
      <c r="Q408" s="5">
        <v>31639</v>
      </c>
      <c r="R408" s="5">
        <v>37052</v>
      </c>
    </row>
    <row r="409" spans="1:18">
      <c r="A409" s="8" t="s">
        <v>46</v>
      </c>
      <c r="B409" s="8" t="s">
        <v>47</v>
      </c>
      <c r="C409" s="6">
        <v>160206110</v>
      </c>
      <c r="D409" s="6" t="s">
        <v>961</v>
      </c>
      <c r="E409" s="5">
        <v>31</v>
      </c>
      <c r="F409" s="5">
        <v>37772</v>
      </c>
      <c r="G409" s="5">
        <v>3556</v>
      </c>
      <c r="H409" s="5">
        <v>3409</v>
      </c>
      <c r="I409" s="5">
        <v>3344</v>
      </c>
      <c r="J409" s="5">
        <v>3357</v>
      </c>
      <c r="K409" s="5">
        <v>3030</v>
      </c>
      <c r="L409" s="5">
        <v>3054</v>
      </c>
      <c r="M409" s="5">
        <v>3095</v>
      </c>
      <c r="N409" s="5">
        <v>2902</v>
      </c>
      <c r="O409" s="5">
        <v>3185</v>
      </c>
      <c r="P409" s="5">
        <v>2850</v>
      </c>
      <c r="Q409" s="5">
        <v>2829</v>
      </c>
      <c r="R409" s="5">
        <v>3161</v>
      </c>
    </row>
    <row r="410" spans="1:18">
      <c r="A410" s="8" t="s">
        <v>46</v>
      </c>
      <c r="B410" s="8" t="s">
        <v>47</v>
      </c>
      <c r="C410" s="6">
        <v>160206210</v>
      </c>
      <c r="D410" s="6" t="s">
        <v>1248</v>
      </c>
      <c r="E410" s="5">
        <v>62</v>
      </c>
      <c r="F410" s="5">
        <v>9174</v>
      </c>
      <c r="G410" s="5">
        <v>880</v>
      </c>
      <c r="H410" s="5">
        <v>733</v>
      </c>
      <c r="I410" s="5">
        <v>715</v>
      </c>
      <c r="J410" s="5">
        <v>847</v>
      </c>
      <c r="K410" s="5">
        <v>739</v>
      </c>
      <c r="L410" s="5">
        <v>753</v>
      </c>
      <c r="M410" s="5">
        <v>787</v>
      </c>
      <c r="N410" s="5">
        <v>692</v>
      </c>
      <c r="O410" s="5">
        <v>666</v>
      </c>
      <c r="P410" s="5">
        <v>765</v>
      </c>
      <c r="Q410" s="5">
        <v>718</v>
      </c>
      <c r="R410" s="5">
        <v>879</v>
      </c>
    </row>
    <row r="411" spans="1:18">
      <c r="A411" s="8" t="s">
        <v>46</v>
      </c>
      <c r="B411" s="8" t="s">
        <v>47</v>
      </c>
      <c r="C411" s="6">
        <v>160206310</v>
      </c>
      <c r="D411" s="6" t="s">
        <v>809</v>
      </c>
      <c r="E411" s="5">
        <v>94</v>
      </c>
      <c r="F411" s="5">
        <v>103446</v>
      </c>
      <c r="G411" s="5">
        <v>9974</v>
      </c>
      <c r="H411" s="5">
        <v>8884</v>
      </c>
      <c r="I411" s="5">
        <v>9079</v>
      </c>
      <c r="J411" s="5">
        <v>8997</v>
      </c>
      <c r="K411" s="5">
        <v>7541</v>
      </c>
      <c r="L411" s="5">
        <v>8140</v>
      </c>
      <c r="M411" s="5">
        <v>8902</v>
      </c>
      <c r="N411" s="5">
        <v>8078</v>
      </c>
      <c r="O411" s="5">
        <v>8344</v>
      </c>
      <c r="P411" s="5">
        <v>8039</v>
      </c>
      <c r="Q411" s="5">
        <v>8231</v>
      </c>
      <c r="R411" s="5">
        <v>9237</v>
      </c>
    </row>
    <row r="412" spans="1:18">
      <c r="A412" s="8" t="s">
        <v>46</v>
      </c>
      <c r="B412" s="8" t="s">
        <v>47</v>
      </c>
      <c r="C412" s="6">
        <v>160206410</v>
      </c>
      <c r="D412" s="6" t="s">
        <v>1130</v>
      </c>
      <c r="E412" s="5">
        <v>144</v>
      </c>
      <c r="F412" s="5">
        <v>16868</v>
      </c>
      <c r="G412" s="5">
        <v>1380</v>
      </c>
      <c r="H412" s="5">
        <v>1386</v>
      </c>
      <c r="I412" s="5">
        <v>1357</v>
      </c>
      <c r="J412" s="5">
        <v>1392</v>
      </c>
      <c r="K412" s="5">
        <v>1585</v>
      </c>
      <c r="L412" s="5">
        <v>1405</v>
      </c>
      <c r="M412" s="5">
        <v>1477</v>
      </c>
      <c r="N412" s="5">
        <v>1344</v>
      </c>
      <c r="O412" s="5">
        <v>1355</v>
      </c>
      <c r="P412" s="5">
        <v>1437</v>
      </c>
      <c r="Q412" s="5">
        <v>1303</v>
      </c>
      <c r="R412" s="5">
        <v>1447</v>
      </c>
    </row>
    <row r="413" spans="1:18">
      <c r="A413" s="8" t="s">
        <v>46</v>
      </c>
      <c r="B413" s="8" t="s">
        <v>47</v>
      </c>
      <c r="C413" s="6">
        <v>160210350</v>
      </c>
      <c r="D413" s="6" t="s">
        <v>1715</v>
      </c>
      <c r="E413" s="5">
        <v>310</v>
      </c>
      <c r="F413" s="5">
        <v>175</v>
      </c>
      <c r="G413" s="5">
        <v>17</v>
      </c>
      <c r="H413" s="5">
        <v>18</v>
      </c>
      <c r="I413" s="5">
        <v>12</v>
      </c>
      <c r="J413" s="5">
        <v>17</v>
      </c>
      <c r="K413" s="5">
        <v>13</v>
      </c>
      <c r="L413" s="5">
        <v>17</v>
      </c>
      <c r="M413" s="5">
        <v>15</v>
      </c>
      <c r="N413" s="5">
        <v>14</v>
      </c>
      <c r="O413" s="5">
        <v>11</v>
      </c>
      <c r="P413" s="5">
        <v>15</v>
      </c>
      <c r="Q413" s="5">
        <v>14</v>
      </c>
      <c r="R413" s="5">
        <v>12</v>
      </c>
    </row>
    <row r="414" spans="1:18">
      <c r="A414" s="8" t="s">
        <v>46</v>
      </c>
      <c r="B414" s="8" t="s">
        <v>47</v>
      </c>
      <c r="C414" s="6">
        <v>160210550</v>
      </c>
      <c r="D414" s="6" t="s">
        <v>722</v>
      </c>
      <c r="E414" s="5">
        <v>95</v>
      </c>
      <c r="F414" s="5">
        <v>159820</v>
      </c>
      <c r="G414" s="5">
        <v>12795</v>
      </c>
      <c r="H414" s="5">
        <v>11828</v>
      </c>
      <c r="I414" s="5">
        <v>16599</v>
      </c>
      <c r="J414" s="5">
        <v>14344</v>
      </c>
      <c r="K414" s="5">
        <v>12398</v>
      </c>
      <c r="L414" s="5">
        <v>12745</v>
      </c>
      <c r="M414" s="5">
        <v>12651</v>
      </c>
      <c r="N414" s="5">
        <v>11487</v>
      </c>
      <c r="O414" s="5">
        <v>16592</v>
      </c>
      <c r="P414" s="5">
        <v>13463</v>
      </c>
      <c r="Q414" s="5">
        <v>11795</v>
      </c>
      <c r="R414" s="5">
        <v>13123</v>
      </c>
    </row>
    <row r="415" spans="1:18">
      <c r="A415" s="8" t="s">
        <v>46</v>
      </c>
      <c r="B415" s="8" t="s">
        <v>47</v>
      </c>
      <c r="C415" s="6">
        <v>160211710</v>
      </c>
      <c r="D415" s="6" t="s">
        <v>1186</v>
      </c>
      <c r="E415" s="5">
        <v>59</v>
      </c>
      <c r="F415" s="5">
        <v>12743</v>
      </c>
      <c r="G415" s="5">
        <v>1152</v>
      </c>
      <c r="H415" s="5">
        <v>999</v>
      </c>
      <c r="I415" s="5">
        <v>984</v>
      </c>
      <c r="J415" s="5">
        <v>1024</v>
      </c>
      <c r="K415" s="5">
        <v>1104</v>
      </c>
      <c r="L415" s="5">
        <v>1275</v>
      </c>
      <c r="M415" s="5">
        <v>1000</v>
      </c>
      <c r="N415" s="5">
        <v>910</v>
      </c>
      <c r="O415" s="5">
        <v>942</v>
      </c>
      <c r="P415" s="5">
        <v>1114</v>
      </c>
      <c r="Q415" s="5">
        <v>1149</v>
      </c>
      <c r="R415" s="5">
        <v>1090</v>
      </c>
    </row>
    <row r="416" spans="1:18">
      <c r="A416" s="8" t="s">
        <v>46</v>
      </c>
      <c r="B416" s="8" t="s">
        <v>47</v>
      </c>
      <c r="C416" s="6">
        <v>160211850</v>
      </c>
      <c r="D416" s="6" t="s">
        <v>719</v>
      </c>
      <c r="E416" s="5">
        <v>95</v>
      </c>
      <c r="F416" s="5">
        <v>162319</v>
      </c>
      <c r="G416" s="5">
        <v>12845</v>
      </c>
      <c r="H416" s="5">
        <v>12236</v>
      </c>
      <c r="I416" s="5">
        <v>16807</v>
      </c>
      <c r="J416" s="5">
        <v>14556</v>
      </c>
      <c r="K416" s="5">
        <v>12565</v>
      </c>
      <c r="L416" s="5">
        <v>12766</v>
      </c>
      <c r="M416" s="5">
        <v>12711</v>
      </c>
      <c r="N416" s="5">
        <v>11884</v>
      </c>
      <c r="O416" s="5">
        <v>17073</v>
      </c>
      <c r="P416" s="5">
        <v>13703</v>
      </c>
      <c r="Q416" s="5">
        <v>11964</v>
      </c>
      <c r="R416" s="5">
        <v>13209</v>
      </c>
    </row>
    <row r="417" spans="1:18">
      <c r="A417" s="8" t="s">
        <v>46</v>
      </c>
      <c r="B417" s="8" t="s">
        <v>47</v>
      </c>
      <c r="C417" s="6">
        <v>160215150</v>
      </c>
      <c r="D417" s="6" t="s">
        <v>1071</v>
      </c>
      <c r="E417" s="5">
        <v>194</v>
      </c>
      <c r="F417" s="5">
        <v>23845</v>
      </c>
      <c r="G417" s="5">
        <v>2157</v>
      </c>
      <c r="H417" s="5">
        <v>1918</v>
      </c>
      <c r="I417" s="5">
        <v>1911</v>
      </c>
      <c r="J417" s="5">
        <v>2092</v>
      </c>
      <c r="K417" s="5">
        <v>1821</v>
      </c>
      <c r="L417" s="5">
        <v>1965</v>
      </c>
      <c r="M417" s="5">
        <v>2156</v>
      </c>
      <c r="N417" s="5">
        <v>1922</v>
      </c>
      <c r="O417" s="5">
        <v>1973</v>
      </c>
      <c r="P417" s="5">
        <v>1883</v>
      </c>
      <c r="Q417" s="5">
        <v>1859</v>
      </c>
      <c r="R417" s="5">
        <v>2188</v>
      </c>
    </row>
    <row r="418" spans="1:18">
      <c r="A418" s="8" t="s">
        <v>46</v>
      </c>
      <c r="B418" s="8" t="s">
        <v>47</v>
      </c>
      <c r="C418" s="6">
        <v>160215350</v>
      </c>
      <c r="D418" s="6" t="s">
        <v>519</v>
      </c>
      <c r="E418" s="5">
        <v>117</v>
      </c>
      <c r="F418" s="5">
        <v>689936</v>
      </c>
      <c r="G418" s="5">
        <v>60090</v>
      </c>
      <c r="H418" s="5">
        <v>56698</v>
      </c>
      <c r="I418" s="5">
        <v>57565</v>
      </c>
      <c r="J418" s="5">
        <v>58774</v>
      </c>
      <c r="K418" s="5">
        <v>50019</v>
      </c>
      <c r="L418" s="5">
        <v>53786</v>
      </c>
      <c r="M418" s="5">
        <v>60259</v>
      </c>
      <c r="N418" s="5">
        <v>56226</v>
      </c>
      <c r="O418" s="5">
        <v>56371</v>
      </c>
      <c r="P418" s="5">
        <v>59319</v>
      </c>
      <c r="Q418" s="5">
        <v>56358</v>
      </c>
      <c r="R418" s="5">
        <v>64471</v>
      </c>
    </row>
    <row r="419" spans="1:18">
      <c r="A419" s="8" t="s">
        <v>46</v>
      </c>
      <c r="B419" s="8" t="s">
        <v>47</v>
      </c>
      <c r="C419" s="6">
        <v>160216750</v>
      </c>
      <c r="D419" s="6" t="s">
        <v>1388</v>
      </c>
      <c r="E419" s="5">
        <v>788</v>
      </c>
      <c r="F419" s="5">
        <v>3151</v>
      </c>
      <c r="G419" s="5">
        <v>250</v>
      </c>
      <c r="H419" s="5">
        <v>260</v>
      </c>
      <c r="I419" s="5">
        <v>251</v>
      </c>
      <c r="J419" s="5">
        <v>319</v>
      </c>
      <c r="K419" s="5">
        <v>268</v>
      </c>
      <c r="L419" s="5">
        <v>295</v>
      </c>
      <c r="M419" s="5">
        <v>274</v>
      </c>
      <c r="N419" s="5">
        <v>252</v>
      </c>
      <c r="O419" s="5">
        <v>246</v>
      </c>
      <c r="P419" s="5">
        <v>212</v>
      </c>
      <c r="Q419" s="5">
        <v>250</v>
      </c>
      <c r="R419" s="5">
        <v>274</v>
      </c>
    </row>
    <row r="420" spans="1:18">
      <c r="A420" s="8" t="s">
        <v>46</v>
      </c>
      <c r="B420" s="8" t="s">
        <v>47</v>
      </c>
      <c r="C420" s="6">
        <v>160223850</v>
      </c>
      <c r="D420" s="6" t="s">
        <v>658</v>
      </c>
      <c r="E420" s="5">
        <v>268</v>
      </c>
      <c r="F420" s="5">
        <v>254745</v>
      </c>
      <c r="G420" s="5">
        <v>20890</v>
      </c>
      <c r="H420" s="5">
        <v>20567</v>
      </c>
      <c r="I420" s="5">
        <v>20501</v>
      </c>
      <c r="J420" s="5">
        <v>21532</v>
      </c>
      <c r="K420" s="5">
        <v>19775</v>
      </c>
      <c r="L420" s="5">
        <v>20669</v>
      </c>
      <c r="M420" s="5">
        <v>21631</v>
      </c>
      <c r="N420" s="5">
        <v>20595</v>
      </c>
      <c r="O420" s="5">
        <v>22022</v>
      </c>
      <c r="P420" s="5">
        <v>22329</v>
      </c>
      <c r="Q420" s="5">
        <v>20295</v>
      </c>
      <c r="R420" s="5">
        <v>23939</v>
      </c>
    </row>
    <row r="421" spans="1:18">
      <c r="A421" s="8" t="s">
        <v>46</v>
      </c>
      <c r="B421" s="8" t="s">
        <v>47</v>
      </c>
      <c r="C421" s="6">
        <v>160226650</v>
      </c>
      <c r="D421" s="6" t="s">
        <v>1408</v>
      </c>
      <c r="E421" s="5">
        <v>460</v>
      </c>
      <c r="F421" s="5">
        <v>2692</v>
      </c>
      <c r="G421" s="5">
        <v>185</v>
      </c>
      <c r="H421" s="5">
        <v>203</v>
      </c>
      <c r="I421" s="5">
        <v>229</v>
      </c>
      <c r="J421" s="5">
        <v>219</v>
      </c>
      <c r="K421" s="5">
        <v>192</v>
      </c>
      <c r="L421" s="5">
        <v>233</v>
      </c>
      <c r="M421" s="5">
        <v>239</v>
      </c>
      <c r="N421" s="5">
        <v>232</v>
      </c>
      <c r="O421" s="5">
        <v>254</v>
      </c>
      <c r="P421" s="5">
        <v>246</v>
      </c>
      <c r="Q421" s="5">
        <v>222</v>
      </c>
      <c r="R421" s="5">
        <v>238</v>
      </c>
    </row>
    <row r="422" spans="1:18">
      <c r="A422" s="8" t="s">
        <v>46</v>
      </c>
      <c r="B422" s="8" t="s">
        <v>47</v>
      </c>
      <c r="C422" s="6">
        <v>160234450</v>
      </c>
      <c r="D422" s="6" t="s">
        <v>1684</v>
      </c>
      <c r="E422" s="5">
        <v>460</v>
      </c>
      <c r="F422" s="5">
        <v>244</v>
      </c>
      <c r="G422" s="5">
        <v>22</v>
      </c>
      <c r="H422" s="5">
        <v>23</v>
      </c>
      <c r="I422" s="5">
        <v>31</v>
      </c>
      <c r="J422" s="5">
        <v>21</v>
      </c>
      <c r="K422" s="5">
        <v>20</v>
      </c>
      <c r="L422" s="5">
        <v>17</v>
      </c>
      <c r="M422" s="5">
        <v>18</v>
      </c>
      <c r="N422" s="5">
        <v>10</v>
      </c>
      <c r="O422" s="5">
        <v>20</v>
      </c>
      <c r="P422" s="5">
        <v>19</v>
      </c>
      <c r="Q422" s="5">
        <v>22</v>
      </c>
      <c r="R422" s="5">
        <v>21</v>
      </c>
    </row>
    <row r="423" spans="1:18">
      <c r="A423" s="8" t="s">
        <v>46</v>
      </c>
      <c r="B423" s="8" t="s">
        <v>47</v>
      </c>
      <c r="C423" s="6">
        <v>160237250</v>
      </c>
      <c r="D423" s="6" t="s">
        <v>1348</v>
      </c>
      <c r="E423" s="5">
        <v>194</v>
      </c>
      <c r="F423" s="5">
        <v>4476</v>
      </c>
      <c r="G423" s="5">
        <v>92</v>
      </c>
      <c r="H423" s="5">
        <v>150</v>
      </c>
      <c r="I423" s="5">
        <v>201</v>
      </c>
      <c r="J423" s="5">
        <v>247</v>
      </c>
      <c r="K423" s="5">
        <v>395</v>
      </c>
      <c r="L423" s="5">
        <v>446</v>
      </c>
      <c r="M423" s="5">
        <v>444</v>
      </c>
      <c r="N423" s="5">
        <v>484</v>
      </c>
      <c r="O423" s="5">
        <v>446</v>
      </c>
      <c r="P423" s="5">
        <v>450</v>
      </c>
      <c r="Q423" s="5">
        <v>519</v>
      </c>
      <c r="R423" s="5">
        <v>602</v>
      </c>
    </row>
    <row r="424" spans="1:18">
      <c r="A424" s="9" t="s">
        <v>46</v>
      </c>
      <c r="B424" s="9" t="s">
        <v>47</v>
      </c>
      <c r="C424" s="6">
        <v>160238350</v>
      </c>
      <c r="D424" s="6" t="s">
        <v>1245</v>
      </c>
      <c r="E424" s="5">
        <v>194</v>
      </c>
      <c r="F424" s="5">
        <v>9560</v>
      </c>
      <c r="G424" s="5">
        <v>115</v>
      </c>
      <c r="H424" s="5">
        <v>230</v>
      </c>
      <c r="I424" s="5">
        <v>437</v>
      </c>
      <c r="J424" s="5">
        <v>680</v>
      </c>
      <c r="K424" s="5">
        <v>650</v>
      </c>
      <c r="L424" s="5">
        <v>787</v>
      </c>
      <c r="M424" s="5">
        <v>1015</v>
      </c>
      <c r="N424" s="5">
        <v>912</v>
      </c>
      <c r="O424" s="5">
        <v>1188</v>
      </c>
      <c r="P424" s="5">
        <v>1208</v>
      </c>
      <c r="Q424" s="5">
        <v>1167</v>
      </c>
      <c r="R424" s="5">
        <v>1171</v>
      </c>
    </row>
    <row r="425" spans="1:18">
      <c r="A425" s="7" t="s">
        <v>49</v>
      </c>
      <c r="B425" s="7" t="s">
        <v>50</v>
      </c>
      <c r="C425" s="6">
        <v>160030310</v>
      </c>
      <c r="D425" s="6" t="s">
        <v>922</v>
      </c>
      <c r="E425" s="5">
        <v>55</v>
      </c>
      <c r="F425" s="5">
        <v>47931</v>
      </c>
      <c r="G425" s="5">
        <v>3807</v>
      </c>
      <c r="H425" s="5">
        <v>3998</v>
      </c>
      <c r="I425" s="5">
        <v>4103</v>
      </c>
      <c r="J425" s="5">
        <v>4199</v>
      </c>
      <c r="K425" s="5">
        <v>3989</v>
      </c>
      <c r="L425" s="5">
        <v>4070</v>
      </c>
      <c r="M425" s="5">
        <v>4241</v>
      </c>
      <c r="N425" s="5">
        <v>4034</v>
      </c>
      <c r="O425" s="5">
        <v>3926</v>
      </c>
      <c r="P425" s="5">
        <v>3720</v>
      </c>
      <c r="Q425" s="5">
        <v>3744</v>
      </c>
      <c r="R425" s="5">
        <v>4100</v>
      </c>
    </row>
    <row r="426" spans="1:18">
      <c r="A426" s="8" t="s">
        <v>49</v>
      </c>
      <c r="B426" s="8" t="s">
        <v>50</v>
      </c>
      <c r="C426" s="6">
        <v>160030810</v>
      </c>
      <c r="D426" s="6" t="s">
        <v>1487</v>
      </c>
      <c r="E426" s="5">
        <v>95</v>
      </c>
      <c r="F426" s="5">
        <v>1735</v>
      </c>
      <c r="G426" s="5">
        <v>159</v>
      </c>
      <c r="H426" s="5">
        <v>130</v>
      </c>
      <c r="I426" s="5">
        <v>160</v>
      </c>
      <c r="J426" s="5">
        <v>175</v>
      </c>
      <c r="K426" s="5">
        <v>131</v>
      </c>
      <c r="L426" s="5">
        <v>140</v>
      </c>
      <c r="M426" s="5">
        <v>131</v>
      </c>
      <c r="N426" s="5">
        <v>145</v>
      </c>
      <c r="O426" s="5">
        <v>133</v>
      </c>
      <c r="P426" s="5">
        <v>128</v>
      </c>
      <c r="Q426" s="5">
        <v>157</v>
      </c>
      <c r="R426" s="5">
        <v>146</v>
      </c>
    </row>
    <row r="427" spans="1:18">
      <c r="A427" s="8" t="s">
        <v>49</v>
      </c>
      <c r="B427" s="8" t="s">
        <v>50</v>
      </c>
      <c r="C427" s="6">
        <v>160031010</v>
      </c>
      <c r="D427" s="6" t="s">
        <v>1359</v>
      </c>
      <c r="E427" s="5">
        <v>69</v>
      </c>
      <c r="F427" s="5">
        <v>3944</v>
      </c>
      <c r="G427" s="5">
        <v>318</v>
      </c>
      <c r="H427" s="5">
        <v>326</v>
      </c>
      <c r="I427" s="5">
        <v>338</v>
      </c>
      <c r="J427" s="5">
        <v>360</v>
      </c>
      <c r="K427" s="5">
        <v>383</v>
      </c>
      <c r="L427" s="5">
        <v>315</v>
      </c>
      <c r="M427" s="5">
        <v>324</v>
      </c>
      <c r="N427" s="5">
        <v>318</v>
      </c>
      <c r="O427" s="5">
        <v>314</v>
      </c>
      <c r="P427" s="5">
        <v>307</v>
      </c>
      <c r="Q427" s="5">
        <v>289</v>
      </c>
      <c r="R427" s="5">
        <v>352</v>
      </c>
    </row>
    <row r="428" spans="1:18">
      <c r="A428" s="8" t="s">
        <v>49</v>
      </c>
      <c r="B428" s="8" t="s">
        <v>50</v>
      </c>
      <c r="C428" s="6">
        <v>160031110</v>
      </c>
      <c r="D428" s="6" t="s">
        <v>1249</v>
      </c>
      <c r="E428" s="5">
        <v>90</v>
      </c>
      <c r="F428" s="5">
        <v>9050</v>
      </c>
      <c r="G428" s="5">
        <v>807</v>
      </c>
      <c r="H428" s="5">
        <v>762</v>
      </c>
      <c r="I428" s="5">
        <v>694</v>
      </c>
      <c r="J428" s="5">
        <v>805</v>
      </c>
      <c r="K428" s="5">
        <v>719</v>
      </c>
      <c r="L428" s="5">
        <v>716</v>
      </c>
      <c r="M428" s="5">
        <v>761</v>
      </c>
      <c r="N428" s="5">
        <v>778</v>
      </c>
      <c r="O428" s="5">
        <v>804</v>
      </c>
      <c r="P428" s="5">
        <v>727</v>
      </c>
      <c r="Q428" s="5">
        <v>672</v>
      </c>
      <c r="R428" s="5">
        <v>805</v>
      </c>
    </row>
    <row r="429" spans="1:18">
      <c r="A429" s="8" t="s">
        <v>49</v>
      </c>
      <c r="B429" s="8" t="s">
        <v>50</v>
      </c>
      <c r="C429" s="6">
        <v>160031310</v>
      </c>
      <c r="D429" s="6" t="s">
        <v>835</v>
      </c>
      <c r="E429" s="5">
        <v>99</v>
      </c>
      <c r="F429" s="5">
        <v>86471</v>
      </c>
      <c r="G429" s="5">
        <v>8357</v>
      </c>
      <c r="H429" s="5">
        <v>7970</v>
      </c>
      <c r="I429" s="5">
        <v>8255</v>
      </c>
      <c r="J429" s="5">
        <v>8101</v>
      </c>
      <c r="K429" s="5">
        <v>6770</v>
      </c>
      <c r="L429" s="5">
        <v>7578</v>
      </c>
      <c r="M429" s="5">
        <v>7728</v>
      </c>
      <c r="N429" s="5">
        <v>6820</v>
      </c>
      <c r="O429" s="5">
        <v>6344</v>
      </c>
      <c r="P429" s="5">
        <v>5775</v>
      </c>
      <c r="Q429" s="5">
        <v>5798</v>
      </c>
      <c r="R429" s="5">
        <v>6975</v>
      </c>
    </row>
    <row r="430" spans="1:18">
      <c r="A430" s="8" t="s">
        <v>49</v>
      </c>
      <c r="B430" s="8" t="s">
        <v>50</v>
      </c>
      <c r="C430" s="6">
        <v>160031410</v>
      </c>
      <c r="D430" s="6" t="s">
        <v>1694</v>
      </c>
      <c r="E430" s="5">
        <v>137</v>
      </c>
      <c r="F430" s="5">
        <v>217</v>
      </c>
      <c r="G430" s="5">
        <v>14</v>
      </c>
      <c r="H430" s="5">
        <v>15</v>
      </c>
      <c r="I430" s="5">
        <v>14</v>
      </c>
      <c r="J430" s="5">
        <v>23</v>
      </c>
      <c r="K430" s="5">
        <v>18</v>
      </c>
      <c r="L430" s="5">
        <v>21</v>
      </c>
      <c r="M430" s="5">
        <v>21</v>
      </c>
      <c r="N430" s="5">
        <v>25</v>
      </c>
      <c r="O430" s="5">
        <v>15</v>
      </c>
      <c r="P430" s="5">
        <v>16</v>
      </c>
      <c r="Q430" s="5">
        <v>13</v>
      </c>
      <c r="R430" s="5">
        <v>22</v>
      </c>
    </row>
    <row r="431" spans="1:18">
      <c r="A431" s="8" t="s">
        <v>49</v>
      </c>
      <c r="B431" s="8" t="s">
        <v>50</v>
      </c>
      <c r="C431" s="6">
        <v>160031510</v>
      </c>
      <c r="D431" s="6" t="s">
        <v>544</v>
      </c>
      <c r="E431" s="5">
        <v>100</v>
      </c>
      <c r="F431" s="5">
        <v>551987</v>
      </c>
      <c r="G431" s="5">
        <v>52997</v>
      </c>
      <c r="H431" s="5">
        <v>48449</v>
      </c>
      <c r="I431" s="5">
        <v>46893</v>
      </c>
      <c r="J431" s="5">
        <v>46812</v>
      </c>
      <c r="K431" s="5">
        <v>43066</v>
      </c>
      <c r="L431" s="5">
        <v>43757</v>
      </c>
      <c r="M431" s="5">
        <v>46511</v>
      </c>
      <c r="N431" s="5">
        <v>42815</v>
      </c>
      <c r="O431" s="5">
        <v>43511</v>
      </c>
      <c r="P431" s="5">
        <v>43282</v>
      </c>
      <c r="Q431" s="5">
        <v>43754</v>
      </c>
      <c r="R431" s="5">
        <v>50140</v>
      </c>
    </row>
    <row r="432" spans="1:18">
      <c r="A432" s="8" t="s">
        <v>49</v>
      </c>
      <c r="B432" s="8" t="s">
        <v>50</v>
      </c>
      <c r="C432" s="6">
        <v>160031610</v>
      </c>
      <c r="D432" s="6" t="s">
        <v>1821</v>
      </c>
      <c r="E432" s="5">
        <v>213</v>
      </c>
      <c r="F432" s="5">
        <v>49</v>
      </c>
      <c r="G432" s="5" t="s">
        <v>20</v>
      </c>
      <c r="H432" s="5" t="s">
        <v>20</v>
      </c>
      <c r="I432" s="5" t="s">
        <v>20</v>
      </c>
      <c r="J432" s="5" t="s">
        <v>20</v>
      </c>
      <c r="K432" s="5" t="s">
        <v>20</v>
      </c>
      <c r="L432" s="5" t="s">
        <v>20</v>
      </c>
      <c r="M432" s="5" t="s">
        <v>20</v>
      </c>
      <c r="N432" s="5" t="s">
        <v>20</v>
      </c>
      <c r="O432" s="5" t="s">
        <v>20</v>
      </c>
      <c r="P432" s="5" t="s">
        <v>20</v>
      </c>
      <c r="Q432" s="5" t="s">
        <v>20</v>
      </c>
      <c r="R432" s="5" t="s">
        <v>20</v>
      </c>
    </row>
    <row r="433" spans="1:18">
      <c r="A433" s="8" t="s">
        <v>49</v>
      </c>
      <c r="B433" s="8" t="s">
        <v>50</v>
      </c>
      <c r="C433" s="6">
        <v>160031710</v>
      </c>
      <c r="D433" s="6" t="s">
        <v>267</v>
      </c>
      <c r="E433" s="5">
        <v>98</v>
      </c>
      <c r="F433" s="5">
        <v>19923450</v>
      </c>
      <c r="G433" s="5">
        <v>1704761</v>
      </c>
      <c r="H433" s="5">
        <v>1678039</v>
      </c>
      <c r="I433" s="5">
        <v>1705051</v>
      </c>
      <c r="J433" s="5">
        <v>1750047</v>
      </c>
      <c r="K433" s="5">
        <v>1581034</v>
      </c>
      <c r="L433" s="5">
        <v>1673678</v>
      </c>
      <c r="M433" s="5">
        <v>1771575</v>
      </c>
      <c r="N433" s="5">
        <v>1604590</v>
      </c>
      <c r="O433" s="5">
        <v>1597492</v>
      </c>
      <c r="P433" s="5">
        <v>1575308</v>
      </c>
      <c r="Q433" s="5">
        <v>1528473</v>
      </c>
      <c r="R433" s="5">
        <v>1753402</v>
      </c>
    </row>
    <row r="434" spans="1:18">
      <c r="A434" s="8" t="s">
        <v>49</v>
      </c>
      <c r="B434" s="8" t="s">
        <v>50</v>
      </c>
      <c r="C434" s="6">
        <v>160031810</v>
      </c>
      <c r="D434" s="6" t="s">
        <v>859</v>
      </c>
      <c r="E434" s="5">
        <v>105</v>
      </c>
      <c r="F434" s="5">
        <v>73907</v>
      </c>
      <c r="G434" s="5">
        <v>7076</v>
      </c>
      <c r="H434" s="5">
        <v>6787</v>
      </c>
      <c r="I434" s="5">
        <v>6775</v>
      </c>
      <c r="J434" s="5">
        <v>6723</v>
      </c>
      <c r="K434" s="5">
        <v>5710</v>
      </c>
      <c r="L434" s="5">
        <v>6281</v>
      </c>
      <c r="M434" s="5">
        <v>6471</v>
      </c>
      <c r="N434" s="5">
        <v>5691</v>
      </c>
      <c r="O434" s="5">
        <v>5401</v>
      </c>
      <c r="P434" s="5">
        <v>5380</v>
      </c>
      <c r="Q434" s="5">
        <v>5237</v>
      </c>
      <c r="R434" s="5">
        <v>6375</v>
      </c>
    </row>
    <row r="435" spans="1:18">
      <c r="A435" s="8" t="s">
        <v>49</v>
      </c>
      <c r="B435" s="8" t="s">
        <v>50</v>
      </c>
      <c r="C435" s="6">
        <v>160031910</v>
      </c>
      <c r="D435" s="6" t="s">
        <v>701</v>
      </c>
      <c r="E435" s="5">
        <v>105</v>
      </c>
      <c r="F435" s="5">
        <v>193698</v>
      </c>
      <c r="G435" s="5">
        <v>15886</v>
      </c>
      <c r="H435" s="5">
        <v>15826</v>
      </c>
      <c r="I435" s="5">
        <v>16577</v>
      </c>
      <c r="J435" s="5">
        <v>17678</v>
      </c>
      <c r="K435" s="5">
        <v>16766</v>
      </c>
      <c r="L435" s="5">
        <v>15862</v>
      </c>
      <c r="M435" s="5">
        <v>16901</v>
      </c>
      <c r="N435" s="5">
        <v>15494</v>
      </c>
      <c r="O435" s="5">
        <v>15953</v>
      </c>
      <c r="P435" s="5">
        <v>15028</v>
      </c>
      <c r="Q435" s="5">
        <v>14392</v>
      </c>
      <c r="R435" s="5">
        <v>17335</v>
      </c>
    </row>
    <row r="436" spans="1:18">
      <c r="A436" s="8" t="s">
        <v>49</v>
      </c>
      <c r="B436" s="8" t="s">
        <v>50</v>
      </c>
      <c r="C436" s="6">
        <v>160032010</v>
      </c>
      <c r="D436" s="6" t="s">
        <v>1239</v>
      </c>
      <c r="E436" s="5">
        <v>101</v>
      </c>
      <c r="F436" s="5">
        <v>9836</v>
      </c>
      <c r="G436" s="5">
        <v>739</v>
      </c>
      <c r="H436" s="5">
        <v>728</v>
      </c>
      <c r="I436" s="5">
        <v>791</v>
      </c>
      <c r="J436" s="5">
        <v>829</v>
      </c>
      <c r="K436" s="5">
        <v>800</v>
      </c>
      <c r="L436" s="5">
        <v>811</v>
      </c>
      <c r="M436" s="5">
        <v>900</v>
      </c>
      <c r="N436" s="5">
        <v>888</v>
      </c>
      <c r="O436" s="5">
        <v>872</v>
      </c>
      <c r="P436" s="5">
        <v>783</v>
      </c>
      <c r="Q436" s="5">
        <v>819</v>
      </c>
      <c r="R436" s="5">
        <v>876</v>
      </c>
    </row>
    <row r="437" spans="1:18">
      <c r="A437" s="8" t="s">
        <v>49</v>
      </c>
      <c r="B437" s="8" t="s">
        <v>50</v>
      </c>
      <c r="C437" s="6">
        <v>160032110</v>
      </c>
      <c r="D437" s="6" t="s">
        <v>51</v>
      </c>
      <c r="E437" s="5">
        <v>170</v>
      </c>
      <c r="F437" s="5" t="s">
        <v>20</v>
      </c>
      <c r="G437" s="5" t="s">
        <v>20</v>
      </c>
      <c r="H437" s="5" t="s">
        <v>20</v>
      </c>
      <c r="I437" s="5">
        <v>0</v>
      </c>
      <c r="J437" s="5">
        <v>0</v>
      </c>
      <c r="K437" s="5">
        <v>0</v>
      </c>
      <c r="L437" s="5">
        <v>0</v>
      </c>
      <c r="M437" s="5">
        <v>0</v>
      </c>
      <c r="N437" s="5">
        <v>0</v>
      </c>
      <c r="O437" s="5">
        <v>0</v>
      </c>
      <c r="P437" s="5">
        <v>0</v>
      </c>
      <c r="Q437" s="5">
        <v>0</v>
      </c>
      <c r="R437" s="5">
        <v>0</v>
      </c>
    </row>
    <row r="438" spans="1:18">
      <c r="A438" s="8" t="s">
        <v>49</v>
      </c>
      <c r="B438" s="8" t="s">
        <v>50</v>
      </c>
      <c r="C438" s="6">
        <v>160032210</v>
      </c>
      <c r="D438" s="6" t="s">
        <v>552</v>
      </c>
      <c r="E438" s="5">
        <v>100</v>
      </c>
      <c r="F438" s="5">
        <v>497720</v>
      </c>
      <c r="G438" s="5">
        <v>43729</v>
      </c>
      <c r="H438" s="5">
        <v>41156</v>
      </c>
      <c r="I438" s="5">
        <v>40109</v>
      </c>
      <c r="J438" s="5">
        <v>39908</v>
      </c>
      <c r="K438" s="5">
        <v>35341</v>
      </c>
      <c r="L438" s="5">
        <v>37718</v>
      </c>
      <c r="M438" s="5">
        <v>43644</v>
      </c>
      <c r="N438" s="5">
        <v>43948</v>
      </c>
      <c r="O438" s="5">
        <v>44378</v>
      </c>
      <c r="P438" s="5">
        <v>40818</v>
      </c>
      <c r="Q438" s="5">
        <v>41573</v>
      </c>
      <c r="R438" s="5">
        <v>45398</v>
      </c>
    </row>
    <row r="439" spans="1:18">
      <c r="A439" s="8" t="s">
        <v>49</v>
      </c>
      <c r="B439" s="8" t="s">
        <v>50</v>
      </c>
      <c r="C439" s="6">
        <v>160032310</v>
      </c>
      <c r="D439" s="6" t="s">
        <v>471</v>
      </c>
      <c r="E439" s="5">
        <v>98</v>
      </c>
      <c r="F439" s="5">
        <v>1139572</v>
      </c>
      <c r="G439" s="5">
        <v>93338</v>
      </c>
      <c r="H439" s="5">
        <v>93317</v>
      </c>
      <c r="I439" s="5">
        <v>98657</v>
      </c>
      <c r="J439" s="5">
        <v>101860</v>
      </c>
      <c r="K439" s="5">
        <v>92838</v>
      </c>
      <c r="L439" s="5">
        <v>96821</v>
      </c>
      <c r="M439" s="5">
        <v>103355</v>
      </c>
      <c r="N439" s="5">
        <v>92748</v>
      </c>
      <c r="O439" s="5">
        <v>88481</v>
      </c>
      <c r="P439" s="5">
        <v>89118</v>
      </c>
      <c r="Q439" s="5">
        <v>88326</v>
      </c>
      <c r="R439" s="5">
        <v>100713</v>
      </c>
    </row>
    <row r="440" spans="1:18">
      <c r="A440" s="8" t="s">
        <v>49</v>
      </c>
      <c r="B440" s="8" t="s">
        <v>50</v>
      </c>
      <c r="C440" s="6">
        <v>160032410</v>
      </c>
      <c r="D440" s="6" t="s">
        <v>1343</v>
      </c>
      <c r="E440" s="5">
        <v>180</v>
      </c>
      <c r="F440" s="5">
        <v>4716</v>
      </c>
      <c r="G440" s="5">
        <v>418</v>
      </c>
      <c r="H440" s="5">
        <v>445</v>
      </c>
      <c r="I440" s="5">
        <v>435</v>
      </c>
      <c r="J440" s="5">
        <v>472</v>
      </c>
      <c r="K440" s="5">
        <v>412</v>
      </c>
      <c r="L440" s="5">
        <v>407</v>
      </c>
      <c r="M440" s="5">
        <v>435</v>
      </c>
      <c r="N440" s="5">
        <v>389</v>
      </c>
      <c r="O440" s="5">
        <v>344</v>
      </c>
      <c r="P440" s="5">
        <v>329</v>
      </c>
      <c r="Q440" s="5">
        <v>317</v>
      </c>
      <c r="R440" s="5">
        <v>313</v>
      </c>
    </row>
    <row r="441" spans="1:18">
      <c r="A441" s="8" t="s">
        <v>49</v>
      </c>
      <c r="B441" s="8" t="s">
        <v>50</v>
      </c>
      <c r="C441" s="6">
        <v>160032510</v>
      </c>
      <c r="D441" s="6" t="s">
        <v>794</v>
      </c>
      <c r="E441" s="5">
        <v>130</v>
      </c>
      <c r="F441" s="5">
        <v>109441</v>
      </c>
      <c r="G441" s="5">
        <v>9084</v>
      </c>
      <c r="H441" s="5">
        <v>8862</v>
      </c>
      <c r="I441" s="5">
        <v>8664</v>
      </c>
      <c r="J441" s="5">
        <v>9078</v>
      </c>
      <c r="K441" s="5">
        <v>9077</v>
      </c>
      <c r="L441" s="5">
        <v>9372</v>
      </c>
      <c r="M441" s="5">
        <v>9781</v>
      </c>
      <c r="N441" s="5">
        <v>9612</v>
      </c>
      <c r="O441" s="5">
        <v>9547</v>
      </c>
      <c r="P441" s="5">
        <v>7777</v>
      </c>
      <c r="Q441" s="5">
        <v>8917</v>
      </c>
      <c r="R441" s="5">
        <v>9670</v>
      </c>
    </row>
    <row r="442" spans="1:18">
      <c r="A442" s="8" t="s">
        <v>49</v>
      </c>
      <c r="B442" s="8" t="s">
        <v>50</v>
      </c>
      <c r="C442" s="6">
        <v>160032610</v>
      </c>
      <c r="D442" s="6" t="s">
        <v>1112</v>
      </c>
      <c r="E442" s="5">
        <v>129</v>
      </c>
      <c r="F442" s="5">
        <v>19496</v>
      </c>
      <c r="G442" s="5">
        <v>1807</v>
      </c>
      <c r="H442" s="5">
        <v>1663</v>
      </c>
      <c r="I442" s="5">
        <v>1686</v>
      </c>
      <c r="J442" s="5">
        <v>1770</v>
      </c>
      <c r="K442" s="5">
        <v>1746</v>
      </c>
      <c r="L442" s="5">
        <v>1634</v>
      </c>
      <c r="M442" s="5">
        <v>1655</v>
      </c>
      <c r="N442" s="5">
        <v>1554</v>
      </c>
      <c r="O442" s="5">
        <v>1649</v>
      </c>
      <c r="P442" s="5">
        <v>1459</v>
      </c>
      <c r="Q442" s="5">
        <v>1306</v>
      </c>
      <c r="R442" s="5">
        <v>1567</v>
      </c>
    </row>
    <row r="443" spans="1:18">
      <c r="A443" s="8" t="s">
        <v>49</v>
      </c>
      <c r="B443" s="8" t="s">
        <v>50</v>
      </c>
      <c r="C443" s="6">
        <v>160032910</v>
      </c>
      <c r="D443" s="6" t="s">
        <v>430</v>
      </c>
      <c r="E443" s="5">
        <v>105</v>
      </c>
      <c r="F443" s="5">
        <v>2015887</v>
      </c>
      <c r="G443" s="5">
        <v>161104</v>
      </c>
      <c r="H443" s="5">
        <v>165719</v>
      </c>
      <c r="I443" s="5">
        <v>174309</v>
      </c>
      <c r="J443" s="5">
        <v>181880</v>
      </c>
      <c r="K443" s="5">
        <v>168749</v>
      </c>
      <c r="L443" s="5">
        <v>175917</v>
      </c>
      <c r="M443" s="5">
        <v>187710</v>
      </c>
      <c r="N443" s="5">
        <v>164385</v>
      </c>
      <c r="O443" s="5">
        <v>148264</v>
      </c>
      <c r="P443" s="5">
        <v>157552</v>
      </c>
      <c r="Q443" s="5">
        <v>152814</v>
      </c>
      <c r="R443" s="5">
        <v>177484</v>
      </c>
    </row>
    <row r="444" spans="1:18">
      <c r="A444" s="8" t="s">
        <v>49</v>
      </c>
      <c r="B444" s="8" t="s">
        <v>50</v>
      </c>
      <c r="C444" s="6">
        <v>160033010</v>
      </c>
      <c r="D444" s="6" t="s">
        <v>466</v>
      </c>
      <c r="E444" s="5">
        <v>105</v>
      </c>
      <c r="F444" s="5">
        <v>1198708</v>
      </c>
      <c r="G444" s="5">
        <v>111630</v>
      </c>
      <c r="H444" s="5">
        <v>105906</v>
      </c>
      <c r="I444" s="5">
        <v>102207</v>
      </c>
      <c r="J444" s="5">
        <v>103613</v>
      </c>
      <c r="K444" s="5">
        <v>92430</v>
      </c>
      <c r="L444" s="5">
        <v>92865</v>
      </c>
      <c r="M444" s="5">
        <v>99922</v>
      </c>
      <c r="N444" s="5">
        <v>91260</v>
      </c>
      <c r="O444" s="5">
        <v>95420</v>
      </c>
      <c r="P444" s="5">
        <v>97369</v>
      </c>
      <c r="Q444" s="5">
        <v>97029</v>
      </c>
      <c r="R444" s="5">
        <v>109057</v>
      </c>
    </row>
    <row r="445" spans="1:18">
      <c r="A445" s="8" t="s">
        <v>49</v>
      </c>
      <c r="B445" s="8" t="s">
        <v>50</v>
      </c>
      <c r="C445" s="6">
        <v>160033210</v>
      </c>
      <c r="D445" s="6" t="s">
        <v>285</v>
      </c>
      <c r="E445" s="5">
        <v>121</v>
      </c>
      <c r="F445" s="5">
        <v>12307621</v>
      </c>
      <c r="G445" s="5">
        <v>1049145</v>
      </c>
      <c r="H445" s="5">
        <v>1035603</v>
      </c>
      <c r="I445" s="5">
        <v>1053412</v>
      </c>
      <c r="J445" s="5">
        <v>1083560</v>
      </c>
      <c r="K445" s="5">
        <v>982090</v>
      </c>
      <c r="L445" s="5">
        <v>1032709</v>
      </c>
      <c r="M445" s="5">
        <v>1094239</v>
      </c>
      <c r="N445" s="5">
        <v>996715</v>
      </c>
      <c r="O445" s="5">
        <v>991798</v>
      </c>
      <c r="P445" s="5">
        <v>971677</v>
      </c>
      <c r="Q445" s="5">
        <v>939906</v>
      </c>
      <c r="R445" s="5">
        <v>1076767</v>
      </c>
    </row>
    <row r="446" spans="1:18">
      <c r="A446" s="8" t="s">
        <v>49</v>
      </c>
      <c r="B446" s="8" t="s">
        <v>50</v>
      </c>
      <c r="C446" s="6">
        <v>160033310</v>
      </c>
      <c r="D446" s="6" t="s">
        <v>268</v>
      </c>
      <c r="E446" s="5">
        <v>121</v>
      </c>
      <c r="F446" s="5">
        <v>19221862</v>
      </c>
      <c r="G446" s="5">
        <v>1641101</v>
      </c>
      <c r="H446" s="5">
        <v>1616815</v>
      </c>
      <c r="I446" s="5">
        <v>1643726</v>
      </c>
      <c r="J446" s="5">
        <v>1688665</v>
      </c>
      <c r="K446" s="5">
        <v>1527776</v>
      </c>
      <c r="L446" s="5">
        <v>1615094</v>
      </c>
      <c r="M446" s="5">
        <v>1709869</v>
      </c>
      <c r="N446" s="5">
        <v>1548618</v>
      </c>
      <c r="O446" s="5">
        <v>1543530</v>
      </c>
      <c r="P446" s="5">
        <v>1520075</v>
      </c>
      <c r="Q446" s="5">
        <v>1474961</v>
      </c>
      <c r="R446" s="5">
        <v>1691632</v>
      </c>
    </row>
    <row r="447" spans="1:18">
      <c r="A447" s="8" t="s">
        <v>49</v>
      </c>
      <c r="B447" s="8" t="s">
        <v>50</v>
      </c>
      <c r="C447" s="6">
        <v>160033410</v>
      </c>
      <c r="D447" s="6" t="s">
        <v>652</v>
      </c>
      <c r="E447" s="5">
        <v>161</v>
      </c>
      <c r="F447" s="5">
        <v>274669</v>
      </c>
      <c r="G447" s="5">
        <v>24244</v>
      </c>
      <c r="H447" s="5">
        <v>23055</v>
      </c>
      <c r="I447" s="5">
        <v>22315</v>
      </c>
      <c r="J447" s="5">
        <v>21891</v>
      </c>
      <c r="K447" s="5">
        <v>19030</v>
      </c>
      <c r="L447" s="5">
        <v>20593</v>
      </c>
      <c r="M447" s="5">
        <v>23829</v>
      </c>
      <c r="N447" s="5">
        <v>24195</v>
      </c>
      <c r="O447" s="5">
        <v>24329</v>
      </c>
      <c r="P447" s="5">
        <v>22660</v>
      </c>
      <c r="Q447" s="5">
        <v>23204</v>
      </c>
      <c r="R447" s="5">
        <v>25324</v>
      </c>
    </row>
    <row r="448" spans="1:18">
      <c r="A448" s="8" t="s">
        <v>49</v>
      </c>
      <c r="B448" s="8" t="s">
        <v>50</v>
      </c>
      <c r="C448" s="6">
        <v>160033510</v>
      </c>
      <c r="D448" s="6" t="s">
        <v>1216</v>
      </c>
      <c r="E448" s="5">
        <v>184</v>
      </c>
      <c r="F448" s="5">
        <v>10576</v>
      </c>
      <c r="G448" s="5">
        <v>924</v>
      </c>
      <c r="H448" s="5">
        <v>951</v>
      </c>
      <c r="I448" s="5">
        <v>878</v>
      </c>
      <c r="J448" s="5">
        <v>923</v>
      </c>
      <c r="K448" s="5">
        <v>793</v>
      </c>
      <c r="L448" s="5">
        <v>758</v>
      </c>
      <c r="M448" s="5">
        <v>920</v>
      </c>
      <c r="N448" s="5">
        <v>920</v>
      </c>
      <c r="O448" s="5">
        <v>971</v>
      </c>
      <c r="P448" s="5">
        <v>795</v>
      </c>
      <c r="Q448" s="5">
        <v>825</v>
      </c>
      <c r="R448" s="5">
        <v>918</v>
      </c>
    </row>
    <row r="449" spans="1:18">
      <c r="A449" s="8" t="s">
        <v>49</v>
      </c>
      <c r="B449" s="8" t="s">
        <v>50</v>
      </c>
      <c r="C449" s="6">
        <v>160033610</v>
      </c>
      <c r="D449" s="6" t="s">
        <v>883</v>
      </c>
      <c r="E449" s="5">
        <v>130</v>
      </c>
      <c r="F449" s="5">
        <v>63606</v>
      </c>
      <c r="G449" s="5">
        <v>5414</v>
      </c>
      <c r="H449" s="5">
        <v>5302</v>
      </c>
      <c r="I449" s="5">
        <v>5577</v>
      </c>
      <c r="J449" s="5">
        <v>5655</v>
      </c>
      <c r="K449" s="5">
        <v>4916</v>
      </c>
      <c r="L449" s="5">
        <v>5381</v>
      </c>
      <c r="M449" s="5">
        <v>5740</v>
      </c>
      <c r="N449" s="5">
        <v>5450</v>
      </c>
      <c r="O449" s="5">
        <v>4926</v>
      </c>
      <c r="P449" s="5">
        <v>4920</v>
      </c>
      <c r="Q449" s="5">
        <v>4683</v>
      </c>
      <c r="R449" s="5">
        <v>5642</v>
      </c>
    </row>
    <row r="450" spans="1:18">
      <c r="A450" s="8" t="s">
        <v>49</v>
      </c>
      <c r="B450" s="8" t="s">
        <v>50</v>
      </c>
      <c r="C450" s="6">
        <v>160033910</v>
      </c>
      <c r="D450" s="6" t="s">
        <v>526</v>
      </c>
      <c r="E450" s="5">
        <v>119</v>
      </c>
      <c r="F450" s="5">
        <v>633205</v>
      </c>
      <c r="G450" s="5">
        <v>51365</v>
      </c>
      <c r="H450" s="5">
        <v>50015</v>
      </c>
      <c r="I450" s="5">
        <v>52461</v>
      </c>
      <c r="J450" s="5">
        <v>56488</v>
      </c>
      <c r="K450" s="5">
        <v>54603</v>
      </c>
      <c r="L450" s="5">
        <v>52993</v>
      </c>
      <c r="M450" s="5">
        <v>55703</v>
      </c>
      <c r="N450" s="5">
        <v>50149</v>
      </c>
      <c r="O450" s="5">
        <v>51644</v>
      </c>
      <c r="P450" s="5">
        <v>50394</v>
      </c>
      <c r="Q450" s="5">
        <v>48600</v>
      </c>
      <c r="R450" s="5">
        <v>58790</v>
      </c>
    </row>
    <row r="451" spans="1:18">
      <c r="A451" s="8" t="s">
        <v>49</v>
      </c>
      <c r="B451" s="8" t="s">
        <v>50</v>
      </c>
      <c r="C451" s="6">
        <v>160034010</v>
      </c>
      <c r="D451" s="6" t="s">
        <v>454</v>
      </c>
      <c r="E451" s="5">
        <v>121</v>
      </c>
      <c r="F451" s="5">
        <v>1401820</v>
      </c>
      <c r="G451" s="5">
        <v>113990</v>
      </c>
      <c r="H451" s="5">
        <v>114479</v>
      </c>
      <c r="I451" s="5">
        <v>114854</v>
      </c>
      <c r="J451" s="5">
        <v>121364</v>
      </c>
      <c r="K451" s="5">
        <v>114501</v>
      </c>
      <c r="L451" s="5">
        <v>114789</v>
      </c>
      <c r="M451" s="5">
        <v>123881</v>
      </c>
      <c r="N451" s="5">
        <v>116023</v>
      </c>
      <c r="O451" s="5">
        <v>117397</v>
      </c>
      <c r="P451" s="5">
        <v>116148</v>
      </c>
      <c r="Q451" s="5">
        <v>112003</v>
      </c>
      <c r="R451" s="5">
        <v>122391</v>
      </c>
    </row>
    <row r="452" spans="1:18">
      <c r="A452" s="8" t="s">
        <v>49</v>
      </c>
      <c r="B452" s="8" t="s">
        <v>50</v>
      </c>
      <c r="C452" s="6">
        <v>160034110</v>
      </c>
      <c r="D452" s="6" t="s">
        <v>541</v>
      </c>
      <c r="E452" s="5">
        <v>122</v>
      </c>
      <c r="F452" s="5">
        <v>565029</v>
      </c>
      <c r="G452" s="5">
        <v>49290</v>
      </c>
      <c r="H452" s="5">
        <v>46898</v>
      </c>
      <c r="I452" s="5">
        <v>45450</v>
      </c>
      <c r="J452" s="5">
        <v>45579</v>
      </c>
      <c r="K452" s="5">
        <v>40299</v>
      </c>
      <c r="L452" s="5">
        <v>43073</v>
      </c>
      <c r="M452" s="5">
        <v>49657</v>
      </c>
      <c r="N452" s="5">
        <v>49758</v>
      </c>
      <c r="O452" s="5">
        <v>50100</v>
      </c>
      <c r="P452" s="5">
        <v>46657</v>
      </c>
      <c r="Q452" s="5">
        <v>46978</v>
      </c>
      <c r="R452" s="5">
        <v>51290</v>
      </c>
    </row>
    <row r="453" spans="1:18">
      <c r="A453" s="8" t="s">
        <v>49</v>
      </c>
      <c r="B453" s="8" t="s">
        <v>50</v>
      </c>
      <c r="C453" s="6">
        <v>160034210</v>
      </c>
      <c r="D453" s="6" t="s">
        <v>445</v>
      </c>
      <c r="E453" s="5">
        <v>128</v>
      </c>
      <c r="F453" s="5">
        <v>1657362</v>
      </c>
      <c r="G453" s="5">
        <v>140353</v>
      </c>
      <c r="H453" s="5">
        <v>136609</v>
      </c>
      <c r="I453" s="5">
        <v>144786</v>
      </c>
      <c r="J453" s="5">
        <v>142580</v>
      </c>
      <c r="K453" s="5">
        <v>125805</v>
      </c>
      <c r="L453" s="5">
        <v>140282</v>
      </c>
      <c r="M453" s="5">
        <v>153619</v>
      </c>
      <c r="N453" s="5">
        <v>141464</v>
      </c>
      <c r="O453" s="5">
        <v>137596</v>
      </c>
      <c r="P453" s="5">
        <v>124489</v>
      </c>
      <c r="Q453" s="5">
        <v>121787</v>
      </c>
      <c r="R453" s="5">
        <v>147992</v>
      </c>
    </row>
    <row r="454" spans="1:18">
      <c r="A454" s="8" t="s">
        <v>49</v>
      </c>
      <c r="B454" s="8" t="s">
        <v>50</v>
      </c>
      <c r="C454" s="6">
        <v>160034310</v>
      </c>
      <c r="D454" s="6" t="s">
        <v>1315</v>
      </c>
      <c r="E454" s="5">
        <v>130</v>
      </c>
      <c r="F454" s="5">
        <v>5796</v>
      </c>
      <c r="G454" s="5">
        <v>516</v>
      </c>
      <c r="H454" s="5">
        <v>513</v>
      </c>
      <c r="I454" s="5">
        <v>503</v>
      </c>
      <c r="J454" s="5">
        <v>490</v>
      </c>
      <c r="K454" s="5">
        <v>477</v>
      </c>
      <c r="L454" s="5">
        <v>498</v>
      </c>
      <c r="M454" s="5">
        <v>551</v>
      </c>
      <c r="N454" s="5">
        <v>484</v>
      </c>
      <c r="O454" s="5">
        <v>457</v>
      </c>
      <c r="P454" s="5">
        <v>426</v>
      </c>
      <c r="Q454" s="5">
        <v>422</v>
      </c>
      <c r="R454" s="5">
        <v>459</v>
      </c>
    </row>
    <row r="455" spans="1:18">
      <c r="A455" s="8" t="s">
        <v>49</v>
      </c>
      <c r="B455" s="8" t="s">
        <v>50</v>
      </c>
      <c r="C455" s="6">
        <v>160034410</v>
      </c>
      <c r="D455" s="6" t="s">
        <v>1516</v>
      </c>
      <c r="E455" s="5">
        <v>180</v>
      </c>
      <c r="F455" s="5">
        <v>1284</v>
      </c>
      <c r="G455" s="5">
        <v>116</v>
      </c>
      <c r="H455" s="5">
        <v>121</v>
      </c>
      <c r="I455" s="5">
        <v>113</v>
      </c>
      <c r="J455" s="5">
        <v>115</v>
      </c>
      <c r="K455" s="5">
        <v>92</v>
      </c>
      <c r="L455" s="5">
        <v>95</v>
      </c>
      <c r="M455" s="5">
        <v>131</v>
      </c>
      <c r="N455" s="5">
        <v>93</v>
      </c>
      <c r="O455" s="5">
        <v>101</v>
      </c>
      <c r="P455" s="5">
        <v>96</v>
      </c>
      <c r="Q455" s="5">
        <v>89</v>
      </c>
      <c r="R455" s="5">
        <v>122</v>
      </c>
    </row>
    <row r="456" spans="1:18">
      <c r="A456" s="8" t="s">
        <v>49</v>
      </c>
      <c r="B456" s="8" t="s">
        <v>50</v>
      </c>
      <c r="C456" s="6">
        <v>160034510</v>
      </c>
      <c r="D456" s="6" t="s">
        <v>1909</v>
      </c>
      <c r="E456" s="5">
        <v>200</v>
      </c>
      <c r="F456" s="5" t="s">
        <v>20</v>
      </c>
      <c r="G456" s="5" t="s">
        <v>20</v>
      </c>
      <c r="H456" s="5">
        <v>0</v>
      </c>
      <c r="I456" s="5" t="s">
        <v>20</v>
      </c>
      <c r="J456" s="5">
        <v>0</v>
      </c>
      <c r="K456" s="5">
        <v>0</v>
      </c>
      <c r="L456" s="5">
        <v>0</v>
      </c>
      <c r="M456" s="5" t="s">
        <v>20</v>
      </c>
      <c r="N456" s="5">
        <v>0</v>
      </c>
      <c r="O456" s="5">
        <v>0</v>
      </c>
      <c r="P456" s="5">
        <v>0</v>
      </c>
      <c r="Q456" s="5">
        <v>0</v>
      </c>
      <c r="R456" s="5">
        <v>0</v>
      </c>
    </row>
    <row r="457" spans="1:18">
      <c r="A457" s="8" t="s">
        <v>49</v>
      </c>
      <c r="B457" s="8" t="s">
        <v>50</v>
      </c>
      <c r="C457" s="6">
        <v>160034610</v>
      </c>
      <c r="D457" s="6" t="s">
        <v>1869</v>
      </c>
      <c r="E457" s="5">
        <v>220</v>
      </c>
      <c r="F457" s="5">
        <v>18</v>
      </c>
      <c r="G457" s="5" t="s">
        <v>20</v>
      </c>
      <c r="H457" s="5" t="s">
        <v>20</v>
      </c>
      <c r="I457" s="5">
        <v>0</v>
      </c>
      <c r="J457" s="5">
        <v>0</v>
      </c>
      <c r="K457" s="5">
        <v>0</v>
      </c>
      <c r="L457" s="5" t="s">
        <v>20</v>
      </c>
      <c r="M457" s="5" t="s">
        <v>20</v>
      </c>
      <c r="N457" s="5" t="s">
        <v>20</v>
      </c>
      <c r="O457" s="5" t="s">
        <v>20</v>
      </c>
      <c r="P457" s="5" t="s">
        <v>20</v>
      </c>
      <c r="Q457" s="5">
        <v>0</v>
      </c>
      <c r="R457" s="5" t="s">
        <v>20</v>
      </c>
    </row>
    <row r="458" spans="1:18">
      <c r="A458" s="8" t="s">
        <v>49</v>
      </c>
      <c r="B458" s="8" t="s">
        <v>50</v>
      </c>
      <c r="C458" s="6">
        <v>160034710</v>
      </c>
      <c r="D458" s="6" t="s">
        <v>468</v>
      </c>
      <c r="E458" s="5">
        <v>143</v>
      </c>
      <c r="F458" s="5">
        <v>1176732</v>
      </c>
      <c r="G458" s="5">
        <v>94609</v>
      </c>
      <c r="H458" s="5">
        <v>95155</v>
      </c>
      <c r="I458" s="5">
        <v>97999</v>
      </c>
      <c r="J458" s="5">
        <v>102821</v>
      </c>
      <c r="K458" s="5">
        <v>96151</v>
      </c>
      <c r="L458" s="5">
        <v>101648</v>
      </c>
      <c r="M458" s="5">
        <v>107465</v>
      </c>
      <c r="N458" s="5">
        <v>103683</v>
      </c>
      <c r="O458" s="5">
        <v>83926</v>
      </c>
      <c r="P458" s="5">
        <v>91617</v>
      </c>
      <c r="Q458" s="5">
        <v>96402</v>
      </c>
      <c r="R458" s="5">
        <v>105256</v>
      </c>
    </row>
    <row r="459" spans="1:18">
      <c r="A459" s="8" t="s">
        <v>49</v>
      </c>
      <c r="B459" s="8" t="s">
        <v>50</v>
      </c>
      <c r="C459" s="6">
        <v>160034810</v>
      </c>
      <c r="D459" s="6" t="s">
        <v>1871</v>
      </c>
      <c r="E459" s="5">
        <v>213</v>
      </c>
      <c r="F459" s="5">
        <v>17</v>
      </c>
      <c r="G459" s="5" t="s">
        <v>20</v>
      </c>
      <c r="H459" s="5" t="s">
        <v>20</v>
      </c>
      <c r="I459" s="5" t="s">
        <v>20</v>
      </c>
      <c r="J459" s="5" t="s">
        <v>20</v>
      </c>
      <c r="K459" s="5" t="s">
        <v>20</v>
      </c>
      <c r="L459" s="5" t="s">
        <v>20</v>
      </c>
      <c r="M459" s="5" t="s">
        <v>20</v>
      </c>
      <c r="N459" s="5" t="s">
        <v>20</v>
      </c>
      <c r="O459" s="5" t="s">
        <v>20</v>
      </c>
      <c r="P459" s="5" t="s">
        <v>20</v>
      </c>
      <c r="Q459" s="5" t="s">
        <v>20</v>
      </c>
      <c r="R459" s="5" t="s">
        <v>20</v>
      </c>
    </row>
    <row r="460" spans="1:18">
      <c r="A460" s="8" t="s">
        <v>49</v>
      </c>
      <c r="B460" s="8" t="s">
        <v>50</v>
      </c>
      <c r="C460" s="6">
        <v>160034910</v>
      </c>
      <c r="D460" s="6" t="s">
        <v>1653</v>
      </c>
      <c r="E460" s="5">
        <v>232</v>
      </c>
      <c r="F460" s="5">
        <v>350</v>
      </c>
      <c r="G460" s="5">
        <v>34</v>
      </c>
      <c r="H460" s="5">
        <v>33</v>
      </c>
      <c r="I460" s="5">
        <v>34</v>
      </c>
      <c r="J460" s="5">
        <v>31</v>
      </c>
      <c r="K460" s="5">
        <v>33</v>
      </c>
      <c r="L460" s="5">
        <v>24</v>
      </c>
      <c r="M460" s="5">
        <v>28</v>
      </c>
      <c r="N460" s="5">
        <v>23</v>
      </c>
      <c r="O460" s="5">
        <v>32</v>
      </c>
      <c r="P460" s="5">
        <v>26</v>
      </c>
      <c r="Q460" s="5">
        <v>24</v>
      </c>
      <c r="R460" s="5">
        <v>28</v>
      </c>
    </row>
    <row r="461" spans="1:18">
      <c r="A461" s="8" t="s">
        <v>49</v>
      </c>
      <c r="B461" s="8" t="s">
        <v>50</v>
      </c>
      <c r="C461" s="6">
        <v>160035010</v>
      </c>
      <c r="D461" s="6" t="s">
        <v>1440</v>
      </c>
      <c r="E461" s="5">
        <v>217</v>
      </c>
      <c r="F461" s="5">
        <v>2272</v>
      </c>
      <c r="G461" s="5">
        <v>212</v>
      </c>
      <c r="H461" s="5">
        <v>187</v>
      </c>
      <c r="I461" s="5">
        <v>197</v>
      </c>
      <c r="J461" s="5">
        <v>195</v>
      </c>
      <c r="K461" s="5">
        <v>147</v>
      </c>
      <c r="L461" s="5">
        <v>161</v>
      </c>
      <c r="M461" s="5">
        <v>234</v>
      </c>
      <c r="N461" s="5">
        <v>186</v>
      </c>
      <c r="O461" s="5">
        <v>174</v>
      </c>
      <c r="P461" s="5">
        <v>185</v>
      </c>
      <c r="Q461" s="5">
        <v>194</v>
      </c>
      <c r="R461" s="5">
        <v>200</v>
      </c>
    </row>
    <row r="462" spans="1:18">
      <c r="A462" s="8" t="s">
        <v>49</v>
      </c>
      <c r="B462" s="8" t="s">
        <v>50</v>
      </c>
      <c r="C462" s="6">
        <v>160035110</v>
      </c>
      <c r="D462" s="6" t="s">
        <v>1105</v>
      </c>
      <c r="E462" s="5">
        <v>220</v>
      </c>
      <c r="F462" s="5">
        <v>19811</v>
      </c>
      <c r="G462" s="5">
        <v>1740</v>
      </c>
      <c r="H462" s="5">
        <v>1597</v>
      </c>
      <c r="I462" s="5">
        <v>1686</v>
      </c>
      <c r="J462" s="5">
        <v>1640</v>
      </c>
      <c r="K462" s="5">
        <v>1496</v>
      </c>
      <c r="L462" s="5">
        <v>1524</v>
      </c>
      <c r="M462" s="5">
        <v>1679</v>
      </c>
      <c r="N462" s="5">
        <v>1760</v>
      </c>
      <c r="O462" s="5">
        <v>1670</v>
      </c>
      <c r="P462" s="5">
        <v>1616</v>
      </c>
      <c r="Q462" s="5">
        <v>1611</v>
      </c>
      <c r="R462" s="5">
        <v>1792</v>
      </c>
    </row>
    <row r="463" spans="1:18">
      <c r="A463" s="8" t="s">
        <v>49</v>
      </c>
      <c r="B463" s="8" t="s">
        <v>50</v>
      </c>
      <c r="C463" s="6">
        <v>160035210</v>
      </c>
      <c r="D463" s="6" t="s">
        <v>1171</v>
      </c>
      <c r="E463" s="5">
        <v>150</v>
      </c>
      <c r="F463" s="5">
        <v>13698</v>
      </c>
      <c r="G463" s="5">
        <v>1372</v>
      </c>
      <c r="H463" s="5">
        <v>1236</v>
      </c>
      <c r="I463" s="5">
        <v>1178</v>
      </c>
      <c r="J463" s="5">
        <v>1205</v>
      </c>
      <c r="K463" s="5">
        <v>1097</v>
      </c>
      <c r="L463" s="5">
        <v>1088</v>
      </c>
      <c r="M463" s="5">
        <v>1133</v>
      </c>
      <c r="N463" s="5">
        <v>1040</v>
      </c>
      <c r="O463" s="5">
        <v>1022</v>
      </c>
      <c r="P463" s="5">
        <v>1100</v>
      </c>
      <c r="Q463" s="5">
        <v>1043</v>
      </c>
      <c r="R463" s="5">
        <v>1184</v>
      </c>
    </row>
    <row r="464" spans="1:18">
      <c r="A464" s="8" t="s">
        <v>49</v>
      </c>
      <c r="B464" s="8" t="s">
        <v>50</v>
      </c>
      <c r="C464" s="6">
        <v>160035310</v>
      </c>
      <c r="D464" s="6" t="s">
        <v>401</v>
      </c>
      <c r="E464" s="5">
        <v>167</v>
      </c>
      <c r="F464" s="5">
        <v>2629941</v>
      </c>
      <c r="G464" s="5">
        <v>210213</v>
      </c>
      <c r="H464" s="5">
        <v>216256</v>
      </c>
      <c r="I464" s="5">
        <v>224669</v>
      </c>
      <c r="J464" s="5">
        <v>233724</v>
      </c>
      <c r="K464" s="5">
        <v>214463</v>
      </c>
      <c r="L464" s="5">
        <v>230199</v>
      </c>
      <c r="M464" s="5">
        <v>244997</v>
      </c>
      <c r="N464" s="5">
        <v>223237</v>
      </c>
      <c r="O464" s="5">
        <v>187588</v>
      </c>
      <c r="P464" s="5">
        <v>205970</v>
      </c>
      <c r="Q464" s="5">
        <v>206799</v>
      </c>
      <c r="R464" s="5">
        <v>231826</v>
      </c>
    </row>
    <row r="465" spans="1:18">
      <c r="A465" s="8" t="s">
        <v>49</v>
      </c>
      <c r="B465" s="8" t="s">
        <v>50</v>
      </c>
      <c r="C465" s="6">
        <v>160035410</v>
      </c>
      <c r="D465" s="6" t="s">
        <v>1673</v>
      </c>
      <c r="E465" s="5">
        <v>165</v>
      </c>
      <c r="F465" s="5">
        <v>284</v>
      </c>
      <c r="G465" s="5">
        <v>24</v>
      </c>
      <c r="H465" s="5">
        <v>22</v>
      </c>
      <c r="I465" s="5">
        <v>31</v>
      </c>
      <c r="J465" s="5">
        <v>20</v>
      </c>
      <c r="K465" s="5">
        <v>27</v>
      </c>
      <c r="L465" s="5">
        <v>18</v>
      </c>
      <c r="M465" s="5">
        <v>30</v>
      </c>
      <c r="N465" s="5">
        <v>25</v>
      </c>
      <c r="O465" s="5">
        <v>23</v>
      </c>
      <c r="P465" s="5">
        <v>14</v>
      </c>
      <c r="Q465" s="5">
        <v>30</v>
      </c>
      <c r="R465" s="5">
        <v>20</v>
      </c>
    </row>
    <row r="466" spans="1:18">
      <c r="A466" s="8" t="s">
        <v>49</v>
      </c>
      <c r="B466" s="8" t="s">
        <v>50</v>
      </c>
      <c r="C466" s="6">
        <v>160035510</v>
      </c>
      <c r="D466" s="6" t="s">
        <v>460</v>
      </c>
      <c r="E466" s="5">
        <v>161</v>
      </c>
      <c r="F466" s="5">
        <v>1289380</v>
      </c>
      <c r="G466" s="5">
        <v>110462</v>
      </c>
      <c r="H466" s="5">
        <v>107829</v>
      </c>
      <c r="I466" s="5">
        <v>108415</v>
      </c>
      <c r="J466" s="5">
        <v>112499</v>
      </c>
      <c r="K466" s="5">
        <v>104022</v>
      </c>
      <c r="L466" s="5">
        <v>106707</v>
      </c>
      <c r="M466" s="5">
        <v>112406</v>
      </c>
      <c r="N466" s="5">
        <v>103435</v>
      </c>
      <c r="O466" s="5">
        <v>107527</v>
      </c>
      <c r="P466" s="5">
        <v>105258</v>
      </c>
      <c r="Q466" s="5">
        <v>99513</v>
      </c>
      <c r="R466" s="5">
        <v>111307</v>
      </c>
    </row>
    <row r="467" spans="1:18">
      <c r="A467" s="8" t="s">
        <v>49</v>
      </c>
      <c r="B467" s="8" t="s">
        <v>50</v>
      </c>
      <c r="C467" s="6">
        <v>160035610</v>
      </c>
      <c r="D467" s="6" t="s">
        <v>470</v>
      </c>
      <c r="E467" s="5">
        <v>184</v>
      </c>
      <c r="F467" s="5">
        <v>1149652</v>
      </c>
      <c r="G467" s="5">
        <v>92981</v>
      </c>
      <c r="H467" s="5">
        <v>93626</v>
      </c>
      <c r="I467" s="5">
        <v>94118</v>
      </c>
      <c r="J467" s="5">
        <v>99500</v>
      </c>
      <c r="K467" s="5">
        <v>94653</v>
      </c>
      <c r="L467" s="5">
        <v>94036</v>
      </c>
      <c r="M467" s="5">
        <v>101623</v>
      </c>
      <c r="N467" s="5">
        <v>95361</v>
      </c>
      <c r="O467" s="5">
        <v>96489</v>
      </c>
      <c r="P467" s="5">
        <v>95406</v>
      </c>
      <c r="Q467" s="5">
        <v>91805</v>
      </c>
      <c r="R467" s="5">
        <v>100054</v>
      </c>
    </row>
    <row r="468" spans="1:18">
      <c r="A468" s="8" t="s">
        <v>49</v>
      </c>
      <c r="B468" s="8" t="s">
        <v>50</v>
      </c>
      <c r="C468" s="6">
        <v>160035710</v>
      </c>
      <c r="D468" s="6" t="s">
        <v>590</v>
      </c>
      <c r="E468" s="5">
        <v>212</v>
      </c>
      <c r="F468" s="5">
        <v>389034</v>
      </c>
      <c r="G468" s="5">
        <v>31582</v>
      </c>
      <c r="H468" s="5">
        <v>29632</v>
      </c>
      <c r="I468" s="5">
        <v>31741</v>
      </c>
      <c r="J468" s="5">
        <v>36970</v>
      </c>
      <c r="K468" s="5">
        <v>38877</v>
      </c>
      <c r="L468" s="5">
        <v>30619</v>
      </c>
      <c r="M468" s="5">
        <v>31784</v>
      </c>
      <c r="N468" s="5">
        <v>28971</v>
      </c>
      <c r="O468" s="5">
        <v>33266</v>
      </c>
      <c r="P468" s="5">
        <v>30087</v>
      </c>
      <c r="Q468" s="5">
        <v>28277</v>
      </c>
      <c r="R468" s="5">
        <v>37228</v>
      </c>
    </row>
    <row r="469" spans="1:18">
      <c r="A469" s="8" t="s">
        <v>49</v>
      </c>
      <c r="B469" s="8" t="s">
        <v>50</v>
      </c>
      <c r="C469" s="6">
        <v>160035910</v>
      </c>
      <c r="D469" s="6" t="s">
        <v>911</v>
      </c>
      <c r="E469" s="5">
        <v>224</v>
      </c>
      <c r="F469" s="5">
        <v>50358</v>
      </c>
      <c r="G469" s="5">
        <v>4112</v>
      </c>
      <c r="H469" s="5">
        <v>4142</v>
      </c>
      <c r="I469" s="5">
        <v>4437</v>
      </c>
      <c r="J469" s="5">
        <v>4837</v>
      </c>
      <c r="K469" s="5">
        <v>4500</v>
      </c>
      <c r="L469" s="5">
        <v>4239</v>
      </c>
      <c r="M469" s="5">
        <v>4444</v>
      </c>
      <c r="N469" s="5">
        <v>3976</v>
      </c>
      <c r="O469" s="5">
        <v>3953</v>
      </c>
      <c r="P469" s="5">
        <v>3952</v>
      </c>
      <c r="Q469" s="5">
        <v>3638</v>
      </c>
      <c r="R469" s="5">
        <v>4128</v>
      </c>
    </row>
    <row r="470" spans="1:18">
      <c r="A470" s="8" t="s">
        <v>49</v>
      </c>
      <c r="B470" s="8" t="s">
        <v>50</v>
      </c>
      <c r="C470" s="6">
        <v>160115810</v>
      </c>
      <c r="D470" s="6" t="s">
        <v>874</v>
      </c>
      <c r="E470" s="5">
        <v>102</v>
      </c>
      <c r="F470" s="5">
        <v>64976</v>
      </c>
      <c r="G470" s="5">
        <v>5615</v>
      </c>
      <c r="H470" s="5">
        <v>5405</v>
      </c>
      <c r="I470" s="5">
        <v>5215</v>
      </c>
      <c r="J470" s="5">
        <v>5382</v>
      </c>
      <c r="K470" s="5">
        <v>4647</v>
      </c>
      <c r="L470" s="5">
        <v>5015</v>
      </c>
      <c r="M470" s="5">
        <v>5779</v>
      </c>
      <c r="N470" s="5">
        <v>5476</v>
      </c>
      <c r="O470" s="5">
        <v>5688</v>
      </c>
      <c r="P470" s="5">
        <v>5561</v>
      </c>
      <c r="Q470" s="5">
        <v>5357</v>
      </c>
      <c r="R470" s="5">
        <v>5836</v>
      </c>
    </row>
    <row r="471" spans="1:18">
      <c r="A471" s="8" t="s">
        <v>49</v>
      </c>
      <c r="B471" s="8" t="s">
        <v>50</v>
      </c>
      <c r="C471" s="6">
        <v>160115910</v>
      </c>
      <c r="D471" s="6" t="s">
        <v>1714</v>
      </c>
      <c r="E471" s="5">
        <v>250</v>
      </c>
      <c r="F471" s="5">
        <v>175</v>
      </c>
      <c r="G471" s="5">
        <v>15</v>
      </c>
      <c r="H471" s="5">
        <v>20</v>
      </c>
      <c r="I471" s="5">
        <v>17</v>
      </c>
      <c r="J471" s="5" t="s">
        <v>20</v>
      </c>
      <c r="K471" s="5">
        <v>15</v>
      </c>
      <c r="L471" s="5" t="s">
        <v>20</v>
      </c>
      <c r="M471" s="5" t="s">
        <v>20</v>
      </c>
      <c r="N471" s="5">
        <v>25</v>
      </c>
      <c r="O471" s="5">
        <v>14</v>
      </c>
      <c r="P471" s="5">
        <v>13</v>
      </c>
      <c r="Q471" s="5">
        <v>11</v>
      </c>
      <c r="R471" s="5">
        <v>15</v>
      </c>
    </row>
    <row r="472" spans="1:18">
      <c r="A472" s="8" t="s">
        <v>49</v>
      </c>
      <c r="B472" s="8" t="s">
        <v>50</v>
      </c>
      <c r="C472" s="6">
        <v>160116010</v>
      </c>
      <c r="D472" s="6" t="s">
        <v>795</v>
      </c>
      <c r="E472" s="5">
        <v>159</v>
      </c>
      <c r="F472" s="5">
        <v>109252</v>
      </c>
      <c r="G472" s="5">
        <v>8937</v>
      </c>
      <c r="H472" s="5">
        <v>8520</v>
      </c>
      <c r="I472" s="5">
        <v>8930</v>
      </c>
      <c r="J472" s="5">
        <v>8858</v>
      </c>
      <c r="K472" s="5">
        <v>8117</v>
      </c>
      <c r="L472" s="5">
        <v>10426</v>
      </c>
      <c r="M472" s="5">
        <v>10457</v>
      </c>
      <c r="N472" s="5">
        <v>9544</v>
      </c>
      <c r="O472" s="5">
        <v>9139</v>
      </c>
      <c r="P472" s="5">
        <v>8653</v>
      </c>
      <c r="Q472" s="5">
        <v>8343</v>
      </c>
      <c r="R472" s="5">
        <v>9328</v>
      </c>
    </row>
    <row r="473" spans="1:18">
      <c r="A473" s="8" t="s">
        <v>49</v>
      </c>
      <c r="B473" s="8" t="s">
        <v>50</v>
      </c>
      <c r="C473" s="6">
        <v>160116210</v>
      </c>
      <c r="D473" s="6" t="s">
        <v>1313</v>
      </c>
      <c r="E473" s="5">
        <v>213</v>
      </c>
      <c r="F473" s="5">
        <v>5829</v>
      </c>
      <c r="G473" s="5">
        <v>439</v>
      </c>
      <c r="H473" s="5">
        <v>435</v>
      </c>
      <c r="I473" s="5">
        <v>454</v>
      </c>
      <c r="J473" s="5">
        <v>501</v>
      </c>
      <c r="K473" s="5">
        <v>553</v>
      </c>
      <c r="L473" s="5">
        <v>475</v>
      </c>
      <c r="M473" s="5">
        <v>498</v>
      </c>
      <c r="N473" s="5">
        <v>468</v>
      </c>
      <c r="O473" s="5">
        <v>510</v>
      </c>
      <c r="P473" s="5">
        <v>503</v>
      </c>
      <c r="Q473" s="5">
        <v>418</v>
      </c>
      <c r="R473" s="5">
        <v>575</v>
      </c>
    </row>
    <row r="474" spans="1:18">
      <c r="A474" s="8" t="s">
        <v>49</v>
      </c>
      <c r="B474" s="8" t="s">
        <v>50</v>
      </c>
      <c r="C474" s="6">
        <v>160116310</v>
      </c>
      <c r="D474" s="6" t="s">
        <v>772</v>
      </c>
      <c r="E474" s="5">
        <v>221</v>
      </c>
      <c r="F474" s="5">
        <v>120267</v>
      </c>
      <c r="G474" s="5">
        <v>10836</v>
      </c>
      <c r="H474" s="5">
        <v>10363</v>
      </c>
      <c r="I474" s="5">
        <v>10659</v>
      </c>
      <c r="J474" s="5">
        <v>10540</v>
      </c>
      <c r="K474" s="5">
        <v>10024</v>
      </c>
      <c r="L474" s="5">
        <v>9752</v>
      </c>
      <c r="M474" s="5">
        <v>9930</v>
      </c>
      <c r="N474" s="5">
        <v>9217</v>
      </c>
      <c r="O474" s="5">
        <v>10014</v>
      </c>
      <c r="P474" s="5">
        <v>9360</v>
      </c>
      <c r="Q474" s="5">
        <v>9318</v>
      </c>
      <c r="R474" s="5">
        <v>10254</v>
      </c>
    </row>
    <row r="475" spans="1:18">
      <c r="A475" s="8" t="s">
        <v>49</v>
      </c>
      <c r="B475" s="8" t="s">
        <v>50</v>
      </c>
      <c r="C475" s="6">
        <v>160123850</v>
      </c>
      <c r="D475" s="6" t="s">
        <v>1352</v>
      </c>
      <c r="E475" s="5">
        <v>60</v>
      </c>
      <c r="F475" s="5">
        <v>4262</v>
      </c>
      <c r="G475" s="5">
        <v>398</v>
      </c>
      <c r="H475" s="5">
        <v>371</v>
      </c>
      <c r="I475" s="5">
        <v>378</v>
      </c>
      <c r="J475" s="5">
        <v>385</v>
      </c>
      <c r="K475" s="5">
        <v>353</v>
      </c>
      <c r="L475" s="5">
        <v>320</v>
      </c>
      <c r="M475" s="5">
        <v>353</v>
      </c>
      <c r="N475" s="5">
        <v>373</v>
      </c>
      <c r="O475" s="5">
        <v>353</v>
      </c>
      <c r="P475" s="5">
        <v>339</v>
      </c>
      <c r="Q475" s="5">
        <v>285</v>
      </c>
      <c r="R475" s="5">
        <v>354</v>
      </c>
    </row>
    <row r="476" spans="1:18">
      <c r="A476" s="8" t="s">
        <v>49</v>
      </c>
      <c r="B476" s="8" t="s">
        <v>50</v>
      </c>
      <c r="C476" s="6">
        <v>160124050</v>
      </c>
      <c r="D476" s="6" t="s">
        <v>2111</v>
      </c>
      <c r="E476" s="5">
        <v>136</v>
      </c>
      <c r="F476" s="5" t="s">
        <v>20</v>
      </c>
      <c r="G476" s="5" t="s">
        <v>20</v>
      </c>
      <c r="H476" s="5" t="s">
        <v>20</v>
      </c>
      <c r="I476" s="5" t="s">
        <v>20</v>
      </c>
      <c r="J476" s="5" t="s">
        <v>20</v>
      </c>
      <c r="K476" s="5" t="s">
        <v>20</v>
      </c>
      <c r="L476" s="5" t="s">
        <v>20</v>
      </c>
      <c r="M476" s="5" t="s">
        <v>20</v>
      </c>
      <c r="N476" s="5" t="s">
        <v>20</v>
      </c>
      <c r="O476" s="5" t="s">
        <v>20</v>
      </c>
      <c r="P476" s="5" t="s">
        <v>20</v>
      </c>
      <c r="Q476" s="5" t="s">
        <v>20</v>
      </c>
      <c r="R476" s="5" t="s">
        <v>20</v>
      </c>
    </row>
    <row r="477" spans="1:18">
      <c r="A477" s="8" t="s">
        <v>49</v>
      </c>
      <c r="B477" s="8" t="s">
        <v>50</v>
      </c>
      <c r="C477" s="6">
        <v>160124150</v>
      </c>
      <c r="D477" s="6" t="s">
        <v>1509</v>
      </c>
      <c r="E477" s="5">
        <v>165</v>
      </c>
      <c r="F477" s="5">
        <v>1328</v>
      </c>
      <c r="G477" s="5">
        <v>103</v>
      </c>
      <c r="H477" s="5">
        <v>138</v>
      </c>
      <c r="I477" s="5">
        <v>88</v>
      </c>
      <c r="J477" s="5">
        <v>114</v>
      </c>
      <c r="K477" s="5">
        <v>100</v>
      </c>
      <c r="L477" s="5">
        <v>127</v>
      </c>
      <c r="M477" s="5">
        <v>105</v>
      </c>
      <c r="N477" s="5">
        <v>120</v>
      </c>
      <c r="O477" s="5">
        <v>112</v>
      </c>
      <c r="P477" s="5">
        <v>108</v>
      </c>
      <c r="Q477" s="5">
        <v>98</v>
      </c>
      <c r="R477" s="5">
        <v>115</v>
      </c>
    </row>
    <row r="478" spans="1:18">
      <c r="A478" s="8" t="s">
        <v>49</v>
      </c>
      <c r="B478" s="8" t="s">
        <v>50</v>
      </c>
      <c r="C478" s="6">
        <v>160125650</v>
      </c>
      <c r="D478" s="6" t="s">
        <v>716</v>
      </c>
      <c r="E478" s="5">
        <v>209</v>
      </c>
      <c r="F478" s="5">
        <v>169179</v>
      </c>
      <c r="G478" s="5">
        <v>15681</v>
      </c>
      <c r="H478" s="5">
        <v>15391</v>
      </c>
      <c r="I478" s="5">
        <v>15601</v>
      </c>
      <c r="J478" s="5">
        <v>17269</v>
      </c>
      <c r="K478" s="5">
        <v>14613</v>
      </c>
      <c r="L478" s="5">
        <v>14510</v>
      </c>
      <c r="M478" s="5">
        <v>15641</v>
      </c>
      <c r="N478" s="5">
        <v>13322</v>
      </c>
      <c r="O478" s="5">
        <v>12778</v>
      </c>
      <c r="P478" s="5">
        <v>11744</v>
      </c>
      <c r="Q478" s="5">
        <v>10888</v>
      </c>
      <c r="R478" s="5">
        <v>11741</v>
      </c>
    </row>
    <row r="479" spans="1:18">
      <c r="A479" s="8" t="s">
        <v>49</v>
      </c>
      <c r="B479" s="8" t="s">
        <v>50</v>
      </c>
      <c r="C479" s="6">
        <v>160134750</v>
      </c>
      <c r="D479" s="6" t="s">
        <v>815</v>
      </c>
      <c r="E479" s="5">
        <v>55</v>
      </c>
      <c r="F479" s="5">
        <v>99665</v>
      </c>
      <c r="G479" s="5">
        <v>8037</v>
      </c>
      <c r="H479" s="5">
        <v>8260</v>
      </c>
      <c r="I479" s="5">
        <v>8060</v>
      </c>
      <c r="J479" s="5">
        <v>8796</v>
      </c>
      <c r="K479" s="5">
        <v>8486</v>
      </c>
      <c r="L479" s="5">
        <v>8471</v>
      </c>
      <c r="M479" s="5">
        <v>8807</v>
      </c>
      <c r="N479" s="5">
        <v>8285</v>
      </c>
      <c r="O479" s="5">
        <v>8252</v>
      </c>
      <c r="P479" s="5">
        <v>7746</v>
      </c>
      <c r="Q479" s="5">
        <v>7709</v>
      </c>
      <c r="R479" s="5">
        <v>8756</v>
      </c>
    </row>
    <row r="480" spans="1:18">
      <c r="A480" s="8" t="s">
        <v>49</v>
      </c>
      <c r="B480" s="8" t="s">
        <v>50</v>
      </c>
      <c r="C480" s="6">
        <v>160135150</v>
      </c>
      <c r="D480" s="6" t="s">
        <v>1781</v>
      </c>
      <c r="E480" s="5">
        <v>95</v>
      </c>
      <c r="F480" s="5">
        <v>93</v>
      </c>
      <c r="G480" s="5" t="s">
        <v>20</v>
      </c>
      <c r="H480" s="5">
        <v>11</v>
      </c>
      <c r="I480" s="5" t="s">
        <v>20</v>
      </c>
      <c r="J480" s="5" t="s">
        <v>20</v>
      </c>
      <c r="K480" s="5" t="s">
        <v>20</v>
      </c>
      <c r="L480" s="5" t="s">
        <v>20</v>
      </c>
      <c r="M480" s="5">
        <v>13</v>
      </c>
      <c r="N480" s="5" t="s">
        <v>20</v>
      </c>
      <c r="O480" s="5" t="s">
        <v>20</v>
      </c>
      <c r="P480" s="5" t="s">
        <v>20</v>
      </c>
      <c r="Q480" s="5" t="s">
        <v>20</v>
      </c>
      <c r="R480" s="5" t="s">
        <v>20</v>
      </c>
    </row>
    <row r="481" spans="1:18">
      <c r="A481" s="8" t="s">
        <v>49</v>
      </c>
      <c r="B481" s="8" t="s">
        <v>50</v>
      </c>
      <c r="C481" s="6">
        <v>160135250</v>
      </c>
      <c r="D481" s="6" t="s">
        <v>1539</v>
      </c>
      <c r="E481" s="5">
        <v>69</v>
      </c>
      <c r="F481" s="5">
        <v>1066</v>
      </c>
      <c r="G481" s="5">
        <v>94</v>
      </c>
      <c r="H481" s="5">
        <v>72</v>
      </c>
      <c r="I481" s="5">
        <v>90</v>
      </c>
      <c r="J481" s="5">
        <v>87</v>
      </c>
      <c r="K481" s="5">
        <v>83</v>
      </c>
      <c r="L481" s="5">
        <v>73</v>
      </c>
      <c r="M481" s="5">
        <v>103</v>
      </c>
      <c r="N481" s="5">
        <v>94</v>
      </c>
      <c r="O481" s="5">
        <v>108</v>
      </c>
      <c r="P481" s="5">
        <v>69</v>
      </c>
      <c r="Q481" s="5">
        <v>88</v>
      </c>
      <c r="R481" s="5">
        <v>105</v>
      </c>
    </row>
    <row r="482" spans="1:18">
      <c r="A482" s="8" t="s">
        <v>49</v>
      </c>
      <c r="B482" s="8" t="s">
        <v>50</v>
      </c>
      <c r="C482" s="6">
        <v>160135350</v>
      </c>
      <c r="D482" s="6" t="s">
        <v>1360</v>
      </c>
      <c r="E482" s="5">
        <v>90</v>
      </c>
      <c r="F482" s="5">
        <v>3914</v>
      </c>
      <c r="G482" s="5">
        <v>364</v>
      </c>
      <c r="H482" s="5">
        <v>322</v>
      </c>
      <c r="I482" s="5">
        <v>348</v>
      </c>
      <c r="J482" s="5">
        <v>283</v>
      </c>
      <c r="K482" s="5">
        <v>280</v>
      </c>
      <c r="L482" s="5">
        <v>255</v>
      </c>
      <c r="M482" s="5">
        <v>325</v>
      </c>
      <c r="N482" s="5">
        <v>376</v>
      </c>
      <c r="O482" s="5">
        <v>387</v>
      </c>
      <c r="P482" s="5">
        <v>293</v>
      </c>
      <c r="Q482" s="5">
        <v>325</v>
      </c>
      <c r="R482" s="5">
        <v>356</v>
      </c>
    </row>
    <row r="483" spans="1:18">
      <c r="A483" s="8" t="s">
        <v>49</v>
      </c>
      <c r="B483" s="8" t="s">
        <v>50</v>
      </c>
      <c r="C483" s="6">
        <v>160135450</v>
      </c>
      <c r="D483" s="6" t="s">
        <v>1504</v>
      </c>
      <c r="E483" s="5">
        <v>180</v>
      </c>
      <c r="F483" s="5">
        <v>1387</v>
      </c>
      <c r="G483" s="5">
        <v>337</v>
      </c>
      <c r="H483" s="5">
        <v>191</v>
      </c>
      <c r="I483" s="5">
        <v>194</v>
      </c>
      <c r="J483" s="5">
        <v>207</v>
      </c>
      <c r="K483" s="5">
        <v>81</v>
      </c>
      <c r="L483" s="5">
        <v>59</v>
      </c>
      <c r="M483" s="5">
        <v>57</v>
      </c>
      <c r="N483" s="5">
        <v>61</v>
      </c>
      <c r="O483" s="5">
        <v>48</v>
      </c>
      <c r="P483" s="5">
        <v>46</v>
      </c>
      <c r="Q483" s="5">
        <v>53</v>
      </c>
      <c r="R483" s="5">
        <v>53</v>
      </c>
    </row>
    <row r="484" spans="1:18">
      <c r="A484" s="8" t="s">
        <v>49</v>
      </c>
      <c r="B484" s="8" t="s">
        <v>50</v>
      </c>
      <c r="C484" s="6">
        <v>160135550</v>
      </c>
      <c r="D484" s="6" t="s">
        <v>1213</v>
      </c>
      <c r="E484" s="5">
        <v>130</v>
      </c>
      <c r="F484" s="5">
        <v>10652</v>
      </c>
      <c r="G484" s="5">
        <v>910</v>
      </c>
      <c r="H484" s="5">
        <v>922</v>
      </c>
      <c r="I484" s="5">
        <v>947</v>
      </c>
      <c r="J484" s="5">
        <v>940</v>
      </c>
      <c r="K484" s="5">
        <v>918</v>
      </c>
      <c r="L484" s="5">
        <v>885</v>
      </c>
      <c r="M484" s="5">
        <v>899</v>
      </c>
      <c r="N484" s="5">
        <v>882</v>
      </c>
      <c r="O484" s="5">
        <v>900</v>
      </c>
      <c r="P484" s="5">
        <v>822</v>
      </c>
      <c r="Q484" s="5">
        <v>761</v>
      </c>
      <c r="R484" s="5">
        <v>866</v>
      </c>
    </row>
    <row r="485" spans="1:18">
      <c r="A485" s="8" t="s">
        <v>49</v>
      </c>
      <c r="B485" s="8" t="s">
        <v>50</v>
      </c>
      <c r="C485" s="6">
        <v>160135650</v>
      </c>
      <c r="D485" s="6" t="s">
        <v>1703</v>
      </c>
      <c r="E485" s="5">
        <v>129</v>
      </c>
      <c r="F485" s="5">
        <v>196</v>
      </c>
      <c r="G485" s="5">
        <v>18</v>
      </c>
      <c r="H485" s="5">
        <v>16</v>
      </c>
      <c r="I485" s="5">
        <v>20</v>
      </c>
      <c r="J485" s="5">
        <v>22</v>
      </c>
      <c r="K485" s="5">
        <v>13</v>
      </c>
      <c r="L485" s="5" t="s">
        <v>20</v>
      </c>
      <c r="M485" s="5">
        <v>12</v>
      </c>
      <c r="N485" s="5" t="s">
        <v>20</v>
      </c>
      <c r="O485" s="5">
        <v>19</v>
      </c>
      <c r="P485" s="5">
        <v>17</v>
      </c>
      <c r="Q485" s="5">
        <v>13</v>
      </c>
      <c r="R485" s="5">
        <v>24</v>
      </c>
    </row>
    <row r="486" spans="1:18">
      <c r="A486" s="8" t="s">
        <v>49</v>
      </c>
      <c r="B486" s="8" t="s">
        <v>50</v>
      </c>
      <c r="C486" s="6">
        <v>160135750</v>
      </c>
      <c r="D486" s="6" t="s">
        <v>1812</v>
      </c>
      <c r="E486" s="5">
        <v>105</v>
      </c>
      <c r="F486" s="5">
        <v>57</v>
      </c>
      <c r="G486" s="5" t="s">
        <v>20</v>
      </c>
      <c r="H486" s="5" t="s">
        <v>20</v>
      </c>
      <c r="I486" s="5" t="s">
        <v>20</v>
      </c>
      <c r="J486" s="5" t="s">
        <v>20</v>
      </c>
      <c r="K486" s="5" t="s">
        <v>20</v>
      </c>
      <c r="L486" s="5" t="s">
        <v>20</v>
      </c>
      <c r="M486" s="5" t="s">
        <v>20</v>
      </c>
      <c r="N486" s="5" t="s">
        <v>20</v>
      </c>
      <c r="O486" s="5" t="s">
        <v>20</v>
      </c>
      <c r="P486" s="5" t="s">
        <v>20</v>
      </c>
      <c r="Q486" s="5" t="s">
        <v>20</v>
      </c>
      <c r="R486" s="5" t="s">
        <v>20</v>
      </c>
    </row>
    <row r="487" spans="1:18">
      <c r="A487" s="8" t="s">
        <v>49</v>
      </c>
      <c r="B487" s="8" t="s">
        <v>50</v>
      </c>
      <c r="C487" s="6">
        <v>160135850</v>
      </c>
      <c r="D487" s="6" t="s">
        <v>1256</v>
      </c>
      <c r="E487" s="5">
        <v>105</v>
      </c>
      <c r="F487" s="5">
        <v>8810</v>
      </c>
      <c r="G487" s="5">
        <v>740</v>
      </c>
      <c r="H487" s="5">
        <v>1127</v>
      </c>
      <c r="I487" s="5">
        <v>688</v>
      </c>
      <c r="J487" s="5">
        <v>637</v>
      </c>
      <c r="K487" s="5">
        <v>564</v>
      </c>
      <c r="L487" s="5">
        <v>863</v>
      </c>
      <c r="M487" s="5">
        <v>655</v>
      </c>
      <c r="N487" s="5">
        <v>638</v>
      </c>
      <c r="O487" s="5">
        <v>648</v>
      </c>
      <c r="P487" s="5">
        <v>534</v>
      </c>
      <c r="Q487" s="5">
        <v>1020</v>
      </c>
      <c r="R487" s="5">
        <v>696</v>
      </c>
    </row>
    <row r="488" spans="1:18">
      <c r="A488" s="8" t="s">
        <v>49</v>
      </c>
      <c r="B488" s="8" t="s">
        <v>50</v>
      </c>
      <c r="C488" s="6">
        <v>160135950</v>
      </c>
      <c r="D488" s="6" t="s">
        <v>52</v>
      </c>
      <c r="E488" s="5">
        <v>200</v>
      </c>
      <c r="F488" s="5" t="s">
        <v>20</v>
      </c>
      <c r="G488" s="5" t="s">
        <v>20</v>
      </c>
      <c r="H488" s="5" t="s">
        <v>20</v>
      </c>
      <c r="I488" s="5" t="s">
        <v>20</v>
      </c>
      <c r="J488" s="5" t="s">
        <v>20</v>
      </c>
      <c r="K488" s="5" t="s">
        <v>20</v>
      </c>
      <c r="L488" s="5" t="s">
        <v>20</v>
      </c>
      <c r="M488" s="5" t="s">
        <v>20</v>
      </c>
      <c r="N488" s="5" t="s">
        <v>20</v>
      </c>
      <c r="O488" s="5" t="s">
        <v>20</v>
      </c>
      <c r="P488" s="5" t="s">
        <v>20</v>
      </c>
      <c r="Q488" s="5" t="s">
        <v>20</v>
      </c>
      <c r="R488" s="5" t="s">
        <v>20</v>
      </c>
    </row>
    <row r="489" spans="1:18">
      <c r="A489" s="8" t="s">
        <v>49</v>
      </c>
      <c r="B489" s="8" t="s">
        <v>50</v>
      </c>
      <c r="C489" s="6">
        <v>160136050</v>
      </c>
      <c r="D489" s="6" t="s">
        <v>154</v>
      </c>
      <c r="E489" s="5">
        <v>220</v>
      </c>
      <c r="F489" s="5" t="s">
        <v>20</v>
      </c>
      <c r="G489" s="5">
        <v>0</v>
      </c>
      <c r="H489" s="5">
        <v>0</v>
      </c>
      <c r="I489" s="5">
        <v>0</v>
      </c>
      <c r="J489" s="5">
        <v>0</v>
      </c>
      <c r="K489" s="5">
        <v>0</v>
      </c>
      <c r="L489" s="5">
        <v>0</v>
      </c>
      <c r="M489" s="5">
        <v>0</v>
      </c>
      <c r="N489" s="5" t="s">
        <v>20</v>
      </c>
      <c r="O489" s="5" t="s">
        <v>20</v>
      </c>
      <c r="P489" s="5">
        <v>0</v>
      </c>
      <c r="Q489" s="5">
        <v>0</v>
      </c>
      <c r="R489" s="5" t="s">
        <v>20</v>
      </c>
    </row>
    <row r="490" spans="1:18">
      <c r="A490" s="8" t="s">
        <v>49</v>
      </c>
      <c r="B490" s="8" t="s">
        <v>50</v>
      </c>
      <c r="C490" s="6">
        <v>160136150</v>
      </c>
      <c r="D490" s="6" t="s">
        <v>155</v>
      </c>
      <c r="E490" s="5">
        <v>213</v>
      </c>
      <c r="F490" s="5" t="s">
        <v>20</v>
      </c>
      <c r="G490" s="5" t="s">
        <v>20</v>
      </c>
      <c r="H490" s="5" t="s">
        <v>20</v>
      </c>
      <c r="I490" s="5" t="s">
        <v>20</v>
      </c>
      <c r="J490" s="5" t="s">
        <v>20</v>
      </c>
      <c r="K490" s="5" t="s">
        <v>20</v>
      </c>
      <c r="L490" s="5" t="s">
        <v>20</v>
      </c>
      <c r="M490" s="5" t="s">
        <v>20</v>
      </c>
      <c r="N490" s="5" t="s">
        <v>20</v>
      </c>
      <c r="O490" s="5" t="s">
        <v>20</v>
      </c>
      <c r="P490" s="5" t="s">
        <v>20</v>
      </c>
      <c r="Q490" s="5" t="s">
        <v>20</v>
      </c>
      <c r="R490" s="5" t="s">
        <v>20</v>
      </c>
    </row>
    <row r="491" spans="1:18">
      <c r="A491" s="8" t="s">
        <v>49</v>
      </c>
      <c r="B491" s="8" t="s">
        <v>50</v>
      </c>
      <c r="C491" s="6">
        <v>160136350</v>
      </c>
      <c r="D491" s="6" t="s">
        <v>127</v>
      </c>
      <c r="E491" s="5">
        <v>213</v>
      </c>
      <c r="F491" s="5" t="s">
        <v>20</v>
      </c>
      <c r="G491" s="5">
        <v>0</v>
      </c>
      <c r="H491" s="5">
        <v>0</v>
      </c>
      <c r="I491" s="5">
        <v>0</v>
      </c>
      <c r="J491" s="5" t="s">
        <v>20</v>
      </c>
      <c r="K491" s="5" t="s">
        <v>20</v>
      </c>
      <c r="L491" s="5">
        <v>0</v>
      </c>
      <c r="M491" s="5" t="s">
        <v>20</v>
      </c>
      <c r="N491" s="5">
        <v>0</v>
      </c>
      <c r="O491" s="5" t="s">
        <v>20</v>
      </c>
      <c r="P491" s="5">
        <v>0</v>
      </c>
      <c r="Q491" s="5">
        <v>0</v>
      </c>
      <c r="R491" s="5" t="s">
        <v>20</v>
      </c>
    </row>
    <row r="492" spans="1:18">
      <c r="A492" s="8" t="s">
        <v>49</v>
      </c>
      <c r="B492" s="8" t="s">
        <v>50</v>
      </c>
      <c r="C492" s="6">
        <v>160136450</v>
      </c>
      <c r="D492" s="6" t="s">
        <v>1776</v>
      </c>
      <c r="E492" s="5">
        <v>119</v>
      </c>
      <c r="F492" s="5">
        <v>104</v>
      </c>
      <c r="G492" s="5">
        <v>10</v>
      </c>
      <c r="H492" s="5" t="s">
        <v>20</v>
      </c>
      <c r="I492" s="5">
        <v>11</v>
      </c>
      <c r="J492" s="5">
        <v>10</v>
      </c>
      <c r="K492" s="5" t="s">
        <v>20</v>
      </c>
      <c r="L492" s="5" t="s">
        <v>20</v>
      </c>
      <c r="M492" s="5" t="s">
        <v>20</v>
      </c>
      <c r="N492" s="5" t="s">
        <v>20</v>
      </c>
      <c r="O492" s="5" t="s">
        <v>20</v>
      </c>
      <c r="P492" s="5" t="s">
        <v>20</v>
      </c>
      <c r="Q492" s="5" t="s">
        <v>20</v>
      </c>
      <c r="R492" s="5">
        <v>13</v>
      </c>
    </row>
    <row r="493" spans="1:18">
      <c r="A493" s="8" t="s">
        <v>49</v>
      </c>
      <c r="B493" s="8" t="s">
        <v>50</v>
      </c>
      <c r="C493" s="6">
        <v>160136550</v>
      </c>
      <c r="D493" s="6" t="s">
        <v>1545</v>
      </c>
      <c r="E493" s="5">
        <v>122</v>
      </c>
      <c r="F493" s="5">
        <v>981</v>
      </c>
      <c r="G493" s="5">
        <v>90</v>
      </c>
      <c r="H493" s="5">
        <v>82</v>
      </c>
      <c r="I493" s="5">
        <v>69</v>
      </c>
      <c r="J493" s="5">
        <v>78</v>
      </c>
      <c r="K493" s="5">
        <v>70</v>
      </c>
      <c r="L493" s="5">
        <v>86</v>
      </c>
      <c r="M493" s="5">
        <v>97</v>
      </c>
      <c r="N493" s="5">
        <v>99</v>
      </c>
      <c r="O493" s="5">
        <v>82</v>
      </c>
      <c r="P493" s="5">
        <v>68</v>
      </c>
      <c r="Q493" s="5">
        <v>77</v>
      </c>
      <c r="R493" s="5">
        <v>83</v>
      </c>
    </row>
    <row r="494" spans="1:18">
      <c r="A494" s="8" t="s">
        <v>49</v>
      </c>
      <c r="B494" s="8" t="s">
        <v>50</v>
      </c>
      <c r="C494" s="6">
        <v>160136650</v>
      </c>
      <c r="D494" s="6" t="s">
        <v>1354</v>
      </c>
      <c r="E494" s="5">
        <v>180</v>
      </c>
      <c r="F494" s="5">
        <v>4211</v>
      </c>
      <c r="G494" s="5">
        <v>351</v>
      </c>
      <c r="H494" s="5">
        <v>394</v>
      </c>
      <c r="I494" s="5">
        <v>440</v>
      </c>
      <c r="J494" s="5">
        <v>400</v>
      </c>
      <c r="K494" s="5">
        <v>388</v>
      </c>
      <c r="L494" s="5">
        <v>334</v>
      </c>
      <c r="M494" s="5">
        <v>355</v>
      </c>
      <c r="N494" s="5">
        <v>326</v>
      </c>
      <c r="O494" s="5">
        <v>296</v>
      </c>
      <c r="P494" s="5">
        <v>317</v>
      </c>
      <c r="Q494" s="5">
        <v>310</v>
      </c>
      <c r="R494" s="5">
        <v>300</v>
      </c>
    </row>
    <row r="495" spans="1:18">
      <c r="A495" s="8" t="s">
        <v>49</v>
      </c>
      <c r="B495" s="8" t="s">
        <v>50</v>
      </c>
      <c r="C495" s="6">
        <v>160136750</v>
      </c>
      <c r="D495" s="6" t="s">
        <v>1690</v>
      </c>
      <c r="E495" s="5">
        <v>167</v>
      </c>
      <c r="F495" s="5">
        <v>228</v>
      </c>
      <c r="G495" s="5">
        <v>17</v>
      </c>
      <c r="H495" s="5">
        <v>19</v>
      </c>
      <c r="I495" s="5">
        <v>17</v>
      </c>
      <c r="J495" s="5">
        <v>26</v>
      </c>
      <c r="K495" s="5">
        <v>22</v>
      </c>
      <c r="L495" s="5">
        <v>14</v>
      </c>
      <c r="M495" s="5">
        <v>21</v>
      </c>
      <c r="N495" s="5">
        <v>17</v>
      </c>
      <c r="O495" s="5">
        <v>13</v>
      </c>
      <c r="P495" s="5">
        <v>22</v>
      </c>
      <c r="Q495" s="5">
        <v>20</v>
      </c>
      <c r="R495" s="5">
        <v>20</v>
      </c>
    </row>
    <row r="496" spans="1:18">
      <c r="A496" s="8" t="s">
        <v>49</v>
      </c>
      <c r="B496" s="8" t="s">
        <v>50</v>
      </c>
      <c r="C496" s="6">
        <v>160136850</v>
      </c>
      <c r="D496" s="6" t="s">
        <v>1908</v>
      </c>
      <c r="E496" s="5">
        <v>165</v>
      </c>
      <c r="F496" s="5">
        <v>10</v>
      </c>
      <c r="G496" s="5" t="s">
        <v>20</v>
      </c>
      <c r="H496" s="5" t="s">
        <v>20</v>
      </c>
      <c r="I496" s="5">
        <v>0</v>
      </c>
      <c r="J496" s="5" t="s">
        <v>20</v>
      </c>
      <c r="K496" s="5" t="s">
        <v>20</v>
      </c>
      <c r="L496" s="5">
        <v>0</v>
      </c>
      <c r="M496" s="5" t="s">
        <v>20</v>
      </c>
      <c r="N496" s="5" t="s">
        <v>20</v>
      </c>
      <c r="O496" s="5" t="s">
        <v>20</v>
      </c>
      <c r="P496" s="5" t="s">
        <v>20</v>
      </c>
      <c r="Q496" s="5" t="s">
        <v>20</v>
      </c>
      <c r="R496" s="5">
        <v>0</v>
      </c>
    </row>
    <row r="497" spans="1:18">
      <c r="A497" s="8" t="s">
        <v>49</v>
      </c>
      <c r="B497" s="8" t="s">
        <v>50</v>
      </c>
      <c r="C497" s="6">
        <v>160137050</v>
      </c>
      <c r="D497" s="6" t="s">
        <v>1784</v>
      </c>
      <c r="E497" s="5">
        <v>232</v>
      </c>
      <c r="F497" s="5">
        <v>92</v>
      </c>
      <c r="G497" s="5" t="s">
        <v>20</v>
      </c>
      <c r="H497" s="5" t="s">
        <v>20</v>
      </c>
      <c r="I497" s="5" t="s">
        <v>20</v>
      </c>
      <c r="J497" s="5" t="s">
        <v>20</v>
      </c>
      <c r="K497" s="5">
        <v>10</v>
      </c>
      <c r="L497" s="5" t="s">
        <v>20</v>
      </c>
      <c r="M497" s="5" t="s">
        <v>20</v>
      </c>
      <c r="N497" s="5" t="s">
        <v>20</v>
      </c>
      <c r="O497" s="5" t="s">
        <v>20</v>
      </c>
      <c r="P497" s="5" t="s">
        <v>20</v>
      </c>
      <c r="Q497" s="5" t="s">
        <v>20</v>
      </c>
      <c r="R497" s="5">
        <v>12</v>
      </c>
    </row>
    <row r="498" spans="1:18">
      <c r="A498" s="8" t="s">
        <v>49</v>
      </c>
      <c r="B498" s="8" t="s">
        <v>50</v>
      </c>
      <c r="C498" s="6">
        <v>160137150</v>
      </c>
      <c r="D498" s="6" t="s">
        <v>1526</v>
      </c>
      <c r="E498" s="5">
        <v>217</v>
      </c>
      <c r="F498" s="5">
        <v>1214</v>
      </c>
      <c r="G498" s="5">
        <v>115</v>
      </c>
      <c r="H498" s="5">
        <v>111</v>
      </c>
      <c r="I498" s="5">
        <v>105</v>
      </c>
      <c r="J498" s="5">
        <v>103</v>
      </c>
      <c r="K498" s="5">
        <v>69</v>
      </c>
      <c r="L498" s="5">
        <v>98</v>
      </c>
      <c r="M498" s="5">
        <v>123</v>
      </c>
      <c r="N498" s="5">
        <v>100</v>
      </c>
      <c r="O498" s="5">
        <v>97</v>
      </c>
      <c r="P498" s="5">
        <v>95</v>
      </c>
      <c r="Q498" s="5">
        <v>92</v>
      </c>
      <c r="R498" s="5">
        <v>106</v>
      </c>
    </row>
    <row r="499" spans="1:18">
      <c r="A499" s="8" t="s">
        <v>49</v>
      </c>
      <c r="B499" s="8" t="s">
        <v>50</v>
      </c>
      <c r="C499" s="6">
        <v>160137250</v>
      </c>
      <c r="D499" s="6" t="s">
        <v>1085</v>
      </c>
      <c r="E499" s="5">
        <v>220</v>
      </c>
      <c r="F499" s="5">
        <v>22203</v>
      </c>
      <c r="G499" s="5">
        <v>1972</v>
      </c>
      <c r="H499" s="5">
        <v>1782</v>
      </c>
      <c r="I499" s="5">
        <v>1730</v>
      </c>
      <c r="J499" s="5">
        <v>1746</v>
      </c>
      <c r="K499" s="5">
        <v>1525</v>
      </c>
      <c r="L499" s="5">
        <v>1650</v>
      </c>
      <c r="M499" s="5">
        <v>1964</v>
      </c>
      <c r="N499" s="5">
        <v>1985</v>
      </c>
      <c r="O499" s="5">
        <v>2027</v>
      </c>
      <c r="P499" s="5">
        <v>1844</v>
      </c>
      <c r="Q499" s="5">
        <v>1885</v>
      </c>
      <c r="R499" s="5">
        <v>2093</v>
      </c>
    </row>
    <row r="500" spans="1:18">
      <c r="A500" s="8" t="s">
        <v>49</v>
      </c>
      <c r="B500" s="8" t="s">
        <v>50</v>
      </c>
      <c r="C500" s="6">
        <v>160138350</v>
      </c>
      <c r="D500" s="6" t="s">
        <v>1772</v>
      </c>
      <c r="E500" s="5">
        <v>95</v>
      </c>
      <c r="F500" s="5">
        <v>105</v>
      </c>
      <c r="G500" s="5" t="s">
        <v>20</v>
      </c>
      <c r="H500" s="5" t="s">
        <v>20</v>
      </c>
      <c r="I500" s="5">
        <v>11</v>
      </c>
      <c r="J500" s="5" t="s">
        <v>20</v>
      </c>
      <c r="K500" s="5">
        <v>14</v>
      </c>
      <c r="L500" s="5" t="s">
        <v>20</v>
      </c>
      <c r="M500" s="5" t="s">
        <v>20</v>
      </c>
      <c r="N500" s="5" t="s">
        <v>20</v>
      </c>
      <c r="O500" s="5">
        <v>10</v>
      </c>
      <c r="P500" s="5" t="s">
        <v>20</v>
      </c>
      <c r="Q500" s="5" t="s">
        <v>20</v>
      </c>
      <c r="R500" s="5" t="s">
        <v>20</v>
      </c>
    </row>
    <row r="501" spans="1:18">
      <c r="A501" s="8" t="s">
        <v>49</v>
      </c>
      <c r="B501" s="8" t="s">
        <v>50</v>
      </c>
      <c r="C501" s="6">
        <v>160138450</v>
      </c>
      <c r="D501" s="6" t="s">
        <v>1790</v>
      </c>
      <c r="E501" s="5">
        <v>69</v>
      </c>
      <c r="F501" s="5">
        <v>83</v>
      </c>
      <c r="G501" s="5" t="s">
        <v>20</v>
      </c>
      <c r="H501" s="5" t="s">
        <v>20</v>
      </c>
      <c r="I501" s="5">
        <v>10</v>
      </c>
      <c r="J501" s="5" t="s">
        <v>20</v>
      </c>
      <c r="K501" s="5">
        <v>10</v>
      </c>
      <c r="L501" s="5" t="s">
        <v>20</v>
      </c>
      <c r="M501" s="5" t="s">
        <v>20</v>
      </c>
      <c r="N501" s="5" t="s">
        <v>20</v>
      </c>
      <c r="O501" s="5" t="s">
        <v>20</v>
      </c>
      <c r="P501" s="5" t="s">
        <v>20</v>
      </c>
      <c r="Q501" s="5" t="s">
        <v>20</v>
      </c>
      <c r="R501" s="5" t="s">
        <v>20</v>
      </c>
    </row>
    <row r="502" spans="1:18">
      <c r="A502" s="8" t="s">
        <v>49</v>
      </c>
      <c r="B502" s="8" t="s">
        <v>50</v>
      </c>
      <c r="C502" s="6">
        <v>160138550</v>
      </c>
      <c r="D502" s="6" t="s">
        <v>1890</v>
      </c>
      <c r="E502" s="5">
        <v>90</v>
      </c>
      <c r="F502" s="5">
        <v>13</v>
      </c>
      <c r="G502" s="5" t="s">
        <v>20</v>
      </c>
      <c r="H502" s="5" t="s">
        <v>20</v>
      </c>
      <c r="I502" s="5" t="s">
        <v>20</v>
      </c>
      <c r="J502" s="5">
        <v>0</v>
      </c>
      <c r="K502" s="5" t="s">
        <v>20</v>
      </c>
      <c r="L502" s="5" t="s">
        <v>20</v>
      </c>
      <c r="M502" s="5">
        <v>0</v>
      </c>
      <c r="N502" s="5" t="s">
        <v>20</v>
      </c>
      <c r="O502" s="5" t="s">
        <v>20</v>
      </c>
      <c r="P502" s="5" t="s">
        <v>20</v>
      </c>
      <c r="Q502" s="5" t="s">
        <v>20</v>
      </c>
      <c r="R502" s="5" t="s">
        <v>20</v>
      </c>
    </row>
    <row r="503" spans="1:18">
      <c r="A503" s="8" t="s">
        <v>49</v>
      </c>
      <c r="B503" s="8" t="s">
        <v>50</v>
      </c>
      <c r="C503" s="6">
        <v>160149910</v>
      </c>
      <c r="D503" s="6" t="s">
        <v>431</v>
      </c>
      <c r="E503" s="5">
        <v>105</v>
      </c>
      <c r="F503" s="5">
        <v>2000874</v>
      </c>
      <c r="G503" s="5">
        <v>159098</v>
      </c>
      <c r="H503" s="5">
        <v>162188</v>
      </c>
      <c r="I503" s="5">
        <v>169958</v>
      </c>
      <c r="J503" s="5">
        <v>179449</v>
      </c>
      <c r="K503" s="5">
        <v>168898</v>
      </c>
      <c r="L503" s="5">
        <v>171816</v>
      </c>
      <c r="M503" s="5">
        <v>182698</v>
      </c>
      <c r="N503" s="5">
        <v>166292</v>
      </c>
      <c r="O503" s="5">
        <v>143768</v>
      </c>
      <c r="P503" s="5">
        <v>159111</v>
      </c>
      <c r="Q503" s="5">
        <v>156993</v>
      </c>
      <c r="R503" s="5">
        <v>180605</v>
      </c>
    </row>
    <row r="504" spans="1:18">
      <c r="A504" s="8" t="s">
        <v>49</v>
      </c>
      <c r="B504" s="8" t="s">
        <v>50</v>
      </c>
      <c r="C504" s="6">
        <v>160151250</v>
      </c>
      <c r="D504" s="6" t="s">
        <v>1326</v>
      </c>
      <c r="E504" s="5">
        <v>157</v>
      </c>
      <c r="F504" s="5">
        <v>5370</v>
      </c>
      <c r="G504" s="5">
        <v>444</v>
      </c>
      <c r="H504" s="5">
        <v>505</v>
      </c>
      <c r="I504" s="5">
        <v>489</v>
      </c>
      <c r="J504" s="5">
        <v>405</v>
      </c>
      <c r="K504" s="5">
        <v>491</v>
      </c>
      <c r="L504" s="5">
        <v>599</v>
      </c>
      <c r="M504" s="5">
        <v>511</v>
      </c>
      <c r="N504" s="5">
        <v>279</v>
      </c>
      <c r="O504" s="5">
        <v>444</v>
      </c>
      <c r="P504" s="5">
        <v>372</v>
      </c>
      <c r="Q504" s="5">
        <v>346</v>
      </c>
      <c r="R504" s="5">
        <v>485</v>
      </c>
    </row>
    <row r="505" spans="1:18">
      <c r="A505" s="8" t="s">
        <v>49</v>
      </c>
      <c r="B505" s="8" t="s">
        <v>50</v>
      </c>
      <c r="C505" s="6">
        <v>160152950</v>
      </c>
      <c r="D505" s="6" t="s">
        <v>713</v>
      </c>
      <c r="E505" s="5">
        <v>164</v>
      </c>
      <c r="F505" s="5">
        <v>176435</v>
      </c>
      <c r="G505" s="5">
        <v>14259</v>
      </c>
      <c r="H505" s="5">
        <v>13887</v>
      </c>
      <c r="I505" s="5">
        <v>14660</v>
      </c>
      <c r="J505" s="5">
        <v>15979</v>
      </c>
      <c r="K505" s="5">
        <v>15563</v>
      </c>
      <c r="L505" s="5">
        <v>14260</v>
      </c>
      <c r="M505" s="5">
        <v>15505</v>
      </c>
      <c r="N505" s="5">
        <v>14174</v>
      </c>
      <c r="O505" s="5">
        <v>14665</v>
      </c>
      <c r="P505" s="5">
        <v>14147</v>
      </c>
      <c r="Q505" s="5">
        <v>13357</v>
      </c>
      <c r="R505" s="5">
        <v>15979</v>
      </c>
    </row>
    <row r="506" spans="1:18">
      <c r="A506" s="8" t="s">
        <v>49</v>
      </c>
      <c r="B506" s="8" t="s">
        <v>50</v>
      </c>
      <c r="C506" s="6">
        <v>160153650</v>
      </c>
      <c r="D506" s="6" t="s">
        <v>1564</v>
      </c>
      <c r="E506" s="5">
        <v>180</v>
      </c>
      <c r="F506" s="5">
        <v>828</v>
      </c>
      <c r="G506" s="5">
        <v>72</v>
      </c>
      <c r="H506" s="5">
        <v>68</v>
      </c>
      <c r="I506" s="5">
        <v>72</v>
      </c>
      <c r="J506" s="5">
        <v>71</v>
      </c>
      <c r="K506" s="5">
        <v>61</v>
      </c>
      <c r="L506" s="5">
        <v>61</v>
      </c>
      <c r="M506" s="5">
        <v>67</v>
      </c>
      <c r="N506" s="5">
        <v>79</v>
      </c>
      <c r="O506" s="5">
        <v>68</v>
      </c>
      <c r="P506" s="5">
        <v>75</v>
      </c>
      <c r="Q506" s="5">
        <v>61</v>
      </c>
      <c r="R506" s="5">
        <v>73</v>
      </c>
    </row>
    <row r="507" spans="1:18">
      <c r="A507" s="8" t="s">
        <v>49</v>
      </c>
      <c r="B507" s="8" t="s">
        <v>50</v>
      </c>
      <c r="C507" s="6">
        <v>160154650</v>
      </c>
      <c r="D507" s="6" t="s">
        <v>1179</v>
      </c>
      <c r="E507" s="5">
        <v>186</v>
      </c>
      <c r="F507" s="5">
        <v>13094</v>
      </c>
      <c r="G507" s="5">
        <v>1122</v>
      </c>
      <c r="H507" s="5">
        <v>1093</v>
      </c>
      <c r="I507" s="5">
        <v>1060</v>
      </c>
      <c r="J507" s="5">
        <v>1219</v>
      </c>
      <c r="K507" s="5">
        <v>1013</v>
      </c>
      <c r="L507" s="5">
        <v>1114</v>
      </c>
      <c r="M507" s="5">
        <v>1151</v>
      </c>
      <c r="N507" s="5">
        <v>1092</v>
      </c>
      <c r="O507" s="5">
        <v>1136</v>
      </c>
      <c r="P507" s="5">
        <v>1014</v>
      </c>
      <c r="Q507" s="5">
        <v>979</v>
      </c>
      <c r="R507" s="5">
        <v>1101</v>
      </c>
    </row>
    <row r="508" spans="1:18">
      <c r="A508" s="8" t="s">
        <v>49</v>
      </c>
      <c r="B508" s="8" t="s">
        <v>50</v>
      </c>
      <c r="C508" s="6">
        <v>160162050</v>
      </c>
      <c r="D508" s="6" t="s">
        <v>589</v>
      </c>
      <c r="E508" s="5">
        <v>134</v>
      </c>
      <c r="F508" s="5">
        <v>394705</v>
      </c>
      <c r="G508" s="5">
        <v>37343</v>
      </c>
      <c r="H508" s="5">
        <v>36483</v>
      </c>
      <c r="I508" s="5">
        <v>34144</v>
      </c>
      <c r="J508" s="5">
        <v>34903</v>
      </c>
      <c r="K508" s="5">
        <v>30165</v>
      </c>
      <c r="L508" s="5">
        <v>29980</v>
      </c>
      <c r="M508" s="5">
        <v>32706</v>
      </c>
      <c r="N508" s="5">
        <v>30516</v>
      </c>
      <c r="O508" s="5">
        <v>30595</v>
      </c>
      <c r="P508" s="5">
        <v>30571</v>
      </c>
      <c r="Q508" s="5">
        <v>31606</v>
      </c>
      <c r="R508" s="5">
        <v>35693</v>
      </c>
    </row>
    <row r="509" spans="1:18">
      <c r="A509" s="8" t="s">
        <v>49</v>
      </c>
      <c r="B509" s="8" t="s">
        <v>50</v>
      </c>
      <c r="C509" s="6">
        <v>160162350</v>
      </c>
      <c r="D509" s="6" t="s">
        <v>283</v>
      </c>
      <c r="E509" s="5">
        <v>130</v>
      </c>
      <c r="F509" s="5">
        <v>12495146</v>
      </c>
      <c r="G509" s="5">
        <v>1111592</v>
      </c>
      <c r="H509" s="5">
        <v>1077275</v>
      </c>
      <c r="I509" s="5">
        <v>1044918</v>
      </c>
      <c r="J509" s="5">
        <v>1078528</v>
      </c>
      <c r="K509" s="5">
        <v>992152</v>
      </c>
      <c r="L509" s="5">
        <v>1011423</v>
      </c>
      <c r="M509" s="5">
        <v>1086970</v>
      </c>
      <c r="N509" s="5">
        <v>986698</v>
      </c>
      <c r="O509" s="5">
        <v>1021903</v>
      </c>
      <c r="P509" s="5">
        <v>1034314</v>
      </c>
      <c r="Q509" s="5">
        <v>974041</v>
      </c>
      <c r="R509" s="5">
        <v>1075332</v>
      </c>
    </row>
    <row r="510" spans="1:18">
      <c r="A510" s="8" t="s">
        <v>49</v>
      </c>
      <c r="B510" s="8" t="s">
        <v>50</v>
      </c>
      <c r="C510" s="6">
        <v>160163350</v>
      </c>
      <c r="D510" s="6" t="s">
        <v>1893</v>
      </c>
      <c r="E510" s="5">
        <v>280</v>
      </c>
      <c r="F510" s="5">
        <v>12</v>
      </c>
      <c r="G510" s="5" t="s">
        <v>20</v>
      </c>
      <c r="H510" s="5" t="s">
        <v>20</v>
      </c>
      <c r="I510" s="5">
        <v>0</v>
      </c>
      <c r="J510" s="5" t="s">
        <v>20</v>
      </c>
      <c r="K510" s="5" t="s">
        <v>20</v>
      </c>
      <c r="L510" s="5">
        <v>0</v>
      </c>
      <c r="M510" s="5" t="s">
        <v>20</v>
      </c>
      <c r="N510" s="5" t="s">
        <v>20</v>
      </c>
      <c r="O510" s="5">
        <v>0</v>
      </c>
      <c r="P510" s="5" t="s">
        <v>20</v>
      </c>
      <c r="Q510" s="5" t="s">
        <v>20</v>
      </c>
      <c r="R510" s="5" t="s">
        <v>20</v>
      </c>
    </row>
    <row r="511" spans="1:18">
      <c r="A511" s="8" t="s">
        <v>49</v>
      </c>
      <c r="B511" s="8" t="s">
        <v>50</v>
      </c>
      <c r="C511" s="6">
        <v>160164250</v>
      </c>
      <c r="D511" s="6" t="s">
        <v>831</v>
      </c>
      <c r="E511" s="5">
        <v>156</v>
      </c>
      <c r="F511" s="5">
        <v>88690</v>
      </c>
      <c r="G511" s="5">
        <v>8229</v>
      </c>
      <c r="H511" s="5">
        <v>7707</v>
      </c>
      <c r="I511" s="5">
        <v>7924</v>
      </c>
      <c r="J511" s="5">
        <v>7641</v>
      </c>
      <c r="K511" s="5">
        <v>6497</v>
      </c>
      <c r="L511" s="5">
        <v>7450</v>
      </c>
      <c r="M511" s="5">
        <v>8102</v>
      </c>
      <c r="N511" s="5">
        <v>7373</v>
      </c>
      <c r="O511" s="5">
        <v>7032</v>
      </c>
      <c r="P511" s="5">
        <v>6903</v>
      </c>
      <c r="Q511" s="5">
        <v>6406</v>
      </c>
      <c r="R511" s="5">
        <v>7426</v>
      </c>
    </row>
    <row r="512" spans="1:18">
      <c r="A512" s="8" t="s">
        <v>49</v>
      </c>
      <c r="B512" s="8" t="s">
        <v>50</v>
      </c>
      <c r="C512" s="6">
        <v>160164650</v>
      </c>
      <c r="D512" s="6" t="s">
        <v>1073</v>
      </c>
      <c r="E512" s="5">
        <v>191</v>
      </c>
      <c r="F512" s="5">
        <v>23648</v>
      </c>
      <c r="G512" s="5">
        <v>2223</v>
      </c>
      <c r="H512" s="5">
        <v>2107</v>
      </c>
      <c r="I512" s="5">
        <v>2072</v>
      </c>
      <c r="J512" s="5">
        <v>2023</v>
      </c>
      <c r="K512" s="5">
        <v>1843</v>
      </c>
      <c r="L512" s="5">
        <v>1974</v>
      </c>
      <c r="M512" s="5">
        <v>2112</v>
      </c>
      <c r="N512" s="5">
        <v>1992</v>
      </c>
      <c r="O512" s="5">
        <v>1818</v>
      </c>
      <c r="P512" s="5">
        <v>1744</v>
      </c>
      <c r="Q512" s="5">
        <v>1763</v>
      </c>
      <c r="R512" s="5">
        <v>1977</v>
      </c>
    </row>
    <row r="513" spans="1:18">
      <c r="A513" s="8" t="s">
        <v>49</v>
      </c>
      <c r="B513" s="8" t="s">
        <v>50</v>
      </c>
      <c r="C513" s="6">
        <v>160168650</v>
      </c>
      <c r="D513" s="6" t="s">
        <v>550</v>
      </c>
      <c r="E513" s="5">
        <v>157</v>
      </c>
      <c r="F513" s="5">
        <v>506359</v>
      </c>
      <c r="G513" s="5">
        <v>45399</v>
      </c>
      <c r="H513" s="5">
        <v>42190</v>
      </c>
      <c r="I513" s="5">
        <v>43083</v>
      </c>
      <c r="J513" s="5">
        <v>42518</v>
      </c>
      <c r="K513" s="5">
        <v>37987</v>
      </c>
      <c r="L513" s="5">
        <v>42750</v>
      </c>
      <c r="M513" s="5">
        <v>45116</v>
      </c>
      <c r="N513" s="5">
        <v>41162</v>
      </c>
      <c r="O513" s="5">
        <v>41888</v>
      </c>
      <c r="P513" s="5">
        <v>40062</v>
      </c>
      <c r="Q513" s="5">
        <v>38873</v>
      </c>
      <c r="R513" s="5">
        <v>45331</v>
      </c>
    </row>
    <row r="514" spans="1:18">
      <c r="A514" s="8" t="s">
        <v>49</v>
      </c>
      <c r="B514" s="8" t="s">
        <v>50</v>
      </c>
      <c r="C514" s="6">
        <v>160174850</v>
      </c>
      <c r="D514" s="6" t="s">
        <v>1807</v>
      </c>
      <c r="E514" s="5">
        <v>169</v>
      </c>
      <c r="F514" s="5">
        <v>66</v>
      </c>
      <c r="G514" s="5" t="s">
        <v>20</v>
      </c>
      <c r="H514" s="5" t="s">
        <v>20</v>
      </c>
      <c r="I514" s="5" t="s">
        <v>20</v>
      </c>
      <c r="J514" s="5" t="s">
        <v>20</v>
      </c>
      <c r="K514" s="5" t="s">
        <v>20</v>
      </c>
      <c r="L514" s="5" t="s">
        <v>20</v>
      </c>
      <c r="M514" s="5" t="s">
        <v>20</v>
      </c>
      <c r="N514" s="5" t="s">
        <v>20</v>
      </c>
      <c r="O514" s="5" t="s">
        <v>20</v>
      </c>
      <c r="P514" s="5" t="s">
        <v>20</v>
      </c>
      <c r="Q514" s="5" t="s">
        <v>20</v>
      </c>
      <c r="R514" s="5" t="s">
        <v>20</v>
      </c>
    </row>
    <row r="515" spans="1:18">
      <c r="A515" s="8" t="s">
        <v>49</v>
      </c>
      <c r="B515" s="8" t="s">
        <v>50</v>
      </c>
      <c r="C515" s="6">
        <v>160176950</v>
      </c>
      <c r="D515" s="6" t="s">
        <v>1250</v>
      </c>
      <c r="E515" s="5">
        <v>213</v>
      </c>
      <c r="F515" s="5">
        <v>9035</v>
      </c>
      <c r="G515" s="5">
        <v>617</v>
      </c>
      <c r="H515" s="5">
        <v>736</v>
      </c>
      <c r="I515" s="5">
        <v>691</v>
      </c>
      <c r="J515" s="5">
        <v>742</v>
      </c>
      <c r="K515" s="5">
        <v>695</v>
      </c>
      <c r="L515" s="5">
        <v>670</v>
      </c>
      <c r="M515" s="5">
        <v>748</v>
      </c>
      <c r="N515" s="5">
        <v>732</v>
      </c>
      <c r="O515" s="5">
        <v>789</v>
      </c>
      <c r="P515" s="5">
        <v>777</v>
      </c>
      <c r="Q515" s="5">
        <v>851</v>
      </c>
      <c r="R515" s="5">
        <v>987</v>
      </c>
    </row>
    <row r="516" spans="1:18">
      <c r="A516" s="8" t="s">
        <v>49</v>
      </c>
      <c r="B516" s="8" t="s">
        <v>50</v>
      </c>
      <c r="C516" s="6">
        <v>160181050</v>
      </c>
      <c r="D516" s="6" t="s">
        <v>1574</v>
      </c>
      <c r="E516" s="5">
        <v>170</v>
      </c>
      <c r="F516" s="5">
        <v>769</v>
      </c>
      <c r="G516" s="5">
        <v>63</v>
      </c>
      <c r="H516" s="5">
        <v>72</v>
      </c>
      <c r="I516" s="5">
        <v>72</v>
      </c>
      <c r="J516" s="5">
        <v>84</v>
      </c>
      <c r="K516" s="5">
        <v>53</v>
      </c>
      <c r="L516" s="5">
        <v>74</v>
      </c>
      <c r="M516" s="5">
        <v>54</v>
      </c>
      <c r="N516" s="5">
        <v>58</v>
      </c>
      <c r="O516" s="5">
        <v>68</v>
      </c>
      <c r="P516" s="5">
        <v>59</v>
      </c>
      <c r="Q516" s="5">
        <v>53</v>
      </c>
      <c r="R516" s="5">
        <v>59</v>
      </c>
    </row>
    <row r="517" spans="1:18">
      <c r="A517" s="8" t="s">
        <v>49</v>
      </c>
      <c r="B517" s="8" t="s">
        <v>50</v>
      </c>
      <c r="C517" s="6">
        <v>160181250</v>
      </c>
      <c r="D517" s="6" t="s">
        <v>287</v>
      </c>
      <c r="E517" s="5">
        <v>136</v>
      </c>
      <c r="F517" s="5">
        <v>11279863</v>
      </c>
      <c r="G517" s="5">
        <v>984418</v>
      </c>
      <c r="H517" s="5">
        <v>944410</v>
      </c>
      <c r="I517" s="5">
        <v>933336</v>
      </c>
      <c r="J517" s="5">
        <v>946888</v>
      </c>
      <c r="K517" s="5">
        <v>862718</v>
      </c>
      <c r="L517" s="5">
        <v>909414</v>
      </c>
      <c r="M517" s="5">
        <v>971494</v>
      </c>
      <c r="N517" s="5">
        <v>890207</v>
      </c>
      <c r="O517" s="5">
        <v>919154</v>
      </c>
      <c r="P517" s="5">
        <v>951792</v>
      </c>
      <c r="Q517" s="5">
        <v>931498</v>
      </c>
      <c r="R517" s="5">
        <v>1034534</v>
      </c>
    </row>
    <row r="518" spans="1:18">
      <c r="A518" s="8" t="s">
        <v>49</v>
      </c>
      <c r="B518" s="8" t="s">
        <v>50</v>
      </c>
      <c r="C518" s="6">
        <v>160181350</v>
      </c>
      <c r="D518" s="6" t="s">
        <v>750</v>
      </c>
      <c r="E518" s="5">
        <v>154</v>
      </c>
      <c r="F518" s="5">
        <v>140301</v>
      </c>
      <c r="G518" s="5">
        <v>12243</v>
      </c>
      <c r="H518" s="5">
        <v>11708</v>
      </c>
      <c r="I518" s="5">
        <v>11919</v>
      </c>
      <c r="J518" s="5">
        <v>11982</v>
      </c>
      <c r="K518" s="5">
        <v>10126</v>
      </c>
      <c r="L518" s="5">
        <v>11065</v>
      </c>
      <c r="M518" s="5">
        <v>12768</v>
      </c>
      <c r="N518" s="5">
        <v>11586</v>
      </c>
      <c r="O518" s="5">
        <v>11722</v>
      </c>
      <c r="P518" s="5">
        <v>11769</v>
      </c>
      <c r="Q518" s="5">
        <v>11196</v>
      </c>
      <c r="R518" s="5">
        <v>12217</v>
      </c>
    </row>
    <row r="519" spans="1:18">
      <c r="A519" s="8" t="s">
        <v>49</v>
      </c>
      <c r="B519" s="8" t="s">
        <v>50</v>
      </c>
      <c r="C519" s="6">
        <v>160184450</v>
      </c>
      <c r="D519" s="6" t="s">
        <v>444</v>
      </c>
      <c r="E519" s="5">
        <v>156</v>
      </c>
      <c r="F519" s="5">
        <v>1658292</v>
      </c>
      <c r="G519" s="5">
        <v>145007</v>
      </c>
      <c r="H519" s="5">
        <v>137093</v>
      </c>
      <c r="I519" s="5">
        <v>138516</v>
      </c>
      <c r="J519" s="5">
        <v>138975</v>
      </c>
      <c r="K519" s="5">
        <v>120440</v>
      </c>
      <c r="L519" s="5">
        <v>134358</v>
      </c>
      <c r="M519" s="5">
        <v>146578</v>
      </c>
      <c r="N519" s="5">
        <v>136307</v>
      </c>
      <c r="O519" s="5">
        <v>137927</v>
      </c>
      <c r="P519" s="5">
        <v>138672</v>
      </c>
      <c r="Q519" s="5">
        <v>133349</v>
      </c>
      <c r="R519" s="5">
        <v>151070</v>
      </c>
    </row>
    <row r="520" spans="1:18">
      <c r="A520" s="8" t="s">
        <v>49</v>
      </c>
      <c r="B520" s="8" t="s">
        <v>50</v>
      </c>
      <c r="C520" s="6">
        <v>160188650</v>
      </c>
      <c r="D520" s="6" t="s">
        <v>730</v>
      </c>
      <c r="E520" s="5">
        <v>163</v>
      </c>
      <c r="F520" s="5">
        <v>153729</v>
      </c>
      <c r="G520" s="5">
        <v>13537</v>
      </c>
      <c r="H520" s="5">
        <v>12803</v>
      </c>
      <c r="I520" s="5">
        <v>13306</v>
      </c>
      <c r="J520" s="5">
        <v>12923</v>
      </c>
      <c r="K520" s="5">
        <v>11260</v>
      </c>
      <c r="L520" s="5">
        <v>12104</v>
      </c>
      <c r="M520" s="5">
        <v>13424</v>
      </c>
      <c r="N520" s="5">
        <v>12503</v>
      </c>
      <c r="O520" s="5">
        <v>13200</v>
      </c>
      <c r="P520" s="5">
        <v>13314</v>
      </c>
      <c r="Q520" s="5">
        <v>11769</v>
      </c>
      <c r="R520" s="5">
        <v>13586</v>
      </c>
    </row>
    <row r="521" spans="1:18">
      <c r="A521" s="8" t="s">
        <v>49</v>
      </c>
      <c r="B521" s="8" t="s">
        <v>50</v>
      </c>
      <c r="C521" s="6">
        <v>160192910</v>
      </c>
      <c r="D521" s="6" t="s">
        <v>651</v>
      </c>
      <c r="E521" s="5">
        <v>130</v>
      </c>
      <c r="F521" s="5">
        <v>274712</v>
      </c>
      <c r="G521" s="5">
        <v>22838</v>
      </c>
      <c r="H521" s="5">
        <v>21617</v>
      </c>
      <c r="I521" s="5">
        <v>22012</v>
      </c>
      <c r="J521" s="5">
        <v>22643</v>
      </c>
      <c r="K521" s="5">
        <v>22730</v>
      </c>
      <c r="L521" s="5">
        <v>23349</v>
      </c>
      <c r="M521" s="5">
        <v>24256</v>
      </c>
      <c r="N521" s="5">
        <v>24056</v>
      </c>
      <c r="O521" s="5">
        <v>24618</v>
      </c>
      <c r="P521" s="5">
        <v>18790</v>
      </c>
      <c r="Q521" s="5">
        <v>23285</v>
      </c>
      <c r="R521" s="5">
        <v>24518</v>
      </c>
    </row>
    <row r="522" spans="1:18">
      <c r="A522" s="8" t="s">
        <v>49</v>
      </c>
      <c r="B522" s="8" t="s">
        <v>50</v>
      </c>
      <c r="C522" s="6">
        <v>160193010</v>
      </c>
      <c r="D522" s="6" t="s">
        <v>1063</v>
      </c>
      <c r="E522" s="5">
        <v>130</v>
      </c>
      <c r="F522" s="5">
        <v>25155</v>
      </c>
      <c r="G522" s="5">
        <v>2178</v>
      </c>
      <c r="H522" s="5">
        <v>2053</v>
      </c>
      <c r="I522" s="5">
        <v>2090</v>
      </c>
      <c r="J522" s="5">
        <v>2214</v>
      </c>
      <c r="K522" s="5">
        <v>2070</v>
      </c>
      <c r="L522" s="5">
        <v>2071</v>
      </c>
      <c r="M522" s="5">
        <v>2201</v>
      </c>
      <c r="N522" s="5">
        <v>2115</v>
      </c>
      <c r="O522" s="5">
        <v>2172</v>
      </c>
      <c r="P522" s="5">
        <v>1825</v>
      </c>
      <c r="Q522" s="5">
        <v>2075</v>
      </c>
      <c r="R522" s="5">
        <v>2091</v>
      </c>
    </row>
    <row r="523" spans="1:18">
      <c r="A523" s="8" t="s">
        <v>49</v>
      </c>
      <c r="B523" s="8" t="s">
        <v>50</v>
      </c>
      <c r="C523" s="6">
        <v>160193110</v>
      </c>
      <c r="D523" s="6" t="s">
        <v>1253</v>
      </c>
      <c r="E523" s="5">
        <v>180</v>
      </c>
      <c r="F523" s="5">
        <v>8934</v>
      </c>
      <c r="G523" s="5">
        <v>737</v>
      </c>
      <c r="H523" s="5">
        <v>705</v>
      </c>
      <c r="I523" s="5">
        <v>763</v>
      </c>
      <c r="J523" s="5">
        <v>780</v>
      </c>
      <c r="K523" s="5">
        <v>737</v>
      </c>
      <c r="L523" s="5">
        <v>834</v>
      </c>
      <c r="M523" s="5">
        <v>874</v>
      </c>
      <c r="N523" s="5">
        <v>768</v>
      </c>
      <c r="O523" s="5">
        <v>593</v>
      </c>
      <c r="P523" s="5">
        <v>695</v>
      </c>
      <c r="Q523" s="5">
        <v>665</v>
      </c>
      <c r="R523" s="5">
        <v>783</v>
      </c>
    </row>
    <row r="524" spans="1:18">
      <c r="A524" s="8" t="s">
        <v>49</v>
      </c>
      <c r="B524" s="8" t="s">
        <v>50</v>
      </c>
      <c r="C524" s="6">
        <v>160193210</v>
      </c>
      <c r="D524" s="6" t="s">
        <v>53</v>
      </c>
      <c r="E524" s="5">
        <v>180</v>
      </c>
      <c r="F524" s="5" t="s">
        <v>20</v>
      </c>
      <c r="G524" s="5" t="s">
        <v>20</v>
      </c>
      <c r="H524" s="5" t="s">
        <v>20</v>
      </c>
      <c r="I524" s="5" t="s">
        <v>20</v>
      </c>
      <c r="J524" s="5" t="s">
        <v>20</v>
      </c>
      <c r="K524" s="5" t="s">
        <v>20</v>
      </c>
      <c r="L524" s="5" t="s">
        <v>20</v>
      </c>
      <c r="M524" s="5" t="s">
        <v>20</v>
      </c>
      <c r="N524" s="5" t="s">
        <v>20</v>
      </c>
      <c r="O524" s="5" t="s">
        <v>20</v>
      </c>
      <c r="P524" s="5" t="s">
        <v>20</v>
      </c>
      <c r="Q524" s="5" t="s">
        <v>20</v>
      </c>
      <c r="R524" s="5" t="s">
        <v>20</v>
      </c>
    </row>
    <row r="525" spans="1:18">
      <c r="A525" s="8" t="s">
        <v>49</v>
      </c>
      <c r="B525" s="8" t="s">
        <v>50</v>
      </c>
      <c r="C525" s="6">
        <v>160201750</v>
      </c>
      <c r="D525" s="6" t="s">
        <v>447</v>
      </c>
      <c r="E525" s="5">
        <v>160</v>
      </c>
      <c r="F525" s="5">
        <v>1615039</v>
      </c>
      <c r="G525" s="5">
        <v>136578</v>
      </c>
      <c r="H525" s="5">
        <v>130844</v>
      </c>
      <c r="I525" s="5">
        <v>133663</v>
      </c>
      <c r="J525" s="5">
        <v>132961</v>
      </c>
      <c r="K525" s="5">
        <v>118981</v>
      </c>
      <c r="L525" s="5">
        <v>131976</v>
      </c>
      <c r="M525" s="5">
        <v>142951</v>
      </c>
      <c r="N525" s="5">
        <v>133620</v>
      </c>
      <c r="O525" s="5">
        <v>136970</v>
      </c>
      <c r="P525" s="5">
        <v>136276</v>
      </c>
      <c r="Q525" s="5">
        <v>130886</v>
      </c>
      <c r="R525" s="5">
        <v>149333</v>
      </c>
    </row>
    <row r="526" spans="1:18">
      <c r="A526" s="8" t="s">
        <v>49</v>
      </c>
      <c r="B526" s="8" t="s">
        <v>50</v>
      </c>
      <c r="C526" s="6">
        <v>160215950</v>
      </c>
      <c r="D526" s="6" t="s">
        <v>1091</v>
      </c>
      <c r="E526" s="5">
        <v>450</v>
      </c>
      <c r="F526" s="5">
        <v>21468</v>
      </c>
      <c r="G526" s="5">
        <v>1760</v>
      </c>
      <c r="H526" s="5">
        <v>1641</v>
      </c>
      <c r="I526" s="5">
        <v>1746</v>
      </c>
      <c r="J526" s="5">
        <v>1860</v>
      </c>
      <c r="K526" s="5">
        <v>1595</v>
      </c>
      <c r="L526" s="5">
        <v>1621</v>
      </c>
      <c r="M526" s="5">
        <v>1829</v>
      </c>
      <c r="N526" s="5">
        <v>1899</v>
      </c>
      <c r="O526" s="5">
        <v>1948</v>
      </c>
      <c r="P526" s="5">
        <v>1816</v>
      </c>
      <c r="Q526" s="5">
        <v>1764</v>
      </c>
      <c r="R526" s="5">
        <v>1989</v>
      </c>
    </row>
    <row r="527" spans="1:18">
      <c r="A527" s="8" t="s">
        <v>49</v>
      </c>
      <c r="B527" s="8" t="s">
        <v>50</v>
      </c>
      <c r="C527" s="6">
        <v>160226550</v>
      </c>
      <c r="D527" s="6" t="s">
        <v>1811</v>
      </c>
      <c r="E527" s="5">
        <v>1000</v>
      </c>
      <c r="F527" s="5">
        <v>58</v>
      </c>
      <c r="G527" s="5">
        <v>0</v>
      </c>
      <c r="H527" s="5" t="s">
        <v>20</v>
      </c>
      <c r="I527" s="5" t="s">
        <v>20</v>
      </c>
      <c r="J527" s="5" t="s">
        <v>20</v>
      </c>
      <c r="K527" s="5" t="s">
        <v>20</v>
      </c>
      <c r="L527" s="5" t="s">
        <v>20</v>
      </c>
      <c r="M527" s="5">
        <v>11</v>
      </c>
      <c r="N527" s="5" t="s">
        <v>20</v>
      </c>
      <c r="O527" s="5" t="s">
        <v>20</v>
      </c>
      <c r="P527" s="5" t="s">
        <v>20</v>
      </c>
      <c r="Q527" s="5" t="s">
        <v>20</v>
      </c>
      <c r="R527" s="5" t="s">
        <v>20</v>
      </c>
    </row>
    <row r="528" spans="1:18">
      <c r="A528" s="9" t="s">
        <v>49</v>
      </c>
      <c r="B528" s="9" t="s">
        <v>50</v>
      </c>
      <c r="C528" s="6">
        <v>160231210</v>
      </c>
      <c r="D528" s="6" t="s">
        <v>703</v>
      </c>
      <c r="E528" s="5">
        <v>597</v>
      </c>
      <c r="F528" s="5">
        <v>191727</v>
      </c>
      <c r="G528" s="5">
        <v>8042</v>
      </c>
      <c r="H528" s="5">
        <v>8752</v>
      </c>
      <c r="I528" s="5">
        <v>19798</v>
      </c>
      <c r="J528" s="5">
        <v>18448</v>
      </c>
      <c r="K528" s="5">
        <v>16676</v>
      </c>
      <c r="L528" s="5">
        <v>16936</v>
      </c>
      <c r="M528" s="5">
        <v>18123</v>
      </c>
      <c r="N528" s="5">
        <v>16277</v>
      </c>
      <c r="O528" s="5">
        <v>14354</v>
      </c>
      <c r="P528" s="5">
        <v>17900</v>
      </c>
      <c r="Q528" s="5">
        <v>17366</v>
      </c>
      <c r="R528" s="5">
        <v>19055</v>
      </c>
    </row>
    <row r="529" spans="1:18">
      <c r="A529" s="7" t="s">
        <v>54</v>
      </c>
      <c r="B529" s="7" t="s">
        <v>55</v>
      </c>
      <c r="C529" s="6">
        <v>160036510</v>
      </c>
      <c r="D529" s="6" t="s">
        <v>342</v>
      </c>
      <c r="E529" s="5">
        <v>99</v>
      </c>
      <c r="F529" s="5">
        <v>4290771</v>
      </c>
      <c r="G529" s="5">
        <v>389716</v>
      </c>
      <c r="H529" s="5">
        <v>370075</v>
      </c>
      <c r="I529" s="5">
        <v>372036</v>
      </c>
      <c r="J529" s="5">
        <v>373281</v>
      </c>
      <c r="K529" s="5">
        <v>323101</v>
      </c>
      <c r="L529" s="5">
        <v>355378</v>
      </c>
      <c r="M529" s="5">
        <v>390716</v>
      </c>
      <c r="N529" s="5">
        <v>348084</v>
      </c>
      <c r="O529" s="5">
        <v>328207</v>
      </c>
      <c r="P529" s="5">
        <v>330169</v>
      </c>
      <c r="Q529" s="5">
        <v>329597</v>
      </c>
      <c r="R529" s="5">
        <v>380411</v>
      </c>
    </row>
    <row r="530" spans="1:18">
      <c r="A530" s="8" t="s">
        <v>54</v>
      </c>
      <c r="B530" s="8" t="s">
        <v>55</v>
      </c>
      <c r="C530" s="6">
        <v>160036710</v>
      </c>
      <c r="D530" s="6" t="s">
        <v>429</v>
      </c>
      <c r="E530" s="5">
        <v>98</v>
      </c>
      <c r="F530" s="5">
        <v>2055689</v>
      </c>
      <c r="G530" s="5">
        <v>184317</v>
      </c>
      <c r="H530" s="5">
        <v>173404</v>
      </c>
      <c r="I530" s="5">
        <v>176538</v>
      </c>
      <c r="J530" s="5">
        <v>177286</v>
      </c>
      <c r="K530" s="5">
        <v>158348</v>
      </c>
      <c r="L530" s="5">
        <v>173532</v>
      </c>
      <c r="M530" s="5">
        <v>184832</v>
      </c>
      <c r="N530" s="5">
        <v>167250</v>
      </c>
      <c r="O530" s="5">
        <v>171195</v>
      </c>
      <c r="P530" s="5">
        <v>159578</v>
      </c>
      <c r="Q530" s="5">
        <v>151622</v>
      </c>
      <c r="R530" s="5">
        <v>177787</v>
      </c>
    </row>
    <row r="531" spans="1:18">
      <c r="A531" s="8" t="s">
        <v>54</v>
      </c>
      <c r="B531" s="8" t="s">
        <v>55</v>
      </c>
      <c r="C531" s="6">
        <v>160036910</v>
      </c>
      <c r="D531" s="6" t="s">
        <v>689</v>
      </c>
      <c r="E531" s="5">
        <v>115</v>
      </c>
      <c r="F531" s="5">
        <v>210225</v>
      </c>
      <c r="G531" s="5">
        <v>18012</v>
      </c>
      <c r="H531" s="5">
        <v>17543</v>
      </c>
      <c r="I531" s="5">
        <v>17685</v>
      </c>
      <c r="J531" s="5">
        <v>17620</v>
      </c>
      <c r="K531" s="5">
        <v>15650</v>
      </c>
      <c r="L531" s="5">
        <v>16993</v>
      </c>
      <c r="M531" s="5">
        <v>19110</v>
      </c>
      <c r="N531" s="5">
        <v>17913</v>
      </c>
      <c r="O531" s="5">
        <v>17496</v>
      </c>
      <c r="P531" s="5">
        <v>16824</v>
      </c>
      <c r="Q531" s="5">
        <v>16515</v>
      </c>
      <c r="R531" s="5">
        <v>18864</v>
      </c>
    </row>
    <row r="532" spans="1:18">
      <c r="A532" s="8" t="s">
        <v>54</v>
      </c>
      <c r="B532" s="8" t="s">
        <v>55</v>
      </c>
      <c r="C532" s="6">
        <v>160037110</v>
      </c>
      <c r="D532" s="6" t="s">
        <v>1497</v>
      </c>
      <c r="E532" s="5">
        <v>110</v>
      </c>
      <c r="F532" s="5">
        <v>1545</v>
      </c>
      <c r="G532" s="5">
        <v>471</v>
      </c>
      <c r="H532" s="5">
        <v>156</v>
      </c>
      <c r="I532" s="5">
        <v>116</v>
      </c>
      <c r="J532" s="5">
        <v>118</v>
      </c>
      <c r="K532" s="5">
        <v>91</v>
      </c>
      <c r="L532" s="5">
        <v>79</v>
      </c>
      <c r="M532" s="5">
        <v>101</v>
      </c>
      <c r="N532" s="5">
        <v>86</v>
      </c>
      <c r="O532" s="5">
        <v>74</v>
      </c>
      <c r="P532" s="5">
        <v>70</v>
      </c>
      <c r="Q532" s="5">
        <v>97</v>
      </c>
      <c r="R532" s="5">
        <v>86</v>
      </c>
    </row>
    <row r="533" spans="1:18">
      <c r="A533" s="8" t="s">
        <v>54</v>
      </c>
      <c r="B533" s="8" t="s">
        <v>55</v>
      </c>
      <c r="C533" s="6">
        <v>160037210</v>
      </c>
      <c r="D533" s="6" t="s">
        <v>349</v>
      </c>
      <c r="E533" s="5">
        <v>121</v>
      </c>
      <c r="F533" s="5">
        <v>4010989</v>
      </c>
      <c r="G533" s="5">
        <v>360864</v>
      </c>
      <c r="H533" s="5">
        <v>342756</v>
      </c>
      <c r="I533" s="5">
        <v>347180</v>
      </c>
      <c r="J533" s="5">
        <v>347290</v>
      </c>
      <c r="K533" s="5">
        <v>300986</v>
      </c>
      <c r="L533" s="5">
        <v>332036</v>
      </c>
      <c r="M533" s="5">
        <v>364032</v>
      </c>
      <c r="N533" s="5">
        <v>326730</v>
      </c>
      <c r="O533" s="5">
        <v>311047</v>
      </c>
      <c r="P533" s="5">
        <v>309200</v>
      </c>
      <c r="Q533" s="5">
        <v>310090</v>
      </c>
      <c r="R533" s="5">
        <v>358778</v>
      </c>
    </row>
    <row r="534" spans="1:18">
      <c r="A534" s="8" t="s">
        <v>54</v>
      </c>
      <c r="B534" s="8" t="s">
        <v>55</v>
      </c>
      <c r="C534" s="6">
        <v>160037310</v>
      </c>
      <c r="D534" s="6" t="s">
        <v>860</v>
      </c>
      <c r="E534" s="5">
        <v>112</v>
      </c>
      <c r="F534" s="5">
        <v>73797</v>
      </c>
      <c r="G534" s="5">
        <v>6408</v>
      </c>
      <c r="H534" s="5">
        <v>6172</v>
      </c>
      <c r="I534" s="5">
        <v>6296</v>
      </c>
      <c r="J534" s="5">
        <v>6390</v>
      </c>
      <c r="K534" s="5">
        <v>5733</v>
      </c>
      <c r="L534" s="5">
        <v>6273</v>
      </c>
      <c r="M534" s="5">
        <v>6945</v>
      </c>
      <c r="N534" s="5">
        <v>6310</v>
      </c>
      <c r="O534" s="5">
        <v>5696</v>
      </c>
      <c r="P534" s="5">
        <v>5561</v>
      </c>
      <c r="Q534" s="5">
        <v>5588</v>
      </c>
      <c r="R534" s="5">
        <v>6425</v>
      </c>
    </row>
    <row r="535" spans="1:18">
      <c r="A535" s="8" t="s">
        <v>54</v>
      </c>
      <c r="B535" s="8" t="s">
        <v>55</v>
      </c>
      <c r="C535" s="6">
        <v>160037410</v>
      </c>
      <c r="D535" s="6" t="s">
        <v>593</v>
      </c>
      <c r="E535" s="5">
        <v>101</v>
      </c>
      <c r="F535" s="5">
        <v>382117</v>
      </c>
      <c r="G535" s="5">
        <v>33186</v>
      </c>
      <c r="H535" s="5">
        <v>32488</v>
      </c>
      <c r="I535" s="5">
        <v>32500</v>
      </c>
      <c r="J535" s="5">
        <v>33571</v>
      </c>
      <c r="K535" s="5">
        <v>29717</v>
      </c>
      <c r="L535" s="5">
        <v>31550</v>
      </c>
      <c r="M535" s="5">
        <v>35599</v>
      </c>
      <c r="N535" s="5">
        <v>32009</v>
      </c>
      <c r="O535" s="5">
        <v>30200</v>
      </c>
      <c r="P535" s="5">
        <v>30087</v>
      </c>
      <c r="Q535" s="5">
        <v>28872</v>
      </c>
      <c r="R535" s="5">
        <v>32338</v>
      </c>
    </row>
    <row r="536" spans="1:18">
      <c r="A536" s="8" t="s">
        <v>54</v>
      </c>
      <c r="B536" s="8" t="s">
        <v>55</v>
      </c>
      <c r="C536" s="6">
        <v>160037510</v>
      </c>
      <c r="D536" s="6" t="s">
        <v>366</v>
      </c>
      <c r="E536" s="5">
        <v>121</v>
      </c>
      <c r="F536" s="5">
        <v>3427213</v>
      </c>
      <c r="G536" s="5">
        <v>312815</v>
      </c>
      <c r="H536" s="5">
        <v>290116</v>
      </c>
      <c r="I536" s="5">
        <v>289713</v>
      </c>
      <c r="J536" s="5">
        <v>287429</v>
      </c>
      <c r="K536" s="5">
        <v>249778</v>
      </c>
      <c r="L536" s="5">
        <v>274137</v>
      </c>
      <c r="M536" s="5">
        <v>302637</v>
      </c>
      <c r="N536" s="5">
        <v>279891</v>
      </c>
      <c r="O536" s="5">
        <v>276009</v>
      </c>
      <c r="P536" s="5">
        <v>277520</v>
      </c>
      <c r="Q536" s="5">
        <v>271685</v>
      </c>
      <c r="R536" s="5">
        <v>315483</v>
      </c>
    </row>
    <row r="537" spans="1:18">
      <c r="A537" s="8" t="s">
        <v>54</v>
      </c>
      <c r="B537" s="8" t="s">
        <v>55</v>
      </c>
      <c r="C537" s="6">
        <v>160037710</v>
      </c>
      <c r="D537" s="6" t="s">
        <v>710</v>
      </c>
      <c r="E537" s="5">
        <v>120</v>
      </c>
      <c r="F537" s="5">
        <v>182567</v>
      </c>
      <c r="G537" s="5">
        <v>16559</v>
      </c>
      <c r="H537" s="5">
        <v>15421</v>
      </c>
      <c r="I537" s="5">
        <v>15804</v>
      </c>
      <c r="J537" s="5">
        <v>15551</v>
      </c>
      <c r="K537" s="5">
        <v>13541</v>
      </c>
      <c r="L537" s="5">
        <v>15158</v>
      </c>
      <c r="M537" s="5">
        <v>16356</v>
      </c>
      <c r="N537" s="5">
        <v>15120</v>
      </c>
      <c r="O537" s="5">
        <v>14453</v>
      </c>
      <c r="P537" s="5">
        <v>14045</v>
      </c>
      <c r="Q537" s="5">
        <v>14511</v>
      </c>
      <c r="R537" s="5">
        <v>16048</v>
      </c>
    </row>
    <row r="538" spans="1:18">
      <c r="A538" s="8" t="s">
        <v>54</v>
      </c>
      <c r="B538" s="8" t="s">
        <v>55</v>
      </c>
      <c r="C538" s="6">
        <v>160037910</v>
      </c>
      <c r="D538" s="6" t="s">
        <v>896</v>
      </c>
      <c r="E538" s="5">
        <v>142</v>
      </c>
      <c r="F538" s="5">
        <v>56198</v>
      </c>
      <c r="G538" s="5">
        <v>4922</v>
      </c>
      <c r="H538" s="5">
        <v>4772</v>
      </c>
      <c r="I538" s="5">
        <v>4669</v>
      </c>
      <c r="J538" s="5">
        <v>4941</v>
      </c>
      <c r="K538" s="5">
        <v>4528</v>
      </c>
      <c r="L538" s="5">
        <v>4766</v>
      </c>
      <c r="M538" s="5">
        <v>5021</v>
      </c>
      <c r="N538" s="5">
        <v>4677</v>
      </c>
      <c r="O538" s="5">
        <v>4322</v>
      </c>
      <c r="P538" s="5">
        <v>4420</v>
      </c>
      <c r="Q538" s="5">
        <v>4301</v>
      </c>
      <c r="R538" s="5">
        <v>4859</v>
      </c>
    </row>
    <row r="539" spans="1:18">
      <c r="A539" s="8" t="s">
        <v>54</v>
      </c>
      <c r="B539" s="8" t="s">
        <v>55</v>
      </c>
      <c r="C539" s="6">
        <v>160038010</v>
      </c>
      <c r="D539" s="6" t="s">
        <v>506</v>
      </c>
      <c r="E539" s="5">
        <v>136</v>
      </c>
      <c r="F539" s="5">
        <v>822721</v>
      </c>
      <c r="G539" s="5">
        <v>69560</v>
      </c>
      <c r="H539" s="5">
        <v>69948</v>
      </c>
      <c r="I539" s="5">
        <v>73000</v>
      </c>
      <c r="J539" s="5">
        <v>72841</v>
      </c>
      <c r="K539" s="5">
        <v>63635</v>
      </c>
      <c r="L539" s="5">
        <v>69552</v>
      </c>
      <c r="M539" s="5">
        <v>75052</v>
      </c>
      <c r="N539" s="5">
        <v>67814</v>
      </c>
      <c r="O539" s="5">
        <v>65786</v>
      </c>
      <c r="P539" s="5">
        <v>63217</v>
      </c>
      <c r="Q539" s="5">
        <v>62031</v>
      </c>
      <c r="R539" s="5">
        <v>70285</v>
      </c>
    </row>
    <row r="540" spans="1:18">
      <c r="A540" s="8" t="s">
        <v>54</v>
      </c>
      <c r="B540" s="8" t="s">
        <v>55</v>
      </c>
      <c r="C540" s="6">
        <v>160038110</v>
      </c>
      <c r="D540" s="6" t="s">
        <v>1396</v>
      </c>
      <c r="E540" s="5">
        <v>192</v>
      </c>
      <c r="F540" s="5">
        <v>2989</v>
      </c>
      <c r="G540" s="5">
        <v>321</v>
      </c>
      <c r="H540" s="5">
        <v>230</v>
      </c>
      <c r="I540" s="5">
        <v>255</v>
      </c>
      <c r="J540" s="5">
        <v>226</v>
      </c>
      <c r="K540" s="5">
        <v>217</v>
      </c>
      <c r="L540" s="5">
        <v>243</v>
      </c>
      <c r="M540" s="5">
        <v>277</v>
      </c>
      <c r="N540" s="5">
        <v>252</v>
      </c>
      <c r="O540" s="5">
        <v>221</v>
      </c>
      <c r="P540" s="5">
        <v>231</v>
      </c>
      <c r="Q540" s="5">
        <v>244</v>
      </c>
      <c r="R540" s="5">
        <v>272</v>
      </c>
    </row>
    <row r="541" spans="1:18">
      <c r="A541" s="8" t="s">
        <v>54</v>
      </c>
      <c r="B541" s="8" t="s">
        <v>55</v>
      </c>
      <c r="C541" s="6">
        <v>160116410</v>
      </c>
      <c r="D541" s="6" t="s">
        <v>1161</v>
      </c>
      <c r="E541" s="5">
        <v>112</v>
      </c>
      <c r="F541" s="5">
        <v>14492</v>
      </c>
      <c r="G541" s="5">
        <v>1237</v>
      </c>
      <c r="H541" s="5">
        <v>1224</v>
      </c>
      <c r="I541" s="5">
        <v>1181</v>
      </c>
      <c r="J541" s="5">
        <v>1259</v>
      </c>
      <c r="K541" s="5">
        <v>1198</v>
      </c>
      <c r="L541" s="5">
        <v>1226</v>
      </c>
      <c r="M541" s="5">
        <v>1336</v>
      </c>
      <c r="N541" s="5">
        <v>1218</v>
      </c>
      <c r="O541" s="5">
        <v>1214</v>
      </c>
      <c r="P541" s="5">
        <v>1117</v>
      </c>
      <c r="Q541" s="5">
        <v>1129</v>
      </c>
      <c r="R541" s="5">
        <v>1153</v>
      </c>
    </row>
    <row r="542" spans="1:18">
      <c r="A542" s="8" t="s">
        <v>54</v>
      </c>
      <c r="B542" s="8" t="s">
        <v>55</v>
      </c>
      <c r="C542" s="6">
        <v>160116510</v>
      </c>
      <c r="D542" s="6" t="s">
        <v>988</v>
      </c>
      <c r="E542" s="5">
        <v>146</v>
      </c>
      <c r="F542" s="5">
        <v>34113</v>
      </c>
      <c r="G542" s="5">
        <v>2900</v>
      </c>
      <c r="H542" s="5">
        <v>2795</v>
      </c>
      <c r="I542" s="5">
        <v>2971</v>
      </c>
      <c r="J542" s="5">
        <v>3077</v>
      </c>
      <c r="K542" s="5">
        <v>2596</v>
      </c>
      <c r="L542" s="5">
        <v>2866</v>
      </c>
      <c r="M542" s="5">
        <v>3136</v>
      </c>
      <c r="N542" s="5">
        <v>2969</v>
      </c>
      <c r="O542" s="5">
        <v>2805</v>
      </c>
      <c r="P542" s="5">
        <v>2558</v>
      </c>
      <c r="Q542" s="5">
        <v>2573</v>
      </c>
      <c r="R542" s="5">
        <v>2867</v>
      </c>
    </row>
    <row r="543" spans="1:18">
      <c r="A543" s="8" t="s">
        <v>54</v>
      </c>
      <c r="B543" s="8" t="s">
        <v>55</v>
      </c>
      <c r="C543" s="6">
        <v>160116910</v>
      </c>
      <c r="D543" s="6" t="s">
        <v>1362</v>
      </c>
      <c r="E543" s="5">
        <v>150</v>
      </c>
      <c r="F543" s="5">
        <v>3849</v>
      </c>
      <c r="G543" s="5">
        <v>338</v>
      </c>
      <c r="H543" s="5">
        <v>320</v>
      </c>
      <c r="I543" s="5">
        <v>325</v>
      </c>
      <c r="J543" s="5">
        <v>338</v>
      </c>
      <c r="K543" s="5">
        <v>287</v>
      </c>
      <c r="L543" s="5">
        <v>301</v>
      </c>
      <c r="M543" s="5">
        <v>356</v>
      </c>
      <c r="N543" s="5">
        <v>302</v>
      </c>
      <c r="O543" s="5">
        <v>345</v>
      </c>
      <c r="P543" s="5">
        <v>336</v>
      </c>
      <c r="Q543" s="5">
        <v>274</v>
      </c>
      <c r="R543" s="5">
        <v>327</v>
      </c>
    </row>
    <row r="544" spans="1:18">
      <c r="A544" s="8" t="s">
        <v>54</v>
      </c>
      <c r="B544" s="8" t="s">
        <v>55</v>
      </c>
      <c r="C544" s="6">
        <v>160117010</v>
      </c>
      <c r="D544" s="6" t="s">
        <v>721</v>
      </c>
      <c r="E544" s="5">
        <v>144</v>
      </c>
      <c r="F544" s="5">
        <v>160176</v>
      </c>
      <c r="G544" s="5">
        <v>13743</v>
      </c>
      <c r="H544" s="5">
        <v>13463</v>
      </c>
      <c r="I544" s="5">
        <v>13403</v>
      </c>
      <c r="J544" s="5">
        <v>13552</v>
      </c>
      <c r="K544" s="5">
        <v>11923</v>
      </c>
      <c r="L544" s="5">
        <v>12845</v>
      </c>
      <c r="M544" s="5">
        <v>14570</v>
      </c>
      <c r="N544" s="5">
        <v>13660</v>
      </c>
      <c r="O544" s="5">
        <v>13147</v>
      </c>
      <c r="P544" s="5">
        <v>12853</v>
      </c>
      <c r="Q544" s="5">
        <v>12552</v>
      </c>
      <c r="R544" s="5">
        <v>14465</v>
      </c>
    </row>
    <row r="545" spans="1:18">
      <c r="A545" s="8" t="s">
        <v>54</v>
      </c>
      <c r="B545" s="8" t="s">
        <v>55</v>
      </c>
      <c r="C545" s="6">
        <v>160117110</v>
      </c>
      <c r="D545" s="6" t="s">
        <v>543</v>
      </c>
      <c r="E545" s="5">
        <v>131</v>
      </c>
      <c r="F545" s="5">
        <v>561118</v>
      </c>
      <c r="G545" s="5">
        <v>50010</v>
      </c>
      <c r="H545" s="5">
        <v>47491</v>
      </c>
      <c r="I545" s="5">
        <v>48200</v>
      </c>
      <c r="J545" s="5">
        <v>48262</v>
      </c>
      <c r="K545" s="5">
        <v>43046</v>
      </c>
      <c r="L545" s="5">
        <v>47733</v>
      </c>
      <c r="M545" s="5">
        <v>50650</v>
      </c>
      <c r="N545" s="5">
        <v>45641</v>
      </c>
      <c r="O545" s="5">
        <v>47351</v>
      </c>
      <c r="P545" s="5">
        <v>43640</v>
      </c>
      <c r="Q545" s="5">
        <v>41140</v>
      </c>
      <c r="R545" s="5">
        <v>47954</v>
      </c>
    </row>
    <row r="546" spans="1:18">
      <c r="A546" s="8" t="s">
        <v>54</v>
      </c>
      <c r="B546" s="8" t="s">
        <v>55</v>
      </c>
      <c r="C546" s="6">
        <v>160117210</v>
      </c>
      <c r="D546" s="6" t="s">
        <v>852</v>
      </c>
      <c r="E546" s="5">
        <v>140</v>
      </c>
      <c r="F546" s="5">
        <v>78502</v>
      </c>
      <c r="G546" s="5">
        <v>6756</v>
      </c>
      <c r="H546" s="5">
        <v>6528</v>
      </c>
      <c r="I546" s="5">
        <v>6464</v>
      </c>
      <c r="J546" s="5">
        <v>6913</v>
      </c>
      <c r="K546" s="5">
        <v>6196</v>
      </c>
      <c r="L546" s="5">
        <v>6458</v>
      </c>
      <c r="M546" s="5">
        <v>7503</v>
      </c>
      <c r="N546" s="5">
        <v>6955</v>
      </c>
      <c r="O546" s="5">
        <v>6333</v>
      </c>
      <c r="P546" s="5">
        <v>6220</v>
      </c>
      <c r="Q546" s="5">
        <v>5737</v>
      </c>
      <c r="R546" s="5">
        <v>6439</v>
      </c>
    </row>
    <row r="547" spans="1:18">
      <c r="A547" s="8" t="s">
        <v>54</v>
      </c>
      <c r="B547" s="8" t="s">
        <v>55</v>
      </c>
      <c r="C547" s="6">
        <v>160125750</v>
      </c>
      <c r="D547" s="6" t="s">
        <v>1268</v>
      </c>
      <c r="E547" s="5">
        <v>158</v>
      </c>
      <c r="F547" s="5">
        <v>8393</v>
      </c>
      <c r="G547" s="5">
        <v>789</v>
      </c>
      <c r="H547" s="5">
        <v>782</v>
      </c>
      <c r="I547" s="5">
        <v>802</v>
      </c>
      <c r="J547" s="5">
        <v>713</v>
      </c>
      <c r="K547" s="5">
        <v>702</v>
      </c>
      <c r="L547" s="5">
        <v>738</v>
      </c>
      <c r="M547" s="5">
        <v>823</v>
      </c>
      <c r="N547" s="5">
        <v>738</v>
      </c>
      <c r="O547" s="5">
        <v>572</v>
      </c>
      <c r="P547" s="5">
        <v>578</v>
      </c>
      <c r="Q547" s="5">
        <v>587</v>
      </c>
      <c r="R547" s="5">
        <v>569</v>
      </c>
    </row>
    <row r="548" spans="1:18">
      <c r="A548" s="8" t="s">
        <v>54</v>
      </c>
      <c r="B548" s="8" t="s">
        <v>55</v>
      </c>
      <c r="C548" s="6">
        <v>160137350</v>
      </c>
      <c r="D548" s="6" t="s">
        <v>2112</v>
      </c>
      <c r="E548" s="5">
        <v>110</v>
      </c>
      <c r="F548" s="5" t="s">
        <v>20</v>
      </c>
      <c r="G548" s="5" t="s">
        <v>20</v>
      </c>
      <c r="H548" s="5" t="s">
        <v>20</v>
      </c>
      <c r="I548" s="5">
        <v>0</v>
      </c>
      <c r="J548" s="5">
        <v>0</v>
      </c>
      <c r="K548" s="5">
        <v>0</v>
      </c>
      <c r="L548" s="5" t="s">
        <v>20</v>
      </c>
      <c r="M548" s="5">
        <v>0</v>
      </c>
      <c r="N548" s="5">
        <v>0</v>
      </c>
      <c r="O548" s="5">
        <v>0</v>
      </c>
      <c r="P548" s="5" t="s">
        <v>20</v>
      </c>
      <c r="Q548" s="5" t="s">
        <v>20</v>
      </c>
      <c r="R548" s="5">
        <v>0</v>
      </c>
    </row>
    <row r="549" spans="1:18">
      <c r="A549" s="8" t="s">
        <v>54</v>
      </c>
      <c r="B549" s="8" t="s">
        <v>55</v>
      </c>
      <c r="C549" s="6">
        <v>160138850</v>
      </c>
      <c r="D549" s="6" t="s">
        <v>1712</v>
      </c>
      <c r="E549" s="5">
        <v>144</v>
      </c>
      <c r="F549" s="5">
        <v>181</v>
      </c>
      <c r="G549" s="5">
        <v>11</v>
      </c>
      <c r="H549" s="5">
        <v>12</v>
      </c>
      <c r="I549" s="5">
        <v>17</v>
      </c>
      <c r="J549" s="5" t="s">
        <v>20</v>
      </c>
      <c r="K549" s="5">
        <v>12</v>
      </c>
      <c r="L549" s="5">
        <v>20</v>
      </c>
      <c r="M549" s="5">
        <v>22</v>
      </c>
      <c r="N549" s="5">
        <v>16</v>
      </c>
      <c r="O549" s="5">
        <v>23</v>
      </c>
      <c r="P549" s="5" t="s">
        <v>20</v>
      </c>
      <c r="Q549" s="5" t="s">
        <v>20</v>
      </c>
      <c r="R549" s="5">
        <v>21</v>
      </c>
    </row>
    <row r="550" spans="1:18">
      <c r="A550" s="8" t="s">
        <v>54</v>
      </c>
      <c r="B550" s="8" t="s">
        <v>55</v>
      </c>
      <c r="C550" s="6">
        <v>160142450</v>
      </c>
      <c r="D550" s="6" t="s">
        <v>1379</v>
      </c>
      <c r="E550" s="5">
        <v>146</v>
      </c>
      <c r="F550" s="5">
        <v>3354</v>
      </c>
      <c r="G550" s="5">
        <v>709</v>
      </c>
      <c r="H550" s="5">
        <v>653</v>
      </c>
      <c r="I550" s="5">
        <v>743</v>
      </c>
      <c r="J550" s="5">
        <v>671</v>
      </c>
      <c r="K550" s="5">
        <v>297</v>
      </c>
      <c r="L550" s="5">
        <v>58</v>
      </c>
      <c r="M550" s="5">
        <v>66</v>
      </c>
      <c r="N550" s="5">
        <v>37</v>
      </c>
      <c r="O550" s="5">
        <v>40</v>
      </c>
      <c r="P550" s="5">
        <v>31</v>
      </c>
      <c r="Q550" s="5">
        <v>25</v>
      </c>
      <c r="R550" s="5">
        <v>24</v>
      </c>
    </row>
    <row r="551" spans="1:18">
      <c r="A551" s="8" t="s">
        <v>54</v>
      </c>
      <c r="B551" s="8" t="s">
        <v>55</v>
      </c>
      <c r="C551" s="6">
        <v>160143250</v>
      </c>
      <c r="D551" s="6" t="s">
        <v>1560</v>
      </c>
      <c r="E551" s="5">
        <v>305</v>
      </c>
      <c r="F551" s="5">
        <v>865</v>
      </c>
      <c r="G551" s="5">
        <v>68</v>
      </c>
      <c r="H551" s="5">
        <v>82</v>
      </c>
      <c r="I551" s="5">
        <v>83</v>
      </c>
      <c r="J551" s="5">
        <v>90</v>
      </c>
      <c r="K551" s="5">
        <v>86</v>
      </c>
      <c r="L551" s="5">
        <v>79</v>
      </c>
      <c r="M551" s="5">
        <v>78</v>
      </c>
      <c r="N551" s="5">
        <v>60</v>
      </c>
      <c r="O551" s="5">
        <v>55</v>
      </c>
      <c r="P551" s="5">
        <v>65</v>
      </c>
      <c r="Q551" s="5">
        <v>50</v>
      </c>
      <c r="R551" s="5">
        <v>69</v>
      </c>
    </row>
    <row r="552" spans="1:18">
      <c r="A552" s="8" t="s">
        <v>54</v>
      </c>
      <c r="B552" s="8" t="s">
        <v>55</v>
      </c>
      <c r="C552" s="6">
        <v>160150350</v>
      </c>
      <c r="D552" s="6" t="s">
        <v>1617</v>
      </c>
      <c r="E552" s="5">
        <v>190</v>
      </c>
      <c r="F552" s="5">
        <v>519</v>
      </c>
      <c r="G552" s="5">
        <v>63</v>
      </c>
      <c r="H552" s="5">
        <v>74</v>
      </c>
      <c r="I552" s="5">
        <v>49</v>
      </c>
      <c r="J552" s="5">
        <v>45</v>
      </c>
      <c r="K552" s="5">
        <v>42</v>
      </c>
      <c r="L552" s="5">
        <v>38</v>
      </c>
      <c r="M552" s="5">
        <v>48</v>
      </c>
      <c r="N552" s="5">
        <v>38</v>
      </c>
      <c r="O552" s="5">
        <v>41</v>
      </c>
      <c r="P552" s="5">
        <v>30</v>
      </c>
      <c r="Q552" s="5">
        <v>33</v>
      </c>
      <c r="R552" s="5">
        <v>18</v>
      </c>
    </row>
    <row r="553" spans="1:18">
      <c r="A553" s="8" t="s">
        <v>54</v>
      </c>
      <c r="B553" s="8" t="s">
        <v>55</v>
      </c>
      <c r="C553" s="6">
        <v>160150450</v>
      </c>
      <c r="D553" s="6" t="s">
        <v>1432</v>
      </c>
      <c r="E553" s="5">
        <v>184</v>
      </c>
      <c r="F553" s="5">
        <v>2362</v>
      </c>
      <c r="G553" s="5">
        <v>206</v>
      </c>
      <c r="H553" s="5">
        <v>162</v>
      </c>
      <c r="I553" s="5">
        <v>198</v>
      </c>
      <c r="J553" s="5">
        <v>241</v>
      </c>
      <c r="K553" s="5">
        <v>183</v>
      </c>
      <c r="L553" s="5">
        <v>233</v>
      </c>
      <c r="M553" s="5">
        <v>214</v>
      </c>
      <c r="N553" s="5">
        <v>201</v>
      </c>
      <c r="O553" s="5">
        <v>202</v>
      </c>
      <c r="P553" s="5">
        <v>202</v>
      </c>
      <c r="Q553" s="5">
        <v>150</v>
      </c>
      <c r="R553" s="5">
        <v>170</v>
      </c>
    </row>
    <row r="554" spans="1:18">
      <c r="A554" s="8" t="s">
        <v>54</v>
      </c>
      <c r="B554" s="8" t="s">
        <v>55</v>
      </c>
      <c r="C554" s="6">
        <v>160158050</v>
      </c>
      <c r="D554" s="6" t="s">
        <v>553</v>
      </c>
      <c r="E554" s="5">
        <v>438</v>
      </c>
      <c r="F554" s="5">
        <v>494608</v>
      </c>
      <c r="G554" s="5">
        <v>41131</v>
      </c>
      <c r="H554" s="5">
        <v>41774</v>
      </c>
      <c r="I554" s="5">
        <v>42015</v>
      </c>
      <c r="J554" s="5">
        <v>44685</v>
      </c>
      <c r="K554" s="5">
        <v>39862</v>
      </c>
      <c r="L554" s="5">
        <v>41279</v>
      </c>
      <c r="M554" s="5">
        <v>45167</v>
      </c>
      <c r="N554" s="5">
        <v>40508</v>
      </c>
      <c r="O554" s="5">
        <v>39567</v>
      </c>
      <c r="P554" s="5">
        <v>38996</v>
      </c>
      <c r="Q554" s="5">
        <v>37290</v>
      </c>
      <c r="R554" s="5">
        <v>42334</v>
      </c>
    </row>
    <row r="555" spans="1:18">
      <c r="A555" s="8" t="s">
        <v>54</v>
      </c>
      <c r="B555" s="8" t="s">
        <v>55</v>
      </c>
      <c r="C555" s="6">
        <v>160159050</v>
      </c>
      <c r="D555" s="6" t="s">
        <v>617</v>
      </c>
      <c r="E555" s="5">
        <v>154</v>
      </c>
      <c r="F555" s="5">
        <v>330872</v>
      </c>
      <c r="G555" s="5">
        <v>27951</v>
      </c>
      <c r="H555" s="5">
        <v>27609</v>
      </c>
      <c r="I555" s="5">
        <v>27622</v>
      </c>
      <c r="J555" s="5">
        <v>29594</v>
      </c>
      <c r="K555" s="5">
        <v>26118</v>
      </c>
      <c r="L555" s="5">
        <v>27452</v>
      </c>
      <c r="M555" s="5">
        <v>30994</v>
      </c>
      <c r="N555" s="5">
        <v>28171</v>
      </c>
      <c r="O555" s="5">
        <v>26696</v>
      </c>
      <c r="P555" s="5">
        <v>26347</v>
      </c>
      <c r="Q555" s="5">
        <v>24834</v>
      </c>
      <c r="R555" s="5">
        <v>27484</v>
      </c>
    </row>
    <row r="556" spans="1:18">
      <c r="A556" s="8" t="s">
        <v>54</v>
      </c>
      <c r="B556" s="8" t="s">
        <v>55</v>
      </c>
      <c r="C556" s="6">
        <v>160162150</v>
      </c>
      <c r="D556" s="6" t="s">
        <v>810</v>
      </c>
      <c r="E556" s="5">
        <v>185</v>
      </c>
      <c r="F556" s="5">
        <v>102412</v>
      </c>
      <c r="G556" s="5">
        <v>8992</v>
      </c>
      <c r="H556" s="5">
        <v>8652</v>
      </c>
      <c r="I556" s="5">
        <v>8394</v>
      </c>
      <c r="J556" s="5">
        <v>8709</v>
      </c>
      <c r="K556" s="5">
        <v>7667</v>
      </c>
      <c r="L556" s="5">
        <v>8476</v>
      </c>
      <c r="M556" s="5">
        <v>9291</v>
      </c>
      <c r="N556" s="5">
        <v>8612</v>
      </c>
      <c r="O556" s="5">
        <v>8727</v>
      </c>
      <c r="P556" s="5">
        <v>8271</v>
      </c>
      <c r="Q556" s="5">
        <v>7800</v>
      </c>
      <c r="R556" s="5">
        <v>8821</v>
      </c>
    </row>
    <row r="557" spans="1:18">
      <c r="A557" s="8" t="s">
        <v>54</v>
      </c>
      <c r="B557" s="8" t="s">
        <v>55</v>
      </c>
      <c r="C557" s="6">
        <v>160162250</v>
      </c>
      <c r="D557" s="6" t="s">
        <v>677</v>
      </c>
      <c r="E557" s="5">
        <v>175</v>
      </c>
      <c r="F557" s="5">
        <v>227911</v>
      </c>
      <c r="G557" s="5">
        <v>18830</v>
      </c>
      <c r="H557" s="5">
        <v>18892</v>
      </c>
      <c r="I557" s="5">
        <v>18791</v>
      </c>
      <c r="J557" s="5">
        <v>20655</v>
      </c>
      <c r="K557" s="5">
        <v>18286</v>
      </c>
      <c r="L557" s="5">
        <v>18794</v>
      </c>
      <c r="M557" s="5">
        <v>21534</v>
      </c>
      <c r="N557" s="5">
        <v>19772</v>
      </c>
      <c r="O557" s="5">
        <v>18942</v>
      </c>
      <c r="P557" s="5">
        <v>18146</v>
      </c>
      <c r="Q557" s="5">
        <v>16922</v>
      </c>
      <c r="R557" s="5">
        <v>18347</v>
      </c>
    </row>
    <row r="558" spans="1:18">
      <c r="A558" s="8" t="s">
        <v>54</v>
      </c>
      <c r="B558" s="8" t="s">
        <v>55</v>
      </c>
      <c r="C558" s="6">
        <v>160163250</v>
      </c>
      <c r="D558" s="6" t="s">
        <v>1675</v>
      </c>
      <c r="E558" s="5">
        <v>156</v>
      </c>
      <c r="F558" s="5">
        <v>275</v>
      </c>
      <c r="G558" s="5">
        <v>16</v>
      </c>
      <c r="H558" s="5">
        <v>26</v>
      </c>
      <c r="I558" s="5">
        <v>20</v>
      </c>
      <c r="J558" s="5">
        <v>17</v>
      </c>
      <c r="K558" s="5">
        <v>21</v>
      </c>
      <c r="L558" s="5">
        <v>23</v>
      </c>
      <c r="M558" s="5">
        <v>31</v>
      </c>
      <c r="N558" s="5">
        <v>27</v>
      </c>
      <c r="O558" s="5">
        <v>19</v>
      </c>
      <c r="P558" s="5">
        <v>22</v>
      </c>
      <c r="Q558" s="5">
        <v>25</v>
      </c>
      <c r="R558" s="5">
        <v>28</v>
      </c>
    </row>
    <row r="559" spans="1:18">
      <c r="A559" s="8" t="s">
        <v>54</v>
      </c>
      <c r="B559" s="8" t="s">
        <v>55</v>
      </c>
      <c r="C559" s="6">
        <v>160168850</v>
      </c>
      <c r="D559" s="6" t="s">
        <v>1834</v>
      </c>
      <c r="E559" s="5">
        <v>139</v>
      </c>
      <c r="F559" s="5">
        <v>38</v>
      </c>
      <c r="G559" s="5" t="s">
        <v>20</v>
      </c>
      <c r="H559" s="5">
        <v>0</v>
      </c>
      <c r="I559" s="5" t="s">
        <v>20</v>
      </c>
      <c r="J559" s="5" t="s">
        <v>20</v>
      </c>
      <c r="K559" s="5" t="s">
        <v>20</v>
      </c>
      <c r="L559" s="5" t="s">
        <v>20</v>
      </c>
      <c r="M559" s="5" t="s">
        <v>20</v>
      </c>
      <c r="N559" s="5" t="s">
        <v>20</v>
      </c>
      <c r="O559" s="5" t="s">
        <v>20</v>
      </c>
      <c r="P559" s="5" t="s">
        <v>20</v>
      </c>
      <c r="Q559" s="5" t="s">
        <v>20</v>
      </c>
      <c r="R559" s="5" t="s">
        <v>20</v>
      </c>
    </row>
    <row r="560" spans="1:18">
      <c r="A560" s="8" t="s">
        <v>54</v>
      </c>
      <c r="B560" s="8" t="s">
        <v>55</v>
      </c>
      <c r="C560" s="6">
        <v>160168950</v>
      </c>
      <c r="D560" s="6" t="s">
        <v>754</v>
      </c>
      <c r="E560" s="5">
        <v>150</v>
      </c>
      <c r="F560" s="5">
        <v>135741</v>
      </c>
      <c r="G560" s="5">
        <v>11613</v>
      </c>
      <c r="H560" s="5">
        <v>10982</v>
      </c>
      <c r="I560" s="5">
        <v>11087</v>
      </c>
      <c r="J560" s="5">
        <v>12062</v>
      </c>
      <c r="K560" s="5">
        <v>10871</v>
      </c>
      <c r="L560" s="5">
        <v>11211</v>
      </c>
      <c r="M560" s="5">
        <v>12440</v>
      </c>
      <c r="N560" s="5">
        <v>11610</v>
      </c>
      <c r="O560" s="5">
        <v>11347</v>
      </c>
      <c r="P560" s="5">
        <v>11031</v>
      </c>
      <c r="Q560" s="5">
        <v>10102</v>
      </c>
      <c r="R560" s="5">
        <v>11385</v>
      </c>
    </row>
    <row r="561" spans="1:18">
      <c r="A561" s="8" t="s">
        <v>54</v>
      </c>
      <c r="B561" s="8" t="s">
        <v>55</v>
      </c>
      <c r="C561" s="6">
        <v>160169710</v>
      </c>
      <c r="D561" s="6" t="s">
        <v>1763</v>
      </c>
      <c r="E561" s="5">
        <v>80</v>
      </c>
      <c r="F561" s="5">
        <v>118</v>
      </c>
      <c r="G561" s="5" t="s">
        <v>20</v>
      </c>
      <c r="H561" s="5">
        <v>11</v>
      </c>
      <c r="I561" s="5">
        <v>15</v>
      </c>
      <c r="J561" s="5" t="s">
        <v>20</v>
      </c>
      <c r="K561" s="5" t="s">
        <v>20</v>
      </c>
      <c r="L561" s="5" t="s">
        <v>20</v>
      </c>
      <c r="M561" s="5" t="s">
        <v>20</v>
      </c>
      <c r="N561" s="5" t="s">
        <v>20</v>
      </c>
      <c r="O561" s="5">
        <v>12</v>
      </c>
      <c r="P561" s="5" t="s">
        <v>20</v>
      </c>
      <c r="Q561" s="5">
        <v>12</v>
      </c>
      <c r="R561" s="5">
        <v>13</v>
      </c>
    </row>
    <row r="562" spans="1:18">
      <c r="A562" s="8" t="s">
        <v>54</v>
      </c>
      <c r="B562" s="8" t="s">
        <v>55</v>
      </c>
      <c r="C562" s="6">
        <v>160175610</v>
      </c>
      <c r="D562" s="6" t="s">
        <v>1842</v>
      </c>
      <c r="E562" s="5">
        <v>320</v>
      </c>
      <c r="F562" s="5">
        <v>34</v>
      </c>
      <c r="G562" s="5">
        <v>0</v>
      </c>
      <c r="H562" s="5" t="s">
        <v>20</v>
      </c>
      <c r="I562" s="5" t="s">
        <v>20</v>
      </c>
      <c r="J562" s="5" t="s">
        <v>20</v>
      </c>
      <c r="K562" s="5" t="s">
        <v>20</v>
      </c>
      <c r="L562" s="5" t="s">
        <v>20</v>
      </c>
      <c r="M562" s="5" t="s">
        <v>20</v>
      </c>
      <c r="N562" s="5" t="s">
        <v>20</v>
      </c>
      <c r="O562" s="5">
        <v>0</v>
      </c>
      <c r="P562" s="5" t="s">
        <v>20</v>
      </c>
      <c r="Q562" s="5" t="s">
        <v>20</v>
      </c>
      <c r="R562" s="5">
        <v>0</v>
      </c>
    </row>
    <row r="563" spans="1:18">
      <c r="A563" s="8" t="s">
        <v>54</v>
      </c>
      <c r="B563" s="8" t="s">
        <v>55</v>
      </c>
      <c r="C563" s="6">
        <v>160178510</v>
      </c>
      <c r="D563" s="6" t="s">
        <v>1753</v>
      </c>
      <c r="E563" s="5">
        <v>170</v>
      </c>
      <c r="F563" s="5">
        <v>127</v>
      </c>
      <c r="G563" s="5">
        <v>11</v>
      </c>
      <c r="H563" s="5">
        <v>17</v>
      </c>
      <c r="I563" s="5">
        <v>14</v>
      </c>
      <c r="J563" s="5">
        <v>12</v>
      </c>
      <c r="K563" s="5" t="s">
        <v>20</v>
      </c>
      <c r="L563" s="5">
        <v>13</v>
      </c>
      <c r="M563" s="5">
        <v>11</v>
      </c>
      <c r="N563" s="5" t="s">
        <v>20</v>
      </c>
      <c r="O563" s="5" t="s">
        <v>20</v>
      </c>
      <c r="P563" s="5">
        <v>10</v>
      </c>
      <c r="Q563" s="5" t="s">
        <v>20</v>
      </c>
      <c r="R563" s="5" t="s">
        <v>20</v>
      </c>
    </row>
    <row r="564" spans="1:18">
      <c r="A564" s="8" t="s">
        <v>54</v>
      </c>
      <c r="B564" s="8" t="s">
        <v>55</v>
      </c>
      <c r="C564" s="6">
        <v>160181750</v>
      </c>
      <c r="D564" s="6" t="s">
        <v>1015</v>
      </c>
      <c r="E564" s="5">
        <v>163</v>
      </c>
      <c r="F564" s="5">
        <v>30235</v>
      </c>
      <c r="G564" s="5">
        <v>2921</v>
      </c>
      <c r="H564" s="5">
        <v>2728</v>
      </c>
      <c r="I564" s="5">
        <v>2699</v>
      </c>
      <c r="J564" s="5">
        <v>2609</v>
      </c>
      <c r="K564" s="5">
        <v>2281</v>
      </c>
      <c r="L564" s="5">
        <v>2659</v>
      </c>
      <c r="M564" s="5">
        <v>2748</v>
      </c>
      <c r="N564" s="5">
        <v>2398</v>
      </c>
      <c r="O564" s="5">
        <v>2335</v>
      </c>
      <c r="P564" s="5">
        <v>2263</v>
      </c>
      <c r="Q564" s="5">
        <v>2122</v>
      </c>
      <c r="R564" s="5">
        <v>2472</v>
      </c>
    </row>
    <row r="565" spans="1:18">
      <c r="A565" s="8" t="s">
        <v>54</v>
      </c>
      <c r="B565" s="8" t="s">
        <v>55</v>
      </c>
      <c r="C565" s="6">
        <v>160184850</v>
      </c>
      <c r="D565" s="6" t="s">
        <v>56</v>
      </c>
      <c r="E565" s="5">
        <v>160</v>
      </c>
      <c r="F565" s="5" t="s">
        <v>20</v>
      </c>
      <c r="G565" s="5" t="s">
        <v>20</v>
      </c>
      <c r="H565" s="5" t="s">
        <v>20</v>
      </c>
      <c r="I565" s="5" t="s">
        <v>20</v>
      </c>
      <c r="J565" s="5" t="s">
        <v>20</v>
      </c>
      <c r="K565" s="5" t="s">
        <v>20</v>
      </c>
      <c r="L565" s="5" t="s">
        <v>20</v>
      </c>
      <c r="M565" s="5" t="s">
        <v>20</v>
      </c>
      <c r="N565" s="5" t="s">
        <v>20</v>
      </c>
      <c r="O565" s="5" t="s">
        <v>20</v>
      </c>
      <c r="P565" s="5" t="s">
        <v>20</v>
      </c>
      <c r="Q565" s="5" t="s">
        <v>20</v>
      </c>
      <c r="R565" s="5" t="s">
        <v>20</v>
      </c>
    </row>
    <row r="566" spans="1:18">
      <c r="A566" s="8" t="s">
        <v>54</v>
      </c>
      <c r="B566" s="8" t="s">
        <v>55</v>
      </c>
      <c r="C566" s="6">
        <v>160193310</v>
      </c>
      <c r="D566" s="6" t="s">
        <v>494</v>
      </c>
      <c r="E566" s="5">
        <v>131</v>
      </c>
      <c r="F566" s="5">
        <v>930736</v>
      </c>
      <c r="G566" s="5">
        <v>82409</v>
      </c>
      <c r="H566" s="5">
        <v>77712</v>
      </c>
      <c r="I566" s="5">
        <v>78683</v>
      </c>
      <c r="J566" s="5">
        <v>79372</v>
      </c>
      <c r="K566" s="5">
        <v>70870</v>
      </c>
      <c r="L566" s="5">
        <v>78649</v>
      </c>
      <c r="M566" s="5">
        <v>84059</v>
      </c>
      <c r="N566" s="5">
        <v>76052</v>
      </c>
      <c r="O566" s="5">
        <v>78986</v>
      </c>
      <c r="P566" s="5">
        <v>73906</v>
      </c>
      <c r="Q566" s="5">
        <v>69174</v>
      </c>
      <c r="R566" s="5">
        <v>80864</v>
      </c>
    </row>
    <row r="567" spans="1:18">
      <c r="A567" s="8" t="s">
        <v>54</v>
      </c>
      <c r="B567" s="8" t="s">
        <v>55</v>
      </c>
      <c r="C567" s="6">
        <v>160193410</v>
      </c>
      <c r="D567" s="6" t="s">
        <v>1590</v>
      </c>
      <c r="E567" s="5">
        <v>305</v>
      </c>
      <c r="F567" s="5">
        <v>660</v>
      </c>
      <c r="G567" s="5">
        <v>59</v>
      </c>
      <c r="H567" s="5">
        <v>61</v>
      </c>
      <c r="I567" s="5">
        <v>53</v>
      </c>
      <c r="J567" s="5">
        <v>65</v>
      </c>
      <c r="K567" s="5">
        <v>67</v>
      </c>
      <c r="L567" s="5">
        <v>60</v>
      </c>
      <c r="M567" s="5">
        <v>55</v>
      </c>
      <c r="N567" s="5">
        <v>55</v>
      </c>
      <c r="O567" s="5">
        <v>47</v>
      </c>
      <c r="P567" s="5">
        <v>47</v>
      </c>
      <c r="Q567" s="5">
        <v>41</v>
      </c>
      <c r="R567" s="5">
        <v>50</v>
      </c>
    </row>
    <row r="568" spans="1:18">
      <c r="A568" s="8" t="s">
        <v>54</v>
      </c>
      <c r="B568" s="8" t="s">
        <v>55</v>
      </c>
      <c r="C568" s="6">
        <v>160200410</v>
      </c>
      <c r="D568" s="6" t="s">
        <v>1855</v>
      </c>
      <c r="E568" s="5">
        <v>139</v>
      </c>
      <c r="F568" s="5">
        <v>29</v>
      </c>
      <c r="G568" s="5">
        <v>11</v>
      </c>
      <c r="H568" s="5" t="s">
        <v>20</v>
      </c>
      <c r="I568" s="5" t="s">
        <v>20</v>
      </c>
      <c r="J568" s="5" t="s">
        <v>20</v>
      </c>
      <c r="K568" s="5" t="s">
        <v>20</v>
      </c>
      <c r="L568" s="5" t="s">
        <v>20</v>
      </c>
      <c r="M568" s="5">
        <v>0</v>
      </c>
      <c r="N568" s="5">
        <v>0</v>
      </c>
      <c r="O568" s="5" t="s">
        <v>20</v>
      </c>
      <c r="P568" s="5">
        <v>0</v>
      </c>
      <c r="Q568" s="5">
        <v>0</v>
      </c>
      <c r="R568" s="5">
        <v>0</v>
      </c>
    </row>
    <row r="569" spans="1:18">
      <c r="A569" s="8" t="s">
        <v>54</v>
      </c>
      <c r="B569" s="8" t="s">
        <v>55</v>
      </c>
      <c r="C569" s="6">
        <v>160204750</v>
      </c>
      <c r="D569" s="6" t="s">
        <v>1496</v>
      </c>
      <c r="E569" s="5">
        <v>220</v>
      </c>
      <c r="F569" s="5">
        <v>1604</v>
      </c>
      <c r="G569" s="5">
        <v>150</v>
      </c>
      <c r="H569" s="5">
        <v>146</v>
      </c>
      <c r="I569" s="5">
        <v>113</v>
      </c>
      <c r="J569" s="5">
        <v>124</v>
      </c>
      <c r="K569" s="5">
        <v>118</v>
      </c>
      <c r="L569" s="5">
        <v>119</v>
      </c>
      <c r="M569" s="5">
        <v>137</v>
      </c>
      <c r="N569" s="5">
        <v>167</v>
      </c>
      <c r="O569" s="5">
        <v>123</v>
      </c>
      <c r="P569" s="5">
        <v>139</v>
      </c>
      <c r="Q569" s="5">
        <v>126</v>
      </c>
      <c r="R569" s="5">
        <v>142</v>
      </c>
    </row>
    <row r="570" spans="1:18">
      <c r="A570" s="8" t="s">
        <v>54</v>
      </c>
      <c r="B570" s="8" t="s">
        <v>55</v>
      </c>
      <c r="C570" s="6">
        <v>160209850</v>
      </c>
      <c r="D570" s="6" t="s">
        <v>973</v>
      </c>
      <c r="E570" s="5">
        <v>200</v>
      </c>
      <c r="F570" s="5">
        <v>36326</v>
      </c>
      <c r="G570" s="5">
        <v>2897</v>
      </c>
      <c r="H570" s="5">
        <v>2924</v>
      </c>
      <c r="I570" s="5">
        <v>3097</v>
      </c>
      <c r="J570" s="5">
        <v>3180</v>
      </c>
      <c r="K570" s="5">
        <v>2855</v>
      </c>
      <c r="L570" s="5">
        <v>3100</v>
      </c>
      <c r="M570" s="5">
        <v>3335</v>
      </c>
      <c r="N570" s="5">
        <v>3042</v>
      </c>
      <c r="O570" s="5">
        <v>3108</v>
      </c>
      <c r="P570" s="5">
        <v>2896</v>
      </c>
      <c r="Q570" s="5">
        <v>2751</v>
      </c>
      <c r="R570" s="5">
        <v>3141</v>
      </c>
    </row>
    <row r="571" spans="1:18">
      <c r="A571" s="8" t="s">
        <v>54</v>
      </c>
      <c r="B571" s="8" t="s">
        <v>55</v>
      </c>
      <c r="C571" s="6">
        <v>160226250</v>
      </c>
      <c r="D571" s="6" t="s">
        <v>1251</v>
      </c>
      <c r="E571" s="5">
        <v>190</v>
      </c>
      <c r="F571" s="5">
        <v>9009</v>
      </c>
      <c r="G571" s="5">
        <v>724</v>
      </c>
      <c r="H571" s="5">
        <v>672</v>
      </c>
      <c r="I571" s="5">
        <v>695</v>
      </c>
      <c r="J571" s="5">
        <v>769</v>
      </c>
      <c r="K571" s="5">
        <v>728</v>
      </c>
      <c r="L571" s="5">
        <v>732</v>
      </c>
      <c r="M571" s="5">
        <v>845</v>
      </c>
      <c r="N571" s="5">
        <v>729</v>
      </c>
      <c r="O571" s="5">
        <v>833</v>
      </c>
      <c r="P571" s="5">
        <v>722</v>
      </c>
      <c r="Q571" s="5">
        <v>715</v>
      </c>
      <c r="R571" s="5">
        <v>845</v>
      </c>
    </row>
    <row r="572" spans="1:18">
      <c r="A572" s="8" t="s">
        <v>54</v>
      </c>
      <c r="B572" s="8" t="s">
        <v>55</v>
      </c>
      <c r="C572" s="6">
        <v>160229150</v>
      </c>
      <c r="D572" s="6" t="s">
        <v>1148</v>
      </c>
      <c r="E572" s="5">
        <v>281</v>
      </c>
      <c r="F572" s="5">
        <v>15035</v>
      </c>
      <c r="G572" s="5">
        <v>1022</v>
      </c>
      <c r="H572" s="5">
        <v>1024</v>
      </c>
      <c r="I572" s="5">
        <v>1110</v>
      </c>
      <c r="J572" s="5">
        <v>1257</v>
      </c>
      <c r="K572" s="5">
        <v>1130</v>
      </c>
      <c r="L572" s="5">
        <v>1097</v>
      </c>
      <c r="M572" s="5">
        <v>1422</v>
      </c>
      <c r="N572" s="5">
        <v>1420</v>
      </c>
      <c r="O572" s="5">
        <v>1457</v>
      </c>
      <c r="P572" s="5">
        <v>1385</v>
      </c>
      <c r="Q572" s="5">
        <v>1299</v>
      </c>
      <c r="R572" s="5">
        <v>1412</v>
      </c>
    </row>
    <row r="573" spans="1:18">
      <c r="A573" s="8" t="s">
        <v>54</v>
      </c>
      <c r="B573" s="8" t="s">
        <v>55</v>
      </c>
      <c r="C573" s="6">
        <v>160238450</v>
      </c>
      <c r="D573" s="6" t="s">
        <v>1241</v>
      </c>
      <c r="E573" s="5">
        <v>248</v>
      </c>
      <c r="F573" s="5">
        <v>9733</v>
      </c>
      <c r="G573" s="5">
        <v>373</v>
      </c>
      <c r="H573" s="5">
        <v>443</v>
      </c>
      <c r="I573" s="5">
        <v>575</v>
      </c>
      <c r="J573" s="5">
        <v>795</v>
      </c>
      <c r="K573" s="5">
        <v>835</v>
      </c>
      <c r="L573" s="5">
        <v>861</v>
      </c>
      <c r="M573" s="5">
        <v>1015</v>
      </c>
      <c r="N573" s="5">
        <v>959</v>
      </c>
      <c r="O573" s="5">
        <v>944</v>
      </c>
      <c r="P573" s="5">
        <v>882</v>
      </c>
      <c r="Q573" s="5">
        <v>911</v>
      </c>
      <c r="R573" s="5">
        <v>1140</v>
      </c>
    </row>
    <row r="574" spans="1:18">
      <c r="A574" s="9" t="s">
        <v>54</v>
      </c>
      <c r="B574" s="9" t="s">
        <v>55</v>
      </c>
      <c r="C574" s="6">
        <v>160238550</v>
      </c>
      <c r="D574" s="6" t="s">
        <v>1370</v>
      </c>
      <c r="E574" s="5">
        <v>335</v>
      </c>
      <c r="F574" s="5">
        <v>3553</v>
      </c>
      <c r="G574" s="5">
        <v>85</v>
      </c>
      <c r="H574" s="5">
        <v>117</v>
      </c>
      <c r="I574" s="5">
        <v>169</v>
      </c>
      <c r="J574" s="5">
        <v>227</v>
      </c>
      <c r="K574" s="5">
        <v>217</v>
      </c>
      <c r="L574" s="5">
        <v>289</v>
      </c>
      <c r="M574" s="5">
        <v>320</v>
      </c>
      <c r="N574" s="5">
        <v>359</v>
      </c>
      <c r="O574" s="5">
        <v>390</v>
      </c>
      <c r="P574" s="5">
        <v>455</v>
      </c>
      <c r="Q574" s="5">
        <v>423</v>
      </c>
      <c r="R574" s="5">
        <v>502</v>
      </c>
    </row>
    <row r="575" spans="1:18">
      <c r="A575" s="7" t="s">
        <v>57</v>
      </c>
      <c r="B575" s="7" t="s">
        <v>58</v>
      </c>
      <c r="C575" s="6">
        <v>160038210</v>
      </c>
      <c r="D575" s="6" t="s">
        <v>1595</v>
      </c>
      <c r="E575" s="5">
        <v>38</v>
      </c>
      <c r="F575" s="5">
        <v>627</v>
      </c>
      <c r="G575" s="5">
        <v>57</v>
      </c>
      <c r="H575" s="5">
        <v>60</v>
      </c>
      <c r="I575" s="5">
        <v>50</v>
      </c>
      <c r="J575" s="5">
        <v>68</v>
      </c>
      <c r="K575" s="5">
        <v>65</v>
      </c>
      <c r="L575" s="5">
        <v>63</v>
      </c>
      <c r="M575" s="5">
        <v>50</v>
      </c>
      <c r="N575" s="5">
        <v>57</v>
      </c>
      <c r="O575" s="5">
        <v>34</v>
      </c>
      <c r="P575" s="5">
        <v>47</v>
      </c>
      <c r="Q575" s="5">
        <v>39</v>
      </c>
      <c r="R575" s="5">
        <v>37</v>
      </c>
    </row>
    <row r="576" spans="1:18">
      <c r="A576" s="8" t="s">
        <v>57</v>
      </c>
      <c r="B576" s="8" t="s">
        <v>58</v>
      </c>
      <c r="C576" s="6">
        <v>160038310</v>
      </c>
      <c r="D576" s="6" t="s">
        <v>1027</v>
      </c>
      <c r="E576" s="5">
        <v>117</v>
      </c>
      <c r="F576" s="5">
        <v>29343</v>
      </c>
      <c r="G576" s="5">
        <v>2222</v>
      </c>
      <c r="H576" s="5">
        <v>2295</v>
      </c>
      <c r="I576" s="5">
        <v>2392</v>
      </c>
      <c r="J576" s="5">
        <v>2882</v>
      </c>
      <c r="K576" s="5">
        <v>2870</v>
      </c>
      <c r="L576" s="5">
        <v>2927</v>
      </c>
      <c r="M576" s="5">
        <v>2851</v>
      </c>
      <c r="N576" s="5">
        <v>2442</v>
      </c>
      <c r="O576" s="5">
        <v>2281</v>
      </c>
      <c r="P576" s="5">
        <v>2084</v>
      </c>
      <c r="Q576" s="5">
        <v>1992</v>
      </c>
      <c r="R576" s="5">
        <v>2105</v>
      </c>
    </row>
    <row r="577" spans="1:18">
      <c r="A577" s="8" t="s">
        <v>57</v>
      </c>
      <c r="B577" s="8" t="s">
        <v>58</v>
      </c>
      <c r="C577" s="6">
        <v>160038410</v>
      </c>
      <c r="D577" s="6" t="s">
        <v>1518</v>
      </c>
      <c r="E577" s="5">
        <v>350</v>
      </c>
      <c r="F577" s="5">
        <v>1268</v>
      </c>
      <c r="G577" s="5">
        <v>124</v>
      </c>
      <c r="H577" s="5">
        <v>110</v>
      </c>
      <c r="I577" s="5">
        <v>102</v>
      </c>
      <c r="J577" s="5">
        <v>132</v>
      </c>
      <c r="K577" s="5">
        <v>140</v>
      </c>
      <c r="L577" s="5">
        <v>83</v>
      </c>
      <c r="M577" s="5">
        <v>113</v>
      </c>
      <c r="N577" s="5">
        <v>99</v>
      </c>
      <c r="O577" s="5">
        <v>112</v>
      </c>
      <c r="P577" s="5">
        <v>99</v>
      </c>
      <c r="Q577" s="5">
        <v>76</v>
      </c>
      <c r="R577" s="5">
        <v>78</v>
      </c>
    </row>
    <row r="578" spans="1:18">
      <c r="A578" s="8" t="s">
        <v>57</v>
      </c>
      <c r="B578" s="8" t="s">
        <v>58</v>
      </c>
      <c r="C578" s="6">
        <v>160038510</v>
      </c>
      <c r="D578" s="6" t="s">
        <v>829</v>
      </c>
      <c r="E578" s="5">
        <v>393</v>
      </c>
      <c r="F578" s="5">
        <v>88816</v>
      </c>
      <c r="G578" s="5">
        <v>8566</v>
      </c>
      <c r="H578" s="5">
        <v>7928</v>
      </c>
      <c r="I578" s="5">
        <v>7659</v>
      </c>
      <c r="J578" s="5">
        <v>7747</v>
      </c>
      <c r="K578" s="5">
        <v>6657</v>
      </c>
      <c r="L578" s="5">
        <v>7079</v>
      </c>
      <c r="M578" s="5">
        <v>7601</v>
      </c>
      <c r="N578" s="5">
        <v>7104</v>
      </c>
      <c r="O578" s="5">
        <v>7020</v>
      </c>
      <c r="P578" s="5">
        <v>7099</v>
      </c>
      <c r="Q578" s="5">
        <v>7043</v>
      </c>
      <c r="R578" s="5">
        <v>7313</v>
      </c>
    </row>
    <row r="579" spans="1:18">
      <c r="A579" s="8" t="s">
        <v>57</v>
      </c>
      <c r="B579" s="8" t="s">
        <v>58</v>
      </c>
      <c r="C579" s="6">
        <v>160038610</v>
      </c>
      <c r="D579" s="6" t="s">
        <v>927</v>
      </c>
      <c r="E579" s="5">
        <v>279</v>
      </c>
      <c r="F579" s="5">
        <v>46184</v>
      </c>
      <c r="G579" s="5">
        <v>3888</v>
      </c>
      <c r="H579" s="5">
        <v>3750</v>
      </c>
      <c r="I579" s="5">
        <v>3960</v>
      </c>
      <c r="J579" s="5">
        <v>3967</v>
      </c>
      <c r="K579" s="5">
        <v>3803</v>
      </c>
      <c r="L579" s="5">
        <v>3621</v>
      </c>
      <c r="M579" s="5">
        <v>4093</v>
      </c>
      <c r="N579" s="5">
        <v>3541</v>
      </c>
      <c r="O579" s="5">
        <v>3960</v>
      </c>
      <c r="P579" s="5">
        <v>3845</v>
      </c>
      <c r="Q579" s="5">
        <v>3712</v>
      </c>
      <c r="R579" s="5">
        <v>4044</v>
      </c>
    </row>
    <row r="580" spans="1:18">
      <c r="A580" s="8" t="s">
        <v>57</v>
      </c>
      <c r="B580" s="8" t="s">
        <v>58</v>
      </c>
      <c r="C580" s="6">
        <v>160038750</v>
      </c>
      <c r="D580" s="6" t="s">
        <v>59</v>
      </c>
      <c r="E580" s="5">
        <v>279</v>
      </c>
      <c r="F580" s="5" t="s">
        <v>20</v>
      </c>
      <c r="G580" s="5">
        <v>0</v>
      </c>
      <c r="H580" s="5">
        <v>0</v>
      </c>
      <c r="I580" s="5">
        <v>0</v>
      </c>
      <c r="J580" s="5">
        <v>0</v>
      </c>
      <c r="K580" s="5">
        <v>0</v>
      </c>
      <c r="L580" s="5" t="s">
        <v>20</v>
      </c>
      <c r="M580" s="5">
        <v>0</v>
      </c>
      <c r="N580" s="5">
        <v>0</v>
      </c>
      <c r="O580" s="5">
        <v>0</v>
      </c>
      <c r="P580" s="5">
        <v>0</v>
      </c>
      <c r="Q580" s="5" t="s">
        <v>20</v>
      </c>
      <c r="R580" s="5">
        <v>0</v>
      </c>
    </row>
    <row r="581" spans="1:18">
      <c r="A581" s="8" t="s">
        <v>57</v>
      </c>
      <c r="B581" s="8" t="s">
        <v>58</v>
      </c>
      <c r="C581" s="6">
        <v>160038850</v>
      </c>
      <c r="D581" s="6" t="s">
        <v>1874</v>
      </c>
      <c r="E581" s="5">
        <v>279</v>
      </c>
      <c r="F581" s="5">
        <v>16</v>
      </c>
      <c r="G581" s="5" t="s">
        <v>20</v>
      </c>
      <c r="H581" s="5" t="s">
        <v>20</v>
      </c>
      <c r="I581" s="5">
        <v>0</v>
      </c>
      <c r="J581" s="5" t="s">
        <v>20</v>
      </c>
      <c r="K581" s="5" t="s">
        <v>20</v>
      </c>
      <c r="L581" s="5">
        <v>0</v>
      </c>
      <c r="M581" s="5" t="s">
        <v>20</v>
      </c>
      <c r="N581" s="5" t="s">
        <v>20</v>
      </c>
      <c r="O581" s="5" t="s">
        <v>20</v>
      </c>
      <c r="P581" s="5" t="s">
        <v>20</v>
      </c>
      <c r="Q581" s="5">
        <v>0</v>
      </c>
      <c r="R581" s="5" t="s">
        <v>20</v>
      </c>
    </row>
    <row r="582" spans="1:18">
      <c r="A582" s="8" t="s">
        <v>57</v>
      </c>
      <c r="B582" s="8" t="s">
        <v>58</v>
      </c>
      <c r="C582" s="6">
        <v>160038950</v>
      </c>
      <c r="D582" s="6" t="s">
        <v>2113</v>
      </c>
      <c r="E582" s="5">
        <v>279</v>
      </c>
      <c r="F582" s="5" t="s">
        <v>20</v>
      </c>
      <c r="G582" s="5" t="s">
        <v>20</v>
      </c>
      <c r="H582" s="5" t="s">
        <v>20</v>
      </c>
      <c r="I582" s="5" t="s">
        <v>20</v>
      </c>
      <c r="J582" s="5" t="s">
        <v>20</v>
      </c>
      <c r="K582" s="5" t="s">
        <v>20</v>
      </c>
      <c r="L582" s="5" t="s">
        <v>20</v>
      </c>
      <c r="M582" s="5" t="s">
        <v>20</v>
      </c>
      <c r="N582" s="5" t="s">
        <v>20</v>
      </c>
      <c r="O582" s="5" t="s">
        <v>20</v>
      </c>
      <c r="P582" s="5" t="s">
        <v>20</v>
      </c>
      <c r="Q582" s="5" t="s">
        <v>20</v>
      </c>
      <c r="R582" s="5" t="s">
        <v>20</v>
      </c>
    </row>
    <row r="583" spans="1:18">
      <c r="A583" s="8" t="s">
        <v>57</v>
      </c>
      <c r="B583" s="8" t="s">
        <v>58</v>
      </c>
      <c r="C583" s="6">
        <v>160102410</v>
      </c>
      <c r="D583" s="6" t="s">
        <v>1149</v>
      </c>
      <c r="E583" s="5">
        <v>1107</v>
      </c>
      <c r="F583" s="5">
        <v>14984</v>
      </c>
      <c r="G583" s="5">
        <v>1190</v>
      </c>
      <c r="H583" s="5">
        <v>1173</v>
      </c>
      <c r="I583" s="5">
        <v>1217</v>
      </c>
      <c r="J583" s="5">
        <v>1414</v>
      </c>
      <c r="K583" s="5">
        <v>1380</v>
      </c>
      <c r="L583" s="5">
        <v>1201</v>
      </c>
      <c r="M583" s="5">
        <v>1189</v>
      </c>
      <c r="N583" s="5">
        <v>1144</v>
      </c>
      <c r="O583" s="5">
        <v>1291</v>
      </c>
      <c r="P583" s="5">
        <v>1229</v>
      </c>
      <c r="Q583" s="5">
        <v>1109</v>
      </c>
      <c r="R583" s="5">
        <v>1447</v>
      </c>
    </row>
    <row r="584" spans="1:18">
      <c r="A584" s="8" t="s">
        <v>57</v>
      </c>
      <c r="B584" s="8" t="s">
        <v>58</v>
      </c>
      <c r="C584" s="6">
        <v>160137450</v>
      </c>
      <c r="D584" s="6" t="s">
        <v>1836</v>
      </c>
      <c r="E584" s="5">
        <v>350</v>
      </c>
      <c r="F584" s="5">
        <v>36</v>
      </c>
      <c r="G584" s="5" t="s">
        <v>20</v>
      </c>
      <c r="H584" s="5" t="s">
        <v>20</v>
      </c>
      <c r="I584" s="5" t="s">
        <v>20</v>
      </c>
      <c r="J584" s="5" t="s">
        <v>20</v>
      </c>
      <c r="K584" s="5" t="s">
        <v>20</v>
      </c>
      <c r="L584" s="5" t="s">
        <v>20</v>
      </c>
      <c r="M584" s="5">
        <v>0</v>
      </c>
      <c r="N584" s="5" t="s">
        <v>20</v>
      </c>
      <c r="O584" s="5" t="s">
        <v>20</v>
      </c>
      <c r="P584" s="5" t="s">
        <v>20</v>
      </c>
      <c r="Q584" s="5" t="s">
        <v>20</v>
      </c>
      <c r="R584" s="5" t="s">
        <v>20</v>
      </c>
    </row>
    <row r="585" spans="1:18">
      <c r="A585" s="8" t="s">
        <v>57</v>
      </c>
      <c r="B585" s="8" t="s">
        <v>58</v>
      </c>
      <c r="C585" s="6">
        <v>160151850</v>
      </c>
      <c r="D585" s="6" t="s">
        <v>1877</v>
      </c>
      <c r="E585" s="5">
        <v>200</v>
      </c>
      <c r="F585" s="5">
        <v>15</v>
      </c>
      <c r="G585" s="5" t="s">
        <v>20</v>
      </c>
      <c r="H585" s="5" t="s">
        <v>20</v>
      </c>
      <c r="I585" s="5" t="s">
        <v>20</v>
      </c>
      <c r="J585" s="5">
        <v>0</v>
      </c>
      <c r="K585" s="5" t="s">
        <v>20</v>
      </c>
      <c r="L585" s="5" t="s">
        <v>20</v>
      </c>
      <c r="M585" s="5">
        <v>0</v>
      </c>
      <c r="N585" s="5" t="s">
        <v>20</v>
      </c>
      <c r="O585" s="5">
        <v>0</v>
      </c>
      <c r="P585" s="5">
        <v>0</v>
      </c>
      <c r="Q585" s="5">
        <v>0</v>
      </c>
      <c r="R585" s="5" t="s">
        <v>20</v>
      </c>
    </row>
    <row r="586" spans="1:18">
      <c r="A586" s="8" t="s">
        <v>57</v>
      </c>
      <c r="B586" s="8" t="s">
        <v>58</v>
      </c>
      <c r="C586" s="6">
        <v>160157550</v>
      </c>
      <c r="D586" s="6" t="s">
        <v>956</v>
      </c>
      <c r="E586" s="5">
        <v>283</v>
      </c>
      <c r="F586" s="5">
        <v>39773</v>
      </c>
      <c r="G586" s="5">
        <v>3736</v>
      </c>
      <c r="H586" s="5">
        <v>3380</v>
      </c>
      <c r="I586" s="5">
        <v>3388</v>
      </c>
      <c r="J586" s="5">
        <v>3539</v>
      </c>
      <c r="K586" s="5">
        <v>3122</v>
      </c>
      <c r="L586" s="5">
        <v>3291</v>
      </c>
      <c r="M586" s="5">
        <v>3552</v>
      </c>
      <c r="N586" s="5">
        <v>3163</v>
      </c>
      <c r="O586" s="5">
        <v>3136</v>
      </c>
      <c r="P586" s="5">
        <v>3309</v>
      </c>
      <c r="Q586" s="5">
        <v>3033</v>
      </c>
      <c r="R586" s="5">
        <v>3124</v>
      </c>
    </row>
    <row r="587" spans="1:18">
      <c r="A587" s="8" t="s">
        <v>57</v>
      </c>
      <c r="B587" s="8" t="s">
        <v>58</v>
      </c>
      <c r="C587" s="6">
        <v>160217510</v>
      </c>
      <c r="D587" s="6" t="s">
        <v>1488</v>
      </c>
      <c r="E587" s="5">
        <v>1141</v>
      </c>
      <c r="F587" s="5">
        <v>1707</v>
      </c>
      <c r="G587" s="5">
        <v>155</v>
      </c>
      <c r="H587" s="5">
        <v>139</v>
      </c>
      <c r="I587" s="5">
        <v>119</v>
      </c>
      <c r="J587" s="5">
        <v>142</v>
      </c>
      <c r="K587" s="5">
        <v>147</v>
      </c>
      <c r="L587" s="5">
        <v>140</v>
      </c>
      <c r="M587" s="5">
        <v>141</v>
      </c>
      <c r="N587" s="5">
        <v>136</v>
      </c>
      <c r="O587" s="5">
        <v>139</v>
      </c>
      <c r="P587" s="5">
        <v>143</v>
      </c>
      <c r="Q587" s="5">
        <v>136</v>
      </c>
      <c r="R587" s="5">
        <v>170</v>
      </c>
    </row>
    <row r="588" spans="1:18">
      <c r="A588" s="8" t="s">
        <v>57</v>
      </c>
      <c r="B588" s="8" t="s">
        <v>58</v>
      </c>
      <c r="C588" s="6">
        <v>160217610</v>
      </c>
      <c r="D588" s="6" t="s">
        <v>1632</v>
      </c>
      <c r="E588" s="5">
        <v>1141</v>
      </c>
      <c r="F588" s="5">
        <v>430</v>
      </c>
      <c r="G588" s="5">
        <v>34</v>
      </c>
      <c r="H588" s="5">
        <v>42</v>
      </c>
      <c r="I588" s="5">
        <v>30</v>
      </c>
      <c r="J588" s="5">
        <v>42</v>
      </c>
      <c r="K588" s="5">
        <v>38</v>
      </c>
      <c r="L588" s="5">
        <v>27</v>
      </c>
      <c r="M588" s="5">
        <v>46</v>
      </c>
      <c r="N588" s="5">
        <v>39</v>
      </c>
      <c r="O588" s="5">
        <v>36</v>
      </c>
      <c r="P588" s="5">
        <v>32</v>
      </c>
      <c r="Q588" s="5">
        <v>29</v>
      </c>
      <c r="R588" s="5">
        <v>35</v>
      </c>
    </row>
    <row r="589" spans="1:18">
      <c r="A589" s="8" t="s">
        <v>57</v>
      </c>
      <c r="B589" s="8" t="s">
        <v>58</v>
      </c>
      <c r="C589" s="6">
        <v>160217710</v>
      </c>
      <c r="D589" s="6" t="s">
        <v>1458</v>
      </c>
      <c r="E589" s="5">
        <v>1107</v>
      </c>
      <c r="F589" s="5">
        <v>2113</v>
      </c>
      <c r="G589" s="5">
        <v>191</v>
      </c>
      <c r="H589" s="5">
        <v>173</v>
      </c>
      <c r="I589" s="5">
        <v>159</v>
      </c>
      <c r="J589" s="5">
        <v>182</v>
      </c>
      <c r="K589" s="5">
        <v>208</v>
      </c>
      <c r="L589" s="5">
        <v>165</v>
      </c>
      <c r="M589" s="5">
        <v>157</v>
      </c>
      <c r="N589" s="5">
        <v>160</v>
      </c>
      <c r="O589" s="5">
        <v>187</v>
      </c>
      <c r="P589" s="5">
        <v>164</v>
      </c>
      <c r="Q589" s="5">
        <v>151</v>
      </c>
      <c r="R589" s="5">
        <v>216</v>
      </c>
    </row>
    <row r="590" spans="1:18">
      <c r="A590" s="9" t="s">
        <v>57</v>
      </c>
      <c r="B590" s="9" t="s">
        <v>58</v>
      </c>
      <c r="C590" s="6">
        <v>160217810</v>
      </c>
      <c r="D590" s="6" t="s">
        <v>1830</v>
      </c>
      <c r="E590" s="5">
        <v>1107</v>
      </c>
      <c r="F590" s="5">
        <v>40</v>
      </c>
      <c r="G590" s="5" t="s">
        <v>20</v>
      </c>
      <c r="H590" s="5" t="s">
        <v>20</v>
      </c>
      <c r="I590" s="5" t="s">
        <v>20</v>
      </c>
      <c r="J590" s="5" t="s">
        <v>20</v>
      </c>
      <c r="K590" s="5" t="s">
        <v>20</v>
      </c>
      <c r="L590" s="5" t="s">
        <v>20</v>
      </c>
      <c r="M590" s="5" t="s">
        <v>20</v>
      </c>
      <c r="N590" s="5" t="s">
        <v>20</v>
      </c>
      <c r="O590" s="5" t="s">
        <v>20</v>
      </c>
      <c r="P590" s="5" t="s">
        <v>20</v>
      </c>
      <c r="Q590" s="5" t="s">
        <v>20</v>
      </c>
      <c r="R590" s="5" t="s">
        <v>20</v>
      </c>
    </row>
    <row r="591" spans="1:18">
      <c r="A591" s="7" t="s">
        <v>390</v>
      </c>
      <c r="B591" s="7" t="s">
        <v>391</v>
      </c>
      <c r="C591" s="6">
        <v>160039110</v>
      </c>
      <c r="D591" s="6" t="s">
        <v>392</v>
      </c>
      <c r="E591" s="5">
        <v>24</v>
      </c>
      <c r="F591" s="5">
        <v>2814730</v>
      </c>
      <c r="G591" s="5">
        <v>231984</v>
      </c>
      <c r="H591" s="5">
        <v>238125</v>
      </c>
      <c r="I591" s="5">
        <v>230966</v>
      </c>
      <c r="J591" s="5">
        <v>256124</v>
      </c>
      <c r="K591" s="5">
        <v>226763</v>
      </c>
      <c r="L591" s="5">
        <v>221393</v>
      </c>
      <c r="M591" s="5">
        <v>252748</v>
      </c>
      <c r="N591" s="5">
        <v>233435</v>
      </c>
      <c r="O591" s="5">
        <v>226497</v>
      </c>
      <c r="P591" s="5">
        <v>242605</v>
      </c>
      <c r="Q591" s="5">
        <v>219970</v>
      </c>
      <c r="R591" s="5">
        <v>234120</v>
      </c>
    </row>
    <row r="592" spans="1:18">
      <c r="A592" s="8" t="s">
        <v>390</v>
      </c>
      <c r="B592" s="8" t="s">
        <v>391</v>
      </c>
      <c r="C592" s="6">
        <v>160039210</v>
      </c>
      <c r="D592" s="6" t="s">
        <v>396</v>
      </c>
      <c r="E592" s="5">
        <v>24</v>
      </c>
      <c r="F592" s="5">
        <v>2738739</v>
      </c>
      <c r="G592" s="5">
        <v>225321</v>
      </c>
      <c r="H592" s="5">
        <v>231401</v>
      </c>
      <c r="I592" s="5">
        <v>224484</v>
      </c>
      <c r="J592" s="5">
        <v>249013</v>
      </c>
      <c r="K592" s="5">
        <v>220764</v>
      </c>
      <c r="L592" s="5">
        <v>215586</v>
      </c>
      <c r="M592" s="5">
        <v>245908</v>
      </c>
      <c r="N592" s="5">
        <v>227040</v>
      </c>
      <c r="O592" s="5">
        <v>220565</v>
      </c>
      <c r="P592" s="5">
        <v>236304</v>
      </c>
      <c r="Q592" s="5">
        <v>214218</v>
      </c>
      <c r="R592" s="5">
        <v>228135</v>
      </c>
    </row>
    <row r="593" spans="1:18">
      <c r="A593" s="8" t="s">
        <v>390</v>
      </c>
      <c r="B593" s="8" t="s">
        <v>391</v>
      </c>
      <c r="C593" s="6">
        <v>160039310</v>
      </c>
      <c r="D593" s="6" t="s">
        <v>902</v>
      </c>
      <c r="E593" s="5">
        <v>34</v>
      </c>
      <c r="F593" s="5">
        <v>55314</v>
      </c>
      <c r="G593" s="5">
        <v>4542</v>
      </c>
      <c r="H593" s="5">
        <v>4632</v>
      </c>
      <c r="I593" s="5">
        <v>4637</v>
      </c>
      <c r="J593" s="5">
        <v>4945</v>
      </c>
      <c r="K593" s="5">
        <v>4705</v>
      </c>
      <c r="L593" s="5">
        <v>4637</v>
      </c>
      <c r="M593" s="5">
        <v>5259</v>
      </c>
      <c r="N593" s="5">
        <v>4581</v>
      </c>
      <c r="O593" s="5">
        <v>4687</v>
      </c>
      <c r="P593" s="5">
        <v>4302</v>
      </c>
      <c r="Q593" s="5">
        <v>4031</v>
      </c>
      <c r="R593" s="5">
        <v>4356</v>
      </c>
    </row>
    <row r="594" spans="1:18">
      <c r="A594" s="8" t="s">
        <v>390</v>
      </c>
      <c r="B594" s="8" t="s">
        <v>391</v>
      </c>
      <c r="C594" s="6">
        <v>160039410</v>
      </c>
      <c r="D594" s="6" t="s">
        <v>925</v>
      </c>
      <c r="E594" s="5">
        <v>47</v>
      </c>
      <c r="F594" s="5">
        <v>46649</v>
      </c>
      <c r="G594" s="5">
        <v>3828</v>
      </c>
      <c r="H594" s="5">
        <v>3952</v>
      </c>
      <c r="I594" s="5">
        <v>3927</v>
      </c>
      <c r="J594" s="5">
        <v>4282</v>
      </c>
      <c r="K594" s="5">
        <v>3947</v>
      </c>
      <c r="L594" s="5">
        <v>3868</v>
      </c>
      <c r="M594" s="5">
        <v>4337</v>
      </c>
      <c r="N594" s="5">
        <v>3777</v>
      </c>
      <c r="O594" s="5">
        <v>3867</v>
      </c>
      <c r="P594" s="5">
        <v>3656</v>
      </c>
      <c r="Q594" s="5">
        <v>3469</v>
      </c>
      <c r="R594" s="5">
        <v>3739</v>
      </c>
    </row>
    <row r="595" spans="1:18">
      <c r="A595" s="8" t="s">
        <v>390</v>
      </c>
      <c r="B595" s="8" t="s">
        <v>391</v>
      </c>
      <c r="C595" s="6">
        <v>160039510</v>
      </c>
      <c r="D595" s="6" t="s">
        <v>1678</v>
      </c>
      <c r="E595" s="5">
        <v>260</v>
      </c>
      <c r="F595" s="5">
        <v>270</v>
      </c>
      <c r="G595" s="5">
        <v>20</v>
      </c>
      <c r="H595" s="5">
        <v>29</v>
      </c>
      <c r="I595" s="5">
        <v>22</v>
      </c>
      <c r="J595" s="5">
        <v>18</v>
      </c>
      <c r="K595" s="5">
        <v>27</v>
      </c>
      <c r="L595" s="5">
        <v>28</v>
      </c>
      <c r="M595" s="5">
        <v>27</v>
      </c>
      <c r="N595" s="5">
        <v>24</v>
      </c>
      <c r="O595" s="5">
        <v>12</v>
      </c>
      <c r="P595" s="5">
        <v>22</v>
      </c>
      <c r="Q595" s="5">
        <v>23</v>
      </c>
      <c r="R595" s="5">
        <v>18</v>
      </c>
    </row>
    <row r="596" spans="1:18">
      <c r="A596" s="8" t="s">
        <v>390</v>
      </c>
      <c r="B596" s="8" t="s">
        <v>391</v>
      </c>
      <c r="C596" s="6">
        <v>160039610</v>
      </c>
      <c r="D596" s="6" t="s">
        <v>1462</v>
      </c>
      <c r="E596" s="5">
        <v>148</v>
      </c>
      <c r="F596" s="5">
        <v>2068</v>
      </c>
      <c r="G596" s="5">
        <v>158</v>
      </c>
      <c r="H596" s="5">
        <v>184</v>
      </c>
      <c r="I596" s="5">
        <v>150</v>
      </c>
      <c r="J596" s="5">
        <v>178</v>
      </c>
      <c r="K596" s="5">
        <v>181</v>
      </c>
      <c r="L596" s="5">
        <v>142</v>
      </c>
      <c r="M596" s="5">
        <v>213</v>
      </c>
      <c r="N596" s="5">
        <v>144</v>
      </c>
      <c r="O596" s="5">
        <v>181</v>
      </c>
      <c r="P596" s="5">
        <v>196</v>
      </c>
      <c r="Q596" s="5">
        <v>187</v>
      </c>
      <c r="R596" s="5">
        <v>154</v>
      </c>
    </row>
    <row r="597" spans="1:18">
      <c r="A597" s="8" t="s">
        <v>390</v>
      </c>
      <c r="B597" s="8" t="s">
        <v>391</v>
      </c>
      <c r="C597" s="6">
        <v>160039710</v>
      </c>
      <c r="D597" s="6" t="s">
        <v>1201</v>
      </c>
      <c r="E597" s="5">
        <v>261</v>
      </c>
      <c r="F597" s="5">
        <v>11641</v>
      </c>
      <c r="G597" s="5">
        <v>955</v>
      </c>
      <c r="H597" s="5">
        <v>1002</v>
      </c>
      <c r="I597" s="5">
        <v>956</v>
      </c>
      <c r="J597" s="5">
        <v>1056</v>
      </c>
      <c r="K597" s="5">
        <v>986</v>
      </c>
      <c r="L597" s="5">
        <v>1027</v>
      </c>
      <c r="M597" s="5">
        <v>1148</v>
      </c>
      <c r="N597" s="5">
        <v>1010</v>
      </c>
      <c r="O597" s="5">
        <v>892</v>
      </c>
      <c r="P597" s="5">
        <v>845</v>
      </c>
      <c r="Q597" s="5">
        <v>824</v>
      </c>
      <c r="R597" s="5">
        <v>940</v>
      </c>
    </row>
    <row r="598" spans="1:18">
      <c r="A598" s="8" t="s">
        <v>390</v>
      </c>
      <c r="B598" s="8" t="s">
        <v>391</v>
      </c>
      <c r="C598" s="6">
        <v>160117310</v>
      </c>
      <c r="D598" s="6" t="s">
        <v>1793</v>
      </c>
      <c r="E598" s="5">
        <v>181</v>
      </c>
      <c r="F598" s="5">
        <v>82</v>
      </c>
      <c r="G598" s="5" t="s">
        <v>20</v>
      </c>
      <c r="H598" s="5" t="s">
        <v>20</v>
      </c>
      <c r="I598" s="5" t="s">
        <v>20</v>
      </c>
      <c r="J598" s="5" t="s">
        <v>20</v>
      </c>
      <c r="K598" s="5">
        <v>10</v>
      </c>
      <c r="L598" s="5" t="s">
        <v>20</v>
      </c>
      <c r="M598" s="5">
        <v>12</v>
      </c>
      <c r="N598" s="5" t="s">
        <v>20</v>
      </c>
      <c r="O598" s="5" t="s">
        <v>20</v>
      </c>
      <c r="P598" s="5" t="s">
        <v>20</v>
      </c>
      <c r="Q598" s="5" t="s">
        <v>20</v>
      </c>
      <c r="R598" s="5" t="s">
        <v>20</v>
      </c>
    </row>
    <row r="599" spans="1:18">
      <c r="A599" s="8" t="s">
        <v>390</v>
      </c>
      <c r="B599" s="8" t="s">
        <v>391</v>
      </c>
      <c r="C599" s="6">
        <v>160161410</v>
      </c>
      <c r="D599" s="6" t="s">
        <v>1596</v>
      </c>
      <c r="E599" s="5">
        <v>159</v>
      </c>
      <c r="F599" s="5">
        <v>625</v>
      </c>
      <c r="G599" s="5">
        <v>55</v>
      </c>
      <c r="H599" s="5">
        <v>53</v>
      </c>
      <c r="I599" s="5">
        <v>47</v>
      </c>
      <c r="J599" s="5">
        <v>48</v>
      </c>
      <c r="K599" s="5">
        <v>45</v>
      </c>
      <c r="L599" s="5">
        <v>47</v>
      </c>
      <c r="M599" s="5">
        <v>57</v>
      </c>
      <c r="N599" s="5">
        <v>56</v>
      </c>
      <c r="O599" s="5">
        <v>58</v>
      </c>
      <c r="P599" s="5">
        <v>60</v>
      </c>
      <c r="Q599" s="5">
        <v>43</v>
      </c>
      <c r="R599" s="5">
        <v>56</v>
      </c>
    </row>
    <row r="600" spans="1:18">
      <c r="A600" s="8" t="s">
        <v>390</v>
      </c>
      <c r="B600" s="8" t="s">
        <v>391</v>
      </c>
      <c r="C600" s="6">
        <v>160178610</v>
      </c>
      <c r="D600" s="6" t="s">
        <v>969</v>
      </c>
      <c r="E600" s="5">
        <v>190</v>
      </c>
      <c r="F600" s="5">
        <v>36592</v>
      </c>
      <c r="G600" s="5">
        <v>3086</v>
      </c>
      <c r="H600" s="5">
        <v>3209</v>
      </c>
      <c r="I600" s="5">
        <v>3016</v>
      </c>
      <c r="J600" s="5">
        <v>3375</v>
      </c>
      <c r="K600" s="5">
        <v>3064</v>
      </c>
      <c r="L600" s="5">
        <v>3222</v>
      </c>
      <c r="M600" s="5">
        <v>3444</v>
      </c>
      <c r="N600" s="5">
        <v>2931</v>
      </c>
      <c r="O600" s="5">
        <v>2932</v>
      </c>
      <c r="P600" s="5">
        <v>2859</v>
      </c>
      <c r="Q600" s="5">
        <v>2510</v>
      </c>
      <c r="R600" s="5">
        <v>2944</v>
      </c>
    </row>
    <row r="601" spans="1:18">
      <c r="A601" s="8" t="s">
        <v>390</v>
      </c>
      <c r="B601" s="8" t="s">
        <v>391</v>
      </c>
      <c r="C601" s="6">
        <v>160201050</v>
      </c>
      <c r="D601" s="6" t="s">
        <v>1466</v>
      </c>
      <c r="E601" s="5">
        <v>390</v>
      </c>
      <c r="F601" s="5">
        <v>1954</v>
      </c>
      <c r="G601" s="5">
        <v>180</v>
      </c>
      <c r="H601" s="5">
        <v>178</v>
      </c>
      <c r="I601" s="5">
        <v>146</v>
      </c>
      <c r="J601" s="5">
        <v>174</v>
      </c>
      <c r="K601" s="5">
        <v>154</v>
      </c>
      <c r="L601" s="5">
        <v>177</v>
      </c>
      <c r="M601" s="5">
        <v>144</v>
      </c>
      <c r="N601" s="5">
        <v>163</v>
      </c>
      <c r="O601" s="5">
        <v>164</v>
      </c>
      <c r="P601" s="5">
        <v>151</v>
      </c>
      <c r="Q601" s="5">
        <v>156</v>
      </c>
      <c r="R601" s="5">
        <v>167</v>
      </c>
    </row>
    <row r="602" spans="1:18">
      <c r="A602" s="8" t="s">
        <v>390</v>
      </c>
      <c r="B602" s="8" t="s">
        <v>391</v>
      </c>
      <c r="C602" s="6">
        <v>160201150</v>
      </c>
      <c r="D602" s="6" t="s">
        <v>1730</v>
      </c>
      <c r="E602" s="5">
        <v>376</v>
      </c>
      <c r="F602" s="5">
        <v>156</v>
      </c>
      <c r="G602" s="5">
        <v>17</v>
      </c>
      <c r="H602" s="5">
        <v>20</v>
      </c>
      <c r="I602" s="5">
        <v>12</v>
      </c>
      <c r="J602" s="5" t="s">
        <v>20</v>
      </c>
      <c r="K602" s="5">
        <v>12</v>
      </c>
      <c r="L602" s="5" t="s">
        <v>20</v>
      </c>
      <c r="M602" s="5">
        <v>13</v>
      </c>
      <c r="N602" s="5">
        <v>18</v>
      </c>
      <c r="O602" s="5">
        <v>10</v>
      </c>
      <c r="P602" s="5" t="s">
        <v>20</v>
      </c>
      <c r="Q602" s="5">
        <v>14</v>
      </c>
      <c r="R602" s="5">
        <v>16</v>
      </c>
    </row>
    <row r="603" spans="1:18">
      <c r="A603" s="9" t="s">
        <v>390</v>
      </c>
      <c r="B603" s="9" t="s">
        <v>391</v>
      </c>
      <c r="C603" s="6">
        <v>160236250</v>
      </c>
      <c r="D603" s="6" t="s">
        <v>1832</v>
      </c>
      <c r="E603" s="5">
        <v>420</v>
      </c>
      <c r="F603" s="5">
        <v>39</v>
      </c>
      <c r="G603" s="5" t="s">
        <v>20</v>
      </c>
      <c r="H603" s="5" t="s">
        <v>20</v>
      </c>
      <c r="I603" s="5" t="s">
        <v>20</v>
      </c>
      <c r="J603" s="5" t="s">
        <v>20</v>
      </c>
      <c r="K603" s="5" t="s">
        <v>20</v>
      </c>
      <c r="L603" s="5" t="s">
        <v>20</v>
      </c>
      <c r="M603" s="5" t="s">
        <v>20</v>
      </c>
      <c r="N603" s="5" t="s">
        <v>20</v>
      </c>
      <c r="O603" s="5" t="s">
        <v>20</v>
      </c>
      <c r="P603" s="5">
        <v>0</v>
      </c>
      <c r="Q603" s="5" t="s">
        <v>20</v>
      </c>
      <c r="R603" s="5" t="s">
        <v>20</v>
      </c>
    </row>
    <row r="604" spans="1:18">
      <c r="A604" s="7" t="s">
        <v>60</v>
      </c>
      <c r="B604" s="7" t="s">
        <v>61</v>
      </c>
      <c r="C604" s="6">
        <v>160007110</v>
      </c>
      <c r="D604" s="6" t="s">
        <v>1037</v>
      </c>
      <c r="E604" s="5">
        <v>80</v>
      </c>
      <c r="F604" s="5">
        <v>28808</v>
      </c>
      <c r="G604" s="5">
        <v>2328</v>
      </c>
      <c r="H604" s="5">
        <v>2484</v>
      </c>
      <c r="I604" s="5">
        <v>2487</v>
      </c>
      <c r="J604" s="5">
        <v>2724</v>
      </c>
      <c r="K604" s="5">
        <v>2493</v>
      </c>
      <c r="L604" s="5">
        <v>2443</v>
      </c>
      <c r="M604" s="5">
        <v>2542</v>
      </c>
      <c r="N604" s="5">
        <v>2203</v>
      </c>
      <c r="O604" s="5">
        <v>2230</v>
      </c>
      <c r="P604" s="5">
        <v>2215</v>
      </c>
      <c r="Q604" s="5">
        <v>2260</v>
      </c>
      <c r="R604" s="5">
        <v>2399</v>
      </c>
    </row>
    <row r="605" spans="1:18">
      <c r="A605" s="8" t="s">
        <v>60</v>
      </c>
      <c r="B605" s="8" t="s">
        <v>61</v>
      </c>
      <c r="C605" s="6">
        <v>160039810</v>
      </c>
      <c r="D605" s="6" t="s">
        <v>309</v>
      </c>
      <c r="E605" s="5">
        <v>15</v>
      </c>
      <c r="F605" s="5">
        <v>6843541</v>
      </c>
      <c r="G605" s="5">
        <v>577857</v>
      </c>
      <c r="H605" s="5">
        <v>585794</v>
      </c>
      <c r="I605" s="5">
        <v>576934</v>
      </c>
      <c r="J605" s="5">
        <v>609858</v>
      </c>
      <c r="K605" s="5">
        <v>540433</v>
      </c>
      <c r="L605" s="5">
        <v>555040</v>
      </c>
      <c r="M605" s="5">
        <v>627541</v>
      </c>
      <c r="N605" s="5">
        <v>569469</v>
      </c>
      <c r="O605" s="5">
        <v>530800</v>
      </c>
      <c r="P605" s="5">
        <v>565899</v>
      </c>
      <c r="Q605" s="5">
        <v>531613</v>
      </c>
      <c r="R605" s="5">
        <v>572303</v>
      </c>
    </row>
    <row r="606" spans="1:18">
      <c r="A606" s="8" t="s">
        <v>60</v>
      </c>
      <c r="B606" s="8" t="s">
        <v>61</v>
      </c>
      <c r="C606" s="6">
        <v>160039910</v>
      </c>
      <c r="D606" s="6" t="s">
        <v>744</v>
      </c>
      <c r="E606" s="5">
        <v>15</v>
      </c>
      <c r="F606" s="5">
        <v>142295</v>
      </c>
      <c r="G606" s="5">
        <v>11994</v>
      </c>
      <c r="H606" s="5">
        <v>12799</v>
      </c>
      <c r="I606" s="5">
        <v>14672</v>
      </c>
      <c r="J606" s="5">
        <v>14792</v>
      </c>
      <c r="K606" s="5">
        <v>12821</v>
      </c>
      <c r="L606" s="5">
        <v>11705</v>
      </c>
      <c r="M606" s="5">
        <v>12440</v>
      </c>
      <c r="N606" s="5">
        <v>10929</v>
      </c>
      <c r="O606" s="5">
        <v>10704</v>
      </c>
      <c r="P606" s="5">
        <v>9877</v>
      </c>
      <c r="Q606" s="5">
        <v>9137</v>
      </c>
      <c r="R606" s="5">
        <v>10425</v>
      </c>
    </row>
    <row r="607" spans="1:18">
      <c r="A607" s="8" t="s">
        <v>60</v>
      </c>
      <c r="B607" s="8" t="s">
        <v>61</v>
      </c>
      <c r="C607" s="6">
        <v>160040110</v>
      </c>
      <c r="D607" s="6" t="s">
        <v>1565</v>
      </c>
      <c r="E607" s="5">
        <v>26</v>
      </c>
      <c r="F607" s="5">
        <v>812</v>
      </c>
      <c r="G607" s="5">
        <v>82</v>
      </c>
      <c r="H607" s="5">
        <v>69</v>
      </c>
      <c r="I607" s="5">
        <v>70</v>
      </c>
      <c r="J607" s="5">
        <v>90</v>
      </c>
      <c r="K607" s="5">
        <v>55</v>
      </c>
      <c r="L607" s="5">
        <v>63</v>
      </c>
      <c r="M607" s="5">
        <v>80</v>
      </c>
      <c r="N607" s="5">
        <v>45</v>
      </c>
      <c r="O607" s="5">
        <v>63</v>
      </c>
      <c r="P607" s="5">
        <v>71</v>
      </c>
      <c r="Q607" s="5">
        <v>65</v>
      </c>
      <c r="R607" s="5">
        <v>59</v>
      </c>
    </row>
    <row r="608" spans="1:18">
      <c r="A608" s="8" t="s">
        <v>60</v>
      </c>
      <c r="B608" s="8" t="s">
        <v>61</v>
      </c>
      <c r="C608" s="6">
        <v>160040710</v>
      </c>
      <c r="D608" s="6" t="s">
        <v>800</v>
      </c>
      <c r="E608" s="5">
        <v>34</v>
      </c>
      <c r="F608" s="5">
        <v>107596</v>
      </c>
      <c r="G608" s="5">
        <v>8726</v>
      </c>
      <c r="H608" s="5">
        <v>8858</v>
      </c>
      <c r="I608" s="5">
        <v>9049</v>
      </c>
      <c r="J608" s="5">
        <v>9261</v>
      </c>
      <c r="K608" s="5">
        <v>8919</v>
      </c>
      <c r="L608" s="5">
        <v>9315</v>
      </c>
      <c r="M608" s="5">
        <v>9583</v>
      </c>
      <c r="N608" s="5">
        <v>8703</v>
      </c>
      <c r="O608" s="5">
        <v>8935</v>
      </c>
      <c r="P608" s="5">
        <v>8904</v>
      </c>
      <c r="Q608" s="5">
        <v>8238</v>
      </c>
      <c r="R608" s="5">
        <v>9105</v>
      </c>
    </row>
    <row r="609" spans="1:18">
      <c r="A609" s="8" t="s">
        <v>60</v>
      </c>
      <c r="B609" s="8" t="s">
        <v>61</v>
      </c>
      <c r="C609" s="6">
        <v>160040810</v>
      </c>
      <c r="D609" s="6" t="s">
        <v>1501</v>
      </c>
      <c r="E609" s="5">
        <v>29</v>
      </c>
      <c r="F609" s="5">
        <v>1462</v>
      </c>
      <c r="G609" s="5">
        <v>156</v>
      </c>
      <c r="H609" s="5">
        <v>158</v>
      </c>
      <c r="I609" s="5">
        <v>146</v>
      </c>
      <c r="J609" s="5">
        <v>143</v>
      </c>
      <c r="K609" s="5">
        <v>118</v>
      </c>
      <c r="L609" s="5">
        <v>104</v>
      </c>
      <c r="M609" s="5">
        <v>137</v>
      </c>
      <c r="N609" s="5">
        <v>115</v>
      </c>
      <c r="O609" s="5">
        <v>113</v>
      </c>
      <c r="P609" s="5">
        <v>103</v>
      </c>
      <c r="Q609" s="5">
        <v>88</v>
      </c>
      <c r="R609" s="5">
        <v>81</v>
      </c>
    </row>
    <row r="610" spans="1:18">
      <c r="A610" s="8" t="s">
        <v>60</v>
      </c>
      <c r="B610" s="8" t="s">
        <v>61</v>
      </c>
      <c r="C610" s="6">
        <v>160040910</v>
      </c>
      <c r="D610" s="6" t="s">
        <v>305</v>
      </c>
      <c r="E610" s="5">
        <v>32</v>
      </c>
      <c r="F610" s="5">
        <v>7394402</v>
      </c>
      <c r="G610" s="5">
        <v>627605</v>
      </c>
      <c r="H610" s="5">
        <v>632598</v>
      </c>
      <c r="I610" s="5">
        <v>625788</v>
      </c>
      <c r="J610" s="5">
        <v>659536</v>
      </c>
      <c r="K610" s="5">
        <v>580250</v>
      </c>
      <c r="L610" s="5">
        <v>597972</v>
      </c>
      <c r="M610" s="5">
        <v>676904</v>
      </c>
      <c r="N610" s="5">
        <v>611566</v>
      </c>
      <c r="O610" s="5">
        <v>574213</v>
      </c>
      <c r="P610" s="5">
        <v>617312</v>
      </c>
      <c r="Q610" s="5">
        <v>573891</v>
      </c>
      <c r="R610" s="5">
        <v>616767</v>
      </c>
    </row>
    <row r="611" spans="1:18">
      <c r="A611" s="8" t="s">
        <v>60</v>
      </c>
      <c r="B611" s="8" t="s">
        <v>61</v>
      </c>
      <c r="C611" s="6">
        <v>160041010</v>
      </c>
      <c r="D611" s="6" t="s">
        <v>625</v>
      </c>
      <c r="E611" s="5">
        <v>32</v>
      </c>
      <c r="F611" s="5">
        <v>314784</v>
      </c>
      <c r="G611" s="5">
        <v>13845</v>
      </c>
      <c r="H611" s="5">
        <v>17644</v>
      </c>
      <c r="I611" s="5">
        <v>17843</v>
      </c>
      <c r="J611" s="5">
        <v>19704</v>
      </c>
      <c r="K611" s="5">
        <v>26082</v>
      </c>
      <c r="L611" s="5">
        <v>32005</v>
      </c>
      <c r="M611" s="5">
        <v>51430</v>
      </c>
      <c r="N611" s="5">
        <v>51041</v>
      </c>
      <c r="O611" s="5">
        <v>32625</v>
      </c>
      <c r="P611" s="5">
        <v>17936</v>
      </c>
      <c r="Q611" s="5">
        <v>15868</v>
      </c>
      <c r="R611" s="5">
        <v>18761</v>
      </c>
    </row>
    <row r="612" spans="1:18">
      <c r="A612" s="8" t="s">
        <v>60</v>
      </c>
      <c r="B612" s="8" t="s">
        <v>61</v>
      </c>
      <c r="C612" s="6">
        <v>160041510</v>
      </c>
      <c r="D612" s="6" t="s">
        <v>890</v>
      </c>
      <c r="E612" s="5">
        <v>53</v>
      </c>
      <c r="F612" s="5">
        <v>58540</v>
      </c>
      <c r="G612" s="5">
        <v>5482</v>
      </c>
      <c r="H612" s="5">
        <v>5258</v>
      </c>
      <c r="I612" s="5">
        <v>5123</v>
      </c>
      <c r="J612" s="5">
        <v>5358</v>
      </c>
      <c r="K612" s="5">
        <v>4898</v>
      </c>
      <c r="L612" s="5">
        <v>5061</v>
      </c>
      <c r="M612" s="5">
        <v>5112</v>
      </c>
      <c r="N612" s="5">
        <v>4645</v>
      </c>
      <c r="O612" s="5">
        <v>4640</v>
      </c>
      <c r="P612" s="5">
        <v>4297</v>
      </c>
      <c r="Q612" s="5">
        <v>3946</v>
      </c>
      <c r="R612" s="5">
        <v>4720</v>
      </c>
    </row>
    <row r="613" spans="1:18">
      <c r="A613" s="8" t="s">
        <v>60</v>
      </c>
      <c r="B613" s="8" t="s">
        <v>61</v>
      </c>
      <c r="C613" s="6">
        <v>160041610</v>
      </c>
      <c r="D613" s="6" t="s">
        <v>1295</v>
      </c>
      <c r="E613" s="5">
        <v>79</v>
      </c>
      <c r="F613" s="5">
        <v>7028</v>
      </c>
      <c r="G613" s="5">
        <v>642</v>
      </c>
      <c r="H613" s="5">
        <v>670</v>
      </c>
      <c r="I613" s="5">
        <v>780</v>
      </c>
      <c r="J613" s="5">
        <v>731</v>
      </c>
      <c r="K613" s="5">
        <v>528</v>
      </c>
      <c r="L613" s="5">
        <v>480</v>
      </c>
      <c r="M613" s="5">
        <v>524</v>
      </c>
      <c r="N613" s="5">
        <v>455</v>
      </c>
      <c r="O613" s="5">
        <v>633</v>
      </c>
      <c r="P613" s="5">
        <v>547</v>
      </c>
      <c r="Q613" s="5">
        <v>524</v>
      </c>
      <c r="R613" s="5">
        <v>514</v>
      </c>
    </row>
    <row r="614" spans="1:18">
      <c r="A614" s="8" t="s">
        <v>60</v>
      </c>
      <c r="B614" s="8" t="s">
        <v>61</v>
      </c>
      <c r="C614" s="6">
        <v>160041710</v>
      </c>
      <c r="D614" s="6" t="s">
        <v>1464</v>
      </c>
      <c r="E614" s="5">
        <v>79</v>
      </c>
      <c r="F614" s="5">
        <v>1984</v>
      </c>
      <c r="G614" s="5">
        <v>141</v>
      </c>
      <c r="H614" s="5">
        <v>152</v>
      </c>
      <c r="I614" s="5">
        <v>227</v>
      </c>
      <c r="J614" s="5">
        <v>227</v>
      </c>
      <c r="K614" s="5">
        <v>196</v>
      </c>
      <c r="L614" s="5">
        <v>188</v>
      </c>
      <c r="M614" s="5">
        <v>174</v>
      </c>
      <c r="N614" s="5">
        <v>151</v>
      </c>
      <c r="O614" s="5">
        <v>132</v>
      </c>
      <c r="P614" s="5">
        <v>142</v>
      </c>
      <c r="Q614" s="5">
        <v>125</v>
      </c>
      <c r="R614" s="5">
        <v>129</v>
      </c>
    </row>
    <row r="615" spans="1:18">
      <c r="A615" s="8" t="s">
        <v>60</v>
      </c>
      <c r="B615" s="8" t="s">
        <v>61</v>
      </c>
      <c r="C615" s="6">
        <v>160041810</v>
      </c>
      <c r="D615" s="6" t="s">
        <v>1228</v>
      </c>
      <c r="E615" s="5">
        <v>79</v>
      </c>
      <c r="F615" s="5">
        <v>10106</v>
      </c>
      <c r="G615" s="5">
        <v>997</v>
      </c>
      <c r="H615" s="5">
        <v>960</v>
      </c>
      <c r="I615" s="5">
        <v>944</v>
      </c>
      <c r="J615" s="5">
        <v>962</v>
      </c>
      <c r="K615" s="5">
        <v>756</v>
      </c>
      <c r="L615" s="5">
        <v>767</v>
      </c>
      <c r="M615" s="5">
        <v>856</v>
      </c>
      <c r="N615" s="5">
        <v>765</v>
      </c>
      <c r="O615" s="5">
        <v>772</v>
      </c>
      <c r="P615" s="5">
        <v>791</v>
      </c>
      <c r="Q615" s="5">
        <v>727</v>
      </c>
      <c r="R615" s="5">
        <v>809</v>
      </c>
    </row>
    <row r="616" spans="1:18">
      <c r="A616" s="8" t="s">
        <v>60</v>
      </c>
      <c r="B616" s="8" t="s">
        <v>61</v>
      </c>
      <c r="C616" s="6">
        <v>160041910</v>
      </c>
      <c r="D616" s="6" t="s">
        <v>1176</v>
      </c>
      <c r="E616" s="5">
        <v>79</v>
      </c>
      <c r="F616" s="5">
        <v>13295</v>
      </c>
      <c r="G616" s="5">
        <v>1088</v>
      </c>
      <c r="H616" s="5">
        <v>1117</v>
      </c>
      <c r="I616" s="5">
        <v>1148</v>
      </c>
      <c r="J616" s="5">
        <v>1187</v>
      </c>
      <c r="K616" s="5">
        <v>1102</v>
      </c>
      <c r="L616" s="5">
        <v>1148</v>
      </c>
      <c r="M616" s="5">
        <v>1184</v>
      </c>
      <c r="N616" s="5">
        <v>1161</v>
      </c>
      <c r="O616" s="5">
        <v>1062</v>
      </c>
      <c r="P616" s="5">
        <v>989</v>
      </c>
      <c r="Q616" s="5">
        <v>1012</v>
      </c>
      <c r="R616" s="5">
        <v>1097</v>
      </c>
    </row>
    <row r="617" spans="1:18">
      <c r="A617" s="8" t="s">
        <v>60</v>
      </c>
      <c r="B617" s="8" t="s">
        <v>61</v>
      </c>
      <c r="C617" s="6">
        <v>160042010</v>
      </c>
      <c r="D617" s="6" t="s">
        <v>1546</v>
      </c>
      <c r="E617" s="5">
        <v>79</v>
      </c>
      <c r="F617" s="5">
        <v>971</v>
      </c>
      <c r="G617" s="5">
        <v>79</v>
      </c>
      <c r="H617" s="5">
        <v>77</v>
      </c>
      <c r="I617" s="5">
        <v>109</v>
      </c>
      <c r="J617" s="5">
        <v>78</v>
      </c>
      <c r="K617" s="5">
        <v>65</v>
      </c>
      <c r="L617" s="5">
        <v>72</v>
      </c>
      <c r="M617" s="5">
        <v>97</v>
      </c>
      <c r="N617" s="5">
        <v>81</v>
      </c>
      <c r="O617" s="5">
        <v>76</v>
      </c>
      <c r="P617" s="5">
        <v>76</v>
      </c>
      <c r="Q617" s="5">
        <v>75</v>
      </c>
      <c r="R617" s="5">
        <v>86</v>
      </c>
    </row>
    <row r="618" spans="1:18">
      <c r="A618" s="8" t="s">
        <v>60</v>
      </c>
      <c r="B618" s="8" t="s">
        <v>61</v>
      </c>
      <c r="C618" s="6">
        <v>160042110</v>
      </c>
      <c r="D618" s="6" t="s">
        <v>949</v>
      </c>
      <c r="E618" s="5">
        <v>79</v>
      </c>
      <c r="F618" s="5">
        <v>40523</v>
      </c>
      <c r="G618" s="5">
        <v>3353</v>
      </c>
      <c r="H618" s="5">
        <v>3524</v>
      </c>
      <c r="I618" s="5">
        <v>3416</v>
      </c>
      <c r="J618" s="5">
        <v>3766</v>
      </c>
      <c r="K618" s="5">
        <v>3293</v>
      </c>
      <c r="L618" s="5">
        <v>3432</v>
      </c>
      <c r="M618" s="5">
        <v>3611</v>
      </c>
      <c r="N618" s="5">
        <v>3282</v>
      </c>
      <c r="O618" s="5">
        <v>3198</v>
      </c>
      <c r="P618" s="5">
        <v>3218</v>
      </c>
      <c r="Q618" s="5">
        <v>3002</v>
      </c>
      <c r="R618" s="5">
        <v>3428</v>
      </c>
    </row>
    <row r="619" spans="1:18">
      <c r="A619" s="8" t="s">
        <v>60</v>
      </c>
      <c r="B619" s="8" t="s">
        <v>61</v>
      </c>
      <c r="C619" s="6">
        <v>160042210</v>
      </c>
      <c r="D619" s="6" t="s">
        <v>1519</v>
      </c>
      <c r="E619" s="5">
        <v>79</v>
      </c>
      <c r="F619" s="5">
        <v>1262</v>
      </c>
      <c r="G619" s="5">
        <v>121</v>
      </c>
      <c r="H619" s="5">
        <v>86</v>
      </c>
      <c r="I619" s="5">
        <v>68</v>
      </c>
      <c r="J619" s="5">
        <v>59</v>
      </c>
      <c r="K619" s="5">
        <v>56</v>
      </c>
      <c r="L619" s="5">
        <v>65</v>
      </c>
      <c r="M619" s="5">
        <v>75</v>
      </c>
      <c r="N619" s="5">
        <v>98</v>
      </c>
      <c r="O619" s="5">
        <v>266</v>
      </c>
      <c r="P619" s="5">
        <v>205</v>
      </c>
      <c r="Q619" s="5">
        <v>96</v>
      </c>
      <c r="R619" s="5">
        <v>67</v>
      </c>
    </row>
    <row r="620" spans="1:18">
      <c r="A620" s="8" t="s">
        <v>60</v>
      </c>
      <c r="B620" s="8" t="s">
        <v>61</v>
      </c>
      <c r="C620" s="6">
        <v>160042310</v>
      </c>
      <c r="D620" s="6" t="s">
        <v>1586</v>
      </c>
      <c r="E620" s="5">
        <v>79</v>
      </c>
      <c r="F620" s="5">
        <v>672</v>
      </c>
      <c r="G620" s="5">
        <v>64</v>
      </c>
      <c r="H620" s="5">
        <v>39</v>
      </c>
      <c r="I620" s="5">
        <v>52</v>
      </c>
      <c r="J620" s="5">
        <v>46</v>
      </c>
      <c r="K620" s="5">
        <v>27</v>
      </c>
      <c r="L620" s="5">
        <v>33</v>
      </c>
      <c r="M620" s="5">
        <v>36</v>
      </c>
      <c r="N620" s="5">
        <v>51</v>
      </c>
      <c r="O620" s="5">
        <v>140</v>
      </c>
      <c r="P620" s="5">
        <v>97</v>
      </c>
      <c r="Q620" s="5">
        <v>49</v>
      </c>
      <c r="R620" s="5">
        <v>38</v>
      </c>
    </row>
    <row r="621" spans="1:18">
      <c r="A621" s="8" t="s">
        <v>60</v>
      </c>
      <c r="B621" s="8" t="s">
        <v>61</v>
      </c>
      <c r="C621" s="6">
        <v>160042410</v>
      </c>
      <c r="D621" s="6" t="s">
        <v>1391</v>
      </c>
      <c r="E621" s="5">
        <v>79</v>
      </c>
      <c r="F621" s="5">
        <v>3076</v>
      </c>
      <c r="G621" s="5">
        <v>310</v>
      </c>
      <c r="H621" s="5">
        <v>259</v>
      </c>
      <c r="I621" s="5">
        <v>320</v>
      </c>
      <c r="J621" s="5">
        <v>270</v>
      </c>
      <c r="K621" s="5">
        <v>265</v>
      </c>
      <c r="L621" s="5">
        <v>264</v>
      </c>
      <c r="M621" s="5">
        <v>241</v>
      </c>
      <c r="N621" s="5">
        <v>227</v>
      </c>
      <c r="O621" s="5">
        <v>222</v>
      </c>
      <c r="P621" s="5">
        <v>223</v>
      </c>
      <c r="Q621" s="5">
        <v>220</v>
      </c>
      <c r="R621" s="5">
        <v>255</v>
      </c>
    </row>
    <row r="622" spans="1:18">
      <c r="A622" s="8" t="s">
        <v>60</v>
      </c>
      <c r="B622" s="8" t="s">
        <v>61</v>
      </c>
      <c r="C622" s="6">
        <v>160042510</v>
      </c>
      <c r="D622" s="6" t="s">
        <v>1540</v>
      </c>
      <c r="E622" s="5">
        <v>79</v>
      </c>
      <c r="F622" s="5">
        <v>1030</v>
      </c>
      <c r="G622" s="5">
        <v>58</v>
      </c>
      <c r="H622" s="5">
        <v>79</v>
      </c>
      <c r="I622" s="5">
        <v>92</v>
      </c>
      <c r="J622" s="5">
        <v>75</v>
      </c>
      <c r="K622" s="5">
        <v>69</v>
      </c>
      <c r="L622" s="5">
        <v>76</v>
      </c>
      <c r="M622" s="5">
        <v>101</v>
      </c>
      <c r="N622" s="5">
        <v>112</v>
      </c>
      <c r="O622" s="5">
        <v>91</v>
      </c>
      <c r="P622" s="5">
        <v>106</v>
      </c>
      <c r="Q622" s="5">
        <v>88</v>
      </c>
      <c r="R622" s="5">
        <v>83</v>
      </c>
    </row>
    <row r="623" spans="1:18">
      <c r="A623" s="8" t="s">
        <v>60</v>
      </c>
      <c r="B623" s="8" t="s">
        <v>61</v>
      </c>
      <c r="C623" s="6">
        <v>160042610</v>
      </c>
      <c r="D623" s="6" t="s">
        <v>1543</v>
      </c>
      <c r="E623" s="5">
        <v>79</v>
      </c>
      <c r="F623" s="5">
        <v>991</v>
      </c>
      <c r="G623" s="5">
        <v>59</v>
      </c>
      <c r="H623" s="5">
        <v>81</v>
      </c>
      <c r="I623" s="5">
        <v>84</v>
      </c>
      <c r="J623" s="5">
        <v>62</v>
      </c>
      <c r="K623" s="5">
        <v>71</v>
      </c>
      <c r="L623" s="5">
        <v>75</v>
      </c>
      <c r="M623" s="5">
        <v>88</v>
      </c>
      <c r="N623" s="5">
        <v>110</v>
      </c>
      <c r="O623" s="5">
        <v>87</v>
      </c>
      <c r="P623" s="5">
        <v>106</v>
      </c>
      <c r="Q623" s="5">
        <v>85</v>
      </c>
      <c r="R623" s="5">
        <v>83</v>
      </c>
    </row>
    <row r="624" spans="1:18">
      <c r="A624" s="8" t="s">
        <v>60</v>
      </c>
      <c r="B624" s="8" t="s">
        <v>61</v>
      </c>
      <c r="C624" s="6">
        <v>160042710</v>
      </c>
      <c r="D624" s="6" t="s">
        <v>1413</v>
      </c>
      <c r="E624" s="5">
        <v>79</v>
      </c>
      <c r="F624" s="5">
        <v>2631</v>
      </c>
      <c r="G624" s="5">
        <v>97</v>
      </c>
      <c r="H624" s="5">
        <v>138</v>
      </c>
      <c r="I624" s="5">
        <v>170</v>
      </c>
      <c r="J624" s="5">
        <v>135</v>
      </c>
      <c r="K624" s="5">
        <v>177</v>
      </c>
      <c r="L624" s="5">
        <v>204</v>
      </c>
      <c r="M624" s="5">
        <v>298</v>
      </c>
      <c r="N624" s="5">
        <v>354</v>
      </c>
      <c r="O624" s="5">
        <v>296</v>
      </c>
      <c r="P624" s="5">
        <v>259</v>
      </c>
      <c r="Q624" s="5">
        <v>203</v>
      </c>
      <c r="R624" s="5">
        <v>300</v>
      </c>
    </row>
    <row r="625" spans="1:18">
      <c r="A625" s="8" t="s">
        <v>60</v>
      </c>
      <c r="B625" s="8" t="s">
        <v>61</v>
      </c>
      <c r="C625" s="6">
        <v>160042810</v>
      </c>
      <c r="D625" s="6" t="s">
        <v>162</v>
      </c>
      <c r="E625" s="5">
        <v>79</v>
      </c>
      <c r="F625" s="5" t="s">
        <v>20</v>
      </c>
      <c r="G625" s="5" t="s">
        <v>20</v>
      </c>
      <c r="H625" s="5">
        <v>0</v>
      </c>
      <c r="I625" s="5">
        <v>0</v>
      </c>
      <c r="J625" s="5">
        <v>0</v>
      </c>
      <c r="K625" s="5" t="s">
        <v>20</v>
      </c>
      <c r="L625" s="5" t="s">
        <v>20</v>
      </c>
      <c r="M625" s="5">
        <v>0</v>
      </c>
      <c r="N625" s="5">
        <v>0</v>
      </c>
      <c r="O625" s="5" t="s">
        <v>20</v>
      </c>
      <c r="P625" s="5">
        <v>0</v>
      </c>
      <c r="Q625" s="5" t="s">
        <v>20</v>
      </c>
      <c r="R625" s="5">
        <v>0</v>
      </c>
    </row>
    <row r="626" spans="1:18">
      <c r="A626" s="8" t="s">
        <v>60</v>
      </c>
      <c r="B626" s="8" t="s">
        <v>61</v>
      </c>
      <c r="C626" s="6">
        <v>160042910</v>
      </c>
      <c r="D626" s="6" t="s">
        <v>166</v>
      </c>
      <c r="E626" s="5">
        <v>79</v>
      </c>
      <c r="F626" s="5" t="s">
        <v>20</v>
      </c>
      <c r="G626" s="5" t="s">
        <v>20</v>
      </c>
      <c r="H626" s="5" t="s">
        <v>20</v>
      </c>
      <c r="I626" s="5">
        <v>0</v>
      </c>
      <c r="J626" s="5" t="s">
        <v>20</v>
      </c>
      <c r="K626" s="5" t="s">
        <v>20</v>
      </c>
      <c r="L626" s="5" t="s">
        <v>20</v>
      </c>
      <c r="M626" s="5">
        <v>0</v>
      </c>
      <c r="N626" s="5">
        <v>0</v>
      </c>
      <c r="O626" s="5" t="s">
        <v>20</v>
      </c>
      <c r="P626" s="5">
        <v>0</v>
      </c>
      <c r="Q626" s="5" t="s">
        <v>20</v>
      </c>
      <c r="R626" s="5">
        <v>0</v>
      </c>
    </row>
    <row r="627" spans="1:18">
      <c r="A627" s="8" t="s">
        <v>60</v>
      </c>
      <c r="B627" s="8" t="s">
        <v>61</v>
      </c>
      <c r="C627" s="6">
        <v>160043010</v>
      </c>
      <c r="D627" s="6" t="s">
        <v>1895</v>
      </c>
      <c r="E627" s="5">
        <v>79</v>
      </c>
      <c r="F627" s="5">
        <v>12</v>
      </c>
      <c r="G627" s="5" t="s">
        <v>20</v>
      </c>
      <c r="H627" s="5">
        <v>0</v>
      </c>
      <c r="I627" s="5">
        <v>0</v>
      </c>
      <c r="J627" s="5">
        <v>0</v>
      </c>
      <c r="K627" s="5" t="s">
        <v>20</v>
      </c>
      <c r="L627" s="5" t="s">
        <v>20</v>
      </c>
      <c r="M627" s="5">
        <v>0</v>
      </c>
      <c r="N627" s="5">
        <v>0</v>
      </c>
      <c r="O627" s="5" t="s">
        <v>20</v>
      </c>
      <c r="P627" s="5">
        <v>0</v>
      </c>
      <c r="Q627" s="5" t="s">
        <v>20</v>
      </c>
      <c r="R627" s="5" t="s">
        <v>20</v>
      </c>
    </row>
    <row r="628" spans="1:18">
      <c r="A628" s="8" t="s">
        <v>60</v>
      </c>
      <c r="B628" s="8" t="s">
        <v>61</v>
      </c>
      <c r="C628" s="6">
        <v>160043110</v>
      </c>
      <c r="D628" s="6" t="s">
        <v>1287</v>
      </c>
      <c r="E628" s="5">
        <v>79</v>
      </c>
      <c r="F628" s="5">
        <v>7479</v>
      </c>
      <c r="G628" s="5">
        <v>611</v>
      </c>
      <c r="H628" s="5">
        <v>691</v>
      </c>
      <c r="I628" s="5">
        <v>557</v>
      </c>
      <c r="J628" s="5">
        <v>602</v>
      </c>
      <c r="K628" s="5">
        <v>518</v>
      </c>
      <c r="L628" s="5">
        <v>511</v>
      </c>
      <c r="M628" s="5">
        <v>657</v>
      </c>
      <c r="N628" s="5">
        <v>760</v>
      </c>
      <c r="O628" s="5">
        <v>747</v>
      </c>
      <c r="P628" s="5">
        <v>583</v>
      </c>
      <c r="Q628" s="5">
        <v>552</v>
      </c>
      <c r="R628" s="5">
        <v>690</v>
      </c>
    </row>
    <row r="629" spans="1:18">
      <c r="A629" s="8" t="s">
        <v>60</v>
      </c>
      <c r="B629" s="8" t="s">
        <v>61</v>
      </c>
      <c r="C629" s="6">
        <v>160043210</v>
      </c>
      <c r="D629" s="6" t="s">
        <v>1205</v>
      </c>
      <c r="E629" s="5">
        <v>79</v>
      </c>
      <c r="F629" s="5">
        <v>11441</v>
      </c>
      <c r="G629" s="5">
        <v>1148</v>
      </c>
      <c r="H629" s="5">
        <v>969</v>
      </c>
      <c r="I629" s="5">
        <v>984</v>
      </c>
      <c r="J629" s="5">
        <v>917</v>
      </c>
      <c r="K629" s="5">
        <v>895</v>
      </c>
      <c r="L629" s="5">
        <v>871</v>
      </c>
      <c r="M629" s="5">
        <v>966</v>
      </c>
      <c r="N629" s="5">
        <v>893</v>
      </c>
      <c r="O629" s="5">
        <v>837</v>
      </c>
      <c r="P629" s="5">
        <v>984</v>
      </c>
      <c r="Q629" s="5">
        <v>928</v>
      </c>
      <c r="R629" s="5">
        <v>1049</v>
      </c>
    </row>
    <row r="630" spans="1:18">
      <c r="A630" s="8" t="s">
        <v>60</v>
      </c>
      <c r="B630" s="8" t="s">
        <v>61</v>
      </c>
      <c r="C630" s="6">
        <v>160043310</v>
      </c>
      <c r="D630" s="6" t="s">
        <v>1445</v>
      </c>
      <c r="E630" s="5">
        <v>79</v>
      </c>
      <c r="F630" s="5">
        <v>2222</v>
      </c>
      <c r="G630" s="5">
        <v>573</v>
      </c>
      <c r="H630" s="5">
        <v>257</v>
      </c>
      <c r="I630" s="5">
        <v>211</v>
      </c>
      <c r="J630" s="5">
        <v>140</v>
      </c>
      <c r="K630" s="5">
        <v>128</v>
      </c>
      <c r="L630" s="5">
        <v>126</v>
      </c>
      <c r="M630" s="5">
        <v>131</v>
      </c>
      <c r="N630" s="5">
        <v>103</v>
      </c>
      <c r="O630" s="5">
        <v>115</v>
      </c>
      <c r="P630" s="5">
        <v>128</v>
      </c>
      <c r="Q630" s="5">
        <v>109</v>
      </c>
      <c r="R630" s="5">
        <v>201</v>
      </c>
    </row>
    <row r="631" spans="1:18">
      <c r="A631" s="8" t="s">
        <v>60</v>
      </c>
      <c r="B631" s="8" t="s">
        <v>61</v>
      </c>
      <c r="C631" s="6">
        <v>160043410</v>
      </c>
      <c r="D631" s="6" t="s">
        <v>1713</v>
      </c>
      <c r="E631" s="5">
        <v>79</v>
      </c>
      <c r="F631" s="5">
        <v>176</v>
      </c>
      <c r="G631" s="5">
        <v>15</v>
      </c>
      <c r="H631" s="5">
        <v>15</v>
      </c>
      <c r="I631" s="5">
        <v>18</v>
      </c>
      <c r="J631" s="5">
        <v>15</v>
      </c>
      <c r="K631" s="5">
        <v>18</v>
      </c>
      <c r="L631" s="5" t="s">
        <v>20</v>
      </c>
      <c r="M631" s="5">
        <v>18</v>
      </c>
      <c r="N631" s="5" t="s">
        <v>20</v>
      </c>
      <c r="O631" s="5">
        <v>16</v>
      </c>
      <c r="P631" s="5" t="s">
        <v>20</v>
      </c>
      <c r="Q631" s="5">
        <v>17</v>
      </c>
      <c r="R631" s="5">
        <v>14</v>
      </c>
    </row>
    <row r="632" spans="1:18">
      <c r="A632" s="8" t="s">
        <v>60</v>
      </c>
      <c r="B632" s="8" t="s">
        <v>61</v>
      </c>
      <c r="C632" s="6">
        <v>160043510</v>
      </c>
      <c r="D632" s="6" t="s">
        <v>1381</v>
      </c>
      <c r="E632" s="5">
        <v>79</v>
      </c>
      <c r="F632" s="5">
        <v>3320</v>
      </c>
      <c r="G632" s="5">
        <v>231</v>
      </c>
      <c r="H632" s="5">
        <v>232</v>
      </c>
      <c r="I632" s="5">
        <v>262</v>
      </c>
      <c r="J632" s="5">
        <v>251</v>
      </c>
      <c r="K632" s="5">
        <v>279</v>
      </c>
      <c r="L632" s="5">
        <v>297</v>
      </c>
      <c r="M632" s="5">
        <v>358</v>
      </c>
      <c r="N632" s="5">
        <v>399</v>
      </c>
      <c r="O632" s="5">
        <v>307</v>
      </c>
      <c r="P632" s="5">
        <v>283</v>
      </c>
      <c r="Q632" s="5">
        <v>220</v>
      </c>
      <c r="R632" s="5">
        <v>201</v>
      </c>
    </row>
    <row r="633" spans="1:18">
      <c r="A633" s="8" t="s">
        <v>60</v>
      </c>
      <c r="B633" s="8" t="s">
        <v>61</v>
      </c>
      <c r="C633" s="6">
        <v>160043710</v>
      </c>
      <c r="D633" s="6" t="s">
        <v>1072</v>
      </c>
      <c r="E633" s="5">
        <v>93</v>
      </c>
      <c r="F633" s="5">
        <v>23812</v>
      </c>
      <c r="G633" s="5">
        <v>2072</v>
      </c>
      <c r="H633" s="5">
        <v>2044</v>
      </c>
      <c r="I633" s="5">
        <v>2038</v>
      </c>
      <c r="J633" s="5">
        <v>2049</v>
      </c>
      <c r="K633" s="5">
        <v>1942</v>
      </c>
      <c r="L633" s="5">
        <v>1862</v>
      </c>
      <c r="M633" s="5">
        <v>2061</v>
      </c>
      <c r="N633" s="5">
        <v>1870</v>
      </c>
      <c r="O633" s="5">
        <v>1949</v>
      </c>
      <c r="P633" s="5">
        <v>2019</v>
      </c>
      <c r="Q633" s="5">
        <v>1855</v>
      </c>
      <c r="R633" s="5">
        <v>2051</v>
      </c>
    </row>
    <row r="634" spans="1:18">
      <c r="A634" s="8" t="s">
        <v>60</v>
      </c>
      <c r="B634" s="8" t="s">
        <v>61</v>
      </c>
      <c r="C634" s="6">
        <v>160043810</v>
      </c>
      <c r="D634" s="6" t="s">
        <v>1049</v>
      </c>
      <c r="E634" s="5">
        <v>85</v>
      </c>
      <c r="F634" s="5">
        <v>27439</v>
      </c>
      <c r="G634" s="5">
        <v>2809</v>
      </c>
      <c r="H634" s="5">
        <v>2399</v>
      </c>
      <c r="I634" s="5">
        <v>2196</v>
      </c>
      <c r="J634" s="5">
        <v>2480</v>
      </c>
      <c r="K634" s="5">
        <v>2132</v>
      </c>
      <c r="L634" s="5">
        <v>2167</v>
      </c>
      <c r="M634" s="5">
        <v>2389</v>
      </c>
      <c r="N634" s="5">
        <v>2132</v>
      </c>
      <c r="O634" s="5">
        <v>2122</v>
      </c>
      <c r="P634" s="5">
        <v>2299</v>
      </c>
      <c r="Q634" s="5">
        <v>2158</v>
      </c>
      <c r="R634" s="5">
        <v>2156</v>
      </c>
    </row>
    <row r="635" spans="1:18">
      <c r="A635" s="8" t="s">
        <v>60</v>
      </c>
      <c r="B635" s="8" t="s">
        <v>61</v>
      </c>
      <c r="C635" s="6">
        <v>160044010</v>
      </c>
      <c r="D635" s="6" t="s">
        <v>1004</v>
      </c>
      <c r="E635" s="5">
        <v>80</v>
      </c>
      <c r="F635" s="5">
        <v>32265</v>
      </c>
      <c r="G635" s="5">
        <v>2015</v>
      </c>
      <c r="H635" s="5">
        <v>2362</v>
      </c>
      <c r="I635" s="5">
        <v>2382</v>
      </c>
      <c r="J635" s="5">
        <v>2343</v>
      </c>
      <c r="K635" s="5">
        <v>2725</v>
      </c>
      <c r="L635" s="5">
        <v>3260</v>
      </c>
      <c r="M635" s="5">
        <v>4345</v>
      </c>
      <c r="N635" s="5">
        <v>3032</v>
      </c>
      <c r="O635" s="5">
        <v>2156</v>
      </c>
      <c r="P635" s="5">
        <v>2324</v>
      </c>
      <c r="Q635" s="5">
        <v>2332</v>
      </c>
      <c r="R635" s="5">
        <v>2989</v>
      </c>
    </row>
    <row r="636" spans="1:18">
      <c r="A636" s="8" t="s">
        <v>60</v>
      </c>
      <c r="B636" s="8" t="s">
        <v>61</v>
      </c>
      <c r="C636" s="6">
        <v>160044110</v>
      </c>
      <c r="D636" s="6" t="s">
        <v>355</v>
      </c>
      <c r="E636" s="5">
        <v>121</v>
      </c>
      <c r="F636" s="5">
        <v>3844320</v>
      </c>
      <c r="G636" s="5">
        <v>330154</v>
      </c>
      <c r="H636" s="5">
        <v>448965</v>
      </c>
      <c r="I636" s="5">
        <v>477383</v>
      </c>
      <c r="J636" s="5">
        <v>423648</v>
      </c>
      <c r="K636" s="5">
        <v>245400</v>
      </c>
      <c r="L636" s="5">
        <v>272911</v>
      </c>
      <c r="M636" s="5">
        <v>298918</v>
      </c>
      <c r="N636" s="5">
        <v>296520</v>
      </c>
      <c r="O636" s="5">
        <v>337396</v>
      </c>
      <c r="P636" s="5">
        <v>232998</v>
      </c>
      <c r="Q636" s="5">
        <v>239735</v>
      </c>
      <c r="R636" s="5">
        <v>240292</v>
      </c>
    </row>
    <row r="637" spans="1:18">
      <c r="A637" s="8" t="s">
        <v>60</v>
      </c>
      <c r="B637" s="8" t="s">
        <v>61</v>
      </c>
      <c r="C637" s="6">
        <v>160044210</v>
      </c>
      <c r="D637" s="6" t="s">
        <v>1020</v>
      </c>
      <c r="E637" s="5">
        <v>180</v>
      </c>
      <c r="F637" s="5">
        <v>30008</v>
      </c>
      <c r="G637" s="5">
        <v>2599</v>
      </c>
      <c r="H637" s="5">
        <v>2654</v>
      </c>
      <c r="I637" s="5">
        <v>2595</v>
      </c>
      <c r="J637" s="5">
        <v>2897</v>
      </c>
      <c r="K637" s="5">
        <v>2583</v>
      </c>
      <c r="L637" s="5">
        <v>2556</v>
      </c>
      <c r="M637" s="5">
        <v>2521</v>
      </c>
      <c r="N637" s="5">
        <v>2355</v>
      </c>
      <c r="O637" s="5">
        <v>2416</v>
      </c>
      <c r="P637" s="5">
        <v>2264</v>
      </c>
      <c r="Q637" s="5">
        <v>2084</v>
      </c>
      <c r="R637" s="5">
        <v>2484</v>
      </c>
    </row>
    <row r="638" spans="1:18">
      <c r="A638" s="8" t="s">
        <v>60</v>
      </c>
      <c r="B638" s="8" t="s">
        <v>61</v>
      </c>
      <c r="C638" s="6">
        <v>160044710</v>
      </c>
      <c r="D638" s="6" t="s">
        <v>1266</v>
      </c>
      <c r="E638" s="5">
        <v>134</v>
      </c>
      <c r="F638" s="5">
        <v>8520</v>
      </c>
      <c r="G638" s="5">
        <v>827</v>
      </c>
      <c r="H638" s="5">
        <v>858</v>
      </c>
      <c r="I638" s="5">
        <v>807</v>
      </c>
      <c r="J638" s="5">
        <v>869</v>
      </c>
      <c r="K638" s="5">
        <v>747</v>
      </c>
      <c r="L638" s="5">
        <v>769</v>
      </c>
      <c r="M638" s="5">
        <v>693</v>
      </c>
      <c r="N638" s="5">
        <v>649</v>
      </c>
      <c r="O638" s="5">
        <v>612</v>
      </c>
      <c r="P638" s="5">
        <v>588</v>
      </c>
      <c r="Q638" s="5">
        <v>538</v>
      </c>
      <c r="R638" s="5">
        <v>563</v>
      </c>
    </row>
    <row r="639" spans="1:18">
      <c r="A639" s="8" t="s">
        <v>60</v>
      </c>
      <c r="B639" s="8" t="s">
        <v>61</v>
      </c>
      <c r="C639" s="6">
        <v>160044810</v>
      </c>
      <c r="D639" s="6" t="s">
        <v>62</v>
      </c>
      <c r="E639" s="5">
        <v>200</v>
      </c>
      <c r="F639" s="5" t="s">
        <v>20</v>
      </c>
      <c r="G639" s="5" t="s">
        <v>20</v>
      </c>
      <c r="H639" s="5" t="s">
        <v>20</v>
      </c>
      <c r="I639" s="5" t="s">
        <v>20</v>
      </c>
      <c r="J639" s="5" t="s">
        <v>20</v>
      </c>
      <c r="K639" s="5" t="s">
        <v>20</v>
      </c>
      <c r="L639" s="5" t="s">
        <v>20</v>
      </c>
      <c r="M639" s="5" t="s">
        <v>20</v>
      </c>
      <c r="N639" s="5" t="s">
        <v>20</v>
      </c>
      <c r="O639" s="5" t="s">
        <v>20</v>
      </c>
      <c r="P639" s="5" t="s">
        <v>20</v>
      </c>
      <c r="Q639" s="5" t="s">
        <v>20</v>
      </c>
      <c r="R639" s="5" t="s">
        <v>20</v>
      </c>
    </row>
    <row r="640" spans="1:18">
      <c r="A640" s="8" t="s">
        <v>60</v>
      </c>
      <c r="B640" s="8" t="s">
        <v>61</v>
      </c>
      <c r="C640" s="6">
        <v>160045210</v>
      </c>
      <c r="D640" s="6" t="s">
        <v>842</v>
      </c>
      <c r="E640" s="5">
        <v>159</v>
      </c>
      <c r="F640" s="5">
        <v>82936</v>
      </c>
      <c r="G640" s="5">
        <v>7193</v>
      </c>
      <c r="H640" s="5">
        <v>7120</v>
      </c>
      <c r="I640" s="5">
        <v>6737</v>
      </c>
      <c r="J640" s="5">
        <v>7426</v>
      </c>
      <c r="K640" s="5">
        <v>6555</v>
      </c>
      <c r="L640" s="5">
        <v>6695</v>
      </c>
      <c r="M640" s="5">
        <v>7595</v>
      </c>
      <c r="N640" s="5">
        <v>6646</v>
      </c>
      <c r="O640" s="5">
        <v>6628</v>
      </c>
      <c r="P640" s="5">
        <v>7175</v>
      </c>
      <c r="Q640" s="5">
        <v>6201</v>
      </c>
      <c r="R640" s="5">
        <v>6965</v>
      </c>
    </row>
    <row r="641" spans="1:18">
      <c r="A641" s="8" t="s">
        <v>60</v>
      </c>
      <c r="B641" s="8" t="s">
        <v>61</v>
      </c>
      <c r="C641" s="6">
        <v>160046010</v>
      </c>
      <c r="D641" s="6" t="s">
        <v>850</v>
      </c>
      <c r="E641" s="5">
        <v>200</v>
      </c>
      <c r="F641" s="5">
        <v>78805</v>
      </c>
      <c r="G641" s="5">
        <v>6927</v>
      </c>
      <c r="H641" s="5">
        <v>6902</v>
      </c>
      <c r="I641" s="5">
        <v>6774</v>
      </c>
      <c r="J641" s="5">
        <v>6932</v>
      </c>
      <c r="K641" s="5">
        <v>6578</v>
      </c>
      <c r="L641" s="5">
        <v>6401</v>
      </c>
      <c r="M641" s="5">
        <v>6836</v>
      </c>
      <c r="N641" s="5">
        <v>6435</v>
      </c>
      <c r="O641" s="5">
        <v>6308</v>
      </c>
      <c r="P641" s="5">
        <v>6429</v>
      </c>
      <c r="Q641" s="5">
        <v>5792</v>
      </c>
      <c r="R641" s="5">
        <v>6491</v>
      </c>
    </row>
    <row r="642" spans="1:18">
      <c r="A642" s="8" t="s">
        <v>60</v>
      </c>
      <c r="B642" s="8" t="s">
        <v>61</v>
      </c>
      <c r="C642" s="6">
        <v>160046210</v>
      </c>
      <c r="D642" s="6" t="s">
        <v>1008</v>
      </c>
      <c r="E642" s="5">
        <v>200</v>
      </c>
      <c r="F642" s="5">
        <v>31224</v>
      </c>
      <c r="G642" s="5">
        <v>3280</v>
      </c>
      <c r="H642" s="5">
        <v>2844</v>
      </c>
      <c r="I642" s="5">
        <v>2592</v>
      </c>
      <c r="J642" s="5">
        <v>2587</v>
      </c>
      <c r="K642" s="5">
        <v>2434</v>
      </c>
      <c r="L642" s="5">
        <v>2317</v>
      </c>
      <c r="M642" s="5">
        <v>2557</v>
      </c>
      <c r="N642" s="5">
        <v>2474</v>
      </c>
      <c r="O642" s="5">
        <v>2356</v>
      </c>
      <c r="P642" s="5">
        <v>2362</v>
      </c>
      <c r="Q642" s="5">
        <v>2461</v>
      </c>
      <c r="R642" s="5">
        <v>2960</v>
      </c>
    </row>
    <row r="643" spans="1:18">
      <c r="A643" s="8" t="s">
        <v>60</v>
      </c>
      <c r="B643" s="8" t="s">
        <v>61</v>
      </c>
      <c r="C643" s="6">
        <v>160058550</v>
      </c>
      <c r="D643" s="6" t="s">
        <v>1453</v>
      </c>
      <c r="E643" s="5">
        <v>180</v>
      </c>
      <c r="F643" s="5">
        <v>2183</v>
      </c>
      <c r="G643" s="5">
        <v>165</v>
      </c>
      <c r="H643" s="5">
        <v>160</v>
      </c>
      <c r="I643" s="5">
        <v>161</v>
      </c>
      <c r="J643" s="5">
        <v>153</v>
      </c>
      <c r="K643" s="5">
        <v>179</v>
      </c>
      <c r="L643" s="5">
        <v>209</v>
      </c>
      <c r="M643" s="5">
        <v>249</v>
      </c>
      <c r="N643" s="5">
        <v>183</v>
      </c>
      <c r="O643" s="5">
        <v>177</v>
      </c>
      <c r="P643" s="5">
        <v>168</v>
      </c>
      <c r="Q643" s="5">
        <v>190</v>
      </c>
      <c r="R643" s="5">
        <v>189</v>
      </c>
    </row>
    <row r="644" spans="1:18">
      <c r="A644" s="8" t="s">
        <v>60</v>
      </c>
      <c r="B644" s="8" t="s">
        <v>61</v>
      </c>
      <c r="C644" s="6">
        <v>160104150</v>
      </c>
      <c r="D644" s="6" t="s">
        <v>1683</v>
      </c>
      <c r="E644" s="5">
        <v>146</v>
      </c>
      <c r="F644" s="5">
        <v>248</v>
      </c>
      <c r="G644" s="5">
        <v>19</v>
      </c>
      <c r="H644" s="5">
        <v>21</v>
      </c>
      <c r="I644" s="5">
        <v>24</v>
      </c>
      <c r="J644" s="5">
        <v>16</v>
      </c>
      <c r="K644" s="5">
        <v>24</v>
      </c>
      <c r="L644" s="5">
        <v>18</v>
      </c>
      <c r="M644" s="5">
        <v>22</v>
      </c>
      <c r="N644" s="5">
        <v>22</v>
      </c>
      <c r="O644" s="5">
        <v>21</v>
      </c>
      <c r="P644" s="5">
        <v>25</v>
      </c>
      <c r="Q644" s="5">
        <v>19</v>
      </c>
      <c r="R644" s="5">
        <v>17</v>
      </c>
    </row>
    <row r="645" spans="1:18">
      <c r="A645" s="8" t="s">
        <v>60</v>
      </c>
      <c r="B645" s="8" t="s">
        <v>61</v>
      </c>
      <c r="C645" s="6">
        <v>160104250</v>
      </c>
      <c r="D645" s="6" t="s">
        <v>900</v>
      </c>
      <c r="E645" s="5">
        <v>146</v>
      </c>
      <c r="F645" s="5">
        <v>55507</v>
      </c>
      <c r="G645" s="5">
        <v>3561</v>
      </c>
      <c r="H645" s="5">
        <v>4243</v>
      </c>
      <c r="I645" s="5">
        <v>3953</v>
      </c>
      <c r="J645" s="5">
        <v>4479</v>
      </c>
      <c r="K645" s="5">
        <v>4690</v>
      </c>
      <c r="L645" s="5">
        <v>4503</v>
      </c>
      <c r="M645" s="5">
        <v>5374</v>
      </c>
      <c r="N645" s="5">
        <v>5088</v>
      </c>
      <c r="O645" s="5">
        <v>5744</v>
      </c>
      <c r="P645" s="5">
        <v>5996</v>
      </c>
      <c r="Q645" s="5">
        <v>3651</v>
      </c>
      <c r="R645" s="5">
        <v>4225</v>
      </c>
    </row>
    <row r="646" spans="1:18">
      <c r="A646" s="8" t="s">
        <v>60</v>
      </c>
      <c r="B646" s="8" t="s">
        <v>61</v>
      </c>
      <c r="C646" s="6">
        <v>160109410</v>
      </c>
      <c r="D646" s="6" t="s">
        <v>769</v>
      </c>
      <c r="E646" s="5">
        <v>200</v>
      </c>
      <c r="F646" s="5">
        <v>122002</v>
      </c>
      <c r="G646" s="5">
        <v>10163</v>
      </c>
      <c r="H646" s="5">
        <v>10167</v>
      </c>
      <c r="I646" s="5">
        <v>10088</v>
      </c>
      <c r="J646" s="5">
        <v>10889</v>
      </c>
      <c r="K646" s="5">
        <v>10210</v>
      </c>
      <c r="L646" s="5">
        <v>10129</v>
      </c>
      <c r="M646" s="5">
        <v>11101</v>
      </c>
      <c r="N646" s="5">
        <v>10240</v>
      </c>
      <c r="O646" s="5">
        <v>9917</v>
      </c>
      <c r="P646" s="5">
        <v>9568</v>
      </c>
      <c r="Q646" s="5">
        <v>9319</v>
      </c>
      <c r="R646" s="5">
        <v>10211</v>
      </c>
    </row>
    <row r="647" spans="1:18">
      <c r="A647" s="8" t="s">
        <v>60</v>
      </c>
      <c r="B647" s="8" t="s">
        <v>61</v>
      </c>
      <c r="C647" s="6">
        <v>160112810</v>
      </c>
      <c r="D647" s="6" t="s">
        <v>1212</v>
      </c>
      <c r="E647" s="5">
        <v>60</v>
      </c>
      <c r="F647" s="5">
        <v>10656</v>
      </c>
      <c r="G647" s="5">
        <v>661</v>
      </c>
      <c r="H647" s="5">
        <v>860</v>
      </c>
      <c r="I647" s="5">
        <v>905</v>
      </c>
      <c r="J647" s="5">
        <v>910</v>
      </c>
      <c r="K647" s="5">
        <v>648</v>
      </c>
      <c r="L647" s="5">
        <v>720</v>
      </c>
      <c r="M647" s="5">
        <v>694</v>
      </c>
      <c r="N647" s="5">
        <v>770</v>
      </c>
      <c r="O647" s="5">
        <v>1127</v>
      </c>
      <c r="P647" s="5">
        <v>952</v>
      </c>
      <c r="Q647" s="5">
        <v>1194</v>
      </c>
      <c r="R647" s="5">
        <v>1215</v>
      </c>
    </row>
    <row r="648" spans="1:18">
      <c r="A648" s="8" t="s">
        <v>60</v>
      </c>
      <c r="B648" s="8" t="s">
        <v>61</v>
      </c>
      <c r="C648" s="6">
        <v>160112910</v>
      </c>
      <c r="D648" s="6" t="s">
        <v>817</v>
      </c>
      <c r="E648" s="5">
        <v>65</v>
      </c>
      <c r="F648" s="5">
        <v>98088</v>
      </c>
      <c r="G648" s="5">
        <v>7419</v>
      </c>
      <c r="H648" s="5">
        <v>8541</v>
      </c>
      <c r="I648" s="5">
        <v>8050</v>
      </c>
      <c r="J648" s="5">
        <v>6718</v>
      </c>
      <c r="K648" s="5">
        <v>5415</v>
      </c>
      <c r="L648" s="5">
        <v>5344</v>
      </c>
      <c r="M648" s="5">
        <v>5348</v>
      </c>
      <c r="N648" s="5">
        <v>5888</v>
      </c>
      <c r="O648" s="5">
        <v>7930</v>
      </c>
      <c r="P648" s="5">
        <v>8115</v>
      </c>
      <c r="Q648" s="5">
        <v>12774</v>
      </c>
      <c r="R648" s="5">
        <v>16546</v>
      </c>
    </row>
    <row r="649" spans="1:18">
      <c r="A649" s="8" t="s">
        <v>60</v>
      </c>
      <c r="B649" s="8" t="s">
        <v>61</v>
      </c>
      <c r="C649" s="6">
        <v>160115510</v>
      </c>
      <c r="D649" s="6" t="s">
        <v>1491</v>
      </c>
      <c r="E649" s="5">
        <v>229</v>
      </c>
      <c r="F649" s="5">
        <v>1656</v>
      </c>
      <c r="G649" s="5">
        <v>142</v>
      </c>
      <c r="H649" s="5">
        <v>151</v>
      </c>
      <c r="I649" s="5">
        <v>140</v>
      </c>
      <c r="J649" s="5">
        <v>151</v>
      </c>
      <c r="K649" s="5">
        <v>163</v>
      </c>
      <c r="L649" s="5">
        <v>128</v>
      </c>
      <c r="M649" s="5">
        <v>159</v>
      </c>
      <c r="N649" s="5">
        <v>126</v>
      </c>
      <c r="O649" s="5">
        <v>134</v>
      </c>
      <c r="P649" s="5">
        <v>115</v>
      </c>
      <c r="Q649" s="5">
        <v>115</v>
      </c>
      <c r="R649" s="5">
        <v>132</v>
      </c>
    </row>
    <row r="650" spans="1:18">
      <c r="A650" s="8" t="s">
        <v>60</v>
      </c>
      <c r="B650" s="8" t="s">
        <v>61</v>
      </c>
      <c r="C650" s="6">
        <v>160117510</v>
      </c>
      <c r="D650" s="6" t="s">
        <v>1302</v>
      </c>
      <c r="E650" s="5">
        <v>113</v>
      </c>
      <c r="F650" s="5">
        <v>6655</v>
      </c>
      <c r="G650" s="5">
        <v>552</v>
      </c>
      <c r="H650" s="5">
        <v>570</v>
      </c>
      <c r="I650" s="5">
        <v>559</v>
      </c>
      <c r="J650" s="5">
        <v>556</v>
      </c>
      <c r="K650" s="5">
        <v>548</v>
      </c>
      <c r="L650" s="5">
        <v>529</v>
      </c>
      <c r="M650" s="5">
        <v>654</v>
      </c>
      <c r="N650" s="5">
        <v>556</v>
      </c>
      <c r="O650" s="5">
        <v>571</v>
      </c>
      <c r="P650" s="5">
        <v>560</v>
      </c>
      <c r="Q650" s="5">
        <v>466</v>
      </c>
      <c r="R650" s="5">
        <v>534</v>
      </c>
    </row>
    <row r="651" spans="1:18">
      <c r="A651" s="8" t="s">
        <v>60</v>
      </c>
      <c r="B651" s="8" t="s">
        <v>61</v>
      </c>
      <c r="C651" s="6">
        <v>160117610</v>
      </c>
      <c r="D651" s="6" t="s">
        <v>733</v>
      </c>
      <c r="E651" s="5">
        <v>138</v>
      </c>
      <c r="F651" s="5">
        <v>150359</v>
      </c>
      <c r="G651" s="5">
        <v>19049</v>
      </c>
      <c r="H651" s="5">
        <v>21003</v>
      </c>
      <c r="I651" s="5">
        <v>15115</v>
      </c>
      <c r="J651" s="5">
        <v>14239</v>
      </c>
      <c r="K651" s="5">
        <v>9890</v>
      </c>
      <c r="L651" s="5">
        <v>8791</v>
      </c>
      <c r="M651" s="5">
        <v>8471</v>
      </c>
      <c r="N651" s="5">
        <v>8184</v>
      </c>
      <c r="O651" s="5">
        <v>9457</v>
      </c>
      <c r="P651" s="5">
        <v>9281</v>
      </c>
      <c r="Q651" s="5">
        <v>12497</v>
      </c>
      <c r="R651" s="5">
        <v>14382</v>
      </c>
    </row>
    <row r="652" spans="1:18">
      <c r="A652" s="8" t="s">
        <v>60</v>
      </c>
      <c r="B652" s="8" t="s">
        <v>61</v>
      </c>
      <c r="C652" s="6">
        <v>160117710</v>
      </c>
      <c r="D652" s="6" t="s">
        <v>1563</v>
      </c>
      <c r="E652" s="5">
        <v>203</v>
      </c>
      <c r="F652" s="5">
        <v>829</v>
      </c>
      <c r="G652" s="5">
        <v>53</v>
      </c>
      <c r="H652" s="5">
        <v>153</v>
      </c>
      <c r="I652" s="5">
        <v>79</v>
      </c>
      <c r="J652" s="5">
        <v>74</v>
      </c>
      <c r="K652" s="5">
        <v>62</v>
      </c>
      <c r="L652" s="5">
        <v>63</v>
      </c>
      <c r="M652" s="5">
        <v>83</v>
      </c>
      <c r="N652" s="5">
        <v>88</v>
      </c>
      <c r="O652" s="5">
        <v>69</v>
      </c>
      <c r="P652" s="5">
        <v>42</v>
      </c>
      <c r="Q652" s="5">
        <v>32</v>
      </c>
      <c r="R652" s="5">
        <v>31</v>
      </c>
    </row>
    <row r="653" spans="1:18">
      <c r="A653" s="8" t="s">
        <v>60</v>
      </c>
      <c r="B653" s="8" t="s">
        <v>61</v>
      </c>
      <c r="C653" s="6">
        <v>160117810</v>
      </c>
      <c r="D653" s="6" t="s">
        <v>849</v>
      </c>
      <c r="E653" s="5">
        <v>200</v>
      </c>
      <c r="F653" s="5">
        <v>79515</v>
      </c>
      <c r="G653" s="5">
        <v>6753</v>
      </c>
      <c r="H653" s="5">
        <v>6618</v>
      </c>
      <c r="I653" s="5">
        <v>6997</v>
      </c>
      <c r="J653" s="5">
        <v>7116</v>
      </c>
      <c r="K653" s="5">
        <v>6261</v>
      </c>
      <c r="L653" s="5">
        <v>6658</v>
      </c>
      <c r="M653" s="5">
        <v>7155</v>
      </c>
      <c r="N653" s="5">
        <v>6453</v>
      </c>
      <c r="O653" s="5">
        <v>5911</v>
      </c>
      <c r="P653" s="5">
        <v>6464</v>
      </c>
      <c r="Q653" s="5">
        <v>6385</v>
      </c>
      <c r="R653" s="5">
        <v>6744</v>
      </c>
    </row>
    <row r="654" spans="1:18">
      <c r="A654" s="8" t="s">
        <v>60</v>
      </c>
      <c r="B654" s="8" t="s">
        <v>61</v>
      </c>
      <c r="C654" s="6">
        <v>160117910</v>
      </c>
      <c r="D654" s="6" t="s">
        <v>1754</v>
      </c>
      <c r="E654" s="5">
        <v>223</v>
      </c>
      <c r="F654" s="5">
        <v>127</v>
      </c>
      <c r="G654" s="5" t="s">
        <v>20</v>
      </c>
      <c r="H654" s="5" t="s">
        <v>20</v>
      </c>
      <c r="I654" s="5">
        <v>12</v>
      </c>
      <c r="J654" s="5">
        <v>18</v>
      </c>
      <c r="K654" s="5" t="s">
        <v>20</v>
      </c>
      <c r="L654" s="5" t="s">
        <v>20</v>
      </c>
      <c r="M654" s="5">
        <v>12</v>
      </c>
      <c r="N654" s="5">
        <v>13</v>
      </c>
      <c r="O654" s="5" t="s">
        <v>20</v>
      </c>
      <c r="P654" s="5">
        <v>10</v>
      </c>
      <c r="Q654" s="5" t="s">
        <v>20</v>
      </c>
      <c r="R654" s="5">
        <v>14</v>
      </c>
    </row>
    <row r="655" spans="1:18">
      <c r="A655" s="8" t="s">
        <v>60</v>
      </c>
      <c r="B655" s="8" t="s">
        <v>61</v>
      </c>
      <c r="C655" s="6">
        <v>160118010</v>
      </c>
      <c r="D655" s="6" t="s">
        <v>1147</v>
      </c>
      <c r="E655" s="5">
        <v>200</v>
      </c>
      <c r="F655" s="5">
        <v>15050</v>
      </c>
      <c r="G655" s="5">
        <v>1368</v>
      </c>
      <c r="H655" s="5">
        <v>1332</v>
      </c>
      <c r="I655" s="5">
        <v>1389</v>
      </c>
      <c r="J655" s="5">
        <v>1388</v>
      </c>
      <c r="K655" s="5">
        <v>1191</v>
      </c>
      <c r="L655" s="5">
        <v>1181</v>
      </c>
      <c r="M655" s="5">
        <v>1275</v>
      </c>
      <c r="N655" s="5">
        <v>1250</v>
      </c>
      <c r="O655" s="5">
        <v>1178</v>
      </c>
      <c r="P655" s="5">
        <v>1129</v>
      </c>
      <c r="Q655" s="5">
        <v>1100</v>
      </c>
      <c r="R655" s="5">
        <v>1269</v>
      </c>
    </row>
    <row r="656" spans="1:18">
      <c r="A656" s="8" t="s">
        <v>60</v>
      </c>
      <c r="B656" s="8" t="s">
        <v>61</v>
      </c>
      <c r="C656" s="6">
        <v>160118110</v>
      </c>
      <c r="D656" s="6" t="s">
        <v>1664</v>
      </c>
      <c r="E656" s="5">
        <v>280</v>
      </c>
      <c r="F656" s="5">
        <v>298</v>
      </c>
      <c r="G656" s="5">
        <v>27</v>
      </c>
      <c r="H656" s="5">
        <v>31</v>
      </c>
      <c r="I656" s="5">
        <v>25</v>
      </c>
      <c r="J656" s="5">
        <v>24</v>
      </c>
      <c r="K656" s="5">
        <v>13</v>
      </c>
      <c r="L656" s="5">
        <v>21</v>
      </c>
      <c r="M656" s="5">
        <v>40</v>
      </c>
      <c r="N656" s="5">
        <v>26</v>
      </c>
      <c r="O656" s="5">
        <v>20</v>
      </c>
      <c r="P656" s="5">
        <v>30</v>
      </c>
      <c r="Q656" s="5">
        <v>20</v>
      </c>
      <c r="R656" s="5">
        <v>21</v>
      </c>
    </row>
    <row r="657" spans="1:18">
      <c r="A657" s="8" t="s">
        <v>60</v>
      </c>
      <c r="B657" s="8" t="s">
        <v>61</v>
      </c>
      <c r="C657" s="6">
        <v>160118210</v>
      </c>
      <c r="D657" s="6" t="s">
        <v>1667</v>
      </c>
      <c r="E657" s="5">
        <v>600</v>
      </c>
      <c r="F657" s="5">
        <v>289</v>
      </c>
      <c r="G657" s="5">
        <v>42</v>
      </c>
      <c r="H657" s="5">
        <v>28</v>
      </c>
      <c r="I657" s="5">
        <v>30</v>
      </c>
      <c r="J657" s="5">
        <v>22</v>
      </c>
      <c r="K657" s="5">
        <v>22</v>
      </c>
      <c r="L657" s="5">
        <v>18</v>
      </c>
      <c r="M657" s="5">
        <v>24</v>
      </c>
      <c r="N657" s="5">
        <v>27</v>
      </c>
      <c r="O657" s="5">
        <v>14</v>
      </c>
      <c r="P657" s="5">
        <v>25</v>
      </c>
      <c r="Q657" s="5">
        <v>16</v>
      </c>
      <c r="R657" s="5">
        <v>21</v>
      </c>
    </row>
    <row r="658" spans="1:18">
      <c r="A658" s="8" t="s">
        <v>60</v>
      </c>
      <c r="B658" s="8" t="s">
        <v>61</v>
      </c>
      <c r="C658" s="6">
        <v>160120610</v>
      </c>
      <c r="D658" s="6" t="s">
        <v>1025</v>
      </c>
      <c r="E658" s="5">
        <v>152</v>
      </c>
      <c r="F658" s="5">
        <v>29389</v>
      </c>
      <c r="G658" s="5">
        <v>2369</v>
      </c>
      <c r="H658" s="5">
        <v>2425</v>
      </c>
      <c r="I658" s="5">
        <v>2433</v>
      </c>
      <c r="J658" s="5">
        <v>2731</v>
      </c>
      <c r="K658" s="5">
        <v>2501</v>
      </c>
      <c r="L658" s="5">
        <v>2551</v>
      </c>
      <c r="M658" s="5">
        <v>2602</v>
      </c>
      <c r="N658" s="5">
        <v>2466</v>
      </c>
      <c r="O658" s="5">
        <v>2352</v>
      </c>
      <c r="P658" s="5">
        <v>2317</v>
      </c>
      <c r="Q658" s="5">
        <v>2201</v>
      </c>
      <c r="R658" s="5">
        <v>2441</v>
      </c>
    </row>
    <row r="659" spans="1:18">
      <c r="A659" s="8" t="s">
        <v>60</v>
      </c>
      <c r="B659" s="8" t="s">
        <v>61</v>
      </c>
      <c r="C659" s="6">
        <v>160121510</v>
      </c>
      <c r="D659" s="6" t="s">
        <v>734</v>
      </c>
      <c r="E659" s="5">
        <v>200</v>
      </c>
      <c r="F659" s="5">
        <v>149965</v>
      </c>
      <c r="G659" s="5">
        <v>12362</v>
      </c>
      <c r="H659" s="5">
        <v>12736</v>
      </c>
      <c r="I659" s="5">
        <v>12949</v>
      </c>
      <c r="J659" s="5">
        <v>13661</v>
      </c>
      <c r="K659" s="5">
        <v>12446</v>
      </c>
      <c r="L659" s="5">
        <v>12769</v>
      </c>
      <c r="M659" s="5">
        <v>13643</v>
      </c>
      <c r="N659" s="5">
        <v>12490</v>
      </c>
      <c r="O659" s="5">
        <v>11948</v>
      </c>
      <c r="P659" s="5">
        <v>11409</v>
      </c>
      <c r="Q659" s="5">
        <v>11244</v>
      </c>
      <c r="R659" s="5">
        <v>12308</v>
      </c>
    </row>
    <row r="660" spans="1:18">
      <c r="A660" s="8" t="s">
        <v>60</v>
      </c>
      <c r="B660" s="8" t="s">
        <v>61</v>
      </c>
      <c r="C660" s="6">
        <v>160122050</v>
      </c>
      <c r="D660" s="6" t="s">
        <v>138</v>
      </c>
      <c r="E660" s="5">
        <v>129</v>
      </c>
      <c r="F660" s="5" t="s">
        <v>20</v>
      </c>
      <c r="G660" s="5" t="s">
        <v>20</v>
      </c>
      <c r="H660" s="5" t="s">
        <v>20</v>
      </c>
      <c r="I660" s="5" t="s">
        <v>20</v>
      </c>
      <c r="J660" s="5" t="s">
        <v>20</v>
      </c>
      <c r="K660" s="5" t="s">
        <v>20</v>
      </c>
      <c r="L660" s="5" t="s">
        <v>20</v>
      </c>
      <c r="M660" s="5" t="s">
        <v>20</v>
      </c>
      <c r="N660" s="5" t="s">
        <v>20</v>
      </c>
      <c r="O660" s="5" t="s">
        <v>20</v>
      </c>
      <c r="P660" s="5" t="s">
        <v>20</v>
      </c>
      <c r="Q660" s="5" t="s">
        <v>20</v>
      </c>
      <c r="R660" s="5" t="s">
        <v>20</v>
      </c>
    </row>
    <row r="661" spans="1:18">
      <c r="A661" s="8" t="s">
        <v>60</v>
      </c>
      <c r="B661" s="8" t="s">
        <v>61</v>
      </c>
      <c r="C661" s="6">
        <v>160122150</v>
      </c>
      <c r="D661" s="6" t="s">
        <v>1797</v>
      </c>
      <c r="E661" s="5">
        <v>129</v>
      </c>
      <c r="F661" s="5">
        <v>77</v>
      </c>
      <c r="G661" s="5" t="s">
        <v>20</v>
      </c>
      <c r="H661" s="5" t="s">
        <v>20</v>
      </c>
      <c r="I661" s="5" t="s">
        <v>20</v>
      </c>
      <c r="J661" s="5" t="s">
        <v>20</v>
      </c>
      <c r="K661" s="5">
        <v>10</v>
      </c>
      <c r="L661" s="5" t="s">
        <v>20</v>
      </c>
      <c r="M661" s="5" t="s">
        <v>20</v>
      </c>
      <c r="N661" s="5" t="s">
        <v>20</v>
      </c>
      <c r="O661" s="5" t="s">
        <v>20</v>
      </c>
      <c r="P661" s="5" t="s">
        <v>20</v>
      </c>
      <c r="Q661" s="5" t="s">
        <v>20</v>
      </c>
      <c r="R661" s="5" t="s">
        <v>20</v>
      </c>
    </row>
    <row r="662" spans="1:18">
      <c r="A662" s="8" t="s">
        <v>60</v>
      </c>
      <c r="B662" s="8" t="s">
        <v>61</v>
      </c>
      <c r="C662" s="6">
        <v>160125850</v>
      </c>
      <c r="D662" s="6" t="s">
        <v>663</v>
      </c>
      <c r="E662" s="5">
        <v>227</v>
      </c>
      <c r="F662" s="5">
        <v>246071</v>
      </c>
      <c r="G662" s="5">
        <v>18952</v>
      </c>
      <c r="H662" s="5">
        <v>20387</v>
      </c>
      <c r="I662" s="5">
        <v>21564</v>
      </c>
      <c r="J662" s="5">
        <v>25499</v>
      </c>
      <c r="K662" s="5">
        <v>22699</v>
      </c>
      <c r="L662" s="5">
        <v>22581</v>
      </c>
      <c r="M662" s="5">
        <v>22178</v>
      </c>
      <c r="N662" s="5">
        <v>19338</v>
      </c>
      <c r="O662" s="5">
        <v>18493</v>
      </c>
      <c r="P662" s="5">
        <v>17631</v>
      </c>
      <c r="Q662" s="5">
        <v>16767</v>
      </c>
      <c r="R662" s="5">
        <v>19982</v>
      </c>
    </row>
    <row r="663" spans="1:18">
      <c r="A663" s="8" t="s">
        <v>60</v>
      </c>
      <c r="B663" s="8" t="s">
        <v>61</v>
      </c>
      <c r="C663" s="6">
        <v>160141850</v>
      </c>
      <c r="D663" s="6" t="s">
        <v>1433</v>
      </c>
      <c r="E663" s="5">
        <v>134</v>
      </c>
      <c r="F663" s="5">
        <v>2356</v>
      </c>
      <c r="G663" s="5">
        <v>191</v>
      </c>
      <c r="H663" s="5">
        <v>208</v>
      </c>
      <c r="I663" s="5">
        <v>186</v>
      </c>
      <c r="J663" s="5">
        <v>192</v>
      </c>
      <c r="K663" s="5">
        <v>220</v>
      </c>
      <c r="L663" s="5">
        <v>190</v>
      </c>
      <c r="M663" s="5">
        <v>200</v>
      </c>
      <c r="N663" s="5">
        <v>186</v>
      </c>
      <c r="O663" s="5">
        <v>206</v>
      </c>
      <c r="P663" s="5">
        <v>185</v>
      </c>
      <c r="Q663" s="5">
        <v>178</v>
      </c>
      <c r="R663" s="5">
        <v>214</v>
      </c>
    </row>
    <row r="664" spans="1:18">
      <c r="A664" s="8" t="s">
        <v>60</v>
      </c>
      <c r="B664" s="8" t="s">
        <v>61</v>
      </c>
      <c r="C664" s="6">
        <v>160142650</v>
      </c>
      <c r="D664" s="6" t="s">
        <v>1330</v>
      </c>
      <c r="E664" s="5">
        <v>425</v>
      </c>
      <c r="F664" s="5">
        <v>5173</v>
      </c>
      <c r="G664" s="5">
        <v>406</v>
      </c>
      <c r="H664" s="5">
        <v>417</v>
      </c>
      <c r="I664" s="5">
        <v>394</v>
      </c>
      <c r="J664" s="5">
        <v>432</v>
      </c>
      <c r="K664" s="5">
        <v>377</v>
      </c>
      <c r="L664" s="5">
        <v>430</v>
      </c>
      <c r="M664" s="5">
        <v>456</v>
      </c>
      <c r="N664" s="5">
        <v>455</v>
      </c>
      <c r="O664" s="5">
        <v>454</v>
      </c>
      <c r="P664" s="5">
        <v>441</v>
      </c>
      <c r="Q664" s="5">
        <v>428</v>
      </c>
      <c r="R664" s="5">
        <v>483</v>
      </c>
    </row>
    <row r="665" spans="1:18">
      <c r="A665" s="8" t="s">
        <v>60</v>
      </c>
      <c r="B665" s="8" t="s">
        <v>61</v>
      </c>
      <c r="C665" s="6">
        <v>160143550</v>
      </c>
      <c r="D665" s="6" t="s">
        <v>63</v>
      </c>
      <c r="E665" s="5">
        <v>160</v>
      </c>
      <c r="F665" s="5" t="s">
        <v>20</v>
      </c>
      <c r="G665" s="5" t="s">
        <v>20</v>
      </c>
      <c r="H665" s="5" t="s">
        <v>20</v>
      </c>
      <c r="I665" s="5" t="s">
        <v>20</v>
      </c>
      <c r="J665" s="5" t="s">
        <v>20</v>
      </c>
      <c r="K665" s="5" t="s">
        <v>20</v>
      </c>
      <c r="L665" s="5" t="s">
        <v>20</v>
      </c>
      <c r="M665" s="5" t="s">
        <v>20</v>
      </c>
      <c r="N665" s="5" t="s">
        <v>20</v>
      </c>
      <c r="O665" s="5" t="s">
        <v>20</v>
      </c>
      <c r="P665" s="5" t="s">
        <v>20</v>
      </c>
      <c r="Q665" s="5" t="s">
        <v>20</v>
      </c>
      <c r="R665" s="5" t="s">
        <v>20</v>
      </c>
    </row>
    <row r="666" spans="1:18">
      <c r="A666" s="8" t="s">
        <v>60</v>
      </c>
      <c r="B666" s="8" t="s">
        <v>61</v>
      </c>
      <c r="C666" s="6">
        <v>160148810</v>
      </c>
      <c r="D666" s="6" t="s">
        <v>443</v>
      </c>
      <c r="E666" s="5">
        <v>179</v>
      </c>
      <c r="F666" s="5">
        <v>1684313</v>
      </c>
      <c r="G666" s="5">
        <v>146626</v>
      </c>
      <c r="H666" s="5">
        <v>189348</v>
      </c>
      <c r="I666" s="5">
        <v>195113</v>
      </c>
      <c r="J666" s="5">
        <v>185829</v>
      </c>
      <c r="K666" s="5">
        <v>117596</v>
      </c>
      <c r="L666" s="5">
        <v>105966</v>
      </c>
      <c r="M666" s="5">
        <v>102914</v>
      </c>
      <c r="N666" s="5">
        <v>114156</v>
      </c>
      <c r="O666" s="5">
        <v>161602</v>
      </c>
      <c r="P666" s="5">
        <v>121583</v>
      </c>
      <c r="Q666" s="5">
        <v>118528</v>
      </c>
      <c r="R666" s="5">
        <v>125052</v>
      </c>
    </row>
    <row r="667" spans="1:18">
      <c r="A667" s="8" t="s">
        <v>60</v>
      </c>
      <c r="B667" s="8" t="s">
        <v>61</v>
      </c>
      <c r="C667" s="6">
        <v>160151350</v>
      </c>
      <c r="D667" s="6" t="s">
        <v>1058</v>
      </c>
      <c r="E667" s="5">
        <v>95</v>
      </c>
      <c r="F667" s="5">
        <v>26159</v>
      </c>
      <c r="G667" s="5">
        <v>2270</v>
      </c>
      <c r="H667" s="5">
        <v>2216</v>
      </c>
      <c r="I667" s="5">
        <v>2202</v>
      </c>
      <c r="J667" s="5">
        <v>2311</v>
      </c>
      <c r="K667" s="5">
        <v>2079</v>
      </c>
      <c r="L667" s="5">
        <v>2057</v>
      </c>
      <c r="M667" s="5">
        <v>2281</v>
      </c>
      <c r="N667" s="5">
        <v>2135</v>
      </c>
      <c r="O667" s="5">
        <v>2123</v>
      </c>
      <c r="P667" s="5">
        <v>2167</v>
      </c>
      <c r="Q667" s="5">
        <v>2048</v>
      </c>
      <c r="R667" s="5">
        <v>2270</v>
      </c>
    </row>
    <row r="668" spans="1:18">
      <c r="A668" s="8" t="s">
        <v>60</v>
      </c>
      <c r="B668" s="8" t="s">
        <v>61</v>
      </c>
      <c r="C668" s="6">
        <v>160151950</v>
      </c>
      <c r="D668" s="6" t="s">
        <v>1124</v>
      </c>
      <c r="E668" s="5">
        <v>169</v>
      </c>
      <c r="F668" s="5">
        <v>17956</v>
      </c>
      <c r="G668" s="5">
        <v>1462</v>
      </c>
      <c r="H668" s="5">
        <v>1545</v>
      </c>
      <c r="I668" s="5">
        <v>1459</v>
      </c>
      <c r="J668" s="5">
        <v>1644</v>
      </c>
      <c r="K668" s="5">
        <v>1407</v>
      </c>
      <c r="L668" s="5">
        <v>1500</v>
      </c>
      <c r="M668" s="5">
        <v>1706</v>
      </c>
      <c r="N668" s="5">
        <v>1556</v>
      </c>
      <c r="O668" s="5">
        <v>1459</v>
      </c>
      <c r="P668" s="5">
        <v>1396</v>
      </c>
      <c r="Q668" s="5">
        <v>1354</v>
      </c>
      <c r="R668" s="5">
        <v>1468</v>
      </c>
    </row>
    <row r="669" spans="1:18">
      <c r="A669" s="8" t="s">
        <v>60</v>
      </c>
      <c r="B669" s="8" t="s">
        <v>61</v>
      </c>
      <c r="C669" s="6">
        <v>160152450</v>
      </c>
      <c r="D669" s="6" t="s">
        <v>785</v>
      </c>
      <c r="E669" s="5">
        <v>257</v>
      </c>
      <c r="F669" s="5">
        <v>111694</v>
      </c>
      <c r="G669" s="5">
        <v>6281</v>
      </c>
      <c r="H669" s="5">
        <v>7651</v>
      </c>
      <c r="I669" s="5">
        <v>7663</v>
      </c>
      <c r="J669" s="5">
        <v>7432</v>
      </c>
      <c r="K669" s="5">
        <v>8046</v>
      </c>
      <c r="L669" s="5">
        <v>9815</v>
      </c>
      <c r="M669" s="5">
        <v>14189</v>
      </c>
      <c r="N669" s="5">
        <v>13403</v>
      </c>
      <c r="O669" s="5">
        <v>11113</v>
      </c>
      <c r="P669" s="5">
        <v>8551</v>
      </c>
      <c r="Q669" s="5">
        <v>7471</v>
      </c>
      <c r="R669" s="5">
        <v>10079</v>
      </c>
    </row>
    <row r="670" spans="1:18">
      <c r="A670" s="8" t="s">
        <v>60</v>
      </c>
      <c r="B670" s="8" t="s">
        <v>61</v>
      </c>
      <c r="C670" s="6">
        <v>160153050</v>
      </c>
      <c r="D670" s="6" t="s">
        <v>820</v>
      </c>
      <c r="E670" s="5">
        <v>109</v>
      </c>
      <c r="F670" s="5">
        <v>97193</v>
      </c>
      <c r="G670" s="5">
        <v>7588</v>
      </c>
      <c r="H670" s="5">
        <v>8283</v>
      </c>
      <c r="I670" s="5">
        <v>8094</v>
      </c>
      <c r="J670" s="5">
        <v>8641</v>
      </c>
      <c r="K670" s="5">
        <v>7870</v>
      </c>
      <c r="L670" s="5">
        <v>7736</v>
      </c>
      <c r="M670" s="5">
        <v>8910</v>
      </c>
      <c r="N670" s="5">
        <v>8214</v>
      </c>
      <c r="O670" s="5">
        <v>7864</v>
      </c>
      <c r="P670" s="5">
        <v>8430</v>
      </c>
      <c r="Q670" s="5">
        <v>7692</v>
      </c>
      <c r="R670" s="5">
        <v>7871</v>
      </c>
    </row>
    <row r="671" spans="1:18">
      <c r="A671" s="8" t="s">
        <v>60</v>
      </c>
      <c r="B671" s="8" t="s">
        <v>61</v>
      </c>
      <c r="C671" s="6">
        <v>160153150</v>
      </c>
      <c r="D671" s="6" t="s">
        <v>806</v>
      </c>
      <c r="E671" s="5">
        <v>170</v>
      </c>
      <c r="F671" s="5">
        <v>105007</v>
      </c>
      <c r="G671" s="5">
        <v>1148</v>
      </c>
      <c r="H671" s="5">
        <v>1908</v>
      </c>
      <c r="I671" s="5">
        <v>2290</v>
      </c>
      <c r="J671" s="5">
        <v>3940</v>
      </c>
      <c r="K671" s="5">
        <v>7124</v>
      </c>
      <c r="L671" s="5">
        <v>10866</v>
      </c>
      <c r="M671" s="5">
        <v>22752</v>
      </c>
      <c r="N671" s="5">
        <v>21652</v>
      </c>
      <c r="O671" s="5">
        <v>17553</v>
      </c>
      <c r="P671" s="5">
        <v>7420</v>
      </c>
      <c r="Q671" s="5">
        <v>4514</v>
      </c>
      <c r="R671" s="5">
        <v>3840</v>
      </c>
    </row>
    <row r="672" spans="1:18">
      <c r="A672" s="8" t="s">
        <v>60</v>
      </c>
      <c r="B672" s="8" t="s">
        <v>61</v>
      </c>
      <c r="C672" s="6">
        <v>160154450</v>
      </c>
      <c r="D672" s="6" t="s">
        <v>1726</v>
      </c>
      <c r="E672" s="5">
        <v>380</v>
      </c>
      <c r="F672" s="5">
        <v>160</v>
      </c>
      <c r="G672" s="5">
        <v>14</v>
      </c>
      <c r="H672" s="5" t="s">
        <v>20</v>
      </c>
      <c r="I672" s="5">
        <v>15</v>
      </c>
      <c r="J672" s="5">
        <v>15</v>
      </c>
      <c r="K672" s="5" t="s">
        <v>20</v>
      </c>
      <c r="L672" s="5">
        <v>14</v>
      </c>
      <c r="M672" s="5">
        <v>18</v>
      </c>
      <c r="N672" s="5">
        <v>16</v>
      </c>
      <c r="O672" s="5" t="s">
        <v>20</v>
      </c>
      <c r="P672" s="5">
        <v>13</v>
      </c>
      <c r="Q672" s="5">
        <v>13</v>
      </c>
      <c r="R672" s="5">
        <v>11</v>
      </c>
    </row>
    <row r="673" spans="1:18">
      <c r="A673" s="8" t="s">
        <v>60</v>
      </c>
      <c r="B673" s="8" t="s">
        <v>61</v>
      </c>
      <c r="C673" s="6">
        <v>160157210</v>
      </c>
      <c r="D673" s="6" t="s">
        <v>1092</v>
      </c>
      <c r="E673" s="5">
        <v>200</v>
      </c>
      <c r="F673" s="5">
        <v>21237</v>
      </c>
      <c r="G673" s="5">
        <v>4510</v>
      </c>
      <c r="H673" s="5">
        <v>2212</v>
      </c>
      <c r="I673" s="5">
        <v>1750</v>
      </c>
      <c r="J673" s="5">
        <v>1541</v>
      </c>
      <c r="K673" s="5">
        <v>1433</v>
      </c>
      <c r="L673" s="5">
        <v>1207</v>
      </c>
      <c r="M673" s="5">
        <v>1369</v>
      </c>
      <c r="N673" s="5">
        <v>1272</v>
      </c>
      <c r="O673" s="5">
        <v>1237</v>
      </c>
      <c r="P673" s="5">
        <v>1265</v>
      </c>
      <c r="Q673" s="5">
        <v>1293</v>
      </c>
      <c r="R673" s="5">
        <v>2148</v>
      </c>
    </row>
    <row r="674" spans="1:18">
      <c r="A674" s="8" t="s">
        <v>60</v>
      </c>
      <c r="B674" s="8" t="s">
        <v>61</v>
      </c>
      <c r="C674" s="6">
        <v>160157310</v>
      </c>
      <c r="D674" s="6" t="s">
        <v>968</v>
      </c>
      <c r="E674" s="5">
        <v>200</v>
      </c>
      <c r="F674" s="5">
        <v>37149</v>
      </c>
      <c r="G674" s="5">
        <v>3528</v>
      </c>
      <c r="H674" s="5">
        <v>3681</v>
      </c>
      <c r="I674" s="5">
        <v>3951</v>
      </c>
      <c r="J674" s="5">
        <v>3567</v>
      </c>
      <c r="K674" s="5">
        <v>2929</v>
      </c>
      <c r="L674" s="5">
        <v>2776</v>
      </c>
      <c r="M674" s="5">
        <v>2995</v>
      </c>
      <c r="N674" s="5">
        <v>2645</v>
      </c>
      <c r="O674" s="5">
        <v>2483</v>
      </c>
      <c r="P674" s="5">
        <v>2704</v>
      </c>
      <c r="Q674" s="5">
        <v>2623</v>
      </c>
      <c r="R674" s="5">
        <v>3267</v>
      </c>
    </row>
    <row r="675" spans="1:18">
      <c r="A675" s="8" t="s">
        <v>60</v>
      </c>
      <c r="B675" s="8" t="s">
        <v>61</v>
      </c>
      <c r="C675" s="6">
        <v>160158250</v>
      </c>
      <c r="D675" s="6" t="s">
        <v>1737</v>
      </c>
      <c r="E675" s="5">
        <v>210</v>
      </c>
      <c r="F675" s="5">
        <v>143</v>
      </c>
      <c r="G675" s="5">
        <v>13</v>
      </c>
      <c r="H675" s="5">
        <v>16</v>
      </c>
      <c r="I675" s="5">
        <v>14</v>
      </c>
      <c r="J675" s="5">
        <v>17</v>
      </c>
      <c r="K675" s="5">
        <v>12</v>
      </c>
      <c r="L675" s="5" t="s">
        <v>20</v>
      </c>
      <c r="M675" s="5">
        <v>20</v>
      </c>
      <c r="N675" s="5">
        <v>13</v>
      </c>
      <c r="O675" s="5" t="s">
        <v>20</v>
      </c>
      <c r="P675" s="5" t="s">
        <v>20</v>
      </c>
      <c r="Q675" s="5">
        <v>12</v>
      </c>
      <c r="R675" s="5" t="s">
        <v>20</v>
      </c>
    </row>
    <row r="676" spans="1:18">
      <c r="A676" s="8" t="s">
        <v>60</v>
      </c>
      <c r="B676" s="8" t="s">
        <v>61</v>
      </c>
      <c r="C676" s="6">
        <v>160158350</v>
      </c>
      <c r="D676" s="6" t="s">
        <v>945</v>
      </c>
      <c r="E676" s="5">
        <v>157</v>
      </c>
      <c r="F676" s="5">
        <v>40792</v>
      </c>
      <c r="G676" s="5">
        <v>3462</v>
      </c>
      <c r="H676" s="5">
        <v>3502</v>
      </c>
      <c r="I676" s="5">
        <v>3357</v>
      </c>
      <c r="J676" s="5">
        <v>3685</v>
      </c>
      <c r="K676" s="5">
        <v>3308</v>
      </c>
      <c r="L676" s="5">
        <v>3402</v>
      </c>
      <c r="M676" s="5">
        <v>3674</v>
      </c>
      <c r="N676" s="5">
        <v>3346</v>
      </c>
      <c r="O676" s="5">
        <v>3375</v>
      </c>
      <c r="P676" s="5">
        <v>3302</v>
      </c>
      <c r="Q676" s="5">
        <v>3031</v>
      </c>
      <c r="R676" s="5">
        <v>3348</v>
      </c>
    </row>
    <row r="677" spans="1:18">
      <c r="A677" s="8" t="s">
        <v>60</v>
      </c>
      <c r="B677" s="8" t="s">
        <v>61</v>
      </c>
      <c r="C677" s="6">
        <v>160160150</v>
      </c>
      <c r="D677" s="6" t="s">
        <v>472</v>
      </c>
      <c r="E677" s="5">
        <v>195</v>
      </c>
      <c r="F677" s="5">
        <v>1109094</v>
      </c>
      <c r="G677" s="5">
        <v>94922</v>
      </c>
      <c r="H677" s="5">
        <v>95667</v>
      </c>
      <c r="I677" s="5">
        <v>91589</v>
      </c>
      <c r="J677" s="5">
        <v>99226</v>
      </c>
      <c r="K677" s="5">
        <v>91321</v>
      </c>
      <c r="L677" s="5">
        <v>90116</v>
      </c>
      <c r="M677" s="5">
        <v>97816</v>
      </c>
      <c r="N677" s="5">
        <v>89612</v>
      </c>
      <c r="O677" s="5">
        <v>91234</v>
      </c>
      <c r="P677" s="5">
        <v>92387</v>
      </c>
      <c r="Q677" s="5">
        <v>83193</v>
      </c>
      <c r="R677" s="5">
        <v>92011</v>
      </c>
    </row>
    <row r="678" spans="1:18">
      <c r="A678" s="8" t="s">
        <v>60</v>
      </c>
      <c r="B678" s="8" t="s">
        <v>61</v>
      </c>
      <c r="C678" s="6">
        <v>160162750</v>
      </c>
      <c r="D678" s="6" t="s">
        <v>1089</v>
      </c>
      <c r="E678" s="5">
        <v>175</v>
      </c>
      <c r="F678" s="5">
        <v>21851</v>
      </c>
      <c r="G678" s="5">
        <v>1780</v>
      </c>
      <c r="H678" s="5">
        <v>1944</v>
      </c>
      <c r="I678" s="5">
        <v>2136</v>
      </c>
      <c r="J678" s="5">
        <v>2176</v>
      </c>
      <c r="K678" s="5">
        <v>2079</v>
      </c>
      <c r="L678" s="5">
        <v>1804</v>
      </c>
      <c r="M678" s="5">
        <v>1712</v>
      </c>
      <c r="N678" s="5">
        <v>1507</v>
      </c>
      <c r="O678" s="5">
        <v>1453</v>
      </c>
      <c r="P678" s="5">
        <v>1468</v>
      </c>
      <c r="Q678" s="5">
        <v>1833</v>
      </c>
      <c r="R678" s="5">
        <v>1959</v>
      </c>
    </row>
    <row r="679" spans="1:18">
      <c r="A679" s="8" t="s">
        <v>60</v>
      </c>
      <c r="B679" s="8" t="s">
        <v>61</v>
      </c>
      <c r="C679" s="6">
        <v>160163850</v>
      </c>
      <c r="D679" s="6" t="s">
        <v>717</v>
      </c>
      <c r="E679" s="5">
        <v>356</v>
      </c>
      <c r="F679" s="5">
        <v>167867</v>
      </c>
      <c r="G679" s="5">
        <v>17024</v>
      </c>
      <c r="H679" s="5">
        <v>16039</v>
      </c>
      <c r="I679" s="5">
        <v>14620</v>
      </c>
      <c r="J679" s="5">
        <v>15542</v>
      </c>
      <c r="K679" s="5">
        <v>13787</v>
      </c>
      <c r="L679" s="5">
        <v>13133</v>
      </c>
      <c r="M679" s="5">
        <v>13961</v>
      </c>
      <c r="N679" s="5">
        <v>12817</v>
      </c>
      <c r="O679" s="5">
        <v>13617</v>
      </c>
      <c r="P679" s="5">
        <v>13196</v>
      </c>
      <c r="Q679" s="5">
        <v>11717</v>
      </c>
      <c r="R679" s="5">
        <v>12414</v>
      </c>
    </row>
    <row r="680" spans="1:18">
      <c r="A680" s="8" t="s">
        <v>60</v>
      </c>
      <c r="B680" s="8" t="s">
        <v>61</v>
      </c>
      <c r="C680" s="6">
        <v>160164350</v>
      </c>
      <c r="D680" s="6" t="s">
        <v>1693</v>
      </c>
      <c r="E680" s="5">
        <v>161</v>
      </c>
      <c r="F680" s="5">
        <v>217</v>
      </c>
      <c r="G680" s="5">
        <v>21</v>
      </c>
      <c r="H680" s="5">
        <v>18</v>
      </c>
      <c r="I680" s="5">
        <v>17</v>
      </c>
      <c r="J680" s="5">
        <v>25</v>
      </c>
      <c r="K680" s="5">
        <v>17</v>
      </c>
      <c r="L680" s="5">
        <v>23</v>
      </c>
      <c r="M680" s="5">
        <v>17</v>
      </c>
      <c r="N680" s="5">
        <v>17</v>
      </c>
      <c r="O680" s="5">
        <v>15</v>
      </c>
      <c r="P680" s="5">
        <v>15</v>
      </c>
      <c r="Q680" s="5">
        <v>14</v>
      </c>
      <c r="R680" s="5">
        <v>18</v>
      </c>
    </row>
    <row r="681" spans="1:18">
      <c r="A681" s="8" t="s">
        <v>60</v>
      </c>
      <c r="B681" s="8" t="s">
        <v>61</v>
      </c>
      <c r="C681" s="6">
        <v>160167350</v>
      </c>
      <c r="D681" s="6" t="s">
        <v>1172</v>
      </c>
      <c r="E681" s="5">
        <v>70</v>
      </c>
      <c r="F681" s="5">
        <v>13628</v>
      </c>
      <c r="G681" s="5">
        <v>849</v>
      </c>
      <c r="H681" s="5">
        <v>937</v>
      </c>
      <c r="I681" s="5">
        <v>973</v>
      </c>
      <c r="J681" s="5">
        <v>1000</v>
      </c>
      <c r="K681" s="5">
        <v>1171</v>
      </c>
      <c r="L681" s="5">
        <v>1345</v>
      </c>
      <c r="M681" s="5">
        <v>1908</v>
      </c>
      <c r="N681" s="5">
        <v>1718</v>
      </c>
      <c r="O681" s="5">
        <v>1270</v>
      </c>
      <c r="P681" s="5">
        <v>938</v>
      </c>
      <c r="Q681" s="5">
        <v>716</v>
      </c>
      <c r="R681" s="5">
        <v>803</v>
      </c>
    </row>
    <row r="682" spans="1:18">
      <c r="A682" s="8" t="s">
        <v>60</v>
      </c>
      <c r="B682" s="8" t="s">
        <v>61</v>
      </c>
      <c r="C682" s="6">
        <v>160167450</v>
      </c>
      <c r="D682" s="6" t="s">
        <v>1162</v>
      </c>
      <c r="E682" s="5">
        <v>75</v>
      </c>
      <c r="F682" s="5">
        <v>14456</v>
      </c>
      <c r="G682" s="5">
        <v>887</v>
      </c>
      <c r="H682" s="5">
        <v>1087</v>
      </c>
      <c r="I682" s="5">
        <v>996</v>
      </c>
      <c r="J682" s="5">
        <v>1004</v>
      </c>
      <c r="K682" s="5">
        <v>1192</v>
      </c>
      <c r="L682" s="5">
        <v>1364</v>
      </c>
      <c r="M682" s="5">
        <v>1945</v>
      </c>
      <c r="N682" s="5">
        <v>1748</v>
      </c>
      <c r="O682" s="5">
        <v>1346</v>
      </c>
      <c r="P682" s="5">
        <v>1126</v>
      </c>
      <c r="Q682" s="5">
        <v>809</v>
      </c>
      <c r="R682" s="5">
        <v>952</v>
      </c>
    </row>
    <row r="683" spans="1:18">
      <c r="A683" s="8" t="s">
        <v>60</v>
      </c>
      <c r="B683" s="8" t="s">
        <v>61</v>
      </c>
      <c r="C683" s="6">
        <v>160167550</v>
      </c>
      <c r="D683" s="6" t="s">
        <v>1165</v>
      </c>
      <c r="E683" s="5">
        <v>200</v>
      </c>
      <c r="F683" s="5">
        <v>14108</v>
      </c>
      <c r="G683" s="5">
        <v>742</v>
      </c>
      <c r="H683" s="5">
        <v>805</v>
      </c>
      <c r="I683" s="5">
        <v>802</v>
      </c>
      <c r="J683" s="5">
        <v>902</v>
      </c>
      <c r="K683" s="5">
        <v>801</v>
      </c>
      <c r="L683" s="5">
        <v>868</v>
      </c>
      <c r="M683" s="5">
        <v>1049</v>
      </c>
      <c r="N683" s="5">
        <v>1288</v>
      </c>
      <c r="O683" s="5">
        <v>1837</v>
      </c>
      <c r="P683" s="5">
        <v>1930</v>
      </c>
      <c r="Q683" s="5">
        <v>1483</v>
      </c>
      <c r="R683" s="5">
        <v>1601</v>
      </c>
    </row>
    <row r="684" spans="1:18">
      <c r="A684" s="8" t="s">
        <v>60</v>
      </c>
      <c r="B684" s="8" t="s">
        <v>61</v>
      </c>
      <c r="C684" s="6">
        <v>160168250</v>
      </c>
      <c r="D684" s="6" t="s">
        <v>1700</v>
      </c>
      <c r="E684" s="5">
        <v>159</v>
      </c>
      <c r="F684" s="5">
        <v>207</v>
      </c>
      <c r="G684" s="5">
        <v>13</v>
      </c>
      <c r="H684" s="5">
        <v>19</v>
      </c>
      <c r="I684" s="5">
        <v>14</v>
      </c>
      <c r="J684" s="5">
        <v>10</v>
      </c>
      <c r="K684" s="5">
        <v>18</v>
      </c>
      <c r="L684" s="5">
        <v>23</v>
      </c>
      <c r="M684" s="5">
        <v>21</v>
      </c>
      <c r="N684" s="5">
        <v>24</v>
      </c>
      <c r="O684" s="5">
        <v>10</v>
      </c>
      <c r="P684" s="5">
        <v>12</v>
      </c>
      <c r="Q684" s="5">
        <v>21</v>
      </c>
      <c r="R684" s="5">
        <v>22</v>
      </c>
    </row>
    <row r="685" spans="1:18">
      <c r="A685" s="8" t="s">
        <v>60</v>
      </c>
      <c r="B685" s="8" t="s">
        <v>61</v>
      </c>
      <c r="C685" s="6">
        <v>160169450</v>
      </c>
      <c r="D685" s="6" t="s">
        <v>286</v>
      </c>
      <c r="E685" s="5">
        <v>132</v>
      </c>
      <c r="F685" s="5">
        <v>11945601</v>
      </c>
      <c r="G685" s="5">
        <v>763240</v>
      </c>
      <c r="H685" s="5">
        <v>541261</v>
      </c>
      <c r="I685" s="5">
        <v>412714</v>
      </c>
      <c r="J685" s="5">
        <v>574980</v>
      </c>
      <c r="K685" s="5">
        <v>408870</v>
      </c>
      <c r="L685" s="5">
        <v>382633</v>
      </c>
      <c r="M685" s="5">
        <v>542723</v>
      </c>
      <c r="N685" s="5">
        <v>808095</v>
      </c>
      <c r="O685" s="5">
        <v>3389613</v>
      </c>
      <c r="P685" s="5">
        <v>2410988</v>
      </c>
      <c r="Q685" s="5">
        <v>940034</v>
      </c>
      <c r="R685" s="5">
        <v>770450</v>
      </c>
    </row>
    <row r="686" spans="1:18">
      <c r="A686" s="8" t="s">
        <v>60</v>
      </c>
      <c r="B686" s="8" t="s">
        <v>61</v>
      </c>
      <c r="C686" s="6">
        <v>160172450</v>
      </c>
      <c r="D686" s="6" t="s">
        <v>877</v>
      </c>
      <c r="E686" s="5">
        <v>70</v>
      </c>
      <c r="F686" s="5">
        <v>64111</v>
      </c>
      <c r="G686" s="5">
        <v>5283</v>
      </c>
      <c r="H686" s="5">
        <v>5246</v>
      </c>
      <c r="I686" s="5">
        <v>5479</v>
      </c>
      <c r="J686" s="5">
        <v>5974</v>
      </c>
      <c r="K686" s="5">
        <v>5103</v>
      </c>
      <c r="L686" s="5">
        <v>5353</v>
      </c>
      <c r="M686" s="5">
        <v>6099</v>
      </c>
      <c r="N686" s="5">
        <v>5683</v>
      </c>
      <c r="O686" s="5">
        <v>5362</v>
      </c>
      <c r="P686" s="5">
        <v>4859</v>
      </c>
      <c r="Q686" s="5">
        <v>4658</v>
      </c>
      <c r="R686" s="5">
        <v>5012</v>
      </c>
    </row>
    <row r="687" spans="1:18">
      <c r="A687" s="8" t="s">
        <v>60</v>
      </c>
      <c r="B687" s="8" t="s">
        <v>61</v>
      </c>
      <c r="C687" s="6">
        <v>160172550</v>
      </c>
      <c r="D687" s="6" t="s">
        <v>538</v>
      </c>
      <c r="E687" s="5">
        <v>80</v>
      </c>
      <c r="F687" s="5">
        <v>586927</v>
      </c>
      <c r="G687" s="5">
        <v>49342</v>
      </c>
      <c r="H687" s="5">
        <v>47076</v>
      </c>
      <c r="I687" s="5">
        <v>50055</v>
      </c>
      <c r="J687" s="5">
        <v>52719</v>
      </c>
      <c r="K687" s="5">
        <v>45977</v>
      </c>
      <c r="L687" s="5">
        <v>48724</v>
      </c>
      <c r="M687" s="5">
        <v>55022</v>
      </c>
      <c r="N687" s="5">
        <v>51415</v>
      </c>
      <c r="O687" s="5">
        <v>49628</v>
      </c>
      <c r="P687" s="5">
        <v>44267</v>
      </c>
      <c r="Q687" s="5">
        <v>44163</v>
      </c>
      <c r="R687" s="5">
        <v>48539</v>
      </c>
    </row>
    <row r="688" spans="1:18">
      <c r="A688" s="8" t="s">
        <v>60</v>
      </c>
      <c r="B688" s="8" t="s">
        <v>61</v>
      </c>
      <c r="C688" s="6">
        <v>160172750</v>
      </c>
      <c r="D688" s="6" t="s">
        <v>637</v>
      </c>
      <c r="E688" s="5">
        <v>60</v>
      </c>
      <c r="F688" s="5">
        <v>305097</v>
      </c>
      <c r="G688" s="5">
        <v>26403</v>
      </c>
      <c r="H688" s="5">
        <v>24678</v>
      </c>
      <c r="I688" s="5">
        <v>26376</v>
      </c>
      <c r="J688" s="5">
        <v>27315</v>
      </c>
      <c r="K688" s="5">
        <v>23745</v>
      </c>
      <c r="L688" s="5">
        <v>24723</v>
      </c>
      <c r="M688" s="5">
        <v>28003</v>
      </c>
      <c r="N688" s="5">
        <v>26435</v>
      </c>
      <c r="O688" s="5">
        <v>25839</v>
      </c>
      <c r="P688" s="5">
        <v>22771</v>
      </c>
      <c r="Q688" s="5">
        <v>23051</v>
      </c>
      <c r="R688" s="5">
        <v>25758</v>
      </c>
    </row>
    <row r="689" spans="1:18">
      <c r="A689" s="8" t="s">
        <v>60</v>
      </c>
      <c r="B689" s="8" t="s">
        <v>61</v>
      </c>
      <c r="C689" s="6">
        <v>160173450</v>
      </c>
      <c r="D689" s="6" t="s">
        <v>1219</v>
      </c>
      <c r="E689" s="5">
        <v>291</v>
      </c>
      <c r="F689" s="5">
        <v>10415</v>
      </c>
      <c r="G689" s="5">
        <v>846</v>
      </c>
      <c r="H689" s="5">
        <v>830</v>
      </c>
      <c r="I689" s="5">
        <v>810</v>
      </c>
      <c r="J689" s="5">
        <v>955</v>
      </c>
      <c r="K689" s="5">
        <v>822</v>
      </c>
      <c r="L689" s="5">
        <v>837</v>
      </c>
      <c r="M689" s="5">
        <v>969</v>
      </c>
      <c r="N689" s="5">
        <v>955</v>
      </c>
      <c r="O689" s="5">
        <v>883</v>
      </c>
      <c r="P689" s="5">
        <v>837</v>
      </c>
      <c r="Q689" s="5">
        <v>834</v>
      </c>
      <c r="R689" s="5">
        <v>837</v>
      </c>
    </row>
    <row r="690" spans="1:18">
      <c r="A690" s="8" t="s">
        <v>60</v>
      </c>
      <c r="B690" s="8" t="s">
        <v>61</v>
      </c>
      <c r="C690" s="6">
        <v>160173650</v>
      </c>
      <c r="D690" s="6" t="s">
        <v>695</v>
      </c>
      <c r="E690" s="5">
        <v>116</v>
      </c>
      <c r="F690" s="5">
        <v>205336</v>
      </c>
      <c r="G690" s="5">
        <v>15937</v>
      </c>
      <c r="H690" s="5">
        <v>16183</v>
      </c>
      <c r="I690" s="5">
        <v>16625</v>
      </c>
      <c r="J690" s="5">
        <v>18199</v>
      </c>
      <c r="K690" s="5">
        <v>16206</v>
      </c>
      <c r="L690" s="5">
        <v>17409</v>
      </c>
      <c r="M690" s="5">
        <v>19702</v>
      </c>
      <c r="N690" s="5">
        <v>18158</v>
      </c>
      <c r="O690" s="5">
        <v>17404</v>
      </c>
      <c r="P690" s="5">
        <v>16854</v>
      </c>
      <c r="Q690" s="5">
        <v>15590</v>
      </c>
      <c r="R690" s="5">
        <v>17069</v>
      </c>
    </row>
    <row r="691" spans="1:18">
      <c r="A691" s="8" t="s">
        <v>60</v>
      </c>
      <c r="B691" s="8" t="s">
        <v>61</v>
      </c>
      <c r="C691" s="6">
        <v>160174310</v>
      </c>
      <c r="D691" s="6" t="s">
        <v>974</v>
      </c>
      <c r="E691" s="5">
        <v>79</v>
      </c>
      <c r="F691" s="5">
        <v>36270</v>
      </c>
      <c r="G691" s="5">
        <v>3226</v>
      </c>
      <c r="H691" s="5">
        <v>3205</v>
      </c>
      <c r="I691" s="5">
        <v>3046</v>
      </c>
      <c r="J691" s="5">
        <v>3322</v>
      </c>
      <c r="K691" s="5">
        <v>2992</v>
      </c>
      <c r="L691" s="5">
        <v>3166</v>
      </c>
      <c r="M691" s="5">
        <v>3183</v>
      </c>
      <c r="N691" s="5">
        <v>2991</v>
      </c>
      <c r="O691" s="5">
        <v>2738</v>
      </c>
      <c r="P691" s="5">
        <v>2861</v>
      </c>
      <c r="Q691" s="5">
        <v>2567</v>
      </c>
      <c r="R691" s="5">
        <v>2973</v>
      </c>
    </row>
    <row r="692" spans="1:18">
      <c r="A692" s="8" t="s">
        <v>60</v>
      </c>
      <c r="B692" s="8" t="s">
        <v>61</v>
      </c>
      <c r="C692" s="6">
        <v>160174950</v>
      </c>
      <c r="D692" s="6" t="s">
        <v>763</v>
      </c>
      <c r="E692" s="5">
        <v>205</v>
      </c>
      <c r="F692" s="5">
        <v>129845</v>
      </c>
      <c r="G692" s="5">
        <v>8110</v>
      </c>
      <c r="H692" s="5">
        <v>9604</v>
      </c>
      <c r="I692" s="5">
        <v>9072</v>
      </c>
      <c r="J692" s="5">
        <v>10285</v>
      </c>
      <c r="K692" s="5">
        <v>11044</v>
      </c>
      <c r="L692" s="5">
        <v>10771</v>
      </c>
      <c r="M692" s="5">
        <v>12363</v>
      </c>
      <c r="N692" s="5">
        <v>12199</v>
      </c>
      <c r="O692" s="5">
        <v>13477</v>
      </c>
      <c r="P692" s="5">
        <v>14417</v>
      </c>
      <c r="Q692" s="5">
        <v>8650</v>
      </c>
      <c r="R692" s="5">
        <v>9853</v>
      </c>
    </row>
    <row r="693" spans="1:18">
      <c r="A693" s="8" t="s">
        <v>60</v>
      </c>
      <c r="B693" s="8" t="s">
        <v>61</v>
      </c>
      <c r="C693" s="6">
        <v>160175450</v>
      </c>
      <c r="D693" s="6" t="s">
        <v>742</v>
      </c>
      <c r="E693" s="5">
        <v>142</v>
      </c>
      <c r="F693" s="5">
        <v>143406</v>
      </c>
      <c r="G693" s="5">
        <v>12101</v>
      </c>
      <c r="H693" s="5">
        <v>12063</v>
      </c>
      <c r="I693" s="5">
        <v>11278</v>
      </c>
      <c r="J693" s="5">
        <v>11901</v>
      </c>
      <c r="K693" s="5">
        <v>10823</v>
      </c>
      <c r="L693" s="5">
        <v>11684</v>
      </c>
      <c r="M693" s="5">
        <v>12902</v>
      </c>
      <c r="N693" s="5">
        <v>12800</v>
      </c>
      <c r="O693" s="5">
        <v>12078</v>
      </c>
      <c r="P693" s="5">
        <v>11801</v>
      </c>
      <c r="Q693" s="5">
        <v>11511</v>
      </c>
      <c r="R693" s="5">
        <v>12464</v>
      </c>
    </row>
    <row r="694" spans="1:18">
      <c r="A694" s="8" t="s">
        <v>60</v>
      </c>
      <c r="B694" s="8" t="s">
        <v>61</v>
      </c>
      <c r="C694" s="6">
        <v>160177050</v>
      </c>
      <c r="D694" s="6" t="s">
        <v>978</v>
      </c>
      <c r="E694" s="5">
        <v>152</v>
      </c>
      <c r="F694" s="5">
        <v>35500</v>
      </c>
      <c r="G694" s="5">
        <v>2091</v>
      </c>
      <c r="H694" s="5">
        <v>2717</v>
      </c>
      <c r="I694" s="5">
        <v>2599</v>
      </c>
      <c r="J694" s="5">
        <v>2768</v>
      </c>
      <c r="K694" s="5">
        <v>2989</v>
      </c>
      <c r="L694" s="5">
        <v>3373</v>
      </c>
      <c r="M694" s="5">
        <v>4421</v>
      </c>
      <c r="N694" s="5">
        <v>4208</v>
      </c>
      <c r="O694" s="5">
        <v>3223</v>
      </c>
      <c r="P694" s="5">
        <v>2545</v>
      </c>
      <c r="Q694" s="5">
        <v>2208</v>
      </c>
      <c r="R694" s="5">
        <v>2358</v>
      </c>
    </row>
    <row r="695" spans="1:18">
      <c r="A695" s="8" t="s">
        <v>60</v>
      </c>
      <c r="B695" s="8" t="s">
        <v>61</v>
      </c>
      <c r="C695" s="6">
        <v>160177150</v>
      </c>
      <c r="D695" s="6" t="s">
        <v>805</v>
      </c>
      <c r="E695" s="5">
        <v>188</v>
      </c>
      <c r="F695" s="5">
        <v>105110</v>
      </c>
      <c r="G695" s="5">
        <v>6473</v>
      </c>
      <c r="H695" s="5">
        <v>7722</v>
      </c>
      <c r="I695" s="5">
        <v>7374</v>
      </c>
      <c r="J695" s="5">
        <v>8034</v>
      </c>
      <c r="K695" s="5">
        <v>8799</v>
      </c>
      <c r="L695" s="5">
        <v>8724</v>
      </c>
      <c r="M695" s="5">
        <v>10056</v>
      </c>
      <c r="N695" s="5">
        <v>10186</v>
      </c>
      <c r="O695" s="5">
        <v>11018</v>
      </c>
      <c r="P695" s="5">
        <v>11762</v>
      </c>
      <c r="Q695" s="5">
        <v>7077</v>
      </c>
      <c r="R695" s="5">
        <v>7885</v>
      </c>
    </row>
    <row r="696" spans="1:18">
      <c r="A696" s="8" t="s">
        <v>60</v>
      </c>
      <c r="B696" s="8" t="s">
        <v>61</v>
      </c>
      <c r="C696" s="6">
        <v>160188850</v>
      </c>
      <c r="D696" s="6" t="s">
        <v>1304</v>
      </c>
      <c r="E696" s="5">
        <v>179</v>
      </c>
      <c r="F696" s="5">
        <v>6527</v>
      </c>
      <c r="G696" s="5">
        <v>532</v>
      </c>
      <c r="H696" s="5">
        <v>534</v>
      </c>
      <c r="I696" s="5">
        <v>523</v>
      </c>
      <c r="J696" s="5">
        <v>520</v>
      </c>
      <c r="K696" s="5">
        <v>444</v>
      </c>
      <c r="L696" s="5">
        <v>464</v>
      </c>
      <c r="M696" s="5">
        <v>630</v>
      </c>
      <c r="N696" s="5">
        <v>734</v>
      </c>
      <c r="O696" s="5">
        <v>710</v>
      </c>
      <c r="P696" s="5">
        <v>478</v>
      </c>
      <c r="Q696" s="5">
        <v>459</v>
      </c>
      <c r="R696" s="5">
        <v>499</v>
      </c>
    </row>
    <row r="697" spans="1:18">
      <c r="A697" s="8" t="s">
        <v>60</v>
      </c>
      <c r="B697" s="8" t="s">
        <v>61</v>
      </c>
      <c r="C697" s="6">
        <v>160188950</v>
      </c>
      <c r="D697" s="6" t="s">
        <v>1482</v>
      </c>
      <c r="E697" s="5">
        <v>210</v>
      </c>
      <c r="F697" s="5">
        <v>1797</v>
      </c>
      <c r="G697" s="5">
        <v>285</v>
      </c>
      <c r="H697" s="5">
        <v>252</v>
      </c>
      <c r="I697" s="5">
        <v>202</v>
      </c>
      <c r="J697" s="5">
        <v>141</v>
      </c>
      <c r="K697" s="5">
        <v>112</v>
      </c>
      <c r="L697" s="5">
        <v>99</v>
      </c>
      <c r="M697" s="5">
        <v>107</v>
      </c>
      <c r="N697" s="5">
        <v>91</v>
      </c>
      <c r="O697" s="5">
        <v>123</v>
      </c>
      <c r="P697" s="5">
        <v>137</v>
      </c>
      <c r="Q697" s="5">
        <v>111</v>
      </c>
      <c r="R697" s="5">
        <v>137</v>
      </c>
    </row>
    <row r="698" spans="1:18">
      <c r="A698" s="8" t="s">
        <v>60</v>
      </c>
      <c r="B698" s="8" t="s">
        <v>61</v>
      </c>
      <c r="C698" s="6">
        <v>160193510</v>
      </c>
      <c r="D698" s="6" t="s">
        <v>1468</v>
      </c>
      <c r="E698" s="5">
        <v>15</v>
      </c>
      <c r="F698" s="5">
        <v>1915</v>
      </c>
      <c r="G698" s="5">
        <v>150</v>
      </c>
      <c r="H698" s="5">
        <v>160</v>
      </c>
      <c r="I698" s="5">
        <v>194</v>
      </c>
      <c r="J698" s="5">
        <v>224</v>
      </c>
      <c r="K698" s="5">
        <v>147</v>
      </c>
      <c r="L698" s="5">
        <v>161</v>
      </c>
      <c r="M698" s="5">
        <v>206</v>
      </c>
      <c r="N698" s="5">
        <v>117</v>
      </c>
      <c r="O698" s="5">
        <v>142</v>
      </c>
      <c r="P698" s="5">
        <v>148</v>
      </c>
      <c r="Q698" s="5">
        <v>119</v>
      </c>
      <c r="R698" s="5">
        <v>147</v>
      </c>
    </row>
    <row r="699" spans="1:18">
      <c r="A699" s="8" t="s">
        <v>60</v>
      </c>
      <c r="B699" s="8" t="s">
        <v>61</v>
      </c>
      <c r="C699" s="6">
        <v>160193610</v>
      </c>
      <c r="D699" s="6" t="s">
        <v>711</v>
      </c>
      <c r="E699" s="5">
        <v>15</v>
      </c>
      <c r="F699" s="5">
        <v>180726</v>
      </c>
      <c r="G699" s="5">
        <v>14696</v>
      </c>
      <c r="H699" s="5">
        <v>15234</v>
      </c>
      <c r="I699" s="5">
        <v>18094</v>
      </c>
      <c r="J699" s="5">
        <v>18591</v>
      </c>
      <c r="K699" s="5">
        <v>15650</v>
      </c>
      <c r="L699" s="5">
        <v>14616</v>
      </c>
      <c r="M699" s="5">
        <v>15860</v>
      </c>
      <c r="N699" s="5">
        <v>14327</v>
      </c>
      <c r="O699" s="5">
        <v>13985</v>
      </c>
      <c r="P699" s="5">
        <v>13391</v>
      </c>
      <c r="Q699" s="5">
        <v>12411</v>
      </c>
      <c r="R699" s="5">
        <v>13871</v>
      </c>
    </row>
    <row r="700" spans="1:18">
      <c r="A700" s="8" t="s">
        <v>60</v>
      </c>
      <c r="B700" s="8" t="s">
        <v>61</v>
      </c>
      <c r="C700" s="6">
        <v>160193710</v>
      </c>
      <c r="D700" s="6" t="s">
        <v>1689</v>
      </c>
      <c r="E700" s="5">
        <v>26</v>
      </c>
      <c r="F700" s="5">
        <v>229</v>
      </c>
      <c r="G700" s="5">
        <v>21</v>
      </c>
      <c r="H700" s="5">
        <v>17</v>
      </c>
      <c r="I700" s="5">
        <v>16</v>
      </c>
      <c r="J700" s="5">
        <v>20</v>
      </c>
      <c r="K700" s="5">
        <v>12</v>
      </c>
      <c r="L700" s="5">
        <v>17</v>
      </c>
      <c r="M700" s="5">
        <v>27</v>
      </c>
      <c r="N700" s="5">
        <v>18</v>
      </c>
      <c r="O700" s="5">
        <v>21</v>
      </c>
      <c r="P700" s="5">
        <v>21</v>
      </c>
      <c r="Q700" s="5">
        <v>22</v>
      </c>
      <c r="R700" s="5">
        <v>17</v>
      </c>
    </row>
    <row r="701" spans="1:18">
      <c r="A701" s="8" t="s">
        <v>60</v>
      </c>
      <c r="B701" s="8" t="s">
        <v>61</v>
      </c>
      <c r="C701" s="6">
        <v>160193810</v>
      </c>
      <c r="D701" s="6" t="s">
        <v>1603</v>
      </c>
      <c r="E701" s="5">
        <v>29</v>
      </c>
      <c r="F701" s="5">
        <v>559</v>
      </c>
      <c r="G701" s="5">
        <v>61</v>
      </c>
      <c r="H701" s="5">
        <v>65</v>
      </c>
      <c r="I701" s="5">
        <v>65</v>
      </c>
      <c r="J701" s="5">
        <v>65</v>
      </c>
      <c r="K701" s="5">
        <v>39</v>
      </c>
      <c r="L701" s="5">
        <v>47</v>
      </c>
      <c r="M701" s="5">
        <v>41</v>
      </c>
      <c r="N701" s="5">
        <v>36</v>
      </c>
      <c r="O701" s="5">
        <v>41</v>
      </c>
      <c r="P701" s="5">
        <v>41</v>
      </c>
      <c r="Q701" s="5">
        <v>32</v>
      </c>
      <c r="R701" s="5">
        <v>26</v>
      </c>
    </row>
    <row r="702" spans="1:18">
      <c r="A702" s="8" t="s">
        <v>60</v>
      </c>
      <c r="B702" s="8" t="s">
        <v>61</v>
      </c>
      <c r="C702" s="6">
        <v>160193910</v>
      </c>
      <c r="D702" s="6" t="s">
        <v>626</v>
      </c>
      <c r="E702" s="5">
        <v>32</v>
      </c>
      <c r="F702" s="5">
        <v>311680</v>
      </c>
      <c r="G702" s="5">
        <v>12938</v>
      </c>
      <c r="H702" s="5">
        <v>16074</v>
      </c>
      <c r="I702" s="5">
        <v>16635</v>
      </c>
      <c r="J702" s="5">
        <v>18017</v>
      </c>
      <c r="K702" s="5">
        <v>25052</v>
      </c>
      <c r="L702" s="5">
        <v>32164</v>
      </c>
      <c r="M702" s="5">
        <v>49970</v>
      </c>
      <c r="N702" s="5">
        <v>53274</v>
      </c>
      <c r="O702" s="5">
        <v>32509</v>
      </c>
      <c r="P702" s="5">
        <v>17572</v>
      </c>
      <c r="Q702" s="5">
        <v>16581</v>
      </c>
      <c r="R702" s="5">
        <v>20894</v>
      </c>
    </row>
    <row r="703" spans="1:18">
      <c r="A703" s="8" t="s">
        <v>60</v>
      </c>
      <c r="B703" s="8" t="s">
        <v>61</v>
      </c>
      <c r="C703" s="6">
        <v>160194010</v>
      </c>
      <c r="D703" s="6" t="s">
        <v>892</v>
      </c>
      <c r="E703" s="5">
        <v>53</v>
      </c>
      <c r="F703" s="5">
        <v>57471</v>
      </c>
      <c r="G703" s="5">
        <v>4344</v>
      </c>
      <c r="H703" s="5">
        <v>4751</v>
      </c>
      <c r="I703" s="5">
        <v>4585</v>
      </c>
      <c r="J703" s="5">
        <v>4807</v>
      </c>
      <c r="K703" s="5">
        <v>4749</v>
      </c>
      <c r="L703" s="5">
        <v>4976</v>
      </c>
      <c r="M703" s="5">
        <v>5214</v>
      </c>
      <c r="N703" s="5">
        <v>4629</v>
      </c>
      <c r="O703" s="5">
        <v>4927</v>
      </c>
      <c r="P703" s="5">
        <v>5041</v>
      </c>
      <c r="Q703" s="5">
        <v>4514</v>
      </c>
      <c r="R703" s="5">
        <v>4934</v>
      </c>
    </row>
    <row r="704" spans="1:18">
      <c r="A704" s="8" t="s">
        <v>60</v>
      </c>
      <c r="B704" s="8" t="s">
        <v>61</v>
      </c>
      <c r="C704" s="6">
        <v>160194110</v>
      </c>
      <c r="D704" s="6" t="s">
        <v>1257</v>
      </c>
      <c r="E704" s="5">
        <v>65</v>
      </c>
      <c r="F704" s="5">
        <v>8790</v>
      </c>
      <c r="G704" s="5">
        <v>622</v>
      </c>
      <c r="H704" s="5">
        <v>686</v>
      </c>
      <c r="I704" s="5">
        <v>658</v>
      </c>
      <c r="J704" s="5">
        <v>660</v>
      </c>
      <c r="K704" s="5">
        <v>550</v>
      </c>
      <c r="L704" s="5">
        <v>593</v>
      </c>
      <c r="M704" s="5">
        <v>574</v>
      </c>
      <c r="N704" s="5">
        <v>508</v>
      </c>
      <c r="O704" s="5">
        <v>631</v>
      </c>
      <c r="P704" s="5">
        <v>646</v>
      </c>
      <c r="Q704" s="5">
        <v>1162</v>
      </c>
      <c r="R704" s="5">
        <v>1500</v>
      </c>
    </row>
    <row r="705" spans="1:18">
      <c r="A705" s="8" t="s">
        <v>60</v>
      </c>
      <c r="B705" s="8" t="s">
        <v>61</v>
      </c>
      <c r="C705" s="6">
        <v>160194210</v>
      </c>
      <c r="D705" s="6" t="s">
        <v>1297</v>
      </c>
      <c r="E705" s="5">
        <v>80</v>
      </c>
      <c r="F705" s="5">
        <v>6990</v>
      </c>
      <c r="G705" s="5">
        <v>390</v>
      </c>
      <c r="H705" s="5">
        <v>491</v>
      </c>
      <c r="I705" s="5">
        <v>538</v>
      </c>
      <c r="J705" s="5">
        <v>526</v>
      </c>
      <c r="K705" s="5">
        <v>559</v>
      </c>
      <c r="L705" s="5">
        <v>661</v>
      </c>
      <c r="M705" s="5">
        <v>979</v>
      </c>
      <c r="N705" s="5">
        <v>736</v>
      </c>
      <c r="O705" s="5">
        <v>448</v>
      </c>
      <c r="P705" s="5">
        <v>450</v>
      </c>
      <c r="Q705" s="5">
        <v>547</v>
      </c>
      <c r="R705" s="5">
        <v>665</v>
      </c>
    </row>
    <row r="706" spans="1:18">
      <c r="A706" s="8" t="s">
        <v>60</v>
      </c>
      <c r="B706" s="8" t="s">
        <v>61</v>
      </c>
      <c r="C706" s="6">
        <v>160194310</v>
      </c>
      <c r="D706" s="6" t="s">
        <v>1175</v>
      </c>
      <c r="E706" s="5">
        <v>85</v>
      </c>
      <c r="F706" s="5">
        <v>13330</v>
      </c>
      <c r="G706" s="5">
        <v>1171</v>
      </c>
      <c r="H706" s="5">
        <v>1165</v>
      </c>
      <c r="I706" s="5">
        <v>1179</v>
      </c>
      <c r="J706" s="5">
        <v>1405</v>
      </c>
      <c r="K706" s="5">
        <v>1026</v>
      </c>
      <c r="L706" s="5">
        <v>1020</v>
      </c>
      <c r="M706" s="5">
        <v>1188</v>
      </c>
      <c r="N706" s="5">
        <v>1054</v>
      </c>
      <c r="O706" s="5">
        <v>1019</v>
      </c>
      <c r="P706" s="5">
        <v>1004</v>
      </c>
      <c r="Q706" s="5">
        <v>1021</v>
      </c>
      <c r="R706" s="5">
        <v>1078</v>
      </c>
    </row>
    <row r="707" spans="1:18">
      <c r="A707" s="8" t="s">
        <v>60</v>
      </c>
      <c r="B707" s="8" t="s">
        <v>61</v>
      </c>
      <c r="C707" s="6">
        <v>160194410</v>
      </c>
      <c r="D707" s="6" t="s">
        <v>909</v>
      </c>
      <c r="E707" s="5">
        <v>116</v>
      </c>
      <c r="F707" s="5">
        <v>50586</v>
      </c>
      <c r="G707" s="5">
        <v>4051</v>
      </c>
      <c r="H707" s="5">
        <v>4115</v>
      </c>
      <c r="I707" s="5">
        <v>4153</v>
      </c>
      <c r="J707" s="5">
        <v>4642</v>
      </c>
      <c r="K707" s="5">
        <v>3997</v>
      </c>
      <c r="L707" s="5">
        <v>4378</v>
      </c>
      <c r="M707" s="5">
        <v>4871</v>
      </c>
      <c r="N707" s="5">
        <v>4287</v>
      </c>
      <c r="O707" s="5">
        <v>4174</v>
      </c>
      <c r="P707" s="5">
        <v>4049</v>
      </c>
      <c r="Q707" s="5">
        <v>3710</v>
      </c>
      <c r="R707" s="5">
        <v>4159</v>
      </c>
    </row>
    <row r="708" spans="1:18">
      <c r="A708" s="8" t="s">
        <v>60</v>
      </c>
      <c r="B708" s="8" t="s">
        <v>61</v>
      </c>
      <c r="C708" s="6">
        <v>160194510</v>
      </c>
      <c r="D708" s="6" t="s">
        <v>1336</v>
      </c>
      <c r="E708" s="5">
        <v>109</v>
      </c>
      <c r="F708" s="5">
        <v>4890</v>
      </c>
      <c r="G708" s="5">
        <v>395</v>
      </c>
      <c r="H708" s="5">
        <v>409</v>
      </c>
      <c r="I708" s="5">
        <v>361</v>
      </c>
      <c r="J708" s="5">
        <v>524</v>
      </c>
      <c r="K708" s="5">
        <v>369</v>
      </c>
      <c r="L708" s="5">
        <v>363</v>
      </c>
      <c r="M708" s="5">
        <v>411</v>
      </c>
      <c r="N708" s="5">
        <v>399</v>
      </c>
      <c r="O708" s="5">
        <v>400</v>
      </c>
      <c r="P708" s="5">
        <v>496</v>
      </c>
      <c r="Q708" s="5">
        <v>356</v>
      </c>
      <c r="R708" s="5">
        <v>407</v>
      </c>
    </row>
    <row r="709" spans="1:18">
      <c r="A709" s="8" t="s">
        <v>60</v>
      </c>
      <c r="B709" s="8" t="s">
        <v>61</v>
      </c>
      <c r="C709" s="6">
        <v>160194610</v>
      </c>
      <c r="D709" s="6" t="s">
        <v>1203</v>
      </c>
      <c r="E709" s="5">
        <v>127</v>
      </c>
      <c r="F709" s="5">
        <v>11470</v>
      </c>
      <c r="G709" s="5">
        <v>1026</v>
      </c>
      <c r="H709" s="5">
        <v>1104</v>
      </c>
      <c r="I709" s="5">
        <v>996</v>
      </c>
      <c r="J709" s="5">
        <v>1075</v>
      </c>
      <c r="K709" s="5">
        <v>916</v>
      </c>
      <c r="L709" s="5">
        <v>905</v>
      </c>
      <c r="M709" s="5">
        <v>1073</v>
      </c>
      <c r="N709" s="5">
        <v>939</v>
      </c>
      <c r="O709" s="5">
        <v>863</v>
      </c>
      <c r="P709" s="5">
        <v>867</v>
      </c>
      <c r="Q709" s="5">
        <v>839</v>
      </c>
      <c r="R709" s="5">
        <v>867</v>
      </c>
    </row>
    <row r="710" spans="1:18">
      <c r="A710" s="8" t="s">
        <v>60</v>
      </c>
      <c r="B710" s="8" t="s">
        <v>61</v>
      </c>
      <c r="C710" s="6">
        <v>160194710</v>
      </c>
      <c r="D710" s="6" t="s">
        <v>888</v>
      </c>
      <c r="E710" s="5">
        <v>109</v>
      </c>
      <c r="F710" s="5">
        <v>58647</v>
      </c>
      <c r="G710" s="5">
        <v>4859</v>
      </c>
      <c r="H710" s="5">
        <v>5089</v>
      </c>
      <c r="I710" s="5">
        <v>4902</v>
      </c>
      <c r="J710" s="5">
        <v>5241</v>
      </c>
      <c r="K710" s="5">
        <v>4668</v>
      </c>
      <c r="L710" s="5">
        <v>4692</v>
      </c>
      <c r="M710" s="5">
        <v>5327</v>
      </c>
      <c r="N710" s="5">
        <v>4639</v>
      </c>
      <c r="O710" s="5">
        <v>4639</v>
      </c>
      <c r="P710" s="5">
        <v>4873</v>
      </c>
      <c r="Q710" s="5">
        <v>4714</v>
      </c>
      <c r="R710" s="5">
        <v>5004</v>
      </c>
    </row>
    <row r="711" spans="1:18">
      <c r="A711" s="8" t="s">
        <v>60</v>
      </c>
      <c r="B711" s="8" t="s">
        <v>61</v>
      </c>
      <c r="C711" s="6">
        <v>160194810</v>
      </c>
      <c r="D711" s="6" t="s">
        <v>919</v>
      </c>
      <c r="E711" s="5">
        <v>127</v>
      </c>
      <c r="F711" s="5">
        <v>50018</v>
      </c>
      <c r="G711" s="5">
        <v>4273</v>
      </c>
      <c r="H711" s="5">
        <v>4258</v>
      </c>
      <c r="I711" s="5">
        <v>4236</v>
      </c>
      <c r="J711" s="5">
        <v>4537</v>
      </c>
      <c r="K711" s="5">
        <v>4182</v>
      </c>
      <c r="L711" s="5">
        <v>3988</v>
      </c>
      <c r="M711" s="5">
        <v>4443</v>
      </c>
      <c r="N711" s="5">
        <v>4001</v>
      </c>
      <c r="O711" s="5">
        <v>3976</v>
      </c>
      <c r="P711" s="5">
        <v>4299</v>
      </c>
      <c r="Q711" s="5">
        <v>3858</v>
      </c>
      <c r="R711" s="5">
        <v>3967</v>
      </c>
    </row>
    <row r="712" spans="1:18">
      <c r="A712" s="8" t="s">
        <v>60</v>
      </c>
      <c r="B712" s="8" t="s">
        <v>61</v>
      </c>
      <c r="C712" s="6">
        <v>160194910</v>
      </c>
      <c r="D712" s="6" t="s">
        <v>1579</v>
      </c>
      <c r="E712" s="5">
        <v>134</v>
      </c>
      <c r="F712" s="5">
        <v>727</v>
      </c>
      <c r="G712" s="5">
        <v>62</v>
      </c>
      <c r="H712" s="5">
        <v>75</v>
      </c>
      <c r="I712" s="5">
        <v>80</v>
      </c>
      <c r="J712" s="5">
        <v>74</v>
      </c>
      <c r="K712" s="5">
        <v>65</v>
      </c>
      <c r="L712" s="5">
        <v>55</v>
      </c>
      <c r="M712" s="5">
        <v>66</v>
      </c>
      <c r="N712" s="5">
        <v>46</v>
      </c>
      <c r="O712" s="5">
        <v>40</v>
      </c>
      <c r="P712" s="5">
        <v>63</v>
      </c>
      <c r="Q712" s="5">
        <v>53</v>
      </c>
      <c r="R712" s="5">
        <v>48</v>
      </c>
    </row>
    <row r="713" spans="1:18">
      <c r="A713" s="8" t="s">
        <v>60</v>
      </c>
      <c r="B713" s="8" t="s">
        <v>61</v>
      </c>
      <c r="C713" s="6">
        <v>160195010</v>
      </c>
      <c r="D713" s="6" t="s">
        <v>1493</v>
      </c>
      <c r="E713" s="5">
        <v>134</v>
      </c>
      <c r="F713" s="5">
        <v>1623</v>
      </c>
      <c r="G713" s="5">
        <v>117</v>
      </c>
      <c r="H713" s="5">
        <v>131</v>
      </c>
      <c r="I713" s="5">
        <v>142</v>
      </c>
      <c r="J713" s="5">
        <v>134</v>
      </c>
      <c r="K713" s="5">
        <v>139</v>
      </c>
      <c r="L713" s="5">
        <v>137</v>
      </c>
      <c r="M713" s="5">
        <v>137</v>
      </c>
      <c r="N713" s="5">
        <v>133</v>
      </c>
      <c r="O713" s="5">
        <v>148</v>
      </c>
      <c r="P713" s="5">
        <v>142</v>
      </c>
      <c r="Q713" s="5">
        <v>126</v>
      </c>
      <c r="R713" s="5">
        <v>137</v>
      </c>
    </row>
    <row r="714" spans="1:18">
      <c r="A714" s="8" t="s">
        <v>60</v>
      </c>
      <c r="B714" s="8" t="s">
        <v>61</v>
      </c>
      <c r="C714" s="6">
        <v>160195110</v>
      </c>
      <c r="D714" s="6" t="s">
        <v>825</v>
      </c>
      <c r="E714" s="5">
        <v>150</v>
      </c>
      <c r="F714" s="5">
        <v>90530</v>
      </c>
      <c r="G714" s="5">
        <v>6941</v>
      </c>
      <c r="H714" s="5">
        <v>7047</v>
      </c>
      <c r="I714" s="5">
        <v>6445</v>
      </c>
      <c r="J714" s="5">
        <v>5709</v>
      </c>
      <c r="K714" s="5">
        <v>4729</v>
      </c>
      <c r="L714" s="5">
        <v>4811</v>
      </c>
      <c r="M714" s="5">
        <v>4583</v>
      </c>
      <c r="N714" s="5">
        <v>4772</v>
      </c>
      <c r="O714" s="5">
        <v>6685</v>
      </c>
      <c r="P714" s="5">
        <v>7935</v>
      </c>
      <c r="Q714" s="5">
        <v>13221</v>
      </c>
      <c r="R714" s="5">
        <v>17652</v>
      </c>
    </row>
    <row r="715" spans="1:18">
      <c r="A715" s="8" t="s">
        <v>60</v>
      </c>
      <c r="B715" s="8" t="s">
        <v>61</v>
      </c>
      <c r="C715" s="6">
        <v>160195210</v>
      </c>
      <c r="D715" s="6" t="s">
        <v>1335</v>
      </c>
      <c r="E715" s="5">
        <v>166</v>
      </c>
      <c r="F715" s="5">
        <v>4960</v>
      </c>
      <c r="G715" s="5">
        <v>403</v>
      </c>
      <c r="H715" s="5">
        <v>385</v>
      </c>
      <c r="I715" s="5">
        <v>406</v>
      </c>
      <c r="J715" s="5">
        <v>411</v>
      </c>
      <c r="K715" s="5">
        <v>403</v>
      </c>
      <c r="L715" s="5">
        <v>429</v>
      </c>
      <c r="M715" s="5">
        <v>473</v>
      </c>
      <c r="N715" s="5">
        <v>438</v>
      </c>
      <c r="O715" s="5">
        <v>457</v>
      </c>
      <c r="P715" s="5">
        <v>416</v>
      </c>
      <c r="Q715" s="5">
        <v>364</v>
      </c>
      <c r="R715" s="5">
        <v>375</v>
      </c>
    </row>
    <row r="716" spans="1:18">
      <c r="A716" s="8" t="s">
        <v>60</v>
      </c>
      <c r="B716" s="8" t="s">
        <v>61</v>
      </c>
      <c r="C716" s="6">
        <v>160195310</v>
      </c>
      <c r="D716" s="6" t="s">
        <v>1542</v>
      </c>
      <c r="E716" s="5">
        <v>203</v>
      </c>
      <c r="F716" s="5">
        <v>1002</v>
      </c>
      <c r="G716" s="5">
        <v>52</v>
      </c>
      <c r="H716" s="5">
        <v>131</v>
      </c>
      <c r="I716" s="5">
        <v>99</v>
      </c>
      <c r="J716" s="5">
        <v>102</v>
      </c>
      <c r="K716" s="5">
        <v>65</v>
      </c>
      <c r="L716" s="5">
        <v>75</v>
      </c>
      <c r="M716" s="5">
        <v>121</v>
      </c>
      <c r="N716" s="5">
        <v>120</v>
      </c>
      <c r="O716" s="5">
        <v>137</v>
      </c>
      <c r="P716" s="5">
        <v>52</v>
      </c>
      <c r="Q716" s="5">
        <v>20</v>
      </c>
      <c r="R716" s="5">
        <v>28</v>
      </c>
    </row>
    <row r="717" spans="1:18">
      <c r="A717" s="8" t="s">
        <v>60</v>
      </c>
      <c r="B717" s="8" t="s">
        <v>61</v>
      </c>
      <c r="C717" s="6">
        <v>160201250</v>
      </c>
      <c r="D717" s="6" t="s">
        <v>1885</v>
      </c>
      <c r="E717" s="5">
        <v>150</v>
      </c>
      <c r="F717" s="5">
        <v>13</v>
      </c>
      <c r="G717" s="5">
        <v>0</v>
      </c>
      <c r="H717" s="5">
        <v>0</v>
      </c>
      <c r="I717" s="5" t="s">
        <v>20</v>
      </c>
      <c r="J717" s="5" t="s">
        <v>20</v>
      </c>
      <c r="K717" s="5">
        <v>0</v>
      </c>
      <c r="L717" s="5">
        <v>0</v>
      </c>
      <c r="M717" s="5">
        <v>0</v>
      </c>
      <c r="N717" s="5" t="s">
        <v>20</v>
      </c>
      <c r="O717" s="5" t="s">
        <v>20</v>
      </c>
      <c r="P717" s="5" t="s">
        <v>20</v>
      </c>
      <c r="Q717" s="5" t="s">
        <v>20</v>
      </c>
      <c r="R717" s="5" t="s">
        <v>20</v>
      </c>
    </row>
    <row r="718" spans="1:18">
      <c r="A718" s="8" t="s">
        <v>60</v>
      </c>
      <c r="B718" s="8" t="s">
        <v>61</v>
      </c>
      <c r="C718" s="6">
        <v>160201550</v>
      </c>
      <c r="D718" s="6" t="s">
        <v>994</v>
      </c>
      <c r="E718" s="5">
        <v>822</v>
      </c>
      <c r="F718" s="5">
        <v>33616</v>
      </c>
      <c r="G718" s="5">
        <v>2954</v>
      </c>
      <c r="H718" s="5">
        <v>2864</v>
      </c>
      <c r="I718" s="5">
        <v>2870</v>
      </c>
      <c r="J718" s="5">
        <v>3144</v>
      </c>
      <c r="K718" s="5">
        <v>2758</v>
      </c>
      <c r="L718" s="5">
        <v>2675</v>
      </c>
      <c r="M718" s="5">
        <v>2882</v>
      </c>
      <c r="N718" s="5">
        <v>2728</v>
      </c>
      <c r="O718" s="5">
        <v>2731</v>
      </c>
      <c r="P718" s="5">
        <v>2597</v>
      </c>
      <c r="Q718" s="5">
        <v>2536</v>
      </c>
      <c r="R718" s="5">
        <v>2877</v>
      </c>
    </row>
    <row r="719" spans="1:18">
      <c r="A719" s="8" t="s">
        <v>60</v>
      </c>
      <c r="B719" s="8" t="s">
        <v>61</v>
      </c>
      <c r="C719" s="6">
        <v>160201850</v>
      </c>
      <c r="D719" s="6" t="s">
        <v>1795</v>
      </c>
      <c r="E719" s="5">
        <v>188</v>
      </c>
      <c r="F719" s="5">
        <v>79</v>
      </c>
      <c r="G719" s="5" t="s">
        <v>20</v>
      </c>
      <c r="H719" s="5" t="s">
        <v>20</v>
      </c>
      <c r="I719" s="5">
        <v>11</v>
      </c>
      <c r="J719" s="5" t="s">
        <v>20</v>
      </c>
      <c r="K719" s="5" t="s">
        <v>20</v>
      </c>
      <c r="L719" s="5" t="s">
        <v>20</v>
      </c>
      <c r="M719" s="5" t="s">
        <v>20</v>
      </c>
      <c r="N719" s="5" t="s">
        <v>20</v>
      </c>
      <c r="O719" s="5" t="s">
        <v>20</v>
      </c>
      <c r="P719" s="5" t="s">
        <v>20</v>
      </c>
      <c r="Q719" s="5" t="s">
        <v>20</v>
      </c>
      <c r="R719" s="5" t="s">
        <v>20</v>
      </c>
    </row>
    <row r="720" spans="1:18">
      <c r="A720" s="8" t="s">
        <v>60</v>
      </c>
      <c r="B720" s="8" t="s">
        <v>61</v>
      </c>
      <c r="C720" s="6">
        <v>160201950</v>
      </c>
      <c r="D720" s="6" t="s">
        <v>957</v>
      </c>
      <c r="E720" s="5">
        <v>210</v>
      </c>
      <c r="F720" s="5">
        <v>39020</v>
      </c>
      <c r="G720" s="5">
        <v>3141</v>
      </c>
      <c r="H720" s="5">
        <v>3216</v>
      </c>
      <c r="I720" s="5">
        <v>3290</v>
      </c>
      <c r="J720" s="5">
        <v>3552</v>
      </c>
      <c r="K720" s="5">
        <v>3342</v>
      </c>
      <c r="L720" s="5">
        <v>3256</v>
      </c>
      <c r="M720" s="5">
        <v>3456</v>
      </c>
      <c r="N720" s="5">
        <v>3120</v>
      </c>
      <c r="O720" s="5">
        <v>3278</v>
      </c>
      <c r="P720" s="5">
        <v>3099</v>
      </c>
      <c r="Q720" s="5">
        <v>2921</v>
      </c>
      <c r="R720" s="5">
        <v>3349</v>
      </c>
    </row>
    <row r="721" spans="1:18">
      <c r="A721" s="8" t="s">
        <v>60</v>
      </c>
      <c r="B721" s="8" t="s">
        <v>61</v>
      </c>
      <c r="C721" s="6">
        <v>160202050</v>
      </c>
      <c r="D721" s="6" t="s">
        <v>479</v>
      </c>
      <c r="E721" s="5">
        <v>148</v>
      </c>
      <c r="F721" s="5">
        <v>1034485</v>
      </c>
      <c r="G721" s="5">
        <v>8998</v>
      </c>
      <c r="H721" s="5">
        <v>15358</v>
      </c>
      <c r="I721" s="5">
        <v>21581</v>
      </c>
      <c r="J721" s="5">
        <v>39349</v>
      </c>
      <c r="K721" s="5">
        <v>75330</v>
      </c>
      <c r="L721" s="5">
        <v>114250</v>
      </c>
      <c r="M721" s="5">
        <v>244334</v>
      </c>
      <c r="N721" s="5">
        <v>213220</v>
      </c>
      <c r="O721" s="5">
        <v>162865</v>
      </c>
      <c r="P721" s="5">
        <v>66374</v>
      </c>
      <c r="Q721" s="5">
        <v>40560</v>
      </c>
      <c r="R721" s="5">
        <v>32266</v>
      </c>
    </row>
    <row r="722" spans="1:18">
      <c r="A722" s="8" t="s">
        <v>60</v>
      </c>
      <c r="B722" s="8" t="s">
        <v>61</v>
      </c>
      <c r="C722" s="6">
        <v>160202550</v>
      </c>
      <c r="D722" s="6" t="s">
        <v>584</v>
      </c>
      <c r="E722" s="5">
        <v>142</v>
      </c>
      <c r="F722" s="5">
        <v>403389</v>
      </c>
      <c r="G722" s="5">
        <v>51270</v>
      </c>
      <c r="H722" s="5">
        <v>49462</v>
      </c>
      <c r="I722" s="5">
        <v>33977</v>
      </c>
      <c r="J722" s="5">
        <v>31529</v>
      </c>
      <c r="K722" s="5">
        <v>21126</v>
      </c>
      <c r="L722" s="5">
        <v>20453</v>
      </c>
      <c r="M722" s="5">
        <v>18304</v>
      </c>
      <c r="N722" s="5">
        <v>17233</v>
      </c>
      <c r="O722" s="5">
        <v>23058</v>
      </c>
      <c r="P722" s="5">
        <v>30510</v>
      </c>
      <c r="Q722" s="5">
        <v>49556</v>
      </c>
      <c r="R722" s="5">
        <v>56911</v>
      </c>
    </row>
    <row r="723" spans="1:18">
      <c r="A723" s="8" t="s">
        <v>60</v>
      </c>
      <c r="B723" s="8" t="s">
        <v>61</v>
      </c>
      <c r="C723" s="6">
        <v>160203010</v>
      </c>
      <c r="D723" s="6" t="s">
        <v>1069</v>
      </c>
      <c r="E723" s="5">
        <v>34</v>
      </c>
      <c r="F723" s="5">
        <v>24366</v>
      </c>
      <c r="G723" s="5">
        <v>2639</v>
      </c>
      <c r="H723" s="5">
        <v>2392</v>
      </c>
      <c r="I723" s="5">
        <v>2173</v>
      </c>
      <c r="J723" s="5">
        <v>2325</v>
      </c>
      <c r="K723" s="5">
        <v>1951</v>
      </c>
      <c r="L723" s="5">
        <v>1988</v>
      </c>
      <c r="M723" s="5">
        <v>2024</v>
      </c>
      <c r="N723" s="5">
        <v>1821</v>
      </c>
      <c r="O723" s="5">
        <v>1839</v>
      </c>
      <c r="P723" s="5">
        <v>1810</v>
      </c>
      <c r="Q723" s="5">
        <v>1635</v>
      </c>
      <c r="R723" s="5">
        <v>1769</v>
      </c>
    </row>
    <row r="724" spans="1:18">
      <c r="A724" s="8" t="s">
        <v>60</v>
      </c>
      <c r="B724" s="8" t="s">
        <v>61</v>
      </c>
      <c r="C724" s="6">
        <v>160203110</v>
      </c>
      <c r="D724" s="6" t="s">
        <v>1383</v>
      </c>
      <c r="E724" s="5">
        <v>134</v>
      </c>
      <c r="F724" s="5">
        <v>3246</v>
      </c>
      <c r="G724" s="5">
        <v>342</v>
      </c>
      <c r="H724" s="5">
        <v>292</v>
      </c>
      <c r="I724" s="5">
        <v>297</v>
      </c>
      <c r="J724" s="5">
        <v>306</v>
      </c>
      <c r="K724" s="5">
        <v>286</v>
      </c>
      <c r="L724" s="5">
        <v>308</v>
      </c>
      <c r="M724" s="5">
        <v>276</v>
      </c>
      <c r="N724" s="5">
        <v>239</v>
      </c>
      <c r="O724" s="5">
        <v>232</v>
      </c>
      <c r="P724" s="5">
        <v>229</v>
      </c>
      <c r="Q724" s="5">
        <v>221</v>
      </c>
      <c r="R724" s="5">
        <v>218</v>
      </c>
    </row>
    <row r="725" spans="1:18">
      <c r="A725" s="8" t="s">
        <v>60</v>
      </c>
      <c r="B725" s="8" t="s">
        <v>61</v>
      </c>
      <c r="C725" s="6">
        <v>160204610</v>
      </c>
      <c r="D725" s="6" t="s">
        <v>884</v>
      </c>
      <c r="E725" s="5">
        <v>200</v>
      </c>
      <c r="F725" s="5">
        <v>62954</v>
      </c>
      <c r="G725" s="5">
        <v>5492</v>
      </c>
      <c r="H725" s="5">
        <v>5492</v>
      </c>
      <c r="I725" s="5">
        <v>5493</v>
      </c>
      <c r="J725" s="5">
        <v>5586</v>
      </c>
      <c r="K725" s="5">
        <v>5177</v>
      </c>
      <c r="L725" s="5">
        <v>5088</v>
      </c>
      <c r="M725" s="5">
        <v>5364</v>
      </c>
      <c r="N725" s="5">
        <v>5123</v>
      </c>
      <c r="O725" s="5">
        <v>4889</v>
      </c>
      <c r="P725" s="5">
        <v>5146</v>
      </c>
      <c r="Q725" s="5">
        <v>4676</v>
      </c>
      <c r="R725" s="5">
        <v>5428</v>
      </c>
    </row>
    <row r="726" spans="1:18">
      <c r="A726" s="8" t="s">
        <v>60</v>
      </c>
      <c r="B726" s="8" t="s">
        <v>61</v>
      </c>
      <c r="C726" s="6">
        <v>160205550</v>
      </c>
      <c r="D726" s="6" t="s">
        <v>1884</v>
      </c>
      <c r="E726" s="5">
        <v>233</v>
      </c>
      <c r="F726" s="5">
        <v>14</v>
      </c>
      <c r="G726" s="5" t="s">
        <v>20</v>
      </c>
      <c r="H726" s="5" t="s">
        <v>20</v>
      </c>
      <c r="I726" s="5">
        <v>0</v>
      </c>
      <c r="J726" s="5">
        <v>0</v>
      </c>
      <c r="K726" s="5">
        <v>0</v>
      </c>
      <c r="L726" s="5" t="s">
        <v>20</v>
      </c>
      <c r="M726" s="5" t="s">
        <v>20</v>
      </c>
      <c r="N726" s="5">
        <v>0</v>
      </c>
      <c r="O726" s="5" t="s">
        <v>20</v>
      </c>
      <c r="P726" s="5" t="s">
        <v>20</v>
      </c>
      <c r="Q726" s="5">
        <v>0</v>
      </c>
      <c r="R726" s="5" t="s">
        <v>20</v>
      </c>
    </row>
    <row r="727" spans="1:18">
      <c r="A727" s="8" t="s">
        <v>60</v>
      </c>
      <c r="B727" s="8" t="s">
        <v>61</v>
      </c>
      <c r="C727" s="6">
        <v>160208950</v>
      </c>
      <c r="D727" s="6" t="s">
        <v>1844</v>
      </c>
      <c r="E727" s="5">
        <v>233</v>
      </c>
      <c r="F727" s="5">
        <v>33</v>
      </c>
      <c r="G727" s="5" t="s">
        <v>20</v>
      </c>
      <c r="H727" s="5" t="s">
        <v>20</v>
      </c>
      <c r="I727" s="5" t="s">
        <v>20</v>
      </c>
      <c r="J727" s="5" t="s">
        <v>20</v>
      </c>
      <c r="K727" s="5" t="s">
        <v>20</v>
      </c>
      <c r="L727" s="5" t="s">
        <v>20</v>
      </c>
      <c r="M727" s="5" t="s">
        <v>20</v>
      </c>
      <c r="N727" s="5" t="s">
        <v>20</v>
      </c>
      <c r="O727" s="5" t="s">
        <v>20</v>
      </c>
      <c r="P727" s="5" t="s">
        <v>20</v>
      </c>
      <c r="Q727" s="5" t="s">
        <v>20</v>
      </c>
      <c r="R727" s="5" t="s">
        <v>20</v>
      </c>
    </row>
    <row r="728" spans="1:18">
      <c r="A728" s="8" t="s">
        <v>60</v>
      </c>
      <c r="B728" s="8" t="s">
        <v>61</v>
      </c>
      <c r="C728" s="6">
        <v>160224450</v>
      </c>
      <c r="D728" s="6" t="s">
        <v>1905</v>
      </c>
      <c r="E728" s="5">
        <v>12850</v>
      </c>
      <c r="F728" s="5">
        <v>10</v>
      </c>
      <c r="G728" s="5" t="s">
        <v>20</v>
      </c>
      <c r="H728" s="5" t="s">
        <v>20</v>
      </c>
      <c r="I728" s="5" t="s">
        <v>20</v>
      </c>
      <c r="J728" s="5">
        <v>0</v>
      </c>
      <c r="K728" s="5">
        <v>0</v>
      </c>
      <c r="L728" s="5" t="s">
        <v>20</v>
      </c>
      <c r="M728" s="5" t="s">
        <v>20</v>
      </c>
      <c r="N728" s="5" t="s">
        <v>20</v>
      </c>
      <c r="O728" s="5" t="s">
        <v>20</v>
      </c>
      <c r="P728" s="5" t="s">
        <v>20</v>
      </c>
      <c r="Q728" s="5">
        <v>0</v>
      </c>
      <c r="R728" s="5">
        <v>0</v>
      </c>
    </row>
    <row r="729" spans="1:18">
      <c r="A729" s="8" t="s">
        <v>60</v>
      </c>
      <c r="B729" s="8" t="s">
        <v>61</v>
      </c>
      <c r="C729" s="6">
        <v>160225550</v>
      </c>
      <c r="D729" s="6" t="s">
        <v>1435</v>
      </c>
      <c r="E729" s="5">
        <v>660</v>
      </c>
      <c r="F729" s="5">
        <v>2328</v>
      </c>
      <c r="G729" s="5">
        <v>185</v>
      </c>
      <c r="H729" s="5">
        <v>215</v>
      </c>
      <c r="I729" s="5">
        <v>200</v>
      </c>
      <c r="J729" s="5">
        <v>211</v>
      </c>
      <c r="K729" s="5">
        <v>195</v>
      </c>
      <c r="L729" s="5">
        <v>189</v>
      </c>
      <c r="M729" s="5">
        <v>203</v>
      </c>
      <c r="N729" s="5">
        <v>212</v>
      </c>
      <c r="O729" s="5">
        <v>194</v>
      </c>
      <c r="P729" s="5">
        <v>179</v>
      </c>
      <c r="Q729" s="5">
        <v>160</v>
      </c>
      <c r="R729" s="5">
        <v>185</v>
      </c>
    </row>
    <row r="730" spans="1:18">
      <c r="A730" s="8" t="s">
        <v>60</v>
      </c>
      <c r="B730" s="8" t="s">
        <v>61</v>
      </c>
      <c r="C730" s="6">
        <v>160226350</v>
      </c>
      <c r="D730" s="6" t="s">
        <v>1190</v>
      </c>
      <c r="E730" s="5">
        <v>217</v>
      </c>
      <c r="F730" s="5">
        <v>12692</v>
      </c>
      <c r="G730" s="5">
        <v>442</v>
      </c>
      <c r="H730" s="5">
        <v>601</v>
      </c>
      <c r="I730" s="5">
        <v>544</v>
      </c>
      <c r="J730" s="5">
        <v>736</v>
      </c>
      <c r="K730" s="5">
        <v>860</v>
      </c>
      <c r="L730" s="5">
        <v>1298</v>
      </c>
      <c r="M730" s="5">
        <v>1599</v>
      </c>
      <c r="N730" s="5">
        <v>1354</v>
      </c>
      <c r="O730" s="5">
        <v>1137</v>
      </c>
      <c r="P730" s="5">
        <v>850</v>
      </c>
      <c r="Q730" s="5">
        <v>1318</v>
      </c>
      <c r="R730" s="5">
        <v>1953</v>
      </c>
    </row>
    <row r="731" spans="1:18">
      <c r="A731" s="8" t="s">
        <v>60</v>
      </c>
      <c r="B731" s="8" t="s">
        <v>61</v>
      </c>
      <c r="C731" s="6">
        <v>160226750</v>
      </c>
      <c r="D731" s="6" t="s">
        <v>1010</v>
      </c>
      <c r="E731" s="5">
        <v>873</v>
      </c>
      <c r="F731" s="5">
        <v>30715</v>
      </c>
      <c r="G731" s="5">
        <v>2679</v>
      </c>
      <c r="H731" s="5">
        <v>2665</v>
      </c>
      <c r="I731" s="5">
        <v>2462</v>
      </c>
      <c r="J731" s="5">
        <v>2669</v>
      </c>
      <c r="K731" s="5">
        <v>2268</v>
      </c>
      <c r="L731" s="5">
        <v>2322</v>
      </c>
      <c r="M731" s="5">
        <v>2609</v>
      </c>
      <c r="N731" s="5">
        <v>2504</v>
      </c>
      <c r="O731" s="5">
        <v>2656</v>
      </c>
      <c r="P731" s="5">
        <v>2539</v>
      </c>
      <c r="Q731" s="5">
        <v>2516</v>
      </c>
      <c r="R731" s="5">
        <v>2826</v>
      </c>
    </row>
    <row r="732" spans="1:18">
      <c r="A732" s="8" t="s">
        <v>60</v>
      </c>
      <c r="B732" s="8" t="s">
        <v>61</v>
      </c>
      <c r="C732" s="6">
        <v>160227150</v>
      </c>
      <c r="D732" s="6" t="s">
        <v>1725</v>
      </c>
      <c r="E732" s="5">
        <v>223</v>
      </c>
      <c r="F732" s="5">
        <v>160</v>
      </c>
      <c r="G732" s="5">
        <v>12</v>
      </c>
      <c r="H732" s="5">
        <v>14</v>
      </c>
      <c r="I732" s="5">
        <v>15</v>
      </c>
      <c r="J732" s="5" t="s">
        <v>20</v>
      </c>
      <c r="K732" s="5">
        <v>14</v>
      </c>
      <c r="L732" s="5">
        <v>16</v>
      </c>
      <c r="M732" s="5">
        <v>21</v>
      </c>
      <c r="N732" s="5" t="s">
        <v>20</v>
      </c>
      <c r="O732" s="5" t="s">
        <v>20</v>
      </c>
      <c r="P732" s="5" t="s">
        <v>20</v>
      </c>
      <c r="Q732" s="5">
        <v>16</v>
      </c>
      <c r="R732" s="5">
        <v>21</v>
      </c>
    </row>
    <row r="733" spans="1:18">
      <c r="A733" s="8" t="s">
        <v>60</v>
      </c>
      <c r="B733" s="8" t="s">
        <v>61</v>
      </c>
      <c r="C733" s="6">
        <v>160229850</v>
      </c>
      <c r="D733" s="6" t="s">
        <v>279</v>
      </c>
      <c r="E733" s="5">
        <v>150</v>
      </c>
      <c r="F733" s="5">
        <v>15222324</v>
      </c>
      <c r="G733" s="5">
        <v>818076</v>
      </c>
      <c r="H733" s="5">
        <v>953689</v>
      </c>
      <c r="I733" s="5">
        <v>1192984</v>
      </c>
      <c r="J733" s="5">
        <v>2545289</v>
      </c>
      <c r="K733" s="5">
        <v>1846129</v>
      </c>
      <c r="L733" s="5">
        <v>1253375</v>
      </c>
      <c r="M733" s="5">
        <v>923339</v>
      </c>
      <c r="N733" s="5">
        <v>770107</v>
      </c>
      <c r="O733" s="5">
        <v>1778941</v>
      </c>
      <c r="P733" s="5">
        <v>1481560</v>
      </c>
      <c r="Q733" s="5">
        <v>853501</v>
      </c>
      <c r="R733" s="5">
        <v>805334</v>
      </c>
    </row>
    <row r="734" spans="1:18">
      <c r="A734" s="8" t="s">
        <v>60</v>
      </c>
      <c r="B734" s="8" t="s">
        <v>61</v>
      </c>
      <c r="C734" s="6">
        <v>160229950</v>
      </c>
      <c r="D734" s="6" t="s">
        <v>474</v>
      </c>
      <c r="E734" s="5">
        <v>560</v>
      </c>
      <c r="F734" s="5">
        <v>1080973</v>
      </c>
      <c r="G734" s="5">
        <v>72815</v>
      </c>
      <c r="H734" s="5">
        <v>74021</v>
      </c>
      <c r="I734" s="5">
        <v>70100</v>
      </c>
      <c r="J734" s="5">
        <v>118540</v>
      </c>
      <c r="K734" s="5">
        <v>113092</v>
      </c>
      <c r="L734" s="5">
        <v>73261</v>
      </c>
      <c r="M734" s="5">
        <v>64096</v>
      </c>
      <c r="N734" s="5">
        <v>62892</v>
      </c>
      <c r="O734" s="5">
        <v>153711</v>
      </c>
      <c r="P734" s="5">
        <v>145327</v>
      </c>
      <c r="Q734" s="5">
        <v>67590</v>
      </c>
      <c r="R734" s="5">
        <v>65528</v>
      </c>
    </row>
    <row r="735" spans="1:18">
      <c r="A735" s="8" t="s">
        <v>60</v>
      </c>
      <c r="B735" s="8" t="s">
        <v>61</v>
      </c>
      <c r="C735" s="6">
        <v>160230050</v>
      </c>
      <c r="D735" s="6" t="s">
        <v>253</v>
      </c>
      <c r="E735" s="5">
        <v>225</v>
      </c>
      <c r="F735" s="5">
        <v>25839137</v>
      </c>
      <c r="G735" s="5">
        <v>1815713</v>
      </c>
      <c r="H735" s="5">
        <v>1434621</v>
      </c>
      <c r="I735" s="5">
        <v>1129378</v>
      </c>
      <c r="J735" s="5">
        <v>1794119</v>
      </c>
      <c r="K735" s="5">
        <v>1283504</v>
      </c>
      <c r="L735" s="5">
        <v>1086740</v>
      </c>
      <c r="M735" s="5">
        <v>1322807</v>
      </c>
      <c r="N735" s="5">
        <v>1723273</v>
      </c>
      <c r="O735" s="5">
        <v>5589706</v>
      </c>
      <c r="P735" s="5">
        <v>4611465</v>
      </c>
      <c r="Q735" s="5">
        <v>2187637</v>
      </c>
      <c r="R735" s="5">
        <v>1860174</v>
      </c>
    </row>
    <row r="736" spans="1:18">
      <c r="A736" s="8" t="s">
        <v>60</v>
      </c>
      <c r="B736" s="8" t="s">
        <v>61</v>
      </c>
      <c r="C736" s="6">
        <v>160230550</v>
      </c>
      <c r="D736" s="6" t="s">
        <v>881</v>
      </c>
      <c r="E736" s="5">
        <v>233</v>
      </c>
      <c r="F736" s="5">
        <v>63840</v>
      </c>
      <c r="G736" s="5">
        <v>4684</v>
      </c>
      <c r="H736" s="5">
        <v>5172</v>
      </c>
      <c r="I736" s="5">
        <v>6824</v>
      </c>
      <c r="J736" s="5">
        <v>6862</v>
      </c>
      <c r="K736" s="5">
        <v>5660</v>
      </c>
      <c r="L736" s="5">
        <v>5725</v>
      </c>
      <c r="M736" s="5">
        <v>5679</v>
      </c>
      <c r="N736" s="5">
        <v>4955</v>
      </c>
      <c r="O736" s="5">
        <v>4332</v>
      </c>
      <c r="P736" s="5">
        <v>4367</v>
      </c>
      <c r="Q736" s="5">
        <v>4467</v>
      </c>
      <c r="R736" s="5">
        <v>5113</v>
      </c>
    </row>
    <row r="737" spans="1:18">
      <c r="A737" s="8" t="s">
        <v>60</v>
      </c>
      <c r="B737" s="8" t="s">
        <v>61</v>
      </c>
      <c r="C737" s="6">
        <v>160234850</v>
      </c>
      <c r="D737" s="6" t="s">
        <v>802</v>
      </c>
      <c r="E737" s="5">
        <v>420</v>
      </c>
      <c r="F737" s="5">
        <v>105800</v>
      </c>
      <c r="G737" s="5">
        <v>8807</v>
      </c>
      <c r="H737" s="5">
        <v>12471</v>
      </c>
      <c r="I737" s="5">
        <v>7870</v>
      </c>
      <c r="J737" s="5">
        <v>13673</v>
      </c>
      <c r="K737" s="5">
        <v>10752</v>
      </c>
      <c r="L737" s="5">
        <v>8186</v>
      </c>
      <c r="M737" s="5">
        <v>6449</v>
      </c>
      <c r="N737" s="5">
        <v>5743</v>
      </c>
      <c r="O737" s="5">
        <v>11469</v>
      </c>
      <c r="P737" s="5">
        <v>8830</v>
      </c>
      <c r="Q737" s="5">
        <v>5805</v>
      </c>
      <c r="R737" s="5">
        <v>5745</v>
      </c>
    </row>
    <row r="738" spans="1:18">
      <c r="A738" s="8" t="s">
        <v>60</v>
      </c>
      <c r="B738" s="8" t="s">
        <v>61</v>
      </c>
      <c r="C738" s="6">
        <v>160235450</v>
      </c>
      <c r="D738" s="6" t="s">
        <v>712</v>
      </c>
      <c r="E738" s="5">
        <v>420</v>
      </c>
      <c r="F738" s="5">
        <v>177436</v>
      </c>
      <c r="G738" s="5">
        <v>14165</v>
      </c>
      <c r="H738" s="5">
        <v>11787</v>
      </c>
      <c r="I738" s="5">
        <v>7926</v>
      </c>
      <c r="J738" s="5">
        <v>12935</v>
      </c>
      <c r="K738" s="5">
        <v>10267</v>
      </c>
      <c r="L738" s="5">
        <v>8452</v>
      </c>
      <c r="M738" s="5">
        <v>10331</v>
      </c>
      <c r="N738" s="5">
        <v>12229</v>
      </c>
      <c r="O738" s="5">
        <v>36022</v>
      </c>
      <c r="P738" s="5">
        <v>27876</v>
      </c>
      <c r="Q738" s="5">
        <v>13803</v>
      </c>
      <c r="R738" s="5">
        <v>11643</v>
      </c>
    </row>
    <row r="739" spans="1:18">
      <c r="A739" s="8" t="s">
        <v>60</v>
      </c>
      <c r="B739" s="8" t="s">
        <v>61</v>
      </c>
      <c r="C739" s="6">
        <v>160235950</v>
      </c>
      <c r="D739" s="6" t="s">
        <v>857</v>
      </c>
      <c r="E739" s="5">
        <v>180</v>
      </c>
      <c r="F739" s="5">
        <v>74605</v>
      </c>
      <c r="G739" s="5">
        <v>5703</v>
      </c>
      <c r="H739" s="5">
        <v>5547</v>
      </c>
      <c r="I739" s="5">
        <v>5760</v>
      </c>
      <c r="J739" s="5">
        <v>6957</v>
      </c>
      <c r="K739" s="5">
        <v>6153</v>
      </c>
      <c r="L739" s="5">
        <v>5934</v>
      </c>
      <c r="M739" s="5">
        <v>6073</v>
      </c>
      <c r="N739" s="5">
        <v>6138</v>
      </c>
      <c r="O739" s="5">
        <v>6470</v>
      </c>
      <c r="P739" s="5">
        <v>6195</v>
      </c>
      <c r="Q739" s="5">
        <v>6192</v>
      </c>
      <c r="R739" s="5">
        <v>7483</v>
      </c>
    </row>
    <row r="740" spans="1:18">
      <c r="A740" s="8" t="s">
        <v>60</v>
      </c>
      <c r="B740" s="8" t="s">
        <v>61</v>
      </c>
      <c r="C740" s="6">
        <v>160236050</v>
      </c>
      <c r="D740" s="6" t="s">
        <v>1427</v>
      </c>
      <c r="E740" s="5">
        <v>184</v>
      </c>
      <c r="F740" s="5">
        <v>2446</v>
      </c>
      <c r="G740" s="5">
        <v>99</v>
      </c>
      <c r="H740" s="5">
        <v>176</v>
      </c>
      <c r="I740" s="5">
        <v>156</v>
      </c>
      <c r="J740" s="5">
        <v>178</v>
      </c>
      <c r="K740" s="5">
        <v>199</v>
      </c>
      <c r="L740" s="5">
        <v>213</v>
      </c>
      <c r="M740" s="5">
        <v>180</v>
      </c>
      <c r="N740" s="5">
        <v>183</v>
      </c>
      <c r="O740" s="5">
        <v>212</v>
      </c>
      <c r="P740" s="5">
        <v>224</v>
      </c>
      <c r="Q740" s="5">
        <v>286</v>
      </c>
      <c r="R740" s="5">
        <v>340</v>
      </c>
    </row>
    <row r="741" spans="1:18">
      <c r="A741" s="9" t="s">
        <v>60</v>
      </c>
      <c r="B741" s="9" t="s">
        <v>61</v>
      </c>
      <c r="C741" s="6">
        <v>160241650</v>
      </c>
      <c r="D741" s="6" t="s">
        <v>1108</v>
      </c>
      <c r="E741" s="5">
        <v>390</v>
      </c>
      <c r="F741" s="5">
        <v>19585</v>
      </c>
      <c r="G741" s="5">
        <v>0</v>
      </c>
      <c r="H741" s="5">
        <v>0</v>
      </c>
      <c r="I741" s="5">
        <v>0</v>
      </c>
      <c r="J741" s="5">
        <v>0</v>
      </c>
      <c r="K741" s="5">
        <v>637</v>
      </c>
      <c r="L741" s="5">
        <v>1692</v>
      </c>
      <c r="M741" s="5">
        <v>2585</v>
      </c>
      <c r="N741" s="5">
        <v>2749</v>
      </c>
      <c r="O741" s="5">
        <v>3018</v>
      </c>
      <c r="P741" s="5">
        <v>3012</v>
      </c>
      <c r="Q741" s="5">
        <v>2800</v>
      </c>
      <c r="R741" s="5">
        <v>3092</v>
      </c>
    </row>
    <row r="742" spans="1:18">
      <c r="A742" s="7" t="s">
        <v>292</v>
      </c>
      <c r="B742" s="7" t="s">
        <v>293</v>
      </c>
      <c r="C742" s="6">
        <v>160046810</v>
      </c>
      <c r="D742" s="6" t="s">
        <v>402</v>
      </c>
      <c r="E742" s="5">
        <v>29</v>
      </c>
      <c r="F742" s="5">
        <v>2557234</v>
      </c>
      <c r="G742" s="5">
        <v>220015</v>
      </c>
      <c r="H742" s="5">
        <v>221714</v>
      </c>
      <c r="I742" s="5">
        <v>218941</v>
      </c>
      <c r="J742" s="5">
        <v>226867</v>
      </c>
      <c r="K742" s="5">
        <v>200578</v>
      </c>
      <c r="L742" s="5">
        <v>210514</v>
      </c>
      <c r="M742" s="5">
        <v>234936</v>
      </c>
      <c r="N742" s="5">
        <v>211895</v>
      </c>
      <c r="O742" s="5">
        <v>197256</v>
      </c>
      <c r="P742" s="5">
        <v>207097</v>
      </c>
      <c r="Q742" s="5">
        <v>195684</v>
      </c>
      <c r="R742" s="5">
        <v>211737</v>
      </c>
    </row>
    <row r="743" spans="1:18">
      <c r="A743" s="8" t="s">
        <v>292</v>
      </c>
      <c r="B743" s="8" t="s">
        <v>293</v>
      </c>
      <c r="C743" s="6">
        <v>160047410</v>
      </c>
      <c r="D743" s="6" t="s">
        <v>818</v>
      </c>
      <c r="E743" s="5">
        <v>32</v>
      </c>
      <c r="F743" s="5">
        <v>97323</v>
      </c>
      <c r="G743" s="5">
        <v>8754</v>
      </c>
      <c r="H743" s="5">
        <v>8736</v>
      </c>
      <c r="I743" s="5">
        <v>8563</v>
      </c>
      <c r="J743" s="5">
        <v>8998</v>
      </c>
      <c r="K743" s="5">
        <v>7943</v>
      </c>
      <c r="L743" s="5">
        <v>7881</v>
      </c>
      <c r="M743" s="5">
        <v>8660</v>
      </c>
      <c r="N743" s="5">
        <v>7827</v>
      </c>
      <c r="O743" s="5">
        <v>7521</v>
      </c>
      <c r="P743" s="5">
        <v>7847</v>
      </c>
      <c r="Q743" s="5">
        <v>6936</v>
      </c>
      <c r="R743" s="5">
        <v>7657</v>
      </c>
    </row>
    <row r="744" spans="1:18">
      <c r="A744" s="8" t="s">
        <v>292</v>
      </c>
      <c r="B744" s="8" t="s">
        <v>293</v>
      </c>
      <c r="C744" s="6">
        <v>160049210</v>
      </c>
      <c r="D744" s="6" t="s">
        <v>300</v>
      </c>
      <c r="E744" s="5">
        <v>88</v>
      </c>
      <c r="F744" s="5">
        <v>7892990</v>
      </c>
      <c r="G744" s="5">
        <v>660529</v>
      </c>
      <c r="H744" s="5">
        <v>664774</v>
      </c>
      <c r="I744" s="5">
        <v>657325</v>
      </c>
      <c r="J744" s="5">
        <v>700174</v>
      </c>
      <c r="K744" s="5">
        <v>623253</v>
      </c>
      <c r="L744" s="5">
        <v>641819</v>
      </c>
      <c r="M744" s="5">
        <v>723811</v>
      </c>
      <c r="N744" s="5">
        <v>662979</v>
      </c>
      <c r="O744" s="5">
        <v>626229</v>
      </c>
      <c r="P744" s="5">
        <v>654032</v>
      </c>
      <c r="Q744" s="5">
        <v>613132</v>
      </c>
      <c r="R744" s="5">
        <v>664933</v>
      </c>
    </row>
    <row r="745" spans="1:18">
      <c r="A745" s="8" t="s">
        <v>292</v>
      </c>
      <c r="B745" s="8" t="s">
        <v>293</v>
      </c>
      <c r="C745" s="6">
        <v>160049510</v>
      </c>
      <c r="D745" s="6" t="s">
        <v>534</v>
      </c>
      <c r="E745" s="5">
        <v>88</v>
      </c>
      <c r="F745" s="5">
        <v>594345</v>
      </c>
      <c r="G745" s="5">
        <v>52281</v>
      </c>
      <c r="H745" s="5">
        <v>52217</v>
      </c>
      <c r="I745" s="5">
        <v>50287</v>
      </c>
      <c r="J745" s="5">
        <v>54051</v>
      </c>
      <c r="K745" s="5">
        <v>47680</v>
      </c>
      <c r="L745" s="5">
        <v>47542</v>
      </c>
      <c r="M745" s="5">
        <v>52961</v>
      </c>
      <c r="N745" s="5">
        <v>47831</v>
      </c>
      <c r="O745" s="5">
        <v>47911</v>
      </c>
      <c r="P745" s="5">
        <v>48202</v>
      </c>
      <c r="Q745" s="5">
        <v>44348</v>
      </c>
      <c r="R745" s="5">
        <v>49034</v>
      </c>
    </row>
    <row r="746" spans="1:18">
      <c r="A746" s="8" t="s">
        <v>292</v>
      </c>
      <c r="B746" s="8" t="s">
        <v>293</v>
      </c>
      <c r="C746" s="6">
        <v>160050010</v>
      </c>
      <c r="D746" s="6" t="s">
        <v>621</v>
      </c>
      <c r="E746" s="5">
        <v>98</v>
      </c>
      <c r="F746" s="5">
        <v>317820</v>
      </c>
      <c r="G746" s="5">
        <v>27543</v>
      </c>
      <c r="H746" s="5">
        <v>26541</v>
      </c>
      <c r="I746" s="5">
        <v>27336</v>
      </c>
      <c r="J746" s="5">
        <v>27046</v>
      </c>
      <c r="K746" s="5">
        <v>24454</v>
      </c>
      <c r="L746" s="5">
        <v>26535</v>
      </c>
      <c r="M746" s="5">
        <v>28116</v>
      </c>
      <c r="N746" s="5">
        <v>25673</v>
      </c>
      <c r="O746" s="5">
        <v>27356</v>
      </c>
      <c r="P746" s="5">
        <v>25188</v>
      </c>
      <c r="Q746" s="5">
        <v>23898</v>
      </c>
      <c r="R746" s="5">
        <v>28134</v>
      </c>
    </row>
    <row r="747" spans="1:18">
      <c r="A747" s="8" t="s">
        <v>292</v>
      </c>
      <c r="B747" s="8" t="s">
        <v>293</v>
      </c>
      <c r="C747" s="6">
        <v>160050110</v>
      </c>
      <c r="D747" s="6" t="s">
        <v>639</v>
      </c>
      <c r="E747" s="5">
        <v>98</v>
      </c>
      <c r="F747" s="5">
        <v>302920</v>
      </c>
      <c r="G747" s="5">
        <v>26079</v>
      </c>
      <c r="H747" s="5">
        <v>25149</v>
      </c>
      <c r="I747" s="5">
        <v>26036</v>
      </c>
      <c r="J747" s="5">
        <v>25747</v>
      </c>
      <c r="K747" s="5">
        <v>23319</v>
      </c>
      <c r="L747" s="5">
        <v>25358</v>
      </c>
      <c r="M747" s="5">
        <v>26789</v>
      </c>
      <c r="N747" s="5">
        <v>24534</v>
      </c>
      <c r="O747" s="5">
        <v>26098</v>
      </c>
      <c r="P747" s="5">
        <v>24079</v>
      </c>
      <c r="Q747" s="5">
        <v>22849</v>
      </c>
      <c r="R747" s="5">
        <v>26883</v>
      </c>
    </row>
    <row r="748" spans="1:18">
      <c r="A748" s="8" t="s">
        <v>292</v>
      </c>
      <c r="B748" s="8" t="s">
        <v>293</v>
      </c>
      <c r="C748" s="6">
        <v>160118510</v>
      </c>
      <c r="D748" s="6" t="s">
        <v>294</v>
      </c>
      <c r="E748" s="5">
        <v>102</v>
      </c>
      <c r="F748" s="5">
        <v>9819846</v>
      </c>
      <c r="G748" s="5">
        <v>827465</v>
      </c>
      <c r="H748" s="5">
        <v>833392</v>
      </c>
      <c r="I748" s="5">
        <v>823370</v>
      </c>
      <c r="J748" s="5">
        <v>872839</v>
      </c>
      <c r="K748" s="5">
        <v>775146</v>
      </c>
      <c r="L748" s="5">
        <v>799542</v>
      </c>
      <c r="M748" s="5">
        <v>902105</v>
      </c>
      <c r="N748" s="5">
        <v>823897</v>
      </c>
      <c r="O748" s="5">
        <v>771027</v>
      </c>
      <c r="P748" s="5">
        <v>809137</v>
      </c>
      <c r="Q748" s="5">
        <v>760806</v>
      </c>
      <c r="R748" s="5">
        <v>821120</v>
      </c>
    </row>
    <row r="749" spans="1:18">
      <c r="A749" s="8" t="s">
        <v>292</v>
      </c>
      <c r="B749" s="8" t="s">
        <v>293</v>
      </c>
      <c r="C749" s="6">
        <v>160118610</v>
      </c>
      <c r="D749" s="6" t="s">
        <v>1894</v>
      </c>
      <c r="E749" s="5">
        <v>330</v>
      </c>
      <c r="F749" s="5">
        <v>12</v>
      </c>
      <c r="G749" s="5" t="s">
        <v>20</v>
      </c>
      <c r="H749" s="5" t="s">
        <v>20</v>
      </c>
      <c r="I749" s="5" t="s">
        <v>20</v>
      </c>
      <c r="J749" s="5" t="s">
        <v>20</v>
      </c>
      <c r="K749" s="5">
        <v>0</v>
      </c>
      <c r="L749" s="5">
        <v>0</v>
      </c>
      <c r="M749" s="5" t="s">
        <v>20</v>
      </c>
      <c r="N749" s="5" t="s">
        <v>20</v>
      </c>
      <c r="O749" s="5">
        <v>0</v>
      </c>
      <c r="P749" s="5">
        <v>0</v>
      </c>
      <c r="Q749" s="5">
        <v>0</v>
      </c>
      <c r="R749" s="5">
        <v>0</v>
      </c>
    </row>
    <row r="750" spans="1:18">
      <c r="A750" s="8" t="s">
        <v>292</v>
      </c>
      <c r="B750" s="8" t="s">
        <v>293</v>
      </c>
      <c r="C750" s="6">
        <v>160120710</v>
      </c>
      <c r="D750" s="6" t="s">
        <v>501</v>
      </c>
      <c r="E750" s="5">
        <v>130</v>
      </c>
      <c r="F750" s="5">
        <v>849284</v>
      </c>
      <c r="G750" s="5">
        <v>75941</v>
      </c>
      <c r="H750" s="5">
        <v>73300</v>
      </c>
      <c r="I750" s="5">
        <v>71905</v>
      </c>
      <c r="J750" s="5">
        <v>78446</v>
      </c>
      <c r="K750" s="5">
        <v>68291</v>
      </c>
      <c r="L750" s="5">
        <v>66595</v>
      </c>
      <c r="M750" s="5">
        <v>75416</v>
      </c>
      <c r="N750" s="5">
        <v>67852</v>
      </c>
      <c r="O750" s="5">
        <v>69866</v>
      </c>
      <c r="P750" s="5">
        <v>71558</v>
      </c>
      <c r="Q750" s="5">
        <v>62322</v>
      </c>
      <c r="R750" s="5">
        <v>67792</v>
      </c>
    </row>
    <row r="751" spans="1:18">
      <c r="A751" s="8" t="s">
        <v>292</v>
      </c>
      <c r="B751" s="8" t="s">
        <v>293</v>
      </c>
      <c r="C751" s="6">
        <v>160120810</v>
      </c>
      <c r="D751" s="6" t="s">
        <v>1177</v>
      </c>
      <c r="E751" s="5">
        <v>146</v>
      </c>
      <c r="F751" s="5">
        <v>13276</v>
      </c>
      <c r="G751" s="5">
        <v>1245</v>
      </c>
      <c r="H751" s="5">
        <v>1145</v>
      </c>
      <c r="I751" s="5">
        <v>1051</v>
      </c>
      <c r="J751" s="5">
        <v>1162</v>
      </c>
      <c r="K751" s="5">
        <v>1111</v>
      </c>
      <c r="L751" s="5">
        <v>1069</v>
      </c>
      <c r="M751" s="5">
        <v>1135</v>
      </c>
      <c r="N751" s="5">
        <v>1058</v>
      </c>
      <c r="O751" s="5">
        <v>1030</v>
      </c>
      <c r="P751" s="5">
        <v>1015</v>
      </c>
      <c r="Q751" s="5">
        <v>997</v>
      </c>
      <c r="R751" s="5">
        <v>1258</v>
      </c>
    </row>
    <row r="752" spans="1:18">
      <c r="A752" s="8" t="s">
        <v>292</v>
      </c>
      <c r="B752" s="8" t="s">
        <v>293</v>
      </c>
      <c r="C752" s="6">
        <v>160120910</v>
      </c>
      <c r="D752" s="6" t="s">
        <v>936</v>
      </c>
      <c r="E752" s="5">
        <v>146</v>
      </c>
      <c r="F752" s="5">
        <v>43345</v>
      </c>
      <c r="G752" s="5">
        <v>3463</v>
      </c>
      <c r="H752" s="5">
        <v>3420</v>
      </c>
      <c r="I752" s="5">
        <v>3416</v>
      </c>
      <c r="J752" s="5">
        <v>3821</v>
      </c>
      <c r="K752" s="5">
        <v>3645</v>
      </c>
      <c r="L752" s="5">
        <v>3690</v>
      </c>
      <c r="M752" s="5">
        <v>3976</v>
      </c>
      <c r="N752" s="5">
        <v>3792</v>
      </c>
      <c r="O752" s="5">
        <v>3660</v>
      </c>
      <c r="P752" s="5">
        <v>3459</v>
      </c>
      <c r="Q752" s="5">
        <v>3334</v>
      </c>
      <c r="R752" s="5">
        <v>3669</v>
      </c>
    </row>
    <row r="753" spans="1:18">
      <c r="A753" s="8" t="s">
        <v>292</v>
      </c>
      <c r="B753" s="8" t="s">
        <v>293</v>
      </c>
      <c r="C753" s="6">
        <v>160121010</v>
      </c>
      <c r="D753" s="6" t="s">
        <v>1185</v>
      </c>
      <c r="E753" s="5">
        <v>146</v>
      </c>
      <c r="F753" s="5">
        <v>12756</v>
      </c>
      <c r="G753" s="5">
        <v>1099</v>
      </c>
      <c r="H753" s="5">
        <v>1109</v>
      </c>
      <c r="I753" s="5">
        <v>955</v>
      </c>
      <c r="J753" s="5">
        <v>1170</v>
      </c>
      <c r="K753" s="5">
        <v>1072</v>
      </c>
      <c r="L753" s="5">
        <v>1030</v>
      </c>
      <c r="M753" s="5">
        <v>1190</v>
      </c>
      <c r="N753" s="5">
        <v>1153</v>
      </c>
      <c r="O753" s="5">
        <v>1026</v>
      </c>
      <c r="P753" s="5">
        <v>1031</v>
      </c>
      <c r="Q753" s="5">
        <v>932</v>
      </c>
      <c r="R753" s="5">
        <v>989</v>
      </c>
    </row>
    <row r="754" spans="1:18">
      <c r="A754" s="8" t="s">
        <v>292</v>
      </c>
      <c r="B754" s="8" t="s">
        <v>293</v>
      </c>
      <c r="C754" s="6">
        <v>160153250</v>
      </c>
      <c r="D754" s="6" t="s">
        <v>1777</v>
      </c>
      <c r="E754" s="5">
        <v>340</v>
      </c>
      <c r="F754" s="5">
        <v>102</v>
      </c>
      <c r="G754" s="5" t="s">
        <v>20</v>
      </c>
      <c r="H754" s="5" t="s">
        <v>20</v>
      </c>
      <c r="I754" s="5" t="s">
        <v>20</v>
      </c>
      <c r="J754" s="5" t="s">
        <v>20</v>
      </c>
      <c r="K754" s="5" t="s">
        <v>20</v>
      </c>
      <c r="L754" s="5" t="s">
        <v>20</v>
      </c>
      <c r="M754" s="5" t="s">
        <v>20</v>
      </c>
      <c r="N754" s="5" t="s">
        <v>20</v>
      </c>
      <c r="O754" s="5" t="s">
        <v>20</v>
      </c>
      <c r="P754" s="5" t="s">
        <v>20</v>
      </c>
      <c r="Q754" s="5">
        <v>11</v>
      </c>
      <c r="R754" s="5" t="s">
        <v>20</v>
      </c>
    </row>
    <row r="755" spans="1:18">
      <c r="A755" s="8" t="s">
        <v>292</v>
      </c>
      <c r="B755" s="8" t="s">
        <v>293</v>
      </c>
      <c r="C755" s="6">
        <v>160153850</v>
      </c>
      <c r="D755" s="6" t="s">
        <v>1601</v>
      </c>
      <c r="E755" s="5">
        <v>143</v>
      </c>
      <c r="F755" s="5">
        <v>573</v>
      </c>
      <c r="G755" s="5">
        <v>52</v>
      </c>
      <c r="H755" s="5">
        <v>51</v>
      </c>
      <c r="I755" s="5">
        <v>71</v>
      </c>
      <c r="J755" s="5">
        <v>61</v>
      </c>
      <c r="K755" s="5">
        <v>55</v>
      </c>
      <c r="L755" s="5">
        <v>49</v>
      </c>
      <c r="M755" s="5">
        <v>38</v>
      </c>
      <c r="N755" s="5">
        <v>48</v>
      </c>
      <c r="O755" s="5">
        <v>45</v>
      </c>
      <c r="P755" s="5">
        <v>40</v>
      </c>
      <c r="Q755" s="5">
        <v>38</v>
      </c>
      <c r="R755" s="5">
        <v>25</v>
      </c>
    </row>
    <row r="756" spans="1:18">
      <c r="A756" s="8" t="s">
        <v>292</v>
      </c>
      <c r="B756" s="8" t="s">
        <v>293</v>
      </c>
      <c r="C756" s="6">
        <v>160154550</v>
      </c>
      <c r="D756" s="6" t="s">
        <v>1577</v>
      </c>
      <c r="E756" s="5">
        <v>160</v>
      </c>
      <c r="F756" s="5">
        <v>731</v>
      </c>
      <c r="G756" s="5">
        <v>66</v>
      </c>
      <c r="H756" s="5">
        <v>70</v>
      </c>
      <c r="I756" s="5">
        <v>76</v>
      </c>
      <c r="J756" s="5">
        <v>72</v>
      </c>
      <c r="K756" s="5">
        <v>44</v>
      </c>
      <c r="L756" s="5">
        <v>63</v>
      </c>
      <c r="M756" s="5">
        <v>77</v>
      </c>
      <c r="N756" s="5">
        <v>61</v>
      </c>
      <c r="O756" s="5">
        <v>59</v>
      </c>
      <c r="P756" s="5">
        <v>37</v>
      </c>
      <c r="Q756" s="5">
        <v>54</v>
      </c>
      <c r="R756" s="5">
        <v>52</v>
      </c>
    </row>
    <row r="757" spans="1:18">
      <c r="A757" s="8" t="s">
        <v>292</v>
      </c>
      <c r="B757" s="8" t="s">
        <v>293</v>
      </c>
      <c r="C757" s="6">
        <v>160162450</v>
      </c>
      <c r="D757" s="6" t="s">
        <v>1243</v>
      </c>
      <c r="E757" s="5">
        <v>215</v>
      </c>
      <c r="F757" s="5">
        <v>9596</v>
      </c>
      <c r="G757" s="5">
        <v>895</v>
      </c>
      <c r="H757" s="5">
        <v>829</v>
      </c>
      <c r="I757" s="5">
        <v>834</v>
      </c>
      <c r="J757" s="5">
        <v>961</v>
      </c>
      <c r="K757" s="5">
        <v>762</v>
      </c>
      <c r="L757" s="5">
        <v>796</v>
      </c>
      <c r="M757" s="5">
        <v>903</v>
      </c>
      <c r="N757" s="5">
        <v>753</v>
      </c>
      <c r="O757" s="5">
        <v>733</v>
      </c>
      <c r="P757" s="5">
        <v>733</v>
      </c>
      <c r="Q757" s="5">
        <v>673</v>
      </c>
      <c r="R757" s="5">
        <v>724</v>
      </c>
    </row>
    <row r="758" spans="1:18">
      <c r="A758" s="8" t="s">
        <v>292</v>
      </c>
      <c r="B758" s="8" t="s">
        <v>293</v>
      </c>
      <c r="C758" s="6">
        <v>160167750</v>
      </c>
      <c r="D758" s="6" t="s">
        <v>930</v>
      </c>
      <c r="E758" s="5">
        <v>102</v>
      </c>
      <c r="F758" s="5">
        <v>44528</v>
      </c>
      <c r="G758" s="5">
        <v>3973</v>
      </c>
      <c r="H758" s="5">
        <v>4032</v>
      </c>
      <c r="I758" s="5">
        <v>3831</v>
      </c>
      <c r="J758" s="5">
        <v>4036</v>
      </c>
      <c r="K758" s="5">
        <v>3734</v>
      </c>
      <c r="L758" s="5">
        <v>3683</v>
      </c>
      <c r="M758" s="5">
        <v>3929</v>
      </c>
      <c r="N758" s="5">
        <v>3499</v>
      </c>
      <c r="O758" s="5">
        <v>3443</v>
      </c>
      <c r="P758" s="5">
        <v>3597</v>
      </c>
      <c r="Q758" s="5">
        <v>3203</v>
      </c>
      <c r="R758" s="5">
        <v>3568</v>
      </c>
    </row>
    <row r="759" spans="1:18">
      <c r="A759" s="8" t="s">
        <v>292</v>
      </c>
      <c r="B759" s="8" t="s">
        <v>293</v>
      </c>
      <c r="C759" s="6">
        <v>160182050</v>
      </c>
      <c r="D759" s="6" t="s">
        <v>1115</v>
      </c>
      <c r="E759" s="5">
        <v>252</v>
      </c>
      <c r="F759" s="5">
        <v>19355</v>
      </c>
      <c r="G759" s="5">
        <v>1714</v>
      </c>
      <c r="H759" s="5">
        <v>1599</v>
      </c>
      <c r="I759" s="5">
        <v>1640</v>
      </c>
      <c r="J759" s="5">
        <v>1608</v>
      </c>
      <c r="K759" s="5">
        <v>1462</v>
      </c>
      <c r="L759" s="5">
        <v>1488</v>
      </c>
      <c r="M759" s="5">
        <v>1754</v>
      </c>
      <c r="N759" s="5">
        <v>1565</v>
      </c>
      <c r="O759" s="5">
        <v>1818</v>
      </c>
      <c r="P759" s="5">
        <v>1583</v>
      </c>
      <c r="Q759" s="5">
        <v>1467</v>
      </c>
      <c r="R759" s="5">
        <v>1657</v>
      </c>
    </row>
    <row r="760" spans="1:18">
      <c r="A760" s="8" t="s">
        <v>292</v>
      </c>
      <c r="B760" s="8" t="s">
        <v>293</v>
      </c>
      <c r="C760" s="6">
        <v>160189050</v>
      </c>
      <c r="D760" s="6" t="s">
        <v>1126</v>
      </c>
      <c r="E760" s="5">
        <v>340</v>
      </c>
      <c r="F760" s="5">
        <v>17410</v>
      </c>
      <c r="G760" s="5">
        <v>1613</v>
      </c>
      <c r="H760" s="5">
        <v>1535</v>
      </c>
      <c r="I760" s="5">
        <v>1495</v>
      </c>
      <c r="J760" s="5">
        <v>1577</v>
      </c>
      <c r="K760" s="5">
        <v>1408</v>
      </c>
      <c r="L760" s="5">
        <v>1409</v>
      </c>
      <c r="M760" s="5">
        <v>1565</v>
      </c>
      <c r="N760" s="5">
        <v>1423</v>
      </c>
      <c r="O760" s="5">
        <v>1409</v>
      </c>
      <c r="P760" s="5">
        <v>1250</v>
      </c>
      <c r="Q760" s="5">
        <v>1307</v>
      </c>
      <c r="R760" s="5">
        <v>1419</v>
      </c>
    </row>
    <row r="761" spans="1:18">
      <c r="A761" s="8" t="s">
        <v>292</v>
      </c>
      <c r="B761" s="8" t="s">
        <v>293</v>
      </c>
      <c r="C761" s="6">
        <v>160189450</v>
      </c>
      <c r="D761" s="6" t="s">
        <v>1057</v>
      </c>
      <c r="E761" s="5">
        <v>210</v>
      </c>
      <c r="F761" s="5">
        <v>26184</v>
      </c>
      <c r="G761" s="5">
        <v>2104</v>
      </c>
      <c r="H761" s="5">
        <v>2029</v>
      </c>
      <c r="I761" s="5">
        <v>2057</v>
      </c>
      <c r="J761" s="5">
        <v>2360</v>
      </c>
      <c r="K761" s="5">
        <v>2259</v>
      </c>
      <c r="L761" s="5">
        <v>2131</v>
      </c>
      <c r="M761" s="5">
        <v>2379</v>
      </c>
      <c r="N761" s="5">
        <v>2273</v>
      </c>
      <c r="O761" s="5">
        <v>2306</v>
      </c>
      <c r="P761" s="5">
        <v>2166</v>
      </c>
      <c r="Q761" s="5">
        <v>2012</v>
      </c>
      <c r="R761" s="5">
        <v>2108</v>
      </c>
    </row>
    <row r="762" spans="1:18">
      <c r="A762" s="8" t="s">
        <v>292</v>
      </c>
      <c r="B762" s="8" t="s">
        <v>293</v>
      </c>
      <c r="C762" s="6">
        <v>160195410</v>
      </c>
      <c r="D762" s="6" t="s">
        <v>907</v>
      </c>
      <c r="E762" s="5">
        <v>32</v>
      </c>
      <c r="F762" s="5">
        <v>51628</v>
      </c>
      <c r="G762" s="5">
        <v>4543</v>
      </c>
      <c r="H762" s="5">
        <v>4633</v>
      </c>
      <c r="I762" s="5">
        <v>4465</v>
      </c>
      <c r="J762" s="5">
        <v>4632</v>
      </c>
      <c r="K762" s="5">
        <v>4167</v>
      </c>
      <c r="L762" s="5">
        <v>4033</v>
      </c>
      <c r="M762" s="5">
        <v>4626</v>
      </c>
      <c r="N762" s="5">
        <v>4113</v>
      </c>
      <c r="O762" s="5">
        <v>4257</v>
      </c>
      <c r="P762" s="5">
        <v>4227</v>
      </c>
      <c r="Q762" s="5">
        <v>3785</v>
      </c>
      <c r="R762" s="5">
        <v>4147</v>
      </c>
    </row>
    <row r="763" spans="1:18">
      <c r="A763" s="8" t="s">
        <v>292</v>
      </c>
      <c r="B763" s="8" t="s">
        <v>293</v>
      </c>
      <c r="C763" s="6">
        <v>160195510</v>
      </c>
      <c r="D763" s="6" t="s">
        <v>1898</v>
      </c>
      <c r="E763" s="5">
        <v>160</v>
      </c>
      <c r="F763" s="5">
        <v>12</v>
      </c>
      <c r="G763" s="5">
        <v>0</v>
      </c>
      <c r="H763" s="5" t="s">
        <v>20</v>
      </c>
      <c r="I763" s="5" t="s">
        <v>20</v>
      </c>
      <c r="J763" s="5" t="s">
        <v>20</v>
      </c>
      <c r="K763" s="5">
        <v>0</v>
      </c>
      <c r="L763" s="5" t="s">
        <v>20</v>
      </c>
      <c r="M763" s="5" t="s">
        <v>20</v>
      </c>
      <c r="N763" s="5">
        <v>0</v>
      </c>
      <c r="O763" s="5" t="s">
        <v>20</v>
      </c>
      <c r="P763" s="5" t="s">
        <v>20</v>
      </c>
      <c r="Q763" s="5" t="s">
        <v>20</v>
      </c>
      <c r="R763" s="5" t="s">
        <v>20</v>
      </c>
    </row>
    <row r="764" spans="1:18">
      <c r="A764" s="9" t="s">
        <v>292</v>
      </c>
      <c r="B764" s="9" t="s">
        <v>293</v>
      </c>
      <c r="C764" s="6">
        <v>160241750</v>
      </c>
      <c r="D764" s="6" t="s">
        <v>1709</v>
      </c>
      <c r="E764" s="5">
        <v>102</v>
      </c>
      <c r="F764" s="5">
        <v>186</v>
      </c>
      <c r="G764" s="5">
        <v>0</v>
      </c>
      <c r="H764" s="5">
        <v>0</v>
      </c>
      <c r="I764" s="5">
        <v>0</v>
      </c>
      <c r="J764" s="5">
        <v>0</v>
      </c>
      <c r="K764" s="5">
        <v>0</v>
      </c>
      <c r="L764" s="5">
        <v>0</v>
      </c>
      <c r="M764" s="5" t="s">
        <v>20</v>
      </c>
      <c r="N764" s="5" t="s">
        <v>20</v>
      </c>
      <c r="O764" s="5">
        <v>11</v>
      </c>
      <c r="P764" s="5">
        <v>21</v>
      </c>
      <c r="Q764" s="5">
        <v>76</v>
      </c>
      <c r="R764" s="5">
        <v>62</v>
      </c>
    </row>
    <row r="765" spans="1:18">
      <c r="A765" s="7" t="s">
        <v>357</v>
      </c>
      <c r="B765" s="7" t="s">
        <v>358</v>
      </c>
      <c r="C765" s="6">
        <v>160009950</v>
      </c>
      <c r="D765" s="6" t="s">
        <v>1799</v>
      </c>
      <c r="E765" s="5">
        <v>55</v>
      </c>
      <c r="F765" s="5">
        <v>73</v>
      </c>
      <c r="G765" s="5" t="s">
        <v>20</v>
      </c>
      <c r="H765" s="5" t="s">
        <v>20</v>
      </c>
      <c r="I765" s="5" t="s">
        <v>20</v>
      </c>
      <c r="J765" s="5" t="s">
        <v>20</v>
      </c>
      <c r="K765" s="5" t="s">
        <v>20</v>
      </c>
      <c r="L765" s="5" t="s">
        <v>20</v>
      </c>
      <c r="M765" s="5" t="s">
        <v>20</v>
      </c>
      <c r="N765" s="5" t="s">
        <v>20</v>
      </c>
      <c r="O765" s="5" t="s">
        <v>20</v>
      </c>
      <c r="P765" s="5" t="s">
        <v>20</v>
      </c>
      <c r="Q765" s="5">
        <v>14</v>
      </c>
      <c r="R765" s="5" t="s">
        <v>20</v>
      </c>
    </row>
    <row r="766" spans="1:18">
      <c r="A766" s="8" t="s">
        <v>357</v>
      </c>
      <c r="B766" s="8" t="s">
        <v>358</v>
      </c>
      <c r="C766" s="6">
        <v>160035810</v>
      </c>
      <c r="D766" s="6" t="s">
        <v>458</v>
      </c>
      <c r="E766" s="5">
        <v>214</v>
      </c>
      <c r="F766" s="5">
        <v>1344000</v>
      </c>
      <c r="G766" s="5">
        <v>116310</v>
      </c>
      <c r="H766" s="5">
        <v>114419</v>
      </c>
      <c r="I766" s="5">
        <v>117687</v>
      </c>
      <c r="J766" s="5">
        <v>118430</v>
      </c>
      <c r="K766" s="5">
        <v>107641</v>
      </c>
      <c r="L766" s="5">
        <v>114214</v>
      </c>
      <c r="M766" s="5">
        <v>118525</v>
      </c>
      <c r="N766" s="5">
        <v>108436</v>
      </c>
      <c r="O766" s="5">
        <v>109237</v>
      </c>
      <c r="P766" s="5">
        <v>104046</v>
      </c>
      <c r="Q766" s="5">
        <v>99556</v>
      </c>
      <c r="R766" s="5">
        <v>115499</v>
      </c>
    </row>
    <row r="767" spans="1:18">
      <c r="A767" s="8" t="s">
        <v>357</v>
      </c>
      <c r="B767" s="8" t="s">
        <v>358</v>
      </c>
      <c r="C767" s="6">
        <v>160052710</v>
      </c>
      <c r="D767" s="6" t="s">
        <v>823</v>
      </c>
      <c r="E767" s="5">
        <v>11</v>
      </c>
      <c r="F767" s="5">
        <v>94964</v>
      </c>
      <c r="G767" s="5">
        <v>5355</v>
      </c>
      <c r="H767" s="5">
        <v>6163</v>
      </c>
      <c r="I767" s="5">
        <v>6356</v>
      </c>
      <c r="J767" s="5">
        <v>6666</v>
      </c>
      <c r="K767" s="5">
        <v>7335</v>
      </c>
      <c r="L767" s="5">
        <v>8672</v>
      </c>
      <c r="M767" s="5">
        <v>12373</v>
      </c>
      <c r="N767" s="5">
        <v>12086</v>
      </c>
      <c r="O767" s="5">
        <v>10088</v>
      </c>
      <c r="P767" s="5">
        <v>7467</v>
      </c>
      <c r="Q767" s="5">
        <v>5829</v>
      </c>
      <c r="R767" s="5">
        <v>6574</v>
      </c>
    </row>
    <row r="768" spans="1:18">
      <c r="A768" s="8" t="s">
        <v>357</v>
      </c>
      <c r="B768" s="8" t="s">
        <v>358</v>
      </c>
      <c r="C768" s="6">
        <v>160053510</v>
      </c>
      <c r="D768" s="6" t="s">
        <v>1045</v>
      </c>
      <c r="E768" s="5">
        <v>37</v>
      </c>
      <c r="F768" s="5">
        <v>27791</v>
      </c>
      <c r="G768" s="5">
        <v>2437</v>
      </c>
      <c r="H768" s="5">
        <v>2404</v>
      </c>
      <c r="I768" s="5">
        <v>2555</v>
      </c>
      <c r="J768" s="5">
        <v>2460</v>
      </c>
      <c r="K768" s="5">
        <v>2106</v>
      </c>
      <c r="L768" s="5">
        <v>2355</v>
      </c>
      <c r="M768" s="5">
        <v>2614</v>
      </c>
      <c r="N768" s="5">
        <v>2252</v>
      </c>
      <c r="O768" s="5">
        <v>2029</v>
      </c>
      <c r="P768" s="5">
        <v>2017</v>
      </c>
      <c r="Q768" s="5">
        <v>2119</v>
      </c>
      <c r="R768" s="5">
        <v>2443</v>
      </c>
    </row>
    <row r="769" spans="1:18">
      <c r="A769" s="8" t="s">
        <v>357</v>
      </c>
      <c r="B769" s="8" t="s">
        <v>358</v>
      </c>
      <c r="C769" s="6">
        <v>160054110</v>
      </c>
      <c r="D769" s="6" t="s">
        <v>1106</v>
      </c>
      <c r="E769" s="5">
        <v>107</v>
      </c>
      <c r="F769" s="5">
        <v>19686</v>
      </c>
      <c r="G769" s="5">
        <v>1755</v>
      </c>
      <c r="H769" s="5">
        <v>1641</v>
      </c>
      <c r="I769" s="5">
        <v>1644</v>
      </c>
      <c r="J769" s="5">
        <v>1687</v>
      </c>
      <c r="K769" s="5">
        <v>1562</v>
      </c>
      <c r="L769" s="5">
        <v>1525</v>
      </c>
      <c r="M769" s="5">
        <v>1810</v>
      </c>
      <c r="N769" s="5">
        <v>1516</v>
      </c>
      <c r="O769" s="5">
        <v>1637</v>
      </c>
      <c r="P769" s="5">
        <v>1679</v>
      </c>
      <c r="Q769" s="5">
        <v>1573</v>
      </c>
      <c r="R769" s="5">
        <v>1657</v>
      </c>
    </row>
    <row r="770" spans="1:18">
      <c r="A770" s="8" t="s">
        <v>357</v>
      </c>
      <c r="B770" s="8" t="s">
        <v>358</v>
      </c>
      <c r="C770" s="6">
        <v>160054310</v>
      </c>
      <c r="D770" s="6" t="s">
        <v>618</v>
      </c>
      <c r="E770" s="5">
        <v>159</v>
      </c>
      <c r="F770" s="5">
        <v>330328</v>
      </c>
      <c r="G770" s="5">
        <v>28049</v>
      </c>
      <c r="H770" s="5">
        <v>28389</v>
      </c>
      <c r="I770" s="5">
        <v>27886</v>
      </c>
      <c r="J770" s="5">
        <v>29696</v>
      </c>
      <c r="K770" s="5">
        <v>26840</v>
      </c>
      <c r="L770" s="5">
        <v>27170</v>
      </c>
      <c r="M770" s="5">
        <v>28828</v>
      </c>
      <c r="N770" s="5">
        <v>26775</v>
      </c>
      <c r="O770" s="5">
        <v>26971</v>
      </c>
      <c r="P770" s="5">
        <v>26870</v>
      </c>
      <c r="Q770" s="5">
        <v>24913</v>
      </c>
      <c r="R770" s="5">
        <v>27941</v>
      </c>
    </row>
    <row r="771" spans="1:18">
      <c r="A771" s="8" t="s">
        <v>357</v>
      </c>
      <c r="B771" s="8" t="s">
        <v>358</v>
      </c>
      <c r="C771" s="6">
        <v>160054510</v>
      </c>
      <c r="D771" s="6" t="s">
        <v>741</v>
      </c>
      <c r="E771" s="5">
        <v>181</v>
      </c>
      <c r="F771" s="5">
        <v>143687</v>
      </c>
      <c r="G771" s="5">
        <v>11833</v>
      </c>
      <c r="H771" s="5">
        <v>11430</v>
      </c>
      <c r="I771" s="5">
        <v>11186</v>
      </c>
      <c r="J771" s="5">
        <v>12339</v>
      </c>
      <c r="K771" s="5">
        <v>11711</v>
      </c>
      <c r="L771" s="5">
        <v>11901</v>
      </c>
      <c r="M771" s="5">
        <v>13472</v>
      </c>
      <c r="N771" s="5">
        <v>13019</v>
      </c>
      <c r="O771" s="5">
        <v>13000</v>
      </c>
      <c r="P771" s="5">
        <v>11478</v>
      </c>
      <c r="Q771" s="5">
        <v>10818</v>
      </c>
      <c r="R771" s="5">
        <v>11500</v>
      </c>
    </row>
    <row r="772" spans="1:18">
      <c r="A772" s="8" t="s">
        <v>357</v>
      </c>
      <c r="B772" s="8" t="s">
        <v>358</v>
      </c>
      <c r="C772" s="6">
        <v>160118410</v>
      </c>
      <c r="D772" s="6" t="s">
        <v>740</v>
      </c>
      <c r="E772" s="5">
        <v>775</v>
      </c>
      <c r="F772" s="5">
        <v>144649</v>
      </c>
      <c r="G772" s="5">
        <v>12473</v>
      </c>
      <c r="H772" s="5">
        <v>12071</v>
      </c>
      <c r="I772" s="5">
        <v>12459</v>
      </c>
      <c r="J772" s="5">
        <v>12738</v>
      </c>
      <c r="K772" s="5">
        <v>11730</v>
      </c>
      <c r="L772" s="5">
        <v>11507</v>
      </c>
      <c r="M772" s="5">
        <v>12783</v>
      </c>
      <c r="N772" s="5">
        <v>11653</v>
      </c>
      <c r="O772" s="5">
        <v>11877</v>
      </c>
      <c r="P772" s="5">
        <v>12015</v>
      </c>
      <c r="Q772" s="5">
        <v>11092</v>
      </c>
      <c r="R772" s="5">
        <v>12251</v>
      </c>
    </row>
    <row r="773" spans="1:18">
      <c r="A773" s="8" t="s">
        <v>357</v>
      </c>
      <c r="B773" s="8" t="s">
        <v>358</v>
      </c>
      <c r="C773" s="6">
        <v>160119210</v>
      </c>
      <c r="D773" s="6" t="s">
        <v>1503</v>
      </c>
      <c r="E773" s="5">
        <v>153</v>
      </c>
      <c r="F773" s="5">
        <v>1425</v>
      </c>
      <c r="G773" s="5">
        <v>137</v>
      </c>
      <c r="H773" s="5">
        <v>156</v>
      </c>
      <c r="I773" s="5">
        <v>135</v>
      </c>
      <c r="J773" s="5">
        <v>133</v>
      </c>
      <c r="K773" s="5">
        <v>118</v>
      </c>
      <c r="L773" s="5">
        <v>121</v>
      </c>
      <c r="M773" s="5">
        <v>123</v>
      </c>
      <c r="N773" s="5">
        <v>92</v>
      </c>
      <c r="O773" s="5">
        <v>112</v>
      </c>
      <c r="P773" s="5">
        <v>102</v>
      </c>
      <c r="Q773" s="5">
        <v>95</v>
      </c>
      <c r="R773" s="5">
        <v>101</v>
      </c>
    </row>
    <row r="774" spans="1:18">
      <c r="A774" s="8" t="s">
        <v>357</v>
      </c>
      <c r="B774" s="8" t="s">
        <v>358</v>
      </c>
      <c r="C774" s="6">
        <v>160121210</v>
      </c>
      <c r="D774" s="6" t="s">
        <v>547</v>
      </c>
      <c r="E774" s="5">
        <v>110</v>
      </c>
      <c r="F774" s="5">
        <v>531439</v>
      </c>
      <c r="G774" s="5">
        <v>45543</v>
      </c>
      <c r="H774" s="5">
        <v>45295</v>
      </c>
      <c r="I774" s="5">
        <v>45440</v>
      </c>
      <c r="J774" s="5">
        <v>48940</v>
      </c>
      <c r="K774" s="5">
        <v>43736</v>
      </c>
      <c r="L774" s="5">
        <v>44490</v>
      </c>
      <c r="M774" s="5">
        <v>48048</v>
      </c>
      <c r="N774" s="5">
        <v>43263</v>
      </c>
      <c r="O774" s="5">
        <v>42136</v>
      </c>
      <c r="P774" s="5">
        <v>41431</v>
      </c>
      <c r="Q774" s="5">
        <v>39621</v>
      </c>
      <c r="R774" s="5">
        <v>43496</v>
      </c>
    </row>
    <row r="775" spans="1:18">
      <c r="A775" s="8" t="s">
        <v>357</v>
      </c>
      <c r="B775" s="8" t="s">
        <v>358</v>
      </c>
      <c r="C775" s="6">
        <v>160141750</v>
      </c>
      <c r="D775" s="6" t="s">
        <v>463</v>
      </c>
      <c r="E775" s="5">
        <v>136</v>
      </c>
      <c r="F775" s="5">
        <v>1203791</v>
      </c>
      <c r="G775" s="5">
        <v>103090</v>
      </c>
      <c r="H775" s="5">
        <v>102138</v>
      </c>
      <c r="I775" s="5">
        <v>106202</v>
      </c>
      <c r="J775" s="5">
        <v>107849</v>
      </c>
      <c r="K775" s="5">
        <v>94084</v>
      </c>
      <c r="L775" s="5">
        <v>101587</v>
      </c>
      <c r="M775" s="5">
        <v>109724</v>
      </c>
      <c r="N775" s="5">
        <v>99473</v>
      </c>
      <c r="O775" s="5">
        <v>95283</v>
      </c>
      <c r="P775" s="5">
        <v>88764</v>
      </c>
      <c r="Q775" s="5">
        <v>88381</v>
      </c>
      <c r="R775" s="5">
        <v>107216</v>
      </c>
    </row>
    <row r="776" spans="1:18">
      <c r="A776" s="8" t="s">
        <v>357</v>
      </c>
      <c r="B776" s="8" t="s">
        <v>358</v>
      </c>
      <c r="C776" s="6">
        <v>160143750</v>
      </c>
      <c r="D776" s="6" t="s">
        <v>1279</v>
      </c>
      <c r="E776" s="5">
        <v>194</v>
      </c>
      <c r="F776" s="5">
        <v>7888</v>
      </c>
      <c r="G776" s="5">
        <v>683</v>
      </c>
      <c r="H776" s="5">
        <v>664</v>
      </c>
      <c r="I776" s="5">
        <v>670</v>
      </c>
      <c r="J776" s="5">
        <v>716</v>
      </c>
      <c r="K776" s="5">
        <v>610</v>
      </c>
      <c r="L776" s="5">
        <v>665</v>
      </c>
      <c r="M776" s="5">
        <v>694</v>
      </c>
      <c r="N776" s="5">
        <v>654</v>
      </c>
      <c r="O776" s="5">
        <v>675</v>
      </c>
      <c r="P776" s="5">
        <v>658</v>
      </c>
      <c r="Q776" s="5">
        <v>577</v>
      </c>
      <c r="R776" s="5">
        <v>622</v>
      </c>
    </row>
    <row r="777" spans="1:18">
      <c r="A777" s="8" t="s">
        <v>357</v>
      </c>
      <c r="B777" s="8" t="s">
        <v>358</v>
      </c>
      <c r="C777" s="6">
        <v>160145510</v>
      </c>
      <c r="D777" s="6" t="s">
        <v>864</v>
      </c>
      <c r="E777" s="5">
        <v>144</v>
      </c>
      <c r="F777" s="5">
        <v>73109</v>
      </c>
      <c r="G777" s="5">
        <v>6617</v>
      </c>
      <c r="H777" s="5">
        <v>6736</v>
      </c>
      <c r="I777" s="5">
        <v>6430</v>
      </c>
      <c r="J777" s="5">
        <v>6691</v>
      </c>
      <c r="K777" s="5">
        <v>5772</v>
      </c>
      <c r="L777" s="5">
        <v>5645</v>
      </c>
      <c r="M777" s="5">
        <v>6238</v>
      </c>
      <c r="N777" s="5">
        <v>5680</v>
      </c>
      <c r="O777" s="5">
        <v>5696</v>
      </c>
      <c r="P777" s="5">
        <v>5738</v>
      </c>
      <c r="Q777" s="5">
        <v>5647</v>
      </c>
      <c r="R777" s="5">
        <v>6219</v>
      </c>
    </row>
    <row r="778" spans="1:18">
      <c r="A778" s="8" t="s">
        <v>357</v>
      </c>
      <c r="B778" s="8" t="s">
        <v>358</v>
      </c>
      <c r="C778" s="6">
        <v>160145710</v>
      </c>
      <c r="D778" s="6" t="s">
        <v>876</v>
      </c>
      <c r="E778" s="5">
        <v>147</v>
      </c>
      <c r="F778" s="5">
        <v>64489</v>
      </c>
      <c r="G778" s="5">
        <v>5763</v>
      </c>
      <c r="H778" s="5">
        <v>5933</v>
      </c>
      <c r="I778" s="5">
        <v>5617</v>
      </c>
      <c r="J778" s="5">
        <v>5944</v>
      </c>
      <c r="K778" s="5">
        <v>5214</v>
      </c>
      <c r="L778" s="5">
        <v>5110</v>
      </c>
      <c r="M778" s="5">
        <v>5491</v>
      </c>
      <c r="N778" s="5">
        <v>5143</v>
      </c>
      <c r="O778" s="5">
        <v>5047</v>
      </c>
      <c r="P778" s="5">
        <v>4893</v>
      </c>
      <c r="Q778" s="5">
        <v>4956</v>
      </c>
      <c r="R778" s="5">
        <v>5378</v>
      </c>
    </row>
    <row r="779" spans="1:18">
      <c r="A779" s="8" t="s">
        <v>357</v>
      </c>
      <c r="B779" s="8" t="s">
        <v>358</v>
      </c>
      <c r="C779" s="6">
        <v>160145910</v>
      </c>
      <c r="D779" s="6" t="s">
        <v>680</v>
      </c>
      <c r="E779" s="5">
        <v>161</v>
      </c>
      <c r="F779" s="5">
        <v>222227</v>
      </c>
      <c r="G779" s="5">
        <v>19276</v>
      </c>
      <c r="H779" s="5">
        <v>20068</v>
      </c>
      <c r="I779" s="5">
        <v>19473</v>
      </c>
      <c r="J779" s="5">
        <v>20655</v>
      </c>
      <c r="K779" s="5">
        <v>17767</v>
      </c>
      <c r="L779" s="5">
        <v>18099</v>
      </c>
      <c r="M779" s="5">
        <v>19786</v>
      </c>
      <c r="N779" s="5">
        <v>17755</v>
      </c>
      <c r="O779" s="5">
        <v>16950</v>
      </c>
      <c r="P779" s="5">
        <v>17121</v>
      </c>
      <c r="Q779" s="5">
        <v>16566</v>
      </c>
      <c r="R779" s="5">
        <v>18711</v>
      </c>
    </row>
    <row r="780" spans="1:18">
      <c r="A780" s="8" t="s">
        <v>357</v>
      </c>
      <c r="B780" s="8" t="s">
        <v>358</v>
      </c>
      <c r="C780" s="6">
        <v>160146010</v>
      </c>
      <c r="D780" s="6" t="s">
        <v>901</v>
      </c>
      <c r="E780" s="5">
        <v>157</v>
      </c>
      <c r="F780" s="5">
        <v>55341</v>
      </c>
      <c r="G780" s="5">
        <v>5122</v>
      </c>
      <c r="H780" s="5">
        <v>5060</v>
      </c>
      <c r="I780" s="5">
        <v>4754</v>
      </c>
      <c r="J780" s="5">
        <v>4944</v>
      </c>
      <c r="K780" s="5">
        <v>4192</v>
      </c>
      <c r="L780" s="5">
        <v>4106</v>
      </c>
      <c r="M780" s="5">
        <v>4690</v>
      </c>
      <c r="N780" s="5">
        <v>4277</v>
      </c>
      <c r="O780" s="5">
        <v>4366</v>
      </c>
      <c r="P780" s="5">
        <v>4501</v>
      </c>
      <c r="Q780" s="5">
        <v>4494</v>
      </c>
      <c r="R780" s="5">
        <v>4835</v>
      </c>
    </row>
    <row r="781" spans="1:18">
      <c r="A781" s="8" t="s">
        <v>357</v>
      </c>
      <c r="B781" s="8" t="s">
        <v>358</v>
      </c>
      <c r="C781" s="6">
        <v>160146110</v>
      </c>
      <c r="D781" s="6" t="s">
        <v>764</v>
      </c>
      <c r="E781" s="5">
        <v>157</v>
      </c>
      <c r="F781" s="5">
        <v>128742</v>
      </c>
      <c r="G781" s="5">
        <v>11351</v>
      </c>
      <c r="H781" s="5">
        <v>11626</v>
      </c>
      <c r="I781" s="5">
        <v>11309</v>
      </c>
      <c r="J781" s="5">
        <v>12018</v>
      </c>
      <c r="K781" s="5">
        <v>10240</v>
      </c>
      <c r="L781" s="5">
        <v>10361</v>
      </c>
      <c r="M781" s="5">
        <v>11315</v>
      </c>
      <c r="N781" s="5">
        <v>10278</v>
      </c>
      <c r="O781" s="5">
        <v>9932</v>
      </c>
      <c r="P781" s="5">
        <v>9870</v>
      </c>
      <c r="Q781" s="5">
        <v>9677</v>
      </c>
      <c r="R781" s="5">
        <v>10765</v>
      </c>
    </row>
    <row r="782" spans="1:18">
      <c r="A782" s="8" t="s">
        <v>357</v>
      </c>
      <c r="B782" s="8" t="s">
        <v>358</v>
      </c>
      <c r="C782" s="6">
        <v>160151650</v>
      </c>
      <c r="D782" s="6" t="s">
        <v>958</v>
      </c>
      <c r="E782" s="5">
        <v>198</v>
      </c>
      <c r="F782" s="5">
        <v>38339</v>
      </c>
      <c r="G782" s="5">
        <v>3163</v>
      </c>
      <c r="H782" s="5">
        <v>3119</v>
      </c>
      <c r="I782" s="5">
        <v>3331</v>
      </c>
      <c r="J782" s="5">
        <v>3380</v>
      </c>
      <c r="K782" s="5">
        <v>3304</v>
      </c>
      <c r="L782" s="5">
        <v>3335</v>
      </c>
      <c r="M782" s="5">
        <v>3371</v>
      </c>
      <c r="N782" s="5">
        <v>3124</v>
      </c>
      <c r="O782" s="5">
        <v>3063</v>
      </c>
      <c r="P782" s="5">
        <v>3071</v>
      </c>
      <c r="Q782" s="5">
        <v>2890</v>
      </c>
      <c r="R782" s="5">
        <v>3188</v>
      </c>
    </row>
    <row r="783" spans="1:18">
      <c r="A783" s="8" t="s">
        <v>357</v>
      </c>
      <c r="B783" s="8" t="s">
        <v>358</v>
      </c>
      <c r="C783" s="6">
        <v>160152050</v>
      </c>
      <c r="D783" s="6" t="s">
        <v>1142</v>
      </c>
      <c r="E783" s="5">
        <v>140</v>
      </c>
      <c r="F783" s="5">
        <v>15642</v>
      </c>
      <c r="G783" s="5">
        <v>1413</v>
      </c>
      <c r="H783" s="5">
        <v>1473</v>
      </c>
      <c r="I783" s="5">
        <v>1372</v>
      </c>
      <c r="J783" s="5">
        <v>1456</v>
      </c>
      <c r="K783" s="5">
        <v>1182</v>
      </c>
      <c r="L783" s="5">
        <v>1359</v>
      </c>
      <c r="M783" s="5">
        <v>1347</v>
      </c>
      <c r="N783" s="5">
        <v>1213</v>
      </c>
      <c r="O783" s="5">
        <v>1165</v>
      </c>
      <c r="P783" s="5">
        <v>1193</v>
      </c>
      <c r="Q783" s="5">
        <v>1197</v>
      </c>
      <c r="R783" s="5">
        <v>1272</v>
      </c>
    </row>
    <row r="784" spans="1:18">
      <c r="A784" s="8" t="s">
        <v>357</v>
      </c>
      <c r="B784" s="8" t="s">
        <v>358</v>
      </c>
      <c r="C784" s="6">
        <v>160153950</v>
      </c>
      <c r="D784" s="6" t="s">
        <v>797</v>
      </c>
      <c r="E784" s="5">
        <v>290</v>
      </c>
      <c r="F784" s="5">
        <v>107929</v>
      </c>
      <c r="G784" s="5">
        <v>10224</v>
      </c>
      <c r="H784" s="5">
        <v>10236</v>
      </c>
      <c r="I784" s="5">
        <v>10273</v>
      </c>
      <c r="J784" s="5">
        <v>11251</v>
      </c>
      <c r="K784" s="5">
        <v>9950</v>
      </c>
      <c r="L784" s="5">
        <v>10025</v>
      </c>
      <c r="M784" s="5">
        <v>9032</v>
      </c>
      <c r="N784" s="5">
        <v>8376</v>
      </c>
      <c r="O784" s="5">
        <v>7713</v>
      </c>
      <c r="P784" s="5">
        <v>7288</v>
      </c>
      <c r="Q784" s="5">
        <v>6594</v>
      </c>
      <c r="R784" s="5">
        <v>6967</v>
      </c>
    </row>
    <row r="785" spans="1:18">
      <c r="A785" s="8" t="s">
        <v>357</v>
      </c>
      <c r="B785" s="8" t="s">
        <v>358</v>
      </c>
      <c r="C785" s="6">
        <v>160154350</v>
      </c>
      <c r="D785" s="6" t="s">
        <v>976</v>
      </c>
      <c r="E785" s="5">
        <v>223</v>
      </c>
      <c r="F785" s="5">
        <v>36018</v>
      </c>
      <c r="G785" s="5">
        <v>3212</v>
      </c>
      <c r="H785" s="5">
        <v>3207</v>
      </c>
      <c r="I785" s="5">
        <v>3255</v>
      </c>
      <c r="J785" s="5">
        <v>3482</v>
      </c>
      <c r="K785" s="5">
        <v>2906</v>
      </c>
      <c r="L785" s="5">
        <v>2930</v>
      </c>
      <c r="M785" s="5">
        <v>3109</v>
      </c>
      <c r="N785" s="5">
        <v>2829</v>
      </c>
      <c r="O785" s="5">
        <v>2771</v>
      </c>
      <c r="P785" s="5">
        <v>2744</v>
      </c>
      <c r="Q785" s="5">
        <v>2682</v>
      </c>
      <c r="R785" s="5">
        <v>2891</v>
      </c>
    </row>
    <row r="786" spans="1:18">
      <c r="A786" s="8" t="s">
        <v>357</v>
      </c>
      <c r="B786" s="8" t="s">
        <v>358</v>
      </c>
      <c r="C786" s="6">
        <v>160157450</v>
      </c>
      <c r="D786" s="6" t="s">
        <v>482</v>
      </c>
      <c r="E786" s="5">
        <v>138</v>
      </c>
      <c r="F786" s="5">
        <v>1012761</v>
      </c>
      <c r="G786" s="5">
        <v>86284</v>
      </c>
      <c r="H786" s="5">
        <v>86224</v>
      </c>
      <c r="I786" s="5">
        <v>89010</v>
      </c>
      <c r="J786" s="5">
        <v>91944</v>
      </c>
      <c r="K786" s="5">
        <v>79785</v>
      </c>
      <c r="L786" s="5">
        <v>84967</v>
      </c>
      <c r="M786" s="5">
        <v>92089</v>
      </c>
      <c r="N786" s="5">
        <v>82825</v>
      </c>
      <c r="O786" s="5">
        <v>79171</v>
      </c>
      <c r="P786" s="5">
        <v>75314</v>
      </c>
      <c r="Q786" s="5">
        <v>75115</v>
      </c>
      <c r="R786" s="5">
        <v>90033</v>
      </c>
    </row>
    <row r="787" spans="1:18">
      <c r="A787" s="8" t="s">
        <v>357</v>
      </c>
      <c r="B787" s="8" t="s">
        <v>358</v>
      </c>
      <c r="C787" s="6">
        <v>160162550</v>
      </c>
      <c r="D787" s="6" t="s">
        <v>692</v>
      </c>
      <c r="E787" s="5">
        <v>330</v>
      </c>
      <c r="F787" s="5">
        <v>208592</v>
      </c>
      <c r="G787" s="5">
        <v>17500</v>
      </c>
      <c r="H787" s="5">
        <v>17323</v>
      </c>
      <c r="I787" s="5">
        <v>17819</v>
      </c>
      <c r="J787" s="5">
        <v>18442</v>
      </c>
      <c r="K787" s="5">
        <v>17134</v>
      </c>
      <c r="L787" s="5">
        <v>17740</v>
      </c>
      <c r="M787" s="5">
        <v>18567</v>
      </c>
      <c r="N787" s="5">
        <v>17018</v>
      </c>
      <c r="O787" s="5">
        <v>17074</v>
      </c>
      <c r="P787" s="5">
        <v>16589</v>
      </c>
      <c r="Q787" s="5">
        <v>15521</v>
      </c>
      <c r="R787" s="5">
        <v>17865</v>
      </c>
    </row>
    <row r="788" spans="1:18">
      <c r="A788" s="8" t="s">
        <v>357</v>
      </c>
      <c r="B788" s="8" t="s">
        <v>358</v>
      </c>
      <c r="C788" s="6">
        <v>160163950</v>
      </c>
      <c r="D788" s="6" t="s">
        <v>959</v>
      </c>
      <c r="E788" s="5">
        <v>174</v>
      </c>
      <c r="F788" s="5">
        <v>37979</v>
      </c>
      <c r="G788" s="5">
        <v>3551</v>
      </c>
      <c r="H788" s="5">
        <v>3445</v>
      </c>
      <c r="I788" s="5">
        <v>3228</v>
      </c>
      <c r="J788" s="5">
        <v>3324</v>
      </c>
      <c r="K788" s="5">
        <v>2828</v>
      </c>
      <c r="L788" s="5">
        <v>2765</v>
      </c>
      <c r="M788" s="5">
        <v>3184</v>
      </c>
      <c r="N788" s="5">
        <v>3029</v>
      </c>
      <c r="O788" s="5">
        <v>3086</v>
      </c>
      <c r="P788" s="5">
        <v>3115</v>
      </c>
      <c r="Q788" s="5">
        <v>3100</v>
      </c>
      <c r="R788" s="5">
        <v>3324</v>
      </c>
    </row>
    <row r="789" spans="1:18">
      <c r="A789" s="8" t="s">
        <v>357</v>
      </c>
      <c r="B789" s="8" t="s">
        <v>358</v>
      </c>
      <c r="C789" s="6">
        <v>160164050</v>
      </c>
      <c r="D789" s="6" t="s">
        <v>816</v>
      </c>
      <c r="E789" s="5">
        <v>226</v>
      </c>
      <c r="F789" s="5">
        <v>98646</v>
      </c>
      <c r="G789" s="5">
        <v>8448</v>
      </c>
      <c r="H789" s="5">
        <v>8979</v>
      </c>
      <c r="I789" s="5">
        <v>8703</v>
      </c>
      <c r="J789" s="5">
        <v>9138</v>
      </c>
      <c r="K789" s="5">
        <v>8236</v>
      </c>
      <c r="L789" s="5">
        <v>7714</v>
      </c>
      <c r="M789" s="5">
        <v>8442</v>
      </c>
      <c r="N789" s="5">
        <v>7716</v>
      </c>
      <c r="O789" s="5">
        <v>7797</v>
      </c>
      <c r="P789" s="5">
        <v>7743</v>
      </c>
      <c r="Q789" s="5">
        <v>7381</v>
      </c>
      <c r="R789" s="5">
        <v>8349</v>
      </c>
    </row>
    <row r="790" spans="1:18">
      <c r="A790" s="8" t="s">
        <v>357</v>
      </c>
      <c r="B790" s="8" t="s">
        <v>358</v>
      </c>
      <c r="C790" s="6">
        <v>160167850</v>
      </c>
      <c r="D790" s="6" t="s">
        <v>514</v>
      </c>
      <c r="E790" s="5">
        <v>251</v>
      </c>
      <c r="F790" s="5">
        <v>728564</v>
      </c>
      <c r="G790" s="5">
        <v>62690</v>
      </c>
      <c r="H790" s="5">
        <v>62954</v>
      </c>
      <c r="I790" s="5">
        <v>62196</v>
      </c>
      <c r="J790" s="5">
        <v>68166</v>
      </c>
      <c r="K790" s="5">
        <v>61444</v>
      </c>
      <c r="L790" s="5">
        <v>61265</v>
      </c>
      <c r="M790" s="5">
        <v>64134</v>
      </c>
      <c r="N790" s="5">
        <v>58376</v>
      </c>
      <c r="O790" s="5">
        <v>58260</v>
      </c>
      <c r="P790" s="5">
        <v>57402</v>
      </c>
      <c r="Q790" s="5">
        <v>53491</v>
      </c>
      <c r="R790" s="5">
        <v>58186</v>
      </c>
    </row>
    <row r="791" spans="1:18">
      <c r="A791" s="8" t="s">
        <v>357</v>
      </c>
      <c r="B791" s="8" t="s">
        <v>358</v>
      </c>
      <c r="C791" s="6">
        <v>160168750</v>
      </c>
      <c r="D791" s="6" t="s">
        <v>1131</v>
      </c>
      <c r="E791" s="5">
        <v>111</v>
      </c>
      <c r="F791" s="5">
        <v>16775</v>
      </c>
      <c r="G791" s="5">
        <v>1529</v>
      </c>
      <c r="H791" s="5">
        <v>1472</v>
      </c>
      <c r="I791" s="5">
        <v>1421</v>
      </c>
      <c r="J791" s="5">
        <v>1431</v>
      </c>
      <c r="K791" s="5">
        <v>1431</v>
      </c>
      <c r="L791" s="5">
        <v>1376</v>
      </c>
      <c r="M791" s="5">
        <v>1492</v>
      </c>
      <c r="N791" s="5">
        <v>1347</v>
      </c>
      <c r="O791" s="5">
        <v>1296</v>
      </c>
      <c r="P791" s="5">
        <v>1324</v>
      </c>
      <c r="Q791" s="5">
        <v>1277</v>
      </c>
      <c r="R791" s="5">
        <v>1379</v>
      </c>
    </row>
    <row r="792" spans="1:18">
      <c r="A792" s="8" t="s">
        <v>357</v>
      </c>
      <c r="B792" s="8" t="s">
        <v>358</v>
      </c>
      <c r="C792" s="6">
        <v>160169050</v>
      </c>
      <c r="D792" s="6" t="s">
        <v>833</v>
      </c>
      <c r="E792" s="5">
        <v>262</v>
      </c>
      <c r="F792" s="5">
        <v>87409</v>
      </c>
      <c r="G792" s="5">
        <v>7467</v>
      </c>
      <c r="H792" s="5">
        <v>7192</v>
      </c>
      <c r="I792" s="5">
        <v>7057</v>
      </c>
      <c r="J792" s="5">
        <v>8333</v>
      </c>
      <c r="K792" s="5">
        <v>7491</v>
      </c>
      <c r="L792" s="5">
        <v>7206</v>
      </c>
      <c r="M792" s="5">
        <v>7923</v>
      </c>
      <c r="N792" s="5">
        <v>7160</v>
      </c>
      <c r="O792" s="5">
        <v>7115</v>
      </c>
      <c r="P792" s="5">
        <v>6763</v>
      </c>
      <c r="Q792" s="5">
        <v>6542</v>
      </c>
      <c r="R792" s="5">
        <v>7160</v>
      </c>
    </row>
    <row r="793" spans="1:18">
      <c r="A793" s="8" t="s">
        <v>357</v>
      </c>
      <c r="B793" s="8" t="s">
        <v>358</v>
      </c>
      <c r="C793" s="6">
        <v>160169150</v>
      </c>
      <c r="D793" s="6" t="s">
        <v>944</v>
      </c>
      <c r="E793" s="5">
        <v>265</v>
      </c>
      <c r="F793" s="5">
        <v>40893</v>
      </c>
      <c r="G793" s="5">
        <v>3349</v>
      </c>
      <c r="H793" s="5">
        <v>3563</v>
      </c>
      <c r="I793" s="5">
        <v>3431</v>
      </c>
      <c r="J793" s="5">
        <v>3691</v>
      </c>
      <c r="K793" s="5">
        <v>3316</v>
      </c>
      <c r="L793" s="5">
        <v>3215</v>
      </c>
      <c r="M793" s="5">
        <v>3525</v>
      </c>
      <c r="N793" s="5">
        <v>3266</v>
      </c>
      <c r="O793" s="5">
        <v>3321</v>
      </c>
      <c r="P793" s="5">
        <v>3372</v>
      </c>
      <c r="Q793" s="5">
        <v>3209</v>
      </c>
      <c r="R793" s="5">
        <v>3635</v>
      </c>
    </row>
    <row r="794" spans="1:18">
      <c r="A794" s="8" t="s">
        <v>357</v>
      </c>
      <c r="B794" s="8" t="s">
        <v>358</v>
      </c>
      <c r="C794" s="6">
        <v>160173150</v>
      </c>
      <c r="D794" s="6" t="s">
        <v>389</v>
      </c>
      <c r="E794" s="5">
        <v>116</v>
      </c>
      <c r="F794" s="5">
        <v>2838279</v>
      </c>
      <c r="G794" s="5">
        <v>242367</v>
      </c>
      <c r="H794" s="5">
        <v>241163</v>
      </c>
      <c r="I794" s="5">
        <v>234361</v>
      </c>
      <c r="J794" s="5">
        <v>251174</v>
      </c>
      <c r="K794" s="5">
        <v>231827</v>
      </c>
      <c r="L794" s="5">
        <v>236332</v>
      </c>
      <c r="M794" s="5">
        <v>248847</v>
      </c>
      <c r="N794" s="5">
        <v>227467</v>
      </c>
      <c r="O794" s="5">
        <v>237968</v>
      </c>
      <c r="P794" s="5">
        <v>234611</v>
      </c>
      <c r="Q794" s="5">
        <v>213718</v>
      </c>
      <c r="R794" s="5">
        <v>238444</v>
      </c>
    </row>
    <row r="795" spans="1:18">
      <c r="A795" s="8" t="s">
        <v>357</v>
      </c>
      <c r="B795" s="8" t="s">
        <v>358</v>
      </c>
      <c r="C795" s="6">
        <v>160173250</v>
      </c>
      <c r="D795" s="6" t="s">
        <v>1293</v>
      </c>
      <c r="E795" s="5">
        <v>215</v>
      </c>
      <c r="F795" s="5">
        <v>7091</v>
      </c>
      <c r="G795" s="5">
        <v>588</v>
      </c>
      <c r="H795" s="5">
        <v>584</v>
      </c>
      <c r="I795" s="5">
        <v>531</v>
      </c>
      <c r="J795" s="5">
        <v>610</v>
      </c>
      <c r="K795" s="5">
        <v>601</v>
      </c>
      <c r="L795" s="5">
        <v>550</v>
      </c>
      <c r="M795" s="5">
        <v>684</v>
      </c>
      <c r="N795" s="5">
        <v>618</v>
      </c>
      <c r="O795" s="5">
        <v>569</v>
      </c>
      <c r="P795" s="5">
        <v>580</v>
      </c>
      <c r="Q795" s="5">
        <v>522</v>
      </c>
      <c r="R795" s="5">
        <v>654</v>
      </c>
    </row>
    <row r="796" spans="1:18">
      <c r="A796" s="8" t="s">
        <v>357</v>
      </c>
      <c r="B796" s="8" t="s">
        <v>358</v>
      </c>
      <c r="C796" s="6">
        <v>160175250</v>
      </c>
      <c r="D796" s="6" t="s">
        <v>904</v>
      </c>
      <c r="E796" s="5">
        <v>300</v>
      </c>
      <c r="F796" s="5">
        <v>54194</v>
      </c>
      <c r="G796" s="5">
        <v>4402</v>
      </c>
      <c r="H796" s="5">
        <v>4721</v>
      </c>
      <c r="I796" s="5">
        <v>4523</v>
      </c>
      <c r="J796" s="5">
        <v>5127</v>
      </c>
      <c r="K796" s="5">
        <v>4693</v>
      </c>
      <c r="L796" s="5">
        <v>4636</v>
      </c>
      <c r="M796" s="5">
        <v>4911</v>
      </c>
      <c r="N796" s="5">
        <v>4397</v>
      </c>
      <c r="O796" s="5">
        <v>4271</v>
      </c>
      <c r="P796" s="5">
        <v>4361</v>
      </c>
      <c r="Q796" s="5">
        <v>3844</v>
      </c>
      <c r="R796" s="5">
        <v>4308</v>
      </c>
    </row>
    <row r="797" spans="1:18">
      <c r="A797" s="8" t="s">
        <v>357</v>
      </c>
      <c r="B797" s="8" t="s">
        <v>358</v>
      </c>
      <c r="C797" s="6">
        <v>160175350</v>
      </c>
      <c r="D797" s="6" t="s">
        <v>1083</v>
      </c>
      <c r="E797" s="5">
        <v>270</v>
      </c>
      <c r="F797" s="5">
        <v>22648</v>
      </c>
      <c r="G797" s="5">
        <v>1825</v>
      </c>
      <c r="H797" s="5">
        <v>1914</v>
      </c>
      <c r="I797" s="5">
        <v>1826</v>
      </c>
      <c r="J797" s="5">
        <v>2151</v>
      </c>
      <c r="K797" s="5">
        <v>1940</v>
      </c>
      <c r="L797" s="5">
        <v>1952</v>
      </c>
      <c r="M797" s="5">
        <v>2080</v>
      </c>
      <c r="N797" s="5">
        <v>1758</v>
      </c>
      <c r="O797" s="5">
        <v>1851</v>
      </c>
      <c r="P797" s="5">
        <v>1807</v>
      </c>
      <c r="Q797" s="5">
        <v>1668</v>
      </c>
      <c r="R797" s="5">
        <v>1876</v>
      </c>
    </row>
    <row r="798" spans="1:18">
      <c r="A798" s="8" t="s">
        <v>357</v>
      </c>
      <c r="B798" s="8" t="s">
        <v>358</v>
      </c>
      <c r="C798" s="6">
        <v>160176750</v>
      </c>
      <c r="D798" s="6" t="s">
        <v>1299</v>
      </c>
      <c r="E798" s="5">
        <v>37</v>
      </c>
      <c r="F798" s="5">
        <v>6911</v>
      </c>
      <c r="G798" s="5">
        <v>696</v>
      </c>
      <c r="H798" s="5">
        <v>656</v>
      </c>
      <c r="I798" s="5">
        <v>663</v>
      </c>
      <c r="J798" s="5">
        <v>634</v>
      </c>
      <c r="K798" s="5">
        <v>563</v>
      </c>
      <c r="L798" s="5">
        <v>632</v>
      </c>
      <c r="M798" s="5">
        <v>623</v>
      </c>
      <c r="N798" s="5">
        <v>476</v>
      </c>
      <c r="O798" s="5">
        <v>444</v>
      </c>
      <c r="P798" s="5">
        <v>482</v>
      </c>
      <c r="Q798" s="5">
        <v>504</v>
      </c>
      <c r="R798" s="5">
        <v>538</v>
      </c>
    </row>
    <row r="799" spans="1:18">
      <c r="A799" s="8" t="s">
        <v>357</v>
      </c>
      <c r="B799" s="8" t="s">
        <v>358</v>
      </c>
      <c r="C799" s="6">
        <v>160181150</v>
      </c>
      <c r="D799" s="6" t="s">
        <v>580</v>
      </c>
      <c r="E799" s="5">
        <v>193</v>
      </c>
      <c r="F799" s="5">
        <v>409041</v>
      </c>
      <c r="G799" s="5">
        <v>36955</v>
      </c>
      <c r="H799" s="5">
        <v>37466</v>
      </c>
      <c r="I799" s="5">
        <v>37441</v>
      </c>
      <c r="J799" s="5">
        <v>39099</v>
      </c>
      <c r="K799" s="5">
        <v>33949</v>
      </c>
      <c r="L799" s="5">
        <v>35785</v>
      </c>
      <c r="M799" s="5">
        <v>36018</v>
      </c>
      <c r="N799" s="5">
        <v>30436</v>
      </c>
      <c r="O799" s="5">
        <v>28527</v>
      </c>
      <c r="P799" s="5">
        <v>30270</v>
      </c>
      <c r="Q799" s="5">
        <v>29202</v>
      </c>
      <c r="R799" s="5">
        <v>33893</v>
      </c>
    </row>
    <row r="800" spans="1:18">
      <c r="A800" s="8" t="s">
        <v>357</v>
      </c>
      <c r="B800" s="8" t="s">
        <v>358</v>
      </c>
      <c r="C800" s="6">
        <v>160181450</v>
      </c>
      <c r="D800" s="6" t="s">
        <v>1274</v>
      </c>
      <c r="E800" s="5">
        <v>460</v>
      </c>
      <c r="F800" s="5">
        <v>8143</v>
      </c>
      <c r="G800" s="5">
        <v>610</v>
      </c>
      <c r="H800" s="5">
        <v>621</v>
      </c>
      <c r="I800" s="5">
        <v>665</v>
      </c>
      <c r="J800" s="5">
        <v>778</v>
      </c>
      <c r="K800" s="5">
        <v>682</v>
      </c>
      <c r="L800" s="5">
        <v>727</v>
      </c>
      <c r="M800" s="5">
        <v>738</v>
      </c>
      <c r="N800" s="5">
        <v>639</v>
      </c>
      <c r="O800" s="5">
        <v>685</v>
      </c>
      <c r="P800" s="5">
        <v>713</v>
      </c>
      <c r="Q800" s="5">
        <v>605</v>
      </c>
      <c r="R800" s="5">
        <v>680</v>
      </c>
    </row>
    <row r="801" spans="1:18">
      <c r="A801" s="8" t="s">
        <v>357</v>
      </c>
      <c r="B801" s="8" t="s">
        <v>358</v>
      </c>
      <c r="C801" s="6">
        <v>160181550</v>
      </c>
      <c r="D801" s="6" t="s">
        <v>1271</v>
      </c>
      <c r="E801" s="5">
        <v>460</v>
      </c>
      <c r="F801" s="5">
        <v>8378</v>
      </c>
      <c r="G801" s="5">
        <v>646</v>
      </c>
      <c r="H801" s="5">
        <v>646</v>
      </c>
      <c r="I801" s="5">
        <v>700</v>
      </c>
      <c r="J801" s="5">
        <v>783</v>
      </c>
      <c r="K801" s="5">
        <v>714</v>
      </c>
      <c r="L801" s="5">
        <v>720</v>
      </c>
      <c r="M801" s="5">
        <v>709</v>
      </c>
      <c r="N801" s="5">
        <v>687</v>
      </c>
      <c r="O801" s="5">
        <v>692</v>
      </c>
      <c r="P801" s="5">
        <v>753</v>
      </c>
      <c r="Q801" s="5">
        <v>623</v>
      </c>
      <c r="R801" s="5">
        <v>705</v>
      </c>
    </row>
    <row r="802" spans="1:18">
      <c r="A802" s="8" t="s">
        <v>357</v>
      </c>
      <c r="B802" s="8" t="s">
        <v>358</v>
      </c>
      <c r="C802" s="6">
        <v>160181650</v>
      </c>
      <c r="D802" s="6" t="s">
        <v>723</v>
      </c>
      <c r="E802" s="5">
        <v>270</v>
      </c>
      <c r="F802" s="5">
        <v>159787</v>
      </c>
      <c r="G802" s="5">
        <v>13350</v>
      </c>
      <c r="H802" s="5">
        <v>13816</v>
      </c>
      <c r="I802" s="5">
        <v>13284</v>
      </c>
      <c r="J802" s="5">
        <v>14828</v>
      </c>
      <c r="K802" s="5">
        <v>13805</v>
      </c>
      <c r="L802" s="5">
        <v>13724</v>
      </c>
      <c r="M802" s="5">
        <v>14193</v>
      </c>
      <c r="N802" s="5">
        <v>12931</v>
      </c>
      <c r="O802" s="5">
        <v>12379</v>
      </c>
      <c r="P802" s="5">
        <v>13025</v>
      </c>
      <c r="Q802" s="5">
        <v>11605</v>
      </c>
      <c r="R802" s="5">
        <v>12847</v>
      </c>
    </row>
    <row r="803" spans="1:18">
      <c r="A803" s="8" t="s">
        <v>357</v>
      </c>
      <c r="B803" s="8" t="s">
        <v>358</v>
      </c>
      <c r="C803" s="6">
        <v>160182510</v>
      </c>
      <c r="D803" s="6" t="s">
        <v>551</v>
      </c>
      <c r="E803" s="5">
        <v>99</v>
      </c>
      <c r="F803" s="5">
        <v>502814</v>
      </c>
      <c r="G803" s="5">
        <v>44049</v>
      </c>
      <c r="H803" s="5">
        <v>43500</v>
      </c>
      <c r="I803" s="5">
        <v>43622</v>
      </c>
      <c r="J803" s="5">
        <v>45850</v>
      </c>
      <c r="K803" s="5">
        <v>40927</v>
      </c>
      <c r="L803" s="5">
        <v>42346</v>
      </c>
      <c r="M803" s="5">
        <v>44657</v>
      </c>
      <c r="N803" s="5">
        <v>40682</v>
      </c>
      <c r="O803" s="5">
        <v>39312</v>
      </c>
      <c r="P803" s="5">
        <v>38968</v>
      </c>
      <c r="Q803" s="5">
        <v>37222</v>
      </c>
      <c r="R803" s="5">
        <v>41679</v>
      </c>
    </row>
    <row r="804" spans="1:18">
      <c r="A804" s="8" t="s">
        <v>357</v>
      </c>
      <c r="B804" s="8" t="s">
        <v>358</v>
      </c>
      <c r="C804" s="6">
        <v>160182610</v>
      </c>
      <c r="D804" s="6" t="s">
        <v>1851</v>
      </c>
      <c r="E804" s="5">
        <v>970</v>
      </c>
      <c r="F804" s="5">
        <v>30</v>
      </c>
      <c r="G804" s="5" t="s">
        <v>20</v>
      </c>
      <c r="H804" s="5">
        <v>0</v>
      </c>
      <c r="I804" s="5" t="s">
        <v>20</v>
      </c>
      <c r="J804" s="5" t="s">
        <v>20</v>
      </c>
      <c r="K804" s="5" t="s">
        <v>20</v>
      </c>
      <c r="L804" s="5" t="s">
        <v>20</v>
      </c>
      <c r="M804" s="5" t="s">
        <v>20</v>
      </c>
      <c r="N804" s="5" t="s">
        <v>20</v>
      </c>
      <c r="O804" s="5" t="s">
        <v>20</v>
      </c>
      <c r="P804" s="5" t="s">
        <v>20</v>
      </c>
      <c r="Q804" s="5" t="s">
        <v>20</v>
      </c>
      <c r="R804" s="5" t="s">
        <v>20</v>
      </c>
    </row>
    <row r="805" spans="1:18">
      <c r="A805" s="8" t="s">
        <v>357</v>
      </c>
      <c r="B805" s="8" t="s">
        <v>358</v>
      </c>
      <c r="C805" s="6">
        <v>160185410</v>
      </c>
      <c r="D805" s="6" t="s">
        <v>581</v>
      </c>
      <c r="E805" s="5">
        <v>377</v>
      </c>
      <c r="F805" s="5">
        <v>408345</v>
      </c>
      <c r="G805" s="5">
        <v>34067</v>
      </c>
      <c r="H805" s="5">
        <v>33752</v>
      </c>
      <c r="I805" s="5">
        <v>33335</v>
      </c>
      <c r="J805" s="5">
        <v>35545</v>
      </c>
      <c r="K805" s="5">
        <v>32694</v>
      </c>
      <c r="L805" s="5">
        <v>33153</v>
      </c>
      <c r="M805" s="5">
        <v>36344</v>
      </c>
      <c r="N805" s="5">
        <v>33758</v>
      </c>
      <c r="O805" s="5">
        <v>34547</v>
      </c>
      <c r="P805" s="5">
        <v>34091</v>
      </c>
      <c r="Q805" s="5">
        <v>31942</v>
      </c>
      <c r="R805" s="5">
        <v>35117</v>
      </c>
    </row>
    <row r="806" spans="1:18">
      <c r="A806" s="8" t="s">
        <v>357</v>
      </c>
      <c r="B806" s="8" t="s">
        <v>358</v>
      </c>
      <c r="C806" s="6">
        <v>160188550</v>
      </c>
      <c r="D806" s="6" t="s">
        <v>972</v>
      </c>
      <c r="E806" s="5">
        <v>170</v>
      </c>
      <c r="F806" s="5">
        <v>36396</v>
      </c>
      <c r="G806" s="5">
        <v>3422</v>
      </c>
      <c r="H806" s="5">
        <v>3459</v>
      </c>
      <c r="I806" s="5">
        <v>3291</v>
      </c>
      <c r="J806" s="5">
        <v>3284</v>
      </c>
      <c r="K806" s="5">
        <v>2578</v>
      </c>
      <c r="L806" s="5">
        <v>2570</v>
      </c>
      <c r="M806" s="5">
        <v>2742</v>
      </c>
      <c r="N806" s="5">
        <v>2755</v>
      </c>
      <c r="O806" s="5">
        <v>2892</v>
      </c>
      <c r="P806" s="5">
        <v>2991</v>
      </c>
      <c r="Q806" s="5">
        <v>3052</v>
      </c>
      <c r="R806" s="5">
        <v>3360</v>
      </c>
    </row>
    <row r="807" spans="1:18">
      <c r="A807" s="8" t="s">
        <v>357</v>
      </c>
      <c r="B807" s="8" t="s">
        <v>358</v>
      </c>
      <c r="C807" s="6">
        <v>160195610</v>
      </c>
      <c r="D807" s="6" t="s">
        <v>359</v>
      </c>
      <c r="E807" s="5">
        <v>30</v>
      </c>
      <c r="F807" s="5">
        <v>3801875</v>
      </c>
      <c r="G807" s="5">
        <v>330204</v>
      </c>
      <c r="H807" s="5">
        <v>329787</v>
      </c>
      <c r="I807" s="5">
        <v>325626</v>
      </c>
      <c r="J807" s="5">
        <v>343882</v>
      </c>
      <c r="K807" s="5">
        <v>310170</v>
      </c>
      <c r="L807" s="5">
        <v>321782</v>
      </c>
      <c r="M807" s="5">
        <v>334897</v>
      </c>
      <c r="N807" s="5">
        <v>299702</v>
      </c>
      <c r="O807" s="5">
        <v>300373</v>
      </c>
      <c r="P807" s="5">
        <v>302152</v>
      </c>
      <c r="Q807" s="5">
        <v>283994</v>
      </c>
      <c r="R807" s="5">
        <v>319306</v>
      </c>
    </row>
    <row r="808" spans="1:18">
      <c r="A808" s="8" t="s">
        <v>357</v>
      </c>
      <c r="B808" s="8" t="s">
        <v>358</v>
      </c>
      <c r="C808" s="6">
        <v>160195710</v>
      </c>
      <c r="D808" s="6" t="s">
        <v>457</v>
      </c>
      <c r="E808" s="5">
        <v>99</v>
      </c>
      <c r="F808" s="5">
        <v>1352225</v>
      </c>
      <c r="G808" s="5">
        <v>112921</v>
      </c>
      <c r="H808" s="5">
        <v>111608</v>
      </c>
      <c r="I808" s="5">
        <v>114736</v>
      </c>
      <c r="J808" s="5">
        <v>122192</v>
      </c>
      <c r="K808" s="5">
        <v>108959</v>
      </c>
      <c r="L808" s="5">
        <v>113854</v>
      </c>
      <c r="M808" s="5">
        <v>122520</v>
      </c>
      <c r="N808" s="5">
        <v>110959</v>
      </c>
      <c r="O808" s="5">
        <v>107674</v>
      </c>
      <c r="P808" s="5">
        <v>106943</v>
      </c>
      <c r="Q808" s="5">
        <v>103294</v>
      </c>
      <c r="R808" s="5">
        <v>116565</v>
      </c>
    </row>
    <row r="809" spans="1:18">
      <c r="A809" s="8" t="s">
        <v>357</v>
      </c>
      <c r="B809" s="8" t="s">
        <v>358</v>
      </c>
      <c r="C809" s="6">
        <v>160195810</v>
      </c>
      <c r="D809" s="6" t="s">
        <v>671</v>
      </c>
      <c r="E809" s="5">
        <v>99</v>
      </c>
      <c r="F809" s="5">
        <v>232676</v>
      </c>
      <c r="G809" s="5">
        <v>21102</v>
      </c>
      <c r="H809" s="5">
        <v>21053</v>
      </c>
      <c r="I809" s="5">
        <v>19950</v>
      </c>
      <c r="J809" s="5">
        <v>20767</v>
      </c>
      <c r="K809" s="5">
        <v>18558</v>
      </c>
      <c r="L809" s="5">
        <v>19341</v>
      </c>
      <c r="M809" s="5">
        <v>20657</v>
      </c>
      <c r="N809" s="5">
        <v>18587</v>
      </c>
      <c r="O809" s="5">
        <v>18151</v>
      </c>
      <c r="P809" s="5">
        <v>17789</v>
      </c>
      <c r="Q809" s="5">
        <v>17251</v>
      </c>
      <c r="R809" s="5">
        <v>19470</v>
      </c>
    </row>
    <row r="810" spans="1:18">
      <c r="A810" s="8" t="s">
        <v>357</v>
      </c>
      <c r="B810" s="8" t="s">
        <v>358</v>
      </c>
      <c r="C810" s="6">
        <v>160195910</v>
      </c>
      <c r="D810" s="6" t="s">
        <v>1019</v>
      </c>
      <c r="E810" s="5">
        <v>111</v>
      </c>
      <c r="F810" s="5">
        <v>30014</v>
      </c>
      <c r="G810" s="5">
        <v>2771</v>
      </c>
      <c r="H810" s="5">
        <v>2571</v>
      </c>
      <c r="I810" s="5">
        <v>2601</v>
      </c>
      <c r="J810" s="5">
        <v>2614</v>
      </c>
      <c r="K810" s="5">
        <v>2357</v>
      </c>
      <c r="L810" s="5">
        <v>2588</v>
      </c>
      <c r="M810" s="5">
        <v>2548</v>
      </c>
      <c r="N810" s="5">
        <v>2443</v>
      </c>
      <c r="O810" s="5">
        <v>2340</v>
      </c>
      <c r="P810" s="5">
        <v>2303</v>
      </c>
      <c r="Q810" s="5">
        <v>2252</v>
      </c>
      <c r="R810" s="5">
        <v>2626</v>
      </c>
    </row>
    <row r="811" spans="1:18">
      <c r="A811" s="8" t="s">
        <v>357</v>
      </c>
      <c r="B811" s="8" t="s">
        <v>358</v>
      </c>
      <c r="C811" s="6">
        <v>160196010</v>
      </c>
      <c r="D811" s="6" t="s">
        <v>1369</v>
      </c>
      <c r="E811" s="5">
        <v>140</v>
      </c>
      <c r="F811" s="5">
        <v>3675</v>
      </c>
      <c r="G811" s="5">
        <v>347</v>
      </c>
      <c r="H811" s="5">
        <v>366</v>
      </c>
      <c r="I811" s="5">
        <v>340</v>
      </c>
      <c r="J811" s="5">
        <v>325</v>
      </c>
      <c r="K811" s="5">
        <v>284</v>
      </c>
      <c r="L811" s="5">
        <v>260</v>
      </c>
      <c r="M811" s="5">
        <v>300</v>
      </c>
      <c r="N811" s="5">
        <v>293</v>
      </c>
      <c r="O811" s="5">
        <v>271</v>
      </c>
      <c r="P811" s="5">
        <v>289</v>
      </c>
      <c r="Q811" s="5">
        <v>287</v>
      </c>
      <c r="R811" s="5">
        <v>313</v>
      </c>
    </row>
    <row r="812" spans="1:18">
      <c r="A812" s="8" t="s">
        <v>357</v>
      </c>
      <c r="B812" s="8" t="s">
        <v>358</v>
      </c>
      <c r="C812" s="6">
        <v>160196110</v>
      </c>
      <c r="D812" s="6" t="s">
        <v>1096</v>
      </c>
      <c r="E812" s="5">
        <v>140</v>
      </c>
      <c r="F812" s="5">
        <v>20953</v>
      </c>
      <c r="G812" s="5">
        <v>1983</v>
      </c>
      <c r="H812" s="5">
        <v>1907</v>
      </c>
      <c r="I812" s="5">
        <v>1886</v>
      </c>
      <c r="J812" s="5">
        <v>1855</v>
      </c>
      <c r="K812" s="5">
        <v>1689</v>
      </c>
      <c r="L812" s="5">
        <v>1625</v>
      </c>
      <c r="M812" s="5">
        <v>1796</v>
      </c>
      <c r="N812" s="5">
        <v>1681</v>
      </c>
      <c r="O812" s="5">
        <v>1619</v>
      </c>
      <c r="P812" s="5">
        <v>1567</v>
      </c>
      <c r="Q812" s="5">
        <v>1578</v>
      </c>
      <c r="R812" s="5">
        <v>1767</v>
      </c>
    </row>
    <row r="813" spans="1:18">
      <c r="A813" s="8" t="s">
        <v>357</v>
      </c>
      <c r="B813" s="8" t="s">
        <v>358</v>
      </c>
      <c r="C813" s="6">
        <v>160196210</v>
      </c>
      <c r="D813" s="6" t="s">
        <v>1135</v>
      </c>
      <c r="E813" s="5">
        <v>144</v>
      </c>
      <c r="F813" s="5">
        <v>16371</v>
      </c>
      <c r="G813" s="5">
        <v>1499</v>
      </c>
      <c r="H813" s="5">
        <v>1565</v>
      </c>
      <c r="I813" s="5">
        <v>1434</v>
      </c>
      <c r="J813" s="5">
        <v>1473</v>
      </c>
      <c r="K813" s="5">
        <v>1282</v>
      </c>
      <c r="L813" s="5">
        <v>1271</v>
      </c>
      <c r="M813" s="5">
        <v>1419</v>
      </c>
      <c r="N813" s="5">
        <v>1305</v>
      </c>
      <c r="O813" s="5">
        <v>1295</v>
      </c>
      <c r="P813" s="5">
        <v>1297</v>
      </c>
      <c r="Q813" s="5">
        <v>1203</v>
      </c>
      <c r="R813" s="5">
        <v>1328</v>
      </c>
    </row>
    <row r="814" spans="1:18">
      <c r="A814" s="8" t="s">
        <v>357</v>
      </c>
      <c r="B814" s="8" t="s">
        <v>358</v>
      </c>
      <c r="C814" s="6">
        <v>160196310</v>
      </c>
      <c r="D814" s="6" t="s">
        <v>774</v>
      </c>
      <c r="E814" s="5">
        <v>144</v>
      </c>
      <c r="F814" s="5">
        <v>118600</v>
      </c>
      <c r="G814" s="5">
        <v>10714</v>
      </c>
      <c r="H814" s="5">
        <v>10787</v>
      </c>
      <c r="I814" s="5">
        <v>10733</v>
      </c>
      <c r="J814" s="5">
        <v>10906</v>
      </c>
      <c r="K814" s="5">
        <v>8981</v>
      </c>
      <c r="L814" s="5">
        <v>9159</v>
      </c>
      <c r="M814" s="5">
        <v>9836</v>
      </c>
      <c r="N814" s="5">
        <v>9139</v>
      </c>
      <c r="O814" s="5">
        <v>9238</v>
      </c>
      <c r="P814" s="5">
        <v>9514</v>
      </c>
      <c r="Q814" s="5">
        <v>9232</v>
      </c>
      <c r="R814" s="5">
        <v>10361</v>
      </c>
    </row>
    <row r="815" spans="1:18">
      <c r="A815" s="8" t="s">
        <v>357</v>
      </c>
      <c r="B815" s="8" t="s">
        <v>358</v>
      </c>
      <c r="C815" s="6">
        <v>160196410</v>
      </c>
      <c r="D815" s="6" t="s">
        <v>1200</v>
      </c>
      <c r="E815" s="5">
        <v>147</v>
      </c>
      <c r="F815" s="5">
        <v>11692</v>
      </c>
      <c r="G815" s="5">
        <v>1055</v>
      </c>
      <c r="H815" s="5">
        <v>1057</v>
      </c>
      <c r="I815" s="5">
        <v>1007</v>
      </c>
      <c r="J815" s="5">
        <v>1077</v>
      </c>
      <c r="K815" s="5">
        <v>935</v>
      </c>
      <c r="L815" s="5">
        <v>944</v>
      </c>
      <c r="M815" s="5">
        <v>1011</v>
      </c>
      <c r="N815" s="5">
        <v>948</v>
      </c>
      <c r="O815" s="5">
        <v>905</v>
      </c>
      <c r="P815" s="5">
        <v>886</v>
      </c>
      <c r="Q815" s="5">
        <v>883</v>
      </c>
      <c r="R815" s="5">
        <v>984</v>
      </c>
    </row>
    <row r="816" spans="1:18">
      <c r="A816" s="8" t="s">
        <v>357</v>
      </c>
      <c r="B816" s="8" t="s">
        <v>358</v>
      </c>
      <c r="C816" s="6">
        <v>160196510</v>
      </c>
      <c r="D816" s="6" t="s">
        <v>822</v>
      </c>
      <c r="E816" s="5">
        <v>147</v>
      </c>
      <c r="F816" s="5">
        <v>96901</v>
      </c>
      <c r="G816" s="5">
        <v>8566</v>
      </c>
      <c r="H816" s="5">
        <v>8691</v>
      </c>
      <c r="I816" s="5">
        <v>8571</v>
      </c>
      <c r="J816" s="5">
        <v>9017</v>
      </c>
      <c r="K816" s="5">
        <v>7623</v>
      </c>
      <c r="L816" s="5">
        <v>7805</v>
      </c>
      <c r="M816" s="5">
        <v>8384</v>
      </c>
      <c r="N816" s="5">
        <v>7544</v>
      </c>
      <c r="O816" s="5">
        <v>7575</v>
      </c>
      <c r="P816" s="5">
        <v>7542</v>
      </c>
      <c r="Q816" s="5">
        <v>7318</v>
      </c>
      <c r="R816" s="5">
        <v>8265</v>
      </c>
    </row>
    <row r="817" spans="1:18">
      <c r="A817" s="8" t="s">
        <v>357</v>
      </c>
      <c r="B817" s="8" t="s">
        <v>358</v>
      </c>
      <c r="C817" s="6">
        <v>160196610</v>
      </c>
      <c r="D817" s="6" t="s">
        <v>933</v>
      </c>
      <c r="E817" s="5">
        <v>161</v>
      </c>
      <c r="F817" s="5">
        <v>43835</v>
      </c>
      <c r="G817" s="5">
        <v>3814</v>
      </c>
      <c r="H817" s="5">
        <v>3983</v>
      </c>
      <c r="I817" s="5">
        <v>3808</v>
      </c>
      <c r="J817" s="5">
        <v>3917</v>
      </c>
      <c r="K817" s="5">
        <v>3475</v>
      </c>
      <c r="L817" s="5">
        <v>3573</v>
      </c>
      <c r="M817" s="5">
        <v>3869</v>
      </c>
      <c r="N817" s="5">
        <v>3577</v>
      </c>
      <c r="O817" s="5">
        <v>3429</v>
      </c>
      <c r="P817" s="5">
        <v>3427</v>
      </c>
      <c r="Q817" s="5">
        <v>3256</v>
      </c>
      <c r="R817" s="5">
        <v>3707</v>
      </c>
    </row>
    <row r="818" spans="1:18">
      <c r="A818" s="8" t="s">
        <v>357</v>
      </c>
      <c r="B818" s="8" t="s">
        <v>358</v>
      </c>
      <c r="C818" s="6">
        <v>160196710</v>
      </c>
      <c r="D818" s="6" t="s">
        <v>601</v>
      </c>
      <c r="E818" s="5">
        <v>161</v>
      </c>
      <c r="F818" s="5">
        <v>363259</v>
      </c>
      <c r="G818" s="5">
        <v>31676</v>
      </c>
      <c r="H818" s="5">
        <v>32030</v>
      </c>
      <c r="I818" s="5">
        <v>31856</v>
      </c>
      <c r="J818" s="5">
        <v>33506</v>
      </c>
      <c r="K818" s="5">
        <v>28694</v>
      </c>
      <c r="L818" s="5">
        <v>29784</v>
      </c>
      <c r="M818" s="5">
        <v>32257</v>
      </c>
      <c r="N818" s="5">
        <v>28985</v>
      </c>
      <c r="O818" s="5">
        <v>27664</v>
      </c>
      <c r="P818" s="5">
        <v>28222</v>
      </c>
      <c r="Q818" s="5">
        <v>27289</v>
      </c>
      <c r="R818" s="5">
        <v>31296</v>
      </c>
    </row>
    <row r="819" spans="1:18">
      <c r="A819" s="8" t="s">
        <v>357</v>
      </c>
      <c r="B819" s="8" t="s">
        <v>358</v>
      </c>
      <c r="C819" s="6">
        <v>160196810</v>
      </c>
      <c r="D819" s="6" t="s">
        <v>1086</v>
      </c>
      <c r="E819" s="5">
        <v>157</v>
      </c>
      <c r="F819" s="5">
        <v>21951</v>
      </c>
      <c r="G819" s="5">
        <v>1959</v>
      </c>
      <c r="H819" s="5">
        <v>2065</v>
      </c>
      <c r="I819" s="5">
        <v>1933</v>
      </c>
      <c r="J819" s="5">
        <v>1970</v>
      </c>
      <c r="K819" s="5">
        <v>1756</v>
      </c>
      <c r="L819" s="5">
        <v>1786</v>
      </c>
      <c r="M819" s="5">
        <v>1957</v>
      </c>
      <c r="N819" s="5">
        <v>1801</v>
      </c>
      <c r="O819" s="5">
        <v>1639</v>
      </c>
      <c r="P819" s="5">
        <v>1680</v>
      </c>
      <c r="Q819" s="5">
        <v>1563</v>
      </c>
      <c r="R819" s="5">
        <v>1842</v>
      </c>
    </row>
    <row r="820" spans="1:18">
      <c r="A820" s="8" t="s">
        <v>357</v>
      </c>
      <c r="B820" s="8" t="s">
        <v>358</v>
      </c>
      <c r="C820" s="6">
        <v>160196910</v>
      </c>
      <c r="D820" s="6" t="s">
        <v>700</v>
      </c>
      <c r="E820" s="5">
        <v>157</v>
      </c>
      <c r="F820" s="5">
        <v>193928</v>
      </c>
      <c r="G820" s="5">
        <v>17134</v>
      </c>
      <c r="H820" s="5">
        <v>17174</v>
      </c>
      <c r="I820" s="5">
        <v>17199</v>
      </c>
      <c r="J820" s="5">
        <v>17945</v>
      </c>
      <c r="K820" s="5">
        <v>15243</v>
      </c>
      <c r="L820" s="5">
        <v>15888</v>
      </c>
      <c r="M820" s="5">
        <v>17056</v>
      </c>
      <c r="N820" s="5">
        <v>15530</v>
      </c>
      <c r="O820" s="5">
        <v>14901</v>
      </c>
      <c r="P820" s="5">
        <v>14900</v>
      </c>
      <c r="Q820" s="5">
        <v>14387</v>
      </c>
      <c r="R820" s="5">
        <v>16571</v>
      </c>
    </row>
    <row r="821" spans="1:18">
      <c r="A821" s="8" t="s">
        <v>357</v>
      </c>
      <c r="B821" s="8" t="s">
        <v>358</v>
      </c>
      <c r="C821" s="6">
        <v>160197010</v>
      </c>
      <c r="D821" s="6" t="s">
        <v>1173</v>
      </c>
      <c r="E821" s="5">
        <v>157</v>
      </c>
      <c r="F821" s="5">
        <v>13508</v>
      </c>
      <c r="G821" s="5">
        <v>1225</v>
      </c>
      <c r="H821" s="5">
        <v>1283</v>
      </c>
      <c r="I821" s="5">
        <v>1162</v>
      </c>
      <c r="J821" s="5">
        <v>1109</v>
      </c>
      <c r="K821" s="5">
        <v>1014</v>
      </c>
      <c r="L821" s="5">
        <v>994</v>
      </c>
      <c r="M821" s="5">
        <v>1118</v>
      </c>
      <c r="N821" s="5">
        <v>1099</v>
      </c>
      <c r="O821" s="5">
        <v>1128</v>
      </c>
      <c r="P821" s="5">
        <v>1144</v>
      </c>
      <c r="Q821" s="5">
        <v>1036</v>
      </c>
      <c r="R821" s="5">
        <v>1196</v>
      </c>
    </row>
    <row r="822" spans="1:18">
      <c r="A822" s="8" t="s">
        <v>357</v>
      </c>
      <c r="B822" s="8" t="s">
        <v>358</v>
      </c>
      <c r="C822" s="6">
        <v>160197110</v>
      </c>
      <c r="D822" s="6" t="s">
        <v>851</v>
      </c>
      <c r="E822" s="5">
        <v>157</v>
      </c>
      <c r="F822" s="5">
        <v>78504</v>
      </c>
      <c r="G822" s="5">
        <v>7376</v>
      </c>
      <c r="H822" s="5">
        <v>7092</v>
      </c>
      <c r="I822" s="5">
        <v>6760</v>
      </c>
      <c r="J822" s="5">
        <v>6974</v>
      </c>
      <c r="K822" s="5">
        <v>5707</v>
      </c>
      <c r="L822" s="5">
        <v>5834</v>
      </c>
      <c r="M822" s="5">
        <v>6445</v>
      </c>
      <c r="N822" s="5">
        <v>6121</v>
      </c>
      <c r="O822" s="5">
        <v>6288</v>
      </c>
      <c r="P822" s="5">
        <v>6314</v>
      </c>
      <c r="Q822" s="5">
        <v>6469</v>
      </c>
      <c r="R822" s="5">
        <v>7124</v>
      </c>
    </row>
    <row r="823" spans="1:18">
      <c r="A823" s="8" t="s">
        <v>357</v>
      </c>
      <c r="B823" s="8" t="s">
        <v>358</v>
      </c>
      <c r="C823" s="6">
        <v>160197210</v>
      </c>
      <c r="D823" s="6" t="s">
        <v>549</v>
      </c>
      <c r="E823" s="5">
        <v>159</v>
      </c>
      <c r="F823" s="5">
        <v>520815</v>
      </c>
      <c r="G823" s="5">
        <v>44123</v>
      </c>
      <c r="H823" s="5">
        <v>44593</v>
      </c>
      <c r="I823" s="5">
        <v>43292</v>
      </c>
      <c r="J823" s="5">
        <v>46313</v>
      </c>
      <c r="K823" s="5">
        <v>42416</v>
      </c>
      <c r="L823" s="5">
        <v>42735</v>
      </c>
      <c r="M823" s="5">
        <v>45369</v>
      </c>
      <c r="N823" s="5">
        <v>41566</v>
      </c>
      <c r="O823" s="5">
        <v>43265</v>
      </c>
      <c r="P823" s="5">
        <v>42761</v>
      </c>
      <c r="Q823" s="5">
        <v>39886</v>
      </c>
      <c r="R823" s="5">
        <v>44496</v>
      </c>
    </row>
    <row r="824" spans="1:18">
      <c r="A824" s="8" t="s">
        <v>357</v>
      </c>
      <c r="B824" s="8" t="s">
        <v>358</v>
      </c>
      <c r="C824" s="6">
        <v>160197310</v>
      </c>
      <c r="D824" s="6" t="s">
        <v>886</v>
      </c>
      <c r="E824" s="5">
        <v>174</v>
      </c>
      <c r="F824" s="5">
        <v>58812</v>
      </c>
      <c r="G824" s="5">
        <v>5530</v>
      </c>
      <c r="H824" s="5">
        <v>5382</v>
      </c>
      <c r="I824" s="5">
        <v>5158</v>
      </c>
      <c r="J824" s="5">
        <v>5168</v>
      </c>
      <c r="K824" s="5">
        <v>4223</v>
      </c>
      <c r="L824" s="5">
        <v>4445</v>
      </c>
      <c r="M824" s="5">
        <v>4719</v>
      </c>
      <c r="N824" s="5">
        <v>4570</v>
      </c>
      <c r="O824" s="5">
        <v>4732</v>
      </c>
      <c r="P824" s="5">
        <v>4802</v>
      </c>
      <c r="Q824" s="5">
        <v>4746</v>
      </c>
      <c r="R824" s="5">
        <v>5337</v>
      </c>
    </row>
    <row r="825" spans="1:18">
      <c r="A825" s="8" t="s">
        <v>357</v>
      </c>
      <c r="B825" s="8" t="s">
        <v>358</v>
      </c>
      <c r="C825" s="6">
        <v>160197410</v>
      </c>
      <c r="D825" s="6" t="s">
        <v>525</v>
      </c>
      <c r="E825" s="5">
        <v>193</v>
      </c>
      <c r="F825" s="5">
        <v>648555</v>
      </c>
      <c r="G825" s="5">
        <v>56854</v>
      </c>
      <c r="H825" s="5">
        <v>57395</v>
      </c>
      <c r="I825" s="5">
        <v>59045</v>
      </c>
      <c r="J825" s="5">
        <v>61230</v>
      </c>
      <c r="K825" s="5">
        <v>53669</v>
      </c>
      <c r="L825" s="5">
        <v>56840</v>
      </c>
      <c r="M825" s="5">
        <v>57300</v>
      </c>
      <c r="N825" s="5">
        <v>48675</v>
      </c>
      <c r="O825" s="5">
        <v>45438</v>
      </c>
      <c r="P825" s="5">
        <v>48808</v>
      </c>
      <c r="Q825" s="5">
        <v>47936</v>
      </c>
      <c r="R825" s="5">
        <v>55365</v>
      </c>
    </row>
    <row r="826" spans="1:18">
      <c r="A826" s="8" t="s">
        <v>357</v>
      </c>
      <c r="B826" s="8" t="s">
        <v>358</v>
      </c>
      <c r="C826" s="6">
        <v>160197510</v>
      </c>
      <c r="D826" s="6" t="s">
        <v>616</v>
      </c>
      <c r="E826" s="5">
        <v>189</v>
      </c>
      <c r="F826" s="5">
        <v>332333</v>
      </c>
      <c r="G826" s="5">
        <v>26155</v>
      </c>
      <c r="H826" s="5">
        <v>24946</v>
      </c>
      <c r="I826" s="5">
        <v>25729</v>
      </c>
      <c r="J826" s="5">
        <v>28194</v>
      </c>
      <c r="K826" s="5">
        <v>26310</v>
      </c>
      <c r="L826" s="5">
        <v>27625</v>
      </c>
      <c r="M826" s="5">
        <v>31338</v>
      </c>
      <c r="N826" s="5">
        <v>30899</v>
      </c>
      <c r="O826" s="5">
        <v>30527</v>
      </c>
      <c r="P826" s="5">
        <v>27129</v>
      </c>
      <c r="Q826" s="5">
        <v>25983</v>
      </c>
      <c r="R826" s="5">
        <v>27498</v>
      </c>
    </row>
    <row r="827" spans="1:18">
      <c r="A827" s="8" t="s">
        <v>357</v>
      </c>
      <c r="B827" s="8" t="s">
        <v>358</v>
      </c>
      <c r="C827" s="6">
        <v>160197610</v>
      </c>
      <c r="D827" s="6" t="s">
        <v>903</v>
      </c>
      <c r="E827" s="5">
        <v>265</v>
      </c>
      <c r="F827" s="5">
        <v>54908</v>
      </c>
      <c r="G827" s="5">
        <v>4843</v>
      </c>
      <c r="H827" s="5">
        <v>4920</v>
      </c>
      <c r="I827" s="5">
        <v>4808</v>
      </c>
      <c r="J827" s="5">
        <v>5107</v>
      </c>
      <c r="K827" s="5">
        <v>4598</v>
      </c>
      <c r="L827" s="5">
        <v>4371</v>
      </c>
      <c r="M827" s="5">
        <v>4601</v>
      </c>
      <c r="N827" s="5">
        <v>4221</v>
      </c>
      <c r="O827" s="5">
        <v>4186</v>
      </c>
      <c r="P827" s="5">
        <v>4405</v>
      </c>
      <c r="Q827" s="5">
        <v>4228</v>
      </c>
      <c r="R827" s="5">
        <v>4620</v>
      </c>
    </row>
    <row r="828" spans="1:18">
      <c r="A828" s="8" t="s">
        <v>357</v>
      </c>
      <c r="B828" s="8" t="s">
        <v>358</v>
      </c>
      <c r="C828" s="6">
        <v>160197710</v>
      </c>
      <c r="D828" s="6" t="s">
        <v>569</v>
      </c>
      <c r="E828" s="5">
        <v>252</v>
      </c>
      <c r="F828" s="5">
        <v>437727</v>
      </c>
      <c r="G828" s="5">
        <v>36583</v>
      </c>
      <c r="H828" s="5">
        <v>36777</v>
      </c>
      <c r="I828" s="5">
        <v>36711</v>
      </c>
      <c r="J828" s="5">
        <v>40679</v>
      </c>
      <c r="K828" s="5">
        <v>36132</v>
      </c>
      <c r="L828" s="5">
        <v>35874</v>
      </c>
      <c r="M828" s="5">
        <v>38886</v>
      </c>
      <c r="N828" s="5">
        <v>35313</v>
      </c>
      <c r="O828" s="5">
        <v>35350</v>
      </c>
      <c r="P828" s="5">
        <v>35198</v>
      </c>
      <c r="Q828" s="5">
        <v>33613</v>
      </c>
      <c r="R828" s="5">
        <v>36611</v>
      </c>
    </row>
    <row r="829" spans="1:18">
      <c r="A829" s="8" t="s">
        <v>357</v>
      </c>
      <c r="B829" s="8" t="s">
        <v>358</v>
      </c>
      <c r="C829" s="6">
        <v>160202250</v>
      </c>
      <c r="D829" s="6" t="s">
        <v>1158</v>
      </c>
      <c r="E829" s="5">
        <v>1000</v>
      </c>
      <c r="F829" s="5">
        <v>14676</v>
      </c>
      <c r="G829" s="5">
        <v>1211</v>
      </c>
      <c r="H829" s="5">
        <v>1281</v>
      </c>
      <c r="I829" s="5">
        <v>1314</v>
      </c>
      <c r="J829" s="5">
        <v>1397</v>
      </c>
      <c r="K829" s="5">
        <v>1175</v>
      </c>
      <c r="L829" s="5">
        <v>1135</v>
      </c>
      <c r="M829" s="5">
        <v>1299</v>
      </c>
      <c r="N829" s="5">
        <v>1263</v>
      </c>
      <c r="O829" s="5">
        <v>1193</v>
      </c>
      <c r="P829" s="5">
        <v>1153</v>
      </c>
      <c r="Q829" s="5">
        <v>1116</v>
      </c>
      <c r="R829" s="5">
        <v>1139</v>
      </c>
    </row>
    <row r="830" spans="1:18">
      <c r="A830" s="8" t="s">
        <v>357</v>
      </c>
      <c r="B830" s="8" t="s">
        <v>358</v>
      </c>
      <c r="C830" s="6">
        <v>160202350</v>
      </c>
      <c r="D830" s="6" t="s">
        <v>1129</v>
      </c>
      <c r="E830" s="5">
        <v>1000</v>
      </c>
      <c r="F830" s="5">
        <v>16914</v>
      </c>
      <c r="G830" s="5">
        <v>1368</v>
      </c>
      <c r="H830" s="5">
        <v>1450</v>
      </c>
      <c r="I830" s="5">
        <v>1451</v>
      </c>
      <c r="J830" s="5">
        <v>1573</v>
      </c>
      <c r="K830" s="5">
        <v>1399</v>
      </c>
      <c r="L830" s="5">
        <v>1308</v>
      </c>
      <c r="M830" s="5">
        <v>1427</v>
      </c>
      <c r="N830" s="5">
        <v>1374</v>
      </c>
      <c r="O830" s="5">
        <v>1383</v>
      </c>
      <c r="P830" s="5">
        <v>1389</v>
      </c>
      <c r="Q830" s="5">
        <v>1352</v>
      </c>
      <c r="R830" s="5">
        <v>1440</v>
      </c>
    </row>
    <row r="831" spans="1:18">
      <c r="A831" s="8" t="s">
        <v>357</v>
      </c>
      <c r="B831" s="8" t="s">
        <v>358</v>
      </c>
      <c r="C831" s="6">
        <v>160202650</v>
      </c>
      <c r="D831" s="6" t="s">
        <v>731</v>
      </c>
      <c r="E831" s="5">
        <v>190</v>
      </c>
      <c r="F831" s="5">
        <v>151579</v>
      </c>
      <c r="G831" s="5">
        <v>13383</v>
      </c>
      <c r="H831" s="5">
        <v>13679</v>
      </c>
      <c r="I831" s="5">
        <v>13018</v>
      </c>
      <c r="J831" s="5">
        <v>13808</v>
      </c>
      <c r="K831" s="5">
        <v>11802</v>
      </c>
      <c r="L831" s="5">
        <v>11796</v>
      </c>
      <c r="M831" s="5">
        <v>13040</v>
      </c>
      <c r="N831" s="5">
        <v>12008</v>
      </c>
      <c r="O831" s="5">
        <v>12033</v>
      </c>
      <c r="P831" s="5">
        <v>12092</v>
      </c>
      <c r="Q831" s="5">
        <v>11969</v>
      </c>
      <c r="R831" s="5">
        <v>12951</v>
      </c>
    </row>
    <row r="832" spans="1:18">
      <c r="A832" s="8" t="s">
        <v>357</v>
      </c>
      <c r="B832" s="8" t="s">
        <v>358</v>
      </c>
      <c r="C832" s="6">
        <v>160203310</v>
      </c>
      <c r="D832" s="6" t="s">
        <v>873</v>
      </c>
      <c r="E832" s="5">
        <v>181</v>
      </c>
      <c r="F832" s="5">
        <v>67611</v>
      </c>
      <c r="G832" s="5">
        <v>5160</v>
      </c>
      <c r="H832" s="5">
        <v>4764</v>
      </c>
      <c r="I832" s="5">
        <v>5147</v>
      </c>
      <c r="J832" s="5">
        <v>5674</v>
      </c>
      <c r="K832" s="5">
        <v>5258</v>
      </c>
      <c r="L832" s="5">
        <v>5765</v>
      </c>
      <c r="M832" s="5">
        <v>6457</v>
      </c>
      <c r="N832" s="5">
        <v>6256</v>
      </c>
      <c r="O832" s="5">
        <v>6269</v>
      </c>
      <c r="P832" s="5">
        <v>5648</v>
      </c>
      <c r="Q832" s="5">
        <v>5473</v>
      </c>
      <c r="R832" s="5">
        <v>5740</v>
      </c>
    </row>
    <row r="833" spans="1:18">
      <c r="A833" s="8" t="s">
        <v>357</v>
      </c>
      <c r="B833" s="8" t="s">
        <v>358</v>
      </c>
      <c r="C833" s="6">
        <v>160205150</v>
      </c>
      <c r="D833" s="6" t="s">
        <v>1456</v>
      </c>
      <c r="E833" s="5">
        <v>388</v>
      </c>
      <c r="F833" s="5">
        <v>2168</v>
      </c>
      <c r="G833" s="5">
        <v>191</v>
      </c>
      <c r="H833" s="5">
        <v>177</v>
      </c>
      <c r="I833" s="5">
        <v>181</v>
      </c>
      <c r="J833" s="5">
        <v>205</v>
      </c>
      <c r="K833" s="5">
        <v>193</v>
      </c>
      <c r="L833" s="5">
        <v>174</v>
      </c>
      <c r="M833" s="5">
        <v>169</v>
      </c>
      <c r="N833" s="5">
        <v>160</v>
      </c>
      <c r="O833" s="5">
        <v>182</v>
      </c>
      <c r="P833" s="5">
        <v>175</v>
      </c>
      <c r="Q833" s="5">
        <v>165</v>
      </c>
      <c r="R833" s="5">
        <v>196</v>
      </c>
    </row>
    <row r="834" spans="1:18">
      <c r="A834" s="8" t="s">
        <v>357</v>
      </c>
      <c r="B834" s="8" t="s">
        <v>358</v>
      </c>
      <c r="C834" s="6">
        <v>160205750</v>
      </c>
      <c r="D834" s="6" t="s">
        <v>1424</v>
      </c>
      <c r="E834" s="5">
        <v>239</v>
      </c>
      <c r="F834" s="5">
        <v>2488</v>
      </c>
      <c r="G834" s="5">
        <v>199</v>
      </c>
      <c r="H834" s="5">
        <v>187</v>
      </c>
      <c r="I834" s="5">
        <v>172</v>
      </c>
      <c r="J834" s="5">
        <v>246</v>
      </c>
      <c r="K834" s="5">
        <v>194</v>
      </c>
      <c r="L834" s="5">
        <v>188</v>
      </c>
      <c r="M834" s="5">
        <v>191</v>
      </c>
      <c r="N834" s="5">
        <v>209</v>
      </c>
      <c r="O834" s="5">
        <v>185</v>
      </c>
      <c r="P834" s="5">
        <v>256</v>
      </c>
      <c r="Q834" s="5">
        <v>204</v>
      </c>
      <c r="R834" s="5">
        <v>257</v>
      </c>
    </row>
    <row r="835" spans="1:18">
      <c r="A835" s="8" t="s">
        <v>357</v>
      </c>
      <c r="B835" s="8" t="s">
        <v>358</v>
      </c>
      <c r="C835" s="6">
        <v>160209150</v>
      </c>
      <c r="D835" s="6" t="s">
        <v>975</v>
      </c>
      <c r="E835" s="5">
        <v>270</v>
      </c>
      <c r="F835" s="5">
        <v>36030</v>
      </c>
      <c r="G835" s="5">
        <v>3149</v>
      </c>
      <c r="H835" s="5">
        <v>3084</v>
      </c>
      <c r="I835" s="5">
        <v>2908</v>
      </c>
      <c r="J835" s="5">
        <v>3201</v>
      </c>
      <c r="K835" s="5">
        <v>2831</v>
      </c>
      <c r="L835" s="5">
        <v>2870</v>
      </c>
      <c r="M835" s="5">
        <v>3139</v>
      </c>
      <c r="N835" s="5">
        <v>2961</v>
      </c>
      <c r="O835" s="5">
        <v>2988</v>
      </c>
      <c r="P835" s="5">
        <v>3027</v>
      </c>
      <c r="Q835" s="5">
        <v>2817</v>
      </c>
      <c r="R835" s="5">
        <v>3055</v>
      </c>
    </row>
    <row r="836" spans="1:18">
      <c r="A836" s="8" t="s">
        <v>357</v>
      </c>
      <c r="B836" s="8" t="s">
        <v>358</v>
      </c>
      <c r="C836" s="6">
        <v>160209250</v>
      </c>
      <c r="D836" s="6" t="s">
        <v>1215</v>
      </c>
      <c r="E836" s="5">
        <v>270</v>
      </c>
      <c r="F836" s="5">
        <v>10576</v>
      </c>
      <c r="G836" s="5">
        <v>959</v>
      </c>
      <c r="H836" s="5">
        <v>908</v>
      </c>
      <c r="I836" s="5">
        <v>906</v>
      </c>
      <c r="J836" s="5">
        <v>1029</v>
      </c>
      <c r="K836" s="5">
        <v>778</v>
      </c>
      <c r="L836" s="5">
        <v>843</v>
      </c>
      <c r="M836" s="5">
        <v>883</v>
      </c>
      <c r="N836" s="5">
        <v>835</v>
      </c>
      <c r="O836" s="5">
        <v>856</v>
      </c>
      <c r="P836" s="5">
        <v>849</v>
      </c>
      <c r="Q836" s="5">
        <v>841</v>
      </c>
      <c r="R836" s="5">
        <v>889</v>
      </c>
    </row>
    <row r="837" spans="1:18">
      <c r="A837" s="8" t="s">
        <v>357</v>
      </c>
      <c r="B837" s="8" t="s">
        <v>358</v>
      </c>
      <c r="C837" s="6">
        <v>160209350</v>
      </c>
      <c r="D837" s="6" t="s">
        <v>1174</v>
      </c>
      <c r="E837" s="5">
        <v>270</v>
      </c>
      <c r="F837" s="5">
        <v>13442</v>
      </c>
      <c r="G837" s="5">
        <v>1189</v>
      </c>
      <c r="H837" s="5">
        <v>1177</v>
      </c>
      <c r="I837" s="5">
        <v>1123</v>
      </c>
      <c r="J837" s="5">
        <v>1231</v>
      </c>
      <c r="K837" s="5">
        <v>1005</v>
      </c>
      <c r="L837" s="5">
        <v>1076</v>
      </c>
      <c r="M837" s="5">
        <v>1165</v>
      </c>
      <c r="N837" s="5">
        <v>1049</v>
      </c>
      <c r="O837" s="5">
        <v>1105</v>
      </c>
      <c r="P837" s="5">
        <v>1139</v>
      </c>
      <c r="Q837" s="5">
        <v>1052</v>
      </c>
      <c r="R837" s="5">
        <v>1131</v>
      </c>
    </row>
    <row r="838" spans="1:18">
      <c r="A838" s="8" t="s">
        <v>357</v>
      </c>
      <c r="B838" s="8" t="s">
        <v>358</v>
      </c>
      <c r="C838" s="6">
        <v>160211910</v>
      </c>
      <c r="D838" s="6" t="s">
        <v>1178</v>
      </c>
      <c r="E838" s="5">
        <v>1000</v>
      </c>
      <c r="F838" s="5">
        <v>13173</v>
      </c>
      <c r="G838" s="5">
        <v>1022</v>
      </c>
      <c r="H838" s="5">
        <v>968</v>
      </c>
      <c r="I838" s="5">
        <v>1079</v>
      </c>
      <c r="J838" s="5">
        <v>1124</v>
      </c>
      <c r="K838" s="5">
        <v>1033</v>
      </c>
      <c r="L838" s="5">
        <v>948</v>
      </c>
      <c r="M838" s="5">
        <v>1188</v>
      </c>
      <c r="N838" s="5">
        <v>1245</v>
      </c>
      <c r="O838" s="5">
        <v>1157</v>
      </c>
      <c r="P838" s="5">
        <v>1094</v>
      </c>
      <c r="Q838" s="5">
        <v>1071</v>
      </c>
      <c r="R838" s="5">
        <v>1244</v>
      </c>
    </row>
    <row r="839" spans="1:18">
      <c r="A839" s="8" t="s">
        <v>357</v>
      </c>
      <c r="B839" s="8" t="s">
        <v>358</v>
      </c>
      <c r="C839" s="6">
        <v>160212010</v>
      </c>
      <c r="D839" s="6" t="s">
        <v>1316</v>
      </c>
      <c r="E839" s="5">
        <v>4850</v>
      </c>
      <c r="F839" s="5">
        <v>5737</v>
      </c>
      <c r="G839" s="5">
        <v>407</v>
      </c>
      <c r="H839" s="5">
        <v>339</v>
      </c>
      <c r="I839" s="5">
        <v>404</v>
      </c>
      <c r="J839" s="5">
        <v>461</v>
      </c>
      <c r="K839" s="5">
        <v>466</v>
      </c>
      <c r="L839" s="5">
        <v>450</v>
      </c>
      <c r="M839" s="5">
        <v>562</v>
      </c>
      <c r="N839" s="5">
        <v>536</v>
      </c>
      <c r="O839" s="5">
        <v>548</v>
      </c>
      <c r="P839" s="5">
        <v>548</v>
      </c>
      <c r="Q839" s="5">
        <v>483</v>
      </c>
      <c r="R839" s="5">
        <v>533</v>
      </c>
    </row>
    <row r="840" spans="1:18">
      <c r="A840" s="8" t="s">
        <v>357</v>
      </c>
      <c r="B840" s="8" t="s">
        <v>358</v>
      </c>
      <c r="C840" s="6">
        <v>160215450</v>
      </c>
      <c r="D840" s="6" t="s">
        <v>1285</v>
      </c>
      <c r="E840" s="5">
        <v>490</v>
      </c>
      <c r="F840" s="5">
        <v>7580</v>
      </c>
      <c r="G840" s="5">
        <v>619</v>
      </c>
      <c r="H840" s="5">
        <v>649</v>
      </c>
      <c r="I840" s="5">
        <v>645</v>
      </c>
      <c r="J840" s="5">
        <v>794</v>
      </c>
      <c r="K840" s="5">
        <v>749</v>
      </c>
      <c r="L840" s="5">
        <v>709</v>
      </c>
      <c r="M840" s="5">
        <v>765</v>
      </c>
      <c r="N840" s="5">
        <v>570</v>
      </c>
      <c r="O840" s="5">
        <v>479</v>
      </c>
      <c r="P840" s="5">
        <v>532</v>
      </c>
      <c r="Q840" s="5">
        <v>519</v>
      </c>
      <c r="R840" s="5">
        <v>550</v>
      </c>
    </row>
    <row r="841" spans="1:18">
      <c r="A841" s="8" t="s">
        <v>357</v>
      </c>
      <c r="B841" s="8" t="s">
        <v>358</v>
      </c>
      <c r="C841" s="6">
        <v>160228350</v>
      </c>
      <c r="D841" s="6" t="s">
        <v>1676</v>
      </c>
      <c r="E841" s="5">
        <v>1000</v>
      </c>
      <c r="F841" s="5">
        <v>274</v>
      </c>
      <c r="G841" s="5">
        <v>15</v>
      </c>
      <c r="H841" s="5">
        <v>16</v>
      </c>
      <c r="I841" s="5">
        <v>24</v>
      </c>
      <c r="J841" s="5">
        <v>24</v>
      </c>
      <c r="K841" s="5">
        <v>24</v>
      </c>
      <c r="L841" s="5">
        <v>23</v>
      </c>
      <c r="M841" s="5">
        <v>35</v>
      </c>
      <c r="N841" s="5">
        <v>18</v>
      </c>
      <c r="O841" s="5">
        <v>27</v>
      </c>
      <c r="P841" s="5">
        <v>26</v>
      </c>
      <c r="Q841" s="5">
        <v>22</v>
      </c>
      <c r="R841" s="5">
        <v>20</v>
      </c>
    </row>
    <row r="842" spans="1:18">
      <c r="A842" s="8" t="s">
        <v>357</v>
      </c>
      <c r="B842" s="8" t="s">
        <v>358</v>
      </c>
      <c r="C842" s="6">
        <v>160228750</v>
      </c>
      <c r="D842" s="6" t="s">
        <v>1023</v>
      </c>
      <c r="E842" s="5">
        <v>226</v>
      </c>
      <c r="F842" s="5">
        <v>29754</v>
      </c>
      <c r="G842" s="5">
        <v>2451</v>
      </c>
      <c r="H842" s="5">
        <v>2524</v>
      </c>
      <c r="I842" s="5">
        <v>2345</v>
      </c>
      <c r="J842" s="5">
        <v>2589</v>
      </c>
      <c r="K842" s="5">
        <v>2475</v>
      </c>
      <c r="L842" s="5">
        <v>2272</v>
      </c>
      <c r="M842" s="5">
        <v>2622</v>
      </c>
      <c r="N842" s="5">
        <v>2357</v>
      </c>
      <c r="O842" s="5">
        <v>2461</v>
      </c>
      <c r="P842" s="5">
        <v>2496</v>
      </c>
      <c r="Q842" s="5">
        <v>2402</v>
      </c>
      <c r="R842" s="5">
        <v>2760</v>
      </c>
    </row>
    <row r="843" spans="1:18">
      <c r="A843" s="8" t="s">
        <v>357</v>
      </c>
      <c r="B843" s="8" t="s">
        <v>358</v>
      </c>
      <c r="C843" s="6">
        <v>160228850</v>
      </c>
      <c r="D843" s="6" t="s">
        <v>1055</v>
      </c>
      <c r="E843" s="5">
        <v>226</v>
      </c>
      <c r="F843" s="5">
        <v>26247</v>
      </c>
      <c r="G843" s="5">
        <v>2120</v>
      </c>
      <c r="H843" s="5">
        <v>2217</v>
      </c>
      <c r="I843" s="5">
        <v>2050</v>
      </c>
      <c r="J843" s="5">
        <v>2309</v>
      </c>
      <c r="K843" s="5">
        <v>2079</v>
      </c>
      <c r="L843" s="5">
        <v>2084</v>
      </c>
      <c r="M843" s="5">
        <v>2295</v>
      </c>
      <c r="N843" s="5">
        <v>2080</v>
      </c>
      <c r="O843" s="5">
        <v>2203</v>
      </c>
      <c r="P843" s="5">
        <v>2209</v>
      </c>
      <c r="Q843" s="5">
        <v>2126</v>
      </c>
      <c r="R843" s="5">
        <v>2475</v>
      </c>
    </row>
    <row r="844" spans="1:18">
      <c r="A844" s="8" t="s">
        <v>357</v>
      </c>
      <c r="B844" s="8" t="s">
        <v>358</v>
      </c>
      <c r="C844" s="6">
        <v>160228950</v>
      </c>
      <c r="D844" s="6" t="s">
        <v>1254</v>
      </c>
      <c r="E844" s="5">
        <v>226</v>
      </c>
      <c r="F844" s="5">
        <v>8894</v>
      </c>
      <c r="G844" s="5">
        <v>657</v>
      </c>
      <c r="H844" s="5">
        <v>675</v>
      </c>
      <c r="I844" s="5">
        <v>631</v>
      </c>
      <c r="J844" s="5">
        <v>743</v>
      </c>
      <c r="K844" s="5">
        <v>702</v>
      </c>
      <c r="L844" s="5">
        <v>695</v>
      </c>
      <c r="M844" s="5">
        <v>757</v>
      </c>
      <c r="N844" s="5">
        <v>710</v>
      </c>
      <c r="O844" s="5">
        <v>803</v>
      </c>
      <c r="P844" s="5">
        <v>853</v>
      </c>
      <c r="Q844" s="5">
        <v>771</v>
      </c>
      <c r="R844" s="5">
        <v>897</v>
      </c>
    </row>
    <row r="845" spans="1:18">
      <c r="A845" s="9" t="s">
        <v>357</v>
      </c>
      <c r="B845" s="9" t="s">
        <v>358</v>
      </c>
      <c r="C845" s="6">
        <v>160241950</v>
      </c>
      <c r="D845" s="6" t="s">
        <v>1875</v>
      </c>
      <c r="E845" s="5">
        <v>1380</v>
      </c>
      <c r="F845" s="5">
        <v>16</v>
      </c>
      <c r="G845" s="5">
        <v>0</v>
      </c>
      <c r="H845" s="5">
        <v>0</v>
      </c>
      <c r="I845" s="5">
        <v>0</v>
      </c>
      <c r="J845" s="5">
        <v>0</v>
      </c>
      <c r="K845" s="5">
        <v>0</v>
      </c>
      <c r="L845" s="5">
        <v>0</v>
      </c>
      <c r="M845" s="5">
        <v>0</v>
      </c>
      <c r="N845" s="5">
        <v>0</v>
      </c>
      <c r="O845" s="5" t="s">
        <v>20</v>
      </c>
      <c r="P845" s="5" t="s">
        <v>20</v>
      </c>
      <c r="Q845" s="5" t="s">
        <v>20</v>
      </c>
      <c r="R845" s="5" t="s">
        <v>20</v>
      </c>
    </row>
    <row r="846" spans="1:18">
      <c r="A846" s="7" t="s">
        <v>64</v>
      </c>
      <c r="B846" s="7" t="s">
        <v>65</v>
      </c>
      <c r="C846" s="6">
        <v>160004910</v>
      </c>
      <c r="D846" s="6" t="s">
        <v>746</v>
      </c>
      <c r="E846" s="5">
        <v>201</v>
      </c>
      <c r="F846" s="5">
        <v>141854</v>
      </c>
      <c r="G846" s="5">
        <v>11554</v>
      </c>
      <c r="H846" s="5">
        <v>11318</v>
      </c>
      <c r="I846" s="5">
        <v>11347</v>
      </c>
      <c r="J846" s="5">
        <v>12696</v>
      </c>
      <c r="K846" s="5">
        <v>11606</v>
      </c>
      <c r="L846" s="5">
        <v>11785</v>
      </c>
      <c r="M846" s="5">
        <v>12812</v>
      </c>
      <c r="N846" s="5">
        <v>11927</v>
      </c>
      <c r="O846" s="5">
        <v>12031</v>
      </c>
      <c r="P846" s="5">
        <v>11486</v>
      </c>
      <c r="Q846" s="5">
        <v>11109</v>
      </c>
      <c r="R846" s="5">
        <v>12183</v>
      </c>
    </row>
    <row r="847" spans="1:18">
      <c r="A847" s="8" t="s">
        <v>64</v>
      </c>
      <c r="B847" s="8" t="s">
        <v>65</v>
      </c>
      <c r="C847" s="6">
        <v>160020810</v>
      </c>
      <c r="D847" s="6" t="s">
        <v>2114</v>
      </c>
      <c r="E847" s="5">
        <v>30</v>
      </c>
      <c r="F847" s="5" t="s">
        <v>20</v>
      </c>
      <c r="G847" s="5">
        <v>0</v>
      </c>
      <c r="H847" s="5" t="s">
        <v>20</v>
      </c>
      <c r="I847" s="5" t="s">
        <v>20</v>
      </c>
      <c r="J847" s="5">
        <v>0</v>
      </c>
      <c r="K847" s="5" t="s">
        <v>20</v>
      </c>
      <c r="L847" s="5" t="s">
        <v>20</v>
      </c>
      <c r="M847" s="5" t="s">
        <v>20</v>
      </c>
      <c r="N847" s="5">
        <v>0</v>
      </c>
      <c r="O847" s="5">
        <v>0</v>
      </c>
      <c r="P847" s="5">
        <v>0</v>
      </c>
      <c r="Q847" s="5" t="s">
        <v>20</v>
      </c>
      <c r="R847" s="5">
        <v>0</v>
      </c>
    </row>
    <row r="848" spans="1:18">
      <c r="A848" s="8" t="s">
        <v>64</v>
      </c>
      <c r="B848" s="8" t="s">
        <v>65</v>
      </c>
      <c r="C848" s="6">
        <v>160022710</v>
      </c>
      <c r="D848" s="6" t="s">
        <v>66</v>
      </c>
      <c r="E848" s="5">
        <v>34</v>
      </c>
      <c r="F848" s="5" t="s">
        <v>20</v>
      </c>
      <c r="G848" s="5">
        <v>0</v>
      </c>
      <c r="H848" s="5">
        <v>0</v>
      </c>
      <c r="I848" s="5" t="s">
        <v>20</v>
      </c>
      <c r="J848" s="5" t="s">
        <v>20</v>
      </c>
      <c r="K848" s="5">
        <v>0</v>
      </c>
      <c r="L848" s="5" t="s">
        <v>20</v>
      </c>
      <c r="M848" s="5">
        <v>0</v>
      </c>
      <c r="N848" s="5">
        <v>0</v>
      </c>
      <c r="O848" s="5">
        <v>0</v>
      </c>
      <c r="P848" s="5">
        <v>0</v>
      </c>
      <c r="Q848" s="5" t="s">
        <v>20</v>
      </c>
      <c r="R848" s="5" t="s">
        <v>20</v>
      </c>
    </row>
    <row r="849" spans="1:18">
      <c r="A849" s="8" t="s">
        <v>64</v>
      </c>
      <c r="B849" s="8" t="s">
        <v>65</v>
      </c>
      <c r="C849" s="6">
        <v>160028410</v>
      </c>
      <c r="D849" s="6" t="s">
        <v>1007</v>
      </c>
      <c r="E849" s="5">
        <v>90</v>
      </c>
      <c r="F849" s="5">
        <v>31805</v>
      </c>
      <c r="G849" s="5">
        <v>2687</v>
      </c>
      <c r="H849" s="5">
        <v>2436</v>
      </c>
      <c r="I849" s="5">
        <v>2510</v>
      </c>
      <c r="J849" s="5">
        <v>2804</v>
      </c>
      <c r="K849" s="5">
        <v>2644</v>
      </c>
      <c r="L849" s="5">
        <v>2602</v>
      </c>
      <c r="M849" s="5">
        <v>2961</v>
      </c>
      <c r="N849" s="5">
        <v>2718</v>
      </c>
      <c r="O849" s="5">
        <v>2805</v>
      </c>
      <c r="P849" s="5">
        <v>2553</v>
      </c>
      <c r="Q849" s="5">
        <v>2406</v>
      </c>
      <c r="R849" s="5">
        <v>2679</v>
      </c>
    </row>
    <row r="850" spans="1:18">
      <c r="A850" s="8" t="s">
        <v>64</v>
      </c>
      <c r="B850" s="8" t="s">
        <v>65</v>
      </c>
      <c r="C850" s="6">
        <v>160029610</v>
      </c>
      <c r="D850" s="6" t="s">
        <v>948</v>
      </c>
      <c r="E850" s="5">
        <v>129</v>
      </c>
      <c r="F850" s="5">
        <v>40556</v>
      </c>
      <c r="G850" s="5">
        <v>3394</v>
      </c>
      <c r="H850" s="5">
        <v>3359</v>
      </c>
      <c r="I850" s="5">
        <v>4325</v>
      </c>
      <c r="J850" s="5">
        <v>3174</v>
      </c>
      <c r="K850" s="5">
        <v>2937</v>
      </c>
      <c r="L850" s="5">
        <v>3267</v>
      </c>
      <c r="M850" s="5">
        <v>3446</v>
      </c>
      <c r="N850" s="5">
        <v>3224</v>
      </c>
      <c r="O850" s="5">
        <v>4454</v>
      </c>
      <c r="P850" s="5">
        <v>2925</v>
      </c>
      <c r="Q850" s="5">
        <v>2919</v>
      </c>
      <c r="R850" s="5">
        <v>3132</v>
      </c>
    </row>
    <row r="851" spans="1:18">
      <c r="A851" s="8" t="s">
        <v>64</v>
      </c>
      <c r="B851" s="8" t="s">
        <v>65</v>
      </c>
      <c r="C851" s="6">
        <v>160036610</v>
      </c>
      <c r="D851" s="6" t="s">
        <v>502</v>
      </c>
      <c r="E851" s="5">
        <v>98</v>
      </c>
      <c r="F851" s="5">
        <v>832621</v>
      </c>
      <c r="G851" s="5">
        <v>72592</v>
      </c>
      <c r="H851" s="5">
        <v>68535</v>
      </c>
      <c r="I851" s="5">
        <v>71361</v>
      </c>
      <c r="J851" s="5">
        <v>73541</v>
      </c>
      <c r="K851" s="5">
        <v>67712</v>
      </c>
      <c r="L851" s="5">
        <v>69515</v>
      </c>
      <c r="M851" s="5">
        <v>72129</v>
      </c>
      <c r="N851" s="5">
        <v>65837</v>
      </c>
      <c r="O851" s="5">
        <v>71274</v>
      </c>
      <c r="P851" s="5">
        <v>67518</v>
      </c>
      <c r="Q851" s="5">
        <v>61818</v>
      </c>
      <c r="R851" s="5">
        <v>70789</v>
      </c>
    </row>
    <row r="852" spans="1:18">
      <c r="A852" s="8" t="s">
        <v>64</v>
      </c>
      <c r="B852" s="8" t="s">
        <v>65</v>
      </c>
      <c r="C852" s="6">
        <v>160054610</v>
      </c>
      <c r="D852" s="6" t="s">
        <v>433</v>
      </c>
      <c r="E852" s="5">
        <v>16</v>
      </c>
      <c r="F852" s="5">
        <v>1905955</v>
      </c>
      <c r="G852" s="5">
        <v>166202</v>
      </c>
      <c r="H852" s="5">
        <v>165841</v>
      </c>
      <c r="I852" s="5">
        <v>163234</v>
      </c>
      <c r="J852" s="5">
        <v>172014</v>
      </c>
      <c r="K852" s="5">
        <v>154677</v>
      </c>
      <c r="L852" s="5">
        <v>156899</v>
      </c>
      <c r="M852" s="5">
        <v>167355</v>
      </c>
      <c r="N852" s="5">
        <v>149564</v>
      </c>
      <c r="O852" s="5">
        <v>154036</v>
      </c>
      <c r="P852" s="5">
        <v>154255</v>
      </c>
      <c r="Q852" s="5">
        <v>142598</v>
      </c>
      <c r="R852" s="5">
        <v>159280</v>
      </c>
    </row>
    <row r="853" spans="1:18">
      <c r="A853" s="8" t="s">
        <v>64</v>
      </c>
      <c r="B853" s="8" t="s">
        <v>65</v>
      </c>
      <c r="C853" s="6">
        <v>160054710</v>
      </c>
      <c r="D853" s="6" t="s">
        <v>217</v>
      </c>
      <c r="E853" s="5">
        <v>16</v>
      </c>
      <c r="F853" s="5">
        <v>81696333</v>
      </c>
      <c r="G853" s="5">
        <v>6813177</v>
      </c>
      <c r="H853" s="5">
        <v>6849669</v>
      </c>
      <c r="I853" s="5">
        <v>6720013</v>
      </c>
      <c r="J853" s="5">
        <v>7208879</v>
      </c>
      <c r="K853" s="5">
        <v>6663591</v>
      </c>
      <c r="L853" s="5">
        <v>6700835</v>
      </c>
      <c r="M853" s="5">
        <v>7200231</v>
      </c>
      <c r="N853" s="5">
        <v>6610563</v>
      </c>
      <c r="O853" s="5">
        <v>6823140</v>
      </c>
      <c r="P853" s="5">
        <v>6834650</v>
      </c>
      <c r="Q853" s="5">
        <v>6266378</v>
      </c>
      <c r="R853" s="5">
        <v>7005207</v>
      </c>
    </row>
    <row r="854" spans="1:18">
      <c r="A854" s="8" t="s">
        <v>64</v>
      </c>
      <c r="B854" s="8" t="s">
        <v>65</v>
      </c>
      <c r="C854" s="6">
        <v>160054810</v>
      </c>
      <c r="D854" s="6" t="s">
        <v>929</v>
      </c>
      <c r="E854" s="5">
        <v>42</v>
      </c>
      <c r="F854" s="5">
        <v>44781</v>
      </c>
      <c r="G854" s="5">
        <v>3794</v>
      </c>
      <c r="H854" s="5">
        <v>3637</v>
      </c>
      <c r="I854" s="5">
        <v>3622</v>
      </c>
      <c r="J854" s="5">
        <v>4098</v>
      </c>
      <c r="K854" s="5">
        <v>3615</v>
      </c>
      <c r="L854" s="5">
        <v>3417</v>
      </c>
      <c r="M854" s="5">
        <v>3977</v>
      </c>
      <c r="N854" s="5">
        <v>3580</v>
      </c>
      <c r="O854" s="5">
        <v>3798</v>
      </c>
      <c r="P854" s="5">
        <v>3806</v>
      </c>
      <c r="Q854" s="5">
        <v>3617</v>
      </c>
      <c r="R854" s="5">
        <v>3820</v>
      </c>
    </row>
    <row r="855" spans="1:18">
      <c r="A855" s="8" t="s">
        <v>64</v>
      </c>
      <c r="B855" s="8" t="s">
        <v>65</v>
      </c>
      <c r="C855" s="6">
        <v>160054910</v>
      </c>
      <c r="D855" s="6" t="s">
        <v>459</v>
      </c>
      <c r="E855" s="5">
        <v>38</v>
      </c>
      <c r="F855" s="5">
        <v>1302485</v>
      </c>
      <c r="G855" s="5">
        <v>110189</v>
      </c>
      <c r="H855" s="5">
        <v>111444</v>
      </c>
      <c r="I855" s="5">
        <v>110871</v>
      </c>
      <c r="J855" s="5">
        <v>119371</v>
      </c>
      <c r="K855" s="5">
        <v>108354</v>
      </c>
      <c r="L855" s="5">
        <v>107908</v>
      </c>
      <c r="M855" s="5">
        <v>114257</v>
      </c>
      <c r="N855" s="5">
        <v>103959</v>
      </c>
      <c r="O855" s="5">
        <v>104911</v>
      </c>
      <c r="P855" s="5">
        <v>104287</v>
      </c>
      <c r="Q855" s="5">
        <v>96900</v>
      </c>
      <c r="R855" s="5">
        <v>110034</v>
      </c>
    </row>
    <row r="856" spans="1:18">
      <c r="A856" s="8" t="s">
        <v>64</v>
      </c>
      <c r="B856" s="8" t="s">
        <v>65</v>
      </c>
      <c r="C856" s="6">
        <v>160055010</v>
      </c>
      <c r="D856" s="6" t="s">
        <v>381</v>
      </c>
      <c r="E856" s="5">
        <v>38</v>
      </c>
      <c r="F856" s="5">
        <v>2967340</v>
      </c>
      <c r="G856" s="5">
        <v>247339</v>
      </c>
      <c r="H856" s="5">
        <v>247366</v>
      </c>
      <c r="I856" s="5">
        <v>247602</v>
      </c>
      <c r="J856" s="5">
        <v>266740</v>
      </c>
      <c r="K856" s="5">
        <v>246391</v>
      </c>
      <c r="L856" s="5">
        <v>245899</v>
      </c>
      <c r="M856" s="5">
        <v>263363</v>
      </c>
      <c r="N856" s="5">
        <v>241319</v>
      </c>
      <c r="O856" s="5">
        <v>245767</v>
      </c>
      <c r="P856" s="5">
        <v>240404</v>
      </c>
      <c r="Q856" s="5">
        <v>223487</v>
      </c>
      <c r="R856" s="5">
        <v>251663</v>
      </c>
    </row>
    <row r="857" spans="1:18">
      <c r="A857" s="8" t="s">
        <v>64</v>
      </c>
      <c r="B857" s="8" t="s">
        <v>65</v>
      </c>
      <c r="C857" s="6">
        <v>160055110</v>
      </c>
      <c r="D857" s="6" t="s">
        <v>1351</v>
      </c>
      <c r="E857" s="5">
        <v>38</v>
      </c>
      <c r="F857" s="5">
        <v>4304</v>
      </c>
      <c r="G857" s="5">
        <v>332</v>
      </c>
      <c r="H857" s="5">
        <v>319</v>
      </c>
      <c r="I857" s="5">
        <v>329</v>
      </c>
      <c r="J857" s="5">
        <v>398</v>
      </c>
      <c r="K857" s="5">
        <v>366</v>
      </c>
      <c r="L857" s="5">
        <v>310</v>
      </c>
      <c r="M857" s="5">
        <v>384</v>
      </c>
      <c r="N857" s="5">
        <v>377</v>
      </c>
      <c r="O857" s="5">
        <v>374</v>
      </c>
      <c r="P857" s="5">
        <v>341</v>
      </c>
      <c r="Q857" s="5">
        <v>397</v>
      </c>
      <c r="R857" s="5">
        <v>377</v>
      </c>
    </row>
    <row r="858" spans="1:18">
      <c r="A858" s="8" t="s">
        <v>64</v>
      </c>
      <c r="B858" s="8" t="s">
        <v>65</v>
      </c>
      <c r="C858" s="6">
        <v>160055210</v>
      </c>
      <c r="D858" s="6" t="s">
        <v>328</v>
      </c>
      <c r="E858" s="5">
        <v>38</v>
      </c>
      <c r="F858" s="5">
        <v>4836273</v>
      </c>
      <c r="G858" s="5">
        <v>403343</v>
      </c>
      <c r="H858" s="5">
        <v>403671</v>
      </c>
      <c r="I858" s="5">
        <v>396077</v>
      </c>
      <c r="J858" s="5">
        <v>427944</v>
      </c>
      <c r="K858" s="5">
        <v>398060</v>
      </c>
      <c r="L858" s="5">
        <v>400792</v>
      </c>
      <c r="M858" s="5">
        <v>429442</v>
      </c>
      <c r="N858" s="5">
        <v>394626</v>
      </c>
      <c r="O858" s="5">
        <v>406129</v>
      </c>
      <c r="P858" s="5">
        <v>399192</v>
      </c>
      <c r="Q858" s="5">
        <v>366796</v>
      </c>
      <c r="R858" s="5">
        <v>410201</v>
      </c>
    </row>
    <row r="859" spans="1:18">
      <c r="A859" s="8" t="s">
        <v>64</v>
      </c>
      <c r="B859" s="8" t="s">
        <v>65</v>
      </c>
      <c r="C859" s="6">
        <v>160055310</v>
      </c>
      <c r="D859" s="6" t="s">
        <v>376</v>
      </c>
      <c r="E859" s="5">
        <v>38</v>
      </c>
      <c r="F859" s="5">
        <v>3051268</v>
      </c>
      <c r="G859" s="5">
        <v>254558</v>
      </c>
      <c r="H859" s="5">
        <v>253852</v>
      </c>
      <c r="I859" s="5">
        <v>250771</v>
      </c>
      <c r="J859" s="5">
        <v>272308</v>
      </c>
      <c r="K859" s="5">
        <v>251688</v>
      </c>
      <c r="L859" s="5">
        <v>252854</v>
      </c>
      <c r="M859" s="5">
        <v>272350</v>
      </c>
      <c r="N859" s="5">
        <v>249941</v>
      </c>
      <c r="O859" s="5">
        <v>254565</v>
      </c>
      <c r="P859" s="5">
        <v>248607</v>
      </c>
      <c r="Q859" s="5">
        <v>230940</v>
      </c>
      <c r="R859" s="5">
        <v>258834</v>
      </c>
    </row>
    <row r="860" spans="1:18">
      <c r="A860" s="8" t="s">
        <v>64</v>
      </c>
      <c r="B860" s="8" t="s">
        <v>65</v>
      </c>
      <c r="C860" s="6">
        <v>160055710</v>
      </c>
      <c r="D860" s="6" t="s">
        <v>653</v>
      </c>
      <c r="E860" s="5">
        <v>101</v>
      </c>
      <c r="F860" s="5">
        <v>268973</v>
      </c>
      <c r="G860" s="5">
        <v>22623</v>
      </c>
      <c r="H860" s="5">
        <v>21912</v>
      </c>
      <c r="I860" s="5">
        <v>21567</v>
      </c>
      <c r="J860" s="5">
        <v>23191</v>
      </c>
      <c r="K860" s="5">
        <v>22540</v>
      </c>
      <c r="L860" s="5">
        <v>22539</v>
      </c>
      <c r="M860" s="5">
        <v>24098</v>
      </c>
      <c r="N860" s="5">
        <v>21704</v>
      </c>
      <c r="O860" s="5">
        <v>22492</v>
      </c>
      <c r="P860" s="5">
        <v>22505</v>
      </c>
      <c r="Q860" s="5">
        <v>20787</v>
      </c>
      <c r="R860" s="5">
        <v>23015</v>
      </c>
    </row>
    <row r="861" spans="1:18">
      <c r="A861" s="8" t="s">
        <v>64</v>
      </c>
      <c r="B861" s="8" t="s">
        <v>65</v>
      </c>
      <c r="C861" s="6">
        <v>160055810</v>
      </c>
      <c r="D861" s="6" t="s">
        <v>1758</v>
      </c>
      <c r="E861" s="5">
        <v>160</v>
      </c>
      <c r="F861" s="5">
        <v>124</v>
      </c>
      <c r="G861" s="5" t="s">
        <v>20</v>
      </c>
      <c r="H861" s="5" t="s">
        <v>20</v>
      </c>
      <c r="I861" s="5">
        <v>15</v>
      </c>
      <c r="J861" s="5" t="s">
        <v>20</v>
      </c>
      <c r="K861" s="5" t="s">
        <v>20</v>
      </c>
      <c r="L861" s="5" t="s">
        <v>20</v>
      </c>
      <c r="M861" s="5">
        <v>11</v>
      </c>
      <c r="N861" s="5">
        <v>13</v>
      </c>
      <c r="O861" s="5">
        <v>17</v>
      </c>
      <c r="P861" s="5">
        <v>10</v>
      </c>
      <c r="Q861" s="5" t="s">
        <v>20</v>
      </c>
      <c r="R861" s="5">
        <v>10</v>
      </c>
    </row>
    <row r="862" spans="1:18">
      <c r="A862" s="8" t="s">
        <v>64</v>
      </c>
      <c r="B862" s="8" t="s">
        <v>65</v>
      </c>
      <c r="C862" s="6">
        <v>160056110</v>
      </c>
      <c r="D862" s="6" t="s">
        <v>364</v>
      </c>
      <c r="E862" s="5">
        <v>110</v>
      </c>
      <c r="F862" s="5">
        <v>3618912</v>
      </c>
      <c r="G862" s="5">
        <v>355834</v>
      </c>
      <c r="H862" s="5">
        <v>311575</v>
      </c>
      <c r="I862" s="5">
        <v>280990</v>
      </c>
      <c r="J862" s="5">
        <v>259038</v>
      </c>
      <c r="K862" s="5">
        <v>231187</v>
      </c>
      <c r="L862" s="5">
        <v>244761</v>
      </c>
      <c r="M862" s="5">
        <v>280862</v>
      </c>
      <c r="N862" s="5">
        <v>250698</v>
      </c>
      <c r="O862" s="5">
        <v>205921</v>
      </c>
      <c r="P862" s="5">
        <v>254609</v>
      </c>
      <c r="Q862" s="5">
        <v>332028</v>
      </c>
      <c r="R862" s="5">
        <v>611409</v>
      </c>
    </row>
    <row r="863" spans="1:18">
      <c r="A863" s="8" t="s">
        <v>64</v>
      </c>
      <c r="B863" s="8" t="s">
        <v>65</v>
      </c>
      <c r="C863" s="6">
        <v>160056210</v>
      </c>
      <c r="D863" s="6" t="s">
        <v>145</v>
      </c>
      <c r="E863" s="5">
        <v>180</v>
      </c>
      <c r="F863" s="5" t="s">
        <v>20</v>
      </c>
      <c r="G863" s="5">
        <v>0</v>
      </c>
      <c r="H863" s="5">
        <v>0</v>
      </c>
      <c r="I863" s="5" t="s">
        <v>20</v>
      </c>
      <c r="J863" s="5" t="s">
        <v>20</v>
      </c>
      <c r="K863" s="5" t="s">
        <v>20</v>
      </c>
      <c r="L863" s="5" t="s">
        <v>20</v>
      </c>
      <c r="M863" s="5" t="s">
        <v>20</v>
      </c>
      <c r="N863" s="5">
        <v>0</v>
      </c>
      <c r="O863" s="5" t="s">
        <v>20</v>
      </c>
      <c r="P863" s="5" t="s">
        <v>20</v>
      </c>
      <c r="Q863" s="5" t="s">
        <v>20</v>
      </c>
      <c r="R863" s="5" t="s">
        <v>20</v>
      </c>
    </row>
    <row r="864" spans="1:18">
      <c r="A864" s="8" t="s">
        <v>64</v>
      </c>
      <c r="B864" s="8" t="s">
        <v>65</v>
      </c>
      <c r="C864" s="6">
        <v>160056310</v>
      </c>
      <c r="D864" s="6" t="s">
        <v>759</v>
      </c>
      <c r="E864" s="5">
        <v>129</v>
      </c>
      <c r="F864" s="5">
        <v>131086</v>
      </c>
      <c r="G864" s="5">
        <v>10555</v>
      </c>
      <c r="H864" s="5">
        <v>10530</v>
      </c>
      <c r="I864" s="5">
        <v>10517</v>
      </c>
      <c r="J864" s="5">
        <v>11716</v>
      </c>
      <c r="K864" s="5">
        <v>11425</v>
      </c>
      <c r="L864" s="5">
        <v>11281</v>
      </c>
      <c r="M864" s="5">
        <v>12197</v>
      </c>
      <c r="N864" s="5">
        <v>10942</v>
      </c>
      <c r="O864" s="5">
        <v>10962</v>
      </c>
      <c r="P864" s="5">
        <v>10422</v>
      </c>
      <c r="Q864" s="5">
        <v>9598</v>
      </c>
      <c r="R864" s="5">
        <v>10941</v>
      </c>
    </row>
    <row r="865" spans="1:18">
      <c r="A865" s="8" t="s">
        <v>64</v>
      </c>
      <c r="B865" s="8" t="s">
        <v>65</v>
      </c>
      <c r="C865" s="6">
        <v>160056610</v>
      </c>
      <c r="D865" s="6" t="s">
        <v>1240</v>
      </c>
      <c r="E865" s="5">
        <v>253</v>
      </c>
      <c r="F865" s="5">
        <v>9767</v>
      </c>
      <c r="G865" s="5">
        <v>736</v>
      </c>
      <c r="H865" s="5">
        <v>848</v>
      </c>
      <c r="I865" s="5">
        <v>924</v>
      </c>
      <c r="J865" s="5">
        <v>948</v>
      </c>
      <c r="K865" s="5">
        <v>868</v>
      </c>
      <c r="L865" s="5">
        <v>814</v>
      </c>
      <c r="M865" s="5">
        <v>930</v>
      </c>
      <c r="N865" s="5">
        <v>752</v>
      </c>
      <c r="O865" s="5">
        <v>705</v>
      </c>
      <c r="P865" s="5">
        <v>735</v>
      </c>
      <c r="Q865" s="5">
        <v>714</v>
      </c>
      <c r="R865" s="5">
        <v>793</v>
      </c>
    </row>
    <row r="866" spans="1:18">
      <c r="A866" s="8" t="s">
        <v>64</v>
      </c>
      <c r="B866" s="8" t="s">
        <v>65</v>
      </c>
      <c r="C866" s="6">
        <v>160104350</v>
      </c>
      <c r="D866" s="6" t="s">
        <v>1524</v>
      </c>
      <c r="E866" s="5">
        <v>191</v>
      </c>
      <c r="F866" s="5">
        <v>1227</v>
      </c>
      <c r="G866" s="5">
        <v>90</v>
      </c>
      <c r="H866" s="5">
        <v>108</v>
      </c>
      <c r="I866" s="5">
        <v>120</v>
      </c>
      <c r="J866" s="5">
        <v>107</v>
      </c>
      <c r="K866" s="5">
        <v>119</v>
      </c>
      <c r="L866" s="5">
        <v>101</v>
      </c>
      <c r="M866" s="5">
        <v>91</v>
      </c>
      <c r="N866" s="5">
        <v>98</v>
      </c>
      <c r="O866" s="5">
        <v>99</v>
      </c>
      <c r="P866" s="5">
        <v>110</v>
      </c>
      <c r="Q866" s="5">
        <v>82</v>
      </c>
      <c r="R866" s="5">
        <v>102</v>
      </c>
    </row>
    <row r="867" spans="1:18">
      <c r="A867" s="8" t="s">
        <v>64</v>
      </c>
      <c r="B867" s="8" t="s">
        <v>65</v>
      </c>
      <c r="C867" s="6">
        <v>160114310</v>
      </c>
      <c r="D867" s="6" t="s">
        <v>1863</v>
      </c>
      <c r="E867" s="5">
        <v>30</v>
      </c>
      <c r="F867" s="5">
        <v>21</v>
      </c>
      <c r="G867" s="5" t="s">
        <v>20</v>
      </c>
      <c r="H867" s="5" t="s">
        <v>20</v>
      </c>
      <c r="I867" s="5">
        <v>0</v>
      </c>
      <c r="J867" s="5" t="s">
        <v>20</v>
      </c>
      <c r="K867" s="5" t="s">
        <v>20</v>
      </c>
      <c r="L867" s="5" t="s">
        <v>20</v>
      </c>
      <c r="M867" s="5" t="s">
        <v>20</v>
      </c>
      <c r="N867" s="5" t="s">
        <v>20</v>
      </c>
      <c r="O867" s="5" t="s">
        <v>20</v>
      </c>
      <c r="P867" s="5" t="s">
        <v>20</v>
      </c>
      <c r="Q867" s="5" t="s">
        <v>20</v>
      </c>
      <c r="R867" s="5">
        <v>0</v>
      </c>
    </row>
    <row r="868" spans="1:18">
      <c r="A868" s="8" t="s">
        <v>64</v>
      </c>
      <c r="B868" s="8" t="s">
        <v>65</v>
      </c>
      <c r="C868" s="6">
        <v>160114410</v>
      </c>
      <c r="D868" s="6" t="s">
        <v>1780</v>
      </c>
      <c r="E868" s="5">
        <v>34</v>
      </c>
      <c r="F868" s="5">
        <v>96</v>
      </c>
      <c r="G868" s="5">
        <v>11</v>
      </c>
      <c r="H868" s="5" t="s">
        <v>20</v>
      </c>
      <c r="I868" s="5">
        <v>12</v>
      </c>
      <c r="J868" s="5" t="s">
        <v>20</v>
      </c>
      <c r="K868" s="5" t="s">
        <v>20</v>
      </c>
      <c r="L868" s="5" t="s">
        <v>20</v>
      </c>
      <c r="M868" s="5" t="s">
        <v>20</v>
      </c>
      <c r="N868" s="5" t="s">
        <v>20</v>
      </c>
      <c r="O868" s="5">
        <v>11</v>
      </c>
      <c r="P868" s="5">
        <v>13</v>
      </c>
      <c r="Q868" s="5" t="s">
        <v>20</v>
      </c>
      <c r="R868" s="5" t="s">
        <v>20</v>
      </c>
    </row>
    <row r="869" spans="1:18">
      <c r="A869" s="8" t="s">
        <v>64</v>
      </c>
      <c r="B869" s="8" t="s">
        <v>65</v>
      </c>
      <c r="C869" s="6">
        <v>160118810</v>
      </c>
      <c r="D869" s="6" t="s">
        <v>462</v>
      </c>
      <c r="E869" s="5">
        <v>100</v>
      </c>
      <c r="F869" s="5">
        <v>1214646</v>
      </c>
      <c r="G869" s="5">
        <v>115834</v>
      </c>
      <c r="H869" s="5">
        <v>106436</v>
      </c>
      <c r="I869" s="5">
        <v>97615</v>
      </c>
      <c r="J869" s="5">
        <v>93155</v>
      </c>
      <c r="K869" s="5">
        <v>83485</v>
      </c>
      <c r="L869" s="5">
        <v>87158</v>
      </c>
      <c r="M869" s="5">
        <v>100666</v>
      </c>
      <c r="N869" s="5">
        <v>90705</v>
      </c>
      <c r="O869" s="5">
        <v>79862</v>
      </c>
      <c r="P869" s="5">
        <v>90450</v>
      </c>
      <c r="Q869" s="5">
        <v>104175</v>
      </c>
      <c r="R869" s="5">
        <v>165105</v>
      </c>
    </row>
    <row r="870" spans="1:18">
      <c r="A870" s="8" t="s">
        <v>64</v>
      </c>
      <c r="B870" s="8" t="s">
        <v>65</v>
      </c>
      <c r="C870" s="6">
        <v>160118910</v>
      </c>
      <c r="D870" s="6" t="s">
        <v>932</v>
      </c>
      <c r="E870" s="5">
        <v>132</v>
      </c>
      <c r="F870" s="5">
        <v>44019</v>
      </c>
      <c r="G870" s="5">
        <v>3788</v>
      </c>
      <c r="H870" s="5">
        <v>3794</v>
      </c>
      <c r="I870" s="5">
        <v>3600</v>
      </c>
      <c r="J870" s="5">
        <v>3923</v>
      </c>
      <c r="K870" s="5">
        <v>3721</v>
      </c>
      <c r="L870" s="5">
        <v>3606</v>
      </c>
      <c r="M870" s="5">
        <v>3919</v>
      </c>
      <c r="N870" s="5">
        <v>3681</v>
      </c>
      <c r="O870" s="5">
        <v>3532</v>
      </c>
      <c r="P870" s="5">
        <v>3493</v>
      </c>
      <c r="Q870" s="5">
        <v>3273</v>
      </c>
      <c r="R870" s="5">
        <v>3689</v>
      </c>
    </row>
    <row r="871" spans="1:18">
      <c r="A871" s="8" t="s">
        <v>64</v>
      </c>
      <c r="B871" s="8" t="s">
        <v>65</v>
      </c>
      <c r="C871" s="6">
        <v>160124350</v>
      </c>
      <c r="D871" s="6" t="s">
        <v>450</v>
      </c>
      <c r="E871" s="5">
        <v>70</v>
      </c>
      <c r="F871" s="5">
        <v>1513863</v>
      </c>
      <c r="G871" s="5">
        <v>124764</v>
      </c>
      <c r="H871" s="5">
        <v>127812</v>
      </c>
      <c r="I871" s="5">
        <v>129996</v>
      </c>
      <c r="J871" s="5">
        <v>139705</v>
      </c>
      <c r="K871" s="5">
        <v>126910</v>
      </c>
      <c r="L871" s="5">
        <v>124741</v>
      </c>
      <c r="M871" s="5">
        <v>133071</v>
      </c>
      <c r="N871" s="5">
        <v>121593</v>
      </c>
      <c r="O871" s="5">
        <v>123501</v>
      </c>
      <c r="P871" s="5">
        <v>121146</v>
      </c>
      <c r="Q871" s="5">
        <v>112840</v>
      </c>
      <c r="R871" s="5">
        <v>127784</v>
      </c>
    </row>
    <row r="872" spans="1:18">
      <c r="A872" s="8" t="s">
        <v>64</v>
      </c>
      <c r="B872" s="8" t="s">
        <v>65</v>
      </c>
      <c r="C872" s="6">
        <v>160124450</v>
      </c>
      <c r="D872" s="6" t="s">
        <v>455</v>
      </c>
      <c r="E872" s="5">
        <v>70</v>
      </c>
      <c r="F872" s="5">
        <v>1399686</v>
      </c>
      <c r="G872" s="5">
        <v>115742</v>
      </c>
      <c r="H872" s="5">
        <v>118257</v>
      </c>
      <c r="I872" s="5">
        <v>117575</v>
      </c>
      <c r="J872" s="5">
        <v>128412</v>
      </c>
      <c r="K872" s="5">
        <v>117184</v>
      </c>
      <c r="L872" s="5">
        <v>115750</v>
      </c>
      <c r="M872" s="5">
        <v>123791</v>
      </c>
      <c r="N872" s="5">
        <v>112955</v>
      </c>
      <c r="O872" s="5">
        <v>114702</v>
      </c>
      <c r="P872" s="5">
        <v>112442</v>
      </c>
      <c r="Q872" s="5">
        <v>104613</v>
      </c>
      <c r="R872" s="5">
        <v>118263</v>
      </c>
    </row>
    <row r="873" spans="1:18">
      <c r="A873" s="8" t="s">
        <v>64</v>
      </c>
      <c r="B873" s="8" t="s">
        <v>65</v>
      </c>
      <c r="C873" s="6">
        <v>160124550</v>
      </c>
      <c r="D873" s="6" t="s">
        <v>799</v>
      </c>
      <c r="E873" s="5">
        <v>60</v>
      </c>
      <c r="F873" s="5">
        <v>107886</v>
      </c>
      <c r="G873" s="5">
        <v>9218</v>
      </c>
      <c r="H873" s="5">
        <v>8975</v>
      </c>
      <c r="I873" s="5">
        <v>8757</v>
      </c>
      <c r="J873" s="5">
        <v>9445</v>
      </c>
      <c r="K873" s="5">
        <v>8899</v>
      </c>
      <c r="L873" s="5">
        <v>8983</v>
      </c>
      <c r="M873" s="5">
        <v>9529</v>
      </c>
      <c r="N873" s="5">
        <v>8583</v>
      </c>
      <c r="O873" s="5">
        <v>8788</v>
      </c>
      <c r="P873" s="5">
        <v>8890</v>
      </c>
      <c r="Q873" s="5">
        <v>8442</v>
      </c>
      <c r="R873" s="5">
        <v>9377</v>
      </c>
    </row>
    <row r="874" spans="1:18">
      <c r="A874" s="8" t="s">
        <v>64</v>
      </c>
      <c r="B874" s="8" t="s">
        <v>65</v>
      </c>
      <c r="C874" s="6">
        <v>160134450</v>
      </c>
      <c r="D874" s="6" t="s">
        <v>1125</v>
      </c>
      <c r="E874" s="5">
        <v>129</v>
      </c>
      <c r="F874" s="5">
        <v>17761</v>
      </c>
      <c r="G874" s="5">
        <v>1627</v>
      </c>
      <c r="H874" s="5">
        <v>1550</v>
      </c>
      <c r="I874" s="5">
        <v>1484</v>
      </c>
      <c r="J874" s="5">
        <v>1620</v>
      </c>
      <c r="K874" s="5">
        <v>1474</v>
      </c>
      <c r="L874" s="5">
        <v>1524</v>
      </c>
      <c r="M874" s="5">
        <v>1537</v>
      </c>
      <c r="N874" s="5">
        <v>1490</v>
      </c>
      <c r="O874" s="5">
        <v>1387</v>
      </c>
      <c r="P874" s="5">
        <v>1347</v>
      </c>
      <c r="Q874" s="5">
        <v>1286</v>
      </c>
      <c r="R874" s="5">
        <v>1435</v>
      </c>
    </row>
    <row r="875" spans="1:18">
      <c r="A875" s="8" t="s">
        <v>64</v>
      </c>
      <c r="B875" s="8" t="s">
        <v>65</v>
      </c>
      <c r="C875" s="6">
        <v>160137550</v>
      </c>
      <c r="D875" s="6" t="s">
        <v>668</v>
      </c>
      <c r="E875" s="5">
        <v>98</v>
      </c>
      <c r="F875" s="5">
        <v>239039</v>
      </c>
      <c r="G875" s="5">
        <v>20377</v>
      </c>
      <c r="H875" s="5">
        <v>19142</v>
      </c>
      <c r="I875" s="5">
        <v>21682</v>
      </c>
      <c r="J875" s="5">
        <v>23576</v>
      </c>
      <c r="K875" s="5">
        <v>21060</v>
      </c>
      <c r="L875" s="5">
        <v>19889</v>
      </c>
      <c r="M875" s="5">
        <v>20759</v>
      </c>
      <c r="N875" s="5">
        <v>19317</v>
      </c>
      <c r="O875" s="5">
        <v>19150</v>
      </c>
      <c r="P875" s="5">
        <v>17770</v>
      </c>
      <c r="Q875" s="5">
        <v>16923</v>
      </c>
      <c r="R875" s="5">
        <v>19394</v>
      </c>
    </row>
    <row r="876" spans="1:18">
      <c r="A876" s="8" t="s">
        <v>64</v>
      </c>
      <c r="B876" s="8" t="s">
        <v>65</v>
      </c>
      <c r="C876" s="6">
        <v>160143850</v>
      </c>
      <c r="D876" s="6" t="s">
        <v>1099</v>
      </c>
      <c r="E876" s="5">
        <v>194</v>
      </c>
      <c r="F876" s="5">
        <v>20806</v>
      </c>
      <c r="G876" s="5">
        <v>1851</v>
      </c>
      <c r="H876" s="5">
        <v>1851</v>
      </c>
      <c r="I876" s="5">
        <v>1719</v>
      </c>
      <c r="J876" s="5">
        <v>1605</v>
      </c>
      <c r="K876" s="5">
        <v>1490</v>
      </c>
      <c r="L876" s="5">
        <v>1627</v>
      </c>
      <c r="M876" s="5">
        <v>1904</v>
      </c>
      <c r="N876" s="5">
        <v>1948</v>
      </c>
      <c r="O876" s="5">
        <v>1696</v>
      </c>
      <c r="P876" s="5">
        <v>1696</v>
      </c>
      <c r="Q876" s="5">
        <v>1523</v>
      </c>
      <c r="R876" s="5">
        <v>1896</v>
      </c>
    </row>
    <row r="877" spans="1:18">
      <c r="A877" s="8" t="s">
        <v>64</v>
      </c>
      <c r="B877" s="8" t="s">
        <v>65</v>
      </c>
      <c r="C877" s="6">
        <v>160156550</v>
      </c>
      <c r="D877" s="6" t="s">
        <v>1306</v>
      </c>
      <c r="E877" s="5">
        <v>204</v>
      </c>
      <c r="F877" s="5">
        <v>6270</v>
      </c>
      <c r="G877" s="5">
        <v>552</v>
      </c>
      <c r="H877" s="5">
        <v>573</v>
      </c>
      <c r="I877" s="5">
        <v>514</v>
      </c>
      <c r="J877" s="5">
        <v>588</v>
      </c>
      <c r="K877" s="5">
        <v>583</v>
      </c>
      <c r="L877" s="5">
        <v>513</v>
      </c>
      <c r="M877" s="5">
        <v>530</v>
      </c>
      <c r="N877" s="5">
        <v>498</v>
      </c>
      <c r="O877" s="5">
        <v>510</v>
      </c>
      <c r="P877" s="5">
        <v>451</v>
      </c>
      <c r="Q877" s="5">
        <v>456</v>
      </c>
      <c r="R877" s="5">
        <v>502</v>
      </c>
    </row>
    <row r="878" spans="1:18">
      <c r="A878" s="8" t="s">
        <v>64</v>
      </c>
      <c r="B878" s="8" t="s">
        <v>65</v>
      </c>
      <c r="C878" s="6">
        <v>160159150</v>
      </c>
      <c r="D878" s="6" t="s">
        <v>1139</v>
      </c>
      <c r="E878" s="5">
        <v>330</v>
      </c>
      <c r="F878" s="5">
        <v>15787</v>
      </c>
      <c r="G878" s="5">
        <v>1344</v>
      </c>
      <c r="H878" s="5">
        <v>1297</v>
      </c>
      <c r="I878" s="5">
        <v>1271</v>
      </c>
      <c r="J878" s="5">
        <v>1401</v>
      </c>
      <c r="K878" s="5">
        <v>1229</v>
      </c>
      <c r="L878" s="5">
        <v>1354</v>
      </c>
      <c r="M878" s="5">
        <v>1442</v>
      </c>
      <c r="N878" s="5">
        <v>1303</v>
      </c>
      <c r="O878" s="5">
        <v>1327</v>
      </c>
      <c r="P878" s="5">
        <v>1285</v>
      </c>
      <c r="Q878" s="5">
        <v>1209</v>
      </c>
      <c r="R878" s="5">
        <v>1325</v>
      </c>
    </row>
    <row r="879" spans="1:18">
      <c r="A879" s="8" t="s">
        <v>64</v>
      </c>
      <c r="B879" s="8" t="s">
        <v>65</v>
      </c>
      <c r="C879" s="6">
        <v>160160250</v>
      </c>
      <c r="D879" s="6" t="s">
        <v>702</v>
      </c>
      <c r="E879" s="5">
        <v>47</v>
      </c>
      <c r="F879" s="5">
        <v>192911</v>
      </c>
      <c r="G879" s="5">
        <v>16710</v>
      </c>
      <c r="H879" s="5">
        <v>16789</v>
      </c>
      <c r="I879" s="5">
        <v>15947</v>
      </c>
      <c r="J879" s="5">
        <v>17319</v>
      </c>
      <c r="K879" s="5">
        <v>16147</v>
      </c>
      <c r="L879" s="5">
        <v>15781</v>
      </c>
      <c r="M879" s="5">
        <v>16802</v>
      </c>
      <c r="N879" s="5">
        <v>15165</v>
      </c>
      <c r="O879" s="5">
        <v>16006</v>
      </c>
      <c r="P879" s="5">
        <v>15700</v>
      </c>
      <c r="Q879" s="5">
        <v>14321</v>
      </c>
      <c r="R879" s="5">
        <v>16224</v>
      </c>
    </row>
    <row r="880" spans="1:18">
      <c r="A880" s="8" t="s">
        <v>64</v>
      </c>
      <c r="B880" s="8" t="s">
        <v>65</v>
      </c>
      <c r="C880" s="6">
        <v>160177450</v>
      </c>
      <c r="D880" s="6" t="s">
        <v>542</v>
      </c>
      <c r="E880" s="5">
        <v>593</v>
      </c>
      <c r="F880" s="5">
        <v>561981</v>
      </c>
      <c r="G880" s="5">
        <v>47539</v>
      </c>
      <c r="H880" s="5">
        <v>48997</v>
      </c>
      <c r="I880" s="5">
        <v>48076</v>
      </c>
      <c r="J880" s="5">
        <v>51991</v>
      </c>
      <c r="K880" s="5">
        <v>44992</v>
      </c>
      <c r="L880" s="5">
        <v>46024</v>
      </c>
      <c r="M880" s="5">
        <v>51649</v>
      </c>
      <c r="N880" s="5">
        <v>46311</v>
      </c>
      <c r="O880" s="5">
        <v>45037</v>
      </c>
      <c r="P880" s="5">
        <v>44350</v>
      </c>
      <c r="Q880" s="5">
        <v>41161</v>
      </c>
      <c r="R880" s="5">
        <v>45854</v>
      </c>
    </row>
    <row r="881" spans="1:18">
      <c r="A881" s="8" t="s">
        <v>64</v>
      </c>
      <c r="B881" s="8" t="s">
        <v>65</v>
      </c>
      <c r="C881" s="6">
        <v>160184350</v>
      </c>
      <c r="D881" s="6" t="s">
        <v>556</v>
      </c>
      <c r="E881" s="5">
        <v>179</v>
      </c>
      <c r="F881" s="5">
        <v>480527</v>
      </c>
      <c r="G881" s="5">
        <v>43910</v>
      </c>
      <c r="H881" s="5">
        <v>42076</v>
      </c>
      <c r="I881" s="5">
        <v>40404</v>
      </c>
      <c r="J881" s="5">
        <v>42347</v>
      </c>
      <c r="K881" s="5">
        <v>38425</v>
      </c>
      <c r="L881" s="5">
        <v>36508</v>
      </c>
      <c r="M881" s="5">
        <v>39356</v>
      </c>
      <c r="N881" s="5">
        <v>36829</v>
      </c>
      <c r="O881" s="5">
        <v>35338</v>
      </c>
      <c r="P881" s="5">
        <v>37444</v>
      </c>
      <c r="Q881" s="5">
        <v>38207</v>
      </c>
      <c r="R881" s="5">
        <v>49683</v>
      </c>
    </row>
    <row r="882" spans="1:18">
      <c r="A882" s="8" t="s">
        <v>64</v>
      </c>
      <c r="B882" s="8" t="s">
        <v>65</v>
      </c>
      <c r="C882" s="6">
        <v>160189350</v>
      </c>
      <c r="D882" s="6" t="s">
        <v>591</v>
      </c>
      <c r="E882" s="5">
        <v>388</v>
      </c>
      <c r="F882" s="5">
        <v>386712</v>
      </c>
      <c r="G882" s="5">
        <v>31353</v>
      </c>
      <c r="H882" s="5">
        <v>31760</v>
      </c>
      <c r="I882" s="5">
        <v>31204</v>
      </c>
      <c r="J882" s="5">
        <v>33081</v>
      </c>
      <c r="K882" s="5">
        <v>31424</v>
      </c>
      <c r="L882" s="5">
        <v>32186</v>
      </c>
      <c r="M882" s="5">
        <v>33939</v>
      </c>
      <c r="N882" s="5">
        <v>32188</v>
      </c>
      <c r="O882" s="5">
        <v>32542</v>
      </c>
      <c r="P882" s="5">
        <v>32696</v>
      </c>
      <c r="Q882" s="5">
        <v>30694</v>
      </c>
      <c r="R882" s="5">
        <v>33645</v>
      </c>
    </row>
    <row r="883" spans="1:18">
      <c r="A883" s="8" t="s">
        <v>64</v>
      </c>
      <c r="B883" s="8" t="s">
        <v>65</v>
      </c>
      <c r="C883" s="6">
        <v>160197810</v>
      </c>
      <c r="D883" s="6" t="s">
        <v>1373</v>
      </c>
      <c r="E883" s="5">
        <v>42</v>
      </c>
      <c r="F883" s="5">
        <v>3524</v>
      </c>
      <c r="G883" s="5">
        <v>293</v>
      </c>
      <c r="H883" s="5">
        <v>301</v>
      </c>
      <c r="I883" s="5">
        <v>286</v>
      </c>
      <c r="J883" s="5">
        <v>313</v>
      </c>
      <c r="K883" s="5">
        <v>293</v>
      </c>
      <c r="L883" s="5">
        <v>306</v>
      </c>
      <c r="M883" s="5">
        <v>309</v>
      </c>
      <c r="N883" s="5">
        <v>274</v>
      </c>
      <c r="O883" s="5">
        <v>303</v>
      </c>
      <c r="P883" s="5">
        <v>272</v>
      </c>
      <c r="Q883" s="5">
        <v>281</v>
      </c>
      <c r="R883" s="5">
        <v>293</v>
      </c>
    </row>
    <row r="884" spans="1:18">
      <c r="A884" s="8" t="s">
        <v>64</v>
      </c>
      <c r="B884" s="8" t="s">
        <v>65</v>
      </c>
      <c r="C884" s="6">
        <v>160197910</v>
      </c>
      <c r="D884" s="6" t="s">
        <v>426</v>
      </c>
      <c r="E884" s="5">
        <v>100</v>
      </c>
      <c r="F884" s="5">
        <v>2111740</v>
      </c>
      <c r="G884" s="5">
        <v>192324</v>
      </c>
      <c r="H884" s="5">
        <v>178706</v>
      </c>
      <c r="I884" s="5">
        <v>166806</v>
      </c>
      <c r="J884" s="5">
        <v>161071</v>
      </c>
      <c r="K884" s="5">
        <v>146617</v>
      </c>
      <c r="L884" s="5">
        <v>154068</v>
      </c>
      <c r="M884" s="5">
        <v>175296</v>
      </c>
      <c r="N884" s="5">
        <v>159883</v>
      </c>
      <c r="O884" s="5">
        <v>141284</v>
      </c>
      <c r="P884" s="5">
        <v>160442</v>
      </c>
      <c r="Q884" s="5">
        <v>182948</v>
      </c>
      <c r="R884" s="5">
        <v>292295</v>
      </c>
    </row>
    <row r="885" spans="1:18">
      <c r="A885" s="8" t="s">
        <v>64</v>
      </c>
      <c r="B885" s="8" t="s">
        <v>65</v>
      </c>
      <c r="C885" s="6">
        <v>160212110</v>
      </c>
      <c r="D885" s="6" t="s">
        <v>999</v>
      </c>
      <c r="E885" s="5">
        <v>170</v>
      </c>
      <c r="F885" s="5">
        <v>33041</v>
      </c>
      <c r="G885" s="5">
        <v>3455</v>
      </c>
      <c r="H885" s="5">
        <v>3281</v>
      </c>
      <c r="I885" s="5">
        <v>3243</v>
      </c>
      <c r="J885" s="5">
        <v>3712</v>
      </c>
      <c r="K885" s="5">
        <v>3368</v>
      </c>
      <c r="L885" s="5">
        <v>3194</v>
      </c>
      <c r="M885" s="5">
        <v>2634</v>
      </c>
      <c r="N885" s="5">
        <v>2255</v>
      </c>
      <c r="O885" s="5">
        <v>2172</v>
      </c>
      <c r="P885" s="5">
        <v>1946</v>
      </c>
      <c r="Q885" s="5">
        <v>1827</v>
      </c>
      <c r="R885" s="5">
        <v>1954</v>
      </c>
    </row>
    <row r="886" spans="1:18">
      <c r="A886" s="8" t="s">
        <v>64</v>
      </c>
      <c r="B886" s="8" t="s">
        <v>65</v>
      </c>
      <c r="C886" s="6">
        <v>160212210</v>
      </c>
      <c r="D886" s="6" t="s">
        <v>705</v>
      </c>
      <c r="E886" s="5">
        <v>218</v>
      </c>
      <c r="F886" s="5">
        <v>187847</v>
      </c>
      <c r="G886" s="5">
        <v>15293</v>
      </c>
      <c r="H886" s="5">
        <v>15278</v>
      </c>
      <c r="I886" s="5">
        <v>15104</v>
      </c>
      <c r="J886" s="5">
        <v>16338</v>
      </c>
      <c r="K886" s="5">
        <v>15299</v>
      </c>
      <c r="L886" s="5">
        <v>15492</v>
      </c>
      <c r="M886" s="5">
        <v>17135</v>
      </c>
      <c r="N886" s="5">
        <v>16090</v>
      </c>
      <c r="O886" s="5">
        <v>15801</v>
      </c>
      <c r="P886" s="5">
        <v>15347</v>
      </c>
      <c r="Q886" s="5">
        <v>14587</v>
      </c>
      <c r="R886" s="5">
        <v>16083</v>
      </c>
    </row>
    <row r="887" spans="1:18">
      <c r="A887" s="8" t="s">
        <v>64</v>
      </c>
      <c r="B887" s="8" t="s">
        <v>65</v>
      </c>
      <c r="C887" s="6">
        <v>160225450</v>
      </c>
      <c r="D887" s="6" t="s">
        <v>1141</v>
      </c>
      <c r="E887" s="5">
        <v>170</v>
      </c>
      <c r="F887" s="5">
        <v>15716</v>
      </c>
      <c r="G887" s="5">
        <v>1092</v>
      </c>
      <c r="H887" s="5">
        <v>1180</v>
      </c>
      <c r="I887" s="5">
        <v>1188</v>
      </c>
      <c r="J887" s="5">
        <v>1358</v>
      </c>
      <c r="K887" s="5">
        <v>1261</v>
      </c>
      <c r="L887" s="5">
        <v>1272</v>
      </c>
      <c r="M887" s="5">
        <v>1412</v>
      </c>
      <c r="N887" s="5">
        <v>1363</v>
      </c>
      <c r="O887" s="5">
        <v>1376</v>
      </c>
      <c r="P887" s="5">
        <v>1384</v>
      </c>
      <c r="Q887" s="5">
        <v>1328</v>
      </c>
      <c r="R887" s="5">
        <v>1502</v>
      </c>
    </row>
    <row r="888" spans="1:18">
      <c r="A888" s="8" t="s">
        <v>64</v>
      </c>
      <c r="B888" s="8" t="s">
        <v>65</v>
      </c>
      <c r="C888" s="6">
        <v>160225850</v>
      </c>
      <c r="D888" s="6" t="s">
        <v>1224</v>
      </c>
      <c r="E888" s="5">
        <v>300</v>
      </c>
      <c r="F888" s="5">
        <v>10250</v>
      </c>
      <c r="G888" s="5">
        <v>915</v>
      </c>
      <c r="H888" s="5">
        <v>907</v>
      </c>
      <c r="I888" s="5">
        <v>944</v>
      </c>
      <c r="J888" s="5">
        <v>959</v>
      </c>
      <c r="K888" s="5">
        <v>846</v>
      </c>
      <c r="L888" s="5">
        <v>729</v>
      </c>
      <c r="M888" s="5">
        <v>798</v>
      </c>
      <c r="N888" s="5">
        <v>697</v>
      </c>
      <c r="O888" s="5">
        <v>700</v>
      </c>
      <c r="P888" s="5">
        <v>834</v>
      </c>
      <c r="Q888" s="5">
        <v>803</v>
      </c>
      <c r="R888" s="5">
        <v>1118</v>
      </c>
    </row>
    <row r="889" spans="1:18">
      <c r="A889" s="8" t="s">
        <v>64</v>
      </c>
      <c r="B889" s="8" t="s">
        <v>65</v>
      </c>
      <c r="C889" s="6">
        <v>160225950</v>
      </c>
      <c r="D889" s="6" t="s">
        <v>1659</v>
      </c>
      <c r="E889" s="5">
        <v>340</v>
      </c>
      <c r="F889" s="5">
        <v>318</v>
      </c>
      <c r="G889" s="5">
        <v>22</v>
      </c>
      <c r="H889" s="5">
        <v>30</v>
      </c>
      <c r="I889" s="5">
        <v>50</v>
      </c>
      <c r="J889" s="5">
        <v>72</v>
      </c>
      <c r="K889" s="5">
        <v>33</v>
      </c>
      <c r="L889" s="5">
        <v>21</v>
      </c>
      <c r="M889" s="5">
        <v>19</v>
      </c>
      <c r="N889" s="5">
        <v>14</v>
      </c>
      <c r="O889" s="5">
        <v>18</v>
      </c>
      <c r="P889" s="5">
        <v>14</v>
      </c>
      <c r="Q889" s="5" t="s">
        <v>20</v>
      </c>
      <c r="R889" s="5" t="s">
        <v>20</v>
      </c>
    </row>
    <row r="890" spans="1:18">
      <c r="A890" s="8" t="s">
        <v>64</v>
      </c>
      <c r="B890" s="8" t="s">
        <v>65</v>
      </c>
      <c r="C890" s="6">
        <v>160227050</v>
      </c>
      <c r="D890" s="6" t="s">
        <v>1699</v>
      </c>
      <c r="E890" s="5">
        <v>179</v>
      </c>
      <c r="F890" s="5">
        <v>208</v>
      </c>
      <c r="G890" s="5">
        <v>21</v>
      </c>
      <c r="H890" s="5">
        <v>12</v>
      </c>
      <c r="I890" s="5">
        <v>24</v>
      </c>
      <c r="J890" s="5">
        <v>45</v>
      </c>
      <c r="K890" s="5">
        <v>16</v>
      </c>
      <c r="L890" s="5">
        <v>18</v>
      </c>
      <c r="M890" s="5">
        <v>12</v>
      </c>
      <c r="N890" s="5" t="s">
        <v>20</v>
      </c>
      <c r="O890" s="5">
        <v>22</v>
      </c>
      <c r="P890" s="5">
        <v>15</v>
      </c>
      <c r="Q890" s="5" t="s">
        <v>20</v>
      </c>
      <c r="R890" s="5">
        <v>11</v>
      </c>
    </row>
    <row r="891" spans="1:18">
      <c r="A891" s="8" t="s">
        <v>64</v>
      </c>
      <c r="B891" s="8" t="s">
        <v>65</v>
      </c>
      <c r="C891" s="6">
        <v>160227250</v>
      </c>
      <c r="D891" s="6" t="s">
        <v>1357</v>
      </c>
      <c r="E891" s="5">
        <v>340</v>
      </c>
      <c r="F891" s="5">
        <v>4111</v>
      </c>
      <c r="G891" s="5">
        <v>292</v>
      </c>
      <c r="H891" s="5">
        <v>327</v>
      </c>
      <c r="I891" s="5">
        <v>300</v>
      </c>
      <c r="J891" s="5">
        <v>321</v>
      </c>
      <c r="K891" s="5">
        <v>313</v>
      </c>
      <c r="L891" s="5">
        <v>321</v>
      </c>
      <c r="M891" s="5">
        <v>348</v>
      </c>
      <c r="N891" s="5">
        <v>329</v>
      </c>
      <c r="O891" s="5">
        <v>425</v>
      </c>
      <c r="P891" s="5">
        <v>376</v>
      </c>
      <c r="Q891" s="5">
        <v>387</v>
      </c>
      <c r="R891" s="5">
        <v>372</v>
      </c>
    </row>
    <row r="892" spans="1:18">
      <c r="A892" s="8" t="s">
        <v>64</v>
      </c>
      <c r="B892" s="8" t="s">
        <v>65</v>
      </c>
      <c r="C892" s="6">
        <v>160241850</v>
      </c>
      <c r="D892" s="6" t="s">
        <v>1414</v>
      </c>
      <c r="E892" s="5">
        <v>776</v>
      </c>
      <c r="F892" s="5">
        <v>2616</v>
      </c>
      <c r="G892" s="5">
        <v>0</v>
      </c>
      <c r="H892" s="5">
        <v>0</v>
      </c>
      <c r="I892" s="5">
        <v>0</v>
      </c>
      <c r="J892" s="5">
        <v>0</v>
      </c>
      <c r="K892" s="5">
        <v>0</v>
      </c>
      <c r="L892" s="5">
        <v>0</v>
      </c>
      <c r="M892" s="5">
        <v>0</v>
      </c>
      <c r="N892" s="5">
        <v>63</v>
      </c>
      <c r="O892" s="5">
        <v>481</v>
      </c>
      <c r="P892" s="5">
        <v>630</v>
      </c>
      <c r="Q892" s="5">
        <v>652</v>
      </c>
      <c r="R892" s="5">
        <v>790</v>
      </c>
    </row>
    <row r="893" spans="1:18">
      <c r="A893" s="9" t="s">
        <v>64</v>
      </c>
      <c r="B893" s="9" t="s">
        <v>65</v>
      </c>
      <c r="C893" s="6">
        <v>160242050</v>
      </c>
      <c r="D893" s="6" t="s">
        <v>1891</v>
      </c>
      <c r="E893" s="5">
        <v>179</v>
      </c>
      <c r="F893" s="5">
        <v>13</v>
      </c>
      <c r="G893" s="5">
        <v>0</v>
      </c>
      <c r="H893" s="5">
        <v>0</v>
      </c>
      <c r="I893" s="5">
        <v>0</v>
      </c>
      <c r="J893" s="5">
        <v>0</v>
      </c>
      <c r="K893" s="5">
        <v>0</v>
      </c>
      <c r="L893" s="5">
        <v>0</v>
      </c>
      <c r="M893" s="5">
        <v>0</v>
      </c>
      <c r="N893" s="5">
        <v>0</v>
      </c>
      <c r="O893" s="5" t="s">
        <v>20</v>
      </c>
      <c r="P893" s="5" t="s">
        <v>20</v>
      </c>
      <c r="Q893" s="5" t="s">
        <v>20</v>
      </c>
      <c r="R893" s="5" t="s">
        <v>20</v>
      </c>
    </row>
    <row r="894" spans="1:18">
      <c r="A894" s="7" t="s">
        <v>141</v>
      </c>
      <c r="B894" s="7" t="s">
        <v>142</v>
      </c>
      <c r="C894" s="6">
        <v>160056710</v>
      </c>
      <c r="D894" s="6" t="s">
        <v>1789</v>
      </c>
      <c r="E894" s="5">
        <v>220</v>
      </c>
      <c r="F894" s="5">
        <v>85</v>
      </c>
      <c r="G894" s="5" t="s">
        <v>20</v>
      </c>
      <c r="H894" s="5" t="s">
        <v>20</v>
      </c>
      <c r="I894" s="5">
        <v>12</v>
      </c>
      <c r="J894" s="5" t="s">
        <v>20</v>
      </c>
      <c r="K894" s="5" t="s">
        <v>20</v>
      </c>
      <c r="L894" s="5" t="s">
        <v>20</v>
      </c>
      <c r="M894" s="5" t="s">
        <v>20</v>
      </c>
      <c r="N894" s="5" t="s">
        <v>20</v>
      </c>
      <c r="O894" s="5" t="s">
        <v>20</v>
      </c>
      <c r="P894" s="5" t="s">
        <v>20</v>
      </c>
      <c r="Q894" s="5" t="s">
        <v>20</v>
      </c>
      <c r="R894" s="5">
        <v>11</v>
      </c>
    </row>
    <row r="895" spans="1:18">
      <c r="A895" s="8" t="s">
        <v>141</v>
      </c>
      <c r="B895" s="8" t="s">
        <v>142</v>
      </c>
      <c r="C895" s="6">
        <v>160056810</v>
      </c>
      <c r="D895" s="6" t="s">
        <v>1583</v>
      </c>
      <c r="E895" s="5">
        <v>200</v>
      </c>
      <c r="F895" s="5">
        <v>680</v>
      </c>
      <c r="G895" s="5">
        <v>64</v>
      </c>
      <c r="H895" s="5">
        <v>66</v>
      </c>
      <c r="I895" s="5">
        <v>60</v>
      </c>
      <c r="J895" s="5">
        <v>67</v>
      </c>
      <c r="K895" s="5">
        <v>54</v>
      </c>
      <c r="L895" s="5">
        <v>52</v>
      </c>
      <c r="M895" s="5">
        <v>58</v>
      </c>
      <c r="N895" s="5">
        <v>55</v>
      </c>
      <c r="O895" s="5">
        <v>45</v>
      </c>
      <c r="P895" s="5">
        <v>61</v>
      </c>
      <c r="Q895" s="5">
        <v>50</v>
      </c>
      <c r="R895" s="5">
        <v>48</v>
      </c>
    </row>
    <row r="896" spans="1:18">
      <c r="A896" s="8" t="s">
        <v>141</v>
      </c>
      <c r="B896" s="8" t="s">
        <v>142</v>
      </c>
      <c r="C896" s="6">
        <v>160056910</v>
      </c>
      <c r="D896" s="6" t="s">
        <v>1353</v>
      </c>
      <c r="E896" s="5">
        <v>155</v>
      </c>
      <c r="F896" s="5">
        <v>4221</v>
      </c>
      <c r="G896" s="5">
        <v>364</v>
      </c>
      <c r="H896" s="5">
        <v>368</v>
      </c>
      <c r="I896" s="5">
        <v>364</v>
      </c>
      <c r="J896" s="5">
        <v>382</v>
      </c>
      <c r="K896" s="5">
        <v>337</v>
      </c>
      <c r="L896" s="5">
        <v>332</v>
      </c>
      <c r="M896" s="5">
        <v>367</v>
      </c>
      <c r="N896" s="5">
        <v>335</v>
      </c>
      <c r="O896" s="5">
        <v>320</v>
      </c>
      <c r="P896" s="5">
        <v>329</v>
      </c>
      <c r="Q896" s="5">
        <v>321</v>
      </c>
      <c r="R896" s="5">
        <v>402</v>
      </c>
    </row>
    <row r="897" spans="1:18">
      <c r="A897" s="8" t="s">
        <v>141</v>
      </c>
      <c r="B897" s="8" t="s">
        <v>142</v>
      </c>
      <c r="C897" s="6">
        <v>160057210</v>
      </c>
      <c r="D897" s="6" t="s">
        <v>714</v>
      </c>
      <c r="E897" s="5">
        <v>185</v>
      </c>
      <c r="F897" s="5">
        <v>174789</v>
      </c>
      <c r="G897" s="5">
        <v>14390</v>
      </c>
      <c r="H897" s="5">
        <v>14344</v>
      </c>
      <c r="I897" s="5">
        <v>14462</v>
      </c>
      <c r="J897" s="5">
        <v>14782</v>
      </c>
      <c r="K897" s="5">
        <v>14055</v>
      </c>
      <c r="L897" s="5">
        <v>14652</v>
      </c>
      <c r="M897" s="5">
        <v>15180</v>
      </c>
      <c r="N897" s="5">
        <v>13853</v>
      </c>
      <c r="O897" s="5">
        <v>15552</v>
      </c>
      <c r="P897" s="5">
        <v>14596</v>
      </c>
      <c r="Q897" s="5">
        <v>13276</v>
      </c>
      <c r="R897" s="5">
        <v>15647</v>
      </c>
    </row>
    <row r="898" spans="1:18">
      <c r="A898" s="8" t="s">
        <v>141</v>
      </c>
      <c r="B898" s="8" t="s">
        <v>142</v>
      </c>
      <c r="C898" s="6">
        <v>160057310</v>
      </c>
      <c r="D898" s="6" t="s">
        <v>869</v>
      </c>
      <c r="E898" s="5">
        <v>193</v>
      </c>
      <c r="F898" s="5">
        <v>71115</v>
      </c>
      <c r="G898" s="5">
        <v>5820</v>
      </c>
      <c r="H898" s="5">
        <v>5979</v>
      </c>
      <c r="I898" s="5">
        <v>5627</v>
      </c>
      <c r="J898" s="5">
        <v>6139</v>
      </c>
      <c r="K898" s="5">
        <v>5942</v>
      </c>
      <c r="L898" s="5">
        <v>5723</v>
      </c>
      <c r="M898" s="5">
        <v>6179</v>
      </c>
      <c r="N898" s="5">
        <v>5829</v>
      </c>
      <c r="O898" s="5">
        <v>6030</v>
      </c>
      <c r="P898" s="5">
        <v>6084</v>
      </c>
      <c r="Q898" s="5">
        <v>5570</v>
      </c>
      <c r="R898" s="5">
        <v>6193</v>
      </c>
    </row>
    <row r="899" spans="1:18">
      <c r="A899" s="8" t="s">
        <v>141</v>
      </c>
      <c r="B899" s="8" t="s">
        <v>142</v>
      </c>
      <c r="C899" s="6">
        <v>160175710</v>
      </c>
      <c r="D899" s="6" t="s">
        <v>1341</v>
      </c>
      <c r="E899" s="5">
        <v>320</v>
      </c>
      <c r="F899" s="5">
        <v>4789</v>
      </c>
      <c r="G899" s="5">
        <v>357</v>
      </c>
      <c r="H899" s="5">
        <v>376</v>
      </c>
      <c r="I899" s="5">
        <v>391</v>
      </c>
      <c r="J899" s="5">
        <v>418</v>
      </c>
      <c r="K899" s="5">
        <v>412</v>
      </c>
      <c r="L899" s="5">
        <v>409</v>
      </c>
      <c r="M899" s="5">
        <v>415</v>
      </c>
      <c r="N899" s="5">
        <v>437</v>
      </c>
      <c r="O899" s="5">
        <v>413</v>
      </c>
      <c r="P899" s="5">
        <v>373</v>
      </c>
      <c r="Q899" s="5">
        <v>376</v>
      </c>
      <c r="R899" s="5">
        <v>412</v>
      </c>
    </row>
    <row r="900" spans="1:18">
      <c r="A900" s="8" t="s">
        <v>141</v>
      </c>
      <c r="B900" s="8" t="s">
        <v>142</v>
      </c>
      <c r="C900" s="6">
        <v>160212310</v>
      </c>
      <c r="D900" s="6" t="s">
        <v>1118</v>
      </c>
      <c r="E900" s="5">
        <v>345</v>
      </c>
      <c r="F900" s="5">
        <v>19017</v>
      </c>
      <c r="G900" s="5">
        <v>1625</v>
      </c>
      <c r="H900" s="5">
        <v>1665</v>
      </c>
      <c r="I900" s="5">
        <v>1652</v>
      </c>
      <c r="J900" s="5">
        <v>1816</v>
      </c>
      <c r="K900" s="5">
        <v>1495</v>
      </c>
      <c r="L900" s="5">
        <v>1565</v>
      </c>
      <c r="M900" s="5">
        <v>1793</v>
      </c>
      <c r="N900" s="5">
        <v>1567</v>
      </c>
      <c r="O900" s="5">
        <v>1233</v>
      </c>
      <c r="P900" s="5">
        <v>1726</v>
      </c>
      <c r="Q900" s="5">
        <v>1371</v>
      </c>
      <c r="R900" s="5">
        <v>1509</v>
      </c>
    </row>
    <row r="901" spans="1:18">
      <c r="A901" s="8" t="s">
        <v>141</v>
      </c>
      <c r="B901" s="8" t="s">
        <v>142</v>
      </c>
      <c r="C901" s="6">
        <v>160212410</v>
      </c>
      <c r="D901" s="6" t="s">
        <v>1197</v>
      </c>
      <c r="E901" s="5">
        <v>425</v>
      </c>
      <c r="F901" s="5">
        <v>12070</v>
      </c>
      <c r="G901" s="5">
        <v>998</v>
      </c>
      <c r="H901" s="5">
        <v>1080</v>
      </c>
      <c r="I901" s="5">
        <v>1047</v>
      </c>
      <c r="J901" s="5">
        <v>1080</v>
      </c>
      <c r="K901" s="5">
        <v>960</v>
      </c>
      <c r="L901" s="5">
        <v>997</v>
      </c>
      <c r="M901" s="5">
        <v>1136</v>
      </c>
      <c r="N901" s="5">
        <v>999</v>
      </c>
      <c r="O901" s="5">
        <v>766</v>
      </c>
      <c r="P901" s="5">
        <v>1127</v>
      </c>
      <c r="Q901" s="5">
        <v>891</v>
      </c>
      <c r="R901" s="5">
        <v>989</v>
      </c>
    </row>
    <row r="902" spans="1:18">
      <c r="A902" s="8" t="s">
        <v>141</v>
      </c>
      <c r="B902" s="8" t="s">
        <v>142</v>
      </c>
      <c r="C902" s="6">
        <v>160212510</v>
      </c>
      <c r="D902" s="6" t="s">
        <v>1119</v>
      </c>
      <c r="E902" s="5">
        <v>515</v>
      </c>
      <c r="F902" s="5">
        <v>18794</v>
      </c>
      <c r="G902" s="5">
        <v>1594</v>
      </c>
      <c r="H902" s="5">
        <v>1639</v>
      </c>
      <c r="I902" s="5">
        <v>1648</v>
      </c>
      <c r="J902" s="5">
        <v>1748</v>
      </c>
      <c r="K902" s="5">
        <v>1395</v>
      </c>
      <c r="L902" s="5">
        <v>1461</v>
      </c>
      <c r="M902" s="5">
        <v>1666</v>
      </c>
      <c r="N902" s="5">
        <v>1592</v>
      </c>
      <c r="O902" s="5">
        <v>1245</v>
      </c>
      <c r="P902" s="5">
        <v>1767</v>
      </c>
      <c r="Q902" s="5">
        <v>1451</v>
      </c>
      <c r="R902" s="5">
        <v>1588</v>
      </c>
    </row>
    <row r="903" spans="1:18">
      <c r="A903" s="9" t="s">
        <v>141</v>
      </c>
      <c r="B903" s="9" t="s">
        <v>142</v>
      </c>
      <c r="C903" s="6">
        <v>160239910</v>
      </c>
      <c r="D903" s="6" t="s">
        <v>143</v>
      </c>
      <c r="E903" s="5">
        <v>640</v>
      </c>
      <c r="F903" s="5" t="s">
        <v>20</v>
      </c>
      <c r="G903" s="5">
        <v>0</v>
      </c>
      <c r="H903" s="5">
        <v>0</v>
      </c>
      <c r="I903" s="5" t="s">
        <v>20</v>
      </c>
      <c r="J903" s="5" t="s">
        <v>20</v>
      </c>
      <c r="K903" s="5" t="s">
        <v>20</v>
      </c>
      <c r="L903" s="5" t="s">
        <v>20</v>
      </c>
      <c r="M903" s="5">
        <v>0</v>
      </c>
      <c r="N903" s="5">
        <v>0</v>
      </c>
      <c r="O903" s="5">
        <v>0</v>
      </c>
      <c r="P903" s="5">
        <v>0</v>
      </c>
      <c r="Q903" s="5">
        <v>0</v>
      </c>
      <c r="R903" s="5">
        <v>0</v>
      </c>
    </row>
    <row r="904" spans="1:18">
      <c r="A904" s="7" t="s">
        <v>289</v>
      </c>
      <c r="B904" s="7" t="s">
        <v>290</v>
      </c>
      <c r="C904" s="6">
        <v>160057510</v>
      </c>
      <c r="D904" s="6" t="s">
        <v>562</v>
      </c>
      <c r="E904" s="5">
        <v>50</v>
      </c>
      <c r="F904" s="5">
        <v>446171</v>
      </c>
      <c r="G904" s="5">
        <v>35374</v>
      </c>
      <c r="H904" s="5">
        <v>36816</v>
      </c>
      <c r="I904" s="5">
        <v>36468</v>
      </c>
      <c r="J904" s="5">
        <v>38570</v>
      </c>
      <c r="K904" s="5">
        <v>35699</v>
      </c>
      <c r="L904" s="5">
        <v>37070</v>
      </c>
      <c r="M904" s="5">
        <v>42463</v>
      </c>
      <c r="N904" s="5">
        <v>38142</v>
      </c>
      <c r="O904" s="5">
        <v>37994</v>
      </c>
      <c r="P904" s="5">
        <v>37489</v>
      </c>
      <c r="Q904" s="5">
        <v>33301</v>
      </c>
      <c r="R904" s="5">
        <v>36785</v>
      </c>
    </row>
    <row r="905" spans="1:18">
      <c r="A905" s="8" t="s">
        <v>289</v>
      </c>
      <c r="B905" s="8" t="s">
        <v>290</v>
      </c>
      <c r="C905" s="6">
        <v>160057710</v>
      </c>
      <c r="D905" s="6" t="s">
        <v>291</v>
      </c>
      <c r="E905" s="5">
        <v>67</v>
      </c>
      <c r="F905" s="5">
        <v>11194135</v>
      </c>
      <c r="G905" s="5">
        <v>915078</v>
      </c>
      <c r="H905" s="5">
        <v>1000524</v>
      </c>
      <c r="I905" s="5">
        <v>1095544</v>
      </c>
      <c r="J905" s="5">
        <v>1179248</v>
      </c>
      <c r="K905" s="5">
        <v>996568</v>
      </c>
      <c r="L905" s="5">
        <v>996886</v>
      </c>
      <c r="M905" s="5">
        <v>996953</v>
      </c>
      <c r="N905" s="5">
        <v>868818</v>
      </c>
      <c r="O905" s="5">
        <v>818486</v>
      </c>
      <c r="P905" s="5">
        <v>762328</v>
      </c>
      <c r="Q905" s="5">
        <v>731255</v>
      </c>
      <c r="R905" s="5">
        <v>832447</v>
      </c>
    </row>
    <row r="906" spans="1:18">
      <c r="A906" s="9" t="s">
        <v>289</v>
      </c>
      <c r="B906" s="9" t="s">
        <v>290</v>
      </c>
      <c r="C906" s="6">
        <v>160057850</v>
      </c>
      <c r="D906" s="6" t="s">
        <v>1621</v>
      </c>
      <c r="E906" s="5">
        <v>45</v>
      </c>
      <c r="F906" s="5">
        <v>496</v>
      </c>
      <c r="G906" s="5">
        <v>40</v>
      </c>
      <c r="H906" s="5">
        <v>31</v>
      </c>
      <c r="I906" s="5">
        <v>37</v>
      </c>
      <c r="J906" s="5">
        <v>55</v>
      </c>
      <c r="K906" s="5">
        <v>56</v>
      </c>
      <c r="L906" s="5">
        <v>49</v>
      </c>
      <c r="M906" s="5">
        <v>54</v>
      </c>
      <c r="N906" s="5">
        <v>41</v>
      </c>
      <c r="O906" s="5">
        <v>34</v>
      </c>
      <c r="P906" s="5">
        <v>31</v>
      </c>
      <c r="Q906" s="5">
        <v>28</v>
      </c>
      <c r="R906" s="5">
        <v>40</v>
      </c>
    </row>
    <row r="907" spans="1:18">
      <c r="A907" s="7" t="s">
        <v>405</v>
      </c>
      <c r="B907" s="7" t="s">
        <v>406</v>
      </c>
      <c r="C907" s="6">
        <v>160058210</v>
      </c>
      <c r="D907" s="6" t="s">
        <v>615</v>
      </c>
      <c r="E907" s="5">
        <v>180</v>
      </c>
      <c r="F907" s="5">
        <v>339507</v>
      </c>
      <c r="G907" s="5">
        <v>28016</v>
      </c>
      <c r="H907" s="5">
        <v>30446</v>
      </c>
      <c r="I907" s="5">
        <v>30172</v>
      </c>
      <c r="J907" s="5">
        <v>29731</v>
      </c>
      <c r="K907" s="5">
        <v>24398</v>
      </c>
      <c r="L907" s="5">
        <v>26105</v>
      </c>
      <c r="M907" s="5">
        <v>30714</v>
      </c>
      <c r="N907" s="5">
        <v>30598</v>
      </c>
      <c r="O907" s="5">
        <v>31022</v>
      </c>
      <c r="P907" s="5">
        <v>27075</v>
      </c>
      <c r="Q907" s="5">
        <v>24365</v>
      </c>
      <c r="R907" s="5">
        <v>26865</v>
      </c>
    </row>
    <row r="908" spans="1:18">
      <c r="A908" s="8" t="s">
        <v>405</v>
      </c>
      <c r="B908" s="8" t="s">
        <v>406</v>
      </c>
      <c r="C908" s="6">
        <v>160058310</v>
      </c>
      <c r="D908" s="6" t="s">
        <v>554</v>
      </c>
      <c r="E908" s="5">
        <v>200</v>
      </c>
      <c r="F908" s="5">
        <v>494457</v>
      </c>
      <c r="G908" s="5">
        <v>38217</v>
      </c>
      <c r="H908" s="5">
        <v>39682</v>
      </c>
      <c r="I908" s="5">
        <v>42044</v>
      </c>
      <c r="J908" s="5">
        <v>45374</v>
      </c>
      <c r="K908" s="5">
        <v>42815</v>
      </c>
      <c r="L908" s="5">
        <v>42130</v>
      </c>
      <c r="M908" s="5">
        <v>42350</v>
      </c>
      <c r="N908" s="5">
        <v>37336</v>
      </c>
      <c r="O908" s="5">
        <v>36451</v>
      </c>
      <c r="P908" s="5">
        <v>37151</v>
      </c>
      <c r="Q908" s="5">
        <v>43554</v>
      </c>
      <c r="R908" s="5">
        <v>47353</v>
      </c>
    </row>
    <row r="909" spans="1:18">
      <c r="A909" s="8" t="s">
        <v>405</v>
      </c>
      <c r="B909" s="8" t="s">
        <v>406</v>
      </c>
      <c r="C909" s="6">
        <v>160058410</v>
      </c>
      <c r="D909" s="6" t="s">
        <v>407</v>
      </c>
      <c r="E909" s="5">
        <v>190</v>
      </c>
      <c r="F909" s="5">
        <v>2539340</v>
      </c>
      <c r="G909" s="5">
        <v>206574</v>
      </c>
      <c r="H909" s="5">
        <v>208363</v>
      </c>
      <c r="I909" s="5">
        <v>209967</v>
      </c>
      <c r="J909" s="5">
        <v>231860</v>
      </c>
      <c r="K909" s="5">
        <v>218941</v>
      </c>
      <c r="L909" s="5">
        <v>222526</v>
      </c>
      <c r="M909" s="5">
        <v>228304</v>
      </c>
      <c r="N909" s="5">
        <v>206473</v>
      </c>
      <c r="O909" s="5">
        <v>206004</v>
      </c>
      <c r="P909" s="5">
        <v>206671</v>
      </c>
      <c r="Q909" s="5">
        <v>187268</v>
      </c>
      <c r="R909" s="5">
        <v>206389</v>
      </c>
    </row>
    <row r="910" spans="1:18">
      <c r="A910" s="8" t="s">
        <v>405</v>
      </c>
      <c r="B910" s="8" t="s">
        <v>406</v>
      </c>
      <c r="C910" s="6">
        <v>160058610</v>
      </c>
      <c r="D910" s="6" t="s">
        <v>530</v>
      </c>
      <c r="E910" s="5">
        <v>225</v>
      </c>
      <c r="F910" s="5">
        <v>606791</v>
      </c>
      <c r="G910" s="5">
        <v>51596</v>
      </c>
      <c r="H910" s="5">
        <v>59142</v>
      </c>
      <c r="I910" s="5">
        <v>59193</v>
      </c>
      <c r="J910" s="5">
        <v>51541</v>
      </c>
      <c r="K910" s="5">
        <v>43767</v>
      </c>
      <c r="L910" s="5">
        <v>41693</v>
      </c>
      <c r="M910" s="5">
        <v>47159</v>
      </c>
      <c r="N910" s="5">
        <v>45350</v>
      </c>
      <c r="O910" s="5">
        <v>54682</v>
      </c>
      <c r="P910" s="5">
        <v>56656</v>
      </c>
      <c r="Q910" s="5">
        <v>45090</v>
      </c>
      <c r="R910" s="5">
        <v>50922</v>
      </c>
    </row>
    <row r="911" spans="1:18">
      <c r="A911" s="8" t="s">
        <v>405</v>
      </c>
      <c r="B911" s="8" t="s">
        <v>406</v>
      </c>
      <c r="C911" s="6">
        <v>160058710</v>
      </c>
      <c r="D911" s="6" t="s">
        <v>449</v>
      </c>
      <c r="E911" s="5">
        <v>180</v>
      </c>
      <c r="F911" s="5">
        <v>1559197</v>
      </c>
      <c r="G911" s="5">
        <v>126553</v>
      </c>
      <c r="H911" s="5">
        <v>132264</v>
      </c>
      <c r="I911" s="5">
        <v>137286</v>
      </c>
      <c r="J911" s="5">
        <v>153001</v>
      </c>
      <c r="K911" s="5">
        <v>136295</v>
      </c>
      <c r="L911" s="5">
        <v>139573</v>
      </c>
      <c r="M911" s="5">
        <v>143943</v>
      </c>
      <c r="N911" s="5">
        <v>127132</v>
      </c>
      <c r="O911" s="5">
        <v>118000</v>
      </c>
      <c r="P911" s="5">
        <v>116276</v>
      </c>
      <c r="Q911" s="5">
        <v>108612</v>
      </c>
      <c r="R911" s="5">
        <v>120262</v>
      </c>
    </row>
    <row r="912" spans="1:18">
      <c r="A912" s="8" t="s">
        <v>405</v>
      </c>
      <c r="B912" s="8" t="s">
        <v>406</v>
      </c>
      <c r="C912" s="6">
        <v>160058810</v>
      </c>
      <c r="D912" s="6" t="s">
        <v>642</v>
      </c>
      <c r="E912" s="5">
        <v>60</v>
      </c>
      <c r="F912" s="5">
        <v>283507</v>
      </c>
      <c r="G912" s="5">
        <v>23388</v>
      </c>
      <c r="H912" s="5">
        <v>24257</v>
      </c>
      <c r="I912" s="5">
        <v>25619</v>
      </c>
      <c r="J912" s="5">
        <v>27384</v>
      </c>
      <c r="K912" s="5">
        <v>24293</v>
      </c>
      <c r="L912" s="5">
        <v>25959</v>
      </c>
      <c r="M912" s="5">
        <v>26360</v>
      </c>
      <c r="N912" s="5">
        <v>23472</v>
      </c>
      <c r="O912" s="5">
        <v>21806</v>
      </c>
      <c r="P912" s="5">
        <v>20624</v>
      </c>
      <c r="Q912" s="5">
        <v>19059</v>
      </c>
      <c r="R912" s="5">
        <v>21286</v>
      </c>
    </row>
    <row r="913" spans="1:18">
      <c r="A913" s="8" t="s">
        <v>405</v>
      </c>
      <c r="B913" s="8" t="s">
        <v>406</v>
      </c>
      <c r="C913" s="6">
        <v>160144410</v>
      </c>
      <c r="D913" s="6" t="s">
        <v>518</v>
      </c>
      <c r="E913" s="5">
        <v>180</v>
      </c>
      <c r="F913" s="5">
        <v>697593</v>
      </c>
      <c r="G913" s="5">
        <v>55393</v>
      </c>
      <c r="H913" s="5">
        <v>60453</v>
      </c>
      <c r="I913" s="5">
        <v>55187</v>
      </c>
      <c r="J913" s="5">
        <v>52905</v>
      </c>
      <c r="K913" s="5">
        <v>44890</v>
      </c>
      <c r="L913" s="5">
        <v>51047</v>
      </c>
      <c r="M913" s="5">
        <v>64424</v>
      </c>
      <c r="N913" s="5">
        <v>67862</v>
      </c>
      <c r="O913" s="5">
        <v>68700</v>
      </c>
      <c r="P913" s="5">
        <v>56623</v>
      </c>
      <c r="Q913" s="5">
        <v>56759</v>
      </c>
      <c r="R913" s="5">
        <v>63350</v>
      </c>
    </row>
    <row r="914" spans="1:18">
      <c r="A914" s="8" t="s">
        <v>405</v>
      </c>
      <c r="B914" s="8" t="s">
        <v>406</v>
      </c>
      <c r="C914" s="6">
        <v>160144510</v>
      </c>
      <c r="D914" s="6" t="s">
        <v>548</v>
      </c>
      <c r="E914" s="5">
        <v>180</v>
      </c>
      <c r="F914" s="5">
        <v>524551</v>
      </c>
      <c r="G914" s="5">
        <v>41533</v>
      </c>
      <c r="H914" s="5">
        <v>44947</v>
      </c>
      <c r="I914" s="5">
        <v>41857</v>
      </c>
      <c r="J914" s="5">
        <v>41702</v>
      </c>
      <c r="K914" s="5">
        <v>36565</v>
      </c>
      <c r="L914" s="5">
        <v>39791</v>
      </c>
      <c r="M914" s="5">
        <v>48051</v>
      </c>
      <c r="N914" s="5">
        <v>48830</v>
      </c>
      <c r="O914" s="5">
        <v>49293</v>
      </c>
      <c r="P914" s="5">
        <v>45184</v>
      </c>
      <c r="Q914" s="5">
        <v>40971</v>
      </c>
      <c r="R914" s="5">
        <v>45827</v>
      </c>
    </row>
    <row r="915" spans="1:18">
      <c r="A915" s="8" t="s">
        <v>405</v>
      </c>
      <c r="B915" s="8" t="s">
        <v>406</v>
      </c>
      <c r="C915" s="6">
        <v>160144610</v>
      </c>
      <c r="D915" s="6" t="s">
        <v>446</v>
      </c>
      <c r="E915" s="5">
        <v>190</v>
      </c>
      <c r="F915" s="5">
        <v>1622170</v>
      </c>
      <c r="G915" s="5">
        <v>131514</v>
      </c>
      <c r="H915" s="5">
        <v>136987</v>
      </c>
      <c r="I915" s="5">
        <v>140630</v>
      </c>
      <c r="J915" s="5">
        <v>149732</v>
      </c>
      <c r="K915" s="5">
        <v>135590</v>
      </c>
      <c r="L915" s="5">
        <v>142838</v>
      </c>
      <c r="M915" s="5">
        <v>150834</v>
      </c>
      <c r="N915" s="5">
        <v>134333</v>
      </c>
      <c r="O915" s="5">
        <v>127000</v>
      </c>
      <c r="P915" s="5">
        <v>127029</v>
      </c>
      <c r="Q915" s="5">
        <v>117280</v>
      </c>
      <c r="R915" s="5">
        <v>128403</v>
      </c>
    </row>
    <row r="916" spans="1:18">
      <c r="A916" s="9" t="s">
        <v>405</v>
      </c>
      <c r="B916" s="9" t="s">
        <v>406</v>
      </c>
      <c r="C916" s="6">
        <v>160144710</v>
      </c>
      <c r="D916" s="6" t="s">
        <v>773</v>
      </c>
      <c r="E916" s="5">
        <v>225</v>
      </c>
      <c r="F916" s="5">
        <v>118945</v>
      </c>
      <c r="G916" s="5">
        <v>10276</v>
      </c>
      <c r="H916" s="5">
        <v>10391</v>
      </c>
      <c r="I916" s="5">
        <v>10317</v>
      </c>
      <c r="J916" s="5">
        <v>10846</v>
      </c>
      <c r="K916" s="5">
        <v>10342</v>
      </c>
      <c r="L916" s="5">
        <v>9919</v>
      </c>
      <c r="M916" s="5">
        <v>10622</v>
      </c>
      <c r="N916" s="5">
        <v>9557</v>
      </c>
      <c r="O916" s="5">
        <v>9620</v>
      </c>
      <c r="P916" s="5">
        <v>9553</v>
      </c>
      <c r="Q916" s="5">
        <v>8243</v>
      </c>
      <c r="R916" s="5">
        <v>9259</v>
      </c>
    </row>
    <row r="917" spans="1:18">
      <c r="A917" s="7" t="s">
        <v>413</v>
      </c>
      <c r="B917" s="7" t="s">
        <v>414</v>
      </c>
      <c r="C917" s="6">
        <v>160146210</v>
      </c>
      <c r="D917" s="6" t="s">
        <v>415</v>
      </c>
      <c r="E917" s="5">
        <v>185</v>
      </c>
      <c r="F917" s="5">
        <v>2352253</v>
      </c>
      <c r="G917" s="5">
        <v>188424</v>
      </c>
      <c r="H917" s="5">
        <v>195861</v>
      </c>
      <c r="I917" s="5">
        <v>197343</v>
      </c>
      <c r="J917" s="5">
        <v>214064</v>
      </c>
      <c r="K917" s="5">
        <v>197407</v>
      </c>
      <c r="L917" s="5">
        <v>201792</v>
      </c>
      <c r="M917" s="5">
        <v>216136</v>
      </c>
      <c r="N917" s="5">
        <v>200558</v>
      </c>
      <c r="O917" s="5">
        <v>195906</v>
      </c>
      <c r="P917" s="5">
        <v>183005</v>
      </c>
      <c r="Q917" s="5">
        <v>170680</v>
      </c>
      <c r="R917" s="5">
        <v>191077</v>
      </c>
    </row>
    <row r="918" spans="1:18">
      <c r="A918" s="8" t="s">
        <v>413</v>
      </c>
      <c r="B918" s="8" t="s">
        <v>414</v>
      </c>
      <c r="C918" s="6">
        <v>160146310</v>
      </c>
      <c r="D918" s="6" t="s">
        <v>537</v>
      </c>
      <c r="E918" s="5">
        <v>240</v>
      </c>
      <c r="F918" s="5">
        <v>591518</v>
      </c>
      <c r="G918" s="5">
        <v>46907</v>
      </c>
      <c r="H918" s="5">
        <v>49728</v>
      </c>
      <c r="I918" s="5">
        <v>50630</v>
      </c>
      <c r="J918" s="5">
        <v>53368</v>
      </c>
      <c r="K918" s="5">
        <v>48662</v>
      </c>
      <c r="L918" s="5">
        <v>50462</v>
      </c>
      <c r="M918" s="5">
        <v>54732</v>
      </c>
      <c r="N918" s="5">
        <v>52623</v>
      </c>
      <c r="O918" s="5">
        <v>51888</v>
      </c>
      <c r="P918" s="5">
        <v>43431</v>
      </c>
      <c r="Q918" s="5">
        <v>42059</v>
      </c>
      <c r="R918" s="5">
        <v>47028</v>
      </c>
    </row>
    <row r="919" spans="1:18">
      <c r="A919" s="8" t="s">
        <v>413</v>
      </c>
      <c r="B919" s="8" t="s">
        <v>414</v>
      </c>
      <c r="C919" s="6">
        <v>160146410</v>
      </c>
      <c r="D919" s="6" t="s">
        <v>697</v>
      </c>
      <c r="E919" s="5">
        <v>310</v>
      </c>
      <c r="F919" s="5">
        <v>199436</v>
      </c>
      <c r="G919" s="5">
        <v>16075</v>
      </c>
      <c r="H919" s="5">
        <v>16640</v>
      </c>
      <c r="I919" s="5">
        <v>16968</v>
      </c>
      <c r="J919" s="5">
        <v>17994</v>
      </c>
      <c r="K919" s="5">
        <v>16808</v>
      </c>
      <c r="L919" s="5">
        <v>16849</v>
      </c>
      <c r="M919" s="5">
        <v>18233</v>
      </c>
      <c r="N919" s="5">
        <v>17697</v>
      </c>
      <c r="O919" s="5">
        <v>17419</v>
      </c>
      <c r="P919" s="5">
        <v>14276</v>
      </c>
      <c r="Q919" s="5">
        <v>14368</v>
      </c>
      <c r="R919" s="5">
        <v>16109</v>
      </c>
    </row>
    <row r="920" spans="1:18">
      <c r="A920" s="8" t="s">
        <v>413</v>
      </c>
      <c r="B920" s="8" t="s">
        <v>414</v>
      </c>
      <c r="C920" s="6">
        <v>160217910</v>
      </c>
      <c r="D920" s="6" t="s">
        <v>843</v>
      </c>
      <c r="E920" s="5">
        <v>50</v>
      </c>
      <c r="F920" s="5">
        <v>82550</v>
      </c>
      <c r="G920" s="5">
        <v>6316</v>
      </c>
      <c r="H920" s="5">
        <v>6517</v>
      </c>
      <c r="I920" s="5">
        <v>6911</v>
      </c>
      <c r="J920" s="5">
        <v>7646</v>
      </c>
      <c r="K920" s="5">
        <v>7228</v>
      </c>
      <c r="L920" s="5">
        <v>7099</v>
      </c>
      <c r="M920" s="5">
        <v>7530</v>
      </c>
      <c r="N920" s="5">
        <v>6703</v>
      </c>
      <c r="O920" s="5">
        <v>6948</v>
      </c>
      <c r="P920" s="5">
        <v>6764</v>
      </c>
      <c r="Q920" s="5">
        <v>6063</v>
      </c>
      <c r="R920" s="5">
        <v>6825</v>
      </c>
    </row>
    <row r="921" spans="1:18">
      <c r="A921" s="9" t="s">
        <v>413</v>
      </c>
      <c r="B921" s="9" t="s">
        <v>414</v>
      </c>
      <c r="C921" s="6">
        <v>160218010</v>
      </c>
      <c r="D921" s="6" t="s">
        <v>1618</v>
      </c>
      <c r="E921" s="5">
        <v>150</v>
      </c>
      <c r="F921" s="5">
        <v>518</v>
      </c>
      <c r="G921" s="5">
        <v>36</v>
      </c>
      <c r="H921" s="5">
        <v>53</v>
      </c>
      <c r="I921" s="5">
        <v>56</v>
      </c>
      <c r="J921" s="5">
        <v>42</v>
      </c>
      <c r="K921" s="5">
        <v>48</v>
      </c>
      <c r="L921" s="5">
        <v>47</v>
      </c>
      <c r="M921" s="5">
        <v>45</v>
      </c>
      <c r="N921" s="5">
        <v>40</v>
      </c>
      <c r="O921" s="5">
        <v>48</v>
      </c>
      <c r="P921" s="5">
        <v>37</v>
      </c>
      <c r="Q921" s="5">
        <v>30</v>
      </c>
      <c r="R921" s="5">
        <v>36</v>
      </c>
    </row>
    <row r="922" spans="1:18">
      <c r="A922" s="6" t="s">
        <v>1400</v>
      </c>
      <c r="B922" s="6" t="s">
        <v>1401</v>
      </c>
      <c r="C922" s="6">
        <v>160164450</v>
      </c>
      <c r="D922" s="6" t="s">
        <v>1401</v>
      </c>
      <c r="E922" s="5">
        <v>150</v>
      </c>
      <c r="F922" s="5">
        <v>2838</v>
      </c>
      <c r="G922" s="5">
        <v>214</v>
      </c>
      <c r="H922" s="5">
        <v>270</v>
      </c>
      <c r="I922" s="5">
        <v>253</v>
      </c>
      <c r="J922" s="5">
        <v>244</v>
      </c>
      <c r="K922" s="5">
        <v>248</v>
      </c>
      <c r="L922" s="5">
        <v>233</v>
      </c>
      <c r="M922" s="5">
        <v>273</v>
      </c>
      <c r="N922" s="5">
        <v>234</v>
      </c>
      <c r="O922" s="5">
        <v>217</v>
      </c>
      <c r="P922" s="5">
        <v>246</v>
      </c>
      <c r="Q922" s="5">
        <v>187</v>
      </c>
      <c r="R922" s="5">
        <v>219</v>
      </c>
    </row>
    <row r="923" spans="1:18">
      <c r="A923" s="7" t="s">
        <v>597</v>
      </c>
      <c r="B923" s="7" t="s">
        <v>598</v>
      </c>
      <c r="C923" s="6">
        <v>160059210</v>
      </c>
      <c r="D923" s="6" t="s">
        <v>599</v>
      </c>
      <c r="E923" s="5">
        <v>300</v>
      </c>
      <c r="F923" s="5">
        <v>378533</v>
      </c>
      <c r="G923" s="5">
        <v>29898</v>
      </c>
      <c r="H923" s="5">
        <v>31494</v>
      </c>
      <c r="I923" s="5">
        <v>30915</v>
      </c>
      <c r="J923" s="5">
        <v>32621</v>
      </c>
      <c r="K923" s="5">
        <v>30123</v>
      </c>
      <c r="L923" s="5">
        <v>31445</v>
      </c>
      <c r="M923" s="5">
        <v>36436</v>
      </c>
      <c r="N923" s="5">
        <v>32624</v>
      </c>
      <c r="O923" s="5">
        <v>32224</v>
      </c>
      <c r="P923" s="5">
        <v>31938</v>
      </c>
      <c r="Q923" s="5">
        <v>27881</v>
      </c>
      <c r="R923" s="5">
        <v>30934</v>
      </c>
    </row>
    <row r="924" spans="1:18">
      <c r="A924" s="8" t="s">
        <v>597</v>
      </c>
      <c r="B924" s="8" t="s">
        <v>598</v>
      </c>
      <c r="C924" s="6">
        <v>160169910</v>
      </c>
      <c r="D924" s="6" t="s">
        <v>709</v>
      </c>
      <c r="E924" s="5">
        <v>209</v>
      </c>
      <c r="F924" s="5">
        <v>183652</v>
      </c>
      <c r="G924" s="5">
        <v>15120</v>
      </c>
      <c r="H924" s="5">
        <v>15586</v>
      </c>
      <c r="I924" s="5">
        <v>14754</v>
      </c>
      <c r="J924" s="5">
        <v>15968</v>
      </c>
      <c r="K924" s="5">
        <v>14338</v>
      </c>
      <c r="L924" s="5">
        <v>15350</v>
      </c>
      <c r="M924" s="5">
        <v>17631</v>
      </c>
      <c r="N924" s="5">
        <v>15717</v>
      </c>
      <c r="O924" s="5">
        <v>15583</v>
      </c>
      <c r="P924" s="5">
        <v>15241</v>
      </c>
      <c r="Q924" s="5">
        <v>13479</v>
      </c>
      <c r="R924" s="5">
        <v>14885</v>
      </c>
    </row>
    <row r="925" spans="1:18">
      <c r="A925" s="8" t="s">
        <v>597</v>
      </c>
      <c r="B925" s="8" t="s">
        <v>598</v>
      </c>
      <c r="C925" s="6">
        <v>160172250</v>
      </c>
      <c r="D925" s="6" t="s">
        <v>1021</v>
      </c>
      <c r="E925" s="5">
        <v>300</v>
      </c>
      <c r="F925" s="5">
        <v>29778</v>
      </c>
      <c r="G925" s="5">
        <v>2385</v>
      </c>
      <c r="H925" s="5">
        <v>2475</v>
      </c>
      <c r="I925" s="5">
        <v>2452</v>
      </c>
      <c r="J925" s="5">
        <v>2530</v>
      </c>
      <c r="K925" s="5">
        <v>2496</v>
      </c>
      <c r="L925" s="5">
        <v>2520</v>
      </c>
      <c r="M925" s="5">
        <v>2843</v>
      </c>
      <c r="N925" s="5">
        <v>2527</v>
      </c>
      <c r="O925" s="5">
        <v>2486</v>
      </c>
      <c r="P925" s="5">
        <v>2463</v>
      </c>
      <c r="Q925" s="5">
        <v>2160</v>
      </c>
      <c r="R925" s="5">
        <v>2441</v>
      </c>
    </row>
    <row r="926" spans="1:18">
      <c r="A926" s="9" t="s">
        <v>597</v>
      </c>
      <c r="B926" s="9" t="s">
        <v>598</v>
      </c>
      <c r="C926" s="6">
        <v>160172350</v>
      </c>
      <c r="D926" s="6" t="s">
        <v>995</v>
      </c>
      <c r="E926" s="5">
        <v>300</v>
      </c>
      <c r="F926" s="5">
        <v>33588</v>
      </c>
      <c r="G926" s="5">
        <v>2801</v>
      </c>
      <c r="H926" s="5">
        <v>2799</v>
      </c>
      <c r="I926" s="5">
        <v>2622</v>
      </c>
      <c r="J926" s="5">
        <v>2920</v>
      </c>
      <c r="K926" s="5">
        <v>2659</v>
      </c>
      <c r="L926" s="5">
        <v>2783</v>
      </c>
      <c r="M926" s="5">
        <v>3201</v>
      </c>
      <c r="N926" s="5">
        <v>2874</v>
      </c>
      <c r="O926" s="5">
        <v>2800</v>
      </c>
      <c r="P926" s="5">
        <v>2765</v>
      </c>
      <c r="Q926" s="5">
        <v>2533</v>
      </c>
      <c r="R926" s="5">
        <v>2831</v>
      </c>
    </row>
    <row r="927" spans="1:18">
      <c r="A927" s="6" t="s">
        <v>989</v>
      </c>
      <c r="B927" s="6" t="s">
        <v>990</v>
      </c>
      <c r="C927" s="6">
        <v>160059410</v>
      </c>
      <c r="D927" s="6" t="s">
        <v>991</v>
      </c>
      <c r="E927" s="5">
        <v>361</v>
      </c>
      <c r="F927" s="5">
        <v>34089</v>
      </c>
      <c r="G927" s="5">
        <v>2683</v>
      </c>
      <c r="H927" s="5">
        <v>2869</v>
      </c>
      <c r="I927" s="5">
        <v>2782</v>
      </c>
      <c r="J927" s="5">
        <v>3044</v>
      </c>
      <c r="K927" s="5">
        <v>2793</v>
      </c>
      <c r="L927" s="5">
        <v>2762</v>
      </c>
      <c r="M927" s="5">
        <v>3219</v>
      </c>
      <c r="N927" s="5">
        <v>3034</v>
      </c>
      <c r="O927" s="5">
        <v>2800</v>
      </c>
      <c r="P927" s="5">
        <v>2821</v>
      </c>
      <c r="Q927" s="5">
        <v>2474</v>
      </c>
      <c r="R927" s="5">
        <v>2808</v>
      </c>
    </row>
    <row r="928" spans="1:18">
      <c r="A928" s="6" t="s">
        <v>1011</v>
      </c>
      <c r="B928" s="6" t="s">
        <v>1012</v>
      </c>
      <c r="C928" s="6">
        <v>160059610</v>
      </c>
      <c r="D928" s="6" t="s">
        <v>1013</v>
      </c>
      <c r="E928" s="5">
        <v>400</v>
      </c>
      <c r="F928" s="5">
        <v>30454</v>
      </c>
      <c r="G928" s="5">
        <v>2251</v>
      </c>
      <c r="H928" s="5">
        <v>2489</v>
      </c>
      <c r="I928" s="5">
        <v>2471</v>
      </c>
      <c r="J928" s="5">
        <v>2675</v>
      </c>
      <c r="K928" s="5">
        <v>2487</v>
      </c>
      <c r="L928" s="5">
        <v>2436</v>
      </c>
      <c r="M928" s="5">
        <v>2772</v>
      </c>
      <c r="N928" s="5">
        <v>2724</v>
      </c>
      <c r="O928" s="5">
        <v>2647</v>
      </c>
      <c r="P928" s="5">
        <v>2668</v>
      </c>
      <c r="Q928" s="5">
        <v>2271</v>
      </c>
      <c r="R928" s="5">
        <v>2563</v>
      </c>
    </row>
    <row r="929" spans="1:18">
      <c r="A929" s="7" t="s">
        <v>156</v>
      </c>
      <c r="B929" s="7" t="s">
        <v>157</v>
      </c>
      <c r="C929" s="6">
        <v>160142150</v>
      </c>
      <c r="D929" s="6" t="s">
        <v>729</v>
      </c>
      <c r="E929" s="5">
        <v>421</v>
      </c>
      <c r="F929" s="5">
        <v>153841</v>
      </c>
      <c r="G929" s="5">
        <v>12139</v>
      </c>
      <c r="H929" s="5">
        <v>12670</v>
      </c>
      <c r="I929" s="5">
        <v>12533</v>
      </c>
      <c r="J929" s="5">
        <v>13469</v>
      </c>
      <c r="K929" s="5">
        <v>12542</v>
      </c>
      <c r="L929" s="5">
        <v>12741</v>
      </c>
      <c r="M929" s="5">
        <v>14790</v>
      </c>
      <c r="N929" s="5">
        <v>13485</v>
      </c>
      <c r="O929" s="5">
        <v>13048</v>
      </c>
      <c r="P929" s="5">
        <v>12752</v>
      </c>
      <c r="Q929" s="5">
        <v>11370</v>
      </c>
      <c r="R929" s="5">
        <v>12302</v>
      </c>
    </row>
    <row r="930" spans="1:18">
      <c r="A930" s="8" t="s">
        <v>156</v>
      </c>
      <c r="B930" s="8" t="s">
        <v>157</v>
      </c>
      <c r="C930" s="6">
        <v>160152150</v>
      </c>
      <c r="D930" s="6" t="s">
        <v>1104</v>
      </c>
      <c r="E930" s="5">
        <v>410</v>
      </c>
      <c r="F930" s="5">
        <v>19821</v>
      </c>
      <c r="G930" s="5">
        <v>1628</v>
      </c>
      <c r="H930" s="5">
        <v>1680</v>
      </c>
      <c r="I930" s="5">
        <v>1631</v>
      </c>
      <c r="J930" s="5">
        <v>1736</v>
      </c>
      <c r="K930" s="5">
        <v>1606</v>
      </c>
      <c r="L930" s="5">
        <v>1625</v>
      </c>
      <c r="M930" s="5">
        <v>1922</v>
      </c>
      <c r="N930" s="5">
        <v>1690</v>
      </c>
      <c r="O930" s="5">
        <v>1630</v>
      </c>
      <c r="P930" s="5">
        <v>1626</v>
      </c>
      <c r="Q930" s="5">
        <v>1521</v>
      </c>
      <c r="R930" s="5">
        <v>1526</v>
      </c>
    </row>
    <row r="931" spans="1:18">
      <c r="A931" s="8" t="s">
        <v>156</v>
      </c>
      <c r="B931" s="8" t="s">
        <v>157</v>
      </c>
      <c r="C931" s="6">
        <v>160156650</v>
      </c>
      <c r="D931" s="6" t="s">
        <v>1663</v>
      </c>
      <c r="E931" s="5">
        <v>450</v>
      </c>
      <c r="F931" s="5">
        <v>301</v>
      </c>
      <c r="G931" s="5">
        <v>25</v>
      </c>
      <c r="H931" s="5">
        <v>34</v>
      </c>
      <c r="I931" s="5">
        <v>24</v>
      </c>
      <c r="J931" s="5">
        <v>36</v>
      </c>
      <c r="K931" s="5">
        <v>20</v>
      </c>
      <c r="L931" s="5">
        <v>29</v>
      </c>
      <c r="M931" s="5">
        <v>26</v>
      </c>
      <c r="N931" s="5">
        <v>21</v>
      </c>
      <c r="O931" s="5">
        <v>14</v>
      </c>
      <c r="P931" s="5">
        <v>32</v>
      </c>
      <c r="Q931" s="5">
        <v>14</v>
      </c>
      <c r="R931" s="5">
        <v>26</v>
      </c>
    </row>
    <row r="932" spans="1:18">
      <c r="A932" s="8" t="s">
        <v>156</v>
      </c>
      <c r="B932" s="8" t="s">
        <v>157</v>
      </c>
      <c r="C932" s="6">
        <v>160157850</v>
      </c>
      <c r="D932" s="6" t="s">
        <v>687</v>
      </c>
      <c r="E932" s="5">
        <v>410</v>
      </c>
      <c r="F932" s="5">
        <v>215628</v>
      </c>
      <c r="G932" s="5">
        <v>17170</v>
      </c>
      <c r="H932" s="5">
        <v>17996</v>
      </c>
      <c r="I932" s="5">
        <v>17584</v>
      </c>
      <c r="J932" s="5">
        <v>18781</v>
      </c>
      <c r="K932" s="5">
        <v>17463</v>
      </c>
      <c r="L932" s="5">
        <v>17805</v>
      </c>
      <c r="M932" s="5">
        <v>20946</v>
      </c>
      <c r="N932" s="5">
        <v>18718</v>
      </c>
      <c r="O932" s="5">
        <v>18377</v>
      </c>
      <c r="P932" s="5">
        <v>17987</v>
      </c>
      <c r="Q932" s="5">
        <v>15701</v>
      </c>
      <c r="R932" s="5">
        <v>17100</v>
      </c>
    </row>
    <row r="933" spans="1:18">
      <c r="A933" s="8" t="s">
        <v>156</v>
      </c>
      <c r="B933" s="8" t="s">
        <v>157</v>
      </c>
      <c r="C933" s="6">
        <v>160158450</v>
      </c>
      <c r="D933" s="6" t="s">
        <v>643</v>
      </c>
      <c r="E933" s="5">
        <v>412</v>
      </c>
      <c r="F933" s="5">
        <v>282749</v>
      </c>
      <c r="G933" s="5">
        <v>26449</v>
      </c>
      <c r="H933" s="5">
        <v>24881</v>
      </c>
      <c r="I933" s="5">
        <v>25240</v>
      </c>
      <c r="J933" s="5">
        <v>24297</v>
      </c>
      <c r="K933" s="5">
        <v>21177</v>
      </c>
      <c r="L933" s="5">
        <v>23967</v>
      </c>
      <c r="M933" s="5">
        <v>25561</v>
      </c>
      <c r="N933" s="5">
        <v>22996</v>
      </c>
      <c r="O933" s="5">
        <v>23001</v>
      </c>
      <c r="P933" s="5">
        <v>21664</v>
      </c>
      <c r="Q933" s="5">
        <v>19982</v>
      </c>
      <c r="R933" s="5">
        <v>23534</v>
      </c>
    </row>
    <row r="934" spans="1:18">
      <c r="A934" s="8" t="s">
        <v>156</v>
      </c>
      <c r="B934" s="8" t="s">
        <v>157</v>
      </c>
      <c r="C934" s="6">
        <v>160158650</v>
      </c>
      <c r="D934" s="6" t="s">
        <v>521</v>
      </c>
      <c r="E934" s="5">
        <v>188</v>
      </c>
      <c r="F934" s="5">
        <v>678247</v>
      </c>
      <c r="G934" s="5">
        <v>56077</v>
      </c>
      <c r="H934" s="5">
        <v>57135</v>
      </c>
      <c r="I934" s="5">
        <v>59306</v>
      </c>
      <c r="J934" s="5">
        <v>62517</v>
      </c>
      <c r="K934" s="5">
        <v>56761</v>
      </c>
      <c r="L934" s="5">
        <v>59260</v>
      </c>
      <c r="M934" s="5">
        <v>62140</v>
      </c>
      <c r="N934" s="5">
        <v>55495</v>
      </c>
      <c r="O934" s="5">
        <v>51892</v>
      </c>
      <c r="P934" s="5">
        <v>52911</v>
      </c>
      <c r="Q934" s="5">
        <v>49886</v>
      </c>
      <c r="R934" s="5">
        <v>54867</v>
      </c>
    </row>
    <row r="935" spans="1:18">
      <c r="A935" s="8" t="s">
        <v>156</v>
      </c>
      <c r="B935" s="8" t="s">
        <v>157</v>
      </c>
      <c r="C935" s="6">
        <v>160159750</v>
      </c>
      <c r="D935" s="6" t="s">
        <v>1409</v>
      </c>
      <c r="E935" s="5">
        <v>330</v>
      </c>
      <c r="F935" s="5">
        <v>2666</v>
      </c>
      <c r="G935" s="5">
        <v>243</v>
      </c>
      <c r="H935" s="5">
        <v>250</v>
      </c>
      <c r="I935" s="5">
        <v>225</v>
      </c>
      <c r="J935" s="5">
        <v>230</v>
      </c>
      <c r="K935" s="5">
        <v>180</v>
      </c>
      <c r="L935" s="5">
        <v>236</v>
      </c>
      <c r="M935" s="5">
        <v>246</v>
      </c>
      <c r="N935" s="5">
        <v>223</v>
      </c>
      <c r="O935" s="5">
        <v>209</v>
      </c>
      <c r="P935" s="5">
        <v>203</v>
      </c>
      <c r="Q935" s="5">
        <v>198</v>
      </c>
      <c r="R935" s="5">
        <v>223</v>
      </c>
    </row>
    <row r="936" spans="1:18">
      <c r="A936" s="8" t="s">
        <v>156</v>
      </c>
      <c r="B936" s="8" t="s">
        <v>157</v>
      </c>
      <c r="C936" s="6">
        <v>160160350</v>
      </c>
      <c r="D936" s="6" t="s">
        <v>439</v>
      </c>
      <c r="E936" s="5">
        <v>256</v>
      </c>
      <c r="F936" s="5">
        <v>1733691</v>
      </c>
      <c r="G936" s="5">
        <v>146598</v>
      </c>
      <c r="H936" s="5">
        <v>144431</v>
      </c>
      <c r="I936" s="5">
        <v>143144</v>
      </c>
      <c r="J936" s="5">
        <v>148042</v>
      </c>
      <c r="K936" s="5">
        <v>137949</v>
      </c>
      <c r="L936" s="5">
        <v>144343</v>
      </c>
      <c r="M936" s="5">
        <v>153462</v>
      </c>
      <c r="N936" s="5">
        <v>140038</v>
      </c>
      <c r="O936" s="5">
        <v>148599</v>
      </c>
      <c r="P936" s="5">
        <v>144148</v>
      </c>
      <c r="Q936" s="5">
        <v>133319</v>
      </c>
      <c r="R936" s="5">
        <v>149618</v>
      </c>
    </row>
    <row r="937" spans="1:18">
      <c r="A937" s="8" t="s">
        <v>156</v>
      </c>
      <c r="B937" s="8" t="s">
        <v>157</v>
      </c>
      <c r="C937" s="6">
        <v>160163650</v>
      </c>
      <c r="D937" s="6" t="s">
        <v>755</v>
      </c>
      <c r="E937" s="5">
        <v>520</v>
      </c>
      <c r="F937" s="5">
        <v>135367</v>
      </c>
      <c r="G937" s="5">
        <v>11054</v>
      </c>
      <c r="H937" s="5">
        <v>11189</v>
      </c>
      <c r="I937" s="5">
        <v>11282</v>
      </c>
      <c r="J937" s="5">
        <v>11268</v>
      </c>
      <c r="K937" s="5">
        <v>10983</v>
      </c>
      <c r="L937" s="5">
        <v>11472</v>
      </c>
      <c r="M937" s="5">
        <v>11786</v>
      </c>
      <c r="N937" s="5">
        <v>10539</v>
      </c>
      <c r="O937" s="5">
        <v>12369</v>
      </c>
      <c r="P937" s="5">
        <v>11158</v>
      </c>
      <c r="Q937" s="5">
        <v>10271</v>
      </c>
      <c r="R937" s="5">
        <v>11996</v>
      </c>
    </row>
    <row r="938" spans="1:18">
      <c r="A938" s="8" t="s">
        <v>156</v>
      </c>
      <c r="B938" s="8" t="s">
        <v>157</v>
      </c>
      <c r="C938" s="6">
        <v>160164150</v>
      </c>
      <c r="D938" s="6" t="s">
        <v>1035</v>
      </c>
      <c r="E938" s="5">
        <v>198</v>
      </c>
      <c r="F938" s="5">
        <v>28963</v>
      </c>
      <c r="G938" s="5">
        <v>2576</v>
      </c>
      <c r="H938" s="5">
        <v>2424</v>
      </c>
      <c r="I938" s="5">
        <v>2431</v>
      </c>
      <c r="J938" s="5">
        <v>2646</v>
      </c>
      <c r="K938" s="5">
        <v>2401</v>
      </c>
      <c r="L938" s="5">
        <v>2467</v>
      </c>
      <c r="M938" s="5">
        <v>2685</v>
      </c>
      <c r="N938" s="5">
        <v>2329</v>
      </c>
      <c r="O938" s="5">
        <v>2296</v>
      </c>
      <c r="P938" s="5">
        <v>2314</v>
      </c>
      <c r="Q938" s="5">
        <v>2215</v>
      </c>
      <c r="R938" s="5">
        <v>2179</v>
      </c>
    </row>
    <row r="939" spans="1:18">
      <c r="A939" s="8" t="s">
        <v>156</v>
      </c>
      <c r="B939" s="8" t="s">
        <v>157</v>
      </c>
      <c r="C939" s="6">
        <v>160173350</v>
      </c>
      <c r="D939" s="6" t="s">
        <v>161</v>
      </c>
      <c r="E939" s="5">
        <v>130</v>
      </c>
      <c r="F939" s="5" t="s">
        <v>20</v>
      </c>
      <c r="G939" s="5" t="s">
        <v>20</v>
      </c>
      <c r="H939" s="5" t="s">
        <v>20</v>
      </c>
      <c r="I939" s="5">
        <v>0</v>
      </c>
      <c r="J939" s="5">
        <v>0</v>
      </c>
      <c r="K939" s="5">
        <v>0</v>
      </c>
      <c r="L939" s="5">
        <v>0</v>
      </c>
      <c r="M939" s="5">
        <v>0</v>
      </c>
      <c r="N939" s="5">
        <v>0</v>
      </c>
      <c r="O939" s="5">
        <v>0</v>
      </c>
      <c r="P939" s="5">
        <v>0</v>
      </c>
      <c r="Q939" s="5">
        <v>0</v>
      </c>
      <c r="R939" s="5">
        <v>0</v>
      </c>
    </row>
    <row r="940" spans="1:18">
      <c r="A940" s="8" t="s">
        <v>156</v>
      </c>
      <c r="B940" s="8" t="s">
        <v>157</v>
      </c>
      <c r="C940" s="6">
        <v>160174550</v>
      </c>
      <c r="D940" s="6" t="s">
        <v>1755</v>
      </c>
      <c r="E940" s="5">
        <v>850</v>
      </c>
      <c r="F940" s="5">
        <v>126</v>
      </c>
      <c r="G940" s="5">
        <v>11</v>
      </c>
      <c r="H940" s="5">
        <v>13</v>
      </c>
      <c r="I940" s="5">
        <v>14</v>
      </c>
      <c r="J940" s="5" t="s">
        <v>20</v>
      </c>
      <c r="K940" s="5" t="s">
        <v>20</v>
      </c>
      <c r="L940" s="5" t="s">
        <v>20</v>
      </c>
      <c r="M940" s="5">
        <v>14</v>
      </c>
      <c r="N940" s="5" t="s">
        <v>20</v>
      </c>
      <c r="O940" s="5">
        <v>14</v>
      </c>
      <c r="P940" s="5">
        <v>13</v>
      </c>
      <c r="Q940" s="5" t="s">
        <v>20</v>
      </c>
      <c r="R940" s="5" t="s">
        <v>20</v>
      </c>
    </row>
    <row r="941" spans="1:18">
      <c r="A941" s="8" t="s">
        <v>156</v>
      </c>
      <c r="B941" s="8" t="s">
        <v>157</v>
      </c>
      <c r="C941" s="6">
        <v>160175150</v>
      </c>
      <c r="D941" s="6" t="s">
        <v>1528</v>
      </c>
      <c r="E941" s="5">
        <v>450</v>
      </c>
      <c r="F941" s="5">
        <v>1154</v>
      </c>
      <c r="G941" s="5">
        <v>117</v>
      </c>
      <c r="H941" s="5">
        <v>115</v>
      </c>
      <c r="I941" s="5">
        <v>92</v>
      </c>
      <c r="J941" s="5">
        <v>128</v>
      </c>
      <c r="K941" s="5">
        <v>99</v>
      </c>
      <c r="L941" s="5">
        <v>92</v>
      </c>
      <c r="M941" s="5">
        <v>92</v>
      </c>
      <c r="N941" s="5">
        <v>90</v>
      </c>
      <c r="O941" s="5">
        <v>92</v>
      </c>
      <c r="P941" s="5">
        <v>87</v>
      </c>
      <c r="Q941" s="5">
        <v>73</v>
      </c>
      <c r="R941" s="5">
        <v>77</v>
      </c>
    </row>
    <row r="942" spans="1:18">
      <c r="A942" s="8" t="s">
        <v>156</v>
      </c>
      <c r="B942" s="8" t="s">
        <v>157</v>
      </c>
      <c r="C942" s="6">
        <v>160175550</v>
      </c>
      <c r="D942" s="6" t="s">
        <v>1422</v>
      </c>
      <c r="E942" s="5">
        <v>450</v>
      </c>
      <c r="F942" s="5">
        <v>2542</v>
      </c>
      <c r="G942" s="5">
        <v>155</v>
      </c>
      <c r="H942" s="5">
        <v>138</v>
      </c>
      <c r="I942" s="5">
        <v>207</v>
      </c>
      <c r="J942" s="5">
        <v>524</v>
      </c>
      <c r="K942" s="5">
        <v>233</v>
      </c>
      <c r="L942" s="5">
        <v>155</v>
      </c>
      <c r="M942" s="5">
        <v>105</v>
      </c>
      <c r="N942" s="5">
        <v>98</v>
      </c>
      <c r="O942" s="5">
        <v>352</v>
      </c>
      <c r="P942" s="5">
        <v>253</v>
      </c>
      <c r="Q942" s="5">
        <v>159</v>
      </c>
      <c r="R942" s="5">
        <v>163</v>
      </c>
    </row>
    <row r="943" spans="1:18">
      <c r="A943" s="8" t="s">
        <v>156</v>
      </c>
      <c r="B943" s="8" t="s">
        <v>157</v>
      </c>
      <c r="C943" s="6">
        <v>160177650</v>
      </c>
      <c r="D943" s="6" t="s">
        <v>477</v>
      </c>
      <c r="E943" s="5">
        <v>262</v>
      </c>
      <c r="F943" s="5">
        <v>1057005</v>
      </c>
      <c r="G943" s="5">
        <v>84443</v>
      </c>
      <c r="H943" s="5">
        <v>89397</v>
      </c>
      <c r="I943" s="5">
        <v>90325</v>
      </c>
      <c r="J943" s="5">
        <v>95796</v>
      </c>
      <c r="K943" s="5">
        <v>90487</v>
      </c>
      <c r="L943" s="5">
        <v>93956</v>
      </c>
      <c r="M943" s="5">
        <v>97368</v>
      </c>
      <c r="N943" s="5">
        <v>85956</v>
      </c>
      <c r="O943" s="5">
        <v>81603</v>
      </c>
      <c r="P943" s="5">
        <v>85878</v>
      </c>
      <c r="Q943" s="5">
        <v>77952</v>
      </c>
      <c r="R943" s="5">
        <v>83844</v>
      </c>
    </row>
    <row r="944" spans="1:18">
      <c r="A944" s="8" t="s">
        <v>156</v>
      </c>
      <c r="B944" s="8" t="s">
        <v>157</v>
      </c>
      <c r="C944" s="6">
        <v>160178710</v>
      </c>
      <c r="D944" s="6" t="s">
        <v>1541</v>
      </c>
      <c r="E944" s="5">
        <v>6000</v>
      </c>
      <c r="F944" s="5">
        <v>1005</v>
      </c>
      <c r="G944" s="5">
        <v>85</v>
      </c>
      <c r="H944" s="5">
        <v>84</v>
      </c>
      <c r="I944" s="5">
        <v>86</v>
      </c>
      <c r="J944" s="5">
        <v>76</v>
      </c>
      <c r="K944" s="5">
        <v>84</v>
      </c>
      <c r="L944" s="5">
        <v>98</v>
      </c>
      <c r="M944" s="5">
        <v>91</v>
      </c>
      <c r="N944" s="5">
        <v>80</v>
      </c>
      <c r="O944" s="5">
        <v>90</v>
      </c>
      <c r="P944" s="5">
        <v>91</v>
      </c>
      <c r="Q944" s="5">
        <v>66</v>
      </c>
      <c r="R944" s="5">
        <v>74</v>
      </c>
    </row>
    <row r="945" spans="1:18">
      <c r="A945" s="8" t="s">
        <v>156</v>
      </c>
      <c r="B945" s="8" t="s">
        <v>157</v>
      </c>
      <c r="C945" s="6">
        <v>160185610</v>
      </c>
      <c r="D945" s="6" t="s">
        <v>845</v>
      </c>
      <c r="E945" s="5">
        <v>347</v>
      </c>
      <c r="F945" s="5">
        <v>80496</v>
      </c>
      <c r="G945" s="5">
        <v>6332</v>
      </c>
      <c r="H945" s="5">
        <v>6087</v>
      </c>
      <c r="I945" s="5">
        <v>6770</v>
      </c>
      <c r="J945" s="5">
        <v>7626</v>
      </c>
      <c r="K945" s="5">
        <v>6965</v>
      </c>
      <c r="L945" s="5">
        <v>6986</v>
      </c>
      <c r="M945" s="5">
        <v>7855</v>
      </c>
      <c r="N945" s="5">
        <v>7184</v>
      </c>
      <c r="O945" s="5">
        <v>7009</v>
      </c>
      <c r="P945" s="5">
        <v>5850</v>
      </c>
      <c r="Q945" s="5">
        <v>5726</v>
      </c>
      <c r="R945" s="5">
        <v>6106</v>
      </c>
    </row>
    <row r="946" spans="1:18">
      <c r="A946" s="8" t="s">
        <v>156</v>
      </c>
      <c r="B946" s="8" t="s">
        <v>157</v>
      </c>
      <c r="C946" s="6">
        <v>160189150</v>
      </c>
      <c r="D946" s="6" t="s">
        <v>905</v>
      </c>
      <c r="E946" s="5">
        <v>2000</v>
      </c>
      <c r="F946" s="5">
        <v>52857</v>
      </c>
      <c r="G946" s="5">
        <v>4226</v>
      </c>
      <c r="H946" s="5">
        <v>3993</v>
      </c>
      <c r="I946" s="5">
        <v>4291</v>
      </c>
      <c r="J946" s="5">
        <v>4750</v>
      </c>
      <c r="K946" s="5">
        <v>4289</v>
      </c>
      <c r="L946" s="5">
        <v>4509</v>
      </c>
      <c r="M946" s="5">
        <v>4825</v>
      </c>
      <c r="N946" s="5">
        <v>4568</v>
      </c>
      <c r="O946" s="5">
        <v>4809</v>
      </c>
      <c r="P946" s="5">
        <v>4164</v>
      </c>
      <c r="Q946" s="5">
        <v>4122</v>
      </c>
      <c r="R946" s="5">
        <v>4311</v>
      </c>
    </row>
    <row r="947" spans="1:18">
      <c r="A947" s="8" t="s">
        <v>156</v>
      </c>
      <c r="B947" s="8" t="s">
        <v>157</v>
      </c>
      <c r="C947" s="6">
        <v>160189550</v>
      </c>
      <c r="D947" s="6" t="s">
        <v>1630</v>
      </c>
      <c r="E947" s="5">
        <v>292</v>
      </c>
      <c r="F947" s="5">
        <v>448</v>
      </c>
      <c r="G947" s="5">
        <v>23</v>
      </c>
      <c r="H947" s="5">
        <v>31</v>
      </c>
      <c r="I947" s="5">
        <v>29</v>
      </c>
      <c r="J947" s="5">
        <v>34</v>
      </c>
      <c r="K947" s="5">
        <v>46</v>
      </c>
      <c r="L947" s="5">
        <v>36</v>
      </c>
      <c r="M947" s="5">
        <v>42</v>
      </c>
      <c r="N947" s="5">
        <v>55</v>
      </c>
      <c r="O947" s="5">
        <v>47</v>
      </c>
      <c r="P947" s="5">
        <v>35</v>
      </c>
      <c r="Q947" s="5">
        <v>28</v>
      </c>
      <c r="R947" s="5">
        <v>42</v>
      </c>
    </row>
    <row r="948" spans="1:18">
      <c r="A948" s="8" t="s">
        <v>156</v>
      </c>
      <c r="B948" s="8" t="s">
        <v>157</v>
      </c>
      <c r="C948" s="6">
        <v>160189650</v>
      </c>
      <c r="D948" s="6" t="s">
        <v>640</v>
      </c>
      <c r="E948" s="5">
        <v>291</v>
      </c>
      <c r="F948" s="5">
        <v>291856</v>
      </c>
      <c r="G948" s="5">
        <v>2615</v>
      </c>
      <c r="H948" s="5">
        <v>4686</v>
      </c>
      <c r="I948" s="5">
        <v>7229</v>
      </c>
      <c r="J948" s="5">
        <v>13878</v>
      </c>
      <c r="K948" s="5">
        <v>21728</v>
      </c>
      <c r="L948" s="5">
        <v>30317</v>
      </c>
      <c r="M948" s="5">
        <v>56951</v>
      </c>
      <c r="N948" s="5">
        <v>62319</v>
      </c>
      <c r="O948" s="5">
        <v>48880</v>
      </c>
      <c r="P948" s="5">
        <v>20467</v>
      </c>
      <c r="Q948" s="5">
        <v>12599</v>
      </c>
      <c r="R948" s="5">
        <v>10187</v>
      </c>
    </row>
    <row r="949" spans="1:18">
      <c r="A949" s="8" t="s">
        <v>156</v>
      </c>
      <c r="B949" s="8" t="s">
        <v>157</v>
      </c>
      <c r="C949" s="6">
        <v>160198010</v>
      </c>
      <c r="D949" s="6" t="s">
        <v>987</v>
      </c>
      <c r="E949" s="5">
        <v>291</v>
      </c>
      <c r="F949" s="5">
        <v>34125</v>
      </c>
      <c r="G949" s="5">
        <v>103</v>
      </c>
      <c r="H949" s="5">
        <v>54</v>
      </c>
      <c r="I949" s="5">
        <v>136</v>
      </c>
      <c r="J949" s="5">
        <v>281</v>
      </c>
      <c r="K949" s="5">
        <v>269</v>
      </c>
      <c r="L949" s="5">
        <v>463</v>
      </c>
      <c r="M949" s="5">
        <v>1084</v>
      </c>
      <c r="N949" s="5">
        <v>2065</v>
      </c>
      <c r="O949" s="5">
        <v>10456</v>
      </c>
      <c r="P949" s="5">
        <v>9288</v>
      </c>
      <c r="Q949" s="5">
        <v>5428</v>
      </c>
      <c r="R949" s="5">
        <v>4498</v>
      </c>
    </row>
    <row r="950" spans="1:18">
      <c r="A950" s="8" t="s">
        <v>156</v>
      </c>
      <c r="B950" s="8" t="s">
        <v>157</v>
      </c>
      <c r="C950" s="6">
        <v>160201350</v>
      </c>
      <c r="D950" s="6" t="s">
        <v>158</v>
      </c>
      <c r="E950" s="5">
        <v>850</v>
      </c>
      <c r="F950" s="5" t="s">
        <v>20</v>
      </c>
      <c r="G950" s="5" t="s">
        <v>20</v>
      </c>
      <c r="H950" s="5" t="s">
        <v>20</v>
      </c>
      <c r="I950" s="5" t="s">
        <v>20</v>
      </c>
      <c r="J950" s="5" t="s">
        <v>20</v>
      </c>
      <c r="K950" s="5" t="s">
        <v>20</v>
      </c>
      <c r="L950" s="5" t="s">
        <v>20</v>
      </c>
      <c r="M950" s="5" t="s">
        <v>20</v>
      </c>
      <c r="N950" s="5" t="s">
        <v>20</v>
      </c>
      <c r="O950" s="5" t="s">
        <v>20</v>
      </c>
      <c r="P950" s="5" t="s">
        <v>20</v>
      </c>
      <c r="Q950" s="5" t="s">
        <v>20</v>
      </c>
      <c r="R950" s="5" t="s">
        <v>20</v>
      </c>
    </row>
    <row r="951" spans="1:18">
      <c r="A951" s="8" t="s">
        <v>156</v>
      </c>
      <c r="B951" s="8" t="s">
        <v>157</v>
      </c>
      <c r="C951" s="6">
        <v>160201450</v>
      </c>
      <c r="D951" s="6" t="s">
        <v>855</v>
      </c>
      <c r="E951" s="5">
        <v>347</v>
      </c>
      <c r="F951" s="5">
        <v>76570</v>
      </c>
      <c r="G951" s="5">
        <v>5836</v>
      </c>
      <c r="H951" s="5">
        <v>5625</v>
      </c>
      <c r="I951" s="5">
        <v>6135</v>
      </c>
      <c r="J951" s="5">
        <v>6815</v>
      </c>
      <c r="K951" s="5">
        <v>6437</v>
      </c>
      <c r="L951" s="5">
        <v>6716</v>
      </c>
      <c r="M951" s="5">
        <v>7519</v>
      </c>
      <c r="N951" s="5">
        <v>6941</v>
      </c>
      <c r="O951" s="5">
        <v>6741</v>
      </c>
      <c r="P951" s="5">
        <v>5662</v>
      </c>
      <c r="Q951" s="5">
        <v>5662</v>
      </c>
      <c r="R951" s="5">
        <v>6481</v>
      </c>
    </row>
    <row r="952" spans="1:18">
      <c r="A952" s="8" t="s">
        <v>156</v>
      </c>
      <c r="B952" s="8" t="s">
        <v>157</v>
      </c>
      <c r="C952" s="6">
        <v>160202150</v>
      </c>
      <c r="D952" s="6" t="s">
        <v>159</v>
      </c>
      <c r="E952" s="5">
        <v>850</v>
      </c>
      <c r="F952" s="5" t="s">
        <v>20</v>
      </c>
      <c r="G952" s="5" t="s">
        <v>20</v>
      </c>
      <c r="H952" s="5" t="s">
        <v>20</v>
      </c>
      <c r="I952" s="5" t="s">
        <v>20</v>
      </c>
      <c r="J952" s="5" t="s">
        <v>20</v>
      </c>
      <c r="K952" s="5" t="s">
        <v>20</v>
      </c>
      <c r="L952" s="5" t="s">
        <v>20</v>
      </c>
      <c r="M952" s="5" t="s">
        <v>20</v>
      </c>
      <c r="N952" s="5" t="s">
        <v>20</v>
      </c>
      <c r="O952" s="5" t="s">
        <v>20</v>
      </c>
      <c r="P952" s="5" t="s">
        <v>20</v>
      </c>
      <c r="Q952" s="5" t="s">
        <v>20</v>
      </c>
      <c r="R952" s="5" t="s">
        <v>20</v>
      </c>
    </row>
    <row r="953" spans="1:18">
      <c r="A953" s="8" t="s">
        <v>156</v>
      </c>
      <c r="B953" s="8" t="s">
        <v>157</v>
      </c>
      <c r="C953" s="6">
        <v>160206710</v>
      </c>
      <c r="D953" s="6" t="s">
        <v>1650</v>
      </c>
      <c r="E953" s="5">
        <v>450</v>
      </c>
      <c r="F953" s="5">
        <v>356</v>
      </c>
      <c r="G953" s="5">
        <v>32</v>
      </c>
      <c r="H953" s="5">
        <v>30</v>
      </c>
      <c r="I953" s="5">
        <v>31</v>
      </c>
      <c r="J953" s="5">
        <v>26</v>
      </c>
      <c r="K953" s="5">
        <v>19</v>
      </c>
      <c r="L953" s="5">
        <v>31</v>
      </c>
      <c r="M953" s="5">
        <v>38</v>
      </c>
      <c r="N953" s="5">
        <v>26</v>
      </c>
      <c r="O953" s="5">
        <v>39</v>
      </c>
      <c r="P953" s="5">
        <v>32</v>
      </c>
      <c r="Q953" s="5">
        <v>25</v>
      </c>
      <c r="R953" s="5">
        <v>27</v>
      </c>
    </row>
    <row r="954" spans="1:18">
      <c r="A954" s="8" t="s">
        <v>156</v>
      </c>
      <c r="B954" s="8" t="s">
        <v>157</v>
      </c>
      <c r="C954" s="6">
        <v>160208710</v>
      </c>
      <c r="D954" s="6" t="s">
        <v>1471</v>
      </c>
      <c r="E954" s="5">
        <v>450</v>
      </c>
      <c r="F954" s="5">
        <v>1885</v>
      </c>
      <c r="G954" s="5">
        <v>210</v>
      </c>
      <c r="H954" s="5">
        <v>181</v>
      </c>
      <c r="I954" s="5">
        <v>199</v>
      </c>
      <c r="J954" s="5">
        <v>210</v>
      </c>
      <c r="K954" s="5">
        <v>134</v>
      </c>
      <c r="L954" s="5">
        <v>138</v>
      </c>
      <c r="M954" s="5">
        <v>135</v>
      </c>
      <c r="N954" s="5">
        <v>124</v>
      </c>
      <c r="O954" s="5">
        <v>160</v>
      </c>
      <c r="P954" s="5">
        <v>146</v>
      </c>
      <c r="Q954" s="5">
        <v>126</v>
      </c>
      <c r="R954" s="5">
        <v>122</v>
      </c>
    </row>
    <row r="955" spans="1:18">
      <c r="A955" s="8" t="s">
        <v>156</v>
      </c>
      <c r="B955" s="8" t="s">
        <v>157</v>
      </c>
      <c r="C955" s="6">
        <v>160209450</v>
      </c>
      <c r="D955" s="6" t="s">
        <v>1100</v>
      </c>
      <c r="E955" s="5">
        <v>360</v>
      </c>
      <c r="F955" s="5">
        <v>20717</v>
      </c>
      <c r="G955" s="5">
        <v>614</v>
      </c>
      <c r="H955" s="5">
        <v>718</v>
      </c>
      <c r="I955" s="5">
        <v>815</v>
      </c>
      <c r="J955" s="5">
        <v>1109</v>
      </c>
      <c r="K955" s="5">
        <v>1324</v>
      </c>
      <c r="L955" s="5">
        <v>1398</v>
      </c>
      <c r="M955" s="5">
        <v>1850</v>
      </c>
      <c r="N955" s="5">
        <v>1888</v>
      </c>
      <c r="O955" s="5">
        <v>1917</v>
      </c>
      <c r="P955" s="5">
        <v>1743</v>
      </c>
      <c r="Q955" s="5">
        <v>2623</v>
      </c>
      <c r="R955" s="5">
        <v>4718</v>
      </c>
    </row>
    <row r="956" spans="1:18">
      <c r="A956" s="8" t="s">
        <v>156</v>
      </c>
      <c r="B956" s="8" t="s">
        <v>157</v>
      </c>
      <c r="C956" s="6">
        <v>160210150</v>
      </c>
      <c r="D956" s="6" t="s">
        <v>1566</v>
      </c>
      <c r="E956" s="5">
        <v>1700</v>
      </c>
      <c r="F956" s="5">
        <v>801</v>
      </c>
      <c r="G956" s="5">
        <v>63</v>
      </c>
      <c r="H956" s="5">
        <v>69</v>
      </c>
      <c r="I956" s="5">
        <v>72</v>
      </c>
      <c r="J956" s="5">
        <v>75</v>
      </c>
      <c r="K956" s="5">
        <v>69</v>
      </c>
      <c r="L956" s="5">
        <v>58</v>
      </c>
      <c r="M956" s="5">
        <v>80</v>
      </c>
      <c r="N956" s="5">
        <v>67</v>
      </c>
      <c r="O956" s="5">
        <v>73</v>
      </c>
      <c r="P956" s="5">
        <v>58</v>
      </c>
      <c r="Q956" s="5">
        <v>61</v>
      </c>
      <c r="R956" s="5">
        <v>56</v>
      </c>
    </row>
    <row r="957" spans="1:18">
      <c r="A957" s="8" t="s">
        <v>156</v>
      </c>
      <c r="B957" s="8" t="s">
        <v>157</v>
      </c>
      <c r="C957" s="6">
        <v>160210450</v>
      </c>
      <c r="D957" s="6" t="s">
        <v>1417</v>
      </c>
      <c r="E957" s="5">
        <v>801</v>
      </c>
      <c r="F957" s="5">
        <v>2586</v>
      </c>
      <c r="G957" s="5">
        <v>205</v>
      </c>
      <c r="H957" s="5">
        <v>176</v>
      </c>
      <c r="I957" s="5">
        <v>205</v>
      </c>
      <c r="J957" s="5">
        <v>232</v>
      </c>
      <c r="K957" s="5">
        <v>244</v>
      </c>
      <c r="L957" s="5">
        <v>209</v>
      </c>
      <c r="M957" s="5">
        <v>278</v>
      </c>
      <c r="N957" s="5">
        <v>201</v>
      </c>
      <c r="O957" s="5">
        <v>221</v>
      </c>
      <c r="P957" s="5">
        <v>235</v>
      </c>
      <c r="Q957" s="5">
        <v>201</v>
      </c>
      <c r="R957" s="5">
        <v>179</v>
      </c>
    </row>
    <row r="958" spans="1:18">
      <c r="A958" s="8" t="s">
        <v>156</v>
      </c>
      <c r="B958" s="8" t="s">
        <v>157</v>
      </c>
      <c r="C958" s="6">
        <v>160212710</v>
      </c>
      <c r="D958" s="6" t="s">
        <v>1005</v>
      </c>
      <c r="E958" s="5">
        <v>310</v>
      </c>
      <c r="F958" s="5">
        <v>32248</v>
      </c>
      <c r="G958" s="5">
        <v>2536</v>
      </c>
      <c r="H958" s="5">
        <v>2527</v>
      </c>
      <c r="I958" s="5">
        <v>2561</v>
      </c>
      <c r="J958" s="5">
        <v>2768</v>
      </c>
      <c r="K958" s="5">
        <v>2722</v>
      </c>
      <c r="L958" s="5">
        <v>2614</v>
      </c>
      <c r="M958" s="5">
        <v>2855</v>
      </c>
      <c r="N958" s="5">
        <v>2689</v>
      </c>
      <c r="O958" s="5">
        <v>2740</v>
      </c>
      <c r="P958" s="5">
        <v>2703</v>
      </c>
      <c r="Q958" s="5">
        <v>2562</v>
      </c>
      <c r="R958" s="5">
        <v>2971</v>
      </c>
    </row>
    <row r="959" spans="1:18">
      <c r="A959" s="8" t="s">
        <v>156</v>
      </c>
      <c r="B959" s="8" t="s">
        <v>157</v>
      </c>
      <c r="C959" s="6">
        <v>160216850</v>
      </c>
      <c r="D959" s="6" t="s">
        <v>1778</v>
      </c>
      <c r="E959" s="5">
        <v>963</v>
      </c>
      <c r="F959" s="5">
        <v>101</v>
      </c>
      <c r="G959" s="5" t="s">
        <v>20</v>
      </c>
      <c r="H959" s="5" t="s">
        <v>20</v>
      </c>
      <c r="I959" s="5" t="s">
        <v>20</v>
      </c>
      <c r="J959" s="5" t="s">
        <v>20</v>
      </c>
      <c r="K959" s="5">
        <v>12</v>
      </c>
      <c r="L959" s="5" t="s">
        <v>20</v>
      </c>
      <c r="M959" s="5">
        <v>15</v>
      </c>
      <c r="N959" s="5" t="s">
        <v>20</v>
      </c>
      <c r="O959" s="5" t="s">
        <v>20</v>
      </c>
      <c r="P959" s="5">
        <v>11</v>
      </c>
      <c r="Q959" s="5" t="s">
        <v>20</v>
      </c>
      <c r="R959" s="5" t="s">
        <v>20</v>
      </c>
    </row>
    <row r="960" spans="1:18">
      <c r="A960" s="8" t="s">
        <v>156</v>
      </c>
      <c r="B960" s="8" t="s">
        <v>157</v>
      </c>
      <c r="C960" s="6">
        <v>160224050</v>
      </c>
      <c r="D960" s="6" t="s">
        <v>1402</v>
      </c>
      <c r="E960" s="5">
        <v>1350</v>
      </c>
      <c r="F960" s="5">
        <v>2780</v>
      </c>
      <c r="G960" s="5">
        <v>49</v>
      </c>
      <c r="H960" s="5">
        <v>103</v>
      </c>
      <c r="I960" s="5">
        <v>180</v>
      </c>
      <c r="J960" s="5">
        <v>152</v>
      </c>
      <c r="K960" s="5">
        <v>177</v>
      </c>
      <c r="L960" s="5">
        <v>231</v>
      </c>
      <c r="M960" s="5">
        <v>304</v>
      </c>
      <c r="N960" s="5">
        <v>339</v>
      </c>
      <c r="O960" s="5">
        <v>379</v>
      </c>
      <c r="P960" s="5">
        <v>248</v>
      </c>
      <c r="Q960" s="5">
        <v>279</v>
      </c>
      <c r="R960" s="5">
        <v>339</v>
      </c>
    </row>
    <row r="961" spans="1:18">
      <c r="A961" s="8" t="s">
        <v>156</v>
      </c>
      <c r="B961" s="8" t="s">
        <v>157</v>
      </c>
      <c r="C961" s="6">
        <v>160224150</v>
      </c>
      <c r="D961" s="6" t="s">
        <v>669</v>
      </c>
      <c r="E961" s="5">
        <v>1350</v>
      </c>
      <c r="F961" s="5">
        <v>237372</v>
      </c>
      <c r="G961" s="5">
        <v>11019</v>
      </c>
      <c r="H961" s="5">
        <v>12449</v>
      </c>
      <c r="I961" s="5">
        <v>11384</v>
      </c>
      <c r="J961" s="5">
        <v>15172</v>
      </c>
      <c r="K961" s="5">
        <v>14251</v>
      </c>
      <c r="L961" s="5">
        <v>15761</v>
      </c>
      <c r="M961" s="5">
        <v>22219</v>
      </c>
      <c r="N961" s="5">
        <v>24921</v>
      </c>
      <c r="O961" s="5">
        <v>35209</v>
      </c>
      <c r="P961" s="5">
        <v>25663</v>
      </c>
      <c r="Q961" s="5">
        <v>23738</v>
      </c>
      <c r="R961" s="5">
        <v>25586</v>
      </c>
    </row>
    <row r="962" spans="1:18">
      <c r="A962" s="8" t="s">
        <v>156</v>
      </c>
      <c r="B962" s="8" t="s">
        <v>157</v>
      </c>
      <c r="C962" s="6">
        <v>160224550</v>
      </c>
      <c r="D962" s="6" t="s">
        <v>807</v>
      </c>
      <c r="E962" s="5">
        <v>450</v>
      </c>
      <c r="F962" s="5">
        <v>104220</v>
      </c>
      <c r="G962" s="5">
        <v>5502</v>
      </c>
      <c r="H962" s="5">
        <v>6929</v>
      </c>
      <c r="I962" s="5">
        <v>6827</v>
      </c>
      <c r="J962" s="5">
        <v>7609</v>
      </c>
      <c r="K962" s="5">
        <v>8471</v>
      </c>
      <c r="L962" s="5">
        <v>8601</v>
      </c>
      <c r="M962" s="5">
        <v>9697</v>
      </c>
      <c r="N962" s="5">
        <v>9384</v>
      </c>
      <c r="O962" s="5">
        <v>9987</v>
      </c>
      <c r="P962" s="5">
        <v>10394</v>
      </c>
      <c r="Q962" s="5">
        <v>9924</v>
      </c>
      <c r="R962" s="5">
        <v>10895</v>
      </c>
    </row>
    <row r="963" spans="1:18">
      <c r="A963" s="8" t="s">
        <v>156</v>
      </c>
      <c r="B963" s="8" t="s">
        <v>157</v>
      </c>
      <c r="C963" s="6">
        <v>160229450</v>
      </c>
      <c r="D963" s="6" t="s">
        <v>681</v>
      </c>
      <c r="E963" s="5">
        <v>700</v>
      </c>
      <c r="F963" s="5">
        <v>221115</v>
      </c>
      <c r="G963" s="5">
        <v>22593</v>
      </c>
      <c r="H963" s="5">
        <v>21374</v>
      </c>
      <c r="I963" s="5">
        <v>22399</v>
      </c>
      <c r="J963" s="5">
        <v>33438</v>
      </c>
      <c r="K963" s="5">
        <v>24433</v>
      </c>
      <c r="L963" s="5">
        <v>16253</v>
      </c>
      <c r="M963" s="5">
        <v>13698</v>
      </c>
      <c r="N963" s="5">
        <v>11832</v>
      </c>
      <c r="O963" s="5">
        <v>21105</v>
      </c>
      <c r="P963" s="5">
        <v>14984</v>
      </c>
      <c r="Q963" s="5">
        <v>9929</v>
      </c>
      <c r="R963" s="5">
        <v>9077</v>
      </c>
    </row>
    <row r="964" spans="1:18">
      <c r="A964" s="8" t="s">
        <v>156</v>
      </c>
      <c r="B964" s="8" t="s">
        <v>157</v>
      </c>
      <c r="C964" s="6">
        <v>160229550</v>
      </c>
      <c r="D964" s="6" t="s">
        <v>411</v>
      </c>
      <c r="E964" s="5">
        <v>700</v>
      </c>
      <c r="F964" s="5">
        <v>2402932</v>
      </c>
      <c r="G964" s="5">
        <v>156005</v>
      </c>
      <c r="H964" s="5">
        <v>166357</v>
      </c>
      <c r="I964" s="5">
        <v>189923</v>
      </c>
      <c r="J964" s="5">
        <v>355784</v>
      </c>
      <c r="K964" s="5">
        <v>271148</v>
      </c>
      <c r="L964" s="5">
        <v>189028</v>
      </c>
      <c r="M964" s="5">
        <v>160576</v>
      </c>
      <c r="N964" s="5">
        <v>142919</v>
      </c>
      <c r="O964" s="5">
        <v>280164</v>
      </c>
      <c r="P964" s="5">
        <v>220052</v>
      </c>
      <c r="Q964" s="5">
        <v>139143</v>
      </c>
      <c r="R964" s="5">
        <v>131833</v>
      </c>
    </row>
    <row r="965" spans="1:18">
      <c r="A965" s="8" t="s">
        <v>156</v>
      </c>
      <c r="B965" s="8" t="s">
        <v>157</v>
      </c>
      <c r="C965" s="6">
        <v>160229650</v>
      </c>
      <c r="D965" s="6" t="s">
        <v>1267</v>
      </c>
      <c r="E965" s="5">
        <v>700</v>
      </c>
      <c r="F965" s="5">
        <v>8420</v>
      </c>
      <c r="G965" s="5">
        <v>747</v>
      </c>
      <c r="H965" s="5">
        <v>715</v>
      </c>
      <c r="I965" s="5">
        <v>731</v>
      </c>
      <c r="J965" s="5">
        <v>1136</v>
      </c>
      <c r="K965" s="5">
        <v>632</v>
      </c>
      <c r="L965" s="5">
        <v>365</v>
      </c>
      <c r="M965" s="5">
        <v>420</v>
      </c>
      <c r="N965" s="5">
        <v>487</v>
      </c>
      <c r="O965" s="5">
        <v>1375</v>
      </c>
      <c r="P965" s="5">
        <v>860</v>
      </c>
      <c r="Q965" s="5">
        <v>519</v>
      </c>
      <c r="R965" s="5">
        <v>433</v>
      </c>
    </row>
    <row r="966" spans="1:18">
      <c r="A966" s="8" t="s">
        <v>156</v>
      </c>
      <c r="B966" s="8" t="s">
        <v>157</v>
      </c>
      <c r="C966" s="6">
        <v>160229750</v>
      </c>
      <c r="D966" s="6" t="s">
        <v>665</v>
      </c>
      <c r="E966" s="5">
        <v>700</v>
      </c>
      <c r="F966" s="5">
        <v>242937</v>
      </c>
      <c r="G966" s="5">
        <v>17884</v>
      </c>
      <c r="H966" s="5">
        <v>16153</v>
      </c>
      <c r="I966" s="5">
        <v>14381</v>
      </c>
      <c r="J966" s="5">
        <v>22638</v>
      </c>
      <c r="K966" s="5">
        <v>18082</v>
      </c>
      <c r="L966" s="5">
        <v>13540</v>
      </c>
      <c r="M966" s="5">
        <v>14183</v>
      </c>
      <c r="N966" s="5">
        <v>15331</v>
      </c>
      <c r="O966" s="5">
        <v>40655</v>
      </c>
      <c r="P966" s="5">
        <v>35353</v>
      </c>
      <c r="Q966" s="5">
        <v>18391</v>
      </c>
      <c r="R966" s="5">
        <v>16346</v>
      </c>
    </row>
    <row r="967" spans="1:18">
      <c r="A967" s="8" t="s">
        <v>156</v>
      </c>
      <c r="B967" s="8" t="s">
        <v>157</v>
      </c>
      <c r="C967" s="6">
        <v>160230450</v>
      </c>
      <c r="D967" s="6" t="s">
        <v>2115</v>
      </c>
      <c r="E967" s="5">
        <v>360</v>
      </c>
      <c r="F967" s="5" t="s">
        <v>20</v>
      </c>
      <c r="G967" s="5" t="s">
        <v>20</v>
      </c>
      <c r="H967" s="5" t="s">
        <v>20</v>
      </c>
      <c r="I967" s="5" t="s">
        <v>20</v>
      </c>
      <c r="J967" s="5" t="s">
        <v>20</v>
      </c>
      <c r="K967" s="5" t="s">
        <v>20</v>
      </c>
      <c r="L967" s="5" t="s">
        <v>20</v>
      </c>
      <c r="M967" s="5" t="s">
        <v>20</v>
      </c>
      <c r="N967" s="5" t="s">
        <v>20</v>
      </c>
      <c r="O967" s="5" t="s">
        <v>20</v>
      </c>
      <c r="P967" s="5" t="s">
        <v>20</v>
      </c>
      <c r="Q967" s="5" t="s">
        <v>20</v>
      </c>
      <c r="R967" s="5" t="s">
        <v>20</v>
      </c>
    </row>
    <row r="968" spans="1:18">
      <c r="A968" s="8" t="s">
        <v>156</v>
      </c>
      <c r="B968" s="8" t="s">
        <v>157</v>
      </c>
      <c r="C968" s="6">
        <v>160234150</v>
      </c>
      <c r="D968" s="6" t="s">
        <v>789</v>
      </c>
      <c r="E968" s="5">
        <v>350</v>
      </c>
      <c r="F968" s="5">
        <v>110709</v>
      </c>
      <c r="G968" s="5">
        <v>8146</v>
      </c>
      <c r="H968" s="5">
        <v>8420</v>
      </c>
      <c r="I968" s="5">
        <v>8860</v>
      </c>
      <c r="J968" s="5">
        <v>10010</v>
      </c>
      <c r="K968" s="5">
        <v>9401</v>
      </c>
      <c r="L968" s="5">
        <v>10112</v>
      </c>
      <c r="M968" s="5">
        <v>10570</v>
      </c>
      <c r="N968" s="5">
        <v>9529</v>
      </c>
      <c r="O968" s="5">
        <v>9288</v>
      </c>
      <c r="P968" s="5">
        <v>9355</v>
      </c>
      <c r="Q968" s="5">
        <v>7975</v>
      </c>
      <c r="R968" s="5">
        <v>9043</v>
      </c>
    </row>
    <row r="969" spans="1:18">
      <c r="A969" s="8" t="s">
        <v>156</v>
      </c>
      <c r="B969" s="8" t="s">
        <v>157</v>
      </c>
      <c r="C969" s="6">
        <v>160234250</v>
      </c>
      <c r="D969" s="6" t="s">
        <v>1587</v>
      </c>
      <c r="E969" s="5">
        <v>360</v>
      </c>
      <c r="F969" s="5">
        <v>671</v>
      </c>
      <c r="G969" s="5">
        <v>17</v>
      </c>
      <c r="H969" s="5">
        <v>11</v>
      </c>
      <c r="I969" s="5">
        <v>34</v>
      </c>
      <c r="J969" s="5">
        <v>28</v>
      </c>
      <c r="K969" s="5">
        <v>35</v>
      </c>
      <c r="L969" s="5">
        <v>38</v>
      </c>
      <c r="M969" s="5">
        <v>73</v>
      </c>
      <c r="N969" s="5">
        <v>112</v>
      </c>
      <c r="O969" s="5">
        <v>86</v>
      </c>
      <c r="P969" s="5">
        <v>33</v>
      </c>
      <c r="Q969" s="5">
        <v>49</v>
      </c>
      <c r="R969" s="5">
        <v>155</v>
      </c>
    </row>
    <row r="970" spans="1:18">
      <c r="A970" s="8" t="s">
        <v>156</v>
      </c>
      <c r="B970" s="8" t="s">
        <v>157</v>
      </c>
      <c r="C970" s="6">
        <v>160234550</v>
      </c>
      <c r="D970" s="6" t="s">
        <v>1597</v>
      </c>
      <c r="E970" s="5">
        <v>700</v>
      </c>
      <c r="F970" s="5">
        <v>621</v>
      </c>
      <c r="G970" s="5">
        <v>79</v>
      </c>
      <c r="H970" s="5">
        <v>83</v>
      </c>
      <c r="I970" s="5">
        <v>91</v>
      </c>
      <c r="J970" s="5">
        <v>90</v>
      </c>
      <c r="K970" s="5">
        <v>75</v>
      </c>
      <c r="L970" s="5">
        <v>68</v>
      </c>
      <c r="M970" s="5">
        <v>62</v>
      </c>
      <c r="N970" s="5" t="s">
        <v>20</v>
      </c>
      <c r="O970" s="5">
        <v>33</v>
      </c>
      <c r="P970" s="5">
        <v>25</v>
      </c>
      <c r="Q970" s="5" t="s">
        <v>20</v>
      </c>
      <c r="R970" s="5" t="s">
        <v>20</v>
      </c>
    </row>
    <row r="971" spans="1:18">
      <c r="A971" s="8" t="s">
        <v>156</v>
      </c>
      <c r="B971" s="8" t="s">
        <v>157</v>
      </c>
      <c r="C971" s="6">
        <v>160234650</v>
      </c>
      <c r="D971" s="6" t="s">
        <v>1320</v>
      </c>
      <c r="E971" s="5">
        <v>700</v>
      </c>
      <c r="F971" s="5">
        <v>5595</v>
      </c>
      <c r="G971" s="5">
        <v>212</v>
      </c>
      <c r="H971" s="5">
        <v>238</v>
      </c>
      <c r="I971" s="5">
        <v>429</v>
      </c>
      <c r="J971" s="5">
        <v>890</v>
      </c>
      <c r="K971" s="5">
        <v>622</v>
      </c>
      <c r="L971" s="5">
        <v>361</v>
      </c>
      <c r="M971" s="5">
        <v>332</v>
      </c>
      <c r="N971" s="5">
        <v>322</v>
      </c>
      <c r="O971" s="5">
        <v>942</v>
      </c>
      <c r="P971" s="5">
        <v>678</v>
      </c>
      <c r="Q971" s="5">
        <v>309</v>
      </c>
      <c r="R971" s="5">
        <v>260</v>
      </c>
    </row>
    <row r="972" spans="1:18">
      <c r="A972" s="8" t="s">
        <v>156</v>
      </c>
      <c r="B972" s="8" t="s">
        <v>157</v>
      </c>
      <c r="C972" s="6">
        <v>160234950</v>
      </c>
      <c r="D972" s="6" t="s">
        <v>1500</v>
      </c>
      <c r="E972" s="5">
        <v>1700</v>
      </c>
      <c r="F972" s="5">
        <v>1463</v>
      </c>
      <c r="G972" s="5">
        <v>95</v>
      </c>
      <c r="H972" s="5">
        <v>100</v>
      </c>
      <c r="I972" s="5">
        <v>100</v>
      </c>
      <c r="J972" s="5">
        <v>119</v>
      </c>
      <c r="K972" s="5">
        <v>120</v>
      </c>
      <c r="L972" s="5">
        <v>122</v>
      </c>
      <c r="M972" s="5">
        <v>144</v>
      </c>
      <c r="N972" s="5">
        <v>114</v>
      </c>
      <c r="O972" s="5">
        <v>146</v>
      </c>
      <c r="P972" s="5">
        <v>122</v>
      </c>
      <c r="Q972" s="5">
        <v>123</v>
      </c>
      <c r="R972" s="5">
        <v>158</v>
      </c>
    </row>
    <row r="973" spans="1:18">
      <c r="A973" s="8" t="s">
        <v>156</v>
      </c>
      <c r="B973" s="8" t="s">
        <v>157</v>
      </c>
      <c r="C973" s="6">
        <v>160235150</v>
      </c>
      <c r="D973" s="6" t="s">
        <v>998</v>
      </c>
      <c r="E973" s="5">
        <v>360</v>
      </c>
      <c r="F973" s="5">
        <v>33172</v>
      </c>
      <c r="G973" s="5">
        <v>2017</v>
      </c>
      <c r="H973" s="5">
        <v>2041</v>
      </c>
      <c r="I973" s="5">
        <v>2152</v>
      </c>
      <c r="J973" s="5">
        <v>2511</v>
      </c>
      <c r="K973" s="5">
        <v>2390</v>
      </c>
      <c r="L973" s="5">
        <v>2637</v>
      </c>
      <c r="M973" s="5">
        <v>3143</v>
      </c>
      <c r="N973" s="5">
        <v>3039</v>
      </c>
      <c r="O973" s="5">
        <v>3368</v>
      </c>
      <c r="P973" s="5">
        <v>3012</v>
      </c>
      <c r="Q973" s="5">
        <v>3092</v>
      </c>
      <c r="R973" s="5">
        <v>3770</v>
      </c>
    </row>
    <row r="974" spans="1:18">
      <c r="A974" s="8" t="s">
        <v>156</v>
      </c>
      <c r="B974" s="8" t="s">
        <v>157</v>
      </c>
      <c r="C974" s="6">
        <v>160235250</v>
      </c>
      <c r="D974" s="6" t="s">
        <v>1531</v>
      </c>
      <c r="E974" s="5">
        <v>700</v>
      </c>
      <c r="F974" s="5">
        <v>1133</v>
      </c>
      <c r="G974" s="5">
        <v>100</v>
      </c>
      <c r="H974" s="5">
        <v>84</v>
      </c>
      <c r="I974" s="5">
        <v>98</v>
      </c>
      <c r="J974" s="5">
        <v>158</v>
      </c>
      <c r="K974" s="5">
        <v>117</v>
      </c>
      <c r="L974" s="5">
        <v>42</v>
      </c>
      <c r="M974" s="5">
        <v>54</v>
      </c>
      <c r="N974" s="5">
        <v>66</v>
      </c>
      <c r="O974" s="5">
        <v>165</v>
      </c>
      <c r="P974" s="5">
        <v>122</v>
      </c>
      <c r="Q974" s="5">
        <v>67</v>
      </c>
      <c r="R974" s="5">
        <v>60</v>
      </c>
    </row>
    <row r="975" spans="1:18">
      <c r="A975" s="8" t="s">
        <v>156</v>
      </c>
      <c r="B975" s="8" t="s">
        <v>157</v>
      </c>
      <c r="C975" s="6">
        <v>160235350</v>
      </c>
      <c r="D975" s="6" t="s">
        <v>1292</v>
      </c>
      <c r="E975" s="5">
        <v>700</v>
      </c>
      <c r="F975" s="5">
        <v>7193</v>
      </c>
      <c r="G975" s="5">
        <v>382</v>
      </c>
      <c r="H975" s="5">
        <v>377</v>
      </c>
      <c r="I975" s="5">
        <v>456</v>
      </c>
      <c r="J975" s="5">
        <v>731</v>
      </c>
      <c r="K975" s="5">
        <v>689</v>
      </c>
      <c r="L975" s="5">
        <v>521</v>
      </c>
      <c r="M975" s="5">
        <v>406</v>
      </c>
      <c r="N975" s="5">
        <v>458</v>
      </c>
      <c r="O975" s="5">
        <v>1074</v>
      </c>
      <c r="P975" s="5">
        <v>986</v>
      </c>
      <c r="Q975" s="5">
        <v>568</v>
      </c>
      <c r="R975" s="5">
        <v>545</v>
      </c>
    </row>
    <row r="976" spans="1:18">
      <c r="A976" s="8" t="s">
        <v>156</v>
      </c>
      <c r="B976" s="8" t="s">
        <v>157</v>
      </c>
      <c r="C976" s="6">
        <v>160235850</v>
      </c>
      <c r="D976" s="6" t="s">
        <v>1826</v>
      </c>
      <c r="E976" s="5">
        <v>963</v>
      </c>
      <c r="F976" s="5">
        <v>43</v>
      </c>
      <c r="G976" s="5" t="s">
        <v>20</v>
      </c>
      <c r="H976" s="5" t="s">
        <v>20</v>
      </c>
      <c r="I976" s="5">
        <v>0</v>
      </c>
      <c r="J976" s="5" t="s">
        <v>20</v>
      </c>
      <c r="K976" s="5" t="s">
        <v>20</v>
      </c>
      <c r="L976" s="5" t="s">
        <v>20</v>
      </c>
      <c r="M976" s="5">
        <v>0</v>
      </c>
      <c r="N976" s="5" t="s">
        <v>20</v>
      </c>
      <c r="O976" s="5" t="s">
        <v>20</v>
      </c>
      <c r="P976" s="5" t="s">
        <v>20</v>
      </c>
      <c r="Q976" s="5">
        <v>12</v>
      </c>
      <c r="R976" s="5" t="s">
        <v>20</v>
      </c>
    </row>
    <row r="977" spans="1:18">
      <c r="A977" s="8" t="s">
        <v>156</v>
      </c>
      <c r="B977" s="8" t="s">
        <v>157</v>
      </c>
      <c r="C977" s="6">
        <v>160236450</v>
      </c>
      <c r="D977" s="6" t="s">
        <v>732</v>
      </c>
      <c r="E977" s="5">
        <v>204</v>
      </c>
      <c r="F977" s="5">
        <v>151353</v>
      </c>
      <c r="G977" s="5">
        <v>13125</v>
      </c>
      <c r="H977" s="5">
        <v>15538</v>
      </c>
      <c r="I977" s="5">
        <v>17974</v>
      </c>
      <c r="J977" s="5">
        <v>17155</v>
      </c>
      <c r="K977" s="5">
        <v>9251</v>
      </c>
      <c r="L977" s="5">
        <v>11303</v>
      </c>
      <c r="M977" s="5">
        <v>12175</v>
      </c>
      <c r="N977" s="5">
        <v>11595</v>
      </c>
      <c r="O977" s="5">
        <v>13296</v>
      </c>
      <c r="P977" s="5">
        <v>8799</v>
      </c>
      <c r="Q977" s="5">
        <v>10345</v>
      </c>
      <c r="R977" s="5">
        <v>10797</v>
      </c>
    </row>
    <row r="978" spans="1:18">
      <c r="A978" s="9" t="s">
        <v>156</v>
      </c>
      <c r="B978" s="9" t="s">
        <v>157</v>
      </c>
      <c r="C978" s="6">
        <v>160242250</v>
      </c>
      <c r="D978" s="6" t="s">
        <v>1824</v>
      </c>
      <c r="E978" s="5">
        <v>350</v>
      </c>
      <c r="F978" s="5">
        <v>46</v>
      </c>
      <c r="G978" s="5">
        <v>0</v>
      </c>
      <c r="H978" s="5">
        <v>0</v>
      </c>
      <c r="I978" s="5">
        <v>0</v>
      </c>
      <c r="J978" s="5">
        <v>0</v>
      </c>
      <c r="K978" s="5">
        <v>0</v>
      </c>
      <c r="L978" s="5">
        <v>0</v>
      </c>
      <c r="M978" s="5">
        <v>0</v>
      </c>
      <c r="N978" s="5">
        <v>0</v>
      </c>
      <c r="O978" s="5">
        <v>0</v>
      </c>
      <c r="P978" s="5">
        <v>12</v>
      </c>
      <c r="Q978" s="5">
        <v>12</v>
      </c>
      <c r="R978" s="5">
        <v>22</v>
      </c>
    </row>
    <row r="979" spans="1:18">
      <c r="A979" s="7" t="s">
        <v>515</v>
      </c>
      <c r="B979" s="7" t="s">
        <v>516</v>
      </c>
      <c r="C979" s="6">
        <v>160162650</v>
      </c>
      <c r="D979" s="6" t="s">
        <v>1146</v>
      </c>
      <c r="E979" s="5">
        <v>184</v>
      </c>
      <c r="F979" s="5">
        <v>15148</v>
      </c>
      <c r="G979" s="5">
        <v>1338</v>
      </c>
      <c r="H979" s="5">
        <v>1352</v>
      </c>
      <c r="I979" s="5">
        <v>1382</v>
      </c>
      <c r="J979" s="5">
        <v>1603</v>
      </c>
      <c r="K979" s="5">
        <v>1540</v>
      </c>
      <c r="L979" s="5">
        <v>1196</v>
      </c>
      <c r="M979" s="5">
        <v>1162</v>
      </c>
      <c r="N979" s="5">
        <v>1039</v>
      </c>
      <c r="O979" s="5">
        <v>995</v>
      </c>
      <c r="P979" s="5">
        <v>1030</v>
      </c>
      <c r="Q979" s="5">
        <v>1212</v>
      </c>
      <c r="R979" s="5">
        <v>1299</v>
      </c>
    </row>
    <row r="980" spans="1:18">
      <c r="A980" s="8" t="s">
        <v>515</v>
      </c>
      <c r="B980" s="8" t="s">
        <v>516</v>
      </c>
      <c r="C980" s="6">
        <v>160172850</v>
      </c>
      <c r="D980" s="6" t="s">
        <v>517</v>
      </c>
      <c r="E980" s="5">
        <v>70</v>
      </c>
      <c r="F980" s="5">
        <v>719766</v>
      </c>
      <c r="G980" s="5">
        <v>62279</v>
      </c>
      <c r="H980" s="5">
        <v>62145</v>
      </c>
      <c r="I980" s="5">
        <v>58715</v>
      </c>
      <c r="J980" s="5">
        <v>60485</v>
      </c>
      <c r="K980" s="5">
        <v>56398</v>
      </c>
      <c r="L980" s="5">
        <v>58718</v>
      </c>
      <c r="M980" s="5">
        <v>63793</v>
      </c>
      <c r="N980" s="5">
        <v>61593</v>
      </c>
      <c r="O980" s="5">
        <v>60031</v>
      </c>
      <c r="P980" s="5">
        <v>59608</v>
      </c>
      <c r="Q980" s="5">
        <v>54741</v>
      </c>
      <c r="R980" s="5">
        <v>61260</v>
      </c>
    </row>
    <row r="981" spans="1:18">
      <c r="A981" s="8" t="s">
        <v>515</v>
      </c>
      <c r="B981" s="8" t="s">
        <v>516</v>
      </c>
      <c r="C981" s="6">
        <v>160173050</v>
      </c>
      <c r="D981" s="6" t="s">
        <v>1813</v>
      </c>
      <c r="E981" s="5">
        <v>55</v>
      </c>
      <c r="F981" s="5">
        <v>57</v>
      </c>
      <c r="G981" s="5" t="s">
        <v>20</v>
      </c>
      <c r="H981" s="5" t="s">
        <v>20</v>
      </c>
      <c r="I981" s="5" t="s">
        <v>20</v>
      </c>
      <c r="J981" s="5" t="s">
        <v>20</v>
      </c>
      <c r="K981" s="5">
        <v>10</v>
      </c>
      <c r="L981" s="5" t="s">
        <v>20</v>
      </c>
      <c r="M981" s="5" t="s">
        <v>20</v>
      </c>
      <c r="N981" s="5" t="s">
        <v>20</v>
      </c>
      <c r="O981" s="5" t="s">
        <v>20</v>
      </c>
      <c r="P981" s="5" t="s">
        <v>20</v>
      </c>
      <c r="Q981" s="5" t="s">
        <v>20</v>
      </c>
      <c r="R981" s="5" t="s">
        <v>20</v>
      </c>
    </row>
    <row r="982" spans="1:18">
      <c r="A982" s="9" t="s">
        <v>515</v>
      </c>
      <c r="B982" s="9" t="s">
        <v>516</v>
      </c>
      <c r="C982" s="6">
        <v>160234050</v>
      </c>
      <c r="D982" s="6" t="s">
        <v>1864</v>
      </c>
      <c r="E982" s="5">
        <v>291</v>
      </c>
      <c r="F982" s="5">
        <v>21</v>
      </c>
      <c r="G982" s="5" t="s">
        <v>20</v>
      </c>
      <c r="H982" s="5" t="s">
        <v>20</v>
      </c>
      <c r="I982" s="5" t="s">
        <v>20</v>
      </c>
      <c r="J982" s="5" t="s">
        <v>20</v>
      </c>
      <c r="K982" s="5" t="s">
        <v>20</v>
      </c>
      <c r="L982" s="5" t="s">
        <v>20</v>
      </c>
      <c r="M982" s="5" t="s">
        <v>20</v>
      </c>
      <c r="N982" s="5" t="s">
        <v>20</v>
      </c>
      <c r="O982" s="5" t="s">
        <v>20</v>
      </c>
      <c r="P982" s="5" t="s">
        <v>20</v>
      </c>
      <c r="Q982" s="5" t="s">
        <v>20</v>
      </c>
      <c r="R982" s="5">
        <v>0</v>
      </c>
    </row>
    <row r="983" spans="1:18">
      <c r="A983" s="7" t="s">
        <v>170</v>
      </c>
      <c r="B983" s="7" t="s">
        <v>171</v>
      </c>
      <c r="C983" s="6">
        <v>160061710</v>
      </c>
      <c r="D983" s="6" t="s">
        <v>243</v>
      </c>
      <c r="E983" s="5">
        <v>34</v>
      </c>
      <c r="F983" s="5">
        <v>41803229</v>
      </c>
      <c r="G983" s="5">
        <v>3567384</v>
      </c>
      <c r="H983" s="5">
        <v>3493255</v>
      </c>
      <c r="I983" s="5">
        <v>3457783</v>
      </c>
      <c r="J983" s="5">
        <v>3628173</v>
      </c>
      <c r="K983" s="5">
        <v>3396593</v>
      </c>
      <c r="L983" s="5">
        <v>3451491</v>
      </c>
      <c r="M983" s="5">
        <v>3666531</v>
      </c>
      <c r="N983" s="5">
        <v>3407269</v>
      </c>
      <c r="O983" s="5">
        <v>3518983</v>
      </c>
      <c r="P983" s="5">
        <v>3431136</v>
      </c>
      <c r="Q983" s="5">
        <v>3222258</v>
      </c>
      <c r="R983" s="5">
        <v>3562373</v>
      </c>
    </row>
    <row r="984" spans="1:18">
      <c r="A984" s="8" t="s">
        <v>170</v>
      </c>
      <c r="B984" s="8" t="s">
        <v>171</v>
      </c>
      <c r="C984" s="6">
        <v>160061810</v>
      </c>
      <c r="D984" s="6" t="s">
        <v>172</v>
      </c>
      <c r="E984" s="5">
        <v>125</v>
      </c>
      <c r="F984" s="5">
        <v>174761133</v>
      </c>
      <c r="G984" s="5">
        <v>15232532</v>
      </c>
      <c r="H984" s="5">
        <v>14796177</v>
      </c>
      <c r="I984" s="5">
        <v>14538503</v>
      </c>
      <c r="J984" s="5">
        <v>14915531</v>
      </c>
      <c r="K984" s="5">
        <v>13856905</v>
      </c>
      <c r="L984" s="5">
        <v>14192055</v>
      </c>
      <c r="M984" s="5">
        <v>15089763</v>
      </c>
      <c r="N984" s="5">
        <v>14115953</v>
      </c>
      <c r="O984" s="5">
        <v>14472002</v>
      </c>
      <c r="P984" s="5">
        <v>14351089</v>
      </c>
      <c r="Q984" s="5">
        <v>13777082</v>
      </c>
      <c r="R984" s="5">
        <v>15423541</v>
      </c>
    </row>
    <row r="985" spans="1:18">
      <c r="A985" s="8" t="s">
        <v>170</v>
      </c>
      <c r="B985" s="8" t="s">
        <v>171</v>
      </c>
      <c r="C985" s="6">
        <v>160061910</v>
      </c>
      <c r="D985" s="6" t="s">
        <v>173</v>
      </c>
      <c r="E985" s="5">
        <v>144</v>
      </c>
      <c r="F985" s="5">
        <v>173550281</v>
      </c>
      <c r="G985" s="5">
        <v>15155831</v>
      </c>
      <c r="H985" s="5">
        <v>14689593</v>
      </c>
      <c r="I985" s="5">
        <v>14501217</v>
      </c>
      <c r="J985" s="5">
        <v>14893594</v>
      </c>
      <c r="K985" s="5">
        <v>13859689</v>
      </c>
      <c r="L985" s="5">
        <v>14185716</v>
      </c>
      <c r="M985" s="5">
        <v>15018814</v>
      </c>
      <c r="N985" s="5">
        <v>13999860</v>
      </c>
      <c r="O985" s="5">
        <v>14342754</v>
      </c>
      <c r="P985" s="5">
        <v>14204598</v>
      </c>
      <c r="Q985" s="5">
        <v>13620129</v>
      </c>
      <c r="R985" s="5">
        <v>15078486</v>
      </c>
    </row>
    <row r="986" spans="1:18">
      <c r="A986" s="8" t="s">
        <v>170</v>
      </c>
      <c r="B986" s="8" t="s">
        <v>171</v>
      </c>
      <c r="C986" s="6">
        <v>160062010</v>
      </c>
      <c r="D986" s="6" t="s">
        <v>238</v>
      </c>
      <c r="E986" s="5">
        <v>144</v>
      </c>
      <c r="F986" s="5">
        <v>54545562</v>
      </c>
      <c r="G986" s="5">
        <v>4741311</v>
      </c>
      <c r="H986" s="5">
        <v>4589159</v>
      </c>
      <c r="I986" s="5">
        <v>4600627</v>
      </c>
      <c r="J986" s="5">
        <v>4689509</v>
      </c>
      <c r="K986" s="5">
        <v>4258045</v>
      </c>
      <c r="L986" s="5">
        <v>4498561</v>
      </c>
      <c r="M986" s="5">
        <v>4804101</v>
      </c>
      <c r="N986" s="5">
        <v>4396132</v>
      </c>
      <c r="O986" s="5">
        <v>4434319</v>
      </c>
      <c r="P986" s="5">
        <v>4427807</v>
      </c>
      <c r="Q986" s="5">
        <v>4280143</v>
      </c>
      <c r="R986" s="5">
        <v>4825848</v>
      </c>
    </row>
    <row r="987" spans="1:18">
      <c r="A987" s="8" t="s">
        <v>170</v>
      </c>
      <c r="B987" s="8" t="s">
        <v>171</v>
      </c>
      <c r="C987" s="6">
        <v>160062110</v>
      </c>
      <c r="D987" s="6" t="s">
        <v>192</v>
      </c>
      <c r="E987" s="5">
        <v>144</v>
      </c>
      <c r="F987" s="5">
        <v>130501039</v>
      </c>
      <c r="G987" s="5">
        <v>10105923</v>
      </c>
      <c r="H987" s="5">
        <v>9843046</v>
      </c>
      <c r="I987" s="5">
        <v>9709285</v>
      </c>
      <c r="J987" s="5">
        <v>11844682</v>
      </c>
      <c r="K987" s="5">
        <v>10014190</v>
      </c>
      <c r="L987" s="5">
        <v>9480413</v>
      </c>
      <c r="M987" s="5">
        <v>9979025</v>
      </c>
      <c r="N987" s="5">
        <v>9743339</v>
      </c>
      <c r="O987" s="5">
        <v>15693838</v>
      </c>
      <c r="P987" s="5">
        <v>13771380</v>
      </c>
      <c r="Q987" s="5">
        <v>9878207</v>
      </c>
      <c r="R987" s="5">
        <v>10437711</v>
      </c>
    </row>
    <row r="988" spans="1:18">
      <c r="A988" s="8" t="s">
        <v>170</v>
      </c>
      <c r="B988" s="8" t="s">
        <v>171</v>
      </c>
      <c r="C988" s="6">
        <v>160062210</v>
      </c>
      <c r="D988" s="6" t="s">
        <v>262</v>
      </c>
      <c r="E988" s="5">
        <v>150</v>
      </c>
      <c r="F988" s="5">
        <v>22652869</v>
      </c>
      <c r="G988" s="5">
        <v>1789141</v>
      </c>
      <c r="H988" s="5">
        <v>1894717</v>
      </c>
      <c r="I988" s="5">
        <v>2020433</v>
      </c>
      <c r="J988" s="5">
        <v>2320447</v>
      </c>
      <c r="K988" s="5">
        <v>1989816</v>
      </c>
      <c r="L988" s="5">
        <v>1944644</v>
      </c>
      <c r="M988" s="5">
        <v>1987265</v>
      </c>
      <c r="N988" s="5">
        <v>1796778</v>
      </c>
      <c r="O988" s="5">
        <v>1912155</v>
      </c>
      <c r="P988" s="5">
        <v>1731601</v>
      </c>
      <c r="Q988" s="5">
        <v>1554715</v>
      </c>
      <c r="R988" s="5">
        <v>1711157</v>
      </c>
    </row>
    <row r="989" spans="1:18">
      <c r="A989" s="9" t="s">
        <v>170</v>
      </c>
      <c r="B989" s="9" t="s">
        <v>171</v>
      </c>
      <c r="C989" s="6">
        <v>160218110</v>
      </c>
      <c r="D989" s="6" t="s">
        <v>533</v>
      </c>
      <c r="E989" s="5">
        <v>100</v>
      </c>
      <c r="F989" s="5">
        <v>595006</v>
      </c>
      <c r="G989" s="5">
        <v>49624</v>
      </c>
      <c r="H989" s="5">
        <v>48591</v>
      </c>
      <c r="I989" s="5">
        <v>48762</v>
      </c>
      <c r="J989" s="5">
        <v>52168</v>
      </c>
      <c r="K989" s="5">
        <v>48254</v>
      </c>
      <c r="L989" s="5">
        <v>49058</v>
      </c>
      <c r="M989" s="5">
        <v>52671</v>
      </c>
      <c r="N989" s="5">
        <v>48610</v>
      </c>
      <c r="O989" s="5">
        <v>50394</v>
      </c>
      <c r="P989" s="5">
        <v>50221</v>
      </c>
      <c r="Q989" s="5">
        <v>45786</v>
      </c>
      <c r="R989" s="5">
        <v>50867</v>
      </c>
    </row>
    <row r="990" spans="1:18">
      <c r="A990" s="7" t="s">
        <v>367</v>
      </c>
      <c r="B990" s="7" t="s">
        <v>368</v>
      </c>
      <c r="C990" s="6">
        <v>160062610</v>
      </c>
      <c r="D990" s="6" t="s">
        <v>375</v>
      </c>
      <c r="E990" s="5">
        <v>90</v>
      </c>
      <c r="F990" s="5">
        <v>3113384</v>
      </c>
      <c r="G990" s="5">
        <v>250034</v>
      </c>
      <c r="H990" s="5">
        <v>261174</v>
      </c>
      <c r="I990" s="5">
        <v>260136</v>
      </c>
      <c r="J990" s="5">
        <v>274940</v>
      </c>
      <c r="K990" s="5">
        <v>248054</v>
      </c>
      <c r="L990" s="5">
        <v>252865</v>
      </c>
      <c r="M990" s="5">
        <v>288777</v>
      </c>
      <c r="N990" s="5">
        <v>264241</v>
      </c>
      <c r="O990" s="5">
        <v>251040</v>
      </c>
      <c r="P990" s="5">
        <v>257335</v>
      </c>
      <c r="Q990" s="5">
        <v>238168</v>
      </c>
      <c r="R990" s="5">
        <v>266620</v>
      </c>
    </row>
    <row r="991" spans="1:18">
      <c r="A991" s="8" t="s">
        <v>367</v>
      </c>
      <c r="B991" s="8" t="s">
        <v>368</v>
      </c>
      <c r="C991" s="6">
        <v>160062710</v>
      </c>
      <c r="D991" s="6" t="s">
        <v>369</v>
      </c>
      <c r="E991" s="5">
        <v>100</v>
      </c>
      <c r="F991" s="5">
        <v>3403932</v>
      </c>
      <c r="G991" s="5">
        <v>274234</v>
      </c>
      <c r="H991" s="5">
        <v>285805</v>
      </c>
      <c r="I991" s="5">
        <v>284125</v>
      </c>
      <c r="J991" s="5">
        <v>300419</v>
      </c>
      <c r="K991" s="5">
        <v>271905</v>
      </c>
      <c r="L991" s="5">
        <v>275477</v>
      </c>
      <c r="M991" s="5">
        <v>315556</v>
      </c>
      <c r="N991" s="5">
        <v>289069</v>
      </c>
      <c r="O991" s="5">
        <v>275265</v>
      </c>
      <c r="P991" s="5">
        <v>280775</v>
      </c>
      <c r="Q991" s="5">
        <v>259825</v>
      </c>
      <c r="R991" s="5">
        <v>291477</v>
      </c>
    </row>
    <row r="992" spans="1:18">
      <c r="A992" s="8" t="s">
        <v>367</v>
      </c>
      <c r="B992" s="8" t="s">
        <v>368</v>
      </c>
      <c r="C992" s="6">
        <v>160062810</v>
      </c>
      <c r="D992" s="6" t="s">
        <v>690</v>
      </c>
      <c r="E992" s="5">
        <v>140</v>
      </c>
      <c r="F992" s="5">
        <v>209284</v>
      </c>
      <c r="G992" s="5">
        <v>17583</v>
      </c>
      <c r="H992" s="5">
        <v>18558</v>
      </c>
      <c r="I992" s="5">
        <v>18359</v>
      </c>
      <c r="J992" s="5">
        <v>18983</v>
      </c>
      <c r="K992" s="5">
        <v>16695</v>
      </c>
      <c r="L992" s="5">
        <v>16633</v>
      </c>
      <c r="M992" s="5">
        <v>19012</v>
      </c>
      <c r="N992" s="5">
        <v>17399</v>
      </c>
      <c r="O992" s="5">
        <v>16751</v>
      </c>
      <c r="P992" s="5">
        <v>16300</v>
      </c>
      <c r="Q992" s="5">
        <v>15527</v>
      </c>
      <c r="R992" s="5">
        <v>17484</v>
      </c>
    </row>
    <row r="993" spans="1:18">
      <c r="A993" s="8" t="s">
        <v>367</v>
      </c>
      <c r="B993" s="8" t="s">
        <v>368</v>
      </c>
      <c r="C993" s="6">
        <v>160063010</v>
      </c>
      <c r="D993" s="6" t="s">
        <v>412</v>
      </c>
      <c r="E993" s="5">
        <v>100</v>
      </c>
      <c r="F993" s="5">
        <v>2367874</v>
      </c>
      <c r="G993" s="5">
        <v>172423</v>
      </c>
      <c r="H993" s="5">
        <v>191156</v>
      </c>
      <c r="I993" s="5">
        <v>190177</v>
      </c>
      <c r="J993" s="5">
        <v>188987</v>
      </c>
      <c r="K993" s="5">
        <v>182952</v>
      </c>
      <c r="L993" s="5">
        <v>196143</v>
      </c>
      <c r="M993" s="5">
        <v>233599</v>
      </c>
      <c r="N993" s="5">
        <v>223287</v>
      </c>
      <c r="O993" s="5">
        <v>212168</v>
      </c>
      <c r="P993" s="5">
        <v>200674</v>
      </c>
      <c r="Q993" s="5">
        <v>174386</v>
      </c>
      <c r="R993" s="5">
        <v>201922</v>
      </c>
    </row>
    <row r="994" spans="1:18">
      <c r="A994" s="9" t="s">
        <v>367</v>
      </c>
      <c r="B994" s="9" t="s">
        <v>368</v>
      </c>
      <c r="C994" s="6">
        <v>160063110</v>
      </c>
      <c r="D994" s="6" t="s">
        <v>1859</v>
      </c>
      <c r="E994" s="5">
        <v>1010</v>
      </c>
      <c r="F994" s="5">
        <v>23</v>
      </c>
      <c r="G994" s="5" t="s">
        <v>20</v>
      </c>
      <c r="H994" s="5" t="s">
        <v>20</v>
      </c>
      <c r="I994" s="5">
        <v>0</v>
      </c>
      <c r="J994" s="5" t="s">
        <v>20</v>
      </c>
      <c r="K994" s="5">
        <v>0</v>
      </c>
      <c r="L994" s="5" t="s">
        <v>20</v>
      </c>
      <c r="M994" s="5" t="s">
        <v>20</v>
      </c>
      <c r="N994" s="5" t="s">
        <v>20</v>
      </c>
      <c r="O994" s="5" t="s">
        <v>20</v>
      </c>
      <c r="P994" s="5" t="s">
        <v>20</v>
      </c>
      <c r="Q994" s="5" t="s">
        <v>20</v>
      </c>
      <c r="R994" s="5" t="s">
        <v>20</v>
      </c>
    </row>
    <row r="995" spans="1:18">
      <c r="A995" s="7" t="s">
        <v>586</v>
      </c>
      <c r="B995" s="7" t="s">
        <v>587</v>
      </c>
      <c r="C995" s="6">
        <v>160063310</v>
      </c>
      <c r="D995" s="6" t="s">
        <v>1572</v>
      </c>
      <c r="E995" s="5">
        <v>135</v>
      </c>
      <c r="F995" s="5">
        <v>781</v>
      </c>
      <c r="G995" s="5">
        <v>39</v>
      </c>
      <c r="H995" s="5">
        <v>73</v>
      </c>
      <c r="I995" s="5">
        <v>64</v>
      </c>
      <c r="J995" s="5">
        <v>88</v>
      </c>
      <c r="K995" s="5">
        <v>72</v>
      </c>
      <c r="L995" s="5">
        <v>89</v>
      </c>
      <c r="M995" s="5">
        <v>74</v>
      </c>
      <c r="N995" s="5">
        <v>45</v>
      </c>
      <c r="O995" s="5">
        <v>56</v>
      </c>
      <c r="P995" s="5">
        <v>60</v>
      </c>
      <c r="Q995" s="5">
        <v>61</v>
      </c>
      <c r="R995" s="5">
        <v>60</v>
      </c>
    </row>
    <row r="996" spans="1:18">
      <c r="A996" s="8" t="s">
        <v>586</v>
      </c>
      <c r="B996" s="8" t="s">
        <v>587</v>
      </c>
      <c r="C996" s="6">
        <v>160063410</v>
      </c>
      <c r="D996" s="6" t="s">
        <v>1217</v>
      </c>
      <c r="E996" s="5">
        <v>135</v>
      </c>
      <c r="F996" s="5">
        <v>10550</v>
      </c>
      <c r="G996" s="5">
        <v>891</v>
      </c>
      <c r="H996" s="5">
        <v>931</v>
      </c>
      <c r="I996" s="5">
        <v>934</v>
      </c>
      <c r="J996" s="5">
        <v>1116</v>
      </c>
      <c r="K996" s="5">
        <v>900</v>
      </c>
      <c r="L996" s="5">
        <v>993</v>
      </c>
      <c r="M996" s="5">
        <v>996</v>
      </c>
      <c r="N996" s="5">
        <v>810</v>
      </c>
      <c r="O996" s="5">
        <v>739</v>
      </c>
      <c r="P996" s="5">
        <v>757</v>
      </c>
      <c r="Q996" s="5">
        <v>642</v>
      </c>
      <c r="R996" s="5">
        <v>841</v>
      </c>
    </row>
    <row r="997" spans="1:18">
      <c r="A997" s="8" t="s">
        <v>586</v>
      </c>
      <c r="B997" s="8" t="s">
        <v>587</v>
      </c>
      <c r="C997" s="6">
        <v>160063550</v>
      </c>
      <c r="D997" s="6" t="s">
        <v>1845</v>
      </c>
      <c r="E997" s="5">
        <v>135</v>
      </c>
      <c r="F997" s="5">
        <v>33</v>
      </c>
      <c r="G997" s="5" t="s">
        <v>20</v>
      </c>
      <c r="H997" s="5" t="s">
        <v>20</v>
      </c>
      <c r="I997" s="5" t="s">
        <v>20</v>
      </c>
      <c r="J997" s="5" t="s">
        <v>20</v>
      </c>
      <c r="K997" s="5" t="s">
        <v>20</v>
      </c>
      <c r="L997" s="5" t="s">
        <v>20</v>
      </c>
      <c r="M997" s="5" t="s">
        <v>20</v>
      </c>
      <c r="N997" s="5" t="s">
        <v>20</v>
      </c>
      <c r="O997" s="5">
        <v>0</v>
      </c>
      <c r="P997" s="5" t="s">
        <v>20</v>
      </c>
      <c r="Q997" s="5" t="s">
        <v>20</v>
      </c>
      <c r="R997" s="5">
        <v>0</v>
      </c>
    </row>
    <row r="998" spans="1:18">
      <c r="A998" s="8" t="s">
        <v>586</v>
      </c>
      <c r="B998" s="8" t="s">
        <v>587</v>
      </c>
      <c r="C998" s="6">
        <v>160063750</v>
      </c>
      <c r="D998" s="6" t="s">
        <v>1620</v>
      </c>
      <c r="E998" s="5">
        <v>135</v>
      </c>
      <c r="F998" s="5">
        <v>500</v>
      </c>
      <c r="G998" s="5">
        <v>42</v>
      </c>
      <c r="H998" s="5">
        <v>51</v>
      </c>
      <c r="I998" s="5">
        <v>28</v>
      </c>
      <c r="J998" s="5">
        <v>46</v>
      </c>
      <c r="K998" s="5">
        <v>42</v>
      </c>
      <c r="L998" s="5">
        <v>47</v>
      </c>
      <c r="M998" s="5">
        <v>45</v>
      </c>
      <c r="N998" s="5">
        <v>38</v>
      </c>
      <c r="O998" s="5">
        <v>32</v>
      </c>
      <c r="P998" s="5">
        <v>44</v>
      </c>
      <c r="Q998" s="5">
        <v>36</v>
      </c>
      <c r="R998" s="5">
        <v>49</v>
      </c>
    </row>
    <row r="999" spans="1:18">
      <c r="A999" s="8" t="s">
        <v>586</v>
      </c>
      <c r="B999" s="8" t="s">
        <v>587</v>
      </c>
      <c r="C999" s="6">
        <v>160198210</v>
      </c>
      <c r="D999" s="6" t="s">
        <v>588</v>
      </c>
      <c r="E999" s="5">
        <v>150</v>
      </c>
      <c r="F999" s="5">
        <v>397116</v>
      </c>
      <c r="G999" s="5">
        <v>30507</v>
      </c>
      <c r="H999" s="5">
        <v>32513</v>
      </c>
      <c r="I999" s="5">
        <v>33610</v>
      </c>
      <c r="J999" s="5">
        <v>34184</v>
      </c>
      <c r="K999" s="5">
        <v>31759</v>
      </c>
      <c r="L999" s="5">
        <v>32211</v>
      </c>
      <c r="M999" s="5">
        <v>36991</v>
      </c>
      <c r="N999" s="5">
        <v>34938</v>
      </c>
      <c r="O999" s="5">
        <v>33556</v>
      </c>
      <c r="P999" s="5">
        <v>32546</v>
      </c>
      <c r="Q999" s="5">
        <v>29971</v>
      </c>
      <c r="R999" s="5">
        <v>34330</v>
      </c>
    </row>
    <row r="1000" spans="1:18">
      <c r="A1000" s="9" t="s">
        <v>586</v>
      </c>
      <c r="B1000" s="9" t="s">
        <v>587</v>
      </c>
      <c r="C1000" s="6">
        <v>160198310</v>
      </c>
      <c r="D1000" s="6" t="s">
        <v>1163</v>
      </c>
      <c r="E1000" s="5">
        <v>60</v>
      </c>
      <c r="F1000" s="5">
        <v>14361</v>
      </c>
      <c r="G1000" s="5">
        <v>1171</v>
      </c>
      <c r="H1000" s="5">
        <v>1197</v>
      </c>
      <c r="I1000" s="5">
        <v>1293</v>
      </c>
      <c r="J1000" s="5">
        <v>1281</v>
      </c>
      <c r="K1000" s="5">
        <v>1176</v>
      </c>
      <c r="L1000" s="5">
        <v>1176</v>
      </c>
      <c r="M1000" s="5">
        <v>1208</v>
      </c>
      <c r="N1000" s="5">
        <v>1179</v>
      </c>
      <c r="O1000" s="5">
        <v>1131</v>
      </c>
      <c r="P1000" s="5">
        <v>1144</v>
      </c>
      <c r="Q1000" s="5">
        <v>1077</v>
      </c>
      <c r="R1000" s="5">
        <v>1328</v>
      </c>
    </row>
    <row r="1001" spans="1:18">
      <c r="A1001" s="7" t="s">
        <v>1093</v>
      </c>
      <c r="B1001" s="7" t="s">
        <v>1094</v>
      </c>
      <c r="C1001" s="6">
        <v>160063810</v>
      </c>
      <c r="D1001" s="6" t="s">
        <v>1327</v>
      </c>
      <c r="E1001" s="5">
        <v>135</v>
      </c>
      <c r="F1001" s="5">
        <v>5293</v>
      </c>
      <c r="G1001" s="5">
        <v>446</v>
      </c>
      <c r="H1001" s="5">
        <v>459</v>
      </c>
      <c r="I1001" s="5">
        <v>451</v>
      </c>
      <c r="J1001" s="5">
        <v>460</v>
      </c>
      <c r="K1001" s="5">
        <v>429</v>
      </c>
      <c r="L1001" s="5">
        <v>422</v>
      </c>
      <c r="M1001" s="5">
        <v>487</v>
      </c>
      <c r="N1001" s="5">
        <v>449</v>
      </c>
      <c r="O1001" s="5">
        <v>422</v>
      </c>
      <c r="P1001" s="5">
        <v>418</v>
      </c>
      <c r="Q1001" s="5">
        <v>401</v>
      </c>
      <c r="R1001" s="5">
        <v>449</v>
      </c>
    </row>
    <row r="1002" spans="1:18">
      <c r="A1002" s="9" t="s">
        <v>1093</v>
      </c>
      <c r="B1002" s="9" t="s">
        <v>1094</v>
      </c>
      <c r="C1002" s="6">
        <v>160063910</v>
      </c>
      <c r="D1002" s="6" t="s">
        <v>1095</v>
      </c>
      <c r="E1002" s="5">
        <v>135</v>
      </c>
      <c r="F1002" s="5">
        <v>21225</v>
      </c>
      <c r="G1002" s="5">
        <v>1821</v>
      </c>
      <c r="H1002" s="5">
        <v>1832</v>
      </c>
      <c r="I1002" s="5">
        <v>1840</v>
      </c>
      <c r="J1002" s="5">
        <v>1921</v>
      </c>
      <c r="K1002" s="5">
        <v>1736</v>
      </c>
      <c r="L1002" s="5">
        <v>1621</v>
      </c>
      <c r="M1002" s="5">
        <v>1864</v>
      </c>
      <c r="N1002" s="5">
        <v>1767</v>
      </c>
      <c r="O1002" s="5">
        <v>1778</v>
      </c>
      <c r="P1002" s="5">
        <v>1659</v>
      </c>
      <c r="Q1002" s="5">
        <v>1630</v>
      </c>
      <c r="R1002" s="5">
        <v>1756</v>
      </c>
    </row>
    <row r="1003" spans="1:18">
      <c r="A1003" s="7" t="s">
        <v>684</v>
      </c>
      <c r="B1003" s="7" t="s">
        <v>685</v>
      </c>
      <c r="C1003" s="6">
        <v>160064010</v>
      </c>
      <c r="D1003" s="6" t="s">
        <v>686</v>
      </c>
      <c r="E1003" s="5">
        <v>180</v>
      </c>
      <c r="F1003" s="5">
        <v>216522</v>
      </c>
      <c r="G1003" s="5">
        <v>18297</v>
      </c>
      <c r="H1003" s="5">
        <v>18847</v>
      </c>
      <c r="I1003" s="5">
        <v>19022</v>
      </c>
      <c r="J1003" s="5">
        <v>19821</v>
      </c>
      <c r="K1003" s="5">
        <v>17327</v>
      </c>
      <c r="L1003" s="5">
        <v>17262</v>
      </c>
      <c r="M1003" s="5">
        <v>19531</v>
      </c>
      <c r="N1003" s="5">
        <v>17734</v>
      </c>
      <c r="O1003" s="5">
        <v>17367</v>
      </c>
      <c r="P1003" s="5">
        <v>16851</v>
      </c>
      <c r="Q1003" s="5">
        <v>16151</v>
      </c>
      <c r="R1003" s="5">
        <v>18312</v>
      </c>
    </row>
    <row r="1004" spans="1:18">
      <c r="A1004" s="9" t="s">
        <v>684</v>
      </c>
      <c r="B1004" s="9" t="s">
        <v>685</v>
      </c>
      <c r="C1004" s="6">
        <v>160064110</v>
      </c>
      <c r="D1004" s="6" t="s">
        <v>1633</v>
      </c>
      <c r="E1004" s="5">
        <v>135</v>
      </c>
      <c r="F1004" s="5">
        <v>425</v>
      </c>
      <c r="G1004" s="5">
        <v>41</v>
      </c>
      <c r="H1004" s="5">
        <v>37</v>
      </c>
      <c r="I1004" s="5">
        <v>40</v>
      </c>
      <c r="J1004" s="5">
        <v>46</v>
      </c>
      <c r="K1004" s="5">
        <v>24</v>
      </c>
      <c r="L1004" s="5">
        <v>35</v>
      </c>
      <c r="M1004" s="5">
        <v>39</v>
      </c>
      <c r="N1004" s="5">
        <v>36</v>
      </c>
      <c r="O1004" s="5">
        <v>31</v>
      </c>
      <c r="P1004" s="5">
        <v>32</v>
      </c>
      <c r="Q1004" s="5">
        <v>27</v>
      </c>
      <c r="R1004" s="5">
        <v>37</v>
      </c>
    </row>
    <row r="1005" spans="1:18">
      <c r="A1005" s="6" t="s">
        <v>1615</v>
      </c>
      <c r="B1005" s="6" t="s">
        <v>1616</v>
      </c>
      <c r="C1005" s="6">
        <v>160064310</v>
      </c>
      <c r="D1005" s="6" t="s">
        <v>1616</v>
      </c>
      <c r="E1005" s="5">
        <v>85</v>
      </c>
      <c r="F1005" s="5">
        <v>519</v>
      </c>
      <c r="G1005" s="5">
        <v>44</v>
      </c>
      <c r="H1005" s="5">
        <v>34</v>
      </c>
      <c r="I1005" s="5">
        <v>45</v>
      </c>
      <c r="J1005" s="5">
        <v>52</v>
      </c>
      <c r="K1005" s="5">
        <v>51</v>
      </c>
      <c r="L1005" s="5">
        <v>34</v>
      </c>
      <c r="M1005" s="5">
        <v>38</v>
      </c>
      <c r="N1005" s="5">
        <v>41</v>
      </c>
      <c r="O1005" s="5">
        <v>49</v>
      </c>
      <c r="P1005" s="5">
        <v>35</v>
      </c>
      <c r="Q1005" s="5">
        <v>38</v>
      </c>
      <c r="R1005" s="5">
        <v>58</v>
      </c>
    </row>
    <row r="1006" spans="1:18">
      <c r="A1006" s="6" t="s">
        <v>326</v>
      </c>
      <c r="B1006" s="6" t="s">
        <v>327</v>
      </c>
      <c r="C1006" s="6">
        <v>160146910</v>
      </c>
      <c r="D1006" s="6" t="s">
        <v>327</v>
      </c>
      <c r="E1006" s="5">
        <v>140</v>
      </c>
      <c r="F1006" s="5">
        <v>5073220</v>
      </c>
      <c r="G1006" s="5">
        <v>393031</v>
      </c>
      <c r="H1006" s="5">
        <v>417212</v>
      </c>
      <c r="I1006" s="5">
        <v>416013</v>
      </c>
      <c r="J1006" s="5">
        <v>429388</v>
      </c>
      <c r="K1006" s="5">
        <v>398604</v>
      </c>
      <c r="L1006" s="5">
        <v>414557</v>
      </c>
      <c r="M1006" s="5">
        <v>480304</v>
      </c>
      <c r="N1006" s="5">
        <v>449893</v>
      </c>
      <c r="O1006" s="5">
        <v>429140</v>
      </c>
      <c r="P1006" s="5">
        <v>426376</v>
      </c>
      <c r="Q1006" s="5">
        <v>384440</v>
      </c>
      <c r="R1006" s="5">
        <v>434262</v>
      </c>
    </row>
    <row r="1007" spans="1:18">
      <c r="A1007" s="7" t="s">
        <v>1261</v>
      </c>
      <c r="B1007" s="7" t="s">
        <v>1262</v>
      </c>
      <c r="C1007" s="6">
        <v>160064510</v>
      </c>
      <c r="D1007" s="6" t="s">
        <v>1263</v>
      </c>
      <c r="E1007" s="5">
        <v>4000</v>
      </c>
      <c r="F1007" s="5">
        <v>8719</v>
      </c>
      <c r="G1007" s="5">
        <v>743</v>
      </c>
      <c r="H1007" s="5">
        <v>692</v>
      </c>
      <c r="I1007" s="5">
        <v>726</v>
      </c>
      <c r="J1007" s="5">
        <v>740</v>
      </c>
      <c r="K1007" s="5">
        <v>618</v>
      </c>
      <c r="L1007" s="5">
        <v>694</v>
      </c>
      <c r="M1007" s="5">
        <v>760</v>
      </c>
      <c r="N1007" s="5">
        <v>749</v>
      </c>
      <c r="O1007" s="5">
        <v>758</v>
      </c>
      <c r="P1007" s="5">
        <v>737</v>
      </c>
      <c r="Q1007" s="5">
        <v>705</v>
      </c>
      <c r="R1007" s="5">
        <v>797</v>
      </c>
    </row>
    <row r="1008" spans="1:18">
      <c r="A1008" s="9" t="s">
        <v>1261</v>
      </c>
      <c r="B1008" s="9" t="s">
        <v>1262</v>
      </c>
      <c r="C1008" s="6">
        <v>160064610</v>
      </c>
      <c r="D1008" s="6" t="s">
        <v>1600</v>
      </c>
      <c r="E1008" s="5">
        <v>3600</v>
      </c>
      <c r="F1008" s="5">
        <v>580</v>
      </c>
      <c r="G1008" s="5">
        <v>60</v>
      </c>
      <c r="H1008" s="5">
        <v>49</v>
      </c>
      <c r="I1008" s="5">
        <v>54</v>
      </c>
      <c r="J1008" s="5">
        <v>55</v>
      </c>
      <c r="K1008" s="5">
        <v>49</v>
      </c>
      <c r="L1008" s="5">
        <v>53</v>
      </c>
      <c r="M1008" s="5">
        <v>52</v>
      </c>
      <c r="N1008" s="5">
        <v>45</v>
      </c>
      <c r="O1008" s="5">
        <v>49</v>
      </c>
      <c r="P1008" s="5">
        <v>33</v>
      </c>
      <c r="Q1008" s="5">
        <v>46</v>
      </c>
      <c r="R1008" s="5">
        <v>35</v>
      </c>
    </row>
    <row r="1009" spans="1:18">
      <c r="A1009" s="7" t="s">
        <v>112</v>
      </c>
      <c r="B1009" s="7" t="s">
        <v>113</v>
      </c>
      <c r="C1009" s="6">
        <v>160067010</v>
      </c>
      <c r="D1009" s="6" t="s">
        <v>540</v>
      </c>
      <c r="E1009" s="5">
        <v>60</v>
      </c>
      <c r="F1009" s="5">
        <v>575326</v>
      </c>
      <c r="G1009" s="5">
        <v>43781</v>
      </c>
      <c r="H1009" s="5">
        <v>45113</v>
      </c>
      <c r="I1009" s="5">
        <v>47576</v>
      </c>
      <c r="J1009" s="5">
        <v>49315</v>
      </c>
      <c r="K1009" s="5">
        <v>46291</v>
      </c>
      <c r="L1009" s="5">
        <v>46570</v>
      </c>
      <c r="M1009" s="5">
        <v>51852</v>
      </c>
      <c r="N1009" s="5">
        <v>48770</v>
      </c>
      <c r="O1009" s="5">
        <v>49088</v>
      </c>
      <c r="P1009" s="5">
        <v>47931</v>
      </c>
      <c r="Q1009" s="5">
        <v>47731</v>
      </c>
      <c r="R1009" s="5">
        <v>51308</v>
      </c>
    </row>
    <row r="1010" spans="1:18">
      <c r="A1010" s="8" t="s">
        <v>112</v>
      </c>
      <c r="B1010" s="8" t="s">
        <v>113</v>
      </c>
      <c r="C1010" s="6">
        <v>160067110</v>
      </c>
      <c r="D1010" s="6" t="s">
        <v>715</v>
      </c>
      <c r="E1010" s="5">
        <v>100</v>
      </c>
      <c r="F1010" s="5">
        <v>173107</v>
      </c>
      <c r="G1010" s="5">
        <v>14790</v>
      </c>
      <c r="H1010" s="5">
        <v>13957</v>
      </c>
      <c r="I1010" s="5">
        <v>14463</v>
      </c>
      <c r="J1010" s="5">
        <v>14847</v>
      </c>
      <c r="K1010" s="5">
        <v>13786</v>
      </c>
      <c r="L1010" s="5">
        <v>13934</v>
      </c>
      <c r="M1010" s="5">
        <v>15081</v>
      </c>
      <c r="N1010" s="5">
        <v>14070</v>
      </c>
      <c r="O1010" s="5">
        <v>14502</v>
      </c>
      <c r="P1010" s="5">
        <v>14169</v>
      </c>
      <c r="Q1010" s="5">
        <v>14502</v>
      </c>
      <c r="R1010" s="5">
        <v>15006</v>
      </c>
    </row>
    <row r="1011" spans="1:18">
      <c r="A1011" s="8" t="s">
        <v>112</v>
      </c>
      <c r="B1011" s="8" t="s">
        <v>113</v>
      </c>
      <c r="C1011" s="6">
        <v>160067210</v>
      </c>
      <c r="D1011" s="6" t="s">
        <v>1803</v>
      </c>
      <c r="E1011" s="5">
        <v>100</v>
      </c>
      <c r="F1011" s="5">
        <v>71</v>
      </c>
      <c r="G1011" s="5" t="s">
        <v>20</v>
      </c>
      <c r="H1011" s="5" t="s">
        <v>20</v>
      </c>
      <c r="I1011" s="5" t="s">
        <v>20</v>
      </c>
      <c r="J1011" s="5" t="s">
        <v>20</v>
      </c>
      <c r="K1011" s="5" t="s">
        <v>20</v>
      </c>
      <c r="L1011" s="5" t="s">
        <v>20</v>
      </c>
      <c r="M1011" s="5" t="s">
        <v>20</v>
      </c>
      <c r="N1011" s="5" t="s">
        <v>20</v>
      </c>
      <c r="O1011" s="5" t="s">
        <v>20</v>
      </c>
      <c r="P1011" s="5" t="s">
        <v>20</v>
      </c>
      <c r="Q1011" s="5" t="s">
        <v>20</v>
      </c>
      <c r="R1011" s="5" t="s">
        <v>20</v>
      </c>
    </row>
    <row r="1012" spans="1:18">
      <c r="A1012" s="8" t="s">
        <v>112</v>
      </c>
      <c r="B1012" s="8" t="s">
        <v>113</v>
      </c>
      <c r="C1012" s="6">
        <v>160067410</v>
      </c>
      <c r="D1012" s="6" t="s">
        <v>1505</v>
      </c>
      <c r="E1012" s="5">
        <v>150</v>
      </c>
      <c r="F1012" s="5">
        <v>1374</v>
      </c>
      <c r="G1012" s="5">
        <v>97</v>
      </c>
      <c r="H1012" s="5">
        <v>106</v>
      </c>
      <c r="I1012" s="5">
        <v>86</v>
      </c>
      <c r="J1012" s="5">
        <v>100</v>
      </c>
      <c r="K1012" s="5">
        <v>95</v>
      </c>
      <c r="L1012" s="5">
        <v>171</v>
      </c>
      <c r="M1012" s="5">
        <v>160</v>
      </c>
      <c r="N1012" s="5">
        <v>87</v>
      </c>
      <c r="O1012" s="5">
        <v>114</v>
      </c>
      <c r="P1012" s="5">
        <v>121</v>
      </c>
      <c r="Q1012" s="5">
        <v>113</v>
      </c>
      <c r="R1012" s="5">
        <v>124</v>
      </c>
    </row>
    <row r="1013" spans="1:18">
      <c r="A1013" s="8" t="s">
        <v>112</v>
      </c>
      <c r="B1013" s="8" t="s">
        <v>113</v>
      </c>
      <c r="C1013" s="6">
        <v>160067610</v>
      </c>
      <c r="D1013" s="6" t="s">
        <v>114</v>
      </c>
      <c r="E1013" s="5">
        <v>150</v>
      </c>
      <c r="F1013" s="5" t="s">
        <v>20</v>
      </c>
      <c r="G1013" s="5">
        <v>0</v>
      </c>
      <c r="H1013" s="5">
        <v>0</v>
      </c>
      <c r="I1013" s="5">
        <v>0</v>
      </c>
      <c r="J1013" s="5" t="s">
        <v>20</v>
      </c>
      <c r="K1013" s="5" t="s">
        <v>20</v>
      </c>
      <c r="L1013" s="5">
        <v>0</v>
      </c>
      <c r="M1013" s="5" t="s">
        <v>20</v>
      </c>
      <c r="N1013" s="5" t="s">
        <v>20</v>
      </c>
      <c r="O1013" s="5" t="s">
        <v>20</v>
      </c>
      <c r="P1013" s="5">
        <v>0</v>
      </c>
      <c r="Q1013" s="5">
        <v>0</v>
      </c>
      <c r="R1013" s="5">
        <v>0</v>
      </c>
    </row>
    <row r="1014" spans="1:18">
      <c r="A1014" s="8" t="s">
        <v>112</v>
      </c>
      <c r="B1014" s="8" t="s">
        <v>113</v>
      </c>
      <c r="C1014" s="6">
        <v>160067710</v>
      </c>
      <c r="D1014" s="6" t="s">
        <v>1907</v>
      </c>
      <c r="E1014" s="5">
        <v>150</v>
      </c>
      <c r="F1014" s="5">
        <v>10</v>
      </c>
      <c r="G1014" s="5">
        <v>0</v>
      </c>
      <c r="H1014" s="5">
        <v>0</v>
      </c>
      <c r="I1014" s="5">
        <v>0</v>
      </c>
      <c r="J1014" s="5">
        <v>0</v>
      </c>
      <c r="K1014" s="5">
        <v>0</v>
      </c>
      <c r="L1014" s="5">
        <v>0</v>
      </c>
      <c r="M1014" s="5" t="s">
        <v>20</v>
      </c>
      <c r="N1014" s="5" t="s">
        <v>20</v>
      </c>
      <c r="O1014" s="5" t="s">
        <v>20</v>
      </c>
      <c r="P1014" s="5" t="s">
        <v>20</v>
      </c>
      <c r="Q1014" s="5">
        <v>0</v>
      </c>
      <c r="R1014" s="5">
        <v>0</v>
      </c>
    </row>
    <row r="1015" spans="1:18">
      <c r="A1015" s="8" t="s">
        <v>112</v>
      </c>
      <c r="B1015" s="8" t="s">
        <v>113</v>
      </c>
      <c r="C1015" s="6">
        <v>160068050</v>
      </c>
      <c r="D1015" s="6" t="s">
        <v>885</v>
      </c>
      <c r="E1015" s="5">
        <v>60</v>
      </c>
      <c r="F1015" s="5">
        <v>62340</v>
      </c>
      <c r="G1015" s="5">
        <v>5250</v>
      </c>
      <c r="H1015" s="5">
        <v>5147</v>
      </c>
      <c r="I1015" s="5">
        <v>5406</v>
      </c>
      <c r="J1015" s="5">
        <v>5425</v>
      </c>
      <c r="K1015" s="5">
        <v>5121</v>
      </c>
      <c r="L1015" s="5">
        <v>4818</v>
      </c>
      <c r="M1015" s="5">
        <v>5623</v>
      </c>
      <c r="N1015" s="5">
        <v>4943</v>
      </c>
      <c r="O1015" s="5">
        <v>5002</v>
      </c>
      <c r="P1015" s="5">
        <v>5144</v>
      </c>
      <c r="Q1015" s="5">
        <v>5210</v>
      </c>
      <c r="R1015" s="5">
        <v>5251</v>
      </c>
    </row>
    <row r="1016" spans="1:18">
      <c r="A1016" s="8" t="s">
        <v>112</v>
      </c>
      <c r="B1016" s="8" t="s">
        <v>113</v>
      </c>
      <c r="C1016" s="6">
        <v>160068250</v>
      </c>
      <c r="D1016" s="6" t="s">
        <v>1578</v>
      </c>
      <c r="E1016" s="5">
        <v>100</v>
      </c>
      <c r="F1016" s="5">
        <v>728</v>
      </c>
      <c r="G1016" s="5">
        <v>72</v>
      </c>
      <c r="H1016" s="5">
        <v>53</v>
      </c>
      <c r="I1016" s="5">
        <v>110</v>
      </c>
      <c r="J1016" s="5">
        <v>52</v>
      </c>
      <c r="K1016" s="5">
        <v>64</v>
      </c>
      <c r="L1016" s="5">
        <v>60</v>
      </c>
      <c r="M1016" s="5">
        <v>51</v>
      </c>
      <c r="N1016" s="5">
        <v>44</v>
      </c>
      <c r="O1016" s="5">
        <v>57</v>
      </c>
      <c r="P1016" s="5">
        <v>42</v>
      </c>
      <c r="Q1016" s="5">
        <v>62</v>
      </c>
      <c r="R1016" s="5">
        <v>61</v>
      </c>
    </row>
    <row r="1017" spans="1:18">
      <c r="A1017" s="8" t="s">
        <v>112</v>
      </c>
      <c r="B1017" s="8" t="s">
        <v>113</v>
      </c>
      <c r="C1017" s="6">
        <v>160068350</v>
      </c>
      <c r="D1017" s="6" t="s">
        <v>122</v>
      </c>
      <c r="E1017" s="5">
        <v>150</v>
      </c>
      <c r="F1017" s="5" t="s">
        <v>20</v>
      </c>
      <c r="G1017" s="5" t="s">
        <v>20</v>
      </c>
      <c r="H1017" s="5" t="s">
        <v>20</v>
      </c>
      <c r="I1017" s="5" t="s">
        <v>20</v>
      </c>
      <c r="J1017" s="5" t="s">
        <v>20</v>
      </c>
      <c r="K1017" s="5" t="s">
        <v>20</v>
      </c>
      <c r="L1017" s="5" t="s">
        <v>20</v>
      </c>
      <c r="M1017" s="5" t="s">
        <v>20</v>
      </c>
      <c r="N1017" s="5" t="s">
        <v>20</v>
      </c>
      <c r="O1017" s="5" t="s">
        <v>20</v>
      </c>
      <c r="P1017" s="5" t="s">
        <v>20</v>
      </c>
      <c r="Q1017" s="5" t="s">
        <v>20</v>
      </c>
      <c r="R1017" s="5" t="s">
        <v>20</v>
      </c>
    </row>
    <row r="1018" spans="1:18">
      <c r="A1018" s="8" t="s">
        <v>112</v>
      </c>
      <c r="B1018" s="8" t="s">
        <v>113</v>
      </c>
      <c r="C1018" s="6">
        <v>160143950</v>
      </c>
      <c r="D1018" s="6" t="s">
        <v>126</v>
      </c>
      <c r="E1018" s="5">
        <v>100</v>
      </c>
      <c r="F1018" s="5" t="s">
        <v>20</v>
      </c>
      <c r="G1018" s="5" t="s">
        <v>20</v>
      </c>
      <c r="H1018" s="5" t="s">
        <v>20</v>
      </c>
      <c r="I1018" s="5" t="s">
        <v>20</v>
      </c>
      <c r="J1018" s="5" t="s">
        <v>20</v>
      </c>
      <c r="K1018" s="5" t="s">
        <v>20</v>
      </c>
      <c r="L1018" s="5" t="s">
        <v>20</v>
      </c>
      <c r="M1018" s="5" t="s">
        <v>20</v>
      </c>
      <c r="N1018" s="5" t="s">
        <v>20</v>
      </c>
      <c r="O1018" s="5" t="s">
        <v>20</v>
      </c>
      <c r="P1018" s="5" t="s">
        <v>20</v>
      </c>
      <c r="Q1018" s="5" t="s">
        <v>20</v>
      </c>
      <c r="R1018" s="5" t="s">
        <v>20</v>
      </c>
    </row>
    <row r="1019" spans="1:18">
      <c r="A1019" s="8" t="s">
        <v>112</v>
      </c>
      <c r="B1019" s="8" t="s">
        <v>113</v>
      </c>
      <c r="C1019" s="6">
        <v>160189850</v>
      </c>
      <c r="D1019" s="6" t="s">
        <v>1102</v>
      </c>
      <c r="E1019" s="5">
        <v>200</v>
      </c>
      <c r="F1019" s="5">
        <v>20260</v>
      </c>
      <c r="G1019" s="5">
        <v>1866</v>
      </c>
      <c r="H1019" s="5">
        <v>1711</v>
      </c>
      <c r="I1019" s="5">
        <v>1685</v>
      </c>
      <c r="J1019" s="5">
        <v>1822</v>
      </c>
      <c r="K1019" s="5">
        <v>1697</v>
      </c>
      <c r="L1019" s="5">
        <v>1786</v>
      </c>
      <c r="M1019" s="5">
        <v>1833</v>
      </c>
      <c r="N1019" s="5">
        <v>1720</v>
      </c>
      <c r="O1019" s="5">
        <v>1587</v>
      </c>
      <c r="P1019" s="5">
        <v>1349</v>
      </c>
      <c r="Q1019" s="5">
        <v>1471</v>
      </c>
      <c r="R1019" s="5">
        <v>1733</v>
      </c>
    </row>
    <row r="1020" spans="1:18">
      <c r="A1020" s="9" t="s">
        <v>112</v>
      </c>
      <c r="B1020" s="9" t="s">
        <v>113</v>
      </c>
      <c r="C1020" s="6">
        <v>160207010</v>
      </c>
      <c r="D1020" s="6" t="s">
        <v>770</v>
      </c>
      <c r="E1020" s="5">
        <v>100</v>
      </c>
      <c r="F1020" s="5">
        <v>121176</v>
      </c>
      <c r="G1020" s="5">
        <v>10871</v>
      </c>
      <c r="H1020" s="5">
        <v>10548</v>
      </c>
      <c r="I1020" s="5">
        <v>10093</v>
      </c>
      <c r="J1020" s="5">
        <v>10616</v>
      </c>
      <c r="K1020" s="5">
        <v>9704</v>
      </c>
      <c r="L1020" s="5">
        <v>9236</v>
      </c>
      <c r="M1020" s="5">
        <v>10180</v>
      </c>
      <c r="N1020" s="5">
        <v>9847</v>
      </c>
      <c r="O1020" s="5">
        <v>9696</v>
      </c>
      <c r="P1020" s="5">
        <v>9998</v>
      </c>
      <c r="Q1020" s="5">
        <v>9820</v>
      </c>
      <c r="R1020" s="5">
        <v>10567</v>
      </c>
    </row>
    <row r="1021" spans="1:18">
      <c r="A1021" s="7" t="s">
        <v>250</v>
      </c>
      <c r="B1021" s="7" t="s">
        <v>251</v>
      </c>
      <c r="C1021" s="6">
        <v>160068410</v>
      </c>
      <c r="D1021" s="6" t="s">
        <v>252</v>
      </c>
      <c r="E1021" s="5">
        <v>130</v>
      </c>
      <c r="F1021" s="5">
        <v>27000726</v>
      </c>
      <c r="G1021" s="5">
        <v>2424908</v>
      </c>
      <c r="H1021" s="5">
        <v>2371571</v>
      </c>
      <c r="I1021" s="5">
        <v>2311184</v>
      </c>
      <c r="J1021" s="5">
        <v>2361325</v>
      </c>
      <c r="K1021" s="5">
        <v>2105159</v>
      </c>
      <c r="L1021" s="5">
        <v>2169017</v>
      </c>
      <c r="M1021" s="5">
        <v>2370441</v>
      </c>
      <c r="N1021" s="5">
        <v>2162685</v>
      </c>
      <c r="O1021" s="5">
        <v>2158324</v>
      </c>
      <c r="P1021" s="5">
        <v>2143571</v>
      </c>
      <c r="Q1021" s="5">
        <v>2087813</v>
      </c>
      <c r="R1021" s="5">
        <v>2334728</v>
      </c>
    </row>
    <row r="1022" spans="1:18">
      <c r="A1022" s="8" t="s">
        <v>250</v>
      </c>
      <c r="B1022" s="8" t="s">
        <v>251</v>
      </c>
      <c r="C1022" s="6">
        <v>160068510</v>
      </c>
      <c r="D1022" s="6" t="s">
        <v>1081</v>
      </c>
      <c r="E1022" s="5">
        <v>90</v>
      </c>
      <c r="F1022" s="5">
        <v>22868</v>
      </c>
      <c r="G1022" s="5">
        <v>1740</v>
      </c>
      <c r="H1022" s="5">
        <v>1718</v>
      </c>
      <c r="I1022" s="5">
        <v>1991</v>
      </c>
      <c r="J1022" s="5">
        <v>1972</v>
      </c>
      <c r="K1022" s="5">
        <v>1759</v>
      </c>
      <c r="L1022" s="5">
        <v>1912</v>
      </c>
      <c r="M1022" s="5">
        <v>2392</v>
      </c>
      <c r="N1022" s="5">
        <v>2411</v>
      </c>
      <c r="O1022" s="5">
        <v>1992</v>
      </c>
      <c r="P1022" s="5">
        <v>1606</v>
      </c>
      <c r="Q1022" s="5">
        <v>1621</v>
      </c>
      <c r="R1022" s="5">
        <v>1754</v>
      </c>
    </row>
    <row r="1023" spans="1:18">
      <c r="A1023" s="8" t="s">
        <v>250</v>
      </c>
      <c r="B1023" s="8" t="s">
        <v>251</v>
      </c>
      <c r="C1023" s="6">
        <v>160068610</v>
      </c>
      <c r="D1023" s="6" t="s">
        <v>659</v>
      </c>
      <c r="E1023" s="5">
        <v>70</v>
      </c>
      <c r="F1023" s="5">
        <v>253346</v>
      </c>
      <c r="G1023" s="5">
        <v>21463</v>
      </c>
      <c r="H1023" s="5">
        <v>21567</v>
      </c>
      <c r="I1023" s="5">
        <v>22090</v>
      </c>
      <c r="J1023" s="5">
        <v>22942</v>
      </c>
      <c r="K1023" s="5">
        <v>19762</v>
      </c>
      <c r="L1023" s="5">
        <v>19910</v>
      </c>
      <c r="M1023" s="5">
        <v>23316</v>
      </c>
      <c r="N1023" s="5">
        <v>21812</v>
      </c>
      <c r="O1023" s="5">
        <v>20909</v>
      </c>
      <c r="P1023" s="5">
        <v>19026</v>
      </c>
      <c r="Q1023" s="5">
        <v>19314</v>
      </c>
      <c r="R1023" s="5">
        <v>21235</v>
      </c>
    </row>
    <row r="1024" spans="1:18">
      <c r="A1024" s="8" t="s">
        <v>250</v>
      </c>
      <c r="B1024" s="8" t="s">
        <v>251</v>
      </c>
      <c r="C1024" s="6">
        <v>160068750</v>
      </c>
      <c r="D1024" s="6" t="s">
        <v>1522</v>
      </c>
      <c r="E1024" s="5">
        <v>150</v>
      </c>
      <c r="F1024" s="5">
        <v>1241</v>
      </c>
      <c r="G1024" s="5">
        <v>111</v>
      </c>
      <c r="H1024" s="5">
        <v>77</v>
      </c>
      <c r="I1024" s="5">
        <v>118</v>
      </c>
      <c r="J1024" s="5">
        <v>104</v>
      </c>
      <c r="K1024" s="5">
        <v>88</v>
      </c>
      <c r="L1024" s="5">
        <v>94</v>
      </c>
      <c r="M1024" s="5">
        <v>149</v>
      </c>
      <c r="N1024" s="5">
        <v>115</v>
      </c>
      <c r="O1024" s="5">
        <v>116</v>
      </c>
      <c r="P1024" s="5">
        <v>76</v>
      </c>
      <c r="Q1024" s="5">
        <v>85</v>
      </c>
      <c r="R1024" s="5">
        <v>108</v>
      </c>
    </row>
    <row r="1025" spans="1:18">
      <c r="A1025" s="8" t="s">
        <v>250</v>
      </c>
      <c r="B1025" s="8" t="s">
        <v>251</v>
      </c>
      <c r="C1025" s="6">
        <v>160068850</v>
      </c>
      <c r="D1025" s="6" t="s">
        <v>1801</v>
      </c>
      <c r="E1025" s="5">
        <v>150</v>
      </c>
      <c r="F1025" s="5">
        <v>72</v>
      </c>
      <c r="G1025" s="5" t="s">
        <v>20</v>
      </c>
      <c r="H1025" s="5" t="s">
        <v>20</v>
      </c>
      <c r="I1025" s="5" t="s">
        <v>20</v>
      </c>
      <c r="J1025" s="5" t="s">
        <v>20</v>
      </c>
      <c r="K1025" s="5" t="s">
        <v>20</v>
      </c>
      <c r="L1025" s="5" t="s">
        <v>20</v>
      </c>
      <c r="M1025" s="5" t="s">
        <v>20</v>
      </c>
      <c r="N1025" s="5" t="s">
        <v>20</v>
      </c>
      <c r="O1025" s="5" t="s">
        <v>20</v>
      </c>
      <c r="P1025" s="5" t="s">
        <v>20</v>
      </c>
      <c r="Q1025" s="5" t="s">
        <v>20</v>
      </c>
      <c r="R1025" s="5" t="s">
        <v>20</v>
      </c>
    </row>
    <row r="1026" spans="1:18">
      <c r="A1026" s="8" t="s">
        <v>250</v>
      </c>
      <c r="B1026" s="8" t="s">
        <v>251</v>
      </c>
      <c r="C1026" s="6">
        <v>160150650</v>
      </c>
      <c r="D1026" s="6" t="s">
        <v>1050</v>
      </c>
      <c r="E1026" s="5">
        <v>150</v>
      </c>
      <c r="F1026" s="5">
        <v>27290</v>
      </c>
      <c r="G1026" s="5">
        <v>2147</v>
      </c>
      <c r="H1026" s="5">
        <v>2158</v>
      </c>
      <c r="I1026" s="5">
        <v>2201</v>
      </c>
      <c r="J1026" s="5">
        <v>2048</v>
      </c>
      <c r="K1026" s="5">
        <v>2008</v>
      </c>
      <c r="L1026" s="5">
        <v>2208</v>
      </c>
      <c r="M1026" s="5">
        <v>2428</v>
      </c>
      <c r="N1026" s="5">
        <v>2167</v>
      </c>
      <c r="O1026" s="5">
        <v>2384</v>
      </c>
      <c r="P1026" s="5">
        <v>2420</v>
      </c>
      <c r="Q1026" s="5">
        <v>2417</v>
      </c>
      <c r="R1026" s="5">
        <v>2704</v>
      </c>
    </row>
    <row r="1027" spans="1:18">
      <c r="A1027" s="9" t="s">
        <v>250</v>
      </c>
      <c r="B1027" s="9" t="s">
        <v>251</v>
      </c>
      <c r="C1027" s="6">
        <v>160198510</v>
      </c>
      <c r="D1027" s="6" t="s">
        <v>1365</v>
      </c>
      <c r="E1027" s="5">
        <v>200</v>
      </c>
      <c r="F1027" s="5">
        <v>3809</v>
      </c>
      <c r="G1027" s="5">
        <v>299</v>
      </c>
      <c r="H1027" s="5">
        <v>309</v>
      </c>
      <c r="I1027" s="5">
        <v>322</v>
      </c>
      <c r="J1027" s="5">
        <v>362</v>
      </c>
      <c r="K1027" s="5">
        <v>367</v>
      </c>
      <c r="L1027" s="5">
        <v>315</v>
      </c>
      <c r="M1027" s="5">
        <v>333</v>
      </c>
      <c r="N1027" s="5">
        <v>300</v>
      </c>
      <c r="O1027" s="5">
        <v>318</v>
      </c>
      <c r="P1027" s="5">
        <v>297</v>
      </c>
      <c r="Q1027" s="5">
        <v>264</v>
      </c>
      <c r="R1027" s="5">
        <v>323</v>
      </c>
    </row>
    <row r="1028" spans="1:18">
      <c r="A1028" s="7" t="s">
        <v>634</v>
      </c>
      <c r="B1028" s="7" t="s">
        <v>635</v>
      </c>
      <c r="C1028" s="6">
        <v>160069210</v>
      </c>
      <c r="D1028" s="6" t="s">
        <v>636</v>
      </c>
      <c r="E1028" s="5">
        <v>380</v>
      </c>
      <c r="F1028" s="5">
        <v>307010</v>
      </c>
      <c r="G1028" s="5">
        <v>26230</v>
      </c>
      <c r="H1028" s="5">
        <v>25543</v>
      </c>
      <c r="I1028" s="5">
        <v>28165</v>
      </c>
      <c r="J1028" s="5">
        <v>29075</v>
      </c>
      <c r="K1028" s="5">
        <v>27473</v>
      </c>
      <c r="L1028" s="5">
        <v>24581</v>
      </c>
      <c r="M1028" s="5">
        <v>26750</v>
      </c>
      <c r="N1028" s="5">
        <v>24258</v>
      </c>
      <c r="O1028" s="5">
        <v>24386</v>
      </c>
      <c r="P1028" s="5">
        <v>22390</v>
      </c>
      <c r="Q1028" s="5">
        <v>21982</v>
      </c>
      <c r="R1028" s="5">
        <v>26177</v>
      </c>
    </row>
    <row r="1029" spans="1:18">
      <c r="A1029" s="8" t="s">
        <v>634</v>
      </c>
      <c r="B1029" s="8" t="s">
        <v>635</v>
      </c>
      <c r="C1029" s="6">
        <v>160069310</v>
      </c>
      <c r="D1029" s="6" t="s">
        <v>1399</v>
      </c>
      <c r="E1029" s="5">
        <v>190</v>
      </c>
      <c r="F1029" s="5">
        <v>2904</v>
      </c>
      <c r="G1029" s="5">
        <v>238</v>
      </c>
      <c r="H1029" s="5">
        <v>261</v>
      </c>
      <c r="I1029" s="5">
        <v>265</v>
      </c>
      <c r="J1029" s="5">
        <v>301</v>
      </c>
      <c r="K1029" s="5">
        <v>202</v>
      </c>
      <c r="L1029" s="5">
        <v>247</v>
      </c>
      <c r="M1029" s="5">
        <v>226</v>
      </c>
      <c r="N1029" s="5">
        <v>233</v>
      </c>
      <c r="O1029" s="5">
        <v>241</v>
      </c>
      <c r="P1029" s="5">
        <v>213</v>
      </c>
      <c r="Q1029" s="5">
        <v>217</v>
      </c>
      <c r="R1029" s="5">
        <v>260</v>
      </c>
    </row>
    <row r="1030" spans="1:18">
      <c r="A1030" s="9" t="s">
        <v>634</v>
      </c>
      <c r="B1030" s="9" t="s">
        <v>635</v>
      </c>
      <c r="C1030" s="6">
        <v>160069410</v>
      </c>
      <c r="D1030" s="6" t="s">
        <v>1495</v>
      </c>
      <c r="E1030" s="5">
        <v>70</v>
      </c>
      <c r="F1030" s="5">
        <v>1609</v>
      </c>
      <c r="G1030" s="5">
        <v>139</v>
      </c>
      <c r="H1030" s="5">
        <v>136</v>
      </c>
      <c r="I1030" s="5">
        <v>101</v>
      </c>
      <c r="J1030" s="5">
        <v>148</v>
      </c>
      <c r="K1030" s="5">
        <v>118</v>
      </c>
      <c r="L1030" s="5">
        <v>123</v>
      </c>
      <c r="M1030" s="5">
        <v>131</v>
      </c>
      <c r="N1030" s="5">
        <v>133</v>
      </c>
      <c r="O1030" s="5">
        <v>160</v>
      </c>
      <c r="P1030" s="5">
        <v>126</v>
      </c>
      <c r="Q1030" s="5">
        <v>161</v>
      </c>
      <c r="R1030" s="5">
        <v>133</v>
      </c>
    </row>
    <row r="1031" spans="1:18">
      <c r="A1031" s="7" t="s">
        <v>451</v>
      </c>
      <c r="B1031" s="7" t="s">
        <v>452</v>
      </c>
      <c r="C1031" s="6">
        <v>160069510</v>
      </c>
      <c r="D1031" s="6" t="s">
        <v>1439</v>
      </c>
      <c r="E1031" s="5">
        <v>90</v>
      </c>
      <c r="F1031" s="5">
        <v>2310</v>
      </c>
      <c r="G1031" s="5">
        <v>203</v>
      </c>
      <c r="H1031" s="5">
        <v>211</v>
      </c>
      <c r="I1031" s="5">
        <v>187</v>
      </c>
      <c r="J1031" s="5">
        <v>187</v>
      </c>
      <c r="K1031" s="5">
        <v>178</v>
      </c>
      <c r="L1031" s="5">
        <v>176</v>
      </c>
      <c r="M1031" s="5">
        <v>193</v>
      </c>
      <c r="N1031" s="5">
        <v>221</v>
      </c>
      <c r="O1031" s="5">
        <v>205</v>
      </c>
      <c r="P1031" s="5">
        <v>162</v>
      </c>
      <c r="Q1031" s="5">
        <v>176</v>
      </c>
      <c r="R1031" s="5">
        <v>211</v>
      </c>
    </row>
    <row r="1032" spans="1:18">
      <c r="A1032" s="9" t="s">
        <v>451</v>
      </c>
      <c r="B1032" s="9" t="s">
        <v>452</v>
      </c>
      <c r="C1032" s="6">
        <v>160069610</v>
      </c>
      <c r="D1032" s="6" t="s">
        <v>453</v>
      </c>
      <c r="E1032" s="5">
        <v>1750</v>
      </c>
      <c r="F1032" s="5">
        <v>1405637</v>
      </c>
      <c r="G1032" s="5">
        <v>123066</v>
      </c>
      <c r="H1032" s="5">
        <v>119342</v>
      </c>
      <c r="I1032" s="5">
        <v>119356</v>
      </c>
      <c r="J1032" s="5">
        <v>114145</v>
      </c>
      <c r="K1032" s="5">
        <v>94258</v>
      </c>
      <c r="L1032" s="5">
        <v>107856</v>
      </c>
      <c r="M1032" s="5">
        <v>131690</v>
      </c>
      <c r="N1032" s="5">
        <v>124668</v>
      </c>
      <c r="O1032" s="5">
        <v>116860</v>
      </c>
      <c r="P1032" s="5">
        <v>115460</v>
      </c>
      <c r="Q1032" s="5">
        <v>113124</v>
      </c>
      <c r="R1032" s="5">
        <v>125812</v>
      </c>
    </row>
    <row r="1033" spans="1:18">
      <c r="A1033" s="7" t="s">
        <v>67</v>
      </c>
      <c r="B1033" s="7" t="s">
        <v>68</v>
      </c>
      <c r="C1033" s="6">
        <v>160069750</v>
      </c>
      <c r="D1033" s="6" t="s">
        <v>1658</v>
      </c>
      <c r="E1033" s="5">
        <v>1500</v>
      </c>
      <c r="F1033" s="5">
        <v>320</v>
      </c>
      <c r="G1033" s="5">
        <v>28</v>
      </c>
      <c r="H1033" s="5">
        <v>27</v>
      </c>
      <c r="I1033" s="5">
        <v>27</v>
      </c>
      <c r="J1033" s="5">
        <v>23</v>
      </c>
      <c r="K1033" s="5">
        <v>24</v>
      </c>
      <c r="L1033" s="5">
        <v>28</v>
      </c>
      <c r="M1033" s="5">
        <v>20</v>
      </c>
      <c r="N1033" s="5">
        <v>27</v>
      </c>
      <c r="O1033" s="5">
        <v>33</v>
      </c>
      <c r="P1033" s="5">
        <v>25</v>
      </c>
      <c r="Q1033" s="5">
        <v>27</v>
      </c>
      <c r="R1033" s="5">
        <v>31</v>
      </c>
    </row>
    <row r="1034" spans="1:18">
      <c r="A1034" s="9" t="s">
        <v>67</v>
      </c>
      <c r="B1034" s="9" t="s">
        <v>68</v>
      </c>
      <c r="C1034" s="6">
        <v>160069850</v>
      </c>
      <c r="D1034" s="6" t="s">
        <v>69</v>
      </c>
      <c r="E1034" s="5">
        <v>1500</v>
      </c>
      <c r="F1034" s="5" t="s">
        <v>20</v>
      </c>
      <c r="G1034" s="5" t="s">
        <v>20</v>
      </c>
      <c r="H1034" s="5" t="s">
        <v>20</v>
      </c>
      <c r="I1034" s="5" t="s">
        <v>20</v>
      </c>
      <c r="J1034" s="5" t="s">
        <v>20</v>
      </c>
      <c r="K1034" s="5" t="s">
        <v>20</v>
      </c>
      <c r="L1034" s="5" t="s">
        <v>20</v>
      </c>
      <c r="M1034" s="5" t="s">
        <v>20</v>
      </c>
      <c r="N1034" s="5" t="s">
        <v>20</v>
      </c>
      <c r="O1034" s="5" t="s">
        <v>20</v>
      </c>
      <c r="P1034" s="5" t="s">
        <v>20</v>
      </c>
      <c r="Q1034" s="5" t="s">
        <v>20</v>
      </c>
      <c r="R1034" s="5" t="s">
        <v>20</v>
      </c>
    </row>
    <row r="1035" spans="1:18">
      <c r="A1035" s="6" t="s">
        <v>1231</v>
      </c>
      <c r="B1035" s="6" t="s">
        <v>1232</v>
      </c>
      <c r="C1035" s="6">
        <v>160186310</v>
      </c>
      <c r="D1035" s="6" t="s">
        <v>1232</v>
      </c>
      <c r="E1035" s="5">
        <v>90</v>
      </c>
      <c r="F1035" s="5">
        <v>10059</v>
      </c>
      <c r="G1035" s="5">
        <v>839</v>
      </c>
      <c r="H1035" s="5">
        <v>824</v>
      </c>
      <c r="I1035" s="5">
        <v>880</v>
      </c>
      <c r="J1035" s="5">
        <v>842</v>
      </c>
      <c r="K1035" s="5">
        <v>774</v>
      </c>
      <c r="L1035" s="5">
        <v>819</v>
      </c>
      <c r="M1035" s="5">
        <v>880</v>
      </c>
      <c r="N1035" s="5">
        <v>829</v>
      </c>
      <c r="O1035" s="5">
        <v>900</v>
      </c>
      <c r="P1035" s="5">
        <v>834</v>
      </c>
      <c r="Q1035" s="5">
        <v>775</v>
      </c>
      <c r="R1035" s="5">
        <v>863</v>
      </c>
    </row>
    <row r="1036" spans="1:18">
      <c r="A1036" s="7" t="s">
        <v>786</v>
      </c>
      <c r="B1036" s="7" t="s">
        <v>787</v>
      </c>
      <c r="C1036" s="6">
        <v>160069910</v>
      </c>
      <c r="D1036" s="6" t="s">
        <v>788</v>
      </c>
      <c r="E1036" s="5">
        <v>1600</v>
      </c>
      <c r="F1036" s="5">
        <v>111292</v>
      </c>
      <c r="G1036" s="5">
        <v>10059</v>
      </c>
      <c r="H1036" s="5">
        <v>9486</v>
      </c>
      <c r="I1036" s="5">
        <v>10145</v>
      </c>
      <c r="J1036" s="5">
        <v>10844</v>
      </c>
      <c r="K1036" s="5">
        <v>10378</v>
      </c>
      <c r="L1036" s="5">
        <v>8643</v>
      </c>
      <c r="M1036" s="5">
        <v>9752</v>
      </c>
      <c r="N1036" s="5">
        <v>8931</v>
      </c>
      <c r="O1036" s="5">
        <v>8886</v>
      </c>
      <c r="P1036" s="5">
        <v>7881</v>
      </c>
      <c r="Q1036" s="5">
        <v>7534</v>
      </c>
      <c r="R1036" s="5">
        <v>8753</v>
      </c>
    </row>
    <row r="1037" spans="1:18">
      <c r="A1037" s="9" t="s">
        <v>786</v>
      </c>
      <c r="B1037" s="9" t="s">
        <v>787</v>
      </c>
      <c r="C1037" s="6">
        <v>160070050</v>
      </c>
      <c r="D1037" s="6" t="s">
        <v>863</v>
      </c>
      <c r="E1037" s="5">
        <v>1600</v>
      </c>
      <c r="F1037" s="5">
        <v>73331</v>
      </c>
      <c r="G1037" s="5">
        <v>6207</v>
      </c>
      <c r="H1037" s="5">
        <v>6328</v>
      </c>
      <c r="I1037" s="5">
        <v>6617</v>
      </c>
      <c r="J1037" s="5">
        <v>6592</v>
      </c>
      <c r="K1037" s="5">
        <v>5719</v>
      </c>
      <c r="L1037" s="5">
        <v>5800</v>
      </c>
      <c r="M1037" s="5">
        <v>6562</v>
      </c>
      <c r="N1037" s="5">
        <v>6120</v>
      </c>
      <c r="O1037" s="5">
        <v>6013</v>
      </c>
      <c r="P1037" s="5">
        <v>5502</v>
      </c>
      <c r="Q1037" s="5">
        <v>5538</v>
      </c>
      <c r="R1037" s="5">
        <v>6333</v>
      </c>
    </row>
    <row r="1038" spans="1:18">
      <c r="A1038" s="6" t="s">
        <v>1728</v>
      </c>
      <c r="B1038" s="6" t="s">
        <v>1729</v>
      </c>
      <c r="C1038" s="6">
        <v>160186510</v>
      </c>
      <c r="D1038" s="6" t="s">
        <v>1729</v>
      </c>
      <c r="E1038" s="5">
        <v>800</v>
      </c>
      <c r="F1038" s="5">
        <v>159</v>
      </c>
      <c r="G1038" s="5">
        <v>19</v>
      </c>
      <c r="H1038" s="5">
        <v>16</v>
      </c>
      <c r="I1038" s="5" t="s">
        <v>20</v>
      </c>
      <c r="J1038" s="5">
        <v>17</v>
      </c>
      <c r="K1038" s="5">
        <v>16</v>
      </c>
      <c r="L1038" s="5" t="s">
        <v>20</v>
      </c>
      <c r="M1038" s="5">
        <v>16</v>
      </c>
      <c r="N1038" s="5" t="s">
        <v>20</v>
      </c>
      <c r="O1038" s="5" t="s">
        <v>20</v>
      </c>
      <c r="P1038" s="5" t="s">
        <v>20</v>
      </c>
      <c r="Q1038" s="5">
        <v>16</v>
      </c>
      <c r="R1038" s="5">
        <v>16</v>
      </c>
    </row>
    <row r="1039" spans="1:18">
      <c r="A1039" s="6" t="s">
        <v>1043</v>
      </c>
      <c r="B1039" s="6" t="s">
        <v>1044</v>
      </c>
      <c r="C1039" s="6">
        <v>160198710</v>
      </c>
      <c r="D1039" s="6" t="s">
        <v>1044</v>
      </c>
      <c r="E1039" s="5">
        <v>200</v>
      </c>
      <c r="F1039" s="5">
        <v>28092</v>
      </c>
      <c r="G1039" s="5">
        <v>2335</v>
      </c>
      <c r="H1039" s="5">
        <v>2583</v>
      </c>
      <c r="I1039" s="5">
        <v>2842</v>
      </c>
      <c r="J1039" s="5">
        <v>2827</v>
      </c>
      <c r="K1039" s="5">
        <v>2284</v>
      </c>
      <c r="L1039" s="5">
        <v>2167</v>
      </c>
      <c r="M1039" s="5">
        <v>2456</v>
      </c>
      <c r="N1039" s="5">
        <v>2124</v>
      </c>
      <c r="O1039" s="5">
        <v>2108</v>
      </c>
      <c r="P1039" s="5">
        <v>2088</v>
      </c>
      <c r="Q1039" s="5">
        <v>2024</v>
      </c>
      <c r="R1039" s="5">
        <v>2254</v>
      </c>
    </row>
    <row r="1040" spans="1:18">
      <c r="A1040" s="6" t="s">
        <v>1849</v>
      </c>
      <c r="B1040" s="6" t="s">
        <v>1850</v>
      </c>
      <c r="C1040" s="6">
        <v>160207110</v>
      </c>
      <c r="D1040" s="6" t="s">
        <v>1850</v>
      </c>
      <c r="E1040" s="5">
        <v>200</v>
      </c>
      <c r="F1040" s="5">
        <v>30</v>
      </c>
      <c r="G1040" s="5" t="s">
        <v>20</v>
      </c>
      <c r="H1040" s="5" t="s">
        <v>20</v>
      </c>
      <c r="I1040" s="5" t="s">
        <v>20</v>
      </c>
      <c r="J1040" s="5" t="s">
        <v>20</v>
      </c>
      <c r="K1040" s="5" t="s">
        <v>20</v>
      </c>
      <c r="L1040" s="5" t="s">
        <v>20</v>
      </c>
      <c r="M1040" s="5" t="s">
        <v>20</v>
      </c>
      <c r="N1040" s="5" t="s">
        <v>20</v>
      </c>
      <c r="O1040" s="5" t="s">
        <v>20</v>
      </c>
      <c r="P1040" s="5" t="s">
        <v>20</v>
      </c>
      <c r="Q1040" s="5" t="s">
        <v>20</v>
      </c>
      <c r="R1040" s="5" t="s">
        <v>20</v>
      </c>
    </row>
    <row r="1041" spans="1:18">
      <c r="A1041" s="6" t="s">
        <v>1610</v>
      </c>
      <c r="B1041" s="6" t="s">
        <v>1611</v>
      </c>
      <c r="C1041" s="6">
        <v>160125550</v>
      </c>
      <c r="D1041" s="6" t="s">
        <v>1611</v>
      </c>
      <c r="E1041" s="5">
        <v>600</v>
      </c>
      <c r="F1041" s="5">
        <v>531</v>
      </c>
      <c r="G1041" s="5">
        <v>34</v>
      </c>
      <c r="H1041" s="5">
        <v>53</v>
      </c>
      <c r="I1041" s="5">
        <v>42</v>
      </c>
      <c r="J1041" s="5">
        <v>38</v>
      </c>
      <c r="K1041" s="5">
        <v>51</v>
      </c>
      <c r="L1041" s="5">
        <v>47</v>
      </c>
      <c r="M1041" s="5">
        <v>43</v>
      </c>
      <c r="N1041" s="5">
        <v>55</v>
      </c>
      <c r="O1041" s="5">
        <v>38</v>
      </c>
      <c r="P1041" s="5">
        <v>42</v>
      </c>
      <c r="Q1041" s="5">
        <v>46</v>
      </c>
      <c r="R1041" s="5">
        <v>42</v>
      </c>
    </row>
    <row r="1042" spans="1:18">
      <c r="A1042" s="6" t="s">
        <v>1454</v>
      </c>
      <c r="B1042" s="6" t="s">
        <v>1455</v>
      </c>
      <c r="C1042" s="6">
        <v>160125950</v>
      </c>
      <c r="D1042" s="6" t="s">
        <v>1455</v>
      </c>
      <c r="E1042" s="5">
        <v>500</v>
      </c>
      <c r="F1042" s="5">
        <v>2179</v>
      </c>
      <c r="G1042" s="5">
        <v>195</v>
      </c>
      <c r="H1042" s="5">
        <v>196</v>
      </c>
      <c r="I1042" s="5">
        <v>190</v>
      </c>
      <c r="J1042" s="5">
        <v>188</v>
      </c>
      <c r="K1042" s="5">
        <v>159</v>
      </c>
      <c r="L1042" s="5">
        <v>180</v>
      </c>
      <c r="M1042" s="5">
        <v>190</v>
      </c>
      <c r="N1042" s="5">
        <v>199</v>
      </c>
      <c r="O1042" s="5">
        <v>201</v>
      </c>
      <c r="P1042" s="5">
        <v>159</v>
      </c>
      <c r="Q1042" s="5">
        <v>155</v>
      </c>
      <c r="R1042" s="5">
        <v>167</v>
      </c>
    </row>
    <row r="1043" spans="1:18">
      <c r="A1043" s="7" t="s">
        <v>1225</v>
      </c>
      <c r="B1043" s="7" t="s">
        <v>1226</v>
      </c>
      <c r="C1043" s="6">
        <v>160071910</v>
      </c>
      <c r="D1043" s="6" t="s">
        <v>1226</v>
      </c>
      <c r="E1043" s="5">
        <v>150</v>
      </c>
      <c r="F1043" s="5">
        <v>10200</v>
      </c>
      <c r="G1043" s="5">
        <v>396</v>
      </c>
      <c r="H1043" s="5">
        <v>370</v>
      </c>
      <c r="I1043" s="5">
        <v>365</v>
      </c>
      <c r="J1043" s="5">
        <v>476</v>
      </c>
      <c r="K1043" s="5">
        <v>603</v>
      </c>
      <c r="L1043" s="5">
        <v>768</v>
      </c>
      <c r="M1043" s="5">
        <v>811</v>
      </c>
      <c r="N1043" s="5">
        <v>797</v>
      </c>
      <c r="O1043" s="5">
        <v>1089</v>
      </c>
      <c r="P1043" s="5">
        <v>1091</v>
      </c>
      <c r="Q1043" s="5">
        <v>1450</v>
      </c>
      <c r="R1043" s="5">
        <v>1984</v>
      </c>
    </row>
    <row r="1044" spans="1:18">
      <c r="A1044" s="9" t="s">
        <v>1225</v>
      </c>
      <c r="B1044" s="9" t="s">
        <v>1226</v>
      </c>
      <c r="C1044" s="6">
        <v>160072030</v>
      </c>
      <c r="D1044" s="6" t="s">
        <v>2116</v>
      </c>
      <c r="E1044" s="5">
        <v>300</v>
      </c>
      <c r="F1044" s="5" t="s">
        <v>20</v>
      </c>
      <c r="G1044" s="5" t="s">
        <v>20</v>
      </c>
      <c r="H1044" s="5" t="s">
        <v>20</v>
      </c>
      <c r="I1044" s="5" t="s">
        <v>20</v>
      </c>
      <c r="J1044" s="5" t="s">
        <v>20</v>
      </c>
      <c r="K1044" s="5" t="s">
        <v>20</v>
      </c>
      <c r="L1044" s="5" t="s">
        <v>20</v>
      </c>
      <c r="M1044" s="5" t="s">
        <v>20</v>
      </c>
      <c r="N1044" s="5" t="s">
        <v>20</v>
      </c>
      <c r="O1044" s="5" t="s">
        <v>20</v>
      </c>
      <c r="P1044" s="5" t="s">
        <v>20</v>
      </c>
      <c r="Q1044" s="5" t="s">
        <v>20</v>
      </c>
      <c r="R1044" s="5" t="s">
        <v>20</v>
      </c>
    </row>
    <row r="1045" spans="1:18">
      <c r="A1045" s="7" t="s">
        <v>386</v>
      </c>
      <c r="B1045" s="7" t="s">
        <v>387</v>
      </c>
      <c r="C1045" s="6">
        <v>160070110</v>
      </c>
      <c r="D1045" s="6" t="s">
        <v>696</v>
      </c>
      <c r="E1045" s="5">
        <v>80</v>
      </c>
      <c r="F1045" s="5">
        <v>203928</v>
      </c>
      <c r="G1045" s="5">
        <v>19446</v>
      </c>
      <c r="H1045" s="5">
        <v>18599</v>
      </c>
      <c r="I1045" s="5">
        <v>18319</v>
      </c>
      <c r="J1045" s="5">
        <v>18012</v>
      </c>
      <c r="K1045" s="5">
        <v>15701</v>
      </c>
      <c r="L1045" s="5">
        <v>16843</v>
      </c>
      <c r="M1045" s="5">
        <v>18490</v>
      </c>
      <c r="N1045" s="5">
        <v>16266</v>
      </c>
      <c r="O1045" s="5">
        <v>15442</v>
      </c>
      <c r="P1045" s="5">
        <v>14709</v>
      </c>
      <c r="Q1045" s="5">
        <v>15070</v>
      </c>
      <c r="R1045" s="5">
        <v>17031</v>
      </c>
    </row>
    <row r="1046" spans="1:18">
      <c r="A1046" s="8" t="s">
        <v>386</v>
      </c>
      <c r="B1046" s="8" t="s">
        <v>387</v>
      </c>
      <c r="C1046" s="6">
        <v>160070210</v>
      </c>
      <c r="D1046" s="6" t="s">
        <v>1006</v>
      </c>
      <c r="E1046" s="5">
        <v>130</v>
      </c>
      <c r="F1046" s="5">
        <v>31846</v>
      </c>
      <c r="G1046" s="5">
        <v>3259</v>
      </c>
      <c r="H1046" s="5">
        <v>3092</v>
      </c>
      <c r="I1046" s="5">
        <v>2941</v>
      </c>
      <c r="J1046" s="5">
        <v>2937</v>
      </c>
      <c r="K1046" s="5">
        <v>2375</v>
      </c>
      <c r="L1046" s="5">
        <v>2464</v>
      </c>
      <c r="M1046" s="5">
        <v>2649</v>
      </c>
      <c r="N1046" s="5">
        <v>2423</v>
      </c>
      <c r="O1046" s="5">
        <v>2405</v>
      </c>
      <c r="P1046" s="5">
        <v>2268</v>
      </c>
      <c r="Q1046" s="5">
        <v>2397</v>
      </c>
      <c r="R1046" s="5">
        <v>2636</v>
      </c>
    </row>
    <row r="1047" spans="1:18">
      <c r="A1047" s="8" t="s">
        <v>386</v>
      </c>
      <c r="B1047" s="8" t="s">
        <v>387</v>
      </c>
      <c r="C1047" s="6">
        <v>160070310</v>
      </c>
      <c r="D1047" s="6" t="s">
        <v>1721</v>
      </c>
      <c r="E1047" s="5">
        <v>180</v>
      </c>
      <c r="F1047" s="5">
        <v>166</v>
      </c>
      <c r="G1047" s="5">
        <v>20</v>
      </c>
      <c r="H1047" s="5">
        <v>21</v>
      </c>
      <c r="I1047" s="5" t="s">
        <v>20</v>
      </c>
      <c r="J1047" s="5">
        <v>14</v>
      </c>
      <c r="K1047" s="5">
        <v>12</v>
      </c>
      <c r="L1047" s="5">
        <v>12</v>
      </c>
      <c r="M1047" s="5">
        <v>16</v>
      </c>
      <c r="N1047" s="5">
        <v>13</v>
      </c>
      <c r="O1047" s="5" t="s">
        <v>20</v>
      </c>
      <c r="P1047" s="5" t="s">
        <v>20</v>
      </c>
      <c r="Q1047" s="5">
        <v>11</v>
      </c>
      <c r="R1047" s="5">
        <v>18</v>
      </c>
    </row>
    <row r="1048" spans="1:18">
      <c r="A1048" s="8" t="s">
        <v>386</v>
      </c>
      <c r="B1048" s="8" t="s">
        <v>387</v>
      </c>
      <c r="C1048" s="6">
        <v>160070410</v>
      </c>
      <c r="D1048" s="6" t="s">
        <v>1342</v>
      </c>
      <c r="E1048" s="5">
        <v>220</v>
      </c>
      <c r="F1048" s="5">
        <v>4742</v>
      </c>
      <c r="G1048" s="5">
        <v>448</v>
      </c>
      <c r="H1048" s="5">
        <v>410</v>
      </c>
      <c r="I1048" s="5">
        <v>344</v>
      </c>
      <c r="J1048" s="5">
        <v>479</v>
      </c>
      <c r="K1048" s="5">
        <v>336</v>
      </c>
      <c r="L1048" s="5">
        <v>380</v>
      </c>
      <c r="M1048" s="5">
        <v>404</v>
      </c>
      <c r="N1048" s="5">
        <v>369</v>
      </c>
      <c r="O1048" s="5">
        <v>395</v>
      </c>
      <c r="P1048" s="5">
        <v>367</v>
      </c>
      <c r="Q1048" s="5">
        <v>410</v>
      </c>
      <c r="R1048" s="5">
        <v>400</v>
      </c>
    </row>
    <row r="1049" spans="1:18">
      <c r="A1049" s="8" t="s">
        <v>386</v>
      </c>
      <c r="B1049" s="8" t="s">
        <v>387</v>
      </c>
      <c r="C1049" s="6">
        <v>160071550</v>
      </c>
      <c r="D1049" s="6" t="s">
        <v>915</v>
      </c>
      <c r="E1049" s="5">
        <v>60</v>
      </c>
      <c r="F1049" s="5">
        <v>50298</v>
      </c>
      <c r="G1049" s="5">
        <v>4685</v>
      </c>
      <c r="H1049" s="5">
        <v>4673</v>
      </c>
      <c r="I1049" s="5">
        <v>4249</v>
      </c>
      <c r="J1049" s="5">
        <v>4295</v>
      </c>
      <c r="K1049" s="5">
        <v>3697</v>
      </c>
      <c r="L1049" s="5">
        <v>4123</v>
      </c>
      <c r="M1049" s="5">
        <v>4368</v>
      </c>
      <c r="N1049" s="5">
        <v>4158</v>
      </c>
      <c r="O1049" s="5">
        <v>3762</v>
      </c>
      <c r="P1049" s="5">
        <v>3622</v>
      </c>
      <c r="Q1049" s="5">
        <v>4169</v>
      </c>
      <c r="R1049" s="5">
        <v>4497</v>
      </c>
    </row>
    <row r="1050" spans="1:18">
      <c r="A1050" s="9" t="s">
        <v>386</v>
      </c>
      <c r="B1050" s="9" t="s">
        <v>387</v>
      </c>
      <c r="C1050" s="6">
        <v>160071750</v>
      </c>
      <c r="D1050" s="6" t="s">
        <v>388</v>
      </c>
      <c r="E1050" s="5">
        <v>100</v>
      </c>
      <c r="F1050" s="5">
        <v>2885397</v>
      </c>
      <c r="G1050" s="5">
        <v>267521</v>
      </c>
      <c r="H1050" s="5">
        <v>259406</v>
      </c>
      <c r="I1050" s="5">
        <v>256816</v>
      </c>
      <c r="J1050" s="5">
        <v>254624</v>
      </c>
      <c r="K1050" s="5">
        <v>219663</v>
      </c>
      <c r="L1050" s="5">
        <v>234098</v>
      </c>
      <c r="M1050" s="5">
        <v>254039</v>
      </c>
      <c r="N1050" s="5">
        <v>231790</v>
      </c>
      <c r="O1050" s="5">
        <v>221452</v>
      </c>
      <c r="P1050" s="5">
        <v>212110</v>
      </c>
      <c r="Q1050" s="5">
        <v>220539</v>
      </c>
      <c r="R1050" s="5">
        <v>253339</v>
      </c>
    </row>
    <row r="1051" spans="1:18">
      <c r="A1051" s="7" t="s">
        <v>247</v>
      </c>
      <c r="B1051" s="7" t="s">
        <v>248</v>
      </c>
      <c r="C1051" s="6">
        <v>160072110</v>
      </c>
      <c r="D1051" s="6" t="s">
        <v>632</v>
      </c>
      <c r="E1051" s="5">
        <v>150</v>
      </c>
      <c r="F1051" s="5">
        <v>309091</v>
      </c>
      <c r="G1051" s="5">
        <v>27154</v>
      </c>
      <c r="H1051" s="5">
        <v>28482</v>
      </c>
      <c r="I1051" s="5">
        <v>26900</v>
      </c>
      <c r="J1051" s="5">
        <v>25757</v>
      </c>
      <c r="K1051" s="5">
        <v>22899</v>
      </c>
      <c r="L1051" s="5">
        <v>25232</v>
      </c>
      <c r="M1051" s="5">
        <v>28816</v>
      </c>
      <c r="N1051" s="5">
        <v>25504</v>
      </c>
      <c r="O1051" s="5">
        <v>23168</v>
      </c>
      <c r="P1051" s="5">
        <v>24682</v>
      </c>
      <c r="Q1051" s="5">
        <v>24028</v>
      </c>
      <c r="R1051" s="5">
        <v>26469</v>
      </c>
    </row>
    <row r="1052" spans="1:18">
      <c r="A1052" s="8" t="s">
        <v>247</v>
      </c>
      <c r="B1052" s="8" t="s">
        <v>248</v>
      </c>
      <c r="C1052" s="6">
        <v>160072210</v>
      </c>
      <c r="D1052" s="6" t="s">
        <v>249</v>
      </c>
      <c r="E1052" s="5">
        <v>530</v>
      </c>
      <c r="F1052" s="5">
        <v>27332526</v>
      </c>
      <c r="G1052" s="5">
        <v>2264370</v>
      </c>
      <c r="H1052" s="5">
        <v>2254429</v>
      </c>
      <c r="I1052" s="5">
        <v>2336120</v>
      </c>
      <c r="J1052" s="5">
        <v>2391219</v>
      </c>
      <c r="K1052" s="5">
        <v>2147419</v>
      </c>
      <c r="L1052" s="5">
        <v>2296817</v>
      </c>
      <c r="M1052" s="5">
        <v>2514053</v>
      </c>
      <c r="N1052" s="5">
        <v>2325589</v>
      </c>
      <c r="O1052" s="5">
        <v>2236559</v>
      </c>
      <c r="P1052" s="5">
        <v>2115697</v>
      </c>
      <c r="Q1052" s="5">
        <v>2089505</v>
      </c>
      <c r="R1052" s="5">
        <v>2360749</v>
      </c>
    </row>
    <row r="1053" spans="1:18">
      <c r="A1053" s="8" t="s">
        <v>247</v>
      </c>
      <c r="B1053" s="8" t="s">
        <v>248</v>
      </c>
      <c r="C1053" s="6">
        <v>160072450</v>
      </c>
      <c r="D1053" s="6" t="s">
        <v>882</v>
      </c>
      <c r="E1053" s="5">
        <v>530</v>
      </c>
      <c r="F1053" s="5">
        <v>63634</v>
      </c>
      <c r="G1053" s="5">
        <v>5247</v>
      </c>
      <c r="H1053" s="5">
        <v>5249</v>
      </c>
      <c r="I1053" s="5">
        <v>5480</v>
      </c>
      <c r="J1053" s="5">
        <v>5659</v>
      </c>
      <c r="K1053" s="5">
        <v>4958</v>
      </c>
      <c r="L1053" s="5">
        <v>5531</v>
      </c>
      <c r="M1053" s="5">
        <v>6107</v>
      </c>
      <c r="N1053" s="5">
        <v>5494</v>
      </c>
      <c r="O1053" s="5">
        <v>5026</v>
      </c>
      <c r="P1053" s="5">
        <v>4718</v>
      </c>
      <c r="Q1053" s="5">
        <v>4788</v>
      </c>
      <c r="R1053" s="5">
        <v>5377</v>
      </c>
    </row>
    <row r="1054" spans="1:18">
      <c r="A1054" s="8" t="s">
        <v>247</v>
      </c>
      <c r="B1054" s="8" t="s">
        <v>248</v>
      </c>
      <c r="C1054" s="6">
        <v>160072510</v>
      </c>
      <c r="D1054" s="6" t="s">
        <v>304</v>
      </c>
      <c r="E1054" s="5">
        <v>880</v>
      </c>
      <c r="F1054" s="5">
        <v>7468074</v>
      </c>
      <c r="G1054" s="5">
        <v>636642</v>
      </c>
      <c r="H1054" s="5">
        <v>635574</v>
      </c>
      <c r="I1054" s="5">
        <v>646002</v>
      </c>
      <c r="J1054" s="5">
        <v>666038</v>
      </c>
      <c r="K1054" s="5">
        <v>602444</v>
      </c>
      <c r="L1054" s="5">
        <v>600351</v>
      </c>
      <c r="M1054" s="5">
        <v>667294</v>
      </c>
      <c r="N1054" s="5">
        <v>617058</v>
      </c>
      <c r="O1054" s="5">
        <v>606256</v>
      </c>
      <c r="P1054" s="5">
        <v>580385</v>
      </c>
      <c r="Q1054" s="5">
        <v>567264</v>
      </c>
      <c r="R1054" s="5">
        <v>642766</v>
      </c>
    </row>
    <row r="1055" spans="1:18">
      <c r="A1055" s="8" t="s">
        <v>247</v>
      </c>
      <c r="B1055" s="8" t="s">
        <v>248</v>
      </c>
      <c r="C1055" s="6">
        <v>160072610</v>
      </c>
      <c r="D1055" s="6" t="s">
        <v>1235</v>
      </c>
      <c r="E1055" s="5">
        <v>500</v>
      </c>
      <c r="F1055" s="5">
        <v>10015</v>
      </c>
      <c r="G1055" s="5">
        <v>918</v>
      </c>
      <c r="H1055" s="5">
        <v>898</v>
      </c>
      <c r="I1055" s="5">
        <v>861</v>
      </c>
      <c r="J1055" s="5">
        <v>885</v>
      </c>
      <c r="K1055" s="5">
        <v>811</v>
      </c>
      <c r="L1055" s="5">
        <v>795</v>
      </c>
      <c r="M1055" s="5">
        <v>867</v>
      </c>
      <c r="N1055" s="5">
        <v>809</v>
      </c>
      <c r="O1055" s="5">
        <v>781</v>
      </c>
      <c r="P1055" s="5">
        <v>713</v>
      </c>
      <c r="Q1055" s="5">
        <v>805</v>
      </c>
      <c r="R1055" s="5">
        <v>872</v>
      </c>
    </row>
    <row r="1056" spans="1:18">
      <c r="A1056" s="8" t="s">
        <v>247</v>
      </c>
      <c r="B1056" s="8" t="s">
        <v>248</v>
      </c>
      <c r="C1056" s="6">
        <v>160072750</v>
      </c>
      <c r="D1056" s="6" t="s">
        <v>1557</v>
      </c>
      <c r="E1056" s="5">
        <v>500</v>
      </c>
      <c r="F1056" s="5">
        <v>897</v>
      </c>
      <c r="G1056" s="5">
        <v>57</v>
      </c>
      <c r="H1056" s="5">
        <v>60</v>
      </c>
      <c r="I1056" s="5">
        <v>55</v>
      </c>
      <c r="J1056" s="5">
        <v>79</v>
      </c>
      <c r="K1056" s="5">
        <v>80</v>
      </c>
      <c r="L1056" s="5">
        <v>89</v>
      </c>
      <c r="M1056" s="5">
        <v>77</v>
      </c>
      <c r="N1056" s="5">
        <v>93</v>
      </c>
      <c r="O1056" s="5">
        <v>73</v>
      </c>
      <c r="P1056" s="5">
        <v>61</v>
      </c>
      <c r="Q1056" s="5">
        <v>93</v>
      </c>
      <c r="R1056" s="5">
        <v>80</v>
      </c>
    </row>
    <row r="1057" spans="1:18">
      <c r="A1057" s="8" t="s">
        <v>247</v>
      </c>
      <c r="B1057" s="8" t="s">
        <v>248</v>
      </c>
      <c r="C1057" s="6">
        <v>160072910</v>
      </c>
      <c r="D1057" s="6" t="s">
        <v>1489</v>
      </c>
      <c r="E1057" s="5">
        <v>20</v>
      </c>
      <c r="F1057" s="5">
        <v>1689</v>
      </c>
      <c r="G1057" s="5">
        <v>172</v>
      </c>
      <c r="H1057" s="5">
        <v>175</v>
      </c>
      <c r="I1057" s="5">
        <v>139</v>
      </c>
      <c r="J1057" s="5">
        <v>147</v>
      </c>
      <c r="K1057" s="5">
        <v>132</v>
      </c>
      <c r="L1057" s="5">
        <v>133</v>
      </c>
      <c r="M1057" s="5">
        <v>152</v>
      </c>
      <c r="N1057" s="5">
        <v>130</v>
      </c>
      <c r="O1057" s="5">
        <v>150</v>
      </c>
      <c r="P1057" s="5">
        <v>119</v>
      </c>
      <c r="Q1057" s="5">
        <v>115</v>
      </c>
      <c r="R1057" s="5">
        <v>125</v>
      </c>
    </row>
    <row r="1058" spans="1:18">
      <c r="A1058" s="8" t="s">
        <v>247</v>
      </c>
      <c r="B1058" s="8" t="s">
        <v>248</v>
      </c>
      <c r="C1058" s="6">
        <v>160147110</v>
      </c>
      <c r="D1058" s="6" t="s">
        <v>1355</v>
      </c>
      <c r="E1058" s="5">
        <v>150</v>
      </c>
      <c r="F1058" s="5">
        <v>4172</v>
      </c>
      <c r="G1058" s="5">
        <v>331</v>
      </c>
      <c r="H1058" s="5">
        <v>402</v>
      </c>
      <c r="I1058" s="5">
        <v>365</v>
      </c>
      <c r="J1058" s="5">
        <v>383</v>
      </c>
      <c r="K1058" s="5">
        <v>293</v>
      </c>
      <c r="L1058" s="5">
        <v>380</v>
      </c>
      <c r="M1058" s="5">
        <v>372</v>
      </c>
      <c r="N1058" s="5">
        <v>321</v>
      </c>
      <c r="O1058" s="5">
        <v>289</v>
      </c>
      <c r="P1058" s="5">
        <v>295</v>
      </c>
      <c r="Q1058" s="5">
        <v>352</v>
      </c>
      <c r="R1058" s="5">
        <v>389</v>
      </c>
    </row>
    <row r="1059" spans="1:18">
      <c r="A1059" s="8" t="s">
        <v>247</v>
      </c>
      <c r="B1059" s="8" t="s">
        <v>248</v>
      </c>
      <c r="C1059" s="6">
        <v>160147210</v>
      </c>
      <c r="D1059" s="6" t="s">
        <v>1662</v>
      </c>
      <c r="E1059" s="5">
        <v>400</v>
      </c>
      <c r="F1059" s="5">
        <v>309</v>
      </c>
      <c r="G1059" s="5">
        <v>29</v>
      </c>
      <c r="H1059" s="5">
        <v>28</v>
      </c>
      <c r="I1059" s="5">
        <v>26</v>
      </c>
      <c r="J1059" s="5">
        <v>25</v>
      </c>
      <c r="K1059" s="5">
        <v>21</v>
      </c>
      <c r="L1059" s="5">
        <v>26</v>
      </c>
      <c r="M1059" s="5">
        <v>31</v>
      </c>
      <c r="N1059" s="5">
        <v>39</v>
      </c>
      <c r="O1059" s="5">
        <v>20</v>
      </c>
      <c r="P1059" s="5">
        <v>17</v>
      </c>
      <c r="Q1059" s="5">
        <v>22</v>
      </c>
      <c r="R1059" s="5">
        <v>25</v>
      </c>
    </row>
    <row r="1060" spans="1:18">
      <c r="A1060" s="8" t="s">
        <v>247</v>
      </c>
      <c r="B1060" s="8" t="s">
        <v>248</v>
      </c>
      <c r="C1060" s="6">
        <v>160150050</v>
      </c>
      <c r="D1060" s="6" t="s">
        <v>739</v>
      </c>
      <c r="E1060" s="5">
        <v>20</v>
      </c>
      <c r="F1060" s="5">
        <v>145783</v>
      </c>
      <c r="G1060" s="5">
        <v>12615</v>
      </c>
      <c r="H1060" s="5">
        <v>12705</v>
      </c>
      <c r="I1060" s="5">
        <v>12077</v>
      </c>
      <c r="J1060" s="5">
        <v>12341</v>
      </c>
      <c r="K1060" s="5">
        <v>11784</v>
      </c>
      <c r="L1060" s="5">
        <v>12171</v>
      </c>
      <c r="M1060" s="5">
        <v>12494</v>
      </c>
      <c r="N1060" s="5">
        <v>12210</v>
      </c>
      <c r="O1060" s="5">
        <v>11777</v>
      </c>
      <c r="P1060" s="5">
        <v>11908</v>
      </c>
      <c r="Q1060" s="5">
        <v>11541</v>
      </c>
      <c r="R1060" s="5">
        <v>12160</v>
      </c>
    </row>
    <row r="1061" spans="1:18">
      <c r="A1061" s="8" t="s">
        <v>247</v>
      </c>
      <c r="B1061" s="8" t="s">
        <v>248</v>
      </c>
      <c r="C1061" s="6">
        <v>160160410</v>
      </c>
      <c r="D1061" s="6" t="s">
        <v>1034</v>
      </c>
      <c r="E1061" s="5">
        <v>1500</v>
      </c>
      <c r="F1061" s="5">
        <v>29069</v>
      </c>
      <c r="G1061" s="5">
        <v>2356</v>
      </c>
      <c r="H1061" s="5">
        <v>2581</v>
      </c>
      <c r="I1061" s="5">
        <v>2502</v>
      </c>
      <c r="J1061" s="5">
        <v>2588</v>
      </c>
      <c r="K1061" s="5">
        <v>2437</v>
      </c>
      <c r="L1061" s="5">
        <v>2282</v>
      </c>
      <c r="M1061" s="5">
        <v>2695</v>
      </c>
      <c r="N1061" s="5">
        <v>2433</v>
      </c>
      <c r="O1061" s="5">
        <v>2345</v>
      </c>
      <c r="P1061" s="5">
        <v>2356</v>
      </c>
      <c r="Q1061" s="5">
        <v>2147</v>
      </c>
      <c r="R1061" s="5">
        <v>2347</v>
      </c>
    </row>
    <row r="1062" spans="1:18">
      <c r="A1062" s="8" t="s">
        <v>247</v>
      </c>
      <c r="B1062" s="8" t="s">
        <v>248</v>
      </c>
      <c r="C1062" s="6">
        <v>160161710</v>
      </c>
      <c r="D1062" s="6" t="s">
        <v>1852</v>
      </c>
      <c r="E1062" s="5">
        <v>4290</v>
      </c>
      <c r="F1062" s="5">
        <v>29</v>
      </c>
      <c r="G1062" s="5" t="s">
        <v>20</v>
      </c>
      <c r="H1062" s="5" t="s">
        <v>20</v>
      </c>
      <c r="I1062" s="5" t="s">
        <v>20</v>
      </c>
      <c r="J1062" s="5" t="s">
        <v>20</v>
      </c>
      <c r="K1062" s="5" t="s">
        <v>20</v>
      </c>
      <c r="L1062" s="5" t="s">
        <v>20</v>
      </c>
      <c r="M1062" s="5">
        <v>0</v>
      </c>
      <c r="N1062" s="5" t="s">
        <v>20</v>
      </c>
      <c r="O1062" s="5" t="s">
        <v>20</v>
      </c>
      <c r="P1062" s="5">
        <v>0</v>
      </c>
      <c r="Q1062" s="5" t="s">
        <v>20</v>
      </c>
      <c r="R1062" s="5" t="s">
        <v>20</v>
      </c>
    </row>
    <row r="1063" spans="1:18">
      <c r="A1063" s="8" t="s">
        <v>247</v>
      </c>
      <c r="B1063" s="8" t="s">
        <v>248</v>
      </c>
      <c r="C1063" s="6">
        <v>160165010</v>
      </c>
      <c r="D1063" s="6" t="s">
        <v>280</v>
      </c>
      <c r="E1063" s="5">
        <v>350</v>
      </c>
      <c r="F1063" s="5">
        <v>13471940</v>
      </c>
      <c r="G1063" s="5">
        <v>1124843</v>
      </c>
      <c r="H1063" s="5">
        <v>1111300</v>
      </c>
      <c r="I1063" s="5">
        <v>1159806</v>
      </c>
      <c r="J1063" s="5">
        <v>1170448</v>
      </c>
      <c r="K1063" s="5">
        <v>1049914</v>
      </c>
      <c r="L1063" s="5">
        <v>1125652</v>
      </c>
      <c r="M1063" s="5">
        <v>1241775</v>
      </c>
      <c r="N1063" s="5">
        <v>1153369</v>
      </c>
      <c r="O1063" s="5">
        <v>1111466</v>
      </c>
      <c r="P1063" s="5">
        <v>1027787</v>
      </c>
      <c r="Q1063" s="5">
        <v>1016668</v>
      </c>
      <c r="R1063" s="5">
        <v>1178912</v>
      </c>
    </row>
    <row r="1064" spans="1:18">
      <c r="A1064" s="8" t="s">
        <v>247</v>
      </c>
      <c r="B1064" s="8" t="s">
        <v>248</v>
      </c>
      <c r="C1064" s="6">
        <v>160186610</v>
      </c>
      <c r="D1064" s="6" t="s">
        <v>1244</v>
      </c>
      <c r="E1064" s="5">
        <v>300</v>
      </c>
      <c r="F1064" s="5">
        <v>9589</v>
      </c>
      <c r="G1064" s="5">
        <v>747</v>
      </c>
      <c r="H1064" s="5">
        <v>844</v>
      </c>
      <c r="I1064" s="5">
        <v>770</v>
      </c>
      <c r="J1064" s="5">
        <v>878</v>
      </c>
      <c r="K1064" s="5">
        <v>826</v>
      </c>
      <c r="L1064" s="5">
        <v>760</v>
      </c>
      <c r="M1064" s="5">
        <v>819</v>
      </c>
      <c r="N1064" s="5">
        <v>733</v>
      </c>
      <c r="O1064" s="5">
        <v>794</v>
      </c>
      <c r="P1064" s="5">
        <v>800</v>
      </c>
      <c r="Q1064" s="5">
        <v>733</v>
      </c>
      <c r="R1064" s="5">
        <v>885</v>
      </c>
    </row>
    <row r="1065" spans="1:18">
      <c r="A1065" s="8" t="s">
        <v>247</v>
      </c>
      <c r="B1065" s="8" t="s">
        <v>248</v>
      </c>
      <c r="C1065" s="6">
        <v>160198810</v>
      </c>
      <c r="D1065" s="6" t="s">
        <v>1273</v>
      </c>
      <c r="E1065" s="5">
        <v>2010</v>
      </c>
      <c r="F1065" s="5">
        <v>8223</v>
      </c>
      <c r="G1065" s="5">
        <v>748</v>
      </c>
      <c r="H1065" s="5">
        <v>714</v>
      </c>
      <c r="I1065" s="5">
        <v>794</v>
      </c>
      <c r="J1065" s="5">
        <v>775</v>
      </c>
      <c r="K1065" s="5">
        <v>600</v>
      </c>
      <c r="L1065" s="5">
        <v>674</v>
      </c>
      <c r="M1065" s="5">
        <v>737</v>
      </c>
      <c r="N1065" s="5">
        <v>655</v>
      </c>
      <c r="O1065" s="5">
        <v>646</v>
      </c>
      <c r="P1065" s="5">
        <v>631</v>
      </c>
      <c r="Q1065" s="5">
        <v>597</v>
      </c>
      <c r="R1065" s="5">
        <v>652</v>
      </c>
    </row>
    <row r="1066" spans="1:18">
      <c r="A1066" s="8" t="s">
        <v>247</v>
      </c>
      <c r="B1066" s="8" t="s">
        <v>248</v>
      </c>
      <c r="C1066" s="6">
        <v>160213010</v>
      </c>
      <c r="D1066" s="6" t="s">
        <v>480</v>
      </c>
      <c r="E1066" s="5">
        <v>450</v>
      </c>
      <c r="F1066" s="5">
        <v>1023483</v>
      </c>
      <c r="G1066" s="5">
        <v>85794</v>
      </c>
      <c r="H1066" s="5">
        <v>89819</v>
      </c>
      <c r="I1066" s="5">
        <v>92095</v>
      </c>
      <c r="J1066" s="5">
        <v>99528</v>
      </c>
      <c r="K1066" s="5">
        <v>88661</v>
      </c>
      <c r="L1066" s="5">
        <v>86814</v>
      </c>
      <c r="M1066" s="5">
        <v>92515</v>
      </c>
      <c r="N1066" s="5">
        <v>81262</v>
      </c>
      <c r="O1066" s="5">
        <v>76965</v>
      </c>
      <c r="P1066" s="5">
        <v>76581</v>
      </c>
      <c r="Q1066" s="5">
        <v>72555</v>
      </c>
      <c r="R1066" s="5">
        <v>80894</v>
      </c>
    </row>
    <row r="1067" spans="1:18">
      <c r="A1067" s="9" t="s">
        <v>247</v>
      </c>
      <c r="B1067" s="9" t="s">
        <v>248</v>
      </c>
      <c r="C1067" s="6">
        <v>160218310</v>
      </c>
      <c r="D1067" s="6" t="s">
        <v>793</v>
      </c>
      <c r="E1067" s="5">
        <v>400</v>
      </c>
      <c r="F1067" s="5">
        <v>109929</v>
      </c>
      <c r="G1067" s="5">
        <v>8874</v>
      </c>
      <c r="H1067" s="5">
        <v>9415</v>
      </c>
      <c r="I1067" s="5">
        <v>9161</v>
      </c>
      <c r="J1067" s="5">
        <v>9295</v>
      </c>
      <c r="K1067" s="5">
        <v>8793</v>
      </c>
      <c r="L1067" s="5">
        <v>9263</v>
      </c>
      <c r="M1067" s="5">
        <v>9380</v>
      </c>
      <c r="N1067" s="5">
        <v>9193</v>
      </c>
      <c r="O1067" s="5">
        <v>9144</v>
      </c>
      <c r="P1067" s="5">
        <v>8787</v>
      </c>
      <c r="Q1067" s="5">
        <v>8888</v>
      </c>
      <c r="R1067" s="5">
        <v>9736</v>
      </c>
    </row>
    <row r="1068" spans="1:18">
      <c r="A1068" s="6" t="s">
        <v>666</v>
      </c>
      <c r="B1068" s="6" t="s">
        <v>667</v>
      </c>
      <c r="C1068" s="6">
        <v>160189750</v>
      </c>
      <c r="D1068" s="6" t="s">
        <v>667</v>
      </c>
      <c r="E1068" s="5">
        <v>200</v>
      </c>
      <c r="F1068" s="5">
        <v>240614</v>
      </c>
      <c r="G1068" s="5">
        <v>20781</v>
      </c>
      <c r="H1068" s="5">
        <v>19353</v>
      </c>
      <c r="I1068" s="5">
        <v>19897</v>
      </c>
      <c r="J1068" s="5">
        <v>20406</v>
      </c>
      <c r="K1068" s="5">
        <v>18081</v>
      </c>
      <c r="L1068" s="5">
        <v>19678</v>
      </c>
      <c r="M1068" s="5">
        <v>21943</v>
      </c>
      <c r="N1068" s="5">
        <v>20052</v>
      </c>
      <c r="O1068" s="5">
        <v>20855</v>
      </c>
      <c r="P1068" s="5">
        <v>18991</v>
      </c>
      <c r="Q1068" s="5">
        <v>18499</v>
      </c>
      <c r="R1068" s="5">
        <v>22078</v>
      </c>
    </row>
    <row r="1069" spans="1:18">
      <c r="A1069" s="6" t="s">
        <v>654</v>
      </c>
      <c r="B1069" s="6" t="s">
        <v>655</v>
      </c>
      <c r="C1069" s="6">
        <v>160207310</v>
      </c>
      <c r="D1069" s="6" t="s">
        <v>655</v>
      </c>
      <c r="E1069" s="5">
        <v>200</v>
      </c>
      <c r="F1069" s="5">
        <v>264103</v>
      </c>
      <c r="G1069" s="5">
        <v>20988</v>
      </c>
      <c r="H1069" s="5">
        <v>20417</v>
      </c>
      <c r="I1069" s="5">
        <v>21664</v>
      </c>
      <c r="J1069" s="5">
        <v>22019</v>
      </c>
      <c r="K1069" s="5">
        <v>19576</v>
      </c>
      <c r="L1069" s="5">
        <v>21895</v>
      </c>
      <c r="M1069" s="5">
        <v>24527</v>
      </c>
      <c r="N1069" s="5">
        <v>22657</v>
      </c>
      <c r="O1069" s="5">
        <v>23090</v>
      </c>
      <c r="P1069" s="5">
        <v>21032</v>
      </c>
      <c r="Q1069" s="5">
        <v>21430</v>
      </c>
      <c r="R1069" s="5">
        <v>24808</v>
      </c>
    </row>
    <row r="1070" spans="1:18">
      <c r="A1070" s="6" t="s">
        <v>941</v>
      </c>
      <c r="B1070" s="6" t="s">
        <v>942</v>
      </c>
      <c r="C1070" s="6">
        <v>160231410</v>
      </c>
      <c r="D1070" s="6" t="s">
        <v>942</v>
      </c>
      <c r="E1070" s="5">
        <v>200</v>
      </c>
      <c r="F1070" s="5">
        <v>42044</v>
      </c>
      <c r="G1070" s="5">
        <v>3035</v>
      </c>
      <c r="H1070" s="5">
        <v>3048</v>
      </c>
      <c r="I1070" s="5">
        <v>3033</v>
      </c>
      <c r="J1070" s="5">
        <v>3140</v>
      </c>
      <c r="K1070" s="5">
        <v>3222</v>
      </c>
      <c r="L1070" s="5">
        <v>3153</v>
      </c>
      <c r="M1070" s="5">
        <v>3975</v>
      </c>
      <c r="N1070" s="5">
        <v>3837</v>
      </c>
      <c r="O1070" s="5">
        <v>3871</v>
      </c>
      <c r="P1070" s="5">
        <v>3637</v>
      </c>
      <c r="Q1070" s="5">
        <v>3808</v>
      </c>
      <c r="R1070" s="5">
        <v>4285</v>
      </c>
    </row>
    <row r="1071" spans="1:18">
      <c r="A1071" s="6" t="s">
        <v>1281</v>
      </c>
      <c r="B1071" s="6" t="s">
        <v>1282</v>
      </c>
      <c r="C1071" s="6">
        <v>160073010</v>
      </c>
      <c r="D1071" s="6" t="s">
        <v>1283</v>
      </c>
      <c r="E1071" s="5">
        <v>200</v>
      </c>
      <c r="F1071" s="5">
        <v>7686</v>
      </c>
      <c r="G1071" s="5">
        <v>756</v>
      </c>
      <c r="H1071" s="5">
        <v>716</v>
      </c>
      <c r="I1071" s="5">
        <v>692</v>
      </c>
      <c r="J1071" s="5">
        <v>722</v>
      </c>
      <c r="K1071" s="5">
        <v>641</v>
      </c>
      <c r="L1071" s="5">
        <v>603</v>
      </c>
      <c r="M1071" s="5">
        <v>613</v>
      </c>
      <c r="N1071" s="5">
        <v>557</v>
      </c>
      <c r="O1071" s="5">
        <v>569</v>
      </c>
      <c r="P1071" s="5">
        <v>566</v>
      </c>
      <c r="Q1071" s="5">
        <v>610</v>
      </c>
      <c r="R1071" s="5">
        <v>641</v>
      </c>
    </row>
    <row r="1072" spans="1:18">
      <c r="A1072" s="7" t="s">
        <v>346</v>
      </c>
      <c r="B1072" s="7" t="s">
        <v>347</v>
      </c>
      <c r="C1072" s="6">
        <v>160170310</v>
      </c>
      <c r="D1072" s="6" t="s">
        <v>348</v>
      </c>
      <c r="E1072" s="5">
        <v>55</v>
      </c>
      <c r="F1072" s="5">
        <v>4087868</v>
      </c>
      <c r="G1072" s="5">
        <v>343087</v>
      </c>
      <c r="H1072" s="5">
        <v>334883</v>
      </c>
      <c r="I1072" s="5">
        <v>326435</v>
      </c>
      <c r="J1072" s="5">
        <v>347867</v>
      </c>
      <c r="K1072" s="5">
        <v>314744</v>
      </c>
      <c r="L1072" s="5">
        <v>324508</v>
      </c>
      <c r="M1072" s="5">
        <v>360888</v>
      </c>
      <c r="N1072" s="5">
        <v>345616</v>
      </c>
      <c r="O1072" s="5">
        <v>362741</v>
      </c>
      <c r="P1072" s="5">
        <v>342775</v>
      </c>
      <c r="Q1072" s="5">
        <v>323673</v>
      </c>
      <c r="R1072" s="5">
        <v>360651</v>
      </c>
    </row>
    <row r="1073" spans="1:18">
      <c r="A1073" s="9" t="s">
        <v>346</v>
      </c>
      <c r="B1073" s="9" t="s">
        <v>347</v>
      </c>
      <c r="C1073" s="6">
        <v>160186710</v>
      </c>
      <c r="D1073" s="6" t="s">
        <v>996</v>
      </c>
      <c r="E1073" s="5">
        <v>45</v>
      </c>
      <c r="F1073" s="5">
        <v>33495</v>
      </c>
      <c r="G1073" s="5">
        <v>3054</v>
      </c>
      <c r="H1073" s="5">
        <v>2907</v>
      </c>
      <c r="I1073" s="5">
        <v>2829</v>
      </c>
      <c r="J1073" s="5">
        <v>2880</v>
      </c>
      <c r="K1073" s="5">
        <v>2729</v>
      </c>
      <c r="L1073" s="5">
        <v>2733</v>
      </c>
      <c r="M1073" s="5">
        <v>2943</v>
      </c>
      <c r="N1073" s="5">
        <v>2948</v>
      </c>
      <c r="O1073" s="5">
        <v>2876</v>
      </c>
      <c r="P1073" s="5">
        <v>2640</v>
      </c>
      <c r="Q1073" s="5">
        <v>2413</v>
      </c>
      <c r="R1073" s="5">
        <v>2543</v>
      </c>
    </row>
    <row r="1074" spans="1:18">
      <c r="A1074" s="7" t="s">
        <v>323</v>
      </c>
      <c r="B1074" s="7" t="s">
        <v>324</v>
      </c>
      <c r="C1074" s="6">
        <v>160091310</v>
      </c>
      <c r="D1074" s="6" t="s">
        <v>325</v>
      </c>
      <c r="E1074" s="5">
        <v>360</v>
      </c>
      <c r="F1074" s="5">
        <v>5355481</v>
      </c>
      <c r="G1074" s="5">
        <v>458639</v>
      </c>
      <c r="H1074" s="5">
        <v>440238</v>
      </c>
      <c r="I1074" s="5">
        <v>449185</v>
      </c>
      <c r="J1074" s="5">
        <v>444977</v>
      </c>
      <c r="K1074" s="5">
        <v>398287</v>
      </c>
      <c r="L1074" s="5">
        <v>440179</v>
      </c>
      <c r="M1074" s="5">
        <v>487098</v>
      </c>
      <c r="N1074" s="5">
        <v>448845</v>
      </c>
      <c r="O1074" s="5">
        <v>451690</v>
      </c>
      <c r="P1074" s="5">
        <v>430675</v>
      </c>
      <c r="Q1074" s="5">
        <v>416252</v>
      </c>
      <c r="R1074" s="5">
        <v>489416</v>
      </c>
    </row>
    <row r="1075" spans="1:18">
      <c r="A1075" s="8" t="s">
        <v>323</v>
      </c>
      <c r="B1075" s="8" t="s">
        <v>324</v>
      </c>
      <c r="C1075" s="6">
        <v>160147310</v>
      </c>
      <c r="D1075" s="6" t="s">
        <v>385</v>
      </c>
      <c r="E1075" s="5">
        <v>140</v>
      </c>
      <c r="F1075" s="5">
        <v>2894545</v>
      </c>
      <c r="G1075" s="5">
        <v>269731</v>
      </c>
      <c r="H1075" s="5">
        <v>250072</v>
      </c>
      <c r="I1075" s="5">
        <v>249875</v>
      </c>
      <c r="J1075" s="5">
        <v>244439</v>
      </c>
      <c r="K1075" s="5">
        <v>212751</v>
      </c>
      <c r="L1075" s="5">
        <v>242355</v>
      </c>
      <c r="M1075" s="5">
        <v>263640</v>
      </c>
      <c r="N1075" s="5">
        <v>237850</v>
      </c>
      <c r="O1075" s="5">
        <v>227800</v>
      </c>
      <c r="P1075" s="5">
        <v>218509</v>
      </c>
      <c r="Q1075" s="5">
        <v>221788</v>
      </c>
      <c r="R1075" s="5">
        <v>255735</v>
      </c>
    </row>
    <row r="1076" spans="1:18">
      <c r="A1076" s="8" t="s">
        <v>323</v>
      </c>
      <c r="B1076" s="8" t="s">
        <v>324</v>
      </c>
      <c r="C1076" s="6">
        <v>160170410</v>
      </c>
      <c r="D1076" s="6" t="s">
        <v>559</v>
      </c>
      <c r="E1076" s="5">
        <v>80</v>
      </c>
      <c r="F1076" s="5">
        <v>475505</v>
      </c>
      <c r="G1076" s="5">
        <v>44488</v>
      </c>
      <c r="H1076" s="5">
        <v>42488</v>
      </c>
      <c r="I1076" s="5">
        <v>42967</v>
      </c>
      <c r="J1076" s="5">
        <v>41452</v>
      </c>
      <c r="K1076" s="5">
        <v>35157</v>
      </c>
      <c r="L1076" s="5">
        <v>39739</v>
      </c>
      <c r="M1076" s="5">
        <v>44629</v>
      </c>
      <c r="N1076" s="5">
        <v>38926</v>
      </c>
      <c r="O1076" s="5">
        <v>36797</v>
      </c>
      <c r="P1076" s="5">
        <v>33860</v>
      </c>
      <c r="Q1076" s="5">
        <v>34541</v>
      </c>
      <c r="R1076" s="5">
        <v>40461</v>
      </c>
    </row>
    <row r="1077" spans="1:18">
      <c r="A1077" s="9" t="s">
        <v>323</v>
      </c>
      <c r="B1077" s="9" t="s">
        <v>324</v>
      </c>
      <c r="C1077" s="6">
        <v>160226050</v>
      </c>
      <c r="D1077" s="6" t="s">
        <v>1334</v>
      </c>
      <c r="E1077" s="5">
        <v>140</v>
      </c>
      <c r="F1077" s="5">
        <v>4977</v>
      </c>
      <c r="G1077" s="5">
        <v>312</v>
      </c>
      <c r="H1077" s="5">
        <v>298</v>
      </c>
      <c r="I1077" s="5">
        <v>345</v>
      </c>
      <c r="J1077" s="5">
        <v>470</v>
      </c>
      <c r="K1077" s="5">
        <v>366</v>
      </c>
      <c r="L1077" s="5">
        <v>371</v>
      </c>
      <c r="M1077" s="5">
        <v>551</v>
      </c>
      <c r="N1077" s="5">
        <v>551</v>
      </c>
      <c r="O1077" s="5">
        <v>457</v>
      </c>
      <c r="P1077" s="5">
        <v>394</v>
      </c>
      <c r="Q1077" s="5">
        <v>384</v>
      </c>
      <c r="R1077" s="5">
        <v>478</v>
      </c>
    </row>
    <row r="1078" spans="1:18">
      <c r="A1078" s="7" t="s">
        <v>1706</v>
      </c>
      <c r="B1078" s="7" t="s">
        <v>1707</v>
      </c>
      <c r="C1078" s="6">
        <v>160073210</v>
      </c>
      <c r="D1078" s="6" t="s">
        <v>1708</v>
      </c>
      <c r="E1078" s="5">
        <v>510</v>
      </c>
      <c r="F1078" s="5">
        <v>188</v>
      </c>
      <c r="G1078" s="5">
        <v>14</v>
      </c>
      <c r="H1078" s="5">
        <v>20</v>
      </c>
      <c r="I1078" s="5">
        <v>18</v>
      </c>
      <c r="J1078" s="5">
        <v>18</v>
      </c>
      <c r="K1078" s="5" t="s">
        <v>20</v>
      </c>
      <c r="L1078" s="5" t="s">
        <v>20</v>
      </c>
      <c r="M1078" s="5">
        <v>18</v>
      </c>
      <c r="N1078" s="5">
        <v>15</v>
      </c>
      <c r="O1078" s="5" t="s">
        <v>20</v>
      </c>
      <c r="P1078" s="5">
        <v>17</v>
      </c>
      <c r="Q1078" s="5" t="s">
        <v>20</v>
      </c>
      <c r="R1078" s="5">
        <v>20</v>
      </c>
    </row>
    <row r="1079" spans="1:18">
      <c r="A1079" s="8" t="s">
        <v>1706</v>
      </c>
      <c r="B1079" s="8" t="s">
        <v>1707</v>
      </c>
      <c r="C1079" s="6">
        <v>160073310</v>
      </c>
      <c r="D1079" s="6" t="s">
        <v>1865</v>
      </c>
      <c r="E1079" s="5">
        <v>700</v>
      </c>
      <c r="F1079" s="5">
        <v>20</v>
      </c>
      <c r="G1079" s="5">
        <v>0</v>
      </c>
      <c r="H1079" s="5" t="s">
        <v>20</v>
      </c>
      <c r="I1079" s="5" t="s">
        <v>20</v>
      </c>
      <c r="J1079" s="5" t="s">
        <v>20</v>
      </c>
      <c r="K1079" s="5" t="s">
        <v>20</v>
      </c>
      <c r="L1079" s="5">
        <v>0</v>
      </c>
      <c r="M1079" s="5" t="s">
        <v>20</v>
      </c>
      <c r="N1079" s="5" t="s">
        <v>20</v>
      </c>
      <c r="O1079" s="5" t="s">
        <v>20</v>
      </c>
      <c r="P1079" s="5" t="s">
        <v>20</v>
      </c>
      <c r="Q1079" s="5" t="s">
        <v>20</v>
      </c>
      <c r="R1079" s="5" t="s">
        <v>20</v>
      </c>
    </row>
    <row r="1080" spans="1:18">
      <c r="A1080" s="9" t="s">
        <v>1706</v>
      </c>
      <c r="B1080" s="9" t="s">
        <v>1707</v>
      </c>
      <c r="C1080" s="6">
        <v>160073410</v>
      </c>
      <c r="D1080" s="6" t="s">
        <v>1846</v>
      </c>
      <c r="E1080" s="5">
        <v>890</v>
      </c>
      <c r="F1080" s="5">
        <v>31</v>
      </c>
      <c r="G1080" s="5" t="s">
        <v>20</v>
      </c>
      <c r="H1080" s="5" t="s">
        <v>20</v>
      </c>
      <c r="I1080" s="5" t="s">
        <v>20</v>
      </c>
      <c r="J1080" s="5" t="s">
        <v>20</v>
      </c>
      <c r="K1080" s="5" t="s">
        <v>20</v>
      </c>
      <c r="L1080" s="5" t="s">
        <v>20</v>
      </c>
      <c r="M1080" s="5" t="s">
        <v>20</v>
      </c>
      <c r="N1080" s="5" t="s">
        <v>20</v>
      </c>
      <c r="O1080" s="5" t="s">
        <v>20</v>
      </c>
      <c r="P1080" s="5" t="s">
        <v>20</v>
      </c>
      <c r="Q1080" s="5" t="s">
        <v>20</v>
      </c>
      <c r="R1080" s="5" t="s">
        <v>20</v>
      </c>
    </row>
    <row r="1081" spans="1:18">
      <c r="A1081" s="6" t="s">
        <v>706</v>
      </c>
      <c r="B1081" s="6" t="s">
        <v>707</v>
      </c>
      <c r="C1081" s="6">
        <v>160147410</v>
      </c>
      <c r="D1081" s="6" t="s">
        <v>708</v>
      </c>
      <c r="E1081" s="5">
        <v>210</v>
      </c>
      <c r="F1081" s="5">
        <v>186694</v>
      </c>
      <c r="G1081" s="5">
        <v>15693</v>
      </c>
      <c r="H1081" s="5">
        <v>16157</v>
      </c>
      <c r="I1081" s="5">
        <v>15667</v>
      </c>
      <c r="J1081" s="5">
        <v>17247</v>
      </c>
      <c r="K1081" s="5">
        <v>16562</v>
      </c>
      <c r="L1081" s="5">
        <v>15787</v>
      </c>
      <c r="M1081" s="5">
        <v>16545</v>
      </c>
      <c r="N1081" s="5">
        <v>14950</v>
      </c>
      <c r="O1081" s="5">
        <v>15319</v>
      </c>
      <c r="P1081" s="5">
        <v>14832</v>
      </c>
      <c r="Q1081" s="5">
        <v>13334</v>
      </c>
      <c r="R1081" s="5">
        <v>14601</v>
      </c>
    </row>
    <row r="1082" spans="1:18">
      <c r="A1082" s="7" t="s">
        <v>440</v>
      </c>
      <c r="B1082" s="7" t="s">
        <v>441</v>
      </c>
      <c r="C1082" s="6">
        <v>160073510</v>
      </c>
      <c r="D1082" s="6" t="s">
        <v>442</v>
      </c>
      <c r="E1082" s="5">
        <v>50</v>
      </c>
      <c r="F1082" s="5">
        <v>1696219</v>
      </c>
      <c r="G1082" s="5">
        <v>130360</v>
      </c>
      <c r="H1082" s="5">
        <v>135748</v>
      </c>
      <c r="I1082" s="5">
        <v>137182</v>
      </c>
      <c r="J1082" s="5">
        <v>159060</v>
      </c>
      <c r="K1082" s="5">
        <v>145411</v>
      </c>
      <c r="L1082" s="5">
        <v>137483</v>
      </c>
      <c r="M1082" s="5">
        <v>145133</v>
      </c>
      <c r="N1082" s="5">
        <v>138745</v>
      </c>
      <c r="O1082" s="5">
        <v>148535</v>
      </c>
      <c r="P1082" s="5">
        <v>143843</v>
      </c>
      <c r="Q1082" s="5">
        <v>131747</v>
      </c>
      <c r="R1082" s="5">
        <v>142972</v>
      </c>
    </row>
    <row r="1083" spans="1:18">
      <c r="A1083" s="8" t="s">
        <v>440</v>
      </c>
      <c r="B1083" s="8" t="s">
        <v>441</v>
      </c>
      <c r="C1083" s="6">
        <v>160073650</v>
      </c>
      <c r="D1083" s="6" t="s">
        <v>1889</v>
      </c>
      <c r="E1083" s="5">
        <v>50</v>
      </c>
      <c r="F1083" s="5">
        <v>13</v>
      </c>
      <c r="G1083" s="5">
        <v>0</v>
      </c>
      <c r="H1083" s="5">
        <v>0</v>
      </c>
      <c r="I1083" s="5">
        <v>0</v>
      </c>
      <c r="J1083" s="5" t="s">
        <v>20</v>
      </c>
      <c r="K1083" s="5" t="s">
        <v>20</v>
      </c>
      <c r="L1083" s="5">
        <v>0</v>
      </c>
      <c r="M1083" s="5" t="s">
        <v>20</v>
      </c>
      <c r="N1083" s="5" t="s">
        <v>20</v>
      </c>
      <c r="O1083" s="5">
        <v>0</v>
      </c>
      <c r="P1083" s="5" t="s">
        <v>20</v>
      </c>
      <c r="Q1083" s="5" t="s">
        <v>20</v>
      </c>
      <c r="R1083" s="5" t="s">
        <v>20</v>
      </c>
    </row>
    <row r="1084" spans="1:18">
      <c r="A1084" s="8" t="s">
        <v>440</v>
      </c>
      <c r="B1084" s="8" t="s">
        <v>441</v>
      </c>
      <c r="C1084" s="6">
        <v>160073750</v>
      </c>
      <c r="D1084" s="6" t="s">
        <v>1067</v>
      </c>
      <c r="E1084" s="5">
        <v>50</v>
      </c>
      <c r="F1084" s="5">
        <v>24653</v>
      </c>
      <c r="G1084" s="5">
        <v>2013</v>
      </c>
      <c r="H1084" s="5">
        <v>2098</v>
      </c>
      <c r="I1084" s="5">
        <v>2079</v>
      </c>
      <c r="J1084" s="5">
        <v>2331</v>
      </c>
      <c r="K1084" s="5">
        <v>2239</v>
      </c>
      <c r="L1084" s="5">
        <v>2077</v>
      </c>
      <c r="M1084" s="5">
        <v>2158</v>
      </c>
      <c r="N1084" s="5">
        <v>2002</v>
      </c>
      <c r="O1084" s="5">
        <v>2033</v>
      </c>
      <c r="P1084" s="5">
        <v>1969</v>
      </c>
      <c r="Q1084" s="5">
        <v>1752</v>
      </c>
      <c r="R1084" s="5">
        <v>1902</v>
      </c>
    </row>
    <row r="1085" spans="1:18">
      <c r="A1085" s="8" t="s">
        <v>440</v>
      </c>
      <c r="B1085" s="8" t="s">
        <v>441</v>
      </c>
      <c r="C1085" s="6">
        <v>160073850</v>
      </c>
      <c r="D1085" s="6" t="s">
        <v>1412</v>
      </c>
      <c r="E1085" s="5">
        <v>50</v>
      </c>
      <c r="F1085" s="5">
        <v>2631</v>
      </c>
      <c r="G1085" s="5">
        <v>219</v>
      </c>
      <c r="H1085" s="5">
        <v>250</v>
      </c>
      <c r="I1085" s="5">
        <v>213</v>
      </c>
      <c r="J1085" s="5">
        <v>235</v>
      </c>
      <c r="K1085" s="5">
        <v>207</v>
      </c>
      <c r="L1085" s="5">
        <v>203</v>
      </c>
      <c r="M1085" s="5">
        <v>205</v>
      </c>
      <c r="N1085" s="5">
        <v>207</v>
      </c>
      <c r="O1085" s="5">
        <v>229</v>
      </c>
      <c r="P1085" s="5">
        <v>215</v>
      </c>
      <c r="Q1085" s="5">
        <v>242</v>
      </c>
      <c r="R1085" s="5">
        <v>206</v>
      </c>
    </row>
    <row r="1086" spans="1:18">
      <c r="A1086" s="8" t="s">
        <v>440</v>
      </c>
      <c r="B1086" s="8" t="s">
        <v>441</v>
      </c>
      <c r="C1086" s="6">
        <v>160102510</v>
      </c>
      <c r="D1086" s="6" t="s">
        <v>767</v>
      </c>
      <c r="E1086" s="5">
        <v>150</v>
      </c>
      <c r="F1086" s="5">
        <v>123247</v>
      </c>
      <c r="G1086" s="5">
        <v>9462</v>
      </c>
      <c r="H1086" s="5">
        <v>10009</v>
      </c>
      <c r="I1086" s="5">
        <v>9769</v>
      </c>
      <c r="J1086" s="5">
        <v>11701</v>
      </c>
      <c r="K1086" s="5">
        <v>10627</v>
      </c>
      <c r="L1086" s="5">
        <v>9379</v>
      </c>
      <c r="M1086" s="5">
        <v>9515</v>
      </c>
      <c r="N1086" s="5">
        <v>9426</v>
      </c>
      <c r="O1086" s="5">
        <v>11095</v>
      </c>
      <c r="P1086" s="5">
        <v>12211</v>
      </c>
      <c r="Q1086" s="5">
        <v>9930</v>
      </c>
      <c r="R1086" s="5">
        <v>10123</v>
      </c>
    </row>
    <row r="1087" spans="1:18">
      <c r="A1087" s="8" t="s">
        <v>440</v>
      </c>
      <c r="B1087" s="8" t="s">
        <v>441</v>
      </c>
      <c r="C1087" s="6">
        <v>160102650</v>
      </c>
      <c r="D1087" s="6" t="s">
        <v>1839</v>
      </c>
      <c r="E1087" s="5">
        <v>150</v>
      </c>
      <c r="F1087" s="5">
        <v>35</v>
      </c>
      <c r="G1087" s="5" t="s">
        <v>20</v>
      </c>
      <c r="H1087" s="5" t="s">
        <v>20</v>
      </c>
      <c r="I1087" s="5" t="s">
        <v>20</v>
      </c>
      <c r="J1087" s="5" t="s">
        <v>20</v>
      </c>
      <c r="K1087" s="5" t="s">
        <v>20</v>
      </c>
      <c r="L1087" s="5">
        <v>0</v>
      </c>
      <c r="M1087" s="5" t="s">
        <v>20</v>
      </c>
      <c r="N1087" s="5" t="s">
        <v>20</v>
      </c>
      <c r="O1087" s="5" t="s">
        <v>20</v>
      </c>
      <c r="P1087" s="5" t="s">
        <v>20</v>
      </c>
      <c r="Q1087" s="5" t="s">
        <v>20</v>
      </c>
      <c r="R1087" s="5" t="s">
        <v>20</v>
      </c>
    </row>
    <row r="1088" spans="1:18">
      <c r="A1088" s="8" t="s">
        <v>440</v>
      </c>
      <c r="B1088" s="8" t="s">
        <v>441</v>
      </c>
      <c r="C1088" s="6">
        <v>160102750</v>
      </c>
      <c r="D1088" s="6" t="s">
        <v>1371</v>
      </c>
      <c r="E1088" s="5">
        <v>150</v>
      </c>
      <c r="F1088" s="5">
        <v>3537</v>
      </c>
      <c r="G1088" s="5">
        <v>301</v>
      </c>
      <c r="H1088" s="5">
        <v>299</v>
      </c>
      <c r="I1088" s="5">
        <v>270</v>
      </c>
      <c r="J1088" s="5">
        <v>301</v>
      </c>
      <c r="K1088" s="5">
        <v>385</v>
      </c>
      <c r="L1088" s="5">
        <v>267</v>
      </c>
      <c r="M1088" s="5">
        <v>269</v>
      </c>
      <c r="N1088" s="5">
        <v>236</v>
      </c>
      <c r="O1088" s="5">
        <v>297</v>
      </c>
      <c r="P1088" s="5">
        <v>354</v>
      </c>
      <c r="Q1088" s="5">
        <v>300</v>
      </c>
      <c r="R1088" s="5">
        <v>258</v>
      </c>
    </row>
    <row r="1089" spans="1:18">
      <c r="A1089" s="8" t="s">
        <v>440</v>
      </c>
      <c r="B1089" s="8" t="s">
        <v>441</v>
      </c>
      <c r="C1089" s="6">
        <v>160102850</v>
      </c>
      <c r="D1089" s="6" t="s">
        <v>1716</v>
      </c>
      <c r="E1089" s="5">
        <v>150</v>
      </c>
      <c r="F1089" s="5">
        <v>172</v>
      </c>
      <c r="G1089" s="5">
        <v>21</v>
      </c>
      <c r="H1089" s="5">
        <v>23</v>
      </c>
      <c r="I1089" s="5">
        <v>15</v>
      </c>
      <c r="J1089" s="5">
        <v>14</v>
      </c>
      <c r="K1089" s="5" t="s">
        <v>20</v>
      </c>
      <c r="L1089" s="5" t="s">
        <v>20</v>
      </c>
      <c r="M1089" s="5">
        <v>12</v>
      </c>
      <c r="N1089" s="5" t="s">
        <v>20</v>
      </c>
      <c r="O1089" s="5">
        <v>12</v>
      </c>
      <c r="P1089" s="5">
        <v>18</v>
      </c>
      <c r="Q1089" s="5">
        <v>12</v>
      </c>
      <c r="R1089" s="5">
        <v>15</v>
      </c>
    </row>
    <row r="1090" spans="1:18">
      <c r="A1090" s="8" t="s">
        <v>440</v>
      </c>
      <c r="B1090" s="8" t="s">
        <v>441</v>
      </c>
      <c r="C1090" s="6">
        <v>160165510</v>
      </c>
      <c r="D1090" s="6" t="s">
        <v>1140</v>
      </c>
      <c r="E1090" s="5">
        <v>130</v>
      </c>
      <c r="F1090" s="5">
        <v>15764</v>
      </c>
      <c r="G1090" s="5">
        <v>1436</v>
      </c>
      <c r="H1090" s="5">
        <v>1491</v>
      </c>
      <c r="I1090" s="5">
        <v>1303</v>
      </c>
      <c r="J1090" s="5">
        <v>1431</v>
      </c>
      <c r="K1090" s="5">
        <v>1350</v>
      </c>
      <c r="L1090" s="5">
        <v>1219</v>
      </c>
      <c r="M1090" s="5">
        <v>1253</v>
      </c>
      <c r="N1090" s="5">
        <v>1209</v>
      </c>
      <c r="O1090" s="5">
        <v>1268</v>
      </c>
      <c r="P1090" s="5">
        <v>1227</v>
      </c>
      <c r="Q1090" s="5">
        <v>1244</v>
      </c>
      <c r="R1090" s="5">
        <v>1333</v>
      </c>
    </row>
    <row r="1091" spans="1:18">
      <c r="A1091" s="8" t="s">
        <v>440</v>
      </c>
      <c r="B1091" s="8" t="s">
        <v>441</v>
      </c>
      <c r="C1091" s="6">
        <v>160165610</v>
      </c>
      <c r="D1091" s="6" t="s">
        <v>650</v>
      </c>
      <c r="E1091" s="5">
        <v>50</v>
      </c>
      <c r="F1091" s="5">
        <v>275355</v>
      </c>
      <c r="G1091" s="5">
        <v>22828</v>
      </c>
      <c r="H1091" s="5">
        <v>23846</v>
      </c>
      <c r="I1091" s="5">
        <v>22334</v>
      </c>
      <c r="J1091" s="5">
        <v>23855</v>
      </c>
      <c r="K1091" s="5">
        <v>23495</v>
      </c>
      <c r="L1091" s="5">
        <v>22325</v>
      </c>
      <c r="M1091" s="5">
        <v>24028</v>
      </c>
      <c r="N1091" s="5">
        <v>23055</v>
      </c>
      <c r="O1091" s="5">
        <v>22869</v>
      </c>
      <c r="P1091" s="5">
        <v>23145</v>
      </c>
      <c r="Q1091" s="5">
        <v>20985</v>
      </c>
      <c r="R1091" s="5">
        <v>22590</v>
      </c>
    </row>
    <row r="1092" spans="1:18">
      <c r="A1092" s="8" t="s">
        <v>440</v>
      </c>
      <c r="B1092" s="8" t="s">
        <v>441</v>
      </c>
      <c r="C1092" s="6">
        <v>160165950</v>
      </c>
      <c r="D1092" s="6" t="s">
        <v>1606</v>
      </c>
      <c r="E1092" s="5">
        <v>130</v>
      </c>
      <c r="F1092" s="5">
        <v>554</v>
      </c>
      <c r="G1092" s="5">
        <v>63</v>
      </c>
      <c r="H1092" s="5">
        <v>34</v>
      </c>
      <c r="I1092" s="5">
        <v>41</v>
      </c>
      <c r="J1092" s="5">
        <v>35</v>
      </c>
      <c r="K1092" s="5">
        <v>57</v>
      </c>
      <c r="L1092" s="5">
        <v>46</v>
      </c>
      <c r="M1092" s="5">
        <v>49</v>
      </c>
      <c r="N1092" s="5">
        <v>28</v>
      </c>
      <c r="O1092" s="5">
        <v>45</v>
      </c>
      <c r="P1092" s="5">
        <v>56</v>
      </c>
      <c r="Q1092" s="5">
        <v>45</v>
      </c>
      <c r="R1092" s="5">
        <v>55</v>
      </c>
    </row>
    <row r="1093" spans="1:18">
      <c r="A1093" s="8" t="s">
        <v>440</v>
      </c>
      <c r="B1093" s="8" t="s">
        <v>441</v>
      </c>
      <c r="C1093" s="6">
        <v>160166050</v>
      </c>
      <c r="D1093" s="6" t="s">
        <v>1300</v>
      </c>
      <c r="E1093" s="5">
        <v>50</v>
      </c>
      <c r="F1093" s="5">
        <v>6874</v>
      </c>
      <c r="G1093" s="5">
        <v>597</v>
      </c>
      <c r="H1093" s="5">
        <v>619</v>
      </c>
      <c r="I1093" s="5">
        <v>626</v>
      </c>
      <c r="J1093" s="5">
        <v>590</v>
      </c>
      <c r="K1093" s="5">
        <v>545</v>
      </c>
      <c r="L1093" s="5">
        <v>587</v>
      </c>
      <c r="M1093" s="5">
        <v>624</v>
      </c>
      <c r="N1093" s="5">
        <v>588</v>
      </c>
      <c r="O1093" s="5">
        <v>501</v>
      </c>
      <c r="P1093" s="5">
        <v>526</v>
      </c>
      <c r="Q1093" s="5">
        <v>520</v>
      </c>
      <c r="R1093" s="5">
        <v>551</v>
      </c>
    </row>
    <row r="1094" spans="1:18">
      <c r="A1094" s="8" t="s">
        <v>440</v>
      </c>
      <c r="B1094" s="8" t="s">
        <v>441</v>
      </c>
      <c r="C1094" s="6">
        <v>160166150</v>
      </c>
      <c r="D1094" s="6" t="s">
        <v>1829</v>
      </c>
      <c r="E1094" s="5">
        <v>130</v>
      </c>
      <c r="F1094" s="5">
        <v>40</v>
      </c>
      <c r="G1094" s="5" t="s">
        <v>20</v>
      </c>
      <c r="H1094" s="5" t="s">
        <v>20</v>
      </c>
      <c r="I1094" s="5" t="s">
        <v>20</v>
      </c>
      <c r="J1094" s="5" t="s">
        <v>20</v>
      </c>
      <c r="K1094" s="5" t="s">
        <v>20</v>
      </c>
      <c r="L1094" s="5" t="s">
        <v>20</v>
      </c>
      <c r="M1094" s="5">
        <v>0</v>
      </c>
      <c r="N1094" s="5" t="s">
        <v>20</v>
      </c>
      <c r="O1094" s="5" t="s">
        <v>20</v>
      </c>
      <c r="P1094" s="5" t="s">
        <v>20</v>
      </c>
      <c r="Q1094" s="5" t="s">
        <v>20</v>
      </c>
      <c r="R1094" s="5" t="s">
        <v>20</v>
      </c>
    </row>
    <row r="1095" spans="1:18">
      <c r="A1095" s="9" t="s">
        <v>440</v>
      </c>
      <c r="B1095" s="9" t="s">
        <v>441</v>
      </c>
      <c r="C1095" s="6">
        <v>160166250</v>
      </c>
      <c r="D1095" s="6" t="s">
        <v>1490</v>
      </c>
      <c r="E1095" s="5">
        <v>50</v>
      </c>
      <c r="F1095" s="5">
        <v>1671</v>
      </c>
      <c r="G1095" s="5">
        <v>142</v>
      </c>
      <c r="H1095" s="5">
        <v>146</v>
      </c>
      <c r="I1095" s="5">
        <v>151</v>
      </c>
      <c r="J1095" s="5">
        <v>169</v>
      </c>
      <c r="K1095" s="5">
        <v>153</v>
      </c>
      <c r="L1095" s="5">
        <v>144</v>
      </c>
      <c r="M1095" s="5">
        <v>141</v>
      </c>
      <c r="N1095" s="5">
        <v>140</v>
      </c>
      <c r="O1095" s="5">
        <v>124</v>
      </c>
      <c r="P1095" s="5">
        <v>135</v>
      </c>
      <c r="Q1095" s="5">
        <v>130</v>
      </c>
      <c r="R1095" s="5">
        <v>96</v>
      </c>
    </row>
    <row r="1096" spans="1:18">
      <c r="A1096" s="6" t="s">
        <v>1847</v>
      </c>
      <c r="B1096" s="6" t="s">
        <v>1848</v>
      </c>
      <c r="C1096" s="6">
        <v>160198910</v>
      </c>
      <c r="D1096" s="6" t="s">
        <v>1848</v>
      </c>
      <c r="E1096" s="5">
        <v>620</v>
      </c>
      <c r="F1096" s="5">
        <v>31</v>
      </c>
      <c r="G1096" s="5" t="s">
        <v>20</v>
      </c>
      <c r="H1096" s="5" t="s">
        <v>20</v>
      </c>
      <c r="I1096" s="5" t="s">
        <v>20</v>
      </c>
      <c r="J1096" s="5" t="s">
        <v>20</v>
      </c>
      <c r="K1096" s="5" t="s">
        <v>20</v>
      </c>
      <c r="L1096" s="5" t="s">
        <v>20</v>
      </c>
      <c r="M1096" s="5" t="s">
        <v>20</v>
      </c>
      <c r="N1096" s="5" t="s">
        <v>20</v>
      </c>
      <c r="O1096" s="5" t="s">
        <v>20</v>
      </c>
      <c r="P1096" s="5" t="s">
        <v>20</v>
      </c>
      <c r="Q1096" s="5" t="s">
        <v>20</v>
      </c>
      <c r="R1096" s="5" t="s">
        <v>20</v>
      </c>
    </row>
    <row r="1097" spans="1:18">
      <c r="A1097" s="7" t="s">
        <v>104</v>
      </c>
      <c r="B1097" s="7" t="s">
        <v>105</v>
      </c>
      <c r="C1097" s="6">
        <v>160073910</v>
      </c>
      <c r="D1097" s="6" t="s">
        <v>1607</v>
      </c>
      <c r="E1097" s="5">
        <v>100</v>
      </c>
      <c r="F1097" s="5">
        <v>543</v>
      </c>
      <c r="G1097" s="5">
        <v>57</v>
      </c>
      <c r="H1097" s="5">
        <v>39</v>
      </c>
      <c r="I1097" s="5">
        <v>50</v>
      </c>
      <c r="J1097" s="5">
        <v>27</v>
      </c>
      <c r="K1097" s="5">
        <v>47</v>
      </c>
      <c r="L1097" s="5">
        <v>37</v>
      </c>
      <c r="M1097" s="5">
        <v>39</v>
      </c>
      <c r="N1097" s="5">
        <v>46</v>
      </c>
      <c r="O1097" s="5">
        <v>57</v>
      </c>
      <c r="P1097" s="5">
        <v>55</v>
      </c>
      <c r="Q1097" s="5">
        <v>47</v>
      </c>
      <c r="R1097" s="5">
        <v>42</v>
      </c>
    </row>
    <row r="1098" spans="1:18">
      <c r="A1098" s="8" t="s">
        <v>104</v>
      </c>
      <c r="B1098" s="8" t="s">
        <v>105</v>
      </c>
      <c r="C1098" s="6">
        <v>160102910</v>
      </c>
      <c r="D1098" s="6" t="s">
        <v>1672</v>
      </c>
      <c r="E1098" s="5">
        <v>630</v>
      </c>
      <c r="F1098" s="5">
        <v>284</v>
      </c>
      <c r="G1098" s="5">
        <v>28</v>
      </c>
      <c r="H1098" s="5">
        <v>27</v>
      </c>
      <c r="I1098" s="5">
        <v>22</v>
      </c>
      <c r="J1098" s="5">
        <v>20</v>
      </c>
      <c r="K1098" s="5">
        <v>16</v>
      </c>
      <c r="L1098" s="5">
        <v>24</v>
      </c>
      <c r="M1098" s="5">
        <v>21</v>
      </c>
      <c r="N1098" s="5">
        <v>24</v>
      </c>
      <c r="O1098" s="5">
        <v>17</v>
      </c>
      <c r="P1098" s="5">
        <v>34</v>
      </c>
      <c r="Q1098" s="5">
        <v>28</v>
      </c>
      <c r="R1098" s="5">
        <v>23</v>
      </c>
    </row>
    <row r="1099" spans="1:18">
      <c r="A1099" s="9" t="s">
        <v>104</v>
      </c>
      <c r="B1099" s="9" t="s">
        <v>105</v>
      </c>
      <c r="C1099" s="6">
        <v>160159450</v>
      </c>
      <c r="D1099" s="6" t="s">
        <v>106</v>
      </c>
      <c r="E1099" s="5">
        <v>630</v>
      </c>
      <c r="F1099" s="5" t="s">
        <v>20</v>
      </c>
      <c r="G1099" s="5" t="s">
        <v>20</v>
      </c>
      <c r="H1099" s="5" t="s">
        <v>20</v>
      </c>
      <c r="I1099" s="5" t="s">
        <v>20</v>
      </c>
      <c r="J1099" s="5" t="s">
        <v>20</v>
      </c>
      <c r="K1099" s="5" t="s">
        <v>20</v>
      </c>
      <c r="L1099" s="5" t="s">
        <v>20</v>
      </c>
      <c r="M1099" s="5" t="s">
        <v>20</v>
      </c>
      <c r="N1099" s="5" t="s">
        <v>20</v>
      </c>
      <c r="O1099" s="5" t="s">
        <v>20</v>
      </c>
      <c r="P1099" s="5" t="s">
        <v>20</v>
      </c>
      <c r="Q1099" s="5" t="s">
        <v>20</v>
      </c>
      <c r="R1099" s="5" t="s">
        <v>20</v>
      </c>
    </row>
    <row r="1100" spans="1:18">
      <c r="A1100" s="6" t="s">
        <v>1392</v>
      </c>
      <c r="B1100" s="6" t="s">
        <v>1393</v>
      </c>
      <c r="C1100" s="6">
        <v>160207410</v>
      </c>
      <c r="D1100" s="6" t="s">
        <v>1394</v>
      </c>
      <c r="E1100" s="5">
        <v>100</v>
      </c>
      <c r="F1100" s="5">
        <v>2997</v>
      </c>
      <c r="G1100" s="5">
        <v>242</v>
      </c>
      <c r="H1100" s="5">
        <v>277</v>
      </c>
      <c r="I1100" s="5">
        <v>232</v>
      </c>
      <c r="J1100" s="5">
        <v>208</v>
      </c>
      <c r="K1100" s="5">
        <v>246</v>
      </c>
      <c r="L1100" s="5">
        <v>220</v>
      </c>
      <c r="M1100" s="5">
        <v>212</v>
      </c>
      <c r="N1100" s="5">
        <v>250</v>
      </c>
      <c r="O1100" s="5">
        <v>274</v>
      </c>
      <c r="P1100" s="5">
        <v>247</v>
      </c>
      <c r="Q1100" s="5">
        <v>301</v>
      </c>
      <c r="R1100" s="5">
        <v>288</v>
      </c>
    </row>
    <row r="1101" spans="1:18">
      <c r="A1101" s="6" t="s">
        <v>297</v>
      </c>
      <c r="B1101" s="6" t="s">
        <v>298</v>
      </c>
      <c r="C1101" s="6">
        <v>160155510</v>
      </c>
      <c r="D1101" s="6" t="s">
        <v>299</v>
      </c>
      <c r="E1101" s="5">
        <v>35</v>
      </c>
      <c r="F1101" s="5">
        <v>9050100</v>
      </c>
      <c r="G1101" s="5">
        <v>636117</v>
      </c>
      <c r="H1101" s="5">
        <v>655159</v>
      </c>
      <c r="I1101" s="5">
        <v>663668</v>
      </c>
      <c r="J1101" s="5">
        <v>861974</v>
      </c>
      <c r="K1101" s="5">
        <v>731155</v>
      </c>
      <c r="L1101" s="5">
        <v>665765</v>
      </c>
      <c r="M1101" s="5">
        <v>719929</v>
      </c>
      <c r="N1101" s="5">
        <v>719264</v>
      </c>
      <c r="O1101" s="5">
        <v>1105247</v>
      </c>
      <c r="P1101" s="5">
        <v>943812</v>
      </c>
      <c r="Q1101" s="5">
        <v>664602</v>
      </c>
      <c r="R1101" s="5">
        <v>683408</v>
      </c>
    </row>
    <row r="1102" spans="1:18">
      <c r="A1102" s="6" t="s">
        <v>1077</v>
      </c>
      <c r="B1102" s="6" t="s">
        <v>1078</v>
      </c>
      <c r="C1102" s="6">
        <v>160178810</v>
      </c>
      <c r="D1102" s="6" t="s">
        <v>1079</v>
      </c>
      <c r="E1102" s="5">
        <v>100</v>
      </c>
      <c r="F1102" s="5">
        <v>23079</v>
      </c>
      <c r="G1102" s="5">
        <v>2127</v>
      </c>
      <c r="H1102" s="5">
        <v>2154</v>
      </c>
      <c r="I1102" s="5">
        <v>2279</v>
      </c>
      <c r="J1102" s="5">
        <v>2133</v>
      </c>
      <c r="K1102" s="5">
        <v>1760</v>
      </c>
      <c r="L1102" s="5">
        <v>1817</v>
      </c>
      <c r="M1102" s="5">
        <v>2071</v>
      </c>
      <c r="N1102" s="5">
        <v>1782</v>
      </c>
      <c r="O1102" s="5">
        <v>1606</v>
      </c>
      <c r="P1102" s="5">
        <v>1677</v>
      </c>
      <c r="Q1102" s="5">
        <v>1711</v>
      </c>
      <c r="R1102" s="5">
        <v>1962</v>
      </c>
    </row>
    <row r="1103" spans="1:18">
      <c r="A1103" s="6" t="s">
        <v>1016</v>
      </c>
      <c r="B1103" s="6" t="s">
        <v>1017</v>
      </c>
      <c r="C1103" s="6">
        <v>160155610</v>
      </c>
      <c r="D1103" s="6" t="s">
        <v>1018</v>
      </c>
      <c r="E1103" s="5">
        <v>100</v>
      </c>
      <c r="F1103" s="5">
        <v>30133</v>
      </c>
      <c r="G1103" s="5">
        <v>2342</v>
      </c>
      <c r="H1103" s="5">
        <v>2315</v>
      </c>
      <c r="I1103" s="5">
        <v>2358</v>
      </c>
      <c r="J1103" s="5">
        <v>2501</v>
      </c>
      <c r="K1103" s="5">
        <v>2445</v>
      </c>
      <c r="L1103" s="5">
        <v>2444</v>
      </c>
      <c r="M1103" s="5">
        <v>2547</v>
      </c>
      <c r="N1103" s="5">
        <v>2567</v>
      </c>
      <c r="O1103" s="5">
        <v>2652</v>
      </c>
      <c r="P1103" s="5">
        <v>2636</v>
      </c>
      <c r="Q1103" s="5">
        <v>2658</v>
      </c>
      <c r="R1103" s="5">
        <v>2668</v>
      </c>
    </row>
    <row r="1104" spans="1:18">
      <c r="A1104" s="7" t="s">
        <v>1476</v>
      </c>
      <c r="B1104" s="7" t="s">
        <v>1477</v>
      </c>
      <c r="C1104" s="6">
        <v>160074010</v>
      </c>
      <c r="D1104" s="6" t="s">
        <v>1544</v>
      </c>
      <c r="E1104" s="5">
        <v>130</v>
      </c>
      <c r="F1104" s="5">
        <v>985</v>
      </c>
      <c r="G1104" s="5">
        <v>71</v>
      </c>
      <c r="H1104" s="5">
        <v>95</v>
      </c>
      <c r="I1104" s="5">
        <v>84</v>
      </c>
      <c r="J1104" s="5">
        <v>85</v>
      </c>
      <c r="K1104" s="5">
        <v>89</v>
      </c>
      <c r="L1104" s="5">
        <v>70</v>
      </c>
      <c r="M1104" s="5">
        <v>70</v>
      </c>
      <c r="N1104" s="5">
        <v>74</v>
      </c>
      <c r="O1104" s="5">
        <v>102</v>
      </c>
      <c r="P1104" s="5">
        <v>94</v>
      </c>
      <c r="Q1104" s="5">
        <v>84</v>
      </c>
      <c r="R1104" s="5">
        <v>67</v>
      </c>
    </row>
    <row r="1105" spans="1:18">
      <c r="A1105" s="9" t="s">
        <v>1476</v>
      </c>
      <c r="B1105" s="9" t="s">
        <v>1477</v>
      </c>
      <c r="C1105" s="6">
        <v>160074210</v>
      </c>
      <c r="D1105" s="6" t="s">
        <v>1478</v>
      </c>
      <c r="E1105" s="5">
        <v>260</v>
      </c>
      <c r="F1105" s="5">
        <v>1860</v>
      </c>
      <c r="G1105" s="5">
        <v>134</v>
      </c>
      <c r="H1105" s="5">
        <v>142</v>
      </c>
      <c r="I1105" s="5">
        <v>128</v>
      </c>
      <c r="J1105" s="5">
        <v>150</v>
      </c>
      <c r="K1105" s="5">
        <v>117</v>
      </c>
      <c r="L1105" s="5">
        <v>114</v>
      </c>
      <c r="M1105" s="5">
        <v>125</v>
      </c>
      <c r="N1105" s="5">
        <v>188</v>
      </c>
      <c r="O1105" s="5">
        <v>195</v>
      </c>
      <c r="P1105" s="5">
        <v>231</v>
      </c>
      <c r="Q1105" s="5">
        <v>162</v>
      </c>
      <c r="R1105" s="5">
        <v>174</v>
      </c>
    </row>
    <row r="1106" spans="1:18">
      <c r="A1106" s="6" t="s">
        <v>965</v>
      </c>
      <c r="B1106" s="6" t="s">
        <v>966</v>
      </c>
      <c r="C1106" s="6">
        <v>160157650</v>
      </c>
      <c r="D1106" s="6" t="s">
        <v>967</v>
      </c>
      <c r="E1106" s="5">
        <v>100</v>
      </c>
      <c r="F1106" s="5">
        <v>37656</v>
      </c>
      <c r="G1106" s="5">
        <v>3201</v>
      </c>
      <c r="H1106" s="5">
        <v>3195</v>
      </c>
      <c r="I1106" s="5">
        <v>3295</v>
      </c>
      <c r="J1106" s="5">
        <v>3490</v>
      </c>
      <c r="K1106" s="5">
        <v>2605</v>
      </c>
      <c r="L1106" s="5">
        <v>3047</v>
      </c>
      <c r="M1106" s="5">
        <v>3472</v>
      </c>
      <c r="N1106" s="5">
        <v>3199</v>
      </c>
      <c r="O1106" s="5">
        <v>2845</v>
      </c>
      <c r="P1106" s="5">
        <v>2915</v>
      </c>
      <c r="Q1106" s="5">
        <v>3047</v>
      </c>
      <c r="R1106" s="5">
        <v>3345</v>
      </c>
    </row>
    <row r="1107" spans="1:18">
      <c r="A1107" s="6" t="s">
        <v>1074</v>
      </c>
      <c r="B1107" s="6" t="s">
        <v>1075</v>
      </c>
      <c r="C1107" s="6">
        <v>160183010</v>
      </c>
      <c r="D1107" s="6" t="s">
        <v>1075</v>
      </c>
      <c r="E1107" s="5">
        <v>200</v>
      </c>
      <c r="F1107" s="5">
        <v>23183</v>
      </c>
      <c r="G1107" s="5">
        <v>2335</v>
      </c>
      <c r="H1107" s="5">
        <v>2171</v>
      </c>
      <c r="I1107" s="5">
        <v>1894</v>
      </c>
      <c r="J1107" s="5">
        <v>1847</v>
      </c>
      <c r="K1107" s="5">
        <v>1257</v>
      </c>
      <c r="L1107" s="5">
        <v>1534</v>
      </c>
      <c r="M1107" s="5">
        <v>2016</v>
      </c>
      <c r="N1107" s="5">
        <v>2080</v>
      </c>
      <c r="O1107" s="5">
        <v>2027</v>
      </c>
      <c r="P1107" s="5">
        <v>2025</v>
      </c>
      <c r="Q1107" s="5">
        <v>1880</v>
      </c>
      <c r="R1107" s="5">
        <v>2117</v>
      </c>
    </row>
    <row r="1108" spans="1:18">
      <c r="A1108" s="6" t="s">
        <v>1269</v>
      </c>
      <c r="B1108" s="6" t="s">
        <v>1270</v>
      </c>
      <c r="C1108" s="6">
        <v>160199010</v>
      </c>
      <c r="D1108" s="6" t="s">
        <v>1270</v>
      </c>
      <c r="E1108" s="5">
        <v>1030</v>
      </c>
      <c r="F1108" s="5">
        <v>8381</v>
      </c>
      <c r="G1108" s="5">
        <v>745</v>
      </c>
      <c r="H1108" s="5">
        <v>681</v>
      </c>
      <c r="I1108" s="5">
        <v>779</v>
      </c>
      <c r="J1108" s="5">
        <v>783</v>
      </c>
      <c r="K1108" s="5">
        <v>676</v>
      </c>
      <c r="L1108" s="5">
        <v>634</v>
      </c>
      <c r="M1108" s="5">
        <v>760</v>
      </c>
      <c r="N1108" s="5">
        <v>751</v>
      </c>
      <c r="O1108" s="5">
        <v>680</v>
      </c>
      <c r="P1108" s="5">
        <v>563</v>
      </c>
      <c r="Q1108" s="5">
        <v>618</v>
      </c>
      <c r="R1108" s="5">
        <v>711</v>
      </c>
    </row>
    <row r="1109" spans="1:18">
      <c r="A1109" s="7" t="s">
        <v>91</v>
      </c>
      <c r="B1109" s="7" t="s">
        <v>92</v>
      </c>
      <c r="C1109" s="6">
        <v>160074310</v>
      </c>
      <c r="D1109" s="6" t="s">
        <v>1702</v>
      </c>
      <c r="E1109" s="5">
        <v>120</v>
      </c>
      <c r="F1109" s="5">
        <v>204</v>
      </c>
      <c r="G1109" s="5">
        <v>18</v>
      </c>
      <c r="H1109" s="5">
        <v>15</v>
      </c>
      <c r="I1109" s="5">
        <v>11</v>
      </c>
      <c r="J1109" s="5">
        <v>10</v>
      </c>
      <c r="K1109" s="5">
        <v>20</v>
      </c>
      <c r="L1109" s="5">
        <v>15</v>
      </c>
      <c r="M1109" s="5">
        <v>12</v>
      </c>
      <c r="N1109" s="5">
        <v>23</v>
      </c>
      <c r="O1109" s="5">
        <v>14</v>
      </c>
      <c r="P1109" s="5">
        <v>22</v>
      </c>
      <c r="Q1109" s="5">
        <v>29</v>
      </c>
      <c r="R1109" s="5">
        <v>15</v>
      </c>
    </row>
    <row r="1110" spans="1:18">
      <c r="A1110" s="9" t="s">
        <v>91</v>
      </c>
      <c r="B1110" s="9" t="s">
        <v>92</v>
      </c>
      <c r="C1110" s="6">
        <v>160074410</v>
      </c>
      <c r="D1110" s="6" t="s">
        <v>93</v>
      </c>
      <c r="E1110" s="5">
        <v>240</v>
      </c>
      <c r="F1110" s="5" t="s">
        <v>20</v>
      </c>
      <c r="G1110" s="5" t="s">
        <v>20</v>
      </c>
      <c r="H1110" s="5">
        <v>0</v>
      </c>
      <c r="I1110" s="5">
        <v>0</v>
      </c>
      <c r="J1110" s="5">
        <v>0</v>
      </c>
      <c r="K1110" s="5">
        <v>0</v>
      </c>
      <c r="L1110" s="5">
        <v>0</v>
      </c>
      <c r="M1110" s="5" t="s">
        <v>20</v>
      </c>
      <c r="N1110" s="5">
        <v>0</v>
      </c>
      <c r="O1110" s="5">
        <v>0</v>
      </c>
      <c r="P1110" s="5">
        <v>0</v>
      </c>
      <c r="Q1110" s="5">
        <v>0</v>
      </c>
      <c r="R1110" s="5" t="s">
        <v>20</v>
      </c>
    </row>
    <row r="1111" spans="1:18">
      <c r="A1111" s="6" t="s">
        <v>97</v>
      </c>
      <c r="B1111" s="6" t="s">
        <v>98</v>
      </c>
      <c r="C1111" s="6">
        <v>160103010</v>
      </c>
      <c r="D1111" s="6" t="s">
        <v>99</v>
      </c>
      <c r="E1111" s="5">
        <v>800</v>
      </c>
      <c r="F1111" s="5" t="s">
        <v>20</v>
      </c>
      <c r="G1111" s="5" t="s">
        <v>20</v>
      </c>
      <c r="H1111" s="5" t="s">
        <v>20</v>
      </c>
      <c r="I1111" s="5" t="s">
        <v>20</v>
      </c>
      <c r="J1111" s="5" t="s">
        <v>20</v>
      </c>
      <c r="K1111" s="5" t="s">
        <v>20</v>
      </c>
      <c r="L1111" s="5" t="s">
        <v>20</v>
      </c>
      <c r="M1111" s="5" t="s">
        <v>20</v>
      </c>
      <c r="N1111" s="5" t="s">
        <v>20</v>
      </c>
      <c r="O1111" s="5" t="s">
        <v>20</v>
      </c>
      <c r="P1111" s="5" t="s">
        <v>20</v>
      </c>
      <c r="Q1111" s="5" t="s">
        <v>20</v>
      </c>
      <c r="R1111" s="5" t="s">
        <v>20</v>
      </c>
    </row>
    <row r="1112" spans="1:18">
      <c r="A1112" s="6" t="s">
        <v>1731</v>
      </c>
      <c r="B1112" s="6" t="s">
        <v>1732</v>
      </c>
      <c r="C1112" s="6">
        <v>160074750</v>
      </c>
      <c r="D1112" s="6" t="s">
        <v>1733</v>
      </c>
      <c r="E1112" s="5">
        <v>100</v>
      </c>
      <c r="F1112" s="5">
        <v>151</v>
      </c>
      <c r="G1112" s="5" t="s">
        <v>20</v>
      </c>
      <c r="H1112" s="5" t="s">
        <v>20</v>
      </c>
      <c r="I1112" s="5" t="s">
        <v>20</v>
      </c>
      <c r="J1112" s="5">
        <v>32</v>
      </c>
      <c r="K1112" s="5">
        <v>21</v>
      </c>
      <c r="L1112" s="5" t="s">
        <v>20</v>
      </c>
      <c r="M1112" s="5" t="s">
        <v>20</v>
      </c>
      <c r="N1112" s="5">
        <v>10</v>
      </c>
      <c r="O1112" s="5" t="s">
        <v>20</v>
      </c>
      <c r="P1112" s="5">
        <v>29</v>
      </c>
      <c r="Q1112" s="5">
        <v>15</v>
      </c>
      <c r="R1112" s="5">
        <v>13</v>
      </c>
    </row>
    <row r="1113" spans="1:18">
      <c r="A1113" s="6" t="s">
        <v>1441</v>
      </c>
      <c r="B1113" s="6" t="s">
        <v>1442</v>
      </c>
      <c r="C1113" s="6">
        <v>160150150</v>
      </c>
      <c r="D1113" s="6" t="s">
        <v>1443</v>
      </c>
      <c r="E1113" s="5">
        <v>100</v>
      </c>
      <c r="F1113" s="5">
        <v>2252</v>
      </c>
      <c r="G1113" s="5">
        <v>188</v>
      </c>
      <c r="H1113" s="5">
        <v>173</v>
      </c>
      <c r="I1113" s="5">
        <v>193</v>
      </c>
      <c r="J1113" s="5">
        <v>173</v>
      </c>
      <c r="K1113" s="5">
        <v>145</v>
      </c>
      <c r="L1113" s="5">
        <v>172</v>
      </c>
      <c r="M1113" s="5">
        <v>182</v>
      </c>
      <c r="N1113" s="5">
        <v>287</v>
      </c>
      <c r="O1113" s="5">
        <v>203</v>
      </c>
      <c r="P1113" s="5">
        <v>196</v>
      </c>
      <c r="Q1113" s="5">
        <v>152</v>
      </c>
      <c r="R1113" s="5">
        <v>188</v>
      </c>
    </row>
    <row r="1114" spans="1:18">
      <c r="A1114" s="7" t="s">
        <v>1886</v>
      </c>
      <c r="B1114" s="7" t="s">
        <v>1887</v>
      </c>
      <c r="C1114" s="6">
        <v>160075010</v>
      </c>
      <c r="D1114" s="6" t="s">
        <v>1888</v>
      </c>
      <c r="E1114" s="5">
        <v>570</v>
      </c>
      <c r="F1114" s="5">
        <v>13</v>
      </c>
      <c r="G1114" s="5">
        <v>0</v>
      </c>
      <c r="H1114" s="5" t="s">
        <v>20</v>
      </c>
      <c r="I1114" s="5">
        <v>0</v>
      </c>
      <c r="J1114" s="5">
        <v>0</v>
      </c>
      <c r="K1114" s="5">
        <v>0</v>
      </c>
      <c r="L1114" s="5" t="s">
        <v>20</v>
      </c>
      <c r="M1114" s="5" t="s">
        <v>20</v>
      </c>
      <c r="N1114" s="5">
        <v>0</v>
      </c>
      <c r="O1114" s="5" t="s">
        <v>20</v>
      </c>
      <c r="P1114" s="5" t="s">
        <v>20</v>
      </c>
      <c r="Q1114" s="5" t="s">
        <v>20</v>
      </c>
      <c r="R1114" s="5" t="s">
        <v>20</v>
      </c>
    </row>
    <row r="1115" spans="1:18">
      <c r="A1115" s="9" t="s">
        <v>1886</v>
      </c>
      <c r="B1115" s="9" t="s">
        <v>1887</v>
      </c>
      <c r="C1115" s="6">
        <v>160183910</v>
      </c>
      <c r="D1115" s="6" t="s">
        <v>1901</v>
      </c>
      <c r="E1115" s="5">
        <v>180</v>
      </c>
      <c r="F1115" s="5">
        <v>11</v>
      </c>
      <c r="G1115" s="5">
        <v>0</v>
      </c>
      <c r="H1115" s="5">
        <v>0</v>
      </c>
      <c r="I1115" s="5" t="s">
        <v>20</v>
      </c>
      <c r="J1115" s="5" t="s">
        <v>20</v>
      </c>
      <c r="K1115" s="5" t="s">
        <v>20</v>
      </c>
      <c r="L1115" s="5">
        <v>0</v>
      </c>
      <c r="M1115" s="5">
        <v>0</v>
      </c>
      <c r="N1115" s="5" t="s">
        <v>20</v>
      </c>
      <c r="O1115" s="5" t="s">
        <v>20</v>
      </c>
      <c r="P1115" s="5" t="s">
        <v>20</v>
      </c>
      <c r="Q1115" s="5" t="s">
        <v>20</v>
      </c>
      <c r="R1115" s="5">
        <v>0</v>
      </c>
    </row>
    <row r="1116" spans="1:18">
      <c r="A1116" s="7" t="s">
        <v>1193</v>
      </c>
      <c r="B1116" s="7" t="s">
        <v>1194</v>
      </c>
      <c r="C1116" s="6">
        <v>160186910</v>
      </c>
      <c r="D1116" s="6" t="s">
        <v>1311</v>
      </c>
      <c r="E1116" s="5">
        <v>700</v>
      </c>
      <c r="F1116" s="5">
        <v>6173</v>
      </c>
      <c r="G1116" s="5">
        <v>674</v>
      </c>
      <c r="H1116" s="5">
        <v>572</v>
      </c>
      <c r="I1116" s="5">
        <v>552</v>
      </c>
      <c r="J1116" s="5">
        <v>485</v>
      </c>
      <c r="K1116" s="5">
        <v>363</v>
      </c>
      <c r="L1116" s="5">
        <v>442</v>
      </c>
      <c r="M1116" s="5">
        <v>551</v>
      </c>
      <c r="N1116" s="5">
        <v>505</v>
      </c>
      <c r="O1116" s="5">
        <v>423</v>
      </c>
      <c r="P1116" s="5">
        <v>520</v>
      </c>
      <c r="Q1116" s="5">
        <v>536</v>
      </c>
      <c r="R1116" s="5">
        <v>550</v>
      </c>
    </row>
    <row r="1117" spans="1:18">
      <c r="A1117" s="9" t="s">
        <v>1193</v>
      </c>
      <c r="B1117" s="9" t="s">
        <v>1194</v>
      </c>
      <c r="C1117" s="6">
        <v>160213210</v>
      </c>
      <c r="D1117" s="6" t="s">
        <v>1195</v>
      </c>
      <c r="E1117" s="5">
        <v>700</v>
      </c>
      <c r="F1117" s="5">
        <v>12214</v>
      </c>
      <c r="G1117" s="5">
        <v>1184</v>
      </c>
      <c r="H1117" s="5">
        <v>1259</v>
      </c>
      <c r="I1117" s="5">
        <v>1150</v>
      </c>
      <c r="J1117" s="5">
        <v>1122</v>
      </c>
      <c r="K1117" s="5">
        <v>964</v>
      </c>
      <c r="L1117" s="5">
        <v>971</v>
      </c>
      <c r="M1117" s="5">
        <v>1052</v>
      </c>
      <c r="N1117" s="5">
        <v>993</v>
      </c>
      <c r="O1117" s="5">
        <v>867</v>
      </c>
      <c r="P1117" s="5">
        <v>818</v>
      </c>
      <c r="Q1117" s="5">
        <v>909</v>
      </c>
      <c r="R1117" s="5">
        <v>925</v>
      </c>
    </row>
    <row r="1118" spans="1:18">
      <c r="A1118" s="6" t="s">
        <v>1459</v>
      </c>
      <c r="B1118" s="6" t="s">
        <v>1460</v>
      </c>
      <c r="C1118" s="6">
        <v>160063650</v>
      </c>
      <c r="D1118" s="6" t="s">
        <v>1460</v>
      </c>
      <c r="E1118" s="5">
        <v>780</v>
      </c>
      <c r="F1118" s="5">
        <v>2075</v>
      </c>
      <c r="G1118" s="5">
        <v>169</v>
      </c>
      <c r="H1118" s="5">
        <v>165</v>
      </c>
      <c r="I1118" s="5">
        <v>170</v>
      </c>
      <c r="J1118" s="5">
        <v>192</v>
      </c>
      <c r="K1118" s="5">
        <v>189</v>
      </c>
      <c r="L1118" s="5">
        <v>165</v>
      </c>
      <c r="M1118" s="5">
        <v>182</v>
      </c>
      <c r="N1118" s="5">
        <v>169</v>
      </c>
      <c r="O1118" s="5">
        <v>183</v>
      </c>
      <c r="P1118" s="5">
        <v>159</v>
      </c>
      <c r="Q1118" s="5">
        <v>160</v>
      </c>
      <c r="R1118" s="5">
        <v>172</v>
      </c>
    </row>
    <row r="1119" spans="1:18">
      <c r="A1119" s="7" t="s">
        <v>1052</v>
      </c>
      <c r="B1119" s="7" t="s">
        <v>1053</v>
      </c>
      <c r="C1119" s="6">
        <v>160094550</v>
      </c>
      <c r="D1119" s="6" t="s">
        <v>1054</v>
      </c>
      <c r="E1119" s="5">
        <v>800</v>
      </c>
      <c r="F1119" s="5">
        <v>27050</v>
      </c>
      <c r="G1119" s="5">
        <v>2279</v>
      </c>
      <c r="H1119" s="5">
        <v>2288</v>
      </c>
      <c r="I1119" s="5">
        <v>2211</v>
      </c>
      <c r="J1119" s="5">
        <v>2416</v>
      </c>
      <c r="K1119" s="5">
        <v>2096</v>
      </c>
      <c r="L1119" s="5">
        <v>2089</v>
      </c>
      <c r="M1119" s="5">
        <v>2441</v>
      </c>
      <c r="N1119" s="5">
        <v>2177</v>
      </c>
      <c r="O1119" s="5">
        <v>2258</v>
      </c>
      <c r="P1119" s="5">
        <v>2209</v>
      </c>
      <c r="Q1119" s="5">
        <v>2204</v>
      </c>
      <c r="R1119" s="5">
        <v>2382</v>
      </c>
    </row>
    <row r="1120" spans="1:18">
      <c r="A1120" s="9" t="s">
        <v>1052</v>
      </c>
      <c r="B1120" s="9" t="s">
        <v>1053</v>
      </c>
      <c r="C1120" s="6">
        <v>160170510</v>
      </c>
      <c r="D1120" s="6" t="s">
        <v>1312</v>
      </c>
      <c r="E1120" s="5">
        <v>1200</v>
      </c>
      <c r="F1120" s="5">
        <v>6099</v>
      </c>
      <c r="G1120" s="5">
        <v>580</v>
      </c>
      <c r="H1120" s="5">
        <v>551</v>
      </c>
      <c r="I1120" s="5">
        <v>513</v>
      </c>
      <c r="J1120" s="5">
        <v>529</v>
      </c>
      <c r="K1120" s="5">
        <v>456</v>
      </c>
      <c r="L1120" s="5">
        <v>483</v>
      </c>
      <c r="M1120" s="5">
        <v>530</v>
      </c>
      <c r="N1120" s="5">
        <v>487</v>
      </c>
      <c r="O1120" s="5">
        <v>474</v>
      </c>
      <c r="P1120" s="5">
        <v>464</v>
      </c>
      <c r="Q1120" s="5">
        <v>462</v>
      </c>
      <c r="R1120" s="5">
        <v>570</v>
      </c>
    </row>
    <row r="1121" spans="1:18">
      <c r="A1121" s="6" t="s">
        <v>1644</v>
      </c>
      <c r="B1121" s="6" t="s">
        <v>1645</v>
      </c>
      <c r="C1121" s="6">
        <v>160155810</v>
      </c>
      <c r="D1121" s="6" t="s">
        <v>1645</v>
      </c>
      <c r="E1121" s="5">
        <v>3000</v>
      </c>
      <c r="F1121" s="5">
        <v>367</v>
      </c>
      <c r="G1121" s="5">
        <v>31</v>
      </c>
      <c r="H1121" s="5">
        <v>30</v>
      </c>
      <c r="I1121" s="5">
        <v>35</v>
      </c>
      <c r="J1121" s="5">
        <v>39</v>
      </c>
      <c r="K1121" s="5">
        <v>34</v>
      </c>
      <c r="L1121" s="5">
        <v>30</v>
      </c>
      <c r="M1121" s="5">
        <v>24</v>
      </c>
      <c r="N1121" s="5">
        <v>22</v>
      </c>
      <c r="O1121" s="5">
        <v>33</v>
      </c>
      <c r="P1121" s="5">
        <v>26</v>
      </c>
      <c r="Q1121" s="5">
        <v>26</v>
      </c>
      <c r="R1121" s="5">
        <v>37</v>
      </c>
    </row>
    <row r="1122" spans="1:18">
      <c r="A1122" s="7" t="s">
        <v>570</v>
      </c>
      <c r="B1122" s="7" t="s">
        <v>571</v>
      </c>
      <c r="C1122" s="6">
        <v>160075310</v>
      </c>
      <c r="D1122" s="6" t="s">
        <v>572</v>
      </c>
      <c r="E1122" s="5">
        <v>720</v>
      </c>
      <c r="F1122" s="5">
        <v>436850</v>
      </c>
      <c r="G1122" s="5">
        <v>38171</v>
      </c>
      <c r="H1122" s="5">
        <v>32959</v>
      </c>
      <c r="I1122" s="5">
        <v>33612</v>
      </c>
      <c r="J1122" s="5">
        <v>41830</v>
      </c>
      <c r="K1122" s="5">
        <v>47038</v>
      </c>
      <c r="L1122" s="5">
        <v>33319</v>
      </c>
      <c r="M1122" s="5">
        <v>35743</v>
      </c>
      <c r="N1122" s="5">
        <v>32951</v>
      </c>
      <c r="O1122" s="5">
        <v>35471</v>
      </c>
      <c r="P1122" s="5">
        <v>33004</v>
      </c>
      <c r="Q1122" s="5">
        <v>31270</v>
      </c>
      <c r="R1122" s="5">
        <v>41482</v>
      </c>
    </row>
    <row r="1123" spans="1:18">
      <c r="A1123" s="8" t="s">
        <v>570</v>
      </c>
      <c r="B1123" s="8" t="s">
        <v>571</v>
      </c>
      <c r="C1123" s="6">
        <v>160075610</v>
      </c>
      <c r="D1123" s="6" t="s">
        <v>1317</v>
      </c>
      <c r="E1123" s="5">
        <v>70</v>
      </c>
      <c r="F1123" s="5">
        <v>5712</v>
      </c>
      <c r="G1123" s="5">
        <v>568</v>
      </c>
      <c r="H1123" s="5">
        <v>559</v>
      </c>
      <c r="I1123" s="5">
        <v>478</v>
      </c>
      <c r="J1123" s="5">
        <v>540</v>
      </c>
      <c r="K1123" s="5">
        <v>528</v>
      </c>
      <c r="L1123" s="5">
        <v>412</v>
      </c>
      <c r="M1123" s="5">
        <v>448</v>
      </c>
      <c r="N1123" s="5">
        <v>434</v>
      </c>
      <c r="O1123" s="5">
        <v>448</v>
      </c>
      <c r="P1123" s="5">
        <v>380</v>
      </c>
      <c r="Q1123" s="5">
        <v>397</v>
      </c>
      <c r="R1123" s="5">
        <v>520</v>
      </c>
    </row>
    <row r="1124" spans="1:18">
      <c r="A1124" s="8" t="s">
        <v>570</v>
      </c>
      <c r="B1124" s="8" t="s">
        <v>571</v>
      </c>
      <c r="C1124" s="6">
        <v>160075750</v>
      </c>
      <c r="D1124" s="6" t="s">
        <v>1679</v>
      </c>
      <c r="E1124" s="5">
        <v>80</v>
      </c>
      <c r="F1124" s="5">
        <v>265</v>
      </c>
      <c r="G1124" s="5">
        <v>19</v>
      </c>
      <c r="H1124" s="5">
        <v>25</v>
      </c>
      <c r="I1124" s="5">
        <v>23</v>
      </c>
      <c r="J1124" s="5">
        <v>22</v>
      </c>
      <c r="K1124" s="5">
        <v>24</v>
      </c>
      <c r="L1124" s="5">
        <v>21</v>
      </c>
      <c r="M1124" s="5">
        <v>22</v>
      </c>
      <c r="N1124" s="5">
        <v>20</v>
      </c>
      <c r="O1124" s="5">
        <v>17</v>
      </c>
      <c r="P1124" s="5">
        <v>27</v>
      </c>
      <c r="Q1124" s="5">
        <v>18</v>
      </c>
      <c r="R1124" s="5">
        <v>27</v>
      </c>
    </row>
    <row r="1125" spans="1:18">
      <c r="A1125" s="8" t="s">
        <v>570</v>
      </c>
      <c r="B1125" s="8" t="s">
        <v>571</v>
      </c>
      <c r="C1125" s="6">
        <v>160075850</v>
      </c>
      <c r="D1125" s="6" t="s">
        <v>1720</v>
      </c>
      <c r="E1125" s="5">
        <v>130</v>
      </c>
      <c r="F1125" s="5">
        <v>166</v>
      </c>
      <c r="G1125" s="5">
        <v>26</v>
      </c>
      <c r="H1125" s="5">
        <v>20</v>
      </c>
      <c r="I1125" s="5">
        <v>24</v>
      </c>
      <c r="J1125" s="5">
        <v>10</v>
      </c>
      <c r="K1125" s="5" t="s">
        <v>20</v>
      </c>
      <c r="L1125" s="5" t="s">
        <v>20</v>
      </c>
      <c r="M1125" s="5">
        <v>13</v>
      </c>
      <c r="N1125" s="5">
        <v>13</v>
      </c>
      <c r="O1125" s="5">
        <v>11</v>
      </c>
      <c r="P1125" s="5" t="s">
        <v>20</v>
      </c>
      <c r="Q1125" s="5">
        <v>12</v>
      </c>
      <c r="R1125" s="5">
        <v>13</v>
      </c>
    </row>
    <row r="1126" spans="1:18">
      <c r="A1126" s="8" t="s">
        <v>570</v>
      </c>
      <c r="B1126" s="8" t="s">
        <v>571</v>
      </c>
      <c r="C1126" s="6">
        <v>160075950</v>
      </c>
      <c r="D1126" s="6" t="s">
        <v>1757</v>
      </c>
      <c r="E1126" s="5">
        <v>180</v>
      </c>
      <c r="F1126" s="5">
        <v>124</v>
      </c>
      <c r="G1126" s="5">
        <v>10</v>
      </c>
      <c r="H1126" s="5">
        <v>13</v>
      </c>
      <c r="I1126" s="5" t="s">
        <v>20</v>
      </c>
      <c r="J1126" s="5" t="s">
        <v>20</v>
      </c>
      <c r="K1126" s="5">
        <v>10</v>
      </c>
      <c r="L1126" s="5" t="s">
        <v>20</v>
      </c>
      <c r="M1126" s="5">
        <v>13</v>
      </c>
      <c r="N1126" s="5" t="s">
        <v>20</v>
      </c>
      <c r="O1126" s="5">
        <v>14</v>
      </c>
      <c r="P1126" s="5" t="s">
        <v>20</v>
      </c>
      <c r="Q1126" s="5">
        <v>15</v>
      </c>
      <c r="R1126" s="5" t="s">
        <v>20</v>
      </c>
    </row>
    <row r="1127" spans="1:18">
      <c r="A1127" s="8" t="s">
        <v>570</v>
      </c>
      <c r="B1127" s="8" t="s">
        <v>571</v>
      </c>
      <c r="C1127" s="6">
        <v>160076050</v>
      </c>
      <c r="D1127" s="6" t="s">
        <v>1854</v>
      </c>
      <c r="E1127" s="5">
        <v>220</v>
      </c>
      <c r="F1127" s="5">
        <v>29</v>
      </c>
      <c r="G1127" s="5" t="s">
        <v>20</v>
      </c>
      <c r="H1127" s="5" t="s">
        <v>20</v>
      </c>
      <c r="I1127" s="5" t="s">
        <v>20</v>
      </c>
      <c r="J1127" s="5" t="s">
        <v>20</v>
      </c>
      <c r="K1127" s="5" t="s">
        <v>20</v>
      </c>
      <c r="L1127" s="5">
        <v>0</v>
      </c>
      <c r="M1127" s="5" t="s">
        <v>20</v>
      </c>
      <c r="N1127" s="5" t="s">
        <v>20</v>
      </c>
      <c r="O1127" s="5" t="s">
        <v>20</v>
      </c>
      <c r="P1127" s="5">
        <v>0</v>
      </c>
      <c r="Q1127" s="5" t="s">
        <v>20</v>
      </c>
      <c r="R1127" s="5" t="s">
        <v>20</v>
      </c>
    </row>
    <row r="1128" spans="1:18">
      <c r="A1128" s="9" t="s">
        <v>570</v>
      </c>
      <c r="B1128" s="9" t="s">
        <v>571</v>
      </c>
      <c r="C1128" s="6">
        <v>160200510</v>
      </c>
      <c r="D1128" s="6" t="s">
        <v>1857</v>
      </c>
      <c r="E1128" s="5">
        <v>60</v>
      </c>
      <c r="F1128" s="5">
        <v>26</v>
      </c>
      <c r="G1128" s="5" t="s">
        <v>20</v>
      </c>
      <c r="H1128" s="5" t="s">
        <v>20</v>
      </c>
      <c r="I1128" s="5" t="s">
        <v>20</v>
      </c>
      <c r="J1128" s="5" t="s">
        <v>20</v>
      </c>
      <c r="K1128" s="5" t="s">
        <v>20</v>
      </c>
      <c r="L1128" s="5" t="s">
        <v>20</v>
      </c>
      <c r="M1128" s="5" t="s">
        <v>20</v>
      </c>
      <c r="N1128" s="5" t="s">
        <v>20</v>
      </c>
      <c r="O1128" s="5" t="s">
        <v>20</v>
      </c>
      <c r="P1128" s="5" t="s">
        <v>20</v>
      </c>
      <c r="Q1128" s="5" t="s">
        <v>20</v>
      </c>
      <c r="R1128" s="5" t="s">
        <v>20</v>
      </c>
    </row>
    <row r="1129" spans="1:18">
      <c r="A1129" s="7" t="s">
        <v>94</v>
      </c>
      <c r="B1129" s="7" t="s">
        <v>95</v>
      </c>
      <c r="C1129" s="6">
        <v>160187010</v>
      </c>
      <c r="D1129" s="6" t="s">
        <v>1806</v>
      </c>
      <c r="E1129" s="5">
        <v>900</v>
      </c>
      <c r="F1129" s="5">
        <v>67</v>
      </c>
      <c r="G1129" s="5">
        <v>10</v>
      </c>
      <c r="H1129" s="5">
        <v>11</v>
      </c>
      <c r="I1129" s="5" t="s">
        <v>20</v>
      </c>
      <c r="J1129" s="5" t="s">
        <v>20</v>
      </c>
      <c r="K1129" s="5" t="s">
        <v>20</v>
      </c>
      <c r="L1129" s="5" t="s">
        <v>20</v>
      </c>
      <c r="M1129" s="5" t="s">
        <v>20</v>
      </c>
      <c r="N1129" s="5" t="s">
        <v>20</v>
      </c>
      <c r="O1129" s="5" t="s">
        <v>20</v>
      </c>
      <c r="P1129" s="5" t="s">
        <v>20</v>
      </c>
      <c r="Q1129" s="5" t="s">
        <v>20</v>
      </c>
      <c r="R1129" s="5" t="s">
        <v>20</v>
      </c>
    </row>
    <row r="1130" spans="1:18">
      <c r="A1130" s="9" t="s">
        <v>94</v>
      </c>
      <c r="B1130" s="9" t="s">
        <v>95</v>
      </c>
      <c r="C1130" s="6">
        <v>160207510</v>
      </c>
      <c r="D1130" s="6" t="s">
        <v>96</v>
      </c>
      <c r="E1130" s="5">
        <v>3500</v>
      </c>
      <c r="F1130" s="5" t="s">
        <v>20</v>
      </c>
      <c r="G1130" s="5" t="s">
        <v>20</v>
      </c>
      <c r="H1130" s="5" t="s">
        <v>20</v>
      </c>
      <c r="I1130" s="5" t="s">
        <v>20</v>
      </c>
      <c r="J1130" s="5" t="s">
        <v>20</v>
      </c>
      <c r="K1130" s="5" t="s">
        <v>20</v>
      </c>
      <c r="L1130" s="5" t="s">
        <v>20</v>
      </c>
      <c r="M1130" s="5" t="s">
        <v>20</v>
      </c>
      <c r="N1130" s="5" t="s">
        <v>20</v>
      </c>
      <c r="O1130" s="5" t="s">
        <v>20</v>
      </c>
      <c r="P1130" s="5" t="s">
        <v>20</v>
      </c>
      <c r="Q1130" s="5" t="s">
        <v>20</v>
      </c>
      <c r="R1130" s="5" t="s">
        <v>20</v>
      </c>
    </row>
    <row r="1131" spans="1:18">
      <c r="A1131" s="7" t="s">
        <v>131</v>
      </c>
      <c r="B1131" s="7" t="s">
        <v>132</v>
      </c>
      <c r="C1131" s="6">
        <v>160076110</v>
      </c>
      <c r="D1131" s="6" t="s">
        <v>1332</v>
      </c>
      <c r="E1131" s="5">
        <v>850</v>
      </c>
      <c r="F1131" s="5">
        <v>5003</v>
      </c>
      <c r="G1131" s="5">
        <v>426</v>
      </c>
      <c r="H1131" s="5">
        <v>419</v>
      </c>
      <c r="I1131" s="5">
        <v>446</v>
      </c>
      <c r="J1131" s="5">
        <v>539</v>
      </c>
      <c r="K1131" s="5">
        <v>426</v>
      </c>
      <c r="L1131" s="5">
        <v>431</v>
      </c>
      <c r="M1131" s="5">
        <v>384</v>
      </c>
      <c r="N1131" s="5">
        <v>437</v>
      </c>
      <c r="O1131" s="5">
        <v>397</v>
      </c>
      <c r="P1131" s="5">
        <v>344</v>
      </c>
      <c r="Q1131" s="5">
        <v>343</v>
      </c>
      <c r="R1131" s="5">
        <v>411</v>
      </c>
    </row>
    <row r="1132" spans="1:18">
      <c r="A1132" s="8" t="s">
        <v>131</v>
      </c>
      <c r="B1132" s="8" t="s">
        <v>132</v>
      </c>
      <c r="C1132" s="6">
        <v>160076210</v>
      </c>
      <c r="D1132" s="6" t="s">
        <v>1485</v>
      </c>
      <c r="E1132" s="5">
        <v>850</v>
      </c>
      <c r="F1132" s="5">
        <v>1772</v>
      </c>
      <c r="G1132" s="5">
        <v>153</v>
      </c>
      <c r="H1132" s="5">
        <v>144</v>
      </c>
      <c r="I1132" s="5">
        <v>139</v>
      </c>
      <c r="J1132" s="5">
        <v>171</v>
      </c>
      <c r="K1132" s="5">
        <v>140</v>
      </c>
      <c r="L1132" s="5">
        <v>158</v>
      </c>
      <c r="M1132" s="5">
        <v>142</v>
      </c>
      <c r="N1132" s="5">
        <v>148</v>
      </c>
      <c r="O1132" s="5">
        <v>131</v>
      </c>
      <c r="P1132" s="5">
        <v>144</v>
      </c>
      <c r="Q1132" s="5">
        <v>125</v>
      </c>
      <c r="R1132" s="5">
        <v>177</v>
      </c>
    </row>
    <row r="1133" spans="1:18">
      <c r="A1133" s="8" t="s">
        <v>131</v>
      </c>
      <c r="B1133" s="8" t="s">
        <v>132</v>
      </c>
      <c r="C1133" s="6">
        <v>160076310</v>
      </c>
      <c r="D1133" s="6" t="s">
        <v>1113</v>
      </c>
      <c r="E1133" s="5">
        <v>850</v>
      </c>
      <c r="F1133" s="5">
        <v>19394</v>
      </c>
      <c r="G1133" s="5">
        <v>1593</v>
      </c>
      <c r="H1133" s="5">
        <v>1597</v>
      </c>
      <c r="I1133" s="5">
        <v>1681</v>
      </c>
      <c r="J1133" s="5">
        <v>1900</v>
      </c>
      <c r="K1133" s="5">
        <v>1708</v>
      </c>
      <c r="L1133" s="5">
        <v>1582</v>
      </c>
      <c r="M1133" s="5">
        <v>1727</v>
      </c>
      <c r="N1133" s="5">
        <v>1585</v>
      </c>
      <c r="O1133" s="5">
        <v>1517</v>
      </c>
      <c r="P1133" s="5">
        <v>1501</v>
      </c>
      <c r="Q1133" s="5">
        <v>1420</v>
      </c>
      <c r="R1133" s="5">
        <v>1583</v>
      </c>
    </row>
    <row r="1134" spans="1:18">
      <c r="A1134" s="8" t="s">
        <v>131</v>
      </c>
      <c r="B1134" s="8" t="s">
        <v>132</v>
      </c>
      <c r="C1134" s="6">
        <v>160076450</v>
      </c>
      <c r="D1134" s="6" t="s">
        <v>1627</v>
      </c>
      <c r="E1134" s="5">
        <v>850</v>
      </c>
      <c r="F1134" s="5">
        <v>474</v>
      </c>
      <c r="G1134" s="5">
        <v>37</v>
      </c>
      <c r="H1134" s="5">
        <v>41</v>
      </c>
      <c r="I1134" s="5">
        <v>40</v>
      </c>
      <c r="J1134" s="5">
        <v>32</v>
      </c>
      <c r="K1134" s="5">
        <v>60</v>
      </c>
      <c r="L1134" s="5">
        <v>45</v>
      </c>
      <c r="M1134" s="5">
        <v>52</v>
      </c>
      <c r="N1134" s="5">
        <v>44</v>
      </c>
      <c r="O1134" s="5">
        <v>31</v>
      </c>
      <c r="P1134" s="5">
        <v>32</v>
      </c>
      <c r="Q1134" s="5">
        <v>30</v>
      </c>
      <c r="R1134" s="5">
        <v>30</v>
      </c>
    </row>
    <row r="1135" spans="1:18">
      <c r="A1135" s="8" t="s">
        <v>131</v>
      </c>
      <c r="B1135" s="8" t="s">
        <v>132</v>
      </c>
      <c r="C1135" s="6">
        <v>160076550</v>
      </c>
      <c r="D1135" s="6" t="s">
        <v>1301</v>
      </c>
      <c r="E1135" s="5">
        <v>850</v>
      </c>
      <c r="F1135" s="5">
        <v>6781</v>
      </c>
      <c r="G1135" s="5">
        <v>594</v>
      </c>
      <c r="H1135" s="5">
        <v>632</v>
      </c>
      <c r="I1135" s="5">
        <v>600</v>
      </c>
      <c r="J1135" s="5">
        <v>619</v>
      </c>
      <c r="K1135" s="5">
        <v>634</v>
      </c>
      <c r="L1135" s="5">
        <v>568</v>
      </c>
      <c r="M1135" s="5">
        <v>601</v>
      </c>
      <c r="N1135" s="5">
        <v>508</v>
      </c>
      <c r="O1135" s="5">
        <v>534</v>
      </c>
      <c r="P1135" s="5">
        <v>478</v>
      </c>
      <c r="Q1135" s="5">
        <v>477</v>
      </c>
      <c r="R1135" s="5">
        <v>536</v>
      </c>
    </row>
    <row r="1136" spans="1:18">
      <c r="A1136" s="8" t="s">
        <v>131</v>
      </c>
      <c r="B1136" s="8" t="s">
        <v>132</v>
      </c>
      <c r="C1136" s="6">
        <v>160076650</v>
      </c>
      <c r="D1136" s="6" t="s">
        <v>133</v>
      </c>
      <c r="E1136" s="5">
        <v>850</v>
      </c>
      <c r="F1136" s="5" t="s">
        <v>20</v>
      </c>
      <c r="G1136" s="5">
        <v>0</v>
      </c>
      <c r="H1136" s="5">
        <v>0</v>
      </c>
      <c r="I1136" s="5" t="s">
        <v>20</v>
      </c>
      <c r="J1136" s="5">
        <v>0</v>
      </c>
      <c r="K1136" s="5" t="s">
        <v>20</v>
      </c>
      <c r="L1136" s="5">
        <v>0</v>
      </c>
      <c r="M1136" s="5">
        <v>0</v>
      </c>
      <c r="N1136" s="5">
        <v>0</v>
      </c>
      <c r="O1136" s="5">
        <v>0</v>
      </c>
      <c r="P1136" s="5" t="s">
        <v>20</v>
      </c>
      <c r="Q1136" s="5" t="s">
        <v>20</v>
      </c>
      <c r="R1136" s="5">
        <v>0</v>
      </c>
    </row>
    <row r="1137" spans="1:18">
      <c r="A1137" s="9" t="s">
        <v>131</v>
      </c>
      <c r="B1137" s="9" t="s">
        <v>132</v>
      </c>
      <c r="C1137" s="6">
        <v>160187110</v>
      </c>
      <c r="D1137" s="6" t="s">
        <v>1238</v>
      </c>
      <c r="E1137" s="5">
        <v>1010</v>
      </c>
      <c r="F1137" s="5">
        <v>9881</v>
      </c>
      <c r="G1137" s="5">
        <v>807</v>
      </c>
      <c r="H1137" s="5">
        <v>805</v>
      </c>
      <c r="I1137" s="5">
        <v>827</v>
      </c>
      <c r="J1137" s="5">
        <v>922</v>
      </c>
      <c r="K1137" s="5">
        <v>924</v>
      </c>
      <c r="L1137" s="5">
        <v>859</v>
      </c>
      <c r="M1137" s="5">
        <v>892</v>
      </c>
      <c r="N1137" s="5">
        <v>810</v>
      </c>
      <c r="O1137" s="5">
        <v>750</v>
      </c>
      <c r="P1137" s="5">
        <v>738</v>
      </c>
      <c r="Q1137" s="5">
        <v>730</v>
      </c>
      <c r="R1137" s="5">
        <v>817</v>
      </c>
    </row>
    <row r="1138" spans="1:18">
      <c r="A1138" s="7" t="s">
        <v>70</v>
      </c>
      <c r="B1138" s="7" t="s">
        <v>71</v>
      </c>
      <c r="C1138" s="6">
        <v>160174010</v>
      </c>
      <c r="D1138" s="6" t="s">
        <v>150</v>
      </c>
      <c r="E1138" s="5">
        <v>670</v>
      </c>
      <c r="F1138" s="5" t="s">
        <v>20</v>
      </c>
      <c r="G1138" s="5" t="s">
        <v>20</v>
      </c>
      <c r="H1138" s="5" t="s">
        <v>20</v>
      </c>
      <c r="I1138" s="5" t="s">
        <v>20</v>
      </c>
      <c r="J1138" s="5" t="s">
        <v>20</v>
      </c>
      <c r="K1138" s="5" t="s">
        <v>20</v>
      </c>
      <c r="L1138" s="5" t="s">
        <v>20</v>
      </c>
      <c r="M1138" s="5" t="s">
        <v>20</v>
      </c>
      <c r="N1138" s="5" t="s">
        <v>20</v>
      </c>
      <c r="O1138" s="5" t="s">
        <v>20</v>
      </c>
      <c r="P1138" s="5" t="s">
        <v>20</v>
      </c>
      <c r="Q1138" s="5" t="s">
        <v>20</v>
      </c>
      <c r="R1138" s="5" t="s">
        <v>20</v>
      </c>
    </row>
    <row r="1139" spans="1:18">
      <c r="A1139" s="8" t="s">
        <v>70</v>
      </c>
      <c r="B1139" s="8" t="s">
        <v>71</v>
      </c>
      <c r="C1139" s="6">
        <v>160203410</v>
      </c>
      <c r="D1139" s="6" t="s">
        <v>1605</v>
      </c>
      <c r="E1139" s="5">
        <v>400</v>
      </c>
      <c r="F1139" s="5">
        <v>555</v>
      </c>
      <c r="G1139" s="5">
        <v>48</v>
      </c>
      <c r="H1139" s="5">
        <v>56</v>
      </c>
      <c r="I1139" s="5">
        <v>52</v>
      </c>
      <c r="J1139" s="5">
        <v>47</v>
      </c>
      <c r="K1139" s="5">
        <v>45</v>
      </c>
      <c r="L1139" s="5">
        <v>47</v>
      </c>
      <c r="M1139" s="5">
        <v>56</v>
      </c>
      <c r="N1139" s="5">
        <v>44</v>
      </c>
      <c r="O1139" s="5">
        <v>35</v>
      </c>
      <c r="P1139" s="5">
        <v>38</v>
      </c>
      <c r="Q1139" s="5">
        <v>39</v>
      </c>
      <c r="R1139" s="5">
        <v>48</v>
      </c>
    </row>
    <row r="1140" spans="1:18">
      <c r="A1140" s="9" t="s">
        <v>70</v>
      </c>
      <c r="B1140" s="9" t="s">
        <v>71</v>
      </c>
      <c r="C1140" s="6">
        <v>160203510</v>
      </c>
      <c r="D1140" s="6" t="s">
        <v>72</v>
      </c>
      <c r="E1140" s="5">
        <v>200</v>
      </c>
      <c r="F1140" s="5" t="s">
        <v>20</v>
      </c>
      <c r="G1140" s="5" t="s">
        <v>20</v>
      </c>
      <c r="H1140" s="5" t="s">
        <v>20</v>
      </c>
      <c r="I1140" s="5" t="s">
        <v>20</v>
      </c>
      <c r="J1140" s="5" t="s">
        <v>20</v>
      </c>
      <c r="K1140" s="5" t="s">
        <v>20</v>
      </c>
      <c r="L1140" s="5" t="s">
        <v>20</v>
      </c>
      <c r="M1140" s="5" t="s">
        <v>20</v>
      </c>
      <c r="N1140" s="5" t="s">
        <v>20</v>
      </c>
      <c r="O1140" s="5" t="s">
        <v>20</v>
      </c>
      <c r="P1140" s="5" t="s">
        <v>20</v>
      </c>
      <c r="Q1140" s="5" t="s">
        <v>20</v>
      </c>
      <c r="R1140" s="5" t="s">
        <v>20</v>
      </c>
    </row>
    <row r="1141" spans="1:18">
      <c r="A1141" s="7" t="s">
        <v>1722</v>
      </c>
      <c r="B1141" s="7" t="s">
        <v>1723</v>
      </c>
      <c r="C1141" s="6">
        <v>160175810</v>
      </c>
      <c r="D1141" s="6" t="s">
        <v>1897</v>
      </c>
      <c r="E1141" s="5">
        <v>5100</v>
      </c>
      <c r="F1141" s="5">
        <v>12</v>
      </c>
      <c r="G1141" s="5" t="s">
        <v>20</v>
      </c>
      <c r="H1141" s="5" t="s">
        <v>20</v>
      </c>
      <c r="I1141" s="5" t="s">
        <v>20</v>
      </c>
      <c r="J1141" s="5" t="s">
        <v>20</v>
      </c>
      <c r="K1141" s="5" t="s">
        <v>20</v>
      </c>
      <c r="L1141" s="5">
        <v>0</v>
      </c>
      <c r="M1141" s="5">
        <v>0</v>
      </c>
      <c r="N1141" s="5" t="s">
        <v>20</v>
      </c>
      <c r="O1141" s="5">
        <v>0</v>
      </c>
      <c r="P1141" s="5" t="s">
        <v>20</v>
      </c>
      <c r="Q1141" s="5">
        <v>0</v>
      </c>
      <c r="R1141" s="5" t="s">
        <v>20</v>
      </c>
    </row>
    <row r="1142" spans="1:18">
      <c r="A1142" s="9" t="s">
        <v>1722</v>
      </c>
      <c r="B1142" s="9" t="s">
        <v>1723</v>
      </c>
      <c r="C1142" s="6">
        <v>160218410</v>
      </c>
      <c r="D1142" s="6" t="s">
        <v>1724</v>
      </c>
      <c r="E1142" s="5">
        <v>17100</v>
      </c>
      <c r="F1142" s="5">
        <v>163</v>
      </c>
      <c r="G1142" s="5">
        <v>18</v>
      </c>
      <c r="H1142" s="5" t="s">
        <v>20</v>
      </c>
      <c r="I1142" s="5">
        <v>14</v>
      </c>
      <c r="J1142" s="5">
        <v>19</v>
      </c>
      <c r="K1142" s="5">
        <v>21</v>
      </c>
      <c r="L1142" s="5">
        <v>16</v>
      </c>
      <c r="M1142" s="5" t="s">
        <v>20</v>
      </c>
      <c r="N1142" s="5">
        <v>10</v>
      </c>
      <c r="O1142" s="5">
        <v>14</v>
      </c>
      <c r="P1142" s="5">
        <v>15</v>
      </c>
      <c r="Q1142" s="5" t="s">
        <v>20</v>
      </c>
      <c r="R1142" s="5">
        <v>11</v>
      </c>
    </row>
    <row r="1143" spans="1:18">
      <c r="A1143" s="7" t="s">
        <v>594</v>
      </c>
      <c r="B1143" s="7" t="s">
        <v>595</v>
      </c>
      <c r="C1143" s="6">
        <v>160119410</v>
      </c>
      <c r="D1143" s="6" t="s">
        <v>596</v>
      </c>
      <c r="E1143" s="5">
        <v>720</v>
      </c>
      <c r="F1143" s="5">
        <v>379373</v>
      </c>
      <c r="G1143" s="5">
        <v>34886</v>
      </c>
      <c r="H1143" s="5">
        <v>33882</v>
      </c>
      <c r="I1143" s="5">
        <v>34699</v>
      </c>
      <c r="J1143" s="5">
        <v>33775</v>
      </c>
      <c r="K1143" s="5">
        <v>27486</v>
      </c>
      <c r="L1143" s="5">
        <v>29097</v>
      </c>
      <c r="M1143" s="5">
        <v>32554</v>
      </c>
      <c r="N1143" s="5">
        <v>29940</v>
      </c>
      <c r="O1143" s="5">
        <v>27486</v>
      </c>
      <c r="P1143" s="5">
        <v>29469</v>
      </c>
      <c r="Q1143" s="5">
        <v>30997</v>
      </c>
      <c r="R1143" s="5">
        <v>35102</v>
      </c>
    </row>
    <row r="1144" spans="1:18">
      <c r="A1144" s="8" t="s">
        <v>594</v>
      </c>
      <c r="B1144" s="8" t="s">
        <v>595</v>
      </c>
      <c r="C1144" s="6">
        <v>160188750</v>
      </c>
      <c r="D1144" s="6" t="s">
        <v>1571</v>
      </c>
      <c r="E1144" s="5">
        <v>250</v>
      </c>
      <c r="F1144" s="5">
        <v>782</v>
      </c>
      <c r="G1144" s="5">
        <v>92</v>
      </c>
      <c r="H1144" s="5">
        <v>97</v>
      </c>
      <c r="I1144" s="5">
        <v>51</v>
      </c>
      <c r="J1144" s="5">
        <v>56</v>
      </c>
      <c r="K1144" s="5">
        <v>61</v>
      </c>
      <c r="L1144" s="5">
        <v>70</v>
      </c>
      <c r="M1144" s="5">
        <v>85</v>
      </c>
      <c r="N1144" s="5">
        <v>64</v>
      </c>
      <c r="O1144" s="5">
        <v>55</v>
      </c>
      <c r="P1144" s="5">
        <v>34</v>
      </c>
      <c r="Q1144" s="5">
        <v>62</v>
      </c>
      <c r="R1144" s="5">
        <v>55</v>
      </c>
    </row>
    <row r="1145" spans="1:18">
      <c r="A1145" s="8" t="s">
        <v>594</v>
      </c>
      <c r="B1145" s="8" t="s">
        <v>595</v>
      </c>
      <c r="C1145" s="6">
        <v>160218510</v>
      </c>
      <c r="D1145" s="6" t="s">
        <v>1635</v>
      </c>
      <c r="E1145" s="5">
        <v>4760</v>
      </c>
      <c r="F1145" s="5">
        <v>406</v>
      </c>
      <c r="G1145" s="5">
        <v>29</v>
      </c>
      <c r="H1145" s="5">
        <v>35</v>
      </c>
      <c r="I1145" s="5">
        <v>36</v>
      </c>
      <c r="J1145" s="5">
        <v>36</v>
      </c>
      <c r="K1145" s="5">
        <v>32</v>
      </c>
      <c r="L1145" s="5">
        <v>38</v>
      </c>
      <c r="M1145" s="5">
        <v>34</v>
      </c>
      <c r="N1145" s="5">
        <v>34</v>
      </c>
      <c r="O1145" s="5">
        <v>30</v>
      </c>
      <c r="P1145" s="5">
        <v>36</v>
      </c>
      <c r="Q1145" s="5">
        <v>27</v>
      </c>
      <c r="R1145" s="5">
        <v>39</v>
      </c>
    </row>
    <row r="1146" spans="1:18">
      <c r="A1146" s="9" t="s">
        <v>594</v>
      </c>
      <c r="B1146" s="9" t="s">
        <v>595</v>
      </c>
      <c r="C1146" s="6">
        <v>160218610</v>
      </c>
      <c r="D1146" s="6" t="s">
        <v>1002</v>
      </c>
      <c r="E1146" s="5">
        <v>3570</v>
      </c>
      <c r="F1146" s="5">
        <v>32894</v>
      </c>
      <c r="G1146" s="5">
        <v>2533</v>
      </c>
      <c r="H1146" s="5">
        <v>2631</v>
      </c>
      <c r="I1146" s="5">
        <v>2805</v>
      </c>
      <c r="J1146" s="5">
        <v>2917</v>
      </c>
      <c r="K1146" s="5">
        <v>2560</v>
      </c>
      <c r="L1146" s="5">
        <v>2646</v>
      </c>
      <c r="M1146" s="5">
        <v>3001</v>
      </c>
      <c r="N1146" s="5">
        <v>2805</v>
      </c>
      <c r="O1146" s="5">
        <v>2671</v>
      </c>
      <c r="P1146" s="5">
        <v>2434</v>
      </c>
      <c r="Q1146" s="5">
        <v>2710</v>
      </c>
      <c r="R1146" s="5">
        <v>3181</v>
      </c>
    </row>
    <row r="1147" spans="1:18">
      <c r="A1147" s="6" t="s">
        <v>1529</v>
      </c>
      <c r="B1147" s="6" t="s">
        <v>1530</v>
      </c>
      <c r="C1147" s="6">
        <v>160183110</v>
      </c>
      <c r="D1147" s="6" t="s">
        <v>1530</v>
      </c>
      <c r="E1147" s="5">
        <v>5000</v>
      </c>
      <c r="F1147" s="5">
        <v>1148</v>
      </c>
      <c r="G1147" s="5">
        <v>95</v>
      </c>
      <c r="H1147" s="5">
        <v>82</v>
      </c>
      <c r="I1147" s="5">
        <v>90</v>
      </c>
      <c r="J1147" s="5">
        <v>93</v>
      </c>
      <c r="K1147" s="5">
        <v>105</v>
      </c>
      <c r="L1147" s="5">
        <v>105</v>
      </c>
      <c r="M1147" s="5">
        <v>104</v>
      </c>
      <c r="N1147" s="5">
        <v>99</v>
      </c>
      <c r="O1147" s="5">
        <v>108</v>
      </c>
      <c r="P1147" s="5">
        <v>82</v>
      </c>
      <c r="Q1147" s="5">
        <v>76</v>
      </c>
      <c r="R1147" s="5">
        <v>109</v>
      </c>
    </row>
    <row r="1148" spans="1:18">
      <c r="A1148" s="6" t="s">
        <v>1744</v>
      </c>
      <c r="B1148" s="6" t="s">
        <v>1745</v>
      </c>
      <c r="C1148" s="6">
        <v>160240010</v>
      </c>
      <c r="D1148" s="6" t="s">
        <v>1745</v>
      </c>
      <c r="E1148" s="5">
        <v>5000</v>
      </c>
      <c r="F1148" s="5">
        <v>136</v>
      </c>
      <c r="G1148" s="5">
        <v>0</v>
      </c>
      <c r="H1148" s="5">
        <v>0</v>
      </c>
      <c r="I1148" s="5">
        <v>18</v>
      </c>
      <c r="J1148" s="5">
        <v>13</v>
      </c>
      <c r="K1148" s="5">
        <v>19</v>
      </c>
      <c r="L1148" s="5">
        <v>20</v>
      </c>
      <c r="M1148" s="5" t="s">
        <v>20</v>
      </c>
      <c r="N1148" s="5">
        <v>11</v>
      </c>
      <c r="O1148" s="5">
        <v>13</v>
      </c>
      <c r="P1148" s="5" t="s">
        <v>20</v>
      </c>
      <c r="Q1148" s="5" t="s">
        <v>20</v>
      </c>
      <c r="R1148" s="5">
        <v>12</v>
      </c>
    </row>
    <row r="1149" spans="1:18">
      <c r="A1149" s="7" t="s">
        <v>511</v>
      </c>
      <c r="B1149" s="7" t="s">
        <v>512</v>
      </c>
      <c r="C1149" s="6">
        <v>160147610</v>
      </c>
      <c r="D1149" s="6" t="s">
        <v>513</v>
      </c>
      <c r="E1149" s="5">
        <v>180</v>
      </c>
      <c r="F1149" s="5">
        <v>746435</v>
      </c>
      <c r="G1149" s="5">
        <v>66555</v>
      </c>
      <c r="H1149" s="5">
        <v>61809</v>
      </c>
      <c r="I1149" s="5">
        <v>63417</v>
      </c>
      <c r="J1149" s="5">
        <v>68664</v>
      </c>
      <c r="K1149" s="5">
        <v>66195</v>
      </c>
      <c r="L1149" s="5">
        <v>57673</v>
      </c>
      <c r="M1149" s="5">
        <v>63144</v>
      </c>
      <c r="N1149" s="5">
        <v>58186</v>
      </c>
      <c r="O1149" s="5">
        <v>57259</v>
      </c>
      <c r="P1149" s="5">
        <v>56846</v>
      </c>
      <c r="Q1149" s="5">
        <v>57325</v>
      </c>
      <c r="R1149" s="5">
        <v>69362</v>
      </c>
    </row>
    <row r="1150" spans="1:18">
      <c r="A1150" s="8" t="s">
        <v>511</v>
      </c>
      <c r="B1150" s="8" t="s">
        <v>512</v>
      </c>
      <c r="C1150" s="6">
        <v>160207610</v>
      </c>
      <c r="D1150" s="6" t="s">
        <v>766</v>
      </c>
      <c r="E1150" s="5">
        <v>350</v>
      </c>
      <c r="F1150" s="5">
        <v>125277</v>
      </c>
      <c r="G1150" s="5">
        <v>10711</v>
      </c>
      <c r="H1150" s="5">
        <v>9474</v>
      </c>
      <c r="I1150" s="5">
        <v>9628</v>
      </c>
      <c r="J1150" s="5">
        <v>12059</v>
      </c>
      <c r="K1150" s="5">
        <v>13256</v>
      </c>
      <c r="L1150" s="5">
        <v>9492</v>
      </c>
      <c r="M1150" s="5">
        <v>10178</v>
      </c>
      <c r="N1150" s="5">
        <v>9438</v>
      </c>
      <c r="O1150" s="5">
        <v>10219</v>
      </c>
      <c r="P1150" s="5">
        <v>9477</v>
      </c>
      <c r="Q1150" s="5">
        <v>9223</v>
      </c>
      <c r="R1150" s="5">
        <v>12122</v>
      </c>
    </row>
    <row r="1151" spans="1:18">
      <c r="A1151" s="9" t="s">
        <v>511</v>
      </c>
      <c r="B1151" s="9" t="s">
        <v>512</v>
      </c>
      <c r="C1151" s="6">
        <v>160207710</v>
      </c>
      <c r="D1151" s="6" t="s">
        <v>1698</v>
      </c>
      <c r="E1151" s="5">
        <v>350</v>
      </c>
      <c r="F1151" s="5">
        <v>209</v>
      </c>
      <c r="G1151" s="5" t="s">
        <v>20</v>
      </c>
      <c r="H1151" s="5">
        <v>22</v>
      </c>
      <c r="I1151" s="5">
        <v>16</v>
      </c>
      <c r="J1151" s="5">
        <v>21</v>
      </c>
      <c r="K1151" s="5">
        <v>18</v>
      </c>
      <c r="L1151" s="5">
        <v>11</v>
      </c>
      <c r="M1151" s="5">
        <v>17</v>
      </c>
      <c r="N1151" s="5">
        <v>21</v>
      </c>
      <c r="O1151" s="5">
        <v>21</v>
      </c>
      <c r="P1151" s="5" t="s">
        <v>20</v>
      </c>
      <c r="Q1151" s="5">
        <v>17</v>
      </c>
      <c r="R1151" s="5">
        <v>25</v>
      </c>
    </row>
    <row r="1152" spans="1:18">
      <c r="A1152" s="7" t="s">
        <v>627</v>
      </c>
      <c r="B1152" s="7" t="s">
        <v>628</v>
      </c>
      <c r="C1152" s="6">
        <v>160076710</v>
      </c>
      <c r="D1152" s="6" t="s">
        <v>1211</v>
      </c>
      <c r="E1152" s="5">
        <v>320</v>
      </c>
      <c r="F1152" s="5">
        <v>10771</v>
      </c>
      <c r="G1152" s="5">
        <v>925</v>
      </c>
      <c r="H1152" s="5">
        <v>934</v>
      </c>
      <c r="I1152" s="5">
        <v>902</v>
      </c>
      <c r="J1152" s="5">
        <v>958</v>
      </c>
      <c r="K1152" s="5">
        <v>837</v>
      </c>
      <c r="L1152" s="5">
        <v>857</v>
      </c>
      <c r="M1152" s="5">
        <v>954</v>
      </c>
      <c r="N1152" s="5">
        <v>910</v>
      </c>
      <c r="O1152" s="5">
        <v>936</v>
      </c>
      <c r="P1152" s="5">
        <v>884</v>
      </c>
      <c r="Q1152" s="5">
        <v>735</v>
      </c>
      <c r="R1152" s="5">
        <v>939</v>
      </c>
    </row>
    <row r="1153" spans="1:18">
      <c r="A1153" s="8" t="s">
        <v>627</v>
      </c>
      <c r="B1153" s="8" t="s">
        <v>628</v>
      </c>
      <c r="C1153" s="6">
        <v>160076810</v>
      </c>
      <c r="D1153" s="6" t="s">
        <v>629</v>
      </c>
      <c r="E1153" s="5">
        <v>200</v>
      </c>
      <c r="F1153" s="5">
        <v>310279</v>
      </c>
      <c r="G1153" s="5">
        <v>27299</v>
      </c>
      <c r="H1153" s="5">
        <v>27533</v>
      </c>
      <c r="I1153" s="5">
        <v>27694</v>
      </c>
      <c r="J1153" s="5">
        <v>29552</v>
      </c>
      <c r="K1153" s="5">
        <v>25739</v>
      </c>
      <c r="L1153" s="5">
        <v>25522</v>
      </c>
      <c r="M1153" s="5">
        <v>27086</v>
      </c>
      <c r="N1153" s="5">
        <v>24689</v>
      </c>
      <c r="O1153" s="5">
        <v>23918</v>
      </c>
      <c r="P1153" s="5">
        <v>23158</v>
      </c>
      <c r="Q1153" s="5">
        <v>22453</v>
      </c>
      <c r="R1153" s="5">
        <v>25636</v>
      </c>
    </row>
    <row r="1154" spans="1:18">
      <c r="A1154" s="8" t="s">
        <v>627</v>
      </c>
      <c r="B1154" s="8" t="s">
        <v>628</v>
      </c>
      <c r="C1154" s="6">
        <v>160166510</v>
      </c>
      <c r="D1154" s="6" t="s">
        <v>992</v>
      </c>
      <c r="E1154" s="5">
        <v>320</v>
      </c>
      <c r="F1154" s="5">
        <v>33760</v>
      </c>
      <c r="G1154" s="5">
        <v>2825</v>
      </c>
      <c r="H1154" s="5">
        <v>2798</v>
      </c>
      <c r="I1154" s="5">
        <v>2947</v>
      </c>
      <c r="J1154" s="5">
        <v>2969</v>
      </c>
      <c r="K1154" s="5">
        <v>2816</v>
      </c>
      <c r="L1154" s="5">
        <v>2807</v>
      </c>
      <c r="M1154" s="5">
        <v>3005</v>
      </c>
      <c r="N1154" s="5">
        <v>2801</v>
      </c>
      <c r="O1154" s="5">
        <v>2834</v>
      </c>
      <c r="P1154" s="5">
        <v>2642</v>
      </c>
      <c r="Q1154" s="5">
        <v>2554</v>
      </c>
      <c r="R1154" s="5">
        <v>2762</v>
      </c>
    </row>
    <row r="1155" spans="1:18">
      <c r="A1155" s="8" t="s">
        <v>627</v>
      </c>
      <c r="B1155" s="8" t="s">
        <v>628</v>
      </c>
      <c r="C1155" s="6">
        <v>160174110</v>
      </c>
      <c r="D1155" s="6" t="s">
        <v>1549</v>
      </c>
      <c r="E1155" s="5">
        <v>800</v>
      </c>
      <c r="F1155" s="5">
        <v>934</v>
      </c>
      <c r="G1155" s="5">
        <v>86</v>
      </c>
      <c r="H1155" s="5">
        <v>95</v>
      </c>
      <c r="I1155" s="5">
        <v>92</v>
      </c>
      <c r="J1155" s="5">
        <v>82</v>
      </c>
      <c r="K1155" s="5">
        <v>74</v>
      </c>
      <c r="L1155" s="5">
        <v>65</v>
      </c>
      <c r="M1155" s="5">
        <v>89</v>
      </c>
      <c r="N1155" s="5">
        <v>66</v>
      </c>
      <c r="O1155" s="5">
        <v>88</v>
      </c>
      <c r="P1155" s="5">
        <v>57</v>
      </c>
      <c r="Q1155" s="5">
        <v>75</v>
      </c>
      <c r="R1155" s="5">
        <v>65</v>
      </c>
    </row>
    <row r="1156" spans="1:18">
      <c r="A1156" s="9" t="s">
        <v>627</v>
      </c>
      <c r="B1156" s="9" t="s">
        <v>628</v>
      </c>
      <c r="C1156" s="6">
        <v>160218710</v>
      </c>
      <c r="D1156" s="6" t="s">
        <v>1671</v>
      </c>
      <c r="E1156" s="5">
        <v>1500</v>
      </c>
      <c r="F1156" s="5">
        <v>287</v>
      </c>
      <c r="G1156" s="5">
        <v>21</v>
      </c>
      <c r="H1156" s="5">
        <v>14</v>
      </c>
      <c r="I1156" s="5">
        <v>17</v>
      </c>
      <c r="J1156" s="5">
        <v>24</v>
      </c>
      <c r="K1156" s="5">
        <v>18</v>
      </c>
      <c r="L1156" s="5">
        <v>25</v>
      </c>
      <c r="M1156" s="5">
        <v>22</v>
      </c>
      <c r="N1156" s="5">
        <v>26</v>
      </c>
      <c r="O1156" s="5">
        <v>34</v>
      </c>
      <c r="P1156" s="5">
        <v>23</v>
      </c>
      <c r="Q1156" s="5">
        <v>27</v>
      </c>
      <c r="R1156" s="5">
        <v>36</v>
      </c>
    </row>
    <row r="1157" spans="1:18">
      <c r="A1157" s="6" t="s">
        <v>1207</v>
      </c>
      <c r="B1157" s="6" t="s">
        <v>1208</v>
      </c>
      <c r="C1157" s="6">
        <v>160165110</v>
      </c>
      <c r="D1157" s="6" t="s">
        <v>1209</v>
      </c>
      <c r="E1157" s="5">
        <v>200</v>
      </c>
      <c r="F1157" s="5">
        <v>11071</v>
      </c>
      <c r="G1157" s="5">
        <v>965</v>
      </c>
      <c r="H1157" s="5">
        <v>987</v>
      </c>
      <c r="I1157" s="5">
        <v>1009</v>
      </c>
      <c r="J1157" s="5">
        <v>961</v>
      </c>
      <c r="K1157" s="5">
        <v>904</v>
      </c>
      <c r="L1157" s="5">
        <v>940</v>
      </c>
      <c r="M1157" s="5">
        <v>1019</v>
      </c>
      <c r="N1157" s="5">
        <v>893</v>
      </c>
      <c r="O1157" s="5">
        <v>853</v>
      </c>
      <c r="P1157" s="5">
        <v>867</v>
      </c>
      <c r="Q1157" s="5">
        <v>784</v>
      </c>
      <c r="R1157" s="5">
        <v>889</v>
      </c>
    </row>
    <row r="1158" spans="1:18">
      <c r="A1158" s="6" t="s">
        <v>523</v>
      </c>
      <c r="B1158" s="6" t="s">
        <v>524</v>
      </c>
      <c r="C1158" s="6">
        <v>160183210</v>
      </c>
      <c r="D1158" s="6" t="s">
        <v>524</v>
      </c>
      <c r="E1158" s="5">
        <v>500</v>
      </c>
      <c r="F1158" s="5">
        <v>655392</v>
      </c>
      <c r="G1158" s="5">
        <v>55302</v>
      </c>
      <c r="H1158" s="5">
        <v>55722</v>
      </c>
      <c r="I1158" s="5">
        <v>59291</v>
      </c>
      <c r="J1158" s="5">
        <v>59439</v>
      </c>
      <c r="K1158" s="5">
        <v>48147</v>
      </c>
      <c r="L1158" s="5">
        <v>53351</v>
      </c>
      <c r="M1158" s="5">
        <v>59500</v>
      </c>
      <c r="N1158" s="5">
        <v>54863</v>
      </c>
      <c r="O1158" s="5">
        <v>51631</v>
      </c>
      <c r="P1158" s="5">
        <v>52080</v>
      </c>
      <c r="Q1158" s="5">
        <v>50506</v>
      </c>
      <c r="R1158" s="5">
        <v>55560</v>
      </c>
    </row>
    <row r="1159" spans="1:18">
      <c r="A1159" s="6" t="s">
        <v>1569</v>
      </c>
      <c r="B1159" s="6" t="s">
        <v>1570</v>
      </c>
      <c r="C1159" s="6">
        <v>160203610</v>
      </c>
      <c r="D1159" s="6" t="s">
        <v>1570</v>
      </c>
      <c r="E1159" s="5">
        <v>600</v>
      </c>
      <c r="F1159" s="5">
        <v>789</v>
      </c>
      <c r="G1159" s="5">
        <v>28</v>
      </c>
      <c r="H1159" s="5">
        <v>26</v>
      </c>
      <c r="I1159" s="5">
        <v>18</v>
      </c>
      <c r="J1159" s="5">
        <v>18</v>
      </c>
      <c r="K1159" s="5">
        <v>24</v>
      </c>
      <c r="L1159" s="5">
        <v>13</v>
      </c>
      <c r="M1159" s="5">
        <v>13</v>
      </c>
      <c r="N1159" s="5">
        <v>10</v>
      </c>
      <c r="O1159" s="5">
        <v>166</v>
      </c>
      <c r="P1159" s="5">
        <v>121</v>
      </c>
      <c r="Q1159" s="5">
        <v>153</v>
      </c>
      <c r="R1159" s="5">
        <v>199</v>
      </c>
    </row>
    <row r="1160" spans="1:18">
      <c r="A1160" s="6" t="s">
        <v>1064</v>
      </c>
      <c r="B1160" s="6" t="s">
        <v>1065</v>
      </c>
      <c r="C1160" s="6">
        <v>160207810</v>
      </c>
      <c r="D1160" s="6" t="s">
        <v>1065</v>
      </c>
      <c r="E1160" s="5">
        <v>280</v>
      </c>
      <c r="F1160" s="5">
        <v>25084</v>
      </c>
      <c r="G1160" s="5">
        <v>2018</v>
      </c>
      <c r="H1160" s="5">
        <v>2177</v>
      </c>
      <c r="I1160" s="5">
        <v>2148</v>
      </c>
      <c r="J1160" s="5">
        <v>2209</v>
      </c>
      <c r="K1160" s="5">
        <v>1990</v>
      </c>
      <c r="L1160" s="5">
        <v>1989</v>
      </c>
      <c r="M1160" s="5">
        <v>2119</v>
      </c>
      <c r="N1160" s="5">
        <v>1990</v>
      </c>
      <c r="O1160" s="5">
        <v>2033</v>
      </c>
      <c r="P1160" s="5">
        <v>2157</v>
      </c>
      <c r="Q1160" s="5">
        <v>1956</v>
      </c>
      <c r="R1160" s="5">
        <v>2298</v>
      </c>
    </row>
    <row r="1161" spans="1:18">
      <c r="A1161" s="7" t="s">
        <v>151</v>
      </c>
      <c r="B1161" s="7" t="s">
        <v>152</v>
      </c>
      <c r="C1161" s="6">
        <v>160077010</v>
      </c>
      <c r="D1161" s="6" t="s">
        <v>1415</v>
      </c>
      <c r="E1161" s="5">
        <v>130</v>
      </c>
      <c r="F1161" s="5">
        <v>2613</v>
      </c>
      <c r="G1161" s="5">
        <v>256</v>
      </c>
      <c r="H1161" s="5">
        <v>236</v>
      </c>
      <c r="I1161" s="5">
        <v>246</v>
      </c>
      <c r="J1161" s="5">
        <v>257</v>
      </c>
      <c r="K1161" s="5">
        <v>213</v>
      </c>
      <c r="L1161" s="5">
        <v>192</v>
      </c>
      <c r="M1161" s="5">
        <v>196</v>
      </c>
      <c r="N1161" s="5">
        <v>214</v>
      </c>
      <c r="O1161" s="5">
        <v>209</v>
      </c>
      <c r="P1161" s="5">
        <v>200</v>
      </c>
      <c r="Q1161" s="5">
        <v>192</v>
      </c>
      <c r="R1161" s="5">
        <v>202</v>
      </c>
    </row>
    <row r="1162" spans="1:18">
      <c r="A1162" s="8" t="s">
        <v>151</v>
      </c>
      <c r="B1162" s="8" t="s">
        <v>152</v>
      </c>
      <c r="C1162" s="6">
        <v>160077110</v>
      </c>
      <c r="D1162" s="6" t="s">
        <v>153</v>
      </c>
      <c r="E1162" s="5">
        <v>200</v>
      </c>
      <c r="F1162" s="5" t="s">
        <v>20</v>
      </c>
      <c r="G1162" s="5" t="s">
        <v>20</v>
      </c>
      <c r="H1162" s="5" t="s">
        <v>20</v>
      </c>
      <c r="I1162" s="5" t="s">
        <v>20</v>
      </c>
      <c r="J1162" s="5">
        <v>0</v>
      </c>
      <c r="K1162" s="5" t="s">
        <v>20</v>
      </c>
      <c r="L1162" s="5">
        <v>0</v>
      </c>
      <c r="M1162" s="5">
        <v>0</v>
      </c>
      <c r="N1162" s="5" t="s">
        <v>20</v>
      </c>
      <c r="O1162" s="5">
        <v>0</v>
      </c>
      <c r="P1162" s="5">
        <v>0</v>
      </c>
      <c r="Q1162" s="5">
        <v>0</v>
      </c>
      <c r="R1162" s="5">
        <v>0</v>
      </c>
    </row>
    <row r="1163" spans="1:18">
      <c r="A1163" s="9" t="s">
        <v>151</v>
      </c>
      <c r="B1163" s="9" t="s">
        <v>152</v>
      </c>
      <c r="C1163" s="6">
        <v>160119510</v>
      </c>
      <c r="D1163" s="6" t="s">
        <v>1788</v>
      </c>
      <c r="E1163" s="5">
        <v>130</v>
      </c>
      <c r="F1163" s="5">
        <v>86</v>
      </c>
      <c r="G1163" s="5" t="s">
        <v>20</v>
      </c>
      <c r="H1163" s="5" t="s">
        <v>20</v>
      </c>
      <c r="I1163" s="5" t="s">
        <v>20</v>
      </c>
      <c r="J1163" s="5" t="s">
        <v>20</v>
      </c>
      <c r="K1163" s="5" t="s">
        <v>20</v>
      </c>
      <c r="L1163" s="5" t="s">
        <v>20</v>
      </c>
      <c r="M1163" s="5" t="s">
        <v>20</v>
      </c>
      <c r="N1163" s="5" t="s">
        <v>20</v>
      </c>
      <c r="O1163" s="5">
        <v>13</v>
      </c>
      <c r="P1163" s="5" t="s">
        <v>20</v>
      </c>
      <c r="Q1163" s="5">
        <v>16</v>
      </c>
      <c r="R1163" s="5" t="s">
        <v>20</v>
      </c>
    </row>
    <row r="1164" spans="1:18">
      <c r="A1164" s="6" t="s">
        <v>486</v>
      </c>
      <c r="B1164" s="6" t="s">
        <v>487</v>
      </c>
      <c r="C1164" s="6">
        <v>160147710</v>
      </c>
      <c r="D1164" s="6" t="s">
        <v>487</v>
      </c>
      <c r="E1164" s="5">
        <v>180</v>
      </c>
      <c r="F1164" s="5">
        <v>982232</v>
      </c>
      <c r="G1164" s="5">
        <v>84095</v>
      </c>
      <c r="H1164" s="5">
        <v>84707</v>
      </c>
      <c r="I1164" s="5">
        <v>88324</v>
      </c>
      <c r="J1164" s="5">
        <v>89899</v>
      </c>
      <c r="K1164" s="5">
        <v>75360</v>
      </c>
      <c r="L1164" s="5">
        <v>80165</v>
      </c>
      <c r="M1164" s="5">
        <v>87910</v>
      </c>
      <c r="N1164" s="5">
        <v>80839</v>
      </c>
      <c r="O1164" s="5">
        <v>77134</v>
      </c>
      <c r="P1164" s="5">
        <v>76802</v>
      </c>
      <c r="Q1164" s="5">
        <v>74196</v>
      </c>
      <c r="R1164" s="5">
        <v>82801</v>
      </c>
    </row>
    <row r="1165" spans="1:18">
      <c r="A1165" s="7" t="s">
        <v>483</v>
      </c>
      <c r="B1165" s="7" t="s">
        <v>484</v>
      </c>
      <c r="C1165" s="6">
        <v>160077510</v>
      </c>
      <c r="D1165" s="6" t="s">
        <v>1221</v>
      </c>
      <c r="E1165" s="5">
        <v>260</v>
      </c>
      <c r="F1165" s="5">
        <v>10354</v>
      </c>
      <c r="G1165" s="5">
        <v>848</v>
      </c>
      <c r="H1165" s="5">
        <v>889</v>
      </c>
      <c r="I1165" s="5">
        <v>789</v>
      </c>
      <c r="J1165" s="5">
        <v>955</v>
      </c>
      <c r="K1165" s="5">
        <v>864</v>
      </c>
      <c r="L1165" s="5">
        <v>806</v>
      </c>
      <c r="M1165" s="5">
        <v>982</v>
      </c>
      <c r="N1165" s="5">
        <v>863</v>
      </c>
      <c r="O1165" s="5">
        <v>862</v>
      </c>
      <c r="P1165" s="5">
        <v>835</v>
      </c>
      <c r="Q1165" s="5">
        <v>785</v>
      </c>
      <c r="R1165" s="5">
        <v>876</v>
      </c>
    </row>
    <row r="1166" spans="1:18">
      <c r="A1166" s="8" t="s">
        <v>483</v>
      </c>
      <c r="B1166" s="8" t="s">
        <v>484</v>
      </c>
      <c r="C1166" s="6">
        <v>160077610</v>
      </c>
      <c r="D1166" s="6" t="s">
        <v>1397</v>
      </c>
      <c r="E1166" s="5">
        <v>260</v>
      </c>
      <c r="F1166" s="5">
        <v>2925</v>
      </c>
      <c r="G1166" s="5">
        <v>250</v>
      </c>
      <c r="H1166" s="5">
        <v>261</v>
      </c>
      <c r="I1166" s="5">
        <v>238</v>
      </c>
      <c r="J1166" s="5">
        <v>284</v>
      </c>
      <c r="K1166" s="5">
        <v>220</v>
      </c>
      <c r="L1166" s="5">
        <v>205</v>
      </c>
      <c r="M1166" s="5">
        <v>255</v>
      </c>
      <c r="N1166" s="5">
        <v>240</v>
      </c>
      <c r="O1166" s="5">
        <v>232</v>
      </c>
      <c r="P1166" s="5">
        <v>253</v>
      </c>
      <c r="Q1166" s="5">
        <v>241</v>
      </c>
      <c r="R1166" s="5">
        <v>246</v>
      </c>
    </row>
    <row r="1167" spans="1:18">
      <c r="A1167" s="8" t="s">
        <v>483</v>
      </c>
      <c r="B1167" s="8" t="s">
        <v>484</v>
      </c>
      <c r="C1167" s="6">
        <v>160077710</v>
      </c>
      <c r="D1167" s="6" t="s">
        <v>485</v>
      </c>
      <c r="E1167" s="5">
        <v>205</v>
      </c>
      <c r="F1167" s="5">
        <v>1008787</v>
      </c>
      <c r="G1167" s="5">
        <v>86509</v>
      </c>
      <c r="H1167" s="5">
        <v>83187</v>
      </c>
      <c r="I1167" s="5">
        <v>81688</v>
      </c>
      <c r="J1167" s="5">
        <v>86147</v>
      </c>
      <c r="K1167" s="5">
        <v>75961</v>
      </c>
      <c r="L1167" s="5">
        <v>79087</v>
      </c>
      <c r="M1167" s="5">
        <v>90017</v>
      </c>
      <c r="N1167" s="5">
        <v>86843</v>
      </c>
      <c r="O1167" s="5">
        <v>88927</v>
      </c>
      <c r="P1167" s="5">
        <v>82447</v>
      </c>
      <c r="Q1167" s="5">
        <v>78906</v>
      </c>
      <c r="R1167" s="5">
        <v>89068</v>
      </c>
    </row>
    <row r="1168" spans="1:18">
      <c r="A1168" s="9" t="s">
        <v>483</v>
      </c>
      <c r="B1168" s="9" t="s">
        <v>484</v>
      </c>
      <c r="C1168" s="6">
        <v>160077810</v>
      </c>
      <c r="D1168" s="6" t="s">
        <v>1296</v>
      </c>
      <c r="E1168" s="5">
        <v>310</v>
      </c>
      <c r="F1168" s="5">
        <v>7006</v>
      </c>
      <c r="G1168" s="5">
        <v>585</v>
      </c>
      <c r="H1168" s="5">
        <v>620</v>
      </c>
      <c r="I1168" s="5">
        <v>567</v>
      </c>
      <c r="J1168" s="5">
        <v>671</v>
      </c>
      <c r="K1168" s="5">
        <v>584</v>
      </c>
      <c r="L1168" s="5">
        <v>537</v>
      </c>
      <c r="M1168" s="5">
        <v>643</v>
      </c>
      <c r="N1168" s="5">
        <v>555</v>
      </c>
      <c r="O1168" s="5">
        <v>586</v>
      </c>
      <c r="P1168" s="5">
        <v>569</v>
      </c>
      <c r="Q1168" s="5">
        <v>524</v>
      </c>
      <c r="R1168" s="5">
        <v>565</v>
      </c>
    </row>
    <row r="1169" spans="1:18">
      <c r="A1169" s="7" t="s">
        <v>313</v>
      </c>
      <c r="B1169" s="7" t="s">
        <v>314</v>
      </c>
      <c r="C1169" s="6">
        <v>160078010</v>
      </c>
      <c r="D1169" s="6" t="s">
        <v>315</v>
      </c>
      <c r="E1169" s="5">
        <v>350</v>
      </c>
      <c r="F1169" s="5">
        <v>6108287</v>
      </c>
      <c r="G1169" s="5">
        <v>509783</v>
      </c>
      <c r="H1169" s="5">
        <v>526102</v>
      </c>
      <c r="I1169" s="5">
        <v>532789</v>
      </c>
      <c r="J1169" s="5">
        <v>548188</v>
      </c>
      <c r="K1169" s="5">
        <v>483682</v>
      </c>
      <c r="L1169" s="5">
        <v>522635</v>
      </c>
      <c r="M1169" s="5">
        <v>553218</v>
      </c>
      <c r="N1169" s="5">
        <v>502173</v>
      </c>
      <c r="O1169" s="5">
        <v>461705</v>
      </c>
      <c r="P1169" s="5">
        <v>489544</v>
      </c>
      <c r="Q1169" s="5">
        <v>457239</v>
      </c>
      <c r="R1169" s="5">
        <v>521229</v>
      </c>
    </row>
    <row r="1170" spans="1:18">
      <c r="A1170" s="8" t="s">
        <v>313</v>
      </c>
      <c r="B1170" s="8" t="s">
        <v>314</v>
      </c>
      <c r="C1170" s="6">
        <v>160078210</v>
      </c>
      <c r="D1170" s="6" t="s">
        <v>1406</v>
      </c>
      <c r="E1170" s="5">
        <v>400</v>
      </c>
      <c r="F1170" s="5">
        <v>2749</v>
      </c>
      <c r="G1170" s="5">
        <v>218</v>
      </c>
      <c r="H1170" s="5">
        <v>240</v>
      </c>
      <c r="I1170" s="5">
        <v>247</v>
      </c>
      <c r="J1170" s="5">
        <v>243</v>
      </c>
      <c r="K1170" s="5">
        <v>218</v>
      </c>
      <c r="L1170" s="5">
        <v>248</v>
      </c>
      <c r="M1170" s="5">
        <v>228</v>
      </c>
      <c r="N1170" s="5">
        <v>238</v>
      </c>
      <c r="O1170" s="5">
        <v>220</v>
      </c>
      <c r="P1170" s="5">
        <v>179</v>
      </c>
      <c r="Q1170" s="5">
        <v>208</v>
      </c>
      <c r="R1170" s="5">
        <v>262</v>
      </c>
    </row>
    <row r="1171" spans="1:18">
      <c r="A1171" s="8" t="s">
        <v>313</v>
      </c>
      <c r="B1171" s="8" t="s">
        <v>314</v>
      </c>
      <c r="C1171" s="6">
        <v>160078310</v>
      </c>
      <c r="D1171" s="6" t="s">
        <v>887</v>
      </c>
      <c r="E1171" s="5">
        <v>400</v>
      </c>
      <c r="F1171" s="5">
        <v>58779</v>
      </c>
      <c r="G1171" s="5">
        <v>5239</v>
      </c>
      <c r="H1171" s="5">
        <v>5158</v>
      </c>
      <c r="I1171" s="5">
        <v>5232</v>
      </c>
      <c r="J1171" s="5">
        <v>5319</v>
      </c>
      <c r="K1171" s="5">
        <v>4522</v>
      </c>
      <c r="L1171" s="5">
        <v>4700</v>
      </c>
      <c r="M1171" s="5">
        <v>5373</v>
      </c>
      <c r="N1171" s="5">
        <v>4965</v>
      </c>
      <c r="O1171" s="5">
        <v>4392</v>
      </c>
      <c r="P1171" s="5">
        <v>4502</v>
      </c>
      <c r="Q1171" s="5">
        <v>4326</v>
      </c>
      <c r="R1171" s="5">
        <v>5051</v>
      </c>
    </row>
    <row r="1172" spans="1:18">
      <c r="A1172" s="8" t="s">
        <v>313</v>
      </c>
      <c r="B1172" s="8" t="s">
        <v>314</v>
      </c>
      <c r="C1172" s="6">
        <v>160078410</v>
      </c>
      <c r="D1172" s="6" t="s">
        <v>1284</v>
      </c>
      <c r="E1172" s="5">
        <v>150</v>
      </c>
      <c r="F1172" s="5">
        <v>7619</v>
      </c>
      <c r="G1172" s="5">
        <v>607</v>
      </c>
      <c r="H1172" s="5">
        <v>656</v>
      </c>
      <c r="I1172" s="5">
        <v>691</v>
      </c>
      <c r="J1172" s="5">
        <v>693</v>
      </c>
      <c r="K1172" s="5">
        <v>675</v>
      </c>
      <c r="L1172" s="5">
        <v>734</v>
      </c>
      <c r="M1172" s="5">
        <v>701</v>
      </c>
      <c r="N1172" s="5">
        <v>676</v>
      </c>
      <c r="O1172" s="5">
        <v>543</v>
      </c>
      <c r="P1172" s="5">
        <v>556</v>
      </c>
      <c r="Q1172" s="5">
        <v>527</v>
      </c>
      <c r="R1172" s="5">
        <v>560</v>
      </c>
    </row>
    <row r="1173" spans="1:18">
      <c r="A1173" s="8" t="s">
        <v>313</v>
      </c>
      <c r="B1173" s="8" t="s">
        <v>314</v>
      </c>
      <c r="C1173" s="6">
        <v>160078650</v>
      </c>
      <c r="D1173" s="6" t="s">
        <v>937</v>
      </c>
      <c r="E1173" s="5">
        <v>350</v>
      </c>
      <c r="F1173" s="5">
        <v>42779</v>
      </c>
      <c r="G1173" s="5">
        <v>3410</v>
      </c>
      <c r="H1173" s="5">
        <v>3255</v>
      </c>
      <c r="I1173" s="5">
        <v>3368</v>
      </c>
      <c r="J1173" s="5">
        <v>3741</v>
      </c>
      <c r="K1173" s="5">
        <v>3531</v>
      </c>
      <c r="L1173" s="5">
        <v>3604</v>
      </c>
      <c r="M1173" s="5">
        <v>3852</v>
      </c>
      <c r="N1173" s="5">
        <v>3825</v>
      </c>
      <c r="O1173" s="5">
        <v>3781</v>
      </c>
      <c r="P1173" s="5">
        <v>3336</v>
      </c>
      <c r="Q1173" s="5">
        <v>3164</v>
      </c>
      <c r="R1173" s="5">
        <v>3912</v>
      </c>
    </row>
    <row r="1174" spans="1:18">
      <c r="A1174" s="8" t="s">
        <v>313</v>
      </c>
      <c r="B1174" s="8" t="s">
        <v>314</v>
      </c>
      <c r="C1174" s="6">
        <v>160078750</v>
      </c>
      <c r="D1174" s="6" t="s">
        <v>1346</v>
      </c>
      <c r="E1174" s="5">
        <v>350</v>
      </c>
      <c r="F1174" s="5">
        <v>4672</v>
      </c>
      <c r="G1174" s="5">
        <v>396</v>
      </c>
      <c r="H1174" s="5">
        <v>441</v>
      </c>
      <c r="I1174" s="5">
        <v>469</v>
      </c>
      <c r="J1174" s="5">
        <v>468</v>
      </c>
      <c r="K1174" s="5">
        <v>414</v>
      </c>
      <c r="L1174" s="5">
        <v>399</v>
      </c>
      <c r="M1174" s="5">
        <v>426</v>
      </c>
      <c r="N1174" s="5">
        <v>348</v>
      </c>
      <c r="O1174" s="5">
        <v>367</v>
      </c>
      <c r="P1174" s="5">
        <v>299</v>
      </c>
      <c r="Q1174" s="5">
        <v>283</v>
      </c>
      <c r="R1174" s="5">
        <v>362</v>
      </c>
    </row>
    <row r="1175" spans="1:18">
      <c r="A1175" s="8" t="s">
        <v>313</v>
      </c>
      <c r="B1175" s="8" t="s">
        <v>314</v>
      </c>
      <c r="C1175" s="6">
        <v>160147810</v>
      </c>
      <c r="D1175" s="6" t="s">
        <v>704</v>
      </c>
      <c r="E1175" s="5">
        <v>350</v>
      </c>
      <c r="F1175" s="5">
        <v>191585</v>
      </c>
      <c r="G1175" s="5">
        <v>15884</v>
      </c>
      <c r="H1175" s="5">
        <v>15353</v>
      </c>
      <c r="I1175" s="5">
        <v>16139</v>
      </c>
      <c r="J1175" s="5">
        <v>17604</v>
      </c>
      <c r="K1175" s="5">
        <v>15391</v>
      </c>
      <c r="L1175" s="5">
        <v>17228</v>
      </c>
      <c r="M1175" s="5">
        <v>18519</v>
      </c>
      <c r="N1175" s="5">
        <v>16273</v>
      </c>
      <c r="O1175" s="5">
        <v>14290</v>
      </c>
      <c r="P1175" s="5">
        <v>14143</v>
      </c>
      <c r="Q1175" s="5">
        <v>14165</v>
      </c>
      <c r="R1175" s="5">
        <v>16596</v>
      </c>
    </row>
    <row r="1176" spans="1:18">
      <c r="A1176" s="8" t="s">
        <v>313</v>
      </c>
      <c r="B1176" s="8" t="s">
        <v>314</v>
      </c>
      <c r="C1176" s="6">
        <v>160153350</v>
      </c>
      <c r="D1176" s="6" t="s">
        <v>780</v>
      </c>
      <c r="E1176" s="5">
        <v>400</v>
      </c>
      <c r="F1176" s="5">
        <v>116416</v>
      </c>
      <c r="G1176" s="5">
        <v>10915</v>
      </c>
      <c r="H1176" s="5">
        <v>11006</v>
      </c>
      <c r="I1176" s="5">
        <v>10864</v>
      </c>
      <c r="J1176" s="5">
        <v>9745</v>
      </c>
      <c r="K1176" s="5">
        <v>7670</v>
      </c>
      <c r="L1176" s="5">
        <v>8966</v>
      </c>
      <c r="M1176" s="5">
        <v>9963</v>
      </c>
      <c r="N1176" s="5">
        <v>9701</v>
      </c>
      <c r="O1176" s="5">
        <v>8269</v>
      </c>
      <c r="P1176" s="5">
        <v>9535</v>
      </c>
      <c r="Q1176" s="5">
        <v>9249</v>
      </c>
      <c r="R1176" s="5">
        <v>10533</v>
      </c>
    </row>
    <row r="1177" spans="1:18">
      <c r="A1177" s="8" t="s">
        <v>313</v>
      </c>
      <c r="B1177" s="8" t="s">
        <v>314</v>
      </c>
      <c r="C1177" s="6">
        <v>160175910</v>
      </c>
      <c r="D1177" s="6" t="s">
        <v>404</v>
      </c>
      <c r="E1177" s="5">
        <v>110</v>
      </c>
      <c r="F1177" s="5">
        <v>2542607</v>
      </c>
      <c r="G1177" s="5">
        <v>216741</v>
      </c>
      <c r="H1177" s="5">
        <v>220372</v>
      </c>
      <c r="I1177" s="5">
        <v>227018</v>
      </c>
      <c r="J1177" s="5">
        <v>231734</v>
      </c>
      <c r="K1177" s="5">
        <v>194609</v>
      </c>
      <c r="L1177" s="5">
        <v>211677</v>
      </c>
      <c r="M1177" s="5">
        <v>231195</v>
      </c>
      <c r="N1177" s="5">
        <v>216920</v>
      </c>
      <c r="O1177" s="5">
        <v>201560</v>
      </c>
      <c r="P1177" s="5">
        <v>193886</v>
      </c>
      <c r="Q1177" s="5">
        <v>187000</v>
      </c>
      <c r="R1177" s="5">
        <v>209895</v>
      </c>
    </row>
    <row r="1178" spans="1:18">
      <c r="A1178" s="9" t="s">
        <v>313</v>
      </c>
      <c r="B1178" s="9" t="s">
        <v>314</v>
      </c>
      <c r="C1178" s="6">
        <v>160176010</v>
      </c>
      <c r="D1178" s="6" t="s">
        <v>561</v>
      </c>
      <c r="E1178" s="5">
        <v>40</v>
      </c>
      <c r="F1178" s="5">
        <v>463770</v>
      </c>
      <c r="G1178" s="5">
        <v>38642</v>
      </c>
      <c r="H1178" s="5">
        <v>39076</v>
      </c>
      <c r="I1178" s="5">
        <v>39640</v>
      </c>
      <c r="J1178" s="5">
        <v>39111</v>
      </c>
      <c r="K1178" s="5">
        <v>33141</v>
      </c>
      <c r="L1178" s="5">
        <v>36210</v>
      </c>
      <c r="M1178" s="5">
        <v>41113</v>
      </c>
      <c r="N1178" s="5">
        <v>41967</v>
      </c>
      <c r="O1178" s="5">
        <v>40902</v>
      </c>
      <c r="P1178" s="5">
        <v>35480</v>
      </c>
      <c r="Q1178" s="5">
        <v>36205</v>
      </c>
      <c r="R1178" s="5">
        <v>42283</v>
      </c>
    </row>
    <row r="1179" spans="1:18">
      <c r="A1179" s="7" t="s">
        <v>751</v>
      </c>
      <c r="B1179" s="7" t="s">
        <v>752</v>
      </c>
      <c r="C1179" s="6">
        <v>160170710</v>
      </c>
      <c r="D1179" s="6" t="s">
        <v>1028</v>
      </c>
      <c r="E1179" s="5">
        <v>1300</v>
      </c>
      <c r="F1179" s="5">
        <v>29335</v>
      </c>
      <c r="G1179" s="5">
        <v>2491</v>
      </c>
      <c r="H1179" s="5">
        <v>2238</v>
      </c>
      <c r="I1179" s="5">
        <v>2335</v>
      </c>
      <c r="J1179" s="5">
        <v>2510</v>
      </c>
      <c r="K1179" s="5">
        <v>2322</v>
      </c>
      <c r="L1179" s="5">
        <v>2535</v>
      </c>
      <c r="M1179" s="5">
        <v>2854</v>
      </c>
      <c r="N1179" s="5">
        <v>2748</v>
      </c>
      <c r="O1179" s="5">
        <v>2473</v>
      </c>
      <c r="P1179" s="5">
        <v>2215</v>
      </c>
      <c r="Q1179" s="5">
        <v>2218</v>
      </c>
      <c r="R1179" s="5">
        <v>2396</v>
      </c>
    </row>
    <row r="1180" spans="1:18">
      <c r="A1180" s="9" t="s">
        <v>751</v>
      </c>
      <c r="B1180" s="9" t="s">
        <v>752</v>
      </c>
      <c r="C1180" s="6">
        <v>160170810</v>
      </c>
      <c r="D1180" s="6" t="s">
        <v>753</v>
      </c>
      <c r="E1180" s="5">
        <v>700</v>
      </c>
      <c r="F1180" s="5">
        <v>136884</v>
      </c>
      <c r="G1180" s="5">
        <v>11360</v>
      </c>
      <c r="H1180" s="5">
        <v>10529</v>
      </c>
      <c r="I1180" s="5">
        <v>11015</v>
      </c>
      <c r="J1180" s="5">
        <v>11738</v>
      </c>
      <c r="K1180" s="5">
        <v>10497</v>
      </c>
      <c r="L1180" s="5">
        <v>11522</v>
      </c>
      <c r="M1180" s="5">
        <v>12133</v>
      </c>
      <c r="N1180" s="5">
        <v>11529</v>
      </c>
      <c r="O1180" s="5">
        <v>12330</v>
      </c>
      <c r="P1180" s="5">
        <v>11100</v>
      </c>
      <c r="Q1180" s="5">
        <v>10382</v>
      </c>
      <c r="R1180" s="5">
        <v>12749</v>
      </c>
    </row>
    <row r="1181" spans="1:18">
      <c r="A1181" s="6" t="s">
        <v>871</v>
      </c>
      <c r="B1181" s="6" t="s">
        <v>872</v>
      </c>
      <c r="C1181" s="6">
        <v>160078850</v>
      </c>
      <c r="D1181" s="6" t="s">
        <v>872</v>
      </c>
      <c r="E1181" s="5">
        <v>300</v>
      </c>
      <c r="F1181" s="5">
        <v>68673</v>
      </c>
      <c r="G1181" s="5">
        <v>5604</v>
      </c>
      <c r="H1181" s="5">
        <v>5599</v>
      </c>
      <c r="I1181" s="5">
        <v>5777</v>
      </c>
      <c r="J1181" s="5">
        <v>5842</v>
      </c>
      <c r="K1181" s="5">
        <v>5257</v>
      </c>
      <c r="L1181" s="5">
        <v>5161</v>
      </c>
      <c r="M1181" s="5">
        <v>5960</v>
      </c>
      <c r="N1181" s="5">
        <v>5692</v>
      </c>
      <c r="O1181" s="5">
        <v>5566</v>
      </c>
      <c r="P1181" s="5">
        <v>5971</v>
      </c>
      <c r="Q1181" s="5">
        <v>5759</v>
      </c>
      <c r="R1181" s="5">
        <v>6485</v>
      </c>
    </row>
    <row r="1182" spans="1:18">
      <c r="A1182" s="6" t="s">
        <v>1290</v>
      </c>
      <c r="B1182" s="6" t="s">
        <v>1291</v>
      </c>
      <c r="C1182" s="6">
        <v>160078550</v>
      </c>
      <c r="D1182" s="6" t="s">
        <v>1291</v>
      </c>
      <c r="E1182" s="5">
        <v>100</v>
      </c>
      <c r="F1182" s="5">
        <v>7250</v>
      </c>
      <c r="G1182" s="5">
        <v>668</v>
      </c>
      <c r="H1182" s="5">
        <v>651</v>
      </c>
      <c r="I1182" s="5">
        <v>608</v>
      </c>
      <c r="J1182" s="5">
        <v>683</v>
      </c>
      <c r="K1182" s="5">
        <v>563</v>
      </c>
      <c r="L1182" s="5">
        <v>575</v>
      </c>
      <c r="M1182" s="5">
        <v>597</v>
      </c>
      <c r="N1182" s="5">
        <v>581</v>
      </c>
      <c r="O1182" s="5">
        <v>531</v>
      </c>
      <c r="P1182" s="5">
        <v>572</v>
      </c>
      <c r="Q1182" s="5">
        <v>543</v>
      </c>
      <c r="R1182" s="5">
        <v>678</v>
      </c>
    </row>
    <row r="1183" spans="1:18">
      <c r="A1183" s="7" t="s">
        <v>343</v>
      </c>
      <c r="B1183" s="7" t="s">
        <v>344</v>
      </c>
      <c r="C1183" s="6">
        <v>160078910</v>
      </c>
      <c r="D1183" s="6" t="s">
        <v>1463</v>
      </c>
      <c r="E1183" s="5">
        <v>290</v>
      </c>
      <c r="F1183" s="5">
        <v>1997</v>
      </c>
      <c r="G1183" s="5">
        <v>150</v>
      </c>
      <c r="H1183" s="5">
        <v>182</v>
      </c>
      <c r="I1183" s="5">
        <v>182</v>
      </c>
      <c r="J1183" s="5">
        <v>170</v>
      </c>
      <c r="K1183" s="5">
        <v>139</v>
      </c>
      <c r="L1183" s="5">
        <v>171</v>
      </c>
      <c r="M1183" s="5">
        <v>194</v>
      </c>
      <c r="N1183" s="5">
        <v>163</v>
      </c>
      <c r="O1183" s="5">
        <v>155</v>
      </c>
      <c r="P1183" s="5">
        <v>153</v>
      </c>
      <c r="Q1183" s="5">
        <v>161</v>
      </c>
      <c r="R1183" s="5">
        <v>177</v>
      </c>
    </row>
    <row r="1184" spans="1:18">
      <c r="A1184" s="8" t="s">
        <v>343</v>
      </c>
      <c r="B1184" s="8" t="s">
        <v>344</v>
      </c>
      <c r="C1184" s="6">
        <v>160079010</v>
      </c>
      <c r="D1184" s="6" t="s">
        <v>345</v>
      </c>
      <c r="E1184" s="5">
        <v>340</v>
      </c>
      <c r="F1184" s="5">
        <v>4217015</v>
      </c>
      <c r="G1184" s="5">
        <v>340656</v>
      </c>
      <c r="H1184" s="5">
        <v>359277</v>
      </c>
      <c r="I1184" s="5">
        <v>361079</v>
      </c>
      <c r="J1184" s="5">
        <v>362346</v>
      </c>
      <c r="K1184" s="5">
        <v>312713</v>
      </c>
      <c r="L1184" s="5">
        <v>337065</v>
      </c>
      <c r="M1184" s="5">
        <v>373825</v>
      </c>
      <c r="N1184" s="5">
        <v>364990</v>
      </c>
      <c r="O1184" s="5">
        <v>345940</v>
      </c>
      <c r="P1184" s="5">
        <v>343848</v>
      </c>
      <c r="Q1184" s="5">
        <v>333016</v>
      </c>
      <c r="R1184" s="5">
        <v>382260</v>
      </c>
    </row>
    <row r="1185" spans="1:18">
      <c r="A1185" s="8" t="s">
        <v>343</v>
      </c>
      <c r="B1185" s="8" t="s">
        <v>344</v>
      </c>
      <c r="C1185" s="6">
        <v>160079110</v>
      </c>
      <c r="D1185" s="6" t="s">
        <v>824</v>
      </c>
      <c r="E1185" s="5">
        <v>450</v>
      </c>
      <c r="F1185" s="5">
        <v>91400</v>
      </c>
      <c r="G1185" s="5">
        <v>7855</v>
      </c>
      <c r="H1185" s="5">
        <v>8006</v>
      </c>
      <c r="I1185" s="5">
        <v>7945</v>
      </c>
      <c r="J1185" s="5">
        <v>8197</v>
      </c>
      <c r="K1185" s="5">
        <v>7538</v>
      </c>
      <c r="L1185" s="5">
        <v>7459</v>
      </c>
      <c r="M1185" s="5">
        <v>7993</v>
      </c>
      <c r="N1185" s="5">
        <v>7357</v>
      </c>
      <c r="O1185" s="5">
        <v>7009</v>
      </c>
      <c r="P1185" s="5">
        <v>7500</v>
      </c>
      <c r="Q1185" s="5">
        <v>6944</v>
      </c>
      <c r="R1185" s="5">
        <v>7597</v>
      </c>
    </row>
    <row r="1186" spans="1:18">
      <c r="A1186" s="8" t="s">
        <v>343</v>
      </c>
      <c r="B1186" s="8" t="s">
        <v>344</v>
      </c>
      <c r="C1186" s="6">
        <v>160079210</v>
      </c>
      <c r="D1186" s="6" t="s">
        <v>840</v>
      </c>
      <c r="E1186" s="5">
        <v>500</v>
      </c>
      <c r="F1186" s="5">
        <v>85047</v>
      </c>
      <c r="G1186" s="5">
        <v>7201</v>
      </c>
      <c r="H1186" s="5">
        <v>6927</v>
      </c>
      <c r="I1186" s="5">
        <v>7427</v>
      </c>
      <c r="J1186" s="5">
        <v>7399</v>
      </c>
      <c r="K1186" s="5">
        <v>6373</v>
      </c>
      <c r="L1186" s="5">
        <v>7216</v>
      </c>
      <c r="M1186" s="5">
        <v>7329</v>
      </c>
      <c r="N1186" s="5">
        <v>7113</v>
      </c>
      <c r="O1186" s="5">
        <v>7001</v>
      </c>
      <c r="P1186" s="5">
        <v>6919</v>
      </c>
      <c r="Q1186" s="5">
        <v>6645</v>
      </c>
      <c r="R1186" s="5">
        <v>7497</v>
      </c>
    </row>
    <row r="1187" spans="1:18">
      <c r="A1187" s="8" t="s">
        <v>343</v>
      </c>
      <c r="B1187" s="8" t="s">
        <v>344</v>
      </c>
      <c r="C1187" s="6">
        <v>160170910</v>
      </c>
      <c r="D1187" s="6" t="s">
        <v>1386</v>
      </c>
      <c r="E1187" s="5">
        <v>100</v>
      </c>
      <c r="F1187" s="5">
        <v>3177</v>
      </c>
      <c r="G1187" s="5">
        <v>253</v>
      </c>
      <c r="H1187" s="5">
        <v>308</v>
      </c>
      <c r="I1187" s="5">
        <v>325</v>
      </c>
      <c r="J1187" s="5">
        <v>285</v>
      </c>
      <c r="K1187" s="5">
        <v>269</v>
      </c>
      <c r="L1187" s="5">
        <v>230</v>
      </c>
      <c r="M1187" s="5">
        <v>263</v>
      </c>
      <c r="N1187" s="5">
        <v>265</v>
      </c>
      <c r="O1187" s="5">
        <v>238</v>
      </c>
      <c r="P1187" s="5">
        <v>247</v>
      </c>
      <c r="Q1187" s="5">
        <v>247</v>
      </c>
      <c r="R1187" s="5">
        <v>247</v>
      </c>
    </row>
    <row r="1188" spans="1:18">
      <c r="A1188" s="9" t="s">
        <v>343</v>
      </c>
      <c r="B1188" s="9" t="s">
        <v>344</v>
      </c>
      <c r="C1188" s="6">
        <v>160171010</v>
      </c>
      <c r="D1188" s="6" t="s">
        <v>775</v>
      </c>
      <c r="E1188" s="5">
        <v>300</v>
      </c>
      <c r="F1188" s="5">
        <v>117445</v>
      </c>
      <c r="G1188" s="5">
        <v>9479</v>
      </c>
      <c r="H1188" s="5">
        <v>10432</v>
      </c>
      <c r="I1188" s="5">
        <v>10694</v>
      </c>
      <c r="J1188" s="5">
        <v>10888</v>
      </c>
      <c r="K1188" s="5">
        <v>9902</v>
      </c>
      <c r="L1188" s="5">
        <v>9416</v>
      </c>
      <c r="M1188" s="5">
        <v>10230</v>
      </c>
      <c r="N1188" s="5">
        <v>9551</v>
      </c>
      <c r="O1188" s="5">
        <v>9008</v>
      </c>
      <c r="P1188" s="5">
        <v>9050</v>
      </c>
      <c r="Q1188" s="5">
        <v>8940</v>
      </c>
      <c r="R1188" s="5">
        <v>9855</v>
      </c>
    </row>
    <row r="1189" spans="1:18">
      <c r="A1189" s="6" t="s">
        <v>836</v>
      </c>
      <c r="B1189" s="6" t="s">
        <v>837</v>
      </c>
      <c r="C1189" s="6">
        <v>160152250</v>
      </c>
      <c r="D1189" s="6" t="s">
        <v>837</v>
      </c>
      <c r="E1189" s="5">
        <v>450</v>
      </c>
      <c r="F1189" s="5">
        <v>86132</v>
      </c>
      <c r="G1189" s="5">
        <v>6948</v>
      </c>
      <c r="H1189" s="5">
        <v>7088</v>
      </c>
      <c r="I1189" s="5">
        <v>7718</v>
      </c>
      <c r="J1189" s="5">
        <v>8331</v>
      </c>
      <c r="K1189" s="5">
        <v>7297</v>
      </c>
      <c r="L1189" s="5">
        <v>7762</v>
      </c>
      <c r="M1189" s="5">
        <v>8187</v>
      </c>
      <c r="N1189" s="5">
        <v>7221</v>
      </c>
      <c r="O1189" s="5">
        <v>6243</v>
      </c>
      <c r="P1189" s="5">
        <v>6468</v>
      </c>
      <c r="Q1189" s="5">
        <v>5984</v>
      </c>
      <c r="R1189" s="5">
        <v>6885</v>
      </c>
    </row>
    <row r="1190" spans="1:18">
      <c r="A1190" s="6" t="s">
        <v>1691</v>
      </c>
      <c r="B1190" s="6" t="s">
        <v>1692</v>
      </c>
      <c r="C1190" s="6">
        <v>160079310</v>
      </c>
      <c r="D1190" s="6" t="s">
        <v>1692</v>
      </c>
      <c r="E1190" s="5">
        <v>750</v>
      </c>
      <c r="F1190" s="5">
        <v>219</v>
      </c>
      <c r="G1190" s="5">
        <v>16</v>
      </c>
      <c r="H1190" s="5">
        <v>18</v>
      </c>
      <c r="I1190" s="5">
        <v>16</v>
      </c>
      <c r="J1190" s="5">
        <v>21</v>
      </c>
      <c r="K1190" s="5">
        <v>25</v>
      </c>
      <c r="L1190" s="5">
        <v>23</v>
      </c>
      <c r="M1190" s="5">
        <v>22</v>
      </c>
      <c r="N1190" s="5">
        <v>29</v>
      </c>
      <c r="O1190" s="5">
        <v>13</v>
      </c>
      <c r="P1190" s="5">
        <v>11</v>
      </c>
      <c r="Q1190" s="5">
        <v>11</v>
      </c>
      <c r="R1190" s="5">
        <v>14</v>
      </c>
    </row>
    <row r="1191" spans="1:18">
      <c r="A1191" s="7" t="s">
        <v>351</v>
      </c>
      <c r="B1191" s="7" t="s">
        <v>352</v>
      </c>
      <c r="C1191" s="6">
        <v>160079410</v>
      </c>
      <c r="D1191" s="6" t="s">
        <v>353</v>
      </c>
      <c r="E1191" s="5">
        <v>20</v>
      </c>
      <c r="F1191" s="5">
        <v>3950901</v>
      </c>
      <c r="G1191" s="5">
        <v>343896</v>
      </c>
      <c r="H1191" s="5">
        <v>344323</v>
      </c>
      <c r="I1191" s="5">
        <v>344019</v>
      </c>
      <c r="J1191" s="5">
        <v>342771</v>
      </c>
      <c r="K1191" s="5">
        <v>300233</v>
      </c>
      <c r="L1191" s="5">
        <v>330384</v>
      </c>
      <c r="M1191" s="5">
        <v>358583</v>
      </c>
      <c r="N1191" s="5">
        <v>330499</v>
      </c>
      <c r="O1191" s="5">
        <v>318216</v>
      </c>
      <c r="P1191" s="5">
        <v>309371</v>
      </c>
      <c r="Q1191" s="5">
        <v>297198</v>
      </c>
      <c r="R1191" s="5">
        <v>331408</v>
      </c>
    </row>
    <row r="1192" spans="1:18">
      <c r="A1192" s="8" t="s">
        <v>351</v>
      </c>
      <c r="B1192" s="8" t="s">
        <v>352</v>
      </c>
      <c r="C1192" s="6">
        <v>160079610</v>
      </c>
      <c r="D1192" s="6" t="s">
        <v>1123</v>
      </c>
      <c r="E1192" s="5">
        <v>120</v>
      </c>
      <c r="F1192" s="5">
        <v>18303</v>
      </c>
      <c r="G1192" s="5">
        <v>1635</v>
      </c>
      <c r="H1192" s="5">
        <v>1572</v>
      </c>
      <c r="I1192" s="5">
        <v>1597</v>
      </c>
      <c r="J1192" s="5">
        <v>1633</v>
      </c>
      <c r="K1192" s="5">
        <v>1402</v>
      </c>
      <c r="L1192" s="5">
        <v>1445</v>
      </c>
      <c r="M1192" s="5">
        <v>1637</v>
      </c>
      <c r="N1192" s="5">
        <v>1523</v>
      </c>
      <c r="O1192" s="5">
        <v>1535</v>
      </c>
      <c r="P1192" s="5">
        <v>1441</v>
      </c>
      <c r="Q1192" s="5">
        <v>1361</v>
      </c>
      <c r="R1192" s="5">
        <v>1522</v>
      </c>
    </row>
    <row r="1193" spans="1:18">
      <c r="A1193" s="8" t="s">
        <v>351</v>
      </c>
      <c r="B1193" s="8" t="s">
        <v>352</v>
      </c>
      <c r="C1193" s="6">
        <v>160079710</v>
      </c>
      <c r="D1193" s="6" t="s">
        <v>910</v>
      </c>
      <c r="E1193" s="5">
        <v>120</v>
      </c>
      <c r="F1193" s="5">
        <v>50426</v>
      </c>
      <c r="G1193" s="5">
        <v>4154</v>
      </c>
      <c r="H1193" s="5">
        <v>4051</v>
      </c>
      <c r="I1193" s="5">
        <v>4203</v>
      </c>
      <c r="J1193" s="5">
        <v>4250</v>
      </c>
      <c r="K1193" s="5">
        <v>3794</v>
      </c>
      <c r="L1193" s="5">
        <v>4248</v>
      </c>
      <c r="M1193" s="5">
        <v>4627</v>
      </c>
      <c r="N1193" s="5">
        <v>4308</v>
      </c>
      <c r="O1193" s="5">
        <v>4172</v>
      </c>
      <c r="P1193" s="5">
        <v>4246</v>
      </c>
      <c r="Q1193" s="5">
        <v>3842</v>
      </c>
      <c r="R1193" s="5">
        <v>4531</v>
      </c>
    </row>
    <row r="1194" spans="1:18">
      <c r="A1194" s="8" t="s">
        <v>351</v>
      </c>
      <c r="B1194" s="8" t="s">
        <v>352</v>
      </c>
      <c r="C1194" s="6">
        <v>160079810</v>
      </c>
      <c r="D1194" s="6" t="s">
        <v>1080</v>
      </c>
      <c r="E1194" s="5">
        <v>120</v>
      </c>
      <c r="F1194" s="5">
        <v>22977</v>
      </c>
      <c r="G1194" s="5">
        <v>2040</v>
      </c>
      <c r="H1194" s="5">
        <v>1955</v>
      </c>
      <c r="I1194" s="5">
        <v>2058</v>
      </c>
      <c r="J1194" s="5">
        <v>1998</v>
      </c>
      <c r="K1194" s="5">
        <v>1712</v>
      </c>
      <c r="L1194" s="5">
        <v>1994</v>
      </c>
      <c r="M1194" s="5">
        <v>2071</v>
      </c>
      <c r="N1194" s="5">
        <v>1912</v>
      </c>
      <c r="O1194" s="5">
        <v>1850</v>
      </c>
      <c r="P1194" s="5">
        <v>1820</v>
      </c>
      <c r="Q1194" s="5">
        <v>1706</v>
      </c>
      <c r="R1194" s="5">
        <v>1861</v>
      </c>
    </row>
    <row r="1195" spans="1:18">
      <c r="A1195" s="8" t="s">
        <v>351</v>
      </c>
      <c r="B1195" s="8" t="s">
        <v>352</v>
      </c>
      <c r="C1195" s="6">
        <v>160079910</v>
      </c>
      <c r="D1195" s="6" t="s">
        <v>768</v>
      </c>
      <c r="E1195" s="5">
        <v>120</v>
      </c>
      <c r="F1195" s="5">
        <v>122335</v>
      </c>
      <c r="G1195" s="5">
        <v>10382</v>
      </c>
      <c r="H1195" s="5">
        <v>10196</v>
      </c>
      <c r="I1195" s="5">
        <v>10461</v>
      </c>
      <c r="J1195" s="5">
        <v>10321</v>
      </c>
      <c r="K1195" s="5">
        <v>9217</v>
      </c>
      <c r="L1195" s="5">
        <v>10039</v>
      </c>
      <c r="M1195" s="5">
        <v>11154</v>
      </c>
      <c r="N1195" s="5">
        <v>10249</v>
      </c>
      <c r="O1195" s="5">
        <v>10177</v>
      </c>
      <c r="P1195" s="5">
        <v>10181</v>
      </c>
      <c r="Q1195" s="5">
        <v>9328</v>
      </c>
      <c r="R1195" s="5">
        <v>10630</v>
      </c>
    </row>
    <row r="1196" spans="1:18">
      <c r="A1196" s="8" t="s">
        <v>351</v>
      </c>
      <c r="B1196" s="8" t="s">
        <v>352</v>
      </c>
      <c r="C1196" s="6">
        <v>160080010</v>
      </c>
      <c r="D1196" s="6" t="s">
        <v>1308</v>
      </c>
      <c r="E1196" s="5">
        <v>120</v>
      </c>
      <c r="F1196" s="5">
        <v>6221</v>
      </c>
      <c r="G1196" s="5">
        <v>557</v>
      </c>
      <c r="H1196" s="5">
        <v>502</v>
      </c>
      <c r="I1196" s="5">
        <v>522</v>
      </c>
      <c r="J1196" s="5">
        <v>540</v>
      </c>
      <c r="K1196" s="5">
        <v>459</v>
      </c>
      <c r="L1196" s="5">
        <v>518</v>
      </c>
      <c r="M1196" s="5">
        <v>589</v>
      </c>
      <c r="N1196" s="5">
        <v>489</v>
      </c>
      <c r="O1196" s="5">
        <v>513</v>
      </c>
      <c r="P1196" s="5">
        <v>509</v>
      </c>
      <c r="Q1196" s="5">
        <v>496</v>
      </c>
      <c r="R1196" s="5">
        <v>527</v>
      </c>
    </row>
    <row r="1197" spans="1:18">
      <c r="A1197" s="8" t="s">
        <v>351</v>
      </c>
      <c r="B1197" s="8" t="s">
        <v>352</v>
      </c>
      <c r="C1197" s="6">
        <v>160080110</v>
      </c>
      <c r="D1197" s="6" t="s">
        <v>934</v>
      </c>
      <c r="E1197" s="5">
        <v>260</v>
      </c>
      <c r="F1197" s="5">
        <v>43644</v>
      </c>
      <c r="G1197" s="5">
        <v>3615</v>
      </c>
      <c r="H1197" s="5">
        <v>3623</v>
      </c>
      <c r="I1197" s="5">
        <v>3762</v>
      </c>
      <c r="J1197" s="5">
        <v>3647</v>
      </c>
      <c r="K1197" s="5">
        <v>3202</v>
      </c>
      <c r="L1197" s="5">
        <v>3694</v>
      </c>
      <c r="M1197" s="5">
        <v>4044</v>
      </c>
      <c r="N1197" s="5">
        <v>3677</v>
      </c>
      <c r="O1197" s="5">
        <v>3619</v>
      </c>
      <c r="P1197" s="5">
        <v>3648</v>
      </c>
      <c r="Q1197" s="5">
        <v>3298</v>
      </c>
      <c r="R1197" s="5">
        <v>3815</v>
      </c>
    </row>
    <row r="1198" spans="1:18">
      <c r="A1198" s="8" t="s">
        <v>351</v>
      </c>
      <c r="B1198" s="8" t="s">
        <v>352</v>
      </c>
      <c r="C1198" s="6">
        <v>160155910</v>
      </c>
      <c r="D1198" s="6" t="s">
        <v>545</v>
      </c>
      <c r="E1198" s="5">
        <v>250</v>
      </c>
      <c r="F1198" s="5">
        <v>551193</v>
      </c>
      <c r="G1198" s="5">
        <v>48486</v>
      </c>
      <c r="H1198" s="5">
        <v>48721</v>
      </c>
      <c r="I1198" s="5">
        <v>49061</v>
      </c>
      <c r="J1198" s="5">
        <v>46660</v>
      </c>
      <c r="K1198" s="5">
        <v>40787</v>
      </c>
      <c r="L1198" s="5">
        <v>46758</v>
      </c>
      <c r="M1198" s="5">
        <v>50526</v>
      </c>
      <c r="N1198" s="5">
        <v>45934</v>
      </c>
      <c r="O1198" s="5">
        <v>42523</v>
      </c>
      <c r="P1198" s="5">
        <v>44438</v>
      </c>
      <c r="Q1198" s="5">
        <v>41417</v>
      </c>
      <c r="R1198" s="5">
        <v>45882</v>
      </c>
    </row>
    <row r="1199" spans="1:18">
      <c r="A1199" s="8" t="s">
        <v>351</v>
      </c>
      <c r="B1199" s="8" t="s">
        <v>352</v>
      </c>
      <c r="C1199" s="6">
        <v>160171950</v>
      </c>
      <c r="D1199" s="6" t="s">
        <v>1107</v>
      </c>
      <c r="E1199" s="5">
        <v>250</v>
      </c>
      <c r="F1199" s="5">
        <v>19635</v>
      </c>
      <c r="G1199" s="5">
        <v>1672</v>
      </c>
      <c r="H1199" s="5">
        <v>1589</v>
      </c>
      <c r="I1199" s="5">
        <v>1561</v>
      </c>
      <c r="J1199" s="5">
        <v>1653</v>
      </c>
      <c r="K1199" s="5">
        <v>1571</v>
      </c>
      <c r="L1199" s="5">
        <v>1502</v>
      </c>
      <c r="M1199" s="5">
        <v>1764</v>
      </c>
      <c r="N1199" s="5">
        <v>1717</v>
      </c>
      <c r="O1199" s="5">
        <v>1706</v>
      </c>
      <c r="P1199" s="5">
        <v>1684</v>
      </c>
      <c r="Q1199" s="5">
        <v>1560</v>
      </c>
      <c r="R1199" s="5">
        <v>1656</v>
      </c>
    </row>
    <row r="1200" spans="1:18">
      <c r="A1200" s="8" t="s">
        <v>351</v>
      </c>
      <c r="B1200" s="8" t="s">
        <v>352</v>
      </c>
      <c r="C1200" s="6">
        <v>160172050</v>
      </c>
      <c r="D1200" s="6" t="s">
        <v>1446</v>
      </c>
      <c r="E1200" s="5">
        <v>250</v>
      </c>
      <c r="F1200" s="5">
        <v>2212</v>
      </c>
      <c r="G1200" s="5">
        <v>197</v>
      </c>
      <c r="H1200" s="5">
        <v>196</v>
      </c>
      <c r="I1200" s="5">
        <v>192</v>
      </c>
      <c r="J1200" s="5">
        <v>210</v>
      </c>
      <c r="K1200" s="5">
        <v>152</v>
      </c>
      <c r="L1200" s="5">
        <v>170</v>
      </c>
      <c r="M1200" s="5">
        <v>190</v>
      </c>
      <c r="N1200" s="5">
        <v>211</v>
      </c>
      <c r="O1200" s="5">
        <v>192</v>
      </c>
      <c r="P1200" s="5">
        <v>188</v>
      </c>
      <c r="Q1200" s="5">
        <v>154</v>
      </c>
      <c r="R1200" s="5">
        <v>160</v>
      </c>
    </row>
    <row r="1201" spans="1:18">
      <c r="A1201" s="8" t="s">
        <v>351</v>
      </c>
      <c r="B1201" s="8" t="s">
        <v>352</v>
      </c>
      <c r="C1201" s="6">
        <v>160172150</v>
      </c>
      <c r="D1201" s="6" t="s">
        <v>953</v>
      </c>
      <c r="E1201" s="5">
        <v>250</v>
      </c>
      <c r="F1201" s="5">
        <v>40179</v>
      </c>
      <c r="G1201" s="5">
        <v>2509</v>
      </c>
      <c r="H1201" s="5">
        <v>2746</v>
      </c>
      <c r="I1201" s="5">
        <v>3358</v>
      </c>
      <c r="J1201" s="5">
        <v>3501</v>
      </c>
      <c r="K1201" s="5">
        <v>3195</v>
      </c>
      <c r="L1201" s="5">
        <v>3321</v>
      </c>
      <c r="M1201" s="5">
        <v>3843</v>
      </c>
      <c r="N1201" s="5">
        <v>3584</v>
      </c>
      <c r="O1201" s="5">
        <v>3503</v>
      </c>
      <c r="P1201" s="5">
        <v>3571</v>
      </c>
      <c r="Q1201" s="5">
        <v>3412</v>
      </c>
      <c r="R1201" s="5">
        <v>3636</v>
      </c>
    </row>
    <row r="1202" spans="1:18">
      <c r="A1202" s="8" t="s">
        <v>351</v>
      </c>
      <c r="B1202" s="8" t="s">
        <v>352</v>
      </c>
      <c r="C1202" s="6">
        <v>160179010</v>
      </c>
      <c r="D1202" s="6" t="s">
        <v>1288</v>
      </c>
      <c r="E1202" s="5">
        <v>400</v>
      </c>
      <c r="F1202" s="5">
        <v>7363</v>
      </c>
      <c r="G1202" s="5">
        <v>653</v>
      </c>
      <c r="H1202" s="5">
        <v>605</v>
      </c>
      <c r="I1202" s="5">
        <v>637</v>
      </c>
      <c r="J1202" s="5">
        <v>667</v>
      </c>
      <c r="K1202" s="5">
        <v>565</v>
      </c>
      <c r="L1202" s="5">
        <v>577</v>
      </c>
      <c r="M1202" s="5">
        <v>670</v>
      </c>
      <c r="N1202" s="5">
        <v>605</v>
      </c>
      <c r="O1202" s="5">
        <v>637</v>
      </c>
      <c r="P1202" s="5">
        <v>554</v>
      </c>
      <c r="Q1202" s="5">
        <v>556</v>
      </c>
      <c r="R1202" s="5">
        <v>637</v>
      </c>
    </row>
    <row r="1203" spans="1:18">
      <c r="A1203" s="8" t="s">
        <v>351</v>
      </c>
      <c r="B1203" s="8" t="s">
        <v>352</v>
      </c>
      <c r="C1203" s="6">
        <v>160199110</v>
      </c>
      <c r="D1203" s="6" t="s">
        <v>421</v>
      </c>
      <c r="E1203" s="5">
        <v>300</v>
      </c>
      <c r="F1203" s="5">
        <v>2250038</v>
      </c>
      <c r="G1203" s="5">
        <v>193070</v>
      </c>
      <c r="H1203" s="5">
        <v>191138</v>
      </c>
      <c r="I1203" s="5">
        <v>193764</v>
      </c>
      <c r="J1203" s="5">
        <v>193265</v>
      </c>
      <c r="K1203" s="5">
        <v>170728</v>
      </c>
      <c r="L1203" s="5">
        <v>190095</v>
      </c>
      <c r="M1203" s="5">
        <v>205630</v>
      </c>
      <c r="N1203" s="5">
        <v>189298</v>
      </c>
      <c r="O1203" s="5">
        <v>182338</v>
      </c>
      <c r="P1203" s="5">
        <v>180355</v>
      </c>
      <c r="Q1203" s="5">
        <v>171729</v>
      </c>
      <c r="R1203" s="5">
        <v>188628</v>
      </c>
    </row>
    <row r="1204" spans="1:18">
      <c r="A1204" s="8" t="s">
        <v>351</v>
      </c>
      <c r="B1204" s="8" t="s">
        <v>352</v>
      </c>
      <c r="C1204" s="6">
        <v>160199210</v>
      </c>
      <c r="D1204" s="6" t="s">
        <v>493</v>
      </c>
      <c r="E1204" s="5">
        <v>140</v>
      </c>
      <c r="F1204" s="5">
        <v>954586</v>
      </c>
      <c r="G1204" s="5">
        <v>85261</v>
      </c>
      <c r="H1204" s="5">
        <v>83190</v>
      </c>
      <c r="I1204" s="5">
        <v>83377</v>
      </c>
      <c r="J1204" s="5">
        <v>83096</v>
      </c>
      <c r="K1204" s="5">
        <v>72144</v>
      </c>
      <c r="L1204" s="5">
        <v>80016</v>
      </c>
      <c r="M1204" s="5">
        <v>87162</v>
      </c>
      <c r="N1204" s="5">
        <v>80315</v>
      </c>
      <c r="O1204" s="5">
        <v>76534</v>
      </c>
      <c r="P1204" s="5">
        <v>74242</v>
      </c>
      <c r="Q1204" s="5">
        <v>71864</v>
      </c>
      <c r="R1204" s="5">
        <v>77385</v>
      </c>
    </row>
    <row r="1205" spans="1:18">
      <c r="A1205" s="9" t="s">
        <v>351</v>
      </c>
      <c r="B1205" s="9" t="s">
        <v>352</v>
      </c>
      <c r="C1205" s="6">
        <v>160231510</v>
      </c>
      <c r="D1205" s="6" t="s">
        <v>1059</v>
      </c>
      <c r="E1205" s="5">
        <v>300</v>
      </c>
      <c r="F1205" s="5">
        <v>26117</v>
      </c>
      <c r="G1205" s="5">
        <v>2014</v>
      </c>
      <c r="H1205" s="5">
        <v>2082</v>
      </c>
      <c r="I1205" s="5">
        <v>2147</v>
      </c>
      <c r="J1205" s="5">
        <v>2158</v>
      </c>
      <c r="K1205" s="5">
        <v>1871</v>
      </c>
      <c r="L1205" s="5">
        <v>2072</v>
      </c>
      <c r="M1205" s="5">
        <v>2335</v>
      </c>
      <c r="N1205" s="5">
        <v>2179</v>
      </c>
      <c r="O1205" s="5">
        <v>2305</v>
      </c>
      <c r="P1205" s="5">
        <v>2298</v>
      </c>
      <c r="Q1205" s="5">
        <v>2207</v>
      </c>
      <c r="R1205" s="5">
        <v>2449</v>
      </c>
    </row>
    <row r="1206" spans="1:18">
      <c r="A1206" s="7" t="s">
        <v>878</v>
      </c>
      <c r="B1206" s="7" t="s">
        <v>879</v>
      </c>
      <c r="C1206" s="6">
        <v>160080210</v>
      </c>
      <c r="D1206" s="6" t="s">
        <v>880</v>
      </c>
      <c r="E1206" s="5">
        <v>450</v>
      </c>
      <c r="F1206" s="5">
        <v>63909</v>
      </c>
      <c r="G1206" s="5">
        <v>5277</v>
      </c>
      <c r="H1206" s="5">
        <v>5296</v>
      </c>
      <c r="I1206" s="5">
        <v>5419</v>
      </c>
      <c r="J1206" s="5">
        <v>5813</v>
      </c>
      <c r="K1206" s="5">
        <v>4981</v>
      </c>
      <c r="L1206" s="5">
        <v>5082</v>
      </c>
      <c r="M1206" s="5">
        <v>5453</v>
      </c>
      <c r="N1206" s="5">
        <v>5459</v>
      </c>
      <c r="O1206" s="5">
        <v>5591</v>
      </c>
      <c r="P1206" s="5">
        <v>5202</v>
      </c>
      <c r="Q1206" s="5">
        <v>4961</v>
      </c>
      <c r="R1206" s="5">
        <v>5375</v>
      </c>
    </row>
    <row r="1207" spans="1:18">
      <c r="A1207" s="8" t="s">
        <v>878</v>
      </c>
      <c r="B1207" s="8" t="s">
        <v>879</v>
      </c>
      <c r="C1207" s="6">
        <v>160080310</v>
      </c>
      <c r="D1207" s="6" t="s">
        <v>1036</v>
      </c>
      <c r="E1207" s="5">
        <v>450</v>
      </c>
      <c r="F1207" s="5">
        <v>28854</v>
      </c>
      <c r="G1207" s="5">
        <v>2374</v>
      </c>
      <c r="H1207" s="5">
        <v>2352</v>
      </c>
      <c r="I1207" s="5">
        <v>2382</v>
      </c>
      <c r="J1207" s="5">
        <v>2679</v>
      </c>
      <c r="K1207" s="5">
        <v>2294</v>
      </c>
      <c r="L1207" s="5">
        <v>2391</v>
      </c>
      <c r="M1207" s="5">
        <v>2492</v>
      </c>
      <c r="N1207" s="5">
        <v>2468</v>
      </c>
      <c r="O1207" s="5">
        <v>2462</v>
      </c>
      <c r="P1207" s="5">
        <v>2272</v>
      </c>
      <c r="Q1207" s="5">
        <v>2257</v>
      </c>
      <c r="R1207" s="5">
        <v>2431</v>
      </c>
    </row>
    <row r="1208" spans="1:18">
      <c r="A1208" s="9" t="s">
        <v>878</v>
      </c>
      <c r="B1208" s="9" t="s">
        <v>879</v>
      </c>
      <c r="C1208" s="6">
        <v>160080410</v>
      </c>
      <c r="D1208" s="6" t="s">
        <v>1014</v>
      </c>
      <c r="E1208" s="5">
        <v>450</v>
      </c>
      <c r="F1208" s="5">
        <v>30437</v>
      </c>
      <c r="G1208" s="5">
        <v>2550</v>
      </c>
      <c r="H1208" s="5">
        <v>2504</v>
      </c>
      <c r="I1208" s="5">
        <v>2564</v>
      </c>
      <c r="J1208" s="5">
        <v>2847</v>
      </c>
      <c r="K1208" s="5">
        <v>2422</v>
      </c>
      <c r="L1208" s="5">
        <v>2484</v>
      </c>
      <c r="M1208" s="5">
        <v>2699</v>
      </c>
      <c r="N1208" s="5">
        <v>2565</v>
      </c>
      <c r="O1208" s="5">
        <v>2594</v>
      </c>
      <c r="P1208" s="5">
        <v>2346</v>
      </c>
      <c r="Q1208" s="5">
        <v>2339</v>
      </c>
      <c r="R1208" s="5">
        <v>2523</v>
      </c>
    </row>
    <row r="1209" spans="1:18">
      <c r="A1209" s="6" t="s">
        <v>1822</v>
      </c>
      <c r="B1209" s="6" t="s">
        <v>1823</v>
      </c>
      <c r="C1209" s="6">
        <v>160080510</v>
      </c>
      <c r="D1209" s="6" t="s">
        <v>1823</v>
      </c>
      <c r="E1209" s="5">
        <v>40</v>
      </c>
      <c r="F1209" s="5">
        <v>47</v>
      </c>
      <c r="G1209" s="5" t="s">
        <v>20</v>
      </c>
      <c r="H1209" s="5" t="s">
        <v>20</v>
      </c>
      <c r="I1209" s="5" t="s">
        <v>20</v>
      </c>
      <c r="J1209" s="5" t="s">
        <v>20</v>
      </c>
      <c r="K1209" s="5" t="s">
        <v>20</v>
      </c>
      <c r="L1209" s="5" t="s">
        <v>20</v>
      </c>
      <c r="M1209" s="5" t="s">
        <v>20</v>
      </c>
      <c r="N1209" s="5" t="s">
        <v>20</v>
      </c>
      <c r="O1209" s="5" t="s">
        <v>20</v>
      </c>
      <c r="P1209" s="5" t="s">
        <v>20</v>
      </c>
      <c r="Q1209" s="5" t="s">
        <v>20</v>
      </c>
      <c r="R1209" s="5" t="s">
        <v>20</v>
      </c>
    </row>
    <row r="1210" spans="1:18">
      <c r="A1210" s="7" t="s">
        <v>916</v>
      </c>
      <c r="B1210" s="7" t="s">
        <v>917</v>
      </c>
      <c r="C1210" s="6">
        <v>160080610</v>
      </c>
      <c r="D1210" s="6" t="s">
        <v>1048</v>
      </c>
      <c r="E1210" s="5">
        <v>450</v>
      </c>
      <c r="F1210" s="5">
        <v>27592</v>
      </c>
      <c r="G1210" s="5">
        <v>2194</v>
      </c>
      <c r="H1210" s="5">
        <v>2215</v>
      </c>
      <c r="I1210" s="5">
        <v>2454</v>
      </c>
      <c r="J1210" s="5">
        <v>2673</v>
      </c>
      <c r="K1210" s="5">
        <v>2350</v>
      </c>
      <c r="L1210" s="5">
        <v>2312</v>
      </c>
      <c r="M1210" s="5">
        <v>2502</v>
      </c>
      <c r="N1210" s="5">
        <v>2214</v>
      </c>
      <c r="O1210" s="5">
        <v>2150</v>
      </c>
      <c r="P1210" s="5">
        <v>2137</v>
      </c>
      <c r="Q1210" s="5">
        <v>2097</v>
      </c>
      <c r="R1210" s="5">
        <v>2294</v>
      </c>
    </row>
    <row r="1211" spans="1:18">
      <c r="A1211" s="9" t="s">
        <v>916</v>
      </c>
      <c r="B1211" s="9" t="s">
        <v>917</v>
      </c>
      <c r="C1211" s="6">
        <v>160080710</v>
      </c>
      <c r="D1211" s="6" t="s">
        <v>918</v>
      </c>
      <c r="E1211" s="5">
        <v>45</v>
      </c>
      <c r="F1211" s="5">
        <v>50137</v>
      </c>
      <c r="G1211" s="5">
        <v>4575</v>
      </c>
      <c r="H1211" s="5">
        <v>5029</v>
      </c>
      <c r="I1211" s="5">
        <v>5419</v>
      </c>
      <c r="J1211" s="5">
        <v>5867</v>
      </c>
      <c r="K1211" s="5">
        <v>5076</v>
      </c>
      <c r="L1211" s="5">
        <v>4371</v>
      </c>
      <c r="M1211" s="5">
        <v>4017</v>
      </c>
      <c r="N1211" s="5">
        <v>3253</v>
      </c>
      <c r="O1211" s="5">
        <v>2844</v>
      </c>
      <c r="P1211" s="5">
        <v>3380</v>
      </c>
      <c r="Q1211" s="5">
        <v>3056</v>
      </c>
      <c r="R1211" s="5">
        <v>3250</v>
      </c>
    </row>
    <row r="1212" spans="1:18">
      <c r="A1212" s="7" t="s">
        <v>1150</v>
      </c>
      <c r="B1212" s="7" t="s">
        <v>1151</v>
      </c>
      <c r="C1212" s="6">
        <v>160080810</v>
      </c>
      <c r="D1212" s="6" t="s">
        <v>1152</v>
      </c>
      <c r="E1212" s="5">
        <v>300</v>
      </c>
      <c r="F1212" s="5">
        <v>14934</v>
      </c>
      <c r="G1212" s="5">
        <v>1230</v>
      </c>
      <c r="H1212" s="5">
        <v>1298</v>
      </c>
      <c r="I1212" s="5">
        <v>1381</v>
      </c>
      <c r="J1212" s="5">
        <v>1454</v>
      </c>
      <c r="K1212" s="5">
        <v>1314</v>
      </c>
      <c r="L1212" s="5">
        <v>1182</v>
      </c>
      <c r="M1212" s="5">
        <v>1295</v>
      </c>
      <c r="N1212" s="5">
        <v>1245</v>
      </c>
      <c r="O1212" s="5">
        <v>1074</v>
      </c>
      <c r="P1212" s="5">
        <v>1176</v>
      </c>
      <c r="Q1212" s="5">
        <v>1088</v>
      </c>
      <c r="R1212" s="5">
        <v>1197</v>
      </c>
    </row>
    <row r="1213" spans="1:18">
      <c r="A1213" s="9" t="s">
        <v>1150</v>
      </c>
      <c r="B1213" s="9" t="s">
        <v>1151</v>
      </c>
      <c r="C1213" s="6">
        <v>160080950</v>
      </c>
      <c r="D1213" s="6" t="s">
        <v>1418</v>
      </c>
      <c r="E1213" s="5">
        <v>300</v>
      </c>
      <c r="F1213" s="5">
        <v>2582</v>
      </c>
      <c r="G1213" s="5">
        <v>229</v>
      </c>
      <c r="H1213" s="5">
        <v>235</v>
      </c>
      <c r="I1213" s="5">
        <v>216</v>
      </c>
      <c r="J1213" s="5">
        <v>221</v>
      </c>
      <c r="K1213" s="5">
        <v>229</v>
      </c>
      <c r="L1213" s="5">
        <v>221</v>
      </c>
      <c r="M1213" s="5">
        <v>217</v>
      </c>
      <c r="N1213" s="5">
        <v>209</v>
      </c>
      <c r="O1213" s="5">
        <v>175</v>
      </c>
      <c r="P1213" s="5">
        <v>215</v>
      </c>
      <c r="Q1213" s="5">
        <v>222</v>
      </c>
      <c r="R1213" s="5">
        <v>193</v>
      </c>
    </row>
    <row r="1214" spans="1:18">
      <c r="A1214" s="7" t="s">
        <v>229</v>
      </c>
      <c r="B1214" s="7" t="s">
        <v>230</v>
      </c>
      <c r="C1214" s="6">
        <v>160081010</v>
      </c>
      <c r="D1214" s="6" t="s">
        <v>230</v>
      </c>
      <c r="E1214" s="5">
        <v>56</v>
      </c>
      <c r="F1214" s="5">
        <v>19661540</v>
      </c>
      <c r="G1214" s="5">
        <v>1700610</v>
      </c>
      <c r="H1214" s="5">
        <v>1720711</v>
      </c>
      <c r="I1214" s="5">
        <v>1728373</v>
      </c>
      <c r="J1214" s="5">
        <v>1764084</v>
      </c>
      <c r="K1214" s="5">
        <v>1525915</v>
      </c>
      <c r="L1214" s="5">
        <v>1610275</v>
      </c>
      <c r="M1214" s="5">
        <v>1706593</v>
      </c>
      <c r="N1214" s="5">
        <v>1597276</v>
      </c>
      <c r="O1214" s="5">
        <v>1626221</v>
      </c>
      <c r="P1214" s="5">
        <v>1476971</v>
      </c>
      <c r="Q1214" s="5">
        <v>1473736</v>
      </c>
      <c r="R1214" s="5">
        <v>1730775</v>
      </c>
    </row>
    <row r="1215" spans="1:18">
      <c r="A1215" s="9" t="s">
        <v>229</v>
      </c>
      <c r="B1215" s="9" t="s">
        <v>230</v>
      </c>
      <c r="C1215" s="6">
        <v>160081130</v>
      </c>
      <c r="D1215" s="6" t="s">
        <v>231</v>
      </c>
      <c r="E1215" s="5">
        <v>112</v>
      </c>
      <c r="F1215" s="5">
        <v>66888134</v>
      </c>
      <c r="G1215" s="5">
        <v>5675287</v>
      </c>
      <c r="H1215" s="5">
        <v>5872970</v>
      </c>
      <c r="I1215" s="5">
        <v>5900064</v>
      </c>
      <c r="J1215" s="5">
        <v>5919334</v>
      </c>
      <c r="K1215" s="5">
        <v>5240470</v>
      </c>
      <c r="L1215" s="5">
        <v>5458155</v>
      </c>
      <c r="M1215" s="5">
        <v>5719416</v>
      </c>
      <c r="N1215" s="5">
        <v>5374365</v>
      </c>
      <c r="O1215" s="5">
        <v>5564376</v>
      </c>
      <c r="P1215" s="5">
        <v>5062873</v>
      </c>
      <c r="Q1215" s="5">
        <v>5054078</v>
      </c>
      <c r="R1215" s="5">
        <v>6046746</v>
      </c>
    </row>
    <row r="1216" spans="1:18">
      <c r="A1216" s="6" t="s">
        <v>464</v>
      </c>
      <c r="B1216" s="6" t="s">
        <v>465</v>
      </c>
      <c r="C1216" s="6">
        <v>160171110</v>
      </c>
      <c r="D1216" s="6" t="s">
        <v>465</v>
      </c>
      <c r="E1216" s="5">
        <v>150</v>
      </c>
      <c r="F1216" s="5">
        <v>1202790</v>
      </c>
      <c r="G1216" s="5">
        <v>104160</v>
      </c>
      <c r="H1216" s="5">
        <v>100601</v>
      </c>
      <c r="I1216" s="5">
        <v>105488</v>
      </c>
      <c r="J1216" s="5">
        <v>104303</v>
      </c>
      <c r="K1216" s="5">
        <v>91857</v>
      </c>
      <c r="L1216" s="5">
        <v>100773</v>
      </c>
      <c r="M1216" s="5">
        <v>107208</v>
      </c>
      <c r="N1216" s="5">
        <v>99187</v>
      </c>
      <c r="O1216" s="5">
        <v>102126</v>
      </c>
      <c r="P1216" s="5">
        <v>94031</v>
      </c>
      <c r="Q1216" s="5">
        <v>90781</v>
      </c>
      <c r="R1216" s="5">
        <v>102275</v>
      </c>
    </row>
    <row r="1217" spans="1:18">
      <c r="A1217" s="7" t="s">
        <v>320</v>
      </c>
      <c r="B1217" s="7" t="s">
        <v>321</v>
      </c>
      <c r="C1217" s="6">
        <v>160081550</v>
      </c>
      <c r="D1217" s="6" t="s">
        <v>808</v>
      </c>
      <c r="E1217" s="5">
        <v>400</v>
      </c>
      <c r="F1217" s="5">
        <v>103622</v>
      </c>
      <c r="G1217" s="5">
        <v>9149</v>
      </c>
      <c r="H1217" s="5">
        <v>9212</v>
      </c>
      <c r="I1217" s="5">
        <v>9333</v>
      </c>
      <c r="J1217" s="5">
        <v>9837</v>
      </c>
      <c r="K1217" s="5">
        <v>8194</v>
      </c>
      <c r="L1217" s="5">
        <v>8243</v>
      </c>
      <c r="M1217" s="5">
        <v>9441</v>
      </c>
      <c r="N1217" s="5">
        <v>8276</v>
      </c>
      <c r="O1217" s="5">
        <v>8146</v>
      </c>
      <c r="P1217" s="5">
        <v>7980</v>
      </c>
      <c r="Q1217" s="5">
        <v>7606</v>
      </c>
      <c r="R1217" s="5">
        <v>8205</v>
      </c>
    </row>
    <row r="1218" spans="1:18">
      <c r="A1218" s="8" t="s">
        <v>320</v>
      </c>
      <c r="B1218" s="8" t="s">
        <v>321</v>
      </c>
      <c r="C1218" s="6">
        <v>160199310</v>
      </c>
      <c r="D1218" s="6" t="s">
        <v>608</v>
      </c>
      <c r="E1218" s="5">
        <v>510</v>
      </c>
      <c r="F1218" s="5">
        <v>349001</v>
      </c>
      <c r="G1218" s="5">
        <v>29565</v>
      </c>
      <c r="H1218" s="5">
        <v>28887</v>
      </c>
      <c r="I1218" s="5">
        <v>30159</v>
      </c>
      <c r="J1218" s="5">
        <v>30159</v>
      </c>
      <c r="K1218" s="5">
        <v>26639</v>
      </c>
      <c r="L1218" s="5">
        <v>29226</v>
      </c>
      <c r="M1218" s="5">
        <v>31374</v>
      </c>
      <c r="N1218" s="5">
        <v>28661</v>
      </c>
      <c r="O1218" s="5">
        <v>29074</v>
      </c>
      <c r="P1218" s="5">
        <v>27906</v>
      </c>
      <c r="Q1218" s="5">
        <v>26749</v>
      </c>
      <c r="R1218" s="5">
        <v>30602</v>
      </c>
    </row>
    <row r="1219" spans="1:18">
      <c r="A1219" s="8" t="s">
        <v>320</v>
      </c>
      <c r="B1219" s="8" t="s">
        <v>321</v>
      </c>
      <c r="C1219" s="6">
        <v>160203710</v>
      </c>
      <c r="D1219" s="6" t="s">
        <v>771</v>
      </c>
      <c r="E1219" s="5">
        <v>54</v>
      </c>
      <c r="F1219" s="5">
        <v>120810</v>
      </c>
      <c r="G1219" s="5">
        <v>11445</v>
      </c>
      <c r="H1219" s="5">
        <v>10767</v>
      </c>
      <c r="I1219" s="5">
        <v>11191</v>
      </c>
      <c r="J1219" s="5">
        <v>11389</v>
      </c>
      <c r="K1219" s="5">
        <v>9772</v>
      </c>
      <c r="L1219" s="5">
        <v>10439</v>
      </c>
      <c r="M1219" s="5">
        <v>10028</v>
      </c>
      <c r="N1219" s="5">
        <v>9407</v>
      </c>
      <c r="O1219" s="5">
        <v>9432</v>
      </c>
      <c r="P1219" s="5">
        <v>8409</v>
      </c>
      <c r="Q1219" s="5">
        <v>8559</v>
      </c>
      <c r="R1219" s="5">
        <v>9972</v>
      </c>
    </row>
    <row r="1220" spans="1:18">
      <c r="A1220" s="9" t="s">
        <v>320</v>
      </c>
      <c r="B1220" s="9" t="s">
        <v>321</v>
      </c>
      <c r="C1220" s="6">
        <v>160203810</v>
      </c>
      <c r="D1220" s="6" t="s">
        <v>322</v>
      </c>
      <c r="E1220" s="5">
        <v>58</v>
      </c>
      <c r="F1220" s="5">
        <v>5456278</v>
      </c>
      <c r="G1220" s="5">
        <v>451125</v>
      </c>
      <c r="H1220" s="5">
        <v>446345</v>
      </c>
      <c r="I1220" s="5">
        <v>466108</v>
      </c>
      <c r="J1220" s="5">
        <v>474299</v>
      </c>
      <c r="K1220" s="5">
        <v>415789</v>
      </c>
      <c r="L1220" s="5">
        <v>453852</v>
      </c>
      <c r="M1220" s="5">
        <v>486388</v>
      </c>
      <c r="N1220" s="5">
        <v>455884</v>
      </c>
      <c r="O1220" s="5">
        <v>467970</v>
      </c>
      <c r="P1220" s="5">
        <v>425675</v>
      </c>
      <c r="Q1220" s="5">
        <v>424178</v>
      </c>
      <c r="R1220" s="5">
        <v>488665</v>
      </c>
    </row>
    <row r="1221" spans="1:18">
      <c r="A1221" s="6" t="s">
        <v>254</v>
      </c>
      <c r="B1221" s="6" t="s">
        <v>255</v>
      </c>
      <c r="C1221" s="6">
        <v>160183310</v>
      </c>
      <c r="D1221" s="6" t="s">
        <v>255</v>
      </c>
      <c r="E1221" s="5">
        <v>190</v>
      </c>
      <c r="F1221" s="5">
        <v>24752549</v>
      </c>
      <c r="G1221" s="5">
        <v>2052667</v>
      </c>
      <c r="H1221" s="5">
        <v>2015774</v>
      </c>
      <c r="I1221" s="5">
        <v>2095232</v>
      </c>
      <c r="J1221" s="5">
        <v>2117630</v>
      </c>
      <c r="K1221" s="5">
        <v>1867327</v>
      </c>
      <c r="L1221" s="5">
        <v>2070523</v>
      </c>
      <c r="M1221" s="5">
        <v>2209393</v>
      </c>
      <c r="N1221" s="5">
        <v>2051463</v>
      </c>
      <c r="O1221" s="5">
        <v>2109505</v>
      </c>
      <c r="P1221" s="5">
        <v>1982697</v>
      </c>
      <c r="Q1221" s="5">
        <v>1947204</v>
      </c>
      <c r="R1221" s="5">
        <v>2233134</v>
      </c>
    </row>
    <row r="1222" spans="1:18">
      <c r="A1222" s="6" t="s">
        <v>496</v>
      </c>
      <c r="B1222" s="6" t="s">
        <v>497</v>
      </c>
      <c r="C1222" s="6">
        <v>160213310</v>
      </c>
      <c r="D1222" s="6" t="s">
        <v>497</v>
      </c>
      <c r="E1222" s="5">
        <v>400</v>
      </c>
      <c r="F1222" s="5">
        <v>872286</v>
      </c>
      <c r="G1222" s="5">
        <v>69945</v>
      </c>
      <c r="H1222" s="5">
        <v>69315</v>
      </c>
      <c r="I1222" s="5">
        <v>72876</v>
      </c>
      <c r="J1222" s="5">
        <v>73965</v>
      </c>
      <c r="K1222" s="5">
        <v>66788</v>
      </c>
      <c r="L1222" s="5">
        <v>72060</v>
      </c>
      <c r="M1222" s="5">
        <v>77215</v>
      </c>
      <c r="N1222" s="5">
        <v>72757</v>
      </c>
      <c r="O1222" s="5">
        <v>75564</v>
      </c>
      <c r="P1222" s="5">
        <v>71369</v>
      </c>
      <c r="Q1222" s="5">
        <v>70477</v>
      </c>
      <c r="R1222" s="5">
        <v>79955</v>
      </c>
    </row>
    <row r="1223" spans="1:18">
      <c r="A1223" s="7" t="s">
        <v>263</v>
      </c>
      <c r="B1223" s="7" t="s">
        <v>264</v>
      </c>
      <c r="C1223" s="6">
        <v>160081610</v>
      </c>
      <c r="D1223" s="6" t="s">
        <v>264</v>
      </c>
      <c r="E1223" s="5">
        <v>110</v>
      </c>
      <c r="F1223" s="5">
        <v>22360910</v>
      </c>
      <c r="G1223" s="5">
        <v>1915427</v>
      </c>
      <c r="H1223" s="5">
        <v>1890348</v>
      </c>
      <c r="I1223" s="5">
        <v>1941513</v>
      </c>
      <c r="J1223" s="5">
        <v>1959190</v>
      </c>
      <c r="K1223" s="5">
        <v>1712436</v>
      </c>
      <c r="L1223" s="5">
        <v>1859294</v>
      </c>
      <c r="M1223" s="5">
        <v>2014167</v>
      </c>
      <c r="N1223" s="5">
        <v>1856127</v>
      </c>
      <c r="O1223" s="5">
        <v>1863088</v>
      </c>
      <c r="P1223" s="5">
        <v>1728113</v>
      </c>
      <c r="Q1223" s="5">
        <v>1693091</v>
      </c>
      <c r="R1223" s="5">
        <v>1928116</v>
      </c>
    </row>
    <row r="1224" spans="1:18">
      <c r="A1224" s="9" t="s">
        <v>263</v>
      </c>
      <c r="B1224" s="9" t="s">
        <v>264</v>
      </c>
      <c r="C1224" s="6">
        <v>160146550</v>
      </c>
      <c r="D1224" s="6" t="s">
        <v>432</v>
      </c>
      <c r="E1224" s="5">
        <v>48</v>
      </c>
      <c r="F1224" s="5">
        <v>1985680</v>
      </c>
      <c r="G1224" s="5">
        <v>170217</v>
      </c>
      <c r="H1224" s="5">
        <v>166675</v>
      </c>
      <c r="I1224" s="5">
        <v>169154</v>
      </c>
      <c r="J1224" s="5">
        <v>174596</v>
      </c>
      <c r="K1224" s="5">
        <v>150611</v>
      </c>
      <c r="L1224" s="5">
        <v>162778</v>
      </c>
      <c r="M1224" s="5">
        <v>172358</v>
      </c>
      <c r="N1224" s="5">
        <v>163127</v>
      </c>
      <c r="O1224" s="5">
        <v>169966</v>
      </c>
      <c r="P1224" s="5">
        <v>155262</v>
      </c>
      <c r="Q1224" s="5">
        <v>154334</v>
      </c>
      <c r="R1224" s="5">
        <v>176602</v>
      </c>
    </row>
    <row r="1225" spans="1:18">
      <c r="A1225" s="6" t="s">
        <v>847</v>
      </c>
      <c r="B1225" s="6" t="s">
        <v>848</v>
      </c>
      <c r="C1225" s="6">
        <v>160081710</v>
      </c>
      <c r="D1225" s="6" t="s">
        <v>848</v>
      </c>
      <c r="E1225" s="5">
        <v>230</v>
      </c>
      <c r="F1225" s="5">
        <v>80267</v>
      </c>
      <c r="G1225" s="5">
        <v>6979</v>
      </c>
      <c r="H1225" s="5">
        <v>7129</v>
      </c>
      <c r="I1225" s="5">
        <v>6957</v>
      </c>
      <c r="J1225" s="5">
        <v>7021</v>
      </c>
      <c r="K1225" s="5">
        <v>6059</v>
      </c>
      <c r="L1225" s="5">
        <v>6711</v>
      </c>
      <c r="M1225" s="5">
        <v>7514</v>
      </c>
      <c r="N1225" s="5">
        <v>6524</v>
      </c>
      <c r="O1225" s="5">
        <v>6212</v>
      </c>
      <c r="P1225" s="5">
        <v>6230</v>
      </c>
      <c r="Q1225" s="5">
        <v>6234</v>
      </c>
      <c r="R1225" s="5">
        <v>6697</v>
      </c>
    </row>
    <row r="1226" spans="1:18">
      <c r="A1226" s="6" t="s">
        <v>1447</v>
      </c>
      <c r="B1226" s="6" t="s">
        <v>1448</v>
      </c>
      <c r="C1226" s="6">
        <v>160187210</v>
      </c>
      <c r="D1226" s="6" t="s">
        <v>1448</v>
      </c>
      <c r="E1226" s="5">
        <v>500</v>
      </c>
      <c r="F1226" s="5">
        <v>2198</v>
      </c>
      <c r="G1226" s="5">
        <v>168</v>
      </c>
      <c r="H1226" s="5">
        <v>186</v>
      </c>
      <c r="I1226" s="5">
        <v>167</v>
      </c>
      <c r="J1226" s="5">
        <v>185</v>
      </c>
      <c r="K1226" s="5">
        <v>172</v>
      </c>
      <c r="L1226" s="5">
        <v>191</v>
      </c>
      <c r="M1226" s="5">
        <v>210</v>
      </c>
      <c r="N1226" s="5">
        <v>199</v>
      </c>
      <c r="O1226" s="5">
        <v>171</v>
      </c>
      <c r="P1226" s="5">
        <v>174</v>
      </c>
      <c r="Q1226" s="5">
        <v>196</v>
      </c>
      <c r="R1226" s="5">
        <v>179</v>
      </c>
    </row>
    <row r="1227" spans="1:18">
      <c r="A1227" s="7" t="s">
        <v>1429</v>
      </c>
      <c r="B1227" s="7" t="s">
        <v>1430</v>
      </c>
      <c r="C1227" s="6">
        <v>160218810</v>
      </c>
      <c r="D1227" s="6" t="s">
        <v>1761</v>
      </c>
      <c r="E1227" s="5">
        <v>800</v>
      </c>
      <c r="F1227" s="5">
        <v>118</v>
      </c>
      <c r="G1227" s="5" t="s">
        <v>20</v>
      </c>
      <c r="H1227" s="5" t="s">
        <v>20</v>
      </c>
      <c r="I1227" s="5" t="s">
        <v>20</v>
      </c>
      <c r="J1227" s="5">
        <v>12</v>
      </c>
      <c r="K1227" s="5">
        <v>15</v>
      </c>
      <c r="L1227" s="5" t="s">
        <v>20</v>
      </c>
      <c r="M1227" s="5" t="s">
        <v>20</v>
      </c>
      <c r="N1227" s="5" t="s">
        <v>20</v>
      </c>
      <c r="O1227" s="5" t="s">
        <v>20</v>
      </c>
      <c r="P1227" s="5" t="s">
        <v>20</v>
      </c>
      <c r="Q1227" s="5">
        <v>15</v>
      </c>
      <c r="R1227" s="5" t="s">
        <v>20</v>
      </c>
    </row>
    <row r="1228" spans="1:18">
      <c r="A1228" s="9" t="s">
        <v>1429</v>
      </c>
      <c r="B1228" s="9" t="s">
        <v>1430</v>
      </c>
      <c r="C1228" s="6">
        <v>160218910</v>
      </c>
      <c r="D1228" s="6" t="s">
        <v>1431</v>
      </c>
      <c r="E1228" s="5">
        <v>800</v>
      </c>
      <c r="F1228" s="5">
        <v>2383</v>
      </c>
      <c r="G1228" s="5">
        <v>202</v>
      </c>
      <c r="H1228" s="5">
        <v>197</v>
      </c>
      <c r="I1228" s="5">
        <v>218</v>
      </c>
      <c r="J1228" s="5">
        <v>206</v>
      </c>
      <c r="K1228" s="5">
        <v>192</v>
      </c>
      <c r="L1228" s="5">
        <v>188</v>
      </c>
      <c r="M1228" s="5">
        <v>223</v>
      </c>
      <c r="N1228" s="5">
        <v>201</v>
      </c>
      <c r="O1228" s="5">
        <v>195</v>
      </c>
      <c r="P1228" s="5">
        <v>195</v>
      </c>
      <c r="Q1228" s="5">
        <v>174</v>
      </c>
      <c r="R1228" s="5">
        <v>192</v>
      </c>
    </row>
    <row r="1229" spans="1:18">
      <c r="A1229" s="7" t="s">
        <v>563</v>
      </c>
      <c r="B1229" s="7" t="s">
        <v>564</v>
      </c>
      <c r="C1229" s="6">
        <v>160081810</v>
      </c>
      <c r="D1229" s="6" t="s">
        <v>564</v>
      </c>
      <c r="E1229" s="5">
        <v>38</v>
      </c>
      <c r="F1229" s="5">
        <v>303304</v>
      </c>
      <c r="G1229" s="5">
        <v>26089</v>
      </c>
      <c r="H1229" s="5">
        <v>25224</v>
      </c>
      <c r="I1229" s="5">
        <v>25726</v>
      </c>
      <c r="J1229" s="5">
        <v>26435</v>
      </c>
      <c r="K1229" s="5">
        <v>22329</v>
      </c>
      <c r="L1229" s="5">
        <v>25313</v>
      </c>
      <c r="M1229" s="5">
        <v>27412</v>
      </c>
      <c r="N1229" s="5">
        <v>24839</v>
      </c>
      <c r="O1229" s="5">
        <v>25292</v>
      </c>
      <c r="P1229" s="5">
        <v>23366</v>
      </c>
      <c r="Q1229" s="5">
        <v>23514</v>
      </c>
      <c r="R1229" s="5">
        <v>27765</v>
      </c>
    </row>
    <row r="1230" spans="1:18">
      <c r="A1230" s="9" t="s">
        <v>563</v>
      </c>
      <c r="B1230" s="9" t="s">
        <v>564</v>
      </c>
      <c r="C1230" s="6">
        <v>160081930</v>
      </c>
      <c r="D1230" s="6" t="s">
        <v>565</v>
      </c>
      <c r="E1230" s="5">
        <v>76</v>
      </c>
      <c r="F1230" s="5">
        <v>442488</v>
      </c>
      <c r="G1230" s="5">
        <v>36754</v>
      </c>
      <c r="H1230" s="5">
        <v>35957</v>
      </c>
      <c r="I1230" s="5">
        <v>37621</v>
      </c>
      <c r="J1230" s="5">
        <v>38376</v>
      </c>
      <c r="K1230" s="5">
        <v>32926</v>
      </c>
      <c r="L1230" s="5">
        <v>37120</v>
      </c>
      <c r="M1230" s="5">
        <v>39571</v>
      </c>
      <c r="N1230" s="5">
        <v>37062</v>
      </c>
      <c r="O1230" s="5">
        <v>36949</v>
      </c>
      <c r="P1230" s="5">
        <v>35354</v>
      </c>
      <c r="Q1230" s="5">
        <v>34723</v>
      </c>
      <c r="R1230" s="5">
        <v>40075</v>
      </c>
    </row>
    <row r="1231" spans="1:18">
      <c r="A1231" s="7" t="s">
        <v>276</v>
      </c>
      <c r="B1231" s="7" t="s">
        <v>277</v>
      </c>
      <c r="C1231" s="6">
        <v>160082010</v>
      </c>
      <c r="D1231" s="6" t="s">
        <v>609</v>
      </c>
      <c r="E1231" s="5">
        <v>195</v>
      </c>
      <c r="F1231" s="5">
        <v>348486</v>
      </c>
      <c r="G1231" s="5">
        <v>30652</v>
      </c>
      <c r="H1231" s="5">
        <v>29791</v>
      </c>
      <c r="I1231" s="5">
        <v>31237</v>
      </c>
      <c r="J1231" s="5">
        <v>31860</v>
      </c>
      <c r="K1231" s="5">
        <v>26848</v>
      </c>
      <c r="L1231" s="5">
        <v>29008</v>
      </c>
      <c r="M1231" s="5">
        <v>30780</v>
      </c>
      <c r="N1231" s="5">
        <v>28477</v>
      </c>
      <c r="O1231" s="5">
        <v>28240</v>
      </c>
      <c r="P1231" s="5">
        <v>26760</v>
      </c>
      <c r="Q1231" s="5">
        <v>25959</v>
      </c>
      <c r="R1231" s="5">
        <v>28874</v>
      </c>
    </row>
    <row r="1232" spans="1:18">
      <c r="A1232" s="8" t="s">
        <v>276</v>
      </c>
      <c r="B1232" s="8" t="s">
        <v>277</v>
      </c>
      <c r="C1232" s="6">
        <v>160082130</v>
      </c>
      <c r="D1232" s="6" t="s">
        <v>555</v>
      </c>
      <c r="E1232" s="5">
        <v>390</v>
      </c>
      <c r="F1232" s="5">
        <v>487626</v>
      </c>
      <c r="G1232" s="5">
        <v>42323</v>
      </c>
      <c r="H1232" s="5">
        <v>41467</v>
      </c>
      <c r="I1232" s="5">
        <v>43892</v>
      </c>
      <c r="J1232" s="5">
        <v>44546</v>
      </c>
      <c r="K1232" s="5">
        <v>37964</v>
      </c>
      <c r="L1232" s="5">
        <v>39665</v>
      </c>
      <c r="M1232" s="5">
        <v>43076</v>
      </c>
      <c r="N1232" s="5">
        <v>39520</v>
      </c>
      <c r="O1232" s="5">
        <v>39905</v>
      </c>
      <c r="P1232" s="5">
        <v>37241</v>
      </c>
      <c r="Q1232" s="5">
        <v>36585</v>
      </c>
      <c r="R1232" s="5">
        <v>41442</v>
      </c>
    </row>
    <row r="1233" spans="1:18">
      <c r="A1233" s="9" t="s">
        <v>276</v>
      </c>
      <c r="B1233" s="9" t="s">
        <v>277</v>
      </c>
      <c r="C1233" s="6">
        <v>160082210</v>
      </c>
      <c r="D1233" s="6" t="s">
        <v>278</v>
      </c>
      <c r="E1233" s="5">
        <v>290</v>
      </c>
      <c r="F1233" s="5">
        <v>15610488</v>
      </c>
      <c r="G1233" s="5">
        <v>1294868</v>
      </c>
      <c r="H1233" s="5">
        <v>1245172</v>
      </c>
      <c r="I1233" s="5">
        <v>1325882</v>
      </c>
      <c r="J1233" s="5">
        <v>1336487</v>
      </c>
      <c r="K1233" s="5">
        <v>1160887</v>
      </c>
      <c r="L1233" s="5">
        <v>1288083</v>
      </c>
      <c r="M1233" s="5">
        <v>1399912</v>
      </c>
      <c r="N1233" s="5">
        <v>1315147</v>
      </c>
      <c r="O1233" s="5">
        <v>1348737</v>
      </c>
      <c r="P1233" s="5">
        <v>1241148</v>
      </c>
      <c r="Q1233" s="5">
        <v>1238480</v>
      </c>
      <c r="R1233" s="5">
        <v>1415685</v>
      </c>
    </row>
    <row r="1234" spans="1:18">
      <c r="A1234" s="7" t="s">
        <v>258</v>
      </c>
      <c r="B1234" s="7" t="s">
        <v>259</v>
      </c>
      <c r="C1234" s="6">
        <v>160082530</v>
      </c>
      <c r="D1234" s="6" t="s">
        <v>856</v>
      </c>
      <c r="E1234" s="5">
        <v>138</v>
      </c>
      <c r="F1234" s="5">
        <v>75604</v>
      </c>
      <c r="G1234" s="5">
        <v>6232</v>
      </c>
      <c r="H1234" s="5">
        <v>5928</v>
      </c>
      <c r="I1234" s="5">
        <v>6769</v>
      </c>
      <c r="J1234" s="5">
        <v>6542</v>
      </c>
      <c r="K1234" s="5">
        <v>6090</v>
      </c>
      <c r="L1234" s="5">
        <v>5828</v>
      </c>
      <c r="M1234" s="5">
        <v>6277</v>
      </c>
      <c r="N1234" s="5">
        <v>6511</v>
      </c>
      <c r="O1234" s="5">
        <v>6355</v>
      </c>
      <c r="P1234" s="5">
        <v>5962</v>
      </c>
      <c r="Q1234" s="5">
        <v>5968</v>
      </c>
      <c r="R1234" s="5">
        <v>7142</v>
      </c>
    </row>
    <row r="1235" spans="1:18">
      <c r="A1235" s="8" t="s">
        <v>258</v>
      </c>
      <c r="B1235" s="8" t="s">
        <v>259</v>
      </c>
      <c r="C1235" s="6">
        <v>160207910</v>
      </c>
      <c r="D1235" s="6" t="s">
        <v>528</v>
      </c>
      <c r="E1235" s="5">
        <v>69</v>
      </c>
      <c r="F1235" s="5">
        <v>614720</v>
      </c>
      <c r="G1235" s="5">
        <v>51949</v>
      </c>
      <c r="H1235" s="5">
        <v>54126</v>
      </c>
      <c r="I1235" s="5">
        <v>61551</v>
      </c>
      <c r="J1235" s="5">
        <v>57162</v>
      </c>
      <c r="K1235" s="5">
        <v>44027</v>
      </c>
      <c r="L1235" s="5">
        <v>44189</v>
      </c>
      <c r="M1235" s="5">
        <v>50542</v>
      </c>
      <c r="N1235" s="5">
        <v>52831</v>
      </c>
      <c r="O1235" s="5">
        <v>51014</v>
      </c>
      <c r="P1235" s="5">
        <v>43135</v>
      </c>
      <c r="Q1235" s="5">
        <v>44569</v>
      </c>
      <c r="R1235" s="5">
        <v>59625</v>
      </c>
    </row>
    <row r="1236" spans="1:18">
      <c r="A1236" s="8" t="s">
        <v>258</v>
      </c>
      <c r="B1236" s="8" t="s">
        <v>259</v>
      </c>
      <c r="C1236" s="6">
        <v>160208010</v>
      </c>
      <c r="D1236" s="6" t="s">
        <v>260</v>
      </c>
      <c r="E1236" s="5">
        <v>69</v>
      </c>
      <c r="F1236" s="5">
        <v>23407506</v>
      </c>
      <c r="G1236" s="5">
        <v>2016621</v>
      </c>
      <c r="H1236" s="5">
        <v>2343458</v>
      </c>
      <c r="I1236" s="5">
        <v>2254140</v>
      </c>
      <c r="J1236" s="5">
        <v>2155088</v>
      </c>
      <c r="K1236" s="5">
        <v>1830459</v>
      </c>
      <c r="L1236" s="5">
        <v>1805887</v>
      </c>
      <c r="M1236" s="5">
        <v>1946411</v>
      </c>
      <c r="N1236" s="5">
        <v>1791849</v>
      </c>
      <c r="O1236" s="5">
        <v>1746948</v>
      </c>
      <c r="P1236" s="5">
        <v>1649069</v>
      </c>
      <c r="Q1236" s="5">
        <v>1678554</v>
      </c>
      <c r="R1236" s="5">
        <v>2189022</v>
      </c>
    </row>
    <row r="1237" spans="1:18">
      <c r="A1237" s="9" t="s">
        <v>258</v>
      </c>
      <c r="B1237" s="9" t="s">
        <v>259</v>
      </c>
      <c r="C1237" s="6">
        <v>160213430</v>
      </c>
      <c r="D1237" s="6" t="s">
        <v>645</v>
      </c>
      <c r="E1237" s="5">
        <v>138</v>
      </c>
      <c r="F1237" s="5">
        <v>282734</v>
      </c>
      <c r="G1237" s="5">
        <v>26287</v>
      </c>
      <c r="H1237" s="5">
        <v>35062</v>
      </c>
      <c r="I1237" s="5">
        <v>31969</v>
      </c>
      <c r="J1237" s="5">
        <v>29518</v>
      </c>
      <c r="K1237" s="5">
        <v>31541</v>
      </c>
      <c r="L1237" s="5">
        <v>16618</v>
      </c>
      <c r="M1237" s="5">
        <v>18476</v>
      </c>
      <c r="N1237" s="5">
        <v>18019</v>
      </c>
      <c r="O1237" s="5">
        <v>19335</v>
      </c>
      <c r="P1237" s="5">
        <v>16765</v>
      </c>
      <c r="Q1237" s="5">
        <v>15229</v>
      </c>
      <c r="R1237" s="5">
        <v>23915</v>
      </c>
    </row>
    <row r="1238" spans="1:18">
      <c r="A1238" s="7" t="s">
        <v>360</v>
      </c>
      <c r="B1238" s="7" t="s">
        <v>361</v>
      </c>
      <c r="C1238" s="6">
        <v>160082610</v>
      </c>
      <c r="D1238" s="6" t="s">
        <v>361</v>
      </c>
      <c r="E1238" s="5">
        <v>70</v>
      </c>
      <c r="F1238" s="5">
        <v>3735710</v>
      </c>
      <c r="G1238" s="5">
        <v>310420</v>
      </c>
      <c r="H1238" s="5">
        <v>337372</v>
      </c>
      <c r="I1238" s="5">
        <v>341913</v>
      </c>
      <c r="J1238" s="5">
        <v>340823</v>
      </c>
      <c r="K1238" s="5">
        <v>291971</v>
      </c>
      <c r="L1238" s="5">
        <v>307855</v>
      </c>
      <c r="M1238" s="5">
        <v>326330</v>
      </c>
      <c r="N1238" s="5">
        <v>301062</v>
      </c>
      <c r="O1238" s="5">
        <v>292204</v>
      </c>
      <c r="P1238" s="5">
        <v>274606</v>
      </c>
      <c r="Q1238" s="5">
        <v>278396</v>
      </c>
      <c r="R1238" s="5">
        <v>332758</v>
      </c>
    </row>
    <row r="1239" spans="1:18">
      <c r="A1239" s="9" t="s">
        <v>360</v>
      </c>
      <c r="B1239" s="9" t="s">
        <v>361</v>
      </c>
      <c r="C1239" s="6">
        <v>160082730</v>
      </c>
      <c r="D1239" s="6" t="s">
        <v>691</v>
      </c>
      <c r="E1239" s="5">
        <v>140</v>
      </c>
      <c r="F1239" s="5">
        <v>208697</v>
      </c>
      <c r="G1239" s="5">
        <v>17866</v>
      </c>
      <c r="H1239" s="5">
        <v>21873</v>
      </c>
      <c r="I1239" s="5">
        <v>22040</v>
      </c>
      <c r="J1239" s="5">
        <v>20920</v>
      </c>
      <c r="K1239" s="5">
        <v>18526</v>
      </c>
      <c r="L1239" s="5">
        <v>15116</v>
      </c>
      <c r="M1239" s="5">
        <v>15879</v>
      </c>
      <c r="N1239" s="5">
        <v>15003</v>
      </c>
      <c r="O1239" s="5">
        <v>15157</v>
      </c>
      <c r="P1239" s="5">
        <v>13857</v>
      </c>
      <c r="Q1239" s="5">
        <v>14387</v>
      </c>
      <c r="R1239" s="5">
        <v>18073</v>
      </c>
    </row>
    <row r="1240" spans="1:18">
      <c r="A1240" s="7" t="s">
        <v>223</v>
      </c>
      <c r="B1240" s="7" t="s">
        <v>224</v>
      </c>
      <c r="C1240" s="6">
        <v>160082810</v>
      </c>
      <c r="D1240" s="6" t="s">
        <v>365</v>
      </c>
      <c r="E1240" s="5">
        <v>69</v>
      </c>
      <c r="F1240" s="5">
        <v>3585996</v>
      </c>
      <c r="G1240" s="5">
        <v>315164</v>
      </c>
      <c r="H1240" s="5">
        <v>386617</v>
      </c>
      <c r="I1240" s="5">
        <v>366765</v>
      </c>
      <c r="J1240" s="5">
        <v>344504</v>
      </c>
      <c r="K1240" s="5">
        <v>320171</v>
      </c>
      <c r="L1240" s="5">
        <v>258302</v>
      </c>
      <c r="M1240" s="5">
        <v>279151</v>
      </c>
      <c r="N1240" s="5">
        <v>259679</v>
      </c>
      <c r="O1240" s="5">
        <v>260283</v>
      </c>
      <c r="P1240" s="5">
        <v>243401</v>
      </c>
      <c r="Q1240" s="5">
        <v>237837</v>
      </c>
      <c r="R1240" s="5">
        <v>314122</v>
      </c>
    </row>
    <row r="1241" spans="1:18">
      <c r="A1241" s="9" t="s">
        <v>223</v>
      </c>
      <c r="B1241" s="9" t="s">
        <v>224</v>
      </c>
      <c r="C1241" s="6">
        <v>160179110</v>
      </c>
      <c r="D1241" s="6" t="s">
        <v>225</v>
      </c>
      <c r="E1241" s="5">
        <v>69</v>
      </c>
      <c r="F1241" s="5">
        <v>71369004</v>
      </c>
      <c r="G1241" s="5">
        <v>6056902</v>
      </c>
      <c r="H1241" s="5">
        <v>6232408</v>
      </c>
      <c r="I1241" s="5">
        <v>6287302</v>
      </c>
      <c r="J1241" s="5">
        <v>6313914</v>
      </c>
      <c r="K1241" s="5">
        <v>5578182</v>
      </c>
      <c r="L1241" s="5">
        <v>5847700</v>
      </c>
      <c r="M1241" s="5">
        <v>6156075</v>
      </c>
      <c r="N1241" s="5">
        <v>5765775</v>
      </c>
      <c r="O1241" s="5">
        <v>5941621</v>
      </c>
      <c r="P1241" s="5">
        <v>5416668</v>
      </c>
      <c r="Q1241" s="5">
        <v>5389293</v>
      </c>
      <c r="R1241" s="5">
        <v>6383164</v>
      </c>
    </row>
    <row r="1242" spans="1:18">
      <c r="A1242" s="6" t="s">
        <v>611</v>
      </c>
      <c r="B1242" s="6" t="s">
        <v>612</v>
      </c>
      <c r="C1242" s="6">
        <v>160213510</v>
      </c>
      <c r="D1242" s="6" t="s">
        <v>612</v>
      </c>
      <c r="E1242" s="5">
        <v>207</v>
      </c>
      <c r="F1242" s="5">
        <v>347727</v>
      </c>
      <c r="G1242" s="5">
        <v>28092</v>
      </c>
      <c r="H1242" s="5">
        <v>28313</v>
      </c>
      <c r="I1242" s="5">
        <v>28618</v>
      </c>
      <c r="J1242" s="5">
        <v>29729</v>
      </c>
      <c r="K1242" s="5">
        <v>25967</v>
      </c>
      <c r="L1242" s="5">
        <v>28139</v>
      </c>
      <c r="M1242" s="5">
        <v>31834</v>
      </c>
      <c r="N1242" s="5">
        <v>30016</v>
      </c>
      <c r="O1242" s="5">
        <v>29210</v>
      </c>
      <c r="P1242" s="5">
        <v>27914</v>
      </c>
      <c r="Q1242" s="5">
        <v>28312</v>
      </c>
      <c r="R1242" s="5">
        <v>31583</v>
      </c>
    </row>
    <row r="1243" spans="1:18">
      <c r="A1243" s="6" t="s">
        <v>215</v>
      </c>
      <c r="B1243" s="6" t="s">
        <v>216</v>
      </c>
      <c r="C1243" s="6">
        <v>160082910</v>
      </c>
      <c r="D1243" s="6" t="s">
        <v>216</v>
      </c>
      <c r="E1243" s="5">
        <v>82</v>
      </c>
      <c r="F1243" s="5">
        <v>82323481</v>
      </c>
      <c r="G1243" s="5">
        <v>6998654</v>
      </c>
      <c r="H1243" s="5">
        <v>6987421</v>
      </c>
      <c r="I1243" s="5">
        <v>7097228</v>
      </c>
      <c r="J1243" s="5">
        <v>7263135</v>
      </c>
      <c r="K1243" s="5">
        <v>6391848</v>
      </c>
      <c r="L1243" s="5">
        <v>6796732</v>
      </c>
      <c r="M1243" s="5">
        <v>7134367</v>
      </c>
      <c r="N1243" s="5">
        <v>6692821</v>
      </c>
      <c r="O1243" s="5">
        <v>6906393</v>
      </c>
      <c r="P1243" s="5">
        <v>6301065</v>
      </c>
      <c r="Q1243" s="5">
        <v>6308372</v>
      </c>
      <c r="R1243" s="5">
        <v>7445445</v>
      </c>
    </row>
    <row r="1244" spans="1:18">
      <c r="A1244" s="6" t="s">
        <v>265</v>
      </c>
      <c r="B1244" s="6" t="s">
        <v>266</v>
      </c>
      <c r="C1244" s="6">
        <v>160083150</v>
      </c>
      <c r="D1244" s="6" t="s">
        <v>266</v>
      </c>
      <c r="E1244" s="5">
        <v>84</v>
      </c>
      <c r="F1244" s="5">
        <v>20490315</v>
      </c>
      <c r="G1244" s="5">
        <v>1754669</v>
      </c>
      <c r="H1244" s="5">
        <v>2048978</v>
      </c>
      <c r="I1244" s="5">
        <v>1967224</v>
      </c>
      <c r="J1244" s="5">
        <v>1876615</v>
      </c>
      <c r="K1244" s="5">
        <v>1601217</v>
      </c>
      <c r="L1244" s="5">
        <v>1567965</v>
      </c>
      <c r="M1244" s="5">
        <v>1699295</v>
      </c>
      <c r="N1244" s="5">
        <v>1578078</v>
      </c>
      <c r="O1244" s="5">
        <v>1531646</v>
      </c>
      <c r="P1244" s="5">
        <v>1459814</v>
      </c>
      <c r="Q1244" s="5">
        <v>1488050</v>
      </c>
      <c r="R1244" s="5">
        <v>1916764</v>
      </c>
    </row>
    <row r="1245" spans="1:18">
      <c r="A1245" s="6" t="s">
        <v>672</v>
      </c>
      <c r="B1245" s="6" t="s">
        <v>673</v>
      </c>
      <c r="C1245" s="6">
        <v>160171210</v>
      </c>
      <c r="D1245" s="6" t="s">
        <v>673</v>
      </c>
      <c r="E1245" s="5">
        <v>105</v>
      </c>
      <c r="F1245" s="5">
        <v>232552</v>
      </c>
      <c r="G1245" s="5">
        <v>19534</v>
      </c>
      <c r="H1245" s="5">
        <v>19715</v>
      </c>
      <c r="I1245" s="5">
        <v>19725</v>
      </c>
      <c r="J1245" s="5">
        <v>20025</v>
      </c>
      <c r="K1245" s="5">
        <v>17978</v>
      </c>
      <c r="L1245" s="5">
        <v>18466</v>
      </c>
      <c r="M1245" s="5">
        <v>20722</v>
      </c>
      <c r="N1245" s="5">
        <v>18794</v>
      </c>
      <c r="O1245" s="5">
        <v>18678</v>
      </c>
      <c r="P1245" s="5">
        <v>18817</v>
      </c>
      <c r="Q1245" s="5">
        <v>18747</v>
      </c>
      <c r="R1245" s="5">
        <v>21351</v>
      </c>
    </row>
    <row r="1246" spans="1:18">
      <c r="A1246" s="6" t="s">
        <v>1555</v>
      </c>
      <c r="B1246" s="6" t="s">
        <v>1556</v>
      </c>
      <c r="C1246" s="6">
        <v>160083210</v>
      </c>
      <c r="D1246" s="6" t="s">
        <v>1556</v>
      </c>
      <c r="E1246" s="5">
        <v>42</v>
      </c>
      <c r="F1246" s="5">
        <v>901</v>
      </c>
      <c r="G1246" s="5">
        <v>88</v>
      </c>
      <c r="H1246" s="5">
        <v>80</v>
      </c>
      <c r="I1246" s="5">
        <v>88</v>
      </c>
      <c r="J1246" s="5">
        <v>70</v>
      </c>
      <c r="K1246" s="5">
        <v>62</v>
      </c>
      <c r="L1246" s="5">
        <v>70</v>
      </c>
      <c r="M1246" s="5">
        <v>91</v>
      </c>
      <c r="N1246" s="5">
        <v>74</v>
      </c>
      <c r="O1246" s="5">
        <v>79</v>
      </c>
      <c r="P1246" s="5">
        <v>64</v>
      </c>
      <c r="Q1246" s="5">
        <v>57</v>
      </c>
      <c r="R1246" s="5">
        <v>78</v>
      </c>
    </row>
    <row r="1247" spans="1:18">
      <c r="A1247" s="7" t="s">
        <v>912</v>
      </c>
      <c r="B1247" s="7" t="s">
        <v>913</v>
      </c>
      <c r="C1247" s="6">
        <v>160083450</v>
      </c>
      <c r="D1247" s="6" t="s">
        <v>1325</v>
      </c>
      <c r="E1247" s="5">
        <v>70</v>
      </c>
      <c r="F1247" s="5">
        <v>5456</v>
      </c>
      <c r="G1247" s="5">
        <v>350</v>
      </c>
      <c r="H1247" s="5">
        <v>535</v>
      </c>
      <c r="I1247" s="5">
        <v>529</v>
      </c>
      <c r="J1247" s="5">
        <v>581</v>
      </c>
      <c r="K1247" s="5">
        <v>586</v>
      </c>
      <c r="L1247" s="5">
        <v>378</v>
      </c>
      <c r="M1247" s="5">
        <v>423</v>
      </c>
      <c r="N1247" s="5">
        <v>384</v>
      </c>
      <c r="O1247" s="5">
        <v>510</v>
      </c>
      <c r="P1247" s="5">
        <v>369</v>
      </c>
      <c r="Q1247" s="5">
        <v>338</v>
      </c>
      <c r="R1247" s="5">
        <v>473</v>
      </c>
    </row>
    <row r="1248" spans="1:18">
      <c r="A1248" s="8" t="s">
        <v>912</v>
      </c>
      <c r="B1248" s="8" t="s">
        <v>913</v>
      </c>
      <c r="C1248" s="6">
        <v>160083550</v>
      </c>
      <c r="D1248" s="6" t="s">
        <v>926</v>
      </c>
      <c r="E1248" s="5">
        <v>70</v>
      </c>
      <c r="F1248" s="5">
        <v>46641</v>
      </c>
      <c r="G1248" s="5">
        <v>3167</v>
      </c>
      <c r="H1248" s="5">
        <v>4349</v>
      </c>
      <c r="I1248" s="5">
        <v>5100</v>
      </c>
      <c r="J1248" s="5">
        <v>5204</v>
      </c>
      <c r="K1248" s="5">
        <v>4319</v>
      </c>
      <c r="L1248" s="5">
        <v>2815</v>
      </c>
      <c r="M1248" s="5">
        <v>3622</v>
      </c>
      <c r="N1248" s="5">
        <v>3658</v>
      </c>
      <c r="O1248" s="5">
        <v>4445</v>
      </c>
      <c r="P1248" s="5">
        <v>3230</v>
      </c>
      <c r="Q1248" s="5">
        <v>3044</v>
      </c>
      <c r="R1248" s="5">
        <v>3688</v>
      </c>
    </row>
    <row r="1249" spans="1:18">
      <c r="A1249" s="8" t="s">
        <v>912</v>
      </c>
      <c r="B1249" s="8" t="s">
        <v>913</v>
      </c>
      <c r="C1249" s="6">
        <v>160083650</v>
      </c>
      <c r="D1249" s="6" t="s">
        <v>1791</v>
      </c>
      <c r="E1249" s="5">
        <v>48</v>
      </c>
      <c r="F1249" s="5">
        <v>83</v>
      </c>
      <c r="G1249" s="5" t="s">
        <v>20</v>
      </c>
      <c r="H1249" s="5" t="s">
        <v>20</v>
      </c>
      <c r="I1249" s="5" t="s">
        <v>20</v>
      </c>
      <c r="J1249" s="5">
        <v>12</v>
      </c>
      <c r="K1249" s="5" t="s">
        <v>20</v>
      </c>
      <c r="L1249" s="5">
        <v>10</v>
      </c>
      <c r="M1249" s="5" t="s">
        <v>20</v>
      </c>
      <c r="N1249" s="5">
        <v>10</v>
      </c>
      <c r="O1249" s="5" t="s">
        <v>20</v>
      </c>
      <c r="P1249" s="5" t="s">
        <v>20</v>
      </c>
      <c r="Q1249" s="5">
        <v>10</v>
      </c>
      <c r="R1249" s="5" t="s">
        <v>20</v>
      </c>
    </row>
    <row r="1250" spans="1:18">
      <c r="A1250" s="8" t="s">
        <v>912</v>
      </c>
      <c r="B1250" s="8" t="s">
        <v>913</v>
      </c>
      <c r="C1250" s="6">
        <v>160083750</v>
      </c>
      <c r="D1250" s="6" t="s">
        <v>1252</v>
      </c>
      <c r="E1250" s="5">
        <v>48</v>
      </c>
      <c r="F1250" s="5">
        <v>8966</v>
      </c>
      <c r="G1250" s="5">
        <v>623</v>
      </c>
      <c r="H1250" s="5">
        <v>952</v>
      </c>
      <c r="I1250" s="5">
        <v>922</v>
      </c>
      <c r="J1250" s="5">
        <v>1030</v>
      </c>
      <c r="K1250" s="5">
        <v>856</v>
      </c>
      <c r="L1250" s="5">
        <v>597</v>
      </c>
      <c r="M1250" s="5">
        <v>731</v>
      </c>
      <c r="N1250" s="5">
        <v>649</v>
      </c>
      <c r="O1250" s="5">
        <v>752</v>
      </c>
      <c r="P1250" s="5">
        <v>595</v>
      </c>
      <c r="Q1250" s="5">
        <v>517</v>
      </c>
      <c r="R1250" s="5">
        <v>742</v>
      </c>
    </row>
    <row r="1251" spans="1:18">
      <c r="A1251" s="9" t="s">
        <v>912</v>
      </c>
      <c r="B1251" s="9" t="s">
        <v>913</v>
      </c>
      <c r="C1251" s="6">
        <v>160161810</v>
      </c>
      <c r="D1251" s="6" t="s">
        <v>914</v>
      </c>
      <c r="E1251" s="5">
        <v>48</v>
      </c>
      <c r="F1251" s="5">
        <v>50344</v>
      </c>
      <c r="G1251" s="5">
        <v>3551</v>
      </c>
      <c r="H1251" s="5">
        <v>4976</v>
      </c>
      <c r="I1251" s="5">
        <v>5399</v>
      </c>
      <c r="J1251" s="5">
        <v>5204</v>
      </c>
      <c r="K1251" s="5">
        <v>4386</v>
      </c>
      <c r="L1251" s="5">
        <v>3224</v>
      </c>
      <c r="M1251" s="5">
        <v>3927</v>
      </c>
      <c r="N1251" s="5">
        <v>3887</v>
      </c>
      <c r="O1251" s="5">
        <v>4563</v>
      </c>
      <c r="P1251" s="5">
        <v>3656</v>
      </c>
      <c r="Q1251" s="5">
        <v>3511</v>
      </c>
      <c r="R1251" s="5">
        <v>4060</v>
      </c>
    </row>
    <row r="1252" spans="1:18">
      <c r="A1252" s="6" t="s">
        <v>422</v>
      </c>
      <c r="B1252" s="6" t="s">
        <v>423</v>
      </c>
      <c r="C1252" s="6">
        <v>160083810</v>
      </c>
      <c r="D1252" s="6" t="s">
        <v>423</v>
      </c>
      <c r="E1252" s="5">
        <v>48</v>
      </c>
      <c r="F1252" s="5">
        <v>2215841</v>
      </c>
      <c r="G1252" s="5">
        <v>186723</v>
      </c>
      <c r="H1252" s="5">
        <v>222008</v>
      </c>
      <c r="I1252" s="5">
        <v>217463</v>
      </c>
      <c r="J1252" s="5">
        <v>202767</v>
      </c>
      <c r="K1252" s="5">
        <v>189274</v>
      </c>
      <c r="L1252" s="5">
        <v>159067</v>
      </c>
      <c r="M1252" s="5">
        <v>174445</v>
      </c>
      <c r="N1252" s="5">
        <v>166365</v>
      </c>
      <c r="O1252" s="5">
        <v>177354</v>
      </c>
      <c r="P1252" s="5">
        <v>162134</v>
      </c>
      <c r="Q1252" s="5">
        <v>157287</v>
      </c>
      <c r="R1252" s="5">
        <v>200954</v>
      </c>
    </row>
    <row r="1253" spans="1:18">
      <c r="A1253" s="6" t="s">
        <v>867</v>
      </c>
      <c r="B1253" s="6" t="s">
        <v>868</v>
      </c>
      <c r="C1253" s="6">
        <v>160083950</v>
      </c>
      <c r="D1253" s="6" t="s">
        <v>868</v>
      </c>
      <c r="E1253" s="5">
        <v>38</v>
      </c>
      <c r="F1253" s="5">
        <v>71354</v>
      </c>
      <c r="G1253" s="5">
        <v>6047</v>
      </c>
      <c r="H1253" s="5">
        <v>5712</v>
      </c>
      <c r="I1253" s="5">
        <v>5988</v>
      </c>
      <c r="J1253" s="5">
        <v>6004</v>
      </c>
      <c r="K1253" s="5">
        <v>5571</v>
      </c>
      <c r="L1253" s="5">
        <v>5777</v>
      </c>
      <c r="M1253" s="5">
        <v>6355</v>
      </c>
      <c r="N1253" s="5">
        <v>5907</v>
      </c>
      <c r="O1253" s="5">
        <v>6175</v>
      </c>
      <c r="P1253" s="5">
        <v>5868</v>
      </c>
      <c r="Q1253" s="5">
        <v>5497</v>
      </c>
      <c r="R1253" s="5">
        <v>6453</v>
      </c>
    </row>
    <row r="1254" spans="1:18">
      <c r="A1254" s="6" t="s">
        <v>475</v>
      </c>
      <c r="B1254" s="6" t="s">
        <v>476</v>
      </c>
      <c r="C1254" s="6">
        <v>160187310</v>
      </c>
      <c r="D1254" s="6" t="s">
        <v>476</v>
      </c>
      <c r="E1254" s="5">
        <v>150</v>
      </c>
      <c r="F1254" s="5">
        <v>1058713</v>
      </c>
      <c r="G1254" s="5">
        <v>88695</v>
      </c>
      <c r="H1254" s="5">
        <v>91375</v>
      </c>
      <c r="I1254" s="5">
        <v>87267</v>
      </c>
      <c r="J1254" s="5">
        <v>87682</v>
      </c>
      <c r="K1254" s="5">
        <v>77042</v>
      </c>
      <c r="L1254" s="5">
        <v>87681</v>
      </c>
      <c r="M1254" s="5">
        <v>100845</v>
      </c>
      <c r="N1254" s="5">
        <v>89467</v>
      </c>
      <c r="O1254" s="5">
        <v>81344</v>
      </c>
      <c r="P1254" s="5">
        <v>87447</v>
      </c>
      <c r="Q1254" s="5">
        <v>85865</v>
      </c>
      <c r="R1254" s="5">
        <v>94003</v>
      </c>
    </row>
    <row r="1255" spans="1:18">
      <c r="A1255" s="6" t="s">
        <v>1000</v>
      </c>
      <c r="B1255" s="6" t="s">
        <v>1001</v>
      </c>
      <c r="C1255" s="6">
        <v>160199510</v>
      </c>
      <c r="D1255" s="6" t="s">
        <v>1001</v>
      </c>
      <c r="E1255" s="5">
        <v>250</v>
      </c>
      <c r="F1255" s="5">
        <v>32997</v>
      </c>
      <c r="G1255" s="5">
        <v>2679</v>
      </c>
      <c r="H1255" s="5">
        <v>2612</v>
      </c>
      <c r="I1255" s="5">
        <v>2908</v>
      </c>
      <c r="J1255" s="5">
        <v>2991</v>
      </c>
      <c r="K1255" s="5">
        <v>2538</v>
      </c>
      <c r="L1255" s="5">
        <v>2805</v>
      </c>
      <c r="M1255" s="5">
        <v>3005</v>
      </c>
      <c r="N1255" s="5">
        <v>2711</v>
      </c>
      <c r="O1255" s="5">
        <v>2744</v>
      </c>
      <c r="P1255" s="5">
        <v>2615</v>
      </c>
      <c r="Q1255" s="5">
        <v>2553</v>
      </c>
      <c r="R1255" s="5">
        <v>2836</v>
      </c>
    </row>
    <row r="1256" spans="1:18">
      <c r="A1256" s="6" t="s">
        <v>1425</v>
      </c>
      <c r="B1256" s="6" t="s">
        <v>1426</v>
      </c>
      <c r="C1256" s="6">
        <v>160084150</v>
      </c>
      <c r="D1256" s="6" t="s">
        <v>1426</v>
      </c>
      <c r="E1256" s="5">
        <v>38</v>
      </c>
      <c r="F1256" s="5">
        <v>2476</v>
      </c>
      <c r="G1256" s="5">
        <v>226</v>
      </c>
      <c r="H1256" s="5">
        <v>228</v>
      </c>
      <c r="I1256" s="5">
        <v>198</v>
      </c>
      <c r="J1256" s="5">
        <v>216</v>
      </c>
      <c r="K1256" s="5">
        <v>179</v>
      </c>
      <c r="L1256" s="5">
        <v>189</v>
      </c>
      <c r="M1256" s="5">
        <v>196</v>
      </c>
      <c r="N1256" s="5">
        <v>191</v>
      </c>
      <c r="O1256" s="5">
        <v>221</v>
      </c>
      <c r="P1256" s="5">
        <v>233</v>
      </c>
      <c r="Q1256" s="5">
        <v>197</v>
      </c>
      <c r="R1256" s="5">
        <v>202</v>
      </c>
    </row>
    <row r="1257" spans="1:18">
      <c r="A1257" s="7" t="s">
        <v>490</v>
      </c>
      <c r="B1257" s="7" t="s">
        <v>491</v>
      </c>
      <c r="C1257" s="6">
        <v>160084210</v>
      </c>
      <c r="D1257" s="6" t="s">
        <v>492</v>
      </c>
      <c r="E1257" s="5">
        <v>48</v>
      </c>
      <c r="F1257" s="5">
        <v>974308</v>
      </c>
      <c r="G1257" s="5">
        <v>83056</v>
      </c>
      <c r="H1257" s="5">
        <v>98287</v>
      </c>
      <c r="I1257" s="5">
        <v>96413</v>
      </c>
      <c r="J1257" s="5">
        <v>91329</v>
      </c>
      <c r="K1257" s="5">
        <v>86239</v>
      </c>
      <c r="L1257" s="5">
        <v>69078</v>
      </c>
      <c r="M1257" s="5">
        <v>74472</v>
      </c>
      <c r="N1257" s="5">
        <v>71836</v>
      </c>
      <c r="O1257" s="5">
        <v>76883</v>
      </c>
      <c r="P1257" s="5">
        <v>69711</v>
      </c>
      <c r="Q1257" s="5">
        <v>68295</v>
      </c>
      <c r="R1257" s="5">
        <v>88709</v>
      </c>
    </row>
    <row r="1258" spans="1:18">
      <c r="A1258" s="8" t="s">
        <v>490</v>
      </c>
      <c r="B1258" s="8" t="s">
        <v>491</v>
      </c>
      <c r="C1258" s="6">
        <v>160084350</v>
      </c>
      <c r="D1258" s="6" t="s">
        <v>507</v>
      </c>
      <c r="E1258" s="5">
        <v>48</v>
      </c>
      <c r="F1258" s="5">
        <v>818357</v>
      </c>
      <c r="G1258" s="5">
        <v>69153</v>
      </c>
      <c r="H1258" s="5">
        <v>82518</v>
      </c>
      <c r="I1258" s="5">
        <v>82107</v>
      </c>
      <c r="J1258" s="5">
        <v>76550</v>
      </c>
      <c r="K1258" s="5">
        <v>76106</v>
      </c>
      <c r="L1258" s="5">
        <v>56886</v>
      </c>
      <c r="M1258" s="5">
        <v>61812</v>
      </c>
      <c r="N1258" s="5">
        <v>59464</v>
      </c>
      <c r="O1258" s="5">
        <v>65731</v>
      </c>
      <c r="P1258" s="5">
        <v>58298</v>
      </c>
      <c r="Q1258" s="5">
        <v>54640</v>
      </c>
      <c r="R1258" s="5">
        <v>75092</v>
      </c>
    </row>
    <row r="1259" spans="1:18">
      <c r="A1259" s="9" t="s">
        <v>490</v>
      </c>
      <c r="B1259" s="9" t="s">
        <v>491</v>
      </c>
      <c r="C1259" s="6">
        <v>160084450</v>
      </c>
      <c r="D1259" s="6" t="s">
        <v>699</v>
      </c>
      <c r="E1259" s="5">
        <v>48</v>
      </c>
      <c r="F1259" s="5">
        <v>196767</v>
      </c>
      <c r="G1259" s="5">
        <v>16355</v>
      </c>
      <c r="H1259" s="5">
        <v>17269</v>
      </c>
      <c r="I1259" s="5">
        <v>17638</v>
      </c>
      <c r="J1259" s="5">
        <v>18703</v>
      </c>
      <c r="K1259" s="5">
        <v>19219</v>
      </c>
      <c r="L1259" s="5">
        <v>14404</v>
      </c>
      <c r="M1259" s="5">
        <v>15430</v>
      </c>
      <c r="N1259" s="5">
        <v>14563</v>
      </c>
      <c r="O1259" s="5">
        <v>16312</v>
      </c>
      <c r="P1259" s="5">
        <v>14602</v>
      </c>
      <c r="Q1259" s="5">
        <v>13790</v>
      </c>
      <c r="R1259" s="5">
        <v>18482</v>
      </c>
    </row>
    <row r="1260" spans="1:18">
      <c r="A1260" s="7" t="s">
        <v>219</v>
      </c>
      <c r="B1260" s="7" t="s">
        <v>220</v>
      </c>
      <c r="C1260" s="6">
        <v>160084510</v>
      </c>
      <c r="D1260" s="6" t="s">
        <v>220</v>
      </c>
      <c r="E1260" s="5">
        <v>48</v>
      </c>
      <c r="F1260" s="5">
        <v>77774439</v>
      </c>
      <c r="G1260" s="5">
        <v>6604644</v>
      </c>
      <c r="H1260" s="5">
        <v>6924081</v>
      </c>
      <c r="I1260" s="5">
        <v>6944103</v>
      </c>
      <c r="J1260" s="5">
        <v>7024164</v>
      </c>
      <c r="K1260" s="5">
        <v>6129724</v>
      </c>
      <c r="L1260" s="5">
        <v>6222291</v>
      </c>
      <c r="M1260" s="5">
        <v>6471945</v>
      </c>
      <c r="N1260" s="5">
        <v>6135820</v>
      </c>
      <c r="O1260" s="5">
        <v>6457886</v>
      </c>
      <c r="P1260" s="5">
        <v>5785790</v>
      </c>
      <c r="Q1260" s="5">
        <v>5845177</v>
      </c>
      <c r="R1260" s="5">
        <v>7228814</v>
      </c>
    </row>
    <row r="1261" spans="1:18">
      <c r="A1261" s="9" t="s">
        <v>219</v>
      </c>
      <c r="B1261" s="9" t="s">
        <v>220</v>
      </c>
      <c r="C1261" s="6">
        <v>160084650</v>
      </c>
      <c r="D1261" s="6" t="s">
        <v>261</v>
      </c>
      <c r="E1261" s="5">
        <v>48</v>
      </c>
      <c r="F1261" s="5">
        <v>23375545</v>
      </c>
      <c r="G1261" s="5">
        <v>1966693</v>
      </c>
      <c r="H1261" s="5">
        <v>1979770</v>
      </c>
      <c r="I1261" s="5">
        <v>1994738</v>
      </c>
      <c r="J1261" s="5">
        <v>2065165</v>
      </c>
      <c r="K1261" s="5">
        <v>1797390</v>
      </c>
      <c r="L1261" s="5">
        <v>1904442</v>
      </c>
      <c r="M1261" s="5">
        <v>1968639</v>
      </c>
      <c r="N1261" s="5">
        <v>1891124</v>
      </c>
      <c r="O1261" s="5">
        <v>2009531</v>
      </c>
      <c r="P1261" s="5">
        <v>1817984</v>
      </c>
      <c r="Q1261" s="5">
        <v>1836114</v>
      </c>
      <c r="R1261" s="5">
        <v>2143955</v>
      </c>
    </row>
    <row r="1262" spans="1:18">
      <c r="A1262" s="6" t="s">
        <v>557</v>
      </c>
      <c r="B1262" s="6" t="s">
        <v>558</v>
      </c>
      <c r="C1262" s="6">
        <v>160084710</v>
      </c>
      <c r="D1262" s="6" t="s">
        <v>558</v>
      </c>
      <c r="E1262" s="5">
        <v>38</v>
      </c>
      <c r="F1262" s="5">
        <v>477912</v>
      </c>
      <c r="G1262" s="5">
        <v>41565</v>
      </c>
      <c r="H1262" s="5">
        <v>39391</v>
      </c>
      <c r="I1262" s="5">
        <v>40619</v>
      </c>
      <c r="J1262" s="5">
        <v>41123</v>
      </c>
      <c r="K1262" s="5">
        <v>35020</v>
      </c>
      <c r="L1262" s="5">
        <v>38219</v>
      </c>
      <c r="M1262" s="5">
        <v>42221</v>
      </c>
      <c r="N1262" s="5">
        <v>39557</v>
      </c>
      <c r="O1262" s="5">
        <v>41189</v>
      </c>
      <c r="P1262" s="5">
        <v>38059</v>
      </c>
      <c r="Q1262" s="5">
        <v>38011</v>
      </c>
      <c r="R1262" s="5">
        <v>42938</v>
      </c>
    </row>
    <row r="1263" spans="1:18">
      <c r="A1263" s="6" t="s">
        <v>693</v>
      </c>
      <c r="B1263" s="6" t="s">
        <v>694</v>
      </c>
      <c r="C1263" s="6">
        <v>160213610</v>
      </c>
      <c r="D1263" s="6" t="s">
        <v>694</v>
      </c>
      <c r="E1263" s="5">
        <v>265</v>
      </c>
      <c r="F1263" s="5">
        <v>207175</v>
      </c>
      <c r="G1263" s="5">
        <v>17251</v>
      </c>
      <c r="H1263" s="5">
        <v>16986</v>
      </c>
      <c r="I1263" s="5">
        <v>17379</v>
      </c>
      <c r="J1263" s="5">
        <v>17986</v>
      </c>
      <c r="K1263" s="5">
        <v>15206</v>
      </c>
      <c r="L1263" s="5">
        <v>16959</v>
      </c>
      <c r="M1263" s="5">
        <v>19163</v>
      </c>
      <c r="N1263" s="5">
        <v>17408</v>
      </c>
      <c r="O1263" s="5">
        <v>16866</v>
      </c>
      <c r="P1263" s="5">
        <v>16395</v>
      </c>
      <c r="Q1263" s="5">
        <v>16552</v>
      </c>
      <c r="R1263" s="5">
        <v>19024</v>
      </c>
    </row>
    <row r="1264" spans="1:18">
      <c r="A1264" s="6" t="s">
        <v>1046</v>
      </c>
      <c r="B1264" s="6" t="s">
        <v>1047</v>
      </c>
      <c r="C1264" s="6">
        <v>160084810</v>
      </c>
      <c r="D1264" s="6" t="s">
        <v>1047</v>
      </c>
      <c r="E1264" s="5">
        <v>76</v>
      </c>
      <c r="F1264" s="5">
        <v>27768</v>
      </c>
      <c r="G1264" s="5">
        <v>2537</v>
      </c>
      <c r="H1264" s="5">
        <v>2373</v>
      </c>
      <c r="I1264" s="5">
        <v>2465</v>
      </c>
      <c r="J1264" s="5">
        <v>2483</v>
      </c>
      <c r="K1264" s="5">
        <v>1975</v>
      </c>
      <c r="L1264" s="5">
        <v>2154</v>
      </c>
      <c r="M1264" s="5">
        <v>2473</v>
      </c>
      <c r="N1264" s="5">
        <v>2277</v>
      </c>
      <c r="O1264" s="5">
        <v>2302</v>
      </c>
      <c r="P1264" s="5">
        <v>2163</v>
      </c>
      <c r="Q1264" s="5">
        <v>2129</v>
      </c>
      <c r="R1264" s="5">
        <v>2437</v>
      </c>
    </row>
    <row r="1265" spans="1:18">
      <c r="A1265" s="6" t="s">
        <v>946</v>
      </c>
      <c r="B1265" s="6" t="s">
        <v>947</v>
      </c>
      <c r="C1265" s="6">
        <v>160213710</v>
      </c>
      <c r="D1265" s="6" t="s">
        <v>947</v>
      </c>
      <c r="E1265" s="5">
        <v>149</v>
      </c>
      <c r="F1265" s="5">
        <v>40730</v>
      </c>
      <c r="G1265" s="5">
        <v>3459</v>
      </c>
      <c r="H1265" s="5">
        <v>3481</v>
      </c>
      <c r="I1265" s="5">
        <v>3370</v>
      </c>
      <c r="J1265" s="5">
        <v>3554</v>
      </c>
      <c r="K1265" s="5">
        <v>3025</v>
      </c>
      <c r="L1265" s="5">
        <v>2975</v>
      </c>
      <c r="M1265" s="5">
        <v>3367</v>
      </c>
      <c r="N1265" s="5">
        <v>3225</v>
      </c>
      <c r="O1265" s="5">
        <v>3414</v>
      </c>
      <c r="P1265" s="5">
        <v>3292</v>
      </c>
      <c r="Q1265" s="5">
        <v>3576</v>
      </c>
      <c r="R1265" s="5">
        <v>3992</v>
      </c>
    </row>
    <row r="1266" spans="1:18">
      <c r="A1266" s="7" t="s">
        <v>498</v>
      </c>
      <c r="B1266" s="7" t="s">
        <v>499</v>
      </c>
      <c r="C1266" s="6">
        <v>160085210</v>
      </c>
      <c r="D1266" s="6" t="s">
        <v>500</v>
      </c>
      <c r="E1266" s="5">
        <v>38</v>
      </c>
      <c r="F1266" s="5">
        <v>855723</v>
      </c>
      <c r="G1266" s="5">
        <v>73686</v>
      </c>
      <c r="H1266" s="5">
        <v>72676</v>
      </c>
      <c r="I1266" s="5">
        <v>72397</v>
      </c>
      <c r="J1266" s="5">
        <v>74650</v>
      </c>
      <c r="K1266" s="5">
        <v>65625</v>
      </c>
      <c r="L1266" s="5">
        <v>70474</v>
      </c>
      <c r="M1266" s="5">
        <v>72642</v>
      </c>
      <c r="N1266" s="5">
        <v>70182</v>
      </c>
      <c r="O1266" s="5">
        <v>74045</v>
      </c>
      <c r="P1266" s="5">
        <v>67345</v>
      </c>
      <c r="Q1266" s="5">
        <v>67037</v>
      </c>
      <c r="R1266" s="5">
        <v>74964</v>
      </c>
    </row>
    <row r="1267" spans="1:18">
      <c r="A1267" s="9" t="s">
        <v>498</v>
      </c>
      <c r="B1267" s="9" t="s">
        <v>499</v>
      </c>
      <c r="C1267" s="6">
        <v>160085350</v>
      </c>
      <c r="D1267" s="6" t="s">
        <v>536</v>
      </c>
      <c r="E1267" s="5">
        <v>38</v>
      </c>
      <c r="F1267" s="5">
        <v>593625</v>
      </c>
      <c r="G1267" s="5">
        <v>50386</v>
      </c>
      <c r="H1267" s="5">
        <v>52296</v>
      </c>
      <c r="I1267" s="5">
        <v>51391</v>
      </c>
      <c r="J1267" s="5">
        <v>52685</v>
      </c>
      <c r="K1267" s="5">
        <v>45538</v>
      </c>
      <c r="L1267" s="5">
        <v>50044</v>
      </c>
      <c r="M1267" s="5">
        <v>53504</v>
      </c>
      <c r="N1267" s="5">
        <v>49242</v>
      </c>
      <c r="O1267" s="5">
        <v>47677</v>
      </c>
      <c r="P1267" s="5">
        <v>46230</v>
      </c>
      <c r="Q1267" s="5">
        <v>45013</v>
      </c>
      <c r="R1267" s="5">
        <v>49619</v>
      </c>
    </row>
    <row r="1268" spans="1:18">
      <c r="A1268" s="6" t="s">
        <v>1229</v>
      </c>
      <c r="B1268" s="6" t="s">
        <v>1230</v>
      </c>
      <c r="C1268" s="6">
        <v>160213810</v>
      </c>
      <c r="D1268" s="6" t="s">
        <v>1230</v>
      </c>
      <c r="E1268" s="5">
        <v>640</v>
      </c>
      <c r="F1268" s="5">
        <v>10075</v>
      </c>
      <c r="G1268" s="5">
        <v>810</v>
      </c>
      <c r="H1268" s="5">
        <v>757</v>
      </c>
      <c r="I1268" s="5">
        <v>788</v>
      </c>
      <c r="J1268" s="5">
        <v>839</v>
      </c>
      <c r="K1268" s="5">
        <v>765</v>
      </c>
      <c r="L1268" s="5">
        <v>817</v>
      </c>
      <c r="M1268" s="5">
        <v>986</v>
      </c>
      <c r="N1268" s="5">
        <v>847</v>
      </c>
      <c r="O1268" s="5">
        <v>882</v>
      </c>
      <c r="P1268" s="5">
        <v>845</v>
      </c>
      <c r="Q1268" s="5">
        <v>858</v>
      </c>
      <c r="R1268" s="5">
        <v>881</v>
      </c>
    </row>
    <row r="1269" spans="1:18">
      <c r="A1269" s="6" t="s">
        <v>1774</v>
      </c>
      <c r="B1269" s="6" t="s">
        <v>1775</v>
      </c>
      <c r="C1269" s="6">
        <v>160119610</v>
      </c>
      <c r="D1269" s="6" t="s">
        <v>1775</v>
      </c>
      <c r="E1269" s="5">
        <v>280</v>
      </c>
      <c r="F1269" s="5">
        <v>104</v>
      </c>
      <c r="G1269" s="5" t="s">
        <v>20</v>
      </c>
      <c r="H1269" s="5" t="s">
        <v>20</v>
      </c>
      <c r="I1269" s="5" t="s">
        <v>20</v>
      </c>
      <c r="J1269" s="5" t="s">
        <v>20</v>
      </c>
      <c r="K1269" s="5" t="s">
        <v>20</v>
      </c>
      <c r="L1269" s="5" t="s">
        <v>20</v>
      </c>
      <c r="M1269" s="5" t="s">
        <v>20</v>
      </c>
      <c r="N1269" s="5" t="s">
        <v>20</v>
      </c>
      <c r="O1269" s="5" t="s">
        <v>20</v>
      </c>
      <c r="P1269" s="5">
        <v>12</v>
      </c>
      <c r="Q1269" s="5">
        <v>16</v>
      </c>
      <c r="R1269" s="5">
        <v>12</v>
      </c>
    </row>
    <row r="1270" spans="1:18">
      <c r="A1270" s="6" t="s">
        <v>337</v>
      </c>
      <c r="B1270" s="6" t="s">
        <v>338</v>
      </c>
      <c r="C1270" s="6">
        <v>160148310</v>
      </c>
      <c r="D1270" s="6" t="s">
        <v>338</v>
      </c>
      <c r="E1270" s="5">
        <v>160</v>
      </c>
      <c r="F1270" s="5">
        <v>4609696</v>
      </c>
      <c r="G1270" s="5">
        <v>388113</v>
      </c>
      <c r="H1270" s="5">
        <v>387069</v>
      </c>
      <c r="I1270" s="5">
        <v>385791</v>
      </c>
      <c r="J1270" s="5">
        <v>401771</v>
      </c>
      <c r="K1270" s="5">
        <v>354536</v>
      </c>
      <c r="L1270" s="5">
        <v>372923</v>
      </c>
      <c r="M1270" s="5">
        <v>410620</v>
      </c>
      <c r="N1270" s="5">
        <v>388228</v>
      </c>
      <c r="O1270" s="5">
        <v>384692</v>
      </c>
      <c r="P1270" s="5">
        <v>370122</v>
      </c>
      <c r="Q1270" s="5">
        <v>365857</v>
      </c>
      <c r="R1270" s="5">
        <v>399974</v>
      </c>
    </row>
    <row r="1271" spans="1:18">
      <c r="A1271" s="6" t="s">
        <v>488</v>
      </c>
      <c r="B1271" s="6" t="s">
        <v>489</v>
      </c>
      <c r="C1271" s="6">
        <v>160143050</v>
      </c>
      <c r="D1271" s="6" t="s">
        <v>489</v>
      </c>
      <c r="E1271" s="5">
        <v>160</v>
      </c>
      <c r="F1271" s="5">
        <v>975449</v>
      </c>
      <c r="G1271" s="5">
        <v>82008</v>
      </c>
      <c r="H1271" s="5">
        <v>80939</v>
      </c>
      <c r="I1271" s="5">
        <v>82182</v>
      </c>
      <c r="J1271" s="5">
        <v>85807</v>
      </c>
      <c r="K1271" s="5">
        <v>75735</v>
      </c>
      <c r="L1271" s="5">
        <v>78269</v>
      </c>
      <c r="M1271" s="5">
        <v>85097</v>
      </c>
      <c r="N1271" s="5">
        <v>82552</v>
      </c>
      <c r="O1271" s="5">
        <v>82499</v>
      </c>
      <c r="P1271" s="5">
        <v>77861</v>
      </c>
      <c r="Q1271" s="5">
        <v>77659</v>
      </c>
      <c r="R1271" s="5">
        <v>84841</v>
      </c>
    </row>
    <row r="1272" spans="1:18">
      <c r="A1272" s="6" t="s">
        <v>1344</v>
      </c>
      <c r="B1272" s="6" t="s">
        <v>1345</v>
      </c>
      <c r="C1272" s="6">
        <v>160150750</v>
      </c>
      <c r="D1272" s="6" t="s">
        <v>1345</v>
      </c>
      <c r="E1272" s="5">
        <v>160</v>
      </c>
      <c r="F1272" s="5">
        <v>4699</v>
      </c>
      <c r="G1272" s="5">
        <v>429</v>
      </c>
      <c r="H1272" s="5">
        <v>368</v>
      </c>
      <c r="I1272" s="5">
        <v>384</v>
      </c>
      <c r="J1272" s="5">
        <v>393</v>
      </c>
      <c r="K1272" s="5">
        <v>341</v>
      </c>
      <c r="L1272" s="5">
        <v>343</v>
      </c>
      <c r="M1272" s="5">
        <v>376</v>
      </c>
      <c r="N1272" s="5">
        <v>359</v>
      </c>
      <c r="O1272" s="5">
        <v>426</v>
      </c>
      <c r="P1272" s="5">
        <v>385</v>
      </c>
      <c r="Q1272" s="5">
        <v>407</v>
      </c>
      <c r="R1272" s="5">
        <v>488</v>
      </c>
    </row>
    <row r="1273" spans="1:18">
      <c r="A1273" s="6" t="s">
        <v>675</v>
      </c>
      <c r="B1273" s="6" t="s">
        <v>676</v>
      </c>
      <c r="C1273" s="6">
        <v>160156210</v>
      </c>
      <c r="D1273" s="6" t="s">
        <v>676</v>
      </c>
      <c r="E1273" s="5">
        <v>38</v>
      </c>
      <c r="F1273" s="5">
        <v>229335</v>
      </c>
      <c r="G1273" s="5">
        <v>19047</v>
      </c>
      <c r="H1273" s="5">
        <v>19265</v>
      </c>
      <c r="I1273" s="5">
        <v>19070</v>
      </c>
      <c r="J1273" s="5">
        <v>20054</v>
      </c>
      <c r="K1273" s="5">
        <v>18382</v>
      </c>
      <c r="L1273" s="5">
        <v>18917</v>
      </c>
      <c r="M1273" s="5">
        <v>20247</v>
      </c>
      <c r="N1273" s="5">
        <v>18694</v>
      </c>
      <c r="O1273" s="5">
        <v>19327</v>
      </c>
      <c r="P1273" s="5">
        <v>18859</v>
      </c>
      <c r="Q1273" s="5">
        <v>17925</v>
      </c>
      <c r="R1273" s="5">
        <v>19548</v>
      </c>
    </row>
    <row r="1274" spans="1:18">
      <c r="A1274" s="7" t="s">
        <v>1030</v>
      </c>
      <c r="B1274" s="7" t="s">
        <v>1031</v>
      </c>
      <c r="C1274" s="6">
        <v>160160610</v>
      </c>
      <c r="D1274" s="6" t="s">
        <v>1382</v>
      </c>
      <c r="E1274" s="5">
        <v>100</v>
      </c>
      <c r="F1274" s="5">
        <v>3309</v>
      </c>
      <c r="G1274" s="5">
        <v>312</v>
      </c>
      <c r="H1274" s="5">
        <v>331</v>
      </c>
      <c r="I1274" s="5">
        <v>325</v>
      </c>
      <c r="J1274" s="5">
        <v>325</v>
      </c>
      <c r="K1274" s="5">
        <v>266</v>
      </c>
      <c r="L1274" s="5">
        <v>286</v>
      </c>
      <c r="M1274" s="5">
        <v>297</v>
      </c>
      <c r="N1274" s="5">
        <v>217</v>
      </c>
      <c r="O1274" s="5">
        <v>228</v>
      </c>
      <c r="P1274" s="5">
        <v>237</v>
      </c>
      <c r="Q1274" s="5">
        <v>250</v>
      </c>
      <c r="R1274" s="5">
        <v>235</v>
      </c>
    </row>
    <row r="1275" spans="1:18">
      <c r="A1275" s="9" t="s">
        <v>1030</v>
      </c>
      <c r="B1275" s="9" t="s">
        <v>1031</v>
      </c>
      <c r="C1275" s="6">
        <v>160199610</v>
      </c>
      <c r="D1275" s="6" t="s">
        <v>1032</v>
      </c>
      <c r="E1275" s="5">
        <v>60</v>
      </c>
      <c r="F1275" s="5">
        <v>29134</v>
      </c>
      <c r="G1275" s="5">
        <v>2497</v>
      </c>
      <c r="H1275" s="5">
        <v>2502</v>
      </c>
      <c r="I1275" s="5">
        <v>2584</v>
      </c>
      <c r="J1275" s="5">
        <v>2498</v>
      </c>
      <c r="K1275" s="5">
        <v>2010</v>
      </c>
      <c r="L1275" s="5">
        <v>2547</v>
      </c>
      <c r="M1275" s="5">
        <v>2632</v>
      </c>
      <c r="N1275" s="5">
        <v>2403</v>
      </c>
      <c r="O1275" s="5">
        <v>2412</v>
      </c>
      <c r="P1275" s="5">
        <v>2431</v>
      </c>
      <c r="Q1275" s="5">
        <v>2213</v>
      </c>
      <c r="R1275" s="5">
        <v>2405</v>
      </c>
    </row>
    <row r="1276" spans="1:18">
      <c r="A1276" s="7" t="s">
        <v>316</v>
      </c>
      <c r="B1276" s="7" t="s">
        <v>317</v>
      </c>
      <c r="C1276" s="6">
        <v>160208110</v>
      </c>
      <c r="D1276" s="6" t="s">
        <v>318</v>
      </c>
      <c r="E1276" s="5">
        <v>200</v>
      </c>
      <c r="F1276" s="5">
        <v>5941392</v>
      </c>
      <c r="G1276" s="5">
        <v>513712</v>
      </c>
      <c r="H1276" s="5">
        <v>493527</v>
      </c>
      <c r="I1276" s="5">
        <v>518641</v>
      </c>
      <c r="J1276" s="5">
        <v>530062</v>
      </c>
      <c r="K1276" s="5">
        <v>516899</v>
      </c>
      <c r="L1276" s="5">
        <v>482798</v>
      </c>
      <c r="M1276" s="5">
        <v>476404</v>
      </c>
      <c r="N1276" s="5">
        <v>461423</v>
      </c>
      <c r="O1276" s="5">
        <v>492504</v>
      </c>
      <c r="P1276" s="5">
        <v>425499</v>
      </c>
      <c r="Q1276" s="5">
        <v>431090</v>
      </c>
      <c r="R1276" s="5">
        <v>598833</v>
      </c>
    </row>
    <row r="1277" spans="1:18">
      <c r="A1277" s="8" t="s">
        <v>316</v>
      </c>
      <c r="B1277" s="8" t="s">
        <v>317</v>
      </c>
      <c r="C1277" s="6">
        <v>160208210</v>
      </c>
      <c r="D1277" s="6" t="s">
        <v>2117</v>
      </c>
      <c r="E1277" s="5">
        <v>180</v>
      </c>
      <c r="F1277" s="5">
        <v>3589</v>
      </c>
      <c r="G1277" s="5">
        <v>822</v>
      </c>
      <c r="H1277" s="5">
        <v>798</v>
      </c>
      <c r="I1277" s="5">
        <v>838</v>
      </c>
      <c r="J1277" s="5">
        <v>787</v>
      </c>
      <c r="K1277" s="5">
        <v>39</v>
      </c>
      <c r="L1277" s="5">
        <v>56</v>
      </c>
      <c r="M1277" s="5">
        <v>38</v>
      </c>
      <c r="N1277" s="5">
        <v>39</v>
      </c>
      <c r="O1277" s="5">
        <v>40</v>
      </c>
      <c r="P1277" s="5">
        <v>50</v>
      </c>
      <c r="Q1277" s="5">
        <v>34</v>
      </c>
      <c r="R1277" s="5">
        <v>48</v>
      </c>
    </row>
    <row r="1278" spans="1:18">
      <c r="A1278" s="8" t="s">
        <v>316</v>
      </c>
      <c r="B1278" s="8" t="s">
        <v>317</v>
      </c>
      <c r="C1278" s="6">
        <v>160208310</v>
      </c>
      <c r="D1278" s="6" t="s">
        <v>354</v>
      </c>
      <c r="E1278" s="5">
        <v>56</v>
      </c>
      <c r="F1278" s="5">
        <v>3939197</v>
      </c>
      <c r="G1278" s="5">
        <v>337686</v>
      </c>
      <c r="H1278" s="5">
        <v>336267</v>
      </c>
      <c r="I1278" s="5">
        <v>356245</v>
      </c>
      <c r="J1278" s="5">
        <v>340952</v>
      </c>
      <c r="K1278" s="5">
        <v>347443</v>
      </c>
      <c r="L1278" s="5">
        <v>337825</v>
      </c>
      <c r="M1278" s="5">
        <v>303071</v>
      </c>
      <c r="N1278" s="5">
        <v>311732</v>
      </c>
      <c r="O1278" s="5">
        <v>331877</v>
      </c>
      <c r="P1278" s="5">
        <v>288605</v>
      </c>
      <c r="Q1278" s="5">
        <v>277409</v>
      </c>
      <c r="R1278" s="5">
        <v>370085</v>
      </c>
    </row>
    <row r="1279" spans="1:18">
      <c r="A1279" s="9" t="s">
        <v>316</v>
      </c>
      <c r="B1279" s="9" t="s">
        <v>317</v>
      </c>
      <c r="C1279" s="6">
        <v>160208410</v>
      </c>
      <c r="D1279" s="6" t="s">
        <v>2118</v>
      </c>
      <c r="E1279" s="5">
        <v>50</v>
      </c>
      <c r="F1279" s="5">
        <v>197965</v>
      </c>
      <c r="G1279" s="5">
        <v>16958</v>
      </c>
      <c r="H1279" s="5">
        <v>19271</v>
      </c>
      <c r="I1279" s="5">
        <v>20880</v>
      </c>
      <c r="J1279" s="5">
        <v>20336</v>
      </c>
      <c r="K1279" s="5">
        <v>17482</v>
      </c>
      <c r="L1279" s="5">
        <v>16370</v>
      </c>
      <c r="M1279" s="5">
        <v>13783</v>
      </c>
      <c r="N1279" s="5">
        <v>14077</v>
      </c>
      <c r="O1279" s="5">
        <v>15490</v>
      </c>
      <c r="P1279" s="5">
        <v>13060</v>
      </c>
      <c r="Q1279" s="5">
        <v>12980</v>
      </c>
      <c r="R1279" s="5">
        <v>17278</v>
      </c>
    </row>
    <row r="1280" spans="1:18">
      <c r="A1280" s="6" t="s">
        <v>424</v>
      </c>
      <c r="B1280" s="6" t="s">
        <v>425</v>
      </c>
      <c r="C1280" s="6">
        <v>160179610</v>
      </c>
      <c r="D1280" s="6" t="s">
        <v>425</v>
      </c>
      <c r="E1280" s="5">
        <v>72</v>
      </c>
      <c r="F1280" s="5">
        <v>2186642</v>
      </c>
      <c r="G1280" s="5">
        <v>179927</v>
      </c>
      <c r="H1280" s="5">
        <v>189006</v>
      </c>
      <c r="I1280" s="5">
        <v>201599</v>
      </c>
      <c r="J1280" s="5">
        <v>213135</v>
      </c>
      <c r="K1280" s="5">
        <v>182740</v>
      </c>
      <c r="L1280" s="5">
        <v>191127</v>
      </c>
      <c r="M1280" s="5">
        <v>195281</v>
      </c>
      <c r="N1280" s="5">
        <v>172092</v>
      </c>
      <c r="O1280" s="5">
        <v>159394</v>
      </c>
      <c r="P1280" s="5">
        <v>157282</v>
      </c>
      <c r="Q1280" s="5">
        <v>157809</v>
      </c>
      <c r="R1280" s="5">
        <v>187250</v>
      </c>
    </row>
    <row r="1281" spans="1:18">
      <c r="A1281" s="7" t="s">
        <v>660</v>
      </c>
      <c r="B1281" s="7" t="s">
        <v>661</v>
      </c>
      <c r="C1281" s="6">
        <v>160085410</v>
      </c>
      <c r="D1281" s="6" t="s">
        <v>757</v>
      </c>
      <c r="E1281" s="5">
        <v>80</v>
      </c>
      <c r="F1281" s="5">
        <v>134732</v>
      </c>
      <c r="G1281" s="5">
        <v>11070</v>
      </c>
      <c r="H1281" s="5">
        <v>11215</v>
      </c>
      <c r="I1281" s="5">
        <v>11623</v>
      </c>
      <c r="J1281" s="5">
        <v>11818</v>
      </c>
      <c r="K1281" s="5">
        <v>10087</v>
      </c>
      <c r="L1281" s="5">
        <v>11522</v>
      </c>
      <c r="M1281" s="5">
        <v>12024</v>
      </c>
      <c r="N1281" s="5">
        <v>10916</v>
      </c>
      <c r="O1281" s="5">
        <v>11012</v>
      </c>
      <c r="P1281" s="5">
        <v>10855</v>
      </c>
      <c r="Q1281" s="5">
        <v>10684</v>
      </c>
      <c r="R1281" s="5">
        <v>11906</v>
      </c>
    </row>
    <row r="1282" spans="1:18">
      <c r="A1282" s="8" t="s">
        <v>660</v>
      </c>
      <c r="B1282" s="8" t="s">
        <v>661</v>
      </c>
      <c r="C1282" s="6">
        <v>160085510</v>
      </c>
      <c r="D1282" s="6" t="s">
        <v>758</v>
      </c>
      <c r="E1282" s="5">
        <v>280</v>
      </c>
      <c r="F1282" s="5">
        <v>133453</v>
      </c>
      <c r="G1282" s="5">
        <v>11809</v>
      </c>
      <c r="H1282" s="5">
        <v>12912</v>
      </c>
      <c r="I1282" s="5">
        <v>13582</v>
      </c>
      <c r="J1282" s="5">
        <v>13487</v>
      </c>
      <c r="K1282" s="5">
        <v>10840</v>
      </c>
      <c r="L1282" s="5">
        <v>11265</v>
      </c>
      <c r="M1282" s="5">
        <v>12201</v>
      </c>
      <c r="N1282" s="5">
        <v>10813</v>
      </c>
      <c r="O1282" s="5">
        <v>9555</v>
      </c>
      <c r="P1282" s="5">
        <v>8786</v>
      </c>
      <c r="Q1282" s="5">
        <v>8794</v>
      </c>
      <c r="R1282" s="5">
        <v>9409</v>
      </c>
    </row>
    <row r="1283" spans="1:18">
      <c r="A1283" s="9" t="s">
        <v>660</v>
      </c>
      <c r="B1283" s="9" t="s">
        <v>661</v>
      </c>
      <c r="C1283" s="6">
        <v>160199710</v>
      </c>
      <c r="D1283" s="6" t="s">
        <v>662</v>
      </c>
      <c r="E1283" s="5">
        <v>450</v>
      </c>
      <c r="F1283" s="5">
        <v>247256</v>
      </c>
      <c r="G1283" s="5">
        <v>19814</v>
      </c>
      <c r="H1283" s="5">
        <v>19022</v>
      </c>
      <c r="I1283" s="5">
        <v>20625</v>
      </c>
      <c r="J1283" s="5">
        <v>24594</v>
      </c>
      <c r="K1283" s="5">
        <v>23938</v>
      </c>
      <c r="L1283" s="5">
        <v>20277</v>
      </c>
      <c r="M1283" s="5">
        <v>22305</v>
      </c>
      <c r="N1283" s="5">
        <v>19951</v>
      </c>
      <c r="O1283" s="5">
        <v>19107</v>
      </c>
      <c r="P1283" s="5">
        <v>18565</v>
      </c>
      <c r="Q1283" s="5">
        <v>18096</v>
      </c>
      <c r="R1283" s="5">
        <v>20962</v>
      </c>
    </row>
    <row r="1284" spans="1:18">
      <c r="A1284" s="7" t="s">
        <v>566</v>
      </c>
      <c r="B1284" s="7" t="s">
        <v>567</v>
      </c>
      <c r="C1284" s="6">
        <v>160085610</v>
      </c>
      <c r="D1284" s="6" t="s">
        <v>784</v>
      </c>
      <c r="E1284" s="5">
        <v>80</v>
      </c>
      <c r="F1284" s="5">
        <v>111745</v>
      </c>
      <c r="G1284" s="5">
        <v>8818</v>
      </c>
      <c r="H1284" s="5">
        <v>8732</v>
      </c>
      <c r="I1284" s="5">
        <v>9600</v>
      </c>
      <c r="J1284" s="5">
        <v>9758</v>
      </c>
      <c r="K1284" s="5">
        <v>7994</v>
      </c>
      <c r="L1284" s="5">
        <v>8471</v>
      </c>
      <c r="M1284" s="5">
        <v>10271</v>
      </c>
      <c r="N1284" s="5">
        <v>10098</v>
      </c>
      <c r="O1284" s="5">
        <v>9172</v>
      </c>
      <c r="P1284" s="5">
        <v>9361</v>
      </c>
      <c r="Q1284" s="5">
        <v>9595</v>
      </c>
      <c r="R1284" s="5">
        <v>9875</v>
      </c>
    </row>
    <row r="1285" spans="1:18">
      <c r="A1285" s="8" t="s">
        <v>566</v>
      </c>
      <c r="B1285" s="8" t="s">
        <v>567</v>
      </c>
      <c r="C1285" s="6">
        <v>160085710</v>
      </c>
      <c r="D1285" s="6" t="s">
        <v>568</v>
      </c>
      <c r="E1285" s="5">
        <v>280</v>
      </c>
      <c r="F1285" s="5">
        <v>438383</v>
      </c>
      <c r="G1285" s="5">
        <v>33177</v>
      </c>
      <c r="H1285" s="5">
        <v>33385</v>
      </c>
      <c r="I1285" s="5">
        <v>36337</v>
      </c>
      <c r="J1285" s="5">
        <v>38624</v>
      </c>
      <c r="K1285" s="5">
        <v>35726</v>
      </c>
      <c r="L1285" s="5">
        <v>37404</v>
      </c>
      <c r="M1285" s="5">
        <v>40920</v>
      </c>
      <c r="N1285" s="5">
        <v>37202</v>
      </c>
      <c r="O1285" s="5">
        <v>35671</v>
      </c>
      <c r="P1285" s="5">
        <v>35422</v>
      </c>
      <c r="Q1285" s="5">
        <v>35140</v>
      </c>
      <c r="R1285" s="5">
        <v>39375</v>
      </c>
    </row>
    <row r="1286" spans="1:18">
      <c r="A1286" s="9" t="s">
        <v>566</v>
      </c>
      <c r="B1286" s="9" t="s">
        <v>567</v>
      </c>
      <c r="C1286" s="6">
        <v>160085810</v>
      </c>
      <c r="D1286" s="6" t="s">
        <v>1128</v>
      </c>
      <c r="E1286" s="5">
        <v>450</v>
      </c>
      <c r="F1286" s="5">
        <v>17157</v>
      </c>
      <c r="G1286" s="5">
        <v>1350</v>
      </c>
      <c r="H1286" s="5">
        <v>1259</v>
      </c>
      <c r="I1286" s="5">
        <v>1415</v>
      </c>
      <c r="J1286" s="5">
        <v>1492</v>
      </c>
      <c r="K1286" s="5">
        <v>1327</v>
      </c>
      <c r="L1286" s="5">
        <v>1299</v>
      </c>
      <c r="M1286" s="5">
        <v>1500</v>
      </c>
      <c r="N1286" s="5">
        <v>1397</v>
      </c>
      <c r="O1286" s="5">
        <v>1394</v>
      </c>
      <c r="P1286" s="5">
        <v>1474</v>
      </c>
      <c r="Q1286" s="5">
        <v>1530</v>
      </c>
      <c r="R1286" s="5">
        <v>1720</v>
      </c>
    </row>
    <row r="1287" spans="1:18">
      <c r="A1287" s="7" t="s">
        <v>416</v>
      </c>
      <c r="B1287" s="7" t="s">
        <v>417</v>
      </c>
      <c r="C1287" s="6">
        <v>160085910</v>
      </c>
      <c r="D1287" s="6" t="s">
        <v>418</v>
      </c>
      <c r="E1287" s="5">
        <v>80</v>
      </c>
      <c r="F1287" s="5">
        <v>2282032</v>
      </c>
      <c r="G1287" s="5">
        <v>189064</v>
      </c>
      <c r="H1287" s="5">
        <v>191427</v>
      </c>
      <c r="I1287" s="5">
        <v>195736</v>
      </c>
      <c r="J1287" s="5">
        <v>201338</v>
      </c>
      <c r="K1287" s="5">
        <v>176993</v>
      </c>
      <c r="L1287" s="5">
        <v>191651</v>
      </c>
      <c r="M1287" s="5">
        <v>208371</v>
      </c>
      <c r="N1287" s="5">
        <v>189345</v>
      </c>
      <c r="O1287" s="5">
        <v>180099</v>
      </c>
      <c r="P1287" s="5">
        <v>181791</v>
      </c>
      <c r="Q1287" s="5">
        <v>177166</v>
      </c>
      <c r="R1287" s="5">
        <v>199051</v>
      </c>
    </row>
    <row r="1288" spans="1:18">
      <c r="A1288" s="8" t="s">
        <v>416</v>
      </c>
      <c r="B1288" s="8" t="s">
        <v>417</v>
      </c>
      <c r="C1288" s="6">
        <v>160086010</v>
      </c>
      <c r="D1288" s="6" t="s">
        <v>870</v>
      </c>
      <c r="E1288" s="5">
        <v>280</v>
      </c>
      <c r="F1288" s="5">
        <v>70626</v>
      </c>
      <c r="G1288" s="5">
        <v>5840</v>
      </c>
      <c r="H1288" s="5">
        <v>5650</v>
      </c>
      <c r="I1288" s="5">
        <v>5846</v>
      </c>
      <c r="J1288" s="5">
        <v>6114</v>
      </c>
      <c r="K1288" s="5">
        <v>5386</v>
      </c>
      <c r="L1288" s="5">
        <v>5741</v>
      </c>
      <c r="M1288" s="5">
        <v>6441</v>
      </c>
      <c r="N1288" s="5">
        <v>5991</v>
      </c>
      <c r="O1288" s="5">
        <v>5851</v>
      </c>
      <c r="P1288" s="5">
        <v>5726</v>
      </c>
      <c r="Q1288" s="5">
        <v>5801</v>
      </c>
      <c r="R1288" s="5">
        <v>6239</v>
      </c>
    </row>
    <row r="1289" spans="1:18">
      <c r="A1289" s="8" t="s">
        <v>416</v>
      </c>
      <c r="B1289" s="8" t="s">
        <v>417</v>
      </c>
      <c r="C1289" s="6">
        <v>160086110</v>
      </c>
      <c r="D1289" s="6" t="s">
        <v>678</v>
      </c>
      <c r="E1289" s="5">
        <v>450</v>
      </c>
      <c r="F1289" s="5">
        <v>227736</v>
      </c>
      <c r="G1289" s="5">
        <v>19458</v>
      </c>
      <c r="H1289" s="5">
        <v>19210</v>
      </c>
      <c r="I1289" s="5">
        <v>19884</v>
      </c>
      <c r="J1289" s="5">
        <v>21968</v>
      </c>
      <c r="K1289" s="5">
        <v>19077</v>
      </c>
      <c r="L1289" s="5">
        <v>19304</v>
      </c>
      <c r="M1289" s="5">
        <v>21004</v>
      </c>
      <c r="N1289" s="5">
        <v>19182</v>
      </c>
      <c r="O1289" s="5">
        <v>18096</v>
      </c>
      <c r="P1289" s="5">
        <v>16653</v>
      </c>
      <c r="Q1289" s="5">
        <v>16030</v>
      </c>
      <c r="R1289" s="5">
        <v>17870</v>
      </c>
    </row>
    <row r="1290" spans="1:18">
      <c r="A1290" s="9" t="s">
        <v>416</v>
      </c>
      <c r="B1290" s="9" t="s">
        <v>417</v>
      </c>
      <c r="C1290" s="6">
        <v>160219110</v>
      </c>
      <c r="D1290" s="6" t="s">
        <v>481</v>
      </c>
      <c r="E1290" s="5">
        <v>80</v>
      </c>
      <c r="F1290" s="5">
        <v>1015163</v>
      </c>
      <c r="G1290" s="5">
        <v>84630</v>
      </c>
      <c r="H1290" s="5">
        <v>83727</v>
      </c>
      <c r="I1290" s="5">
        <v>83929</v>
      </c>
      <c r="J1290" s="5">
        <v>87121</v>
      </c>
      <c r="K1290" s="5">
        <v>77306</v>
      </c>
      <c r="L1290" s="5">
        <v>83184</v>
      </c>
      <c r="M1290" s="5">
        <v>92308</v>
      </c>
      <c r="N1290" s="5">
        <v>82928</v>
      </c>
      <c r="O1290" s="5">
        <v>82509</v>
      </c>
      <c r="P1290" s="5">
        <v>82273</v>
      </c>
      <c r="Q1290" s="5">
        <v>82858</v>
      </c>
      <c r="R1290" s="5">
        <v>92390</v>
      </c>
    </row>
    <row r="1291" spans="1:18">
      <c r="A1291" s="7" t="s">
        <v>1258</v>
      </c>
      <c r="B1291" s="7" t="s">
        <v>1259</v>
      </c>
      <c r="C1291" s="6">
        <v>160086210</v>
      </c>
      <c r="D1291" s="6" t="s">
        <v>1260</v>
      </c>
      <c r="E1291" s="5">
        <v>150</v>
      </c>
      <c r="F1291" s="5">
        <v>8751</v>
      </c>
      <c r="G1291" s="5">
        <v>713</v>
      </c>
      <c r="H1291" s="5">
        <v>783</v>
      </c>
      <c r="I1291" s="5">
        <v>696</v>
      </c>
      <c r="J1291" s="5">
        <v>814</v>
      </c>
      <c r="K1291" s="5">
        <v>663</v>
      </c>
      <c r="L1291" s="5">
        <v>690</v>
      </c>
      <c r="M1291" s="5">
        <v>743</v>
      </c>
      <c r="N1291" s="5">
        <v>734</v>
      </c>
      <c r="O1291" s="5">
        <v>711</v>
      </c>
      <c r="P1291" s="5">
        <v>697</v>
      </c>
      <c r="Q1291" s="5">
        <v>758</v>
      </c>
      <c r="R1291" s="5">
        <v>749</v>
      </c>
    </row>
    <row r="1292" spans="1:18">
      <c r="A1292" s="7" t="s">
        <v>1258</v>
      </c>
      <c r="B1292" s="7" t="s">
        <v>1259</v>
      </c>
      <c r="C1292" s="6">
        <v>160086310</v>
      </c>
      <c r="D1292" s="6" t="s">
        <v>1613</v>
      </c>
      <c r="E1292" s="5">
        <v>150</v>
      </c>
      <c r="F1292" s="5">
        <v>520</v>
      </c>
      <c r="G1292" s="5">
        <v>47</v>
      </c>
      <c r="H1292" s="5">
        <v>50</v>
      </c>
      <c r="I1292" s="5">
        <v>42</v>
      </c>
      <c r="J1292" s="5">
        <v>38</v>
      </c>
      <c r="K1292" s="5">
        <v>35</v>
      </c>
      <c r="L1292" s="5">
        <v>43</v>
      </c>
      <c r="M1292" s="5">
        <v>36</v>
      </c>
      <c r="N1292" s="5">
        <v>38</v>
      </c>
      <c r="O1292" s="5">
        <v>44</v>
      </c>
      <c r="P1292" s="5">
        <v>49</v>
      </c>
      <c r="Q1292" s="5">
        <v>42</v>
      </c>
      <c r="R1292" s="5">
        <v>56</v>
      </c>
    </row>
    <row r="1293" spans="1:18">
      <c r="A1293" s="6" t="s">
        <v>1718</v>
      </c>
      <c r="B1293" s="6" t="s">
        <v>1719</v>
      </c>
      <c r="C1293" s="6">
        <v>160199810</v>
      </c>
      <c r="D1293" s="6" t="s">
        <v>1719</v>
      </c>
      <c r="E1293" s="5">
        <v>1280</v>
      </c>
      <c r="F1293" s="5">
        <v>167</v>
      </c>
      <c r="G1293" s="5">
        <v>18</v>
      </c>
      <c r="H1293" s="5">
        <v>12</v>
      </c>
      <c r="I1293" s="5">
        <v>16</v>
      </c>
      <c r="J1293" s="5">
        <v>15</v>
      </c>
      <c r="K1293" s="5">
        <v>18</v>
      </c>
      <c r="L1293" s="5">
        <v>12</v>
      </c>
      <c r="M1293" s="5">
        <v>20</v>
      </c>
      <c r="N1293" s="5" t="s">
        <v>20</v>
      </c>
      <c r="O1293" s="5">
        <v>14</v>
      </c>
      <c r="P1293" s="5" t="s">
        <v>20</v>
      </c>
      <c r="Q1293" s="5">
        <v>12</v>
      </c>
      <c r="R1293" s="5" t="s">
        <v>20</v>
      </c>
    </row>
    <row r="1294" spans="1:18">
      <c r="A1294" s="7" t="s">
        <v>1143</v>
      </c>
      <c r="B1294" s="7" t="s">
        <v>1144</v>
      </c>
      <c r="C1294" s="6">
        <v>160086710</v>
      </c>
      <c r="D1294" s="6" t="s">
        <v>1770</v>
      </c>
      <c r="E1294" s="5">
        <v>1200</v>
      </c>
      <c r="F1294" s="5">
        <v>107</v>
      </c>
      <c r="G1294" s="5" t="s">
        <v>20</v>
      </c>
      <c r="H1294" s="5" t="s">
        <v>20</v>
      </c>
      <c r="I1294" s="5">
        <v>14</v>
      </c>
      <c r="J1294" s="5">
        <v>13</v>
      </c>
      <c r="K1294" s="5" t="s">
        <v>20</v>
      </c>
      <c r="L1294" s="5">
        <v>11</v>
      </c>
      <c r="M1294" s="5" t="s">
        <v>20</v>
      </c>
      <c r="N1294" s="5">
        <v>11</v>
      </c>
      <c r="O1294" s="5" t="s">
        <v>20</v>
      </c>
      <c r="P1294" s="5" t="s">
        <v>20</v>
      </c>
      <c r="Q1294" s="5" t="s">
        <v>20</v>
      </c>
      <c r="R1294" s="5" t="s">
        <v>20</v>
      </c>
    </row>
    <row r="1295" spans="1:18">
      <c r="A1295" s="8" t="s">
        <v>1143</v>
      </c>
      <c r="B1295" s="8" t="s">
        <v>1144</v>
      </c>
      <c r="C1295" s="6">
        <v>160086810</v>
      </c>
      <c r="D1295" s="6" t="s">
        <v>1686</v>
      </c>
      <c r="E1295" s="5">
        <v>1200</v>
      </c>
      <c r="F1295" s="5">
        <v>239</v>
      </c>
      <c r="G1295" s="5">
        <v>23</v>
      </c>
      <c r="H1295" s="5">
        <v>22</v>
      </c>
      <c r="I1295" s="5">
        <v>20</v>
      </c>
      <c r="J1295" s="5">
        <v>18</v>
      </c>
      <c r="K1295" s="5">
        <v>17</v>
      </c>
      <c r="L1295" s="5">
        <v>16</v>
      </c>
      <c r="M1295" s="5">
        <v>24</v>
      </c>
      <c r="N1295" s="5">
        <v>20</v>
      </c>
      <c r="O1295" s="5">
        <v>17</v>
      </c>
      <c r="P1295" s="5">
        <v>17</v>
      </c>
      <c r="Q1295" s="5">
        <v>23</v>
      </c>
      <c r="R1295" s="5">
        <v>22</v>
      </c>
    </row>
    <row r="1296" spans="1:18">
      <c r="A1296" s="8" t="s">
        <v>1143</v>
      </c>
      <c r="B1296" s="8" t="s">
        <v>1144</v>
      </c>
      <c r="C1296" s="6">
        <v>160086910</v>
      </c>
      <c r="D1296" s="6" t="s">
        <v>1833</v>
      </c>
      <c r="E1296" s="5">
        <v>1200</v>
      </c>
      <c r="F1296" s="5">
        <v>38</v>
      </c>
      <c r="G1296" s="5" t="s">
        <v>20</v>
      </c>
      <c r="H1296" s="5" t="s">
        <v>20</v>
      </c>
      <c r="I1296" s="5" t="s">
        <v>20</v>
      </c>
      <c r="J1296" s="5" t="s">
        <v>20</v>
      </c>
      <c r="K1296" s="5" t="s">
        <v>20</v>
      </c>
      <c r="L1296" s="5" t="s">
        <v>20</v>
      </c>
      <c r="M1296" s="5" t="s">
        <v>20</v>
      </c>
      <c r="N1296" s="5" t="s">
        <v>20</v>
      </c>
      <c r="O1296" s="5" t="s">
        <v>20</v>
      </c>
      <c r="P1296" s="5" t="s">
        <v>20</v>
      </c>
      <c r="Q1296" s="5" t="s">
        <v>20</v>
      </c>
      <c r="R1296" s="5" t="s">
        <v>20</v>
      </c>
    </row>
    <row r="1297" spans="1:18">
      <c r="A1297" s="8" t="s">
        <v>1143</v>
      </c>
      <c r="B1297" s="8" t="s">
        <v>1144</v>
      </c>
      <c r="C1297" s="6">
        <v>160087110</v>
      </c>
      <c r="D1297" s="6" t="s">
        <v>1687</v>
      </c>
      <c r="E1297" s="5">
        <v>1200</v>
      </c>
      <c r="F1297" s="5">
        <v>236</v>
      </c>
      <c r="G1297" s="5">
        <v>19</v>
      </c>
      <c r="H1297" s="5">
        <v>22</v>
      </c>
      <c r="I1297" s="5">
        <v>19</v>
      </c>
      <c r="J1297" s="5">
        <v>23</v>
      </c>
      <c r="K1297" s="5">
        <v>26</v>
      </c>
      <c r="L1297" s="5">
        <v>18</v>
      </c>
      <c r="M1297" s="5">
        <v>19</v>
      </c>
      <c r="N1297" s="5">
        <v>15</v>
      </c>
      <c r="O1297" s="5">
        <v>23</v>
      </c>
      <c r="P1297" s="5">
        <v>17</v>
      </c>
      <c r="Q1297" s="5">
        <v>13</v>
      </c>
      <c r="R1297" s="5">
        <v>22</v>
      </c>
    </row>
    <row r="1298" spans="1:18">
      <c r="A1298" s="8" t="s">
        <v>1143</v>
      </c>
      <c r="B1298" s="8" t="s">
        <v>1144</v>
      </c>
      <c r="C1298" s="6">
        <v>160119710</v>
      </c>
      <c r="D1298" s="6" t="s">
        <v>1145</v>
      </c>
      <c r="E1298" s="5">
        <v>1200</v>
      </c>
      <c r="F1298" s="5">
        <v>15576</v>
      </c>
      <c r="G1298" s="5">
        <v>1346</v>
      </c>
      <c r="H1298" s="5">
        <v>1107</v>
      </c>
      <c r="I1298" s="5">
        <v>1282</v>
      </c>
      <c r="J1298" s="5">
        <v>1671</v>
      </c>
      <c r="K1298" s="5">
        <v>1914</v>
      </c>
      <c r="L1298" s="5">
        <v>1362</v>
      </c>
      <c r="M1298" s="5">
        <v>1320</v>
      </c>
      <c r="N1298" s="5">
        <v>1187</v>
      </c>
      <c r="O1298" s="5">
        <v>1083</v>
      </c>
      <c r="P1298" s="5">
        <v>1068</v>
      </c>
      <c r="Q1298" s="5">
        <v>925</v>
      </c>
      <c r="R1298" s="5">
        <v>1311</v>
      </c>
    </row>
    <row r="1299" spans="1:18">
      <c r="A1299" s="8" t="s">
        <v>1143</v>
      </c>
      <c r="B1299" s="8" t="s">
        <v>1144</v>
      </c>
      <c r="C1299" s="6">
        <v>160119810</v>
      </c>
      <c r="D1299" s="6" t="s">
        <v>1198</v>
      </c>
      <c r="E1299" s="5">
        <v>1600</v>
      </c>
      <c r="F1299" s="5">
        <v>11880</v>
      </c>
      <c r="G1299" s="5">
        <v>1009</v>
      </c>
      <c r="H1299" s="5">
        <v>1010</v>
      </c>
      <c r="I1299" s="5">
        <v>961</v>
      </c>
      <c r="J1299" s="5">
        <v>1032</v>
      </c>
      <c r="K1299" s="5">
        <v>1029</v>
      </c>
      <c r="L1299" s="5">
        <v>903</v>
      </c>
      <c r="M1299" s="5">
        <v>1079</v>
      </c>
      <c r="N1299" s="5">
        <v>1004</v>
      </c>
      <c r="O1299" s="5">
        <v>847</v>
      </c>
      <c r="P1299" s="5">
        <v>980</v>
      </c>
      <c r="Q1299" s="5">
        <v>940</v>
      </c>
      <c r="R1299" s="5">
        <v>1086</v>
      </c>
    </row>
    <row r="1300" spans="1:18">
      <c r="A1300" s="8" t="s">
        <v>1143</v>
      </c>
      <c r="B1300" s="8" t="s">
        <v>1144</v>
      </c>
      <c r="C1300" s="6">
        <v>160119910</v>
      </c>
      <c r="D1300" s="6" t="s">
        <v>1481</v>
      </c>
      <c r="E1300" s="5">
        <v>1200</v>
      </c>
      <c r="F1300" s="5">
        <v>1813</v>
      </c>
      <c r="G1300" s="5">
        <v>166</v>
      </c>
      <c r="H1300" s="5">
        <v>128</v>
      </c>
      <c r="I1300" s="5">
        <v>124</v>
      </c>
      <c r="J1300" s="5">
        <v>186</v>
      </c>
      <c r="K1300" s="5">
        <v>145</v>
      </c>
      <c r="L1300" s="5">
        <v>139</v>
      </c>
      <c r="M1300" s="5">
        <v>173</v>
      </c>
      <c r="N1300" s="5">
        <v>179</v>
      </c>
      <c r="O1300" s="5">
        <v>161</v>
      </c>
      <c r="P1300" s="5">
        <v>144</v>
      </c>
      <c r="Q1300" s="5">
        <v>115</v>
      </c>
      <c r="R1300" s="5">
        <v>153</v>
      </c>
    </row>
    <row r="1301" spans="1:18">
      <c r="A1301" s="8" t="s">
        <v>1143</v>
      </c>
      <c r="B1301" s="8" t="s">
        <v>1144</v>
      </c>
      <c r="C1301" s="6">
        <v>160120010</v>
      </c>
      <c r="D1301" s="6" t="s">
        <v>1255</v>
      </c>
      <c r="E1301" s="5">
        <v>1200</v>
      </c>
      <c r="F1301" s="5">
        <v>8850</v>
      </c>
      <c r="G1301" s="5">
        <v>779</v>
      </c>
      <c r="H1301" s="5">
        <v>719</v>
      </c>
      <c r="I1301" s="5">
        <v>741</v>
      </c>
      <c r="J1301" s="5">
        <v>817</v>
      </c>
      <c r="K1301" s="5">
        <v>725</v>
      </c>
      <c r="L1301" s="5">
        <v>720</v>
      </c>
      <c r="M1301" s="5">
        <v>759</v>
      </c>
      <c r="N1301" s="5">
        <v>756</v>
      </c>
      <c r="O1301" s="5">
        <v>689</v>
      </c>
      <c r="P1301" s="5">
        <v>662</v>
      </c>
      <c r="Q1301" s="5">
        <v>714</v>
      </c>
      <c r="R1301" s="5">
        <v>769</v>
      </c>
    </row>
    <row r="1302" spans="1:18">
      <c r="A1302" s="8" t="s">
        <v>1143</v>
      </c>
      <c r="B1302" s="8" t="s">
        <v>1144</v>
      </c>
      <c r="C1302" s="6">
        <v>160120110</v>
      </c>
      <c r="D1302" s="6" t="s">
        <v>1318</v>
      </c>
      <c r="E1302" s="5">
        <v>1200</v>
      </c>
      <c r="F1302" s="5">
        <v>5653</v>
      </c>
      <c r="G1302" s="5">
        <v>445</v>
      </c>
      <c r="H1302" s="5">
        <v>458</v>
      </c>
      <c r="I1302" s="5">
        <v>456</v>
      </c>
      <c r="J1302" s="5">
        <v>541</v>
      </c>
      <c r="K1302" s="5">
        <v>492</v>
      </c>
      <c r="L1302" s="5">
        <v>461</v>
      </c>
      <c r="M1302" s="5">
        <v>556</v>
      </c>
      <c r="N1302" s="5">
        <v>512</v>
      </c>
      <c r="O1302" s="5">
        <v>458</v>
      </c>
      <c r="P1302" s="5">
        <v>438</v>
      </c>
      <c r="Q1302" s="5">
        <v>394</v>
      </c>
      <c r="R1302" s="5">
        <v>442</v>
      </c>
    </row>
    <row r="1303" spans="1:18">
      <c r="A1303" s="8" t="s">
        <v>1143</v>
      </c>
      <c r="B1303" s="8" t="s">
        <v>1144</v>
      </c>
      <c r="C1303" s="6">
        <v>160120210</v>
      </c>
      <c r="D1303" s="6" t="s">
        <v>1298</v>
      </c>
      <c r="E1303" s="5">
        <v>1200</v>
      </c>
      <c r="F1303" s="5">
        <v>6928</v>
      </c>
      <c r="G1303" s="5">
        <v>544</v>
      </c>
      <c r="H1303" s="5">
        <v>567</v>
      </c>
      <c r="I1303" s="5">
        <v>553</v>
      </c>
      <c r="J1303" s="5">
        <v>629</v>
      </c>
      <c r="K1303" s="5">
        <v>542</v>
      </c>
      <c r="L1303" s="5">
        <v>524</v>
      </c>
      <c r="M1303" s="5">
        <v>647</v>
      </c>
      <c r="N1303" s="5">
        <v>618</v>
      </c>
      <c r="O1303" s="5">
        <v>649</v>
      </c>
      <c r="P1303" s="5">
        <v>595</v>
      </c>
      <c r="Q1303" s="5">
        <v>538</v>
      </c>
      <c r="R1303" s="5">
        <v>522</v>
      </c>
    </row>
    <row r="1304" spans="1:18">
      <c r="A1304" s="9" t="s">
        <v>1143</v>
      </c>
      <c r="B1304" s="9" t="s">
        <v>1144</v>
      </c>
      <c r="C1304" s="6">
        <v>160120310</v>
      </c>
      <c r="D1304" s="6" t="s">
        <v>1242</v>
      </c>
      <c r="E1304" s="5">
        <v>1200</v>
      </c>
      <c r="F1304" s="5">
        <v>9645</v>
      </c>
      <c r="G1304" s="5">
        <v>727</v>
      </c>
      <c r="H1304" s="5">
        <v>764</v>
      </c>
      <c r="I1304" s="5">
        <v>756</v>
      </c>
      <c r="J1304" s="5">
        <v>904</v>
      </c>
      <c r="K1304" s="5">
        <v>899</v>
      </c>
      <c r="L1304" s="5">
        <v>800</v>
      </c>
      <c r="M1304" s="5">
        <v>917</v>
      </c>
      <c r="N1304" s="5">
        <v>856</v>
      </c>
      <c r="O1304" s="5">
        <v>793</v>
      </c>
      <c r="P1304" s="5">
        <v>768</v>
      </c>
      <c r="Q1304" s="5">
        <v>695</v>
      </c>
      <c r="R1304" s="5">
        <v>766</v>
      </c>
    </row>
    <row r="1305" spans="1:18">
      <c r="A1305" s="7" t="s">
        <v>735</v>
      </c>
      <c r="B1305" s="7" t="s">
        <v>736</v>
      </c>
      <c r="C1305" s="6">
        <v>160087210</v>
      </c>
      <c r="D1305" s="6" t="s">
        <v>737</v>
      </c>
      <c r="E1305" s="5">
        <v>200</v>
      </c>
      <c r="F1305" s="5">
        <v>148171</v>
      </c>
      <c r="G1305" s="5">
        <v>12240</v>
      </c>
      <c r="H1305" s="5">
        <v>12848</v>
      </c>
      <c r="I1305" s="5">
        <v>12581</v>
      </c>
      <c r="J1305" s="5">
        <v>13347</v>
      </c>
      <c r="K1305" s="5">
        <v>12916</v>
      </c>
      <c r="L1305" s="5">
        <v>12343</v>
      </c>
      <c r="M1305" s="5">
        <v>13020</v>
      </c>
      <c r="N1305" s="5">
        <v>12142</v>
      </c>
      <c r="O1305" s="5">
        <v>11858</v>
      </c>
      <c r="P1305" s="5">
        <v>11591</v>
      </c>
      <c r="Q1305" s="5">
        <v>11035</v>
      </c>
      <c r="R1305" s="5">
        <v>12250</v>
      </c>
    </row>
    <row r="1306" spans="1:18">
      <c r="A1306" s="8" t="s">
        <v>735</v>
      </c>
      <c r="B1306" s="8" t="s">
        <v>736</v>
      </c>
      <c r="C1306" s="6">
        <v>160087310</v>
      </c>
      <c r="D1306" s="6" t="s">
        <v>841</v>
      </c>
      <c r="E1306" s="5">
        <v>900</v>
      </c>
      <c r="F1306" s="5">
        <v>85018</v>
      </c>
      <c r="G1306" s="5">
        <v>7264</v>
      </c>
      <c r="H1306" s="5">
        <v>6751</v>
      </c>
      <c r="I1306" s="5">
        <v>7182</v>
      </c>
      <c r="J1306" s="5">
        <v>7592</v>
      </c>
      <c r="K1306" s="5">
        <v>6947</v>
      </c>
      <c r="L1306" s="5">
        <v>7375</v>
      </c>
      <c r="M1306" s="5">
        <v>7876</v>
      </c>
      <c r="N1306" s="5">
        <v>7477</v>
      </c>
      <c r="O1306" s="5">
        <v>6809</v>
      </c>
      <c r="P1306" s="5">
        <v>6248</v>
      </c>
      <c r="Q1306" s="5">
        <v>6243</v>
      </c>
      <c r="R1306" s="5">
        <v>7254</v>
      </c>
    </row>
    <row r="1307" spans="1:18">
      <c r="A1307" s="8" t="s">
        <v>735</v>
      </c>
      <c r="B1307" s="8" t="s">
        <v>736</v>
      </c>
      <c r="C1307" s="6">
        <v>160087450</v>
      </c>
      <c r="D1307" s="6" t="s">
        <v>1680</v>
      </c>
      <c r="E1307" s="5">
        <v>200</v>
      </c>
      <c r="F1307" s="5">
        <v>261</v>
      </c>
      <c r="G1307" s="5">
        <v>24</v>
      </c>
      <c r="H1307" s="5">
        <v>19</v>
      </c>
      <c r="I1307" s="5">
        <v>30</v>
      </c>
      <c r="J1307" s="5">
        <v>17</v>
      </c>
      <c r="K1307" s="5">
        <v>23</v>
      </c>
      <c r="L1307" s="5">
        <v>25</v>
      </c>
      <c r="M1307" s="5">
        <v>24</v>
      </c>
      <c r="N1307" s="5">
        <v>30</v>
      </c>
      <c r="O1307" s="5">
        <v>23</v>
      </c>
      <c r="P1307" s="5">
        <v>16</v>
      </c>
      <c r="Q1307" s="5">
        <v>14</v>
      </c>
      <c r="R1307" s="5">
        <v>16</v>
      </c>
    </row>
    <row r="1308" spans="1:18">
      <c r="A1308" s="8" t="s">
        <v>735</v>
      </c>
      <c r="B1308" s="8" t="s">
        <v>736</v>
      </c>
      <c r="C1308" s="6">
        <v>160087550</v>
      </c>
      <c r="D1308" s="6" t="s">
        <v>1748</v>
      </c>
      <c r="E1308" s="5">
        <v>900</v>
      </c>
      <c r="F1308" s="5">
        <v>133</v>
      </c>
      <c r="G1308" s="5" t="s">
        <v>20</v>
      </c>
      <c r="H1308" s="5" t="s">
        <v>20</v>
      </c>
      <c r="I1308" s="5">
        <v>10</v>
      </c>
      <c r="J1308" s="5">
        <v>15</v>
      </c>
      <c r="K1308" s="5">
        <v>14</v>
      </c>
      <c r="L1308" s="5">
        <v>11</v>
      </c>
      <c r="M1308" s="5">
        <v>17</v>
      </c>
      <c r="N1308" s="5">
        <v>11</v>
      </c>
      <c r="O1308" s="5">
        <v>11</v>
      </c>
      <c r="P1308" s="5" t="s">
        <v>20</v>
      </c>
      <c r="Q1308" s="5">
        <v>12</v>
      </c>
      <c r="R1308" s="5">
        <v>13</v>
      </c>
    </row>
    <row r="1309" spans="1:18">
      <c r="A1309" s="8" t="s">
        <v>735</v>
      </c>
      <c r="B1309" s="8" t="s">
        <v>736</v>
      </c>
      <c r="C1309" s="6">
        <v>160087650</v>
      </c>
      <c r="D1309" s="6" t="s">
        <v>1009</v>
      </c>
      <c r="E1309" s="5">
        <v>200</v>
      </c>
      <c r="F1309" s="5">
        <v>31075</v>
      </c>
      <c r="G1309" s="5">
        <v>2646</v>
      </c>
      <c r="H1309" s="5">
        <v>2790</v>
      </c>
      <c r="I1309" s="5">
        <v>2633</v>
      </c>
      <c r="J1309" s="5">
        <v>2858</v>
      </c>
      <c r="K1309" s="5">
        <v>2723</v>
      </c>
      <c r="L1309" s="5">
        <v>2505</v>
      </c>
      <c r="M1309" s="5">
        <v>2701</v>
      </c>
      <c r="N1309" s="5">
        <v>2535</v>
      </c>
      <c r="O1309" s="5">
        <v>2423</v>
      </c>
      <c r="P1309" s="5">
        <v>2400</v>
      </c>
      <c r="Q1309" s="5">
        <v>2269</v>
      </c>
      <c r="R1309" s="5">
        <v>2592</v>
      </c>
    </row>
    <row r="1310" spans="1:18">
      <c r="A1310" s="8" t="s">
        <v>735</v>
      </c>
      <c r="B1310" s="8" t="s">
        <v>736</v>
      </c>
      <c r="C1310" s="6">
        <v>160087750</v>
      </c>
      <c r="D1310" s="6" t="s">
        <v>1189</v>
      </c>
      <c r="E1310" s="5">
        <v>900</v>
      </c>
      <c r="F1310" s="5">
        <v>12726</v>
      </c>
      <c r="G1310" s="5">
        <v>1022</v>
      </c>
      <c r="H1310" s="5">
        <v>964</v>
      </c>
      <c r="I1310" s="5">
        <v>1173</v>
      </c>
      <c r="J1310" s="5">
        <v>1170</v>
      </c>
      <c r="K1310" s="5">
        <v>1035</v>
      </c>
      <c r="L1310" s="5">
        <v>1100</v>
      </c>
      <c r="M1310" s="5">
        <v>1173</v>
      </c>
      <c r="N1310" s="5">
        <v>1120</v>
      </c>
      <c r="O1310" s="5">
        <v>1039</v>
      </c>
      <c r="P1310" s="5">
        <v>932</v>
      </c>
      <c r="Q1310" s="5">
        <v>945</v>
      </c>
      <c r="R1310" s="5">
        <v>1053</v>
      </c>
    </row>
    <row r="1311" spans="1:18">
      <c r="A1311" s="9" t="s">
        <v>735</v>
      </c>
      <c r="B1311" s="9" t="s">
        <v>736</v>
      </c>
      <c r="C1311" s="6">
        <v>160179710</v>
      </c>
      <c r="D1311" s="6" t="s">
        <v>1521</v>
      </c>
      <c r="E1311" s="5">
        <v>900</v>
      </c>
      <c r="F1311" s="5">
        <v>1244</v>
      </c>
      <c r="G1311" s="5">
        <v>102</v>
      </c>
      <c r="H1311" s="5">
        <v>87</v>
      </c>
      <c r="I1311" s="5">
        <v>133</v>
      </c>
      <c r="J1311" s="5">
        <v>110</v>
      </c>
      <c r="K1311" s="5">
        <v>101</v>
      </c>
      <c r="L1311" s="5">
        <v>91</v>
      </c>
      <c r="M1311" s="5">
        <v>140</v>
      </c>
      <c r="N1311" s="5">
        <v>103</v>
      </c>
      <c r="O1311" s="5">
        <v>85</v>
      </c>
      <c r="P1311" s="5">
        <v>81</v>
      </c>
      <c r="Q1311" s="5">
        <v>101</v>
      </c>
      <c r="R1311" s="5">
        <v>110</v>
      </c>
    </row>
    <row r="1312" spans="1:18">
      <c r="A1312" s="7" t="s">
        <v>73</v>
      </c>
      <c r="B1312" s="7" t="s">
        <v>74</v>
      </c>
      <c r="C1312" s="6">
        <v>160088010</v>
      </c>
      <c r="D1312" s="6" t="s">
        <v>1738</v>
      </c>
      <c r="E1312" s="5">
        <v>700</v>
      </c>
      <c r="F1312" s="5">
        <v>141</v>
      </c>
      <c r="G1312" s="5">
        <v>19</v>
      </c>
      <c r="H1312" s="5">
        <v>20</v>
      </c>
      <c r="I1312" s="5">
        <v>16</v>
      </c>
      <c r="J1312" s="5">
        <v>15</v>
      </c>
      <c r="K1312" s="5" t="s">
        <v>20</v>
      </c>
      <c r="L1312" s="5">
        <v>11</v>
      </c>
      <c r="M1312" s="5">
        <v>14</v>
      </c>
      <c r="N1312" s="5" t="s">
        <v>20</v>
      </c>
      <c r="O1312" s="5">
        <v>0</v>
      </c>
      <c r="P1312" s="5">
        <v>11</v>
      </c>
      <c r="Q1312" s="5">
        <v>13</v>
      </c>
      <c r="R1312" s="5">
        <v>10</v>
      </c>
    </row>
    <row r="1313" spans="1:18">
      <c r="A1313" s="8" t="s">
        <v>73</v>
      </c>
      <c r="B1313" s="8" t="s">
        <v>74</v>
      </c>
      <c r="C1313" s="6">
        <v>160088310</v>
      </c>
      <c r="D1313" s="6" t="s">
        <v>160</v>
      </c>
      <c r="E1313" s="5">
        <v>100</v>
      </c>
      <c r="F1313" s="5" t="s">
        <v>20</v>
      </c>
      <c r="G1313" s="5" t="s">
        <v>20</v>
      </c>
      <c r="H1313" s="5" t="s">
        <v>20</v>
      </c>
      <c r="I1313" s="5" t="s">
        <v>20</v>
      </c>
      <c r="J1313" s="5" t="s">
        <v>20</v>
      </c>
      <c r="K1313" s="5" t="s">
        <v>20</v>
      </c>
      <c r="L1313" s="5" t="s">
        <v>20</v>
      </c>
      <c r="M1313" s="5" t="s">
        <v>20</v>
      </c>
      <c r="N1313" s="5" t="s">
        <v>20</v>
      </c>
      <c r="O1313" s="5" t="s">
        <v>20</v>
      </c>
      <c r="P1313" s="5" t="s">
        <v>20</v>
      </c>
      <c r="Q1313" s="5" t="s">
        <v>20</v>
      </c>
      <c r="R1313" s="5" t="s">
        <v>20</v>
      </c>
    </row>
    <row r="1314" spans="1:18">
      <c r="A1314" s="8" t="s">
        <v>73</v>
      </c>
      <c r="B1314" s="8" t="s">
        <v>74</v>
      </c>
      <c r="C1314" s="6">
        <v>160088410</v>
      </c>
      <c r="D1314" s="6" t="s">
        <v>1159</v>
      </c>
      <c r="E1314" s="5">
        <v>100</v>
      </c>
      <c r="F1314" s="5">
        <v>14568</v>
      </c>
      <c r="G1314" s="5">
        <v>1337</v>
      </c>
      <c r="H1314" s="5">
        <v>1286</v>
      </c>
      <c r="I1314" s="5">
        <v>1151</v>
      </c>
      <c r="J1314" s="5">
        <v>1390</v>
      </c>
      <c r="K1314" s="5">
        <v>1217</v>
      </c>
      <c r="L1314" s="5">
        <v>1175</v>
      </c>
      <c r="M1314" s="5">
        <v>1325</v>
      </c>
      <c r="N1314" s="5">
        <v>1200</v>
      </c>
      <c r="O1314" s="5">
        <v>1167</v>
      </c>
      <c r="P1314" s="5">
        <v>1149</v>
      </c>
      <c r="Q1314" s="5">
        <v>1109</v>
      </c>
      <c r="R1314" s="5">
        <v>1062</v>
      </c>
    </row>
    <row r="1315" spans="1:18">
      <c r="A1315" s="8" t="s">
        <v>73</v>
      </c>
      <c r="B1315" s="8" t="s">
        <v>74</v>
      </c>
      <c r="C1315" s="6">
        <v>160088750</v>
      </c>
      <c r="D1315" s="6" t="s">
        <v>1818</v>
      </c>
      <c r="E1315" s="5">
        <v>100</v>
      </c>
      <c r="F1315" s="5">
        <v>54</v>
      </c>
      <c r="G1315" s="5" t="s">
        <v>20</v>
      </c>
      <c r="H1315" s="5" t="s">
        <v>20</v>
      </c>
      <c r="I1315" s="5" t="s">
        <v>20</v>
      </c>
      <c r="J1315" s="5" t="s">
        <v>20</v>
      </c>
      <c r="K1315" s="5">
        <v>0</v>
      </c>
      <c r="L1315" s="5" t="s">
        <v>20</v>
      </c>
      <c r="M1315" s="5" t="s">
        <v>20</v>
      </c>
      <c r="N1315" s="5" t="s">
        <v>20</v>
      </c>
      <c r="O1315" s="5" t="s">
        <v>20</v>
      </c>
      <c r="P1315" s="5" t="s">
        <v>20</v>
      </c>
      <c r="Q1315" s="5">
        <v>15</v>
      </c>
      <c r="R1315" s="5" t="s">
        <v>20</v>
      </c>
    </row>
    <row r="1316" spans="1:18">
      <c r="A1316" s="8" t="s">
        <v>73</v>
      </c>
      <c r="B1316" s="8" t="s">
        <v>74</v>
      </c>
      <c r="C1316" s="6">
        <v>160088850</v>
      </c>
      <c r="D1316" s="6" t="s">
        <v>1749</v>
      </c>
      <c r="E1316" s="5">
        <v>100</v>
      </c>
      <c r="F1316" s="5">
        <v>130</v>
      </c>
      <c r="G1316" s="5">
        <v>25</v>
      </c>
      <c r="H1316" s="5">
        <v>13</v>
      </c>
      <c r="I1316" s="5">
        <v>19</v>
      </c>
      <c r="J1316" s="5">
        <v>18</v>
      </c>
      <c r="K1316" s="5">
        <v>16</v>
      </c>
      <c r="L1316" s="5">
        <v>17</v>
      </c>
      <c r="M1316" s="5">
        <v>16</v>
      </c>
      <c r="N1316" s="5" t="s">
        <v>20</v>
      </c>
      <c r="O1316" s="5" t="s">
        <v>20</v>
      </c>
      <c r="P1316" s="5" t="s">
        <v>20</v>
      </c>
      <c r="Q1316" s="5">
        <v>0</v>
      </c>
      <c r="R1316" s="5" t="s">
        <v>20</v>
      </c>
    </row>
    <row r="1317" spans="1:18">
      <c r="A1317" s="8" t="s">
        <v>73</v>
      </c>
      <c r="B1317" s="8" t="s">
        <v>74</v>
      </c>
      <c r="C1317" s="6">
        <v>160088950</v>
      </c>
      <c r="D1317" s="6" t="s">
        <v>1794</v>
      </c>
      <c r="E1317" s="5">
        <v>100</v>
      </c>
      <c r="F1317" s="5">
        <v>80</v>
      </c>
      <c r="G1317" s="5" t="s">
        <v>20</v>
      </c>
      <c r="H1317" s="5" t="s">
        <v>20</v>
      </c>
      <c r="I1317" s="5" t="s">
        <v>20</v>
      </c>
      <c r="J1317" s="5" t="s">
        <v>20</v>
      </c>
      <c r="K1317" s="5" t="s">
        <v>20</v>
      </c>
      <c r="L1317" s="5" t="s">
        <v>20</v>
      </c>
      <c r="M1317" s="5" t="s">
        <v>20</v>
      </c>
      <c r="N1317" s="5">
        <v>11</v>
      </c>
      <c r="O1317" s="5" t="s">
        <v>20</v>
      </c>
      <c r="P1317" s="5" t="s">
        <v>20</v>
      </c>
      <c r="Q1317" s="5" t="s">
        <v>20</v>
      </c>
      <c r="R1317" s="5" t="s">
        <v>20</v>
      </c>
    </row>
    <row r="1318" spans="1:18">
      <c r="A1318" s="8" t="s">
        <v>73</v>
      </c>
      <c r="B1318" s="8" t="s">
        <v>74</v>
      </c>
      <c r="C1318" s="6">
        <v>160089050</v>
      </c>
      <c r="D1318" s="6" t="s">
        <v>1858</v>
      </c>
      <c r="E1318" s="5">
        <v>100</v>
      </c>
      <c r="F1318" s="5">
        <v>25</v>
      </c>
      <c r="G1318" s="5">
        <v>0</v>
      </c>
      <c r="H1318" s="5" t="s">
        <v>20</v>
      </c>
      <c r="I1318" s="5" t="s">
        <v>20</v>
      </c>
      <c r="J1318" s="5" t="s">
        <v>20</v>
      </c>
      <c r="K1318" s="5" t="s">
        <v>20</v>
      </c>
      <c r="L1318" s="5" t="s">
        <v>20</v>
      </c>
      <c r="M1318" s="5" t="s">
        <v>20</v>
      </c>
      <c r="N1318" s="5" t="s">
        <v>20</v>
      </c>
      <c r="O1318" s="5" t="s">
        <v>20</v>
      </c>
      <c r="P1318" s="5" t="s">
        <v>20</v>
      </c>
      <c r="Q1318" s="5" t="s">
        <v>20</v>
      </c>
      <c r="R1318" s="5" t="s">
        <v>20</v>
      </c>
    </row>
    <row r="1319" spans="1:18">
      <c r="A1319" s="8" t="s">
        <v>73</v>
      </c>
      <c r="B1319" s="8" t="s">
        <v>74</v>
      </c>
      <c r="C1319" s="6">
        <v>160089150</v>
      </c>
      <c r="D1319" s="6" t="s">
        <v>75</v>
      </c>
      <c r="E1319" s="5">
        <v>100</v>
      </c>
      <c r="F1319" s="5" t="s">
        <v>20</v>
      </c>
      <c r="G1319" s="5">
        <v>0</v>
      </c>
      <c r="H1319" s="5" t="s">
        <v>20</v>
      </c>
      <c r="I1319" s="5">
        <v>0</v>
      </c>
      <c r="J1319" s="5" t="s">
        <v>20</v>
      </c>
      <c r="K1319" s="5">
        <v>0</v>
      </c>
      <c r="L1319" s="5">
        <v>0</v>
      </c>
      <c r="M1319" s="5">
        <v>0</v>
      </c>
      <c r="N1319" s="5">
        <v>0</v>
      </c>
      <c r="O1319" s="5">
        <v>0</v>
      </c>
      <c r="P1319" s="5">
        <v>0</v>
      </c>
      <c r="Q1319" s="5" t="s">
        <v>20</v>
      </c>
      <c r="R1319" s="5" t="s">
        <v>20</v>
      </c>
    </row>
    <row r="1320" spans="1:18">
      <c r="A1320" s="8" t="s">
        <v>73</v>
      </c>
      <c r="B1320" s="8" t="s">
        <v>74</v>
      </c>
      <c r="C1320" s="6">
        <v>160089450</v>
      </c>
      <c r="D1320" s="6" t="s">
        <v>76</v>
      </c>
      <c r="E1320" s="5">
        <v>100</v>
      </c>
      <c r="F1320" s="5" t="s">
        <v>20</v>
      </c>
      <c r="G1320" s="5" t="s">
        <v>20</v>
      </c>
      <c r="H1320" s="5" t="s">
        <v>20</v>
      </c>
      <c r="I1320" s="5" t="s">
        <v>20</v>
      </c>
      <c r="J1320" s="5" t="s">
        <v>20</v>
      </c>
      <c r="K1320" s="5" t="s">
        <v>20</v>
      </c>
      <c r="L1320" s="5" t="s">
        <v>20</v>
      </c>
      <c r="M1320" s="5" t="s">
        <v>20</v>
      </c>
      <c r="N1320" s="5" t="s">
        <v>20</v>
      </c>
      <c r="O1320" s="5" t="s">
        <v>20</v>
      </c>
      <c r="P1320" s="5" t="s">
        <v>20</v>
      </c>
      <c r="Q1320" s="5" t="s">
        <v>20</v>
      </c>
      <c r="R1320" s="5" t="s">
        <v>20</v>
      </c>
    </row>
    <row r="1321" spans="1:18">
      <c r="A1321" s="8" t="s">
        <v>73</v>
      </c>
      <c r="B1321" s="8" t="s">
        <v>74</v>
      </c>
      <c r="C1321" s="6">
        <v>160144810</v>
      </c>
      <c r="D1321" s="6" t="s">
        <v>1743</v>
      </c>
      <c r="E1321" s="5">
        <v>100</v>
      </c>
      <c r="F1321" s="5">
        <v>137</v>
      </c>
      <c r="G1321" s="5" t="s">
        <v>20</v>
      </c>
      <c r="H1321" s="5">
        <v>14</v>
      </c>
      <c r="I1321" s="5" t="s">
        <v>20</v>
      </c>
      <c r="J1321" s="5">
        <v>16</v>
      </c>
      <c r="K1321" s="5">
        <v>10</v>
      </c>
      <c r="L1321" s="5">
        <v>12</v>
      </c>
      <c r="M1321" s="5">
        <v>14</v>
      </c>
      <c r="N1321" s="5" t="s">
        <v>20</v>
      </c>
      <c r="O1321" s="5" t="s">
        <v>20</v>
      </c>
      <c r="P1321" s="5" t="s">
        <v>20</v>
      </c>
      <c r="Q1321" s="5">
        <v>11</v>
      </c>
      <c r="R1321" s="5">
        <v>20</v>
      </c>
    </row>
    <row r="1322" spans="1:18">
      <c r="A1322" s="9" t="s">
        <v>73</v>
      </c>
      <c r="B1322" s="9" t="s">
        <v>74</v>
      </c>
      <c r="C1322" s="6">
        <v>160204550</v>
      </c>
      <c r="D1322" s="6" t="s">
        <v>1798</v>
      </c>
      <c r="E1322" s="5">
        <v>100</v>
      </c>
      <c r="F1322" s="5">
        <v>75</v>
      </c>
      <c r="G1322" s="5" t="s">
        <v>20</v>
      </c>
      <c r="H1322" s="5" t="s">
        <v>20</v>
      </c>
      <c r="I1322" s="5" t="s">
        <v>20</v>
      </c>
      <c r="J1322" s="5" t="s">
        <v>20</v>
      </c>
      <c r="K1322" s="5" t="s">
        <v>20</v>
      </c>
      <c r="L1322" s="5" t="s">
        <v>20</v>
      </c>
      <c r="M1322" s="5" t="s">
        <v>20</v>
      </c>
      <c r="N1322" s="5" t="s">
        <v>20</v>
      </c>
      <c r="O1322" s="5">
        <v>12</v>
      </c>
      <c r="P1322" s="5" t="s">
        <v>20</v>
      </c>
      <c r="Q1322" s="5" t="s">
        <v>20</v>
      </c>
      <c r="R1322" s="5" t="s">
        <v>20</v>
      </c>
    </row>
    <row r="1323" spans="1:18">
      <c r="A1323" s="7" t="s">
        <v>1060</v>
      </c>
      <c r="B1323" s="7" t="s">
        <v>1061</v>
      </c>
      <c r="C1323" s="6">
        <v>160089610</v>
      </c>
      <c r="D1323" s="6" t="s">
        <v>1062</v>
      </c>
      <c r="E1323" s="5">
        <v>100</v>
      </c>
      <c r="F1323" s="5">
        <v>25571</v>
      </c>
      <c r="G1323" s="5">
        <v>2127</v>
      </c>
      <c r="H1323" s="5">
        <v>2021</v>
      </c>
      <c r="I1323" s="5">
        <v>2176</v>
      </c>
      <c r="J1323" s="5">
        <v>2314</v>
      </c>
      <c r="K1323" s="5">
        <v>1890</v>
      </c>
      <c r="L1323" s="5">
        <v>2113</v>
      </c>
      <c r="M1323" s="5">
        <v>2386</v>
      </c>
      <c r="N1323" s="5">
        <v>2250</v>
      </c>
      <c r="O1323" s="5">
        <v>2020</v>
      </c>
      <c r="P1323" s="5">
        <v>1760</v>
      </c>
      <c r="Q1323" s="5">
        <v>2187</v>
      </c>
      <c r="R1323" s="5">
        <v>2327</v>
      </c>
    </row>
    <row r="1324" spans="1:18">
      <c r="A1324" s="9" t="s">
        <v>1060</v>
      </c>
      <c r="B1324" s="9" t="s">
        <v>1061</v>
      </c>
      <c r="C1324" s="6">
        <v>160089750</v>
      </c>
      <c r="D1324" s="6" t="s">
        <v>2119</v>
      </c>
      <c r="E1324" s="5">
        <v>100</v>
      </c>
      <c r="F1324" s="5">
        <v>130</v>
      </c>
      <c r="G1324" s="5">
        <v>16</v>
      </c>
      <c r="H1324" s="5">
        <v>17</v>
      </c>
      <c r="I1324" s="5">
        <v>19</v>
      </c>
      <c r="J1324" s="5">
        <v>12</v>
      </c>
      <c r="K1324" s="5">
        <v>11</v>
      </c>
      <c r="L1324" s="5" t="s">
        <v>20</v>
      </c>
      <c r="M1324" s="5" t="s">
        <v>20</v>
      </c>
      <c r="N1324" s="5" t="s">
        <v>20</v>
      </c>
      <c r="O1324" s="5">
        <v>10</v>
      </c>
      <c r="P1324" s="5" t="s">
        <v>20</v>
      </c>
      <c r="Q1324" s="5">
        <v>11</v>
      </c>
      <c r="R1324" s="5" t="s">
        <v>20</v>
      </c>
    </row>
    <row r="1325" spans="1:18">
      <c r="A1325" s="6" t="s">
        <v>1451</v>
      </c>
      <c r="B1325" s="6" t="s">
        <v>1452</v>
      </c>
      <c r="C1325" s="6">
        <v>160183410</v>
      </c>
      <c r="D1325" s="6" t="s">
        <v>1452</v>
      </c>
      <c r="E1325" s="5">
        <v>100</v>
      </c>
      <c r="F1325" s="5">
        <v>2190</v>
      </c>
      <c r="G1325" s="5">
        <v>214</v>
      </c>
      <c r="H1325" s="5">
        <v>216</v>
      </c>
      <c r="I1325" s="5">
        <v>183</v>
      </c>
      <c r="J1325" s="5">
        <v>203</v>
      </c>
      <c r="K1325" s="5">
        <v>166</v>
      </c>
      <c r="L1325" s="5">
        <v>150</v>
      </c>
      <c r="M1325" s="5">
        <v>184</v>
      </c>
      <c r="N1325" s="5">
        <v>190</v>
      </c>
      <c r="O1325" s="5">
        <v>143</v>
      </c>
      <c r="P1325" s="5">
        <v>179</v>
      </c>
      <c r="Q1325" s="5">
        <v>183</v>
      </c>
      <c r="R1325" s="5">
        <v>179</v>
      </c>
    </row>
    <row r="1326" spans="1:18">
      <c r="A1326" s="7" t="s">
        <v>790</v>
      </c>
      <c r="B1326" s="7" t="s">
        <v>791</v>
      </c>
      <c r="C1326" s="6">
        <v>160089810</v>
      </c>
      <c r="D1326" s="6" t="s">
        <v>792</v>
      </c>
      <c r="E1326" s="5">
        <v>16</v>
      </c>
      <c r="F1326" s="5">
        <v>110187</v>
      </c>
      <c r="G1326" s="5">
        <v>9438</v>
      </c>
      <c r="H1326" s="5">
        <v>9716</v>
      </c>
      <c r="I1326" s="5">
        <v>9667</v>
      </c>
      <c r="J1326" s="5">
        <v>8033</v>
      </c>
      <c r="K1326" s="5">
        <v>5950</v>
      </c>
      <c r="L1326" s="5">
        <v>6842</v>
      </c>
      <c r="M1326" s="5">
        <v>9827</v>
      </c>
      <c r="N1326" s="5">
        <v>9559</v>
      </c>
      <c r="O1326" s="5">
        <v>8276</v>
      </c>
      <c r="P1326" s="5">
        <v>9250</v>
      </c>
      <c r="Q1326" s="5">
        <v>9659</v>
      </c>
      <c r="R1326" s="5">
        <v>13970</v>
      </c>
    </row>
    <row r="1327" spans="1:18">
      <c r="A1327" s="8" t="s">
        <v>790</v>
      </c>
      <c r="B1327" s="8" t="s">
        <v>791</v>
      </c>
      <c r="C1327" s="6">
        <v>160089950</v>
      </c>
      <c r="D1327" s="6" t="s">
        <v>1819</v>
      </c>
      <c r="E1327" s="5">
        <v>16</v>
      </c>
      <c r="F1327" s="5">
        <v>53</v>
      </c>
      <c r="G1327" s="5" t="s">
        <v>20</v>
      </c>
      <c r="H1327" s="5">
        <v>0</v>
      </c>
      <c r="I1327" s="5" t="s">
        <v>20</v>
      </c>
      <c r="J1327" s="5">
        <v>0</v>
      </c>
      <c r="K1327" s="5" t="s">
        <v>20</v>
      </c>
      <c r="L1327" s="5" t="s">
        <v>20</v>
      </c>
      <c r="M1327" s="5" t="s">
        <v>20</v>
      </c>
      <c r="N1327" s="5" t="s">
        <v>20</v>
      </c>
      <c r="O1327" s="5" t="s">
        <v>20</v>
      </c>
      <c r="P1327" s="5">
        <v>10</v>
      </c>
      <c r="Q1327" s="5" t="s">
        <v>20</v>
      </c>
      <c r="R1327" s="5" t="s">
        <v>20</v>
      </c>
    </row>
    <row r="1328" spans="1:18">
      <c r="A1328" s="8" t="s">
        <v>790</v>
      </c>
      <c r="B1328" s="8" t="s">
        <v>791</v>
      </c>
      <c r="C1328" s="6">
        <v>160090050</v>
      </c>
      <c r="D1328" s="6" t="s">
        <v>1626</v>
      </c>
      <c r="E1328" s="5">
        <v>16</v>
      </c>
      <c r="F1328" s="5">
        <v>482</v>
      </c>
      <c r="G1328" s="5">
        <v>62</v>
      </c>
      <c r="H1328" s="5">
        <v>62</v>
      </c>
      <c r="I1328" s="5">
        <v>45</v>
      </c>
      <c r="J1328" s="5">
        <v>40</v>
      </c>
      <c r="K1328" s="5">
        <v>32</v>
      </c>
      <c r="L1328" s="5">
        <v>24</v>
      </c>
      <c r="M1328" s="5">
        <v>46</v>
      </c>
      <c r="N1328" s="5">
        <v>27</v>
      </c>
      <c r="O1328" s="5" t="s">
        <v>20</v>
      </c>
      <c r="P1328" s="5" t="s">
        <v>20</v>
      </c>
      <c r="Q1328" s="5">
        <v>19</v>
      </c>
      <c r="R1328" s="5">
        <v>104</v>
      </c>
    </row>
    <row r="1329" spans="1:18">
      <c r="A1329" s="8" t="s">
        <v>790</v>
      </c>
      <c r="B1329" s="8" t="s">
        <v>791</v>
      </c>
      <c r="C1329" s="6">
        <v>160090250</v>
      </c>
      <c r="D1329" s="6" t="s">
        <v>2120</v>
      </c>
      <c r="E1329" s="5">
        <v>16</v>
      </c>
      <c r="F1329" s="5" t="s">
        <v>20</v>
      </c>
      <c r="G1329" s="5">
        <v>0</v>
      </c>
      <c r="H1329" s="5" t="s">
        <v>20</v>
      </c>
      <c r="I1329" s="5">
        <v>0</v>
      </c>
      <c r="J1329" s="5" t="s">
        <v>20</v>
      </c>
      <c r="K1329" s="5">
        <v>0</v>
      </c>
      <c r="L1329" s="5" t="s">
        <v>20</v>
      </c>
      <c r="M1329" s="5" t="s">
        <v>20</v>
      </c>
      <c r="N1329" s="5" t="s">
        <v>20</v>
      </c>
      <c r="O1329" s="5">
        <v>0</v>
      </c>
      <c r="P1329" s="5">
        <v>0</v>
      </c>
      <c r="Q1329" s="5">
        <v>0</v>
      </c>
      <c r="R1329" s="5">
        <v>0</v>
      </c>
    </row>
    <row r="1330" spans="1:18">
      <c r="A1330" s="8" t="s">
        <v>790</v>
      </c>
      <c r="B1330" s="8" t="s">
        <v>791</v>
      </c>
      <c r="C1330" s="6">
        <v>160090350</v>
      </c>
      <c r="D1330" s="6" t="s">
        <v>1625</v>
      </c>
      <c r="E1330" s="5">
        <v>16</v>
      </c>
      <c r="F1330" s="5">
        <v>487</v>
      </c>
      <c r="G1330" s="5">
        <v>34</v>
      </c>
      <c r="H1330" s="5">
        <v>65</v>
      </c>
      <c r="I1330" s="5">
        <v>58</v>
      </c>
      <c r="J1330" s="5">
        <v>37</v>
      </c>
      <c r="K1330" s="5">
        <v>23</v>
      </c>
      <c r="L1330" s="5">
        <v>24</v>
      </c>
      <c r="M1330" s="5">
        <v>42</v>
      </c>
      <c r="N1330" s="5">
        <v>36</v>
      </c>
      <c r="O1330" s="5">
        <v>48</v>
      </c>
      <c r="P1330" s="5">
        <v>34</v>
      </c>
      <c r="Q1330" s="5">
        <v>41</v>
      </c>
      <c r="R1330" s="5">
        <v>45</v>
      </c>
    </row>
    <row r="1331" spans="1:18">
      <c r="A1331" s="8" t="s">
        <v>790</v>
      </c>
      <c r="B1331" s="8" t="s">
        <v>791</v>
      </c>
      <c r="C1331" s="6">
        <v>160090450</v>
      </c>
      <c r="D1331" s="6" t="s">
        <v>1523</v>
      </c>
      <c r="E1331" s="5">
        <v>16</v>
      </c>
      <c r="F1331" s="5">
        <v>1231</v>
      </c>
      <c r="G1331" s="5">
        <v>102</v>
      </c>
      <c r="H1331" s="5">
        <v>139</v>
      </c>
      <c r="I1331" s="5">
        <v>144</v>
      </c>
      <c r="J1331" s="5">
        <v>136</v>
      </c>
      <c r="K1331" s="5">
        <v>108</v>
      </c>
      <c r="L1331" s="5">
        <v>92</v>
      </c>
      <c r="M1331" s="5">
        <v>95</v>
      </c>
      <c r="N1331" s="5">
        <v>95</v>
      </c>
      <c r="O1331" s="5">
        <v>89</v>
      </c>
      <c r="P1331" s="5">
        <v>59</v>
      </c>
      <c r="Q1331" s="5">
        <v>69</v>
      </c>
      <c r="R1331" s="5">
        <v>103</v>
      </c>
    </row>
    <row r="1332" spans="1:18">
      <c r="A1332" s="8" t="s">
        <v>790</v>
      </c>
      <c r="B1332" s="8" t="s">
        <v>791</v>
      </c>
      <c r="C1332" s="6">
        <v>160179810</v>
      </c>
      <c r="D1332" s="6" t="s">
        <v>1407</v>
      </c>
      <c r="E1332" s="5">
        <v>350</v>
      </c>
      <c r="F1332" s="5">
        <v>2729</v>
      </c>
      <c r="G1332" s="5">
        <v>1395</v>
      </c>
      <c r="H1332" s="5">
        <v>1334</v>
      </c>
      <c r="I1332" s="5">
        <v>0</v>
      </c>
      <c r="J1332" s="5">
        <v>0</v>
      </c>
      <c r="K1332" s="5">
        <v>0</v>
      </c>
      <c r="L1332" s="5">
        <v>0</v>
      </c>
      <c r="M1332" s="5">
        <v>0</v>
      </c>
      <c r="N1332" s="5">
        <v>0</v>
      </c>
      <c r="O1332" s="5">
        <v>0</v>
      </c>
      <c r="P1332" s="5">
        <v>0</v>
      </c>
      <c r="Q1332" s="5">
        <v>0</v>
      </c>
      <c r="R1332" s="5">
        <v>0</v>
      </c>
    </row>
    <row r="1333" spans="1:18">
      <c r="A1333" s="8" t="s">
        <v>790</v>
      </c>
      <c r="B1333" s="8" t="s">
        <v>791</v>
      </c>
      <c r="C1333" s="6">
        <v>160179910</v>
      </c>
      <c r="D1333" s="6" t="s">
        <v>2121</v>
      </c>
      <c r="E1333" s="5">
        <v>350</v>
      </c>
      <c r="F1333" s="5" t="s">
        <v>20</v>
      </c>
      <c r="G1333" s="5" t="s">
        <v>20</v>
      </c>
      <c r="H1333" s="5" t="s">
        <v>20</v>
      </c>
      <c r="I1333" s="5">
        <v>0</v>
      </c>
      <c r="J1333" s="5">
        <v>0</v>
      </c>
      <c r="K1333" s="5">
        <v>0</v>
      </c>
      <c r="L1333" s="5">
        <v>0</v>
      </c>
      <c r="M1333" s="5">
        <v>0</v>
      </c>
      <c r="N1333" s="5">
        <v>0</v>
      </c>
      <c r="O1333" s="5">
        <v>0</v>
      </c>
      <c r="P1333" s="5">
        <v>0</v>
      </c>
      <c r="Q1333" s="5">
        <v>0</v>
      </c>
      <c r="R1333" s="5">
        <v>0</v>
      </c>
    </row>
    <row r="1334" spans="1:18">
      <c r="A1334" s="8" t="s">
        <v>790</v>
      </c>
      <c r="B1334" s="8" t="s">
        <v>791</v>
      </c>
      <c r="C1334" s="6">
        <v>160180210</v>
      </c>
      <c r="D1334" s="6" t="s">
        <v>2122</v>
      </c>
      <c r="E1334" s="5">
        <v>350</v>
      </c>
      <c r="F1334" s="5">
        <v>34</v>
      </c>
      <c r="G1334" s="5">
        <v>20</v>
      </c>
      <c r="H1334" s="5">
        <v>14</v>
      </c>
      <c r="I1334" s="5">
        <v>0</v>
      </c>
      <c r="J1334" s="5">
        <v>0</v>
      </c>
      <c r="K1334" s="5">
        <v>0</v>
      </c>
      <c r="L1334" s="5">
        <v>0</v>
      </c>
      <c r="M1334" s="5">
        <v>0</v>
      </c>
      <c r="N1334" s="5">
        <v>0</v>
      </c>
      <c r="O1334" s="5">
        <v>0</v>
      </c>
      <c r="P1334" s="5">
        <v>0</v>
      </c>
      <c r="Q1334" s="5">
        <v>0</v>
      </c>
      <c r="R1334" s="5">
        <v>0</v>
      </c>
    </row>
    <row r="1335" spans="1:18">
      <c r="A1335" s="8" t="s">
        <v>790</v>
      </c>
      <c r="B1335" s="8" t="s">
        <v>791</v>
      </c>
      <c r="C1335" s="6">
        <v>160180310</v>
      </c>
      <c r="D1335" s="6" t="s">
        <v>2123</v>
      </c>
      <c r="E1335" s="5">
        <v>350</v>
      </c>
      <c r="F1335" s="5">
        <v>11</v>
      </c>
      <c r="G1335" s="5" t="s">
        <v>20</v>
      </c>
      <c r="H1335" s="5" t="s">
        <v>20</v>
      </c>
      <c r="I1335" s="5">
        <v>0</v>
      </c>
      <c r="J1335" s="5">
        <v>0</v>
      </c>
      <c r="K1335" s="5">
        <v>0</v>
      </c>
      <c r="L1335" s="5">
        <v>0</v>
      </c>
      <c r="M1335" s="5">
        <v>0</v>
      </c>
      <c r="N1335" s="5">
        <v>0</v>
      </c>
      <c r="O1335" s="5">
        <v>0</v>
      </c>
      <c r="P1335" s="5">
        <v>0</v>
      </c>
      <c r="Q1335" s="5">
        <v>0</v>
      </c>
      <c r="R1335" s="5">
        <v>0</v>
      </c>
    </row>
    <row r="1336" spans="1:18">
      <c r="A1336" s="8" t="s">
        <v>790</v>
      </c>
      <c r="B1336" s="8" t="s">
        <v>791</v>
      </c>
      <c r="C1336" s="6">
        <v>160240110</v>
      </c>
      <c r="D1336" s="6" t="s">
        <v>1227</v>
      </c>
      <c r="E1336" s="5">
        <v>12</v>
      </c>
      <c r="F1336" s="5">
        <v>10108</v>
      </c>
      <c r="G1336" s="5">
        <v>0</v>
      </c>
      <c r="H1336" s="5">
        <v>0</v>
      </c>
      <c r="I1336" s="5">
        <v>1075</v>
      </c>
      <c r="J1336" s="5">
        <v>610</v>
      </c>
      <c r="K1336" s="5">
        <v>273</v>
      </c>
      <c r="L1336" s="5">
        <v>491</v>
      </c>
      <c r="M1336" s="5">
        <v>1206</v>
      </c>
      <c r="N1336" s="5">
        <v>1473</v>
      </c>
      <c r="O1336" s="5">
        <v>1131</v>
      </c>
      <c r="P1336" s="5">
        <v>1190</v>
      </c>
      <c r="Q1336" s="5">
        <v>1183</v>
      </c>
      <c r="R1336" s="5">
        <v>1476</v>
      </c>
    </row>
    <row r="1337" spans="1:18">
      <c r="A1337" s="8" t="s">
        <v>790</v>
      </c>
      <c r="B1337" s="8" t="s">
        <v>791</v>
      </c>
      <c r="C1337" s="6">
        <v>160240210</v>
      </c>
      <c r="D1337" s="6" t="s">
        <v>2124</v>
      </c>
      <c r="E1337" s="5">
        <v>12</v>
      </c>
      <c r="F1337" s="5">
        <v>13</v>
      </c>
      <c r="G1337" s="5">
        <v>0</v>
      </c>
      <c r="H1337" s="5">
        <v>0</v>
      </c>
      <c r="I1337" s="5" t="s">
        <v>20</v>
      </c>
      <c r="J1337" s="5">
        <v>0</v>
      </c>
      <c r="K1337" s="5">
        <v>0</v>
      </c>
      <c r="L1337" s="5" t="s">
        <v>20</v>
      </c>
      <c r="M1337" s="5" t="s">
        <v>20</v>
      </c>
      <c r="N1337" s="5" t="s">
        <v>20</v>
      </c>
      <c r="O1337" s="5" t="s">
        <v>20</v>
      </c>
      <c r="P1337" s="5" t="s">
        <v>20</v>
      </c>
      <c r="Q1337" s="5" t="s">
        <v>20</v>
      </c>
      <c r="R1337" s="5" t="s">
        <v>20</v>
      </c>
    </row>
    <row r="1338" spans="1:18">
      <c r="A1338" s="8" t="s">
        <v>790</v>
      </c>
      <c r="B1338" s="8" t="s">
        <v>791</v>
      </c>
      <c r="C1338" s="6">
        <v>160240510</v>
      </c>
      <c r="D1338" s="6" t="s">
        <v>1804</v>
      </c>
      <c r="E1338" s="5">
        <v>12</v>
      </c>
      <c r="F1338" s="5">
        <v>70</v>
      </c>
      <c r="G1338" s="5">
        <v>0</v>
      </c>
      <c r="H1338" s="5">
        <v>0</v>
      </c>
      <c r="I1338" s="5" t="s">
        <v>20</v>
      </c>
      <c r="J1338" s="5" t="s">
        <v>20</v>
      </c>
      <c r="K1338" s="5" t="s">
        <v>20</v>
      </c>
      <c r="L1338" s="5" t="s">
        <v>20</v>
      </c>
      <c r="M1338" s="5" t="s">
        <v>20</v>
      </c>
      <c r="N1338" s="5">
        <v>10</v>
      </c>
      <c r="O1338" s="5" t="s">
        <v>20</v>
      </c>
      <c r="P1338" s="5" t="s">
        <v>20</v>
      </c>
      <c r="Q1338" s="5" t="s">
        <v>20</v>
      </c>
      <c r="R1338" s="5" t="s">
        <v>20</v>
      </c>
    </row>
    <row r="1339" spans="1:18">
      <c r="A1339" s="9" t="s">
        <v>790</v>
      </c>
      <c r="B1339" s="9" t="s">
        <v>791</v>
      </c>
      <c r="C1339" s="6">
        <v>160240610</v>
      </c>
      <c r="D1339" s="6" t="s">
        <v>1841</v>
      </c>
      <c r="E1339" s="5">
        <v>12</v>
      </c>
      <c r="F1339" s="5">
        <v>34</v>
      </c>
      <c r="G1339" s="5">
        <v>0</v>
      </c>
      <c r="H1339" s="5">
        <v>0</v>
      </c>
      <c r="I1339" s="5" t="s">
        <v>20</v>
      </c>
      <c r="J1339" s="5" t="s">
        <v>20</v>
      </c>
      <c r="K1339" s="5">
        <v>0</v>
      </c>
      <c r="L1339" s="5" t="s">
        <v>20</v>
      </c>
      <c r="M1339" s="5" t="s">
        <v>20</v>
      </c>
      <c r="N1339" s="5" t="s">
        <v>20</v>
      </c>
      <c r="O1339" s="5" t="s">
        <v>20</v>
      </c>
      <c r="P1339" s="5" t="s">
        <v>20</v>
      </c>
      <c r="Q1339" s="5" t="s">
        <v>20</v>
      </c>
      <c r="R1339" s="5" t="s">
        <v>20</v>
      </c>
    </row>
    <row r="1340" spans="1:18">
      <c r="A1340" s="6" t="s">
        <v>939</v>
      </c>
      <c r="B1340" s="6" t="s">
        <v>940</v>
      </c>
      <c r="C1340" s="6">
        <v>160180410</v>
      </c>
      <c r="D1340" s="6" t="s">
        <v>940</v>
      </c>
      <c r="E1340" s="5">
        <v>1000</v>
      </c>
      <c r="F1340" s="5">
        <v>42347</v>
      </c>
      <c r="G1340" s="5">
        <v>3678</v>
      </c>
      <c r="H1340" s="5">
        <v>3155</v>
      </c>
      <c r="I1340" s="5">
        <v>3331</v>
      </c>
      <c r="J1340" s="5">
        <v>3881</v>
      </c>
      <c r="K1340" s="5">
        <v>4022</v>
      </c>
      <c r="L1340" s="5">
        <v>3368</v>
      </c>
      <c r="M1340" s="5">
        <v>3382</v>
      </c>
      <c r="N1340" s="5">
        <v>3283</v>
      </c>
      <c r="O1340" s="5">
        <v>3290</v>
      </c>
      <c r="P1340" s="5">
        <v>3431</v>
      </c>
      <c r="Q1340" s="5">
        <v>3272</v>
      </c>
      <c r="R1340" s="5">
        <v>4254</v>
      </c>
    </row>
    <row r="1341" spans="1:18">
      <c r="A1341" s="6" t="s">
        <v>117</v>
      </c>
      <c r="B1341" s="6" t="s">
        <v>118</v>
      </c>
      <c r="C1341" s="6">
        <v>160187410</v>
      </c>
      <c r="D1341" s="6" t="s">
        <v>118</v>
      </c>
      <c r="E1341" s="5">
        <v>1000</v>
      </c>
      <c r="F1341" s="5" t="s">
        <v>20</v>
      </c>
      <c r="G1341" s="5" t="s">
        <v>20</v>
      </c>
      <c r="H1341" s="5" t="s">
        <v>20</v>
      </c>
      <c r="I1341" s="5" t="s">
        <v>20</v>
      </c>
      <c r="J1341" s="5" t="s">
        <v>20</v>
      </c>
      <c r="K1341" s="5" t="s">
        <v>20</v>
      </c>
      <c r="L1341" s="5" t="s">
        <v>20</v>
      </c>
      <c r="M1341" s="5" t="s">
        <v>20</v>
      </c>
      <c r="N1341" s="5" t="s">
        <v>20</v>
      </c>
      <c r="O1341" s="5" t="s">
        <v>20</v>
      </c>
      <c r="P1341" s="5" t="s">
        <v>20</v>
      </c>
      <c r="Q1341" s="5" t="s">
        <v>20</v>
      </c>
      <c r="R1341" s="5" t="s">
        <v>20</v>
      </c>
    </row>
    <row r="1342" spans="1:18">
      <c r="A1342" s="7" t="s">
        <v>77</v>
      </c>
      <c r="B1342" s="7" t="s">
        <v>78</v>
      </c>
      <c r="C1342" s="6">
        <v>160090710</v>
      </c>
      <c r="D1342" s="6" t="s">
        <v>79</v>
      </c>
      <c r="E1342" s="5">
        <v>800</v>
      </c>
      <c r="F1342" s="5" t="s">
        <v>20</v>
      </c>
      <c r="G1342" s="5" t="s">
        <v>20</v>
      </c>
      <c r="H1342" s="5" t="s">
        <v>20</v>
      </c>
      <c r="I1342" s="5" t="s">
        <v>20</v>
      </c>
      <c r="J1342" s="5" t="s">
        <v>20</v>
      </c>
      <c r="K1342" s="5" t="s">
        <v>20</v>
      </c>
      <c r="L1342" s="5" t="s">
        <v>20</v>
      </c>
      <c r="M1342" s="5" t="s">
        <v>20</v>
      </c>
      <c r="N1342" s="5" t="s">
        <v>20</v>
      </c>
      <c r="O1342" s="5" t="s">
        <v>20</v>
      </c>
      <c r="P1342" s="5" t="s">
        <v>20</v>
      </c>
      <c r="Q1342" s="5" t="s">
        <v>20</v>
      </c>
      <c r="R1342" s="5" t="s">
        <v>20</v>
      </c>
    </row>
    <row r="1343" spans="1:18">
      <c r="A1343" s="9" t="s">
        <v>77</v>
      </c>
      <c r="B1343" s="9" t="s">
        <v>78</v>
      </c>
      <c r="C1343" s="6">
        <v>160091110</v>
      </c>
      <c r="D1343" s="6" t="s">
        <v>2125</v>
      </c>
      <c r="E1343" s="5">
        <v>2600</v>
      </c>
      <c r="F1343" s="5" t="s">
        <v>20</v>
      </c>
      <c r="G1343" s="5" t="s">
        <v>20</v>
      </c>
      <c r="H1343" s="5" t="s">
        <v>20</v>
      </c>
      <c r="I1343" s="5" t="s">
        <v>20</v>
      </c>
      <c r="J1343" s="5" t="s">
        <v>20</v>
      </c>
      <c r="K1343" s="5" t="s">
        <v>20</v>
      </c>
      <c r="L1343" s="5" t="s">
        <v>20</v>
      </c>
      <c r="M1343" s="5" t="s">
        <v>20</v>
      </c>
      <c r="N1343" s="5" t="s">
        <v>20</v>
      </c>
      <c r="O1343" s="5" t="s">
        <v>20</v>
      </c>
      <c r="P1343" s="5" t="s">
        <v>20</v>
      </c>
      <c r="Q1343" s="5" t="s">
        <v>20</v>
      </c>
      <c r="R1343" s="5" t="s">
        <v>20</v>
      </c>
    </row>
    <row r="1344" spans="1:18">
      <c r="A1344" s="7" t="s">
        <v>1592</v>
      </c>
      <c r="B1344" s="7" t="s">
        <v>1593</v>
      </c>
      <c r="C1344" s="6">
        <v>160091210</v>
      </c>
      <c r="D1344" s="6" t="s">
        <v>1594</v>
      </c>
      <c r="E1344" s="5">
        <v>365</v>
      </c>
      <c r="F1344" s="5">
        <v>628</v>
      </c>
      <c r="G1344" s="5">
        <v>53</v>
      </c>
      <c r="H1344" s="5">
        <v>46</v>
      </c>
      <c r="I1344" s="5">
        <v>55</v>
      </c>
      <c r="J1344" s="5">
        <v>60</v>
      </c>
      <c r="K1344" s="5">
        <v>54</v>
      </c>
      <c r="L1344" s="5">
        <v>58</v>
      </c>
      <c r="M1344" s="5">
        <v>57</v>
      </c>
      <c r="N1344" s="5">
        <v>60</v>
      </c>
      <c r="O1344" s="5">
        <v>47</v>
      </c>
      <c r="P1344" s="5">
        <v>55</v>
      </c>
      <c r="Q1344" s="5">
        <v>40</v>
      </c>
      <c r="R1344" s="5">
        <v>43</v>
      </c>
    </row>
    <row r="1345" spans="1:18">
      <c r="A1345" s="9" t="s">
        <v>1592</v>
      </c>
      <c r="B1345" s="9" t="s">
        <v>1593</v>
      </c>
      <c r="C1345" s="6">
        <v>160091510</v>
      </c>
      <c r="D1345" s="6" t="s">
        <v>1815</v>
      </c>
      <c r="E1345" s="5">
        <v>575</v>
      </c>
      <c r="F1345" s="5">
        <v>55</v>
      </c>
      <c r="G1345" s="5" t="s">
        <v>20</v>
      </c>
      <c r="H1345" s="5" t="s">
        <v>20</v>
      </c>
      <c r="I1345" s="5" t="s">
        <v>20</v>
      </c>
      <c r="J1345" s="5" t="s">
        <v>20</v>
      </c>
      <c r="K1345" s="5" t="s">
        <v>20</v>
      </c>
      <c r="L1345" s="5" t="s">
        <v>20</v>
      </c>
      <c r="M1345" s="5" t="s">
        <v>20</v>
      </c>
      <c r="N1345" s="5" t="s">
        <v>20</v>
      </c>
      <c r="O1345" s="5" t="s">
        <v>20</v>
      </c>
      <c r="P1345" s="5" t="s">
        <v>20</v>
      </c>
      <c r="Q1345" s="5" t="s">
        <v>20</v>
      </c>
      <c r="R1345" s="5" t="s">
        <v>20</v>
      </c>
    </row>
    <row r="1346" spans="1:18">
      <c r="A1346" s="6" t="s">
        <v>1584</v>
      </c>
      <c r="B1346" s="6" t="s">
        <v>1585</v>
      </c>
      <c r="C1346" s="6">
        <v>160147910</v>
      </c>
      <c r="D1346" s="6" t="s">
        <v>1585</v>
      </c>
      <c r="E1346" s="5">
        <v>110</v>
      </c>
      <c r="F1346" s="5">
        <v>676</v>
      </c>
      <c r="G1346" s="5">
        <v>60</v>
      </c>
      <c r="H1346" s="5">
        <v>49</v>
      </c>
      <c r="I1346" s="5">
        <v>60</v>
      </c>
      <c r="J1346" s="5">
        <v>63</v>
      </c>
      <c r="K1346" s="5">
        <v>60</v>
      </c>
      <c r="L1346" s="5">
        <v>64</v>
      </c>
      <c r="M1346" s="5">
        <v>62</v>
      </c>
      <c r="N1346" s="5">
        <v>69</v>
      </c>
      <c r="O1346" s="5">
        <v>48</v>
      </c>
      <c r="P1346" s="5">
        <v>55</v>
      </c>
      <c r="Q1346" s="5">
        <v>45</v>
      </c>
      <c r="R1346" s="5">
        <v>41</v>
      </c>
    </row>
    <row r="1347" spans="1:18">
      <c r="A1347" s="7" t="s">
        <v>146</v>
      </c>
      <c r="B1347" s="7" t="s">
        <v>147</v>
      </c>
      <c r="C1347" s="6">
        <v>160092050</v>
      </c>
      <c r="D1347" s="6" t="s">
        <v>726</v>
      </c>
      <c r="E1347" s="5">
        <v>70</v>
      </c>
      <c r="F1347" s="5">
        <v>155389</v>
      </c>
      <c r="G1347" s="5">
        <v>13419</v>
      </c>
      <c r="H1347" s="5">
        <v>12653</v>
      </c>
      <c r="I1347" s="5">
        <v>12519</v>
      </c>
      <c r="J1347" s="5">
        <v>13935</v>
      </c>
      <c r="K1347" s="5">
        <v>11966</v>
      </c>
      <c r="L1347" s="5">
        <v>12422</v>
      </c>
      <c r="M1347" s="5">
        <v>14344</v>
      </c>
      <c r="N1347" s="5">
        <v>13341</v>
      </c>
      <c r="O1347" s="5">
        <v>13396</v>
      </c>
      <c r="P1347" s="5">
        <v>12306</v>
      </c>
      <c r="Q1347" s="5">
        <v>11929</v>
      </c>
      <c r="R1347" s="5">
        <v>13159</v>
      </c>
    </row>
    <row r="1348" spans="1:18">
      <c r="A1348" s="8" t="s">
        <v>146</v>
      </c>
      <c r="B1348" s="8" t="s">
        <v>147</v>
      </c>
      <c r="C1348" s="6">
        <v>160092110</v>
      </c>
      <c r="D1348" s="6" t="s">
        <v>147</v>
      </c>
      <c r="E1348" s="5">
        <v>760</v>
      </c>
      <c r="F1348" s="5">
        <v>30</v>
      </c>
      <c r="G1348" s="5" t="s">
        <v>20</v>
      </c>
      <c r="H1348" s="5" t="s">
        <v>20</v>
      </c>
      <c r="I1348" s="5" t="s">
        <v>20</v>
      </c>
      <c r="J1348" s="5" t="s">
        <v>20</v>
      </c>
      <c r="K1348" s="5" t="s">
        <v>20</v>
      </c>
      <c r="L1348" s="5" t="s">
        <v>20</v>
      </c>
      <c r="M1348" s="5" t="s">
        <v>20</v>
      </c>
      <c r="N1348" s="5" t="s">
        <v>20</v>
      </c>
      <c r="O1348" s="5" t="s">
        <v>20</v>
      </c>
      <c r="P1348" s="5" t="s">
        <v>20</v>
      </c>
      <c r="Q1348" s="5" t="s">
        <v>20</v>
      </c>
      <c r="R1348" s="5" t="s">
        <v>20</v>
      </c>
    </row>
    <row r="1349" spans="1:18">
      <c r="A1349" s="9" t="s">
        <v>146</v>
      </c>
      <c r="B1349" s="9" t="s">
        <v>147</v>
      </c>
      <c r="C1349" s="6">
        <v>160160830</v>
      </c>
      <c r="D1349" s="6" t="s">
        <v>148</v>
      </c>
      <c r="E1349" s="5">
        <v>1520</v>
      </c>
      <c r="F1349" s="5" t="s">
        <v>20</v>
      </c>
      <c r="G1349" s="5" t="s">
        <v>20</v>
      </c>
      <c r="H1349" s="5" t="s">
        <v>20</v>
      </c>
      <c r="I1349" s="5" t="s">
        <v>20</v>
      </c>
      <c r="J1349" s="5" t="s">
        <v>20</v>
      </c>
      <c r="K1349" s="5" t="s">
        <v>20</v>
      </c>
      <c r="L1349" s="5" t="s">
        <v>20</v>
      </c>
      <c r="M1349" s="5" t="s">
        <v>20</v>
      </c>
      <c r="N1349" s="5" t="s">
        <v>20</v>
      </c>
      <c r="O1349" s="5" t="s">
        <v>20</v>
      </c>
      <c r="P1349" s="5" t="s">
        <v>20</v>
      </c>
      <c r="Q1349" s="5" t="s">
        <v>20</v>
      </c>
      <c r="R1349" s="5" t="s">
        <v>20</v>
      </c>
    </row>
    <row r="1350" spans="1:18">
      <c r="A1350" s="6" t="s">
        <v>724</v>
      </c>
      <c r="B1350" s="6" t="s">
        <v>725</v>
      </c>
      <c r="C1350" s="6">
        <v>160092210</v>
      </c>
      <c r="D1350" s="6" t="s">
        <v>725</v>
      </c>
      <c r="E1350" s="5">
        <v>190</v>
      </c>
      <c r="F1350" s="5">
        <v>158278</v>
      </c>
      <c r="G1350" s="5">
        <v>13113</v>
      </c>
      <c r="H1350" s="5">
        <v>13973</v>
      </c>
      <c r="I1350" s="5">
        <v>13058</v>
      </c>
      <c r="J1350" s="5">
        <v>12915</v>
      </c>
      <c r="K1350" s="5">
        <v>10750</v>
      </c>
      <c r="L1350" s="5">
        <v>11124</v>
      </c>
      <c r="M1350" s="5">
        <v>13677</v>
      </c>
      <c r="N1350" s="5">
        <v>14701</v>
      </c>
      <c r="O1350" s="5">
        <v>15747</v>
      </c>
      <c r="P1350" s="5">
        <v>12680</v>
      </c>
      <c r="Q1350" s="5">
        <v>11931</v>
      </c>
      <c r="R1350" s="5">
        <v>14609</v>
      </c>
    </row>
    <row r="1351" spans="1:18">
      <c r="A1351" s="6" t="s">
        <v>575</v>
      </c>
      <c r="B1351" s="6" t="s">
        <v>576</v>
      </c>
      <c r="C1351" s="6">
        <v>160096450</v>
      </c>
      <c r="D1351" s="6" t="s">
        <v>576</v>
      </c>
      <c r="E1351" s="5">
        <v>220</v>
      </c>
      <c r="F1351" s="5">
        <v>420773</v>
      </c>
      <c r="G1351" s="5">
        <v>36373</v>
      </c>
      <c r="H1351" s="5">
        <v>34998</v>
      </c>
      <c r="I1351" s="5">
        <v>31021</v>
      </c>
      <c r="J1351" s="5">
        <v>29591</v>
      </c>
      <c r="K1351" s="5">
        <v>25332</v>
      </c>
      <c r="L1351" s="5">
        <v>27570</v>
      </c>
      <c r="M1351" s="5">
        <v>32926</v>
      </c>
      <c r="N1351" s="5">
        <v>35442</v>
      </c>
      <c r="O1351" s="5">
        <v>38782</v>
      </c>
      <c r="P1351" s="5">
        <v>38255</v>
      </c>
      <c r="Q1351" s="5">
        <v>39322</v>
      </c>
      <c r="R1351" s="5">
        <v>51161</v>
      </c>
    </row>
    <row r="1352" spans="1:18">
      <c r="A1352" s="6" t="s">
        <v>861</v>
      </c>
      <c r="B1352" s="6" t="s">
        <v>862</v>
      </c>
      <c r="C1352" s="6">
        <v>160235650</v>
      </c>
      <c r="D1352" s="6" t="s">
        <v>862</v>
      </c>
      <c r="E1352" s="5">
        <v>305</v>
      </c>
      <c r="F1352" s="5">
        <v>73456</v>
      </c>
      <c r="G1352" s="5">
        <v>2442</v>
      </c>
      <c r="H1352" s="5">
        <v>1512</v>
      </c>
      <c r="I1352" s="5">
        <v>1348</v>
      </c>
      <c r="J1352" s="5">
        <v>1883</v>
      </c>
      <c r="K1352" s="5">
        <v>1114</v>
      </c>
      <c r="L1352" s="5">
        <v>1235</v>
      </c>
      <c r="M1352" s="5">
        <v>2903</v>
      </c>
      <c r="N1352" s="5">
        <v>6169</v>
      </c>
      <c r="O1352" s="5">
        <v>28005</v>
      </c>
      <c r="P1352" s="5">
        <v>15828</v>
      </c>
      <c r="Q1352" s="5">
        <v>6578</v>
      </c>
      <c r="R1352" s="5">
        <v>4439</v>
      </c>
    </row>
    <row r="1353" spans="1:18">
      <c r="A1353" s="6" t="s">
        <v>339</v>
      </c>
      <c r="B1353" s="6" t="s">
        <v>340</v>
      </c>
      <c r="C1353" s="6">
        <v>160092310</v>
      </c>
      <c r="D1353" s="6" t="s">
        <v>341</v>
      </c>
      <c r="E1353" s="5">
        <v>600</v>
      </c>
      <c r="F1353" s="5">
        <v>4541502</v>
      </c>
      <c r="G1353" s="5">
        <v>362208</v>
      </c>
      <c r="H1353" s="5">
        <v>371885</v>
      </c>
      <c r="I1353" s="5">
        <v>346418</v>
      </c>
      <c r="J1353" s="5">
        <v>337813</v>
      </c>
      <c r="K1353" s="5">
        <v>296966</v>
      </c>
      <c r="L1353" s="5">
        <v>318538</v>
      </c>
      <c r="M1353" s="5">
        <v>380972</v>
      </c>
      <c r="N1353" s="5">
        <v>399567</v>
      </c>
      <c r="O1353" s="5">
        <v>419257</v>
      </c>
      <c r="P1353" s="5">
        <v>404077</v>
      </c>
      <c r="Q1353" s="5">
        <v>411655</v>
      </c>
      <c r="R1353" s="5">
        <v>492146</v>
      </c>
    </row>
    <row r="1354" spans="1:18">
      <c r="A1354" s="6" t="s">
        <v>970</v>
      </c>
      <c r="B1354" s="6" t="s">
        <v>971</v>
      </c>
      <c r="C1354" s="6">
        <v>160187510</v>
      </c>
      <c r="D1354" s="6" t="s">
        <v>971</v>
      </c>
      <c r="E1354" s="5">
        <v>720</v>
      </c>
      <c r="F1354" s="5">
        <v>36489</v>
      </c>
      <c r="G1354" s="5">
        <v>2941</v>
      </c>
      <c r="H1354" s="5">
        <v>2925</v>
      </c>
      <c r="I1354" s="5">
        <v>3179</v>
      </c>
      <c r="J1354" s="5">
        <v>3445</v>
      </c>
      <c r="K1354" s="5">
        <v>3033</v>
      </c>
      <c r="L1354" s="5">
        <v>3271</v>
      </c>
      <c r="M1354" s="5">
        <v>3447</v>
      </c>
      <c r="N1354" s="5">
        <v>3041</v>
      </c>
      <c r="O1354" s="5">
        <v>2857</v>
      </c>
      <c r="P1354" s="5">
        <v>2614</v>
      </c>
      <c r="Q1354" s="5">
        <v>2663</v>
      </c>
      <c r="R1354" s="5">
        <v>3073</v>
      </c>
    </row>
    <row r="1355" spans="1:18">
      <c r="A1355" s="6" t="s">
        <v>331</v>
      </c>
      <c r="B1355" s="6" t="s">
        <v>332</v>
      </c>
      <c r="C1355" s="6">
        <v>160092410</v>
      </c>
      <c r="D1355" s="6" t="s">
        <v>332</v>
      </c>
      <c r="E1355" s="5">
        <v>600</v>
      </c>
      <c r="F1355" s="5">
        <v>4695010</v>
      </c>
      <c r="G1355" s="5">
        <v>394106</v>
      </c>
      <c r="H1355" s="5">
        <v>415709</v>
      </c>
      <c r="I1355" s="5">
        <v>409404</v>
      </c>
      <c r="J1355" s="5">
        <v>412130</v>
      </c>
      <c r="K1355" s="5">
        <v>347042</v>
      </c>
      <c r="L1355" s="5">
        <v>373224</v>
      </c>
      <c r="M1355" s="5">
        <v>422390</v>
      </c>
      <c r="N1355" s="5">
        <v>411166</v>
      </c>
      <c r="O1355" s="5">
        <v>409650</v>
      </c>
      <c r="P1355" s="5">
        <v>363313</v>
      </c>
      <c r="Q1355" s="5">
        <v>343863</v>
      </c>
      <c r="R1355" s="5">
        <v>393013</v>
      </c>
    </row>
    <row r="1356" spans="1:18">
      <c r="A1356" s="6" t="s">
        <v>606</v>
      </c>
      <c r="B1356" s="6" t="s">
        <v>607</v>
      </c>
      <c r="C1356" s="6">
        <v>160092510</v>
      </c>
      <c r="D1356" s="6" t="s">
        <v>607</v>
      </c>
      <c r="E1356" s="5">
        <v>240</v>
      </c>
      <c r="F1356" s="5">
        <v>351851</v>
      </c>
      <c r="G1356" s="5">
        <v>29728</v>
      </c>
      <c r="H1356" s="5">
        <v>29222</v>
      </c>
      <c r="I1356" s="5">
        <v>30179</v>
      </c>
      <c r="J1356" s="5">
        <v>31473</v>
      </c>
      <c r="K1356" s="5">
        <v>29307</v>
      </c>
      <c r="L1356" s="5">
        <v>29831</v>
      </c>
      <c r="M1356" s="5">
        <v>31328</v>
      </c>
      <c r="N1356" s="5">
        <v>29857</v>
      </c>
      <c r="O1356" s="5">
        <v>30132</v>
      </c>
      <c r="P1356" s="5">
        <v>26798</v>
      </c>
      <c r="Q1356" s="5">
        <v>25228</v>
      </c>
      <c r="R1356" s="5">
        <v>28768</v>
      </c>
    </row>
    <row r="1357" spans="1:18">
      <c r="A1357" s="6" t="s">
        <v>1136</v>
      </c>
      <c r="B1357" s="6" t="s">
        <v>1137</v>
      </c>
      <c r="C1357" s="6">
        <v>160092810</v>
      </c>
      <c r="D1357" s="6" t="s">
        <v>1137</v>
      </c>
      <c r="E1357" s="5">
        <v>2500</v>
      </c>
      <c r="F1357" s="5">
        <v>16158</v>
      </c>
      <c r="G1357" s="5">
        <v>1287</v>
      </c>
      <c r="H1357" s="5">
        <v>1317</v>
      </c>
      <c r="I1357" s="5">
        <v>1271</v>
      </c>
      <c r="J1357" s="5">
        <v>1417</v>
      </c>
      <c r="K1357" s="5">
        <v>1271</v>
      </c>
      <c r="L1357" s="5">
        <v>1284</v>
      </c>
      <c r="M1357" s="5">
        <v>1558</v>
      </c>
      <c r="N1357" s="5">
        <v>1347</v>
      </c>
      <c r="O1357" s="5">
        <v>1388</v>
      </c>
      <c r="P1357" s="5">
        <v>1331</v>
      </c>
      <c r="Q1357" s="5">
        <v>1310</v>
      </c>
      <c r="R1357" s="5">
        <v>1377</v>
      </c>
    </row>
    <row r="1358" spans="1:18">
      <c r="A1358" s="6" t="s">
        <v>139</v>
      </c>
      <c r="B1358" s="6" t="s">
        <v>140</v>
      </c>
      <c r="C1358" s="6">
        <v>160213910</v>
      </c>
      <c r="D1358" s="6" t="s">
        <v>140</v>
      </c>
      <c r="E1358" s="5">
        <v>320</v>
      </c>
      <c r="F1358" s="5" t="s">
        <v>20</v>
      </c>
      <c r="G1358" s="5">
        <v>0</v>
      </c>
      <c r="H1358" s="5">
        <v>0</v>
      </c>
      <c r="I1358" s="5" t="s">
        <v>20</v>
      </c>
      <c r="J1358" s="5">
        <v>0</v>
      </c>
      <c r="K1358" s="5">
        <v>0</v>
      </c>
      <c r="L1358" s="5" t="s">
        <v>20</v>
      </c>
      <c r="M1358" s="5" t="s">
        <v>20</v>
      </c>
      <c r="N1358" s="5" t="s">
        <v>20</v>
      </c>
      <c r="O1358" s="5" t="s">
        <v>20</v>
      </c>
      <c r="P1358" s="5" t="s">
        <v>20</v>
      </c>
      <c r="Q1358" s="5">
        <v>0</v>
      </c>
      <c r="R1358" s="5">
        <v>0</v>
      </c>
    </row>
    <row r="1359" spans="1:18">
      <c r="A1359" s="6" t="s">
        <v>107</v>
      </c>
      <c r="B1359" s="6" t="s">
        <v>108</v>
      </c>
      <c r="C1359" s="6">
        <v>160093010</v>
      </c>
      <c r="D1359" s="6" t="s">
        <v>108</v>
      </c>
      <c r="E1359" s="5">
        <v>7200</v>
      </c>
      <c r="F1359" s="5" t="s">
        <v>20</v>
      </c>
      <c r="G1359" s="5" t="s">
        <v>20</v>
      </c>
      <c r="H1359" s="5" t="s">
        <v>20</v>
      </c>
      <c r="I1359" s="5" t="s">
        <v>20</v>
      </c>
      <c r="J1359" s="5" t="s">
        <v>20</v>
      </c>
      <c r="K1359" s="5" t="s">
        <v>20</v>
      </c>
      <c r="L1359" s="5" t="s">
        <v>20</v>
      </c>
      <c r="M1359" s="5" t="s">
        <v>20</v>
      </c>
      <c r="N1359" s="5" t="s">
        <v>20</v>
      </c>
      <c r="O1359" s="5" t="s">
        <v>20</v>
      </c>
      <c r="P1359" s="5" t="s">
        <v>20</v>
      </c>
      <c r="Q1359" s="5" t="s">
        <v>20</v>
      </c>
      <c r="R1359" s="5" t="s">
        <v>20</v>
      </c>
    </row>
    <row r="1360" spans="1:18">
      <c r="A1360" s="6" t="s">
        <v>1168</v>
      </c>
      <c r="B1360" s="6" t="s">
        <v>1169</v>
      </c>
      <c r="C1360" s="6">
        <v>160093410</v>
      </c>
      <c r="D1360" s="6" t="s">
        <v>1169</v>
      </c>
      <c r="E1360" s="5">
        <v>800</v>
      </c>
      <c r="F1360" s="5">
        <v>13778</v>
      </c>
      <c r="G1360" s="5">
        <v>1248</v>
      </c>
      <c r="H1360" s="5">
        <v>1179</v>
      </c>
      <c r="I1360" s="5">
        <v>1142</v>
      </c>
      <c r="J1360" s="5">
        <v>1208</v>
      </c>
      <c r="K1360" s="5">
        <v>1179</v>
      </c>
      <c r="L1360" s="5">
        <v>1110</v>
      </c>
      <c r="M1360" s="5">
        <v>1262</v>
      </c>
      <c r="N1360" s="5">
        <v>1037</v>
      </c>
      <c r="O1360" s="5">
        <v>1181</v>
      </c>
      <c r="P1360" s="5">
        <v>1091</v>
      </c>
      <c r="Q1360" s="5">
        <v>1025</v>
      </c>
      <c r="R1360" s="5">
        <v>1116</v>
      </c>
    </row>
    <row r="1361" spans="1:18">
      <c r="A1361" s="6" t="s">
        <v>307</v>
      </c>
      <c r="B1361" s="6" t="s">
        <v>308</v>
      </c>
      <c r="C1361" s="6">
        <v>160093810</v>
      </c>
      <c r="D1361" s="6" t="s">
        <v>308</v>
      </c>
      <c r="E1361" s="5">
        <v>1140</v>
      </c>
      <c r="F1361" s="5">
        <v>7324175</v>
      </c>
      <c r="G1361" s="5">
        <v>635957</v>
      </c>
      <c r="H1361" s="5">
        <v>604219</v>
      </c>
      <c r="I1361" s="5">
        <v>637777</v>
      </c>
      <c r="J1361" s="5">
        <v>649757</v>
      </c>
      <c r="K1361" s="5">
        <v>545184</v>
      </c>
      <c r="L1361" s="5">
        <v>590418</v>
      </c>
      <c r="M1361" s="5">
        <v>697523</v>
      </c>
      <c r="N1361" s="5">
        <v>655347</v>
      </c>
      <c r="O1361" s="5">
        <v>601018</v>
      </c>
      <c r="P1361" s="5">
        <v>529077</v>
      </c>
      <c r="Q1361" s="5">
        <v>545269</v>
      </c>
      <c r="R1361" s="5">
        <v>632629</v>
      </c>
    </row>
    <row r="1362" spans="1:18">
      <c r="A1362" s="6" t="s">
        <v>1782</v>
      </c>
      <c r="B1362" s="6" t="s">
        <v>1783</v>
      </c>
      <c r="C1362" s="6">
        <v>160094010</v>
      </c>
      <c r="D1362" s="6" t="s">
        <v>1783</v>
      </c>
      <c r="E1362" s="5">
        <v>4000</v>
      </c>
      <c r="F1362" s="5">
        <v>92</v>
      </c>
      <c r="G1362" s="5" t="s">
        <v>20</v>
      </c>
      <c r="H1362" s="5" t="s">
        <v>20</v>
      </c>
      <c r="I1362" s="5" t="s">
        <v>20</v>
      </c>
      <c r="J1362" s="5">
        <v>10</v>
      </c>
      <c r="K1362" s="5" t="s">
        <v>20</v>
      </c>
      <c r="L1362" s="5" t="s">
        <v>20</v>
      </c>
      <c r="M1362" s="5">
        <v>10</v>
      </c>
      <c r="N1362" s="5" t="s">
        <v>20</v>
      </c>
      <c r="O1362" s="5" t="s">
        <v>20</v>
      </c>
      <c r="P1362" s="5" t="s">
        <v>20</v>
      </c>
      <c r="Q1362" s="5" t="s">
        <v>20</v>
      </c>
      <c r="R1362" s="5" t="s">
        <v>20</v>
      </c>
    </row>
    <row r="1363" spans="1:18">
      <c r="A1363" s="7" t="s">
        <v>80</v>
      </c>
      <c r="B1363" s="7" t="s">
        <v>81</v>
      </c>
      <c r="C1363" s="6">
        <v>160094110</v>
      </c>
      <c r="D1363" s="6" t="s">
        <v>1090</v>
      </c>
      <c r="E1363" s="5">
        <v>1700</v>
      </c>
      <c r="F1363" s="5">
        <v>21647</v>
      </c>
      <c r="G1363" s="5">
        <v>1884</v>
      </c>
      <c r="H1363" s="5">
        <v>1899</v>
      </c>
      <c r="I1363" s="5">
        <v>1876</v>
      </c>
      <c r="J1363" s="5">
        <v>1982</v>
      </c>
      <c r="K1363" s="5">
        <v>1755</v>
      </c>
      <c r="L1363" s="5">
        <v>1669</v>
      </c>
      <c r="M1363" s="5">
        <v>1926</v>
      </c>
      <c r="N1363" s="5">
        <v>1901</v>
      </c>
      <c r="O1363" s="5">
        <v>1783</v>
      </c>
      <c r="P1363" s="5">
        <v>1618</v>
      </c>
      <c r="Q1363" s="5">
        <v>1577</v>
      </c>
      <c r="R1363" s="5">
        <v>1777</v>
      </c>
    </row>
    <row r="1364" spans="1:18">
      <c r="A1364" s="8" t="s">
        <v>80</v>
      </c>
      <c r="B1364" s="8" t="s">
        <v>81</v>
      </c>
      <c r="C1364" s="6">
        <v>160183610</v>
      </c>
      <c r="D1364" s="6" t="s">
        <v>1276</v>
      </c>
      <c r="E1364" s="5">
        <v>1700</v>
      </c>
      <c r="F1364" s="5">
        <v>7952</v>
      </c>
      <c r="G1364" s="5">
        <v>653</v>
      </c>
      <c r="H1364" s="5">
        <v>640</v>
      </c>
      <c r="I1364" s="5">
        <v>679</v>
      </c>
      <c r="J1364" s="5">
        <v>775</v>
      </c>
      <c r="K1364" s="5">
        <v>801</v>
      </c>
      <c r="L1364" s="5">
        <v>649</v>
      </c>
      <c r="M1364" s="5">
        <v>664</v>
      </c>
      <c r="N1364" s="5">
        <v>617</v>
      </c>
      <c r="O1364" s="5">
        <v>572</v>
      </c>
      <c r="P1364" s="5">
        <v>588</v>
      </c>
      <c r="Q1364" s="5">
        <v>584</v>
      </c>
      <c r="R1364" s="5">
        <v>730</v>
      </c>
    </row>
    <row r="1365" spans="1:18">
      <c r="A1365" s="8" t="s">
        <v>80</v>
      </c>
      <c r="B1365" s="8" t="s">
        <v>81</v>
      </c>
      <c r="C1365" s="6">
        <v>160219210</v>
      </c>
      <c r="D1365" s="6" t="s">
        <v>1444</v>
      </c>
      <c r="E1365" s="5">
        <v>6800</v>
      </c>
      <c r="F1365" s="5">
        <v>2245</v>
      </c>
      <c r="G1365" s="5">
        <v>199</v>
      </c>
      <c r="H1365" s="5">
        <v>179</v>
      </c>
      <c r="I1365" s="5">
        <v>174</v>
      </c>
      <c r="J1365" s="5">
        <v>247</v>
      </c>
      <c r="K1365" s="5">
        <v>210</v>
      </c>
      <c r="L1365" s="5">
        <v>189</v>
      </c>
      <c r="M1365" s="5">
        <v>207</v>
      </c>
      <c r="N1365" s="5">
        <v>177</v>
      </c>
      <c r="O1365" s="5">
        <v>168</v>
      </c>
      <c r="P1365" s="5">
        <v>146</v>
      </c>
      <c r="Q1365" s="5">
        <v>163</v>
      </c>
      <c r="R1365" s="5">
        <v>186</v>
      </c>
    </row>
    <row r="1366" spans="1:18">
      <c r="A1366" s="9" t="s">
        <v>80</v>
      </c>
      <c r="B1366" s="9" t="s">
        <v>81</v>
      </c>
      <c r="C1366" s="6">
        <v>160226850</v>
      </c>
      <c r="D1366" s="6" t="s">
        <v>82</v>
      </c>
      <c r="E1366" s="5">
        <v>6800</v>
      </c>
      <c r="F1366" s="5" t="s">
        <v>20</v>
      </c>
      <c r="G1366" s="5" t="s">
        <v>20</v>
      </c>
      <c r="H1366" s="5" t="s">
        <v>20</v>
      </c>
      <c r="I1366" s="5" t="s">
        <v>20</v>
      </c>
      <c r="J1366" s="5" t="s">
        <v>20</v>
      </c>
      <c r="K1366" s="5" t="s">
        <v>20</v>
      </c>
      <c r="L1366" s="5" t="s">
        <v>20</v>
      </c>
      <c r="M1366" s="5" t="s">
        <v>20</v>
      </c>
      <c r="N1366" s="5" t="s">
        <v>20</v>
      </c>
      <c r="O1366" s="5" t="s">
        <v>20</v>
      </c>
      <c r="P1366" s="5" t="s">
        <v>20</v>
      </c>
      <c r="Q1366" s="5" t="s">
        <v>20</v>
      </c>
      <c r="R1366" s="5" t="s">
        <v>20</v>
      </c>
    </row>
    <row r="1367" spans="1:18">
      <c r="A1367" s="6" t="s">
        <v>1339</v>
      </c>
      <c r="B1367" s="6" t="s">
        <v>1340</v>
      </c>
      <c r="C1367" s="6">
        <v>160200950</v>
      </c>
      <c r="D1367" s="6" t="s">
        <v>1340</v>
      </c>
      <c r="E1367" s="5">
        <v>600</v>
      </c>
      <c r="F1367" s="5">
        <v>4817</v>
      </c>
      <c r="G1367" s="5">
        <v>394</v>
      </c>
      <c r="H1367" s="5">
        <v>433</v>
      </c>
      <c r="I1367" s="5">
        <v>369</v>
      </c>
      <c r="J1367" s="5">
        <v>502</v>
      </c>
      <c r="K1367" s="5">
        <v>443</v>
      </c>
      <c r="L1367" s="5">
        <v>359</v>
      </c>
      <c r="M1367" s="5">
        <v>400</v>
      </c>
      <c r="N1367" s="5">
        <v>356</v>
      </c>
      <c r="O1367" s="5">
        <v>360</v>
      </c>
      <c r="P1367" s="5">
        <v>392</v>
      </c>
      <c r="Q1367" s="5">
        <v>397</v>
      </c>
      <c r="R1367" s="5">
        <v>412</v>
      </c>
    </row>
    <row r="1368" spans="1:18">
      <c r="A1368" s="7" t="s">
        <v>648</v>
      </c>
      <c r="B1368" s="7" t="s">
        <v>649</v>
      </c>
      <c r="C1368" s="6">
        <v>160094210</v>
      </c>
      <c r="D1368" s="6" t="s">
        <v>649</v>
      </c>
      <c r="E1368" s="5">
        <v>300</v>
      </c>
      <c r="F1368" s="5">
        <v>276257</v>
      </c>
      <c r="G1368" s="5">
        <v>23388</v>
      </c>
      <c r="H1368" s="5">
        <v>22458</v>
      </c>
      <c r="I1368" s="5">
        <v>22220</v>
      </c>
      <c r="J1368" s="5">
        <v>22898</v>
      </c>
      <c r="K1368" s="5">
        <v>21009</v>
      </c>
      <c r="L1368" s="5">
        <v>22013</v>
      </c>
      <c r="M1368" s="5">
        <v>24522</v>
      </c>
      <c r="N1368" s="5">
        <v>24187</v>
      </c>
      <c r="O1368" s="5">
        <v>24266</v>
      </c>
      <c r="P1368" s="5">
        <v>23155</v>
      </c>
      <c r="Q1368" s="5">
        <v>22076</v>
      </c>
      <c r="R1368" s="5">
        <v>24065</v>
      </c>
    </row>
    <row r="1369" spans="1:18">
      <c r="A1369" s="9" t="s">
        <v>648</v>
      </c>
      <c r="B1369" s="9" t="s">
        <v>649</v>
      </c>
      <c r="C1369" s="6">
        <v>160094330</v>
      </c>
      <c r="D1369" s="6" t="s">
        <v>1906</v>
      </c>
      <c r="E1369" s="5">
        <v>490</v>
      </c>
      <c r="F1369" s="5">
        <v>10</v>
      </c>
      <c r="G1369" s="5" t="s">
        <v>20</v>
      </c>
      <c r="H1369" s="5">
        <v>0</v>
      </c>
      <c r="I1369" s="5" t="s">
        <v>20</v>
      </c>
      <c r="J1369" s="5" t="s">
        <v>20</v>
      </c>
      <c r="K1369" s="5" t="s">
        <v>20</v>
      </c>
      <c r="L1369" s="5">
        <v>0</v>
      </c>
      <c r="M1369" s="5">
        <v>0</v>
      </c>
      <c r="N1369" s="5">
        <v>0</v>
      </c>
      <c r="O1369" s="5">
        <v>0</v>
      </c>
      <c r="P1369" s="5" t="s">
        <v>20</v>
      </c>
      <c r="Q1369" s="5" t="s">
        <v>20</v>
      </c>
      <c r="R1369" s="5">
        <v>0</v>
      </c>
    </row>
    <row r="1370" spans="1:18">
      <c r="A1370" s="6" t="s">
        <v>427</v>
      </c>
      <c r="B1370" s="6" t="s">
        <v>428</v>
      </c>
      <c r="C1370" s="6">
        <v>160183710</v>
      </c>
      <c r="D1370" s="6" t="s">
        <v>428</v>
      </c>
      <c r="E1370" s="5">
        <v>200</v>
      </c>
      <c r="F1370" s="5">
        <v>2087921</v>
      </c>
      <c r="G1370" s="5">
        <v>181119</v>
      </c>
      <c r="H1370" s="5">
        <v>174238</v>
      </c>
      <c r="I1370" s="5">
        <v>171323</v>
      </c>
      <c r="J1370" s="5">
        <v>175158</v>
      </c>
      <c r="K1370" s="5">
        <v>159635</v>
      </c>
      <c r="L1370" s="5">
        <v>163461</v>
      </c>
      <c r="M1370" s="5">
        <v>178605</v>
      </c>
      <c r="N1370" s="5">
        <v>176225</v>
      </c>
      <c r="O1370" s="5">
        <v>182730</v>
      </c>
      <c r="P1370" s="5">
        <v>172311</v>
      </c>
      <c r="Q1370" s="5">
        <v>168137</v>
      </c>
      <c r="R1370" s="5">
        <v>184979</v>
      </c>
    </row>
    <row r="1371" spans="1:18">
      <c r="A1371" s="6" t="s">
        <v>826</v>
      </c>
      <c r="B1371" s="6" t="s">
        <v>827</v>
      </c>
      <c r="C1371" s="6">
        <v>160094610</v>
      </c>
      <c r="D1371" s="6" t="s">
        <v>827</v>
      </c>
      <c r="E1371" s="5">
        <v>550</v>
      </c>
      <c r="F1371" s="5">
        <v>90027</v>
      </c>
      <c r="G1371" s="5">
        <v>7621</v>
      </c>
      <c r="H1371" s="5">
        <v>7505</v>
      </c>
      <c r="I1371" s="5">
        <v>7332</v>
      </c>
      <c r="J1371" s="5">
        <v>7489</v>
      </c>
      <c r="K1371" s="5">
        <v>6817</v>
      </c>
      <c r="L1371" s="5">
        <v>7150</v>
      </c>
      <c r="M1371" s="5">
        <v>7688</v>
      </c>
      <c r="N1371" s="5">
        <v>7464</v>
      </c>
      <c r="O1371" s="5">
        <v>7867</v>
      </c>
      <c r="P1371" s="5">
        <v>7549</v>
      </c>
      <c r="Q1371" s="5">
        <v>7399</v>
      </c>
      <c r="R1371" s="5">
        <v>8146</v>
      </c>
    </row>
    <row r="1372" spans="1:18">
      <c r="A1372" s="6" t="s">
        <v>1536</v>
      </c>
      <c r="B1372" s="6" t="s">
        <v>1537</v>
      </c>
      <c r="C1372" s="6">
        <v>160219310</v>
      </c>
      <c r="D1372" s="6" t="s">
        <v>1537</v>
      </c>
      <c r="E1372" s="5">
        <v>550</v>
      </c>
      <c r="F1372" s="5">
        <v>1109</v>
      </c>
      <c r="G1372" s="5">
        <v>91</v>
      </c>
      <c r="H1372" s="5">
        <v>103</v>
      </c>
      <c r="I1372" s="5">
        <v>134</v>
      </c>
      <c r="J1372" s="5">
        <v>91</v>
      </c>
      <c r="K1372" s="5">
        <v>89</v>
      </c>
      <c r="L1372" s="5">
        <v>84</v>
      </c>
      <c r="M1372" s="5">
        <v>92</v>
      </c>
      <c r="N1372" s="5">
        <v>98</v>
      </c>
      <c r="O1372" s="5">
        <v>86</v>
      </c>
      <c r="P1372" s="5">
        <v>79</v>
      </c>
      <c r="Q1372" s="5">
        <v>85</v>
      </c>
      <c r="R1372" s="5">
        <v>77</v>
      </c>
    </row>
    <row r="1373" spans="1:18">
      <c r="A1373" s="7" t="s">
        <v>398</v>
      </c>
      <c r="B1373" s="7" t="s">
        <v>399</v>
      </c>
      <c r="C1373" s="6">
        <v>160094710</v>
      </c>
      <c r="D1373" s="6" t="s">
        <v>796</v>
      </c>
      <c r="E1373" s="5">
        <v>900</v>
      </c>
      <c r="F1373" s="5">
        <v>108363</v>
      </c>
      <c r="G1373" s="5">
        <v>9703</v>
      </c>
      <c r="H1373" s="5">
        <v>9407</v>
      </c>
      <c r="I1373" s="5">
        <v>9361</v>
      </c>
      <c r="J1373" s="5">
        <v>9327</v>
      </c>
      <c r="K1373" s="5">
        <v>8383</v>
      </c>
      <c r="L1373" s="5">
        <v>8787</v>
      </c>
      <c r="M1373" s="5">
        <v>9614</v>
      </c>
      <c r="N1373" s="5">
        <v>9086</v>
      </c>
      <c r="O1373" s="5">
        <v>9050</v>
      </c>
      <c r="P1373" s="5">
        <v>8415</v>
      </c>
      <c r="Q1373" s="5">
        <v>8134</v>
      </c>
      <c r="R1373" s="5">
        <v>9096</v>
      </c>
    </row>
    <row r="1374" spans="1:18">
      <c r="A1374" s="8" t="s">
        <v>398</v>
      </c>
      <c r="B1374" s="8" t="s">
        <v>399</v>
      </c>
      <c r="C1374" s="6">
        <v>160094810</v>
      </c>
      <c r="D1374" s="6" t="s">
        <v>921</v>
      </c>
      <c r="E1374" s="5">
        <v>1350</v>
      </c>
      <c r="F1374" s="5">
        <v>49987</v>
      </c>
      <c r="G1374" s="5">
        <v>4452</v>
      </c>
      <c r="H1374" s="5">
        <v>4281</v>
      </c>
      <c r="I1374" s="5">
        <v>4470</v>
      </c>
      <c r="J1374" s="5">
        <v>4623</v>
      </c>
      <c r="K1374" s="5">
        <v>3845</v>
      </c>
      <c r="L1374" s="5">
        <v>4054</v>
      </c>
      <c r="M1374" s="5">
        <v>4526</v>
      </c>
      <c r="N1374" s="5">
        <v>4228</v>
      </c>
      <c r="O1374" s="5">
        <v>4080</v>
      </c>
      <c r="P1374" s="5">
        <v>3812</v>
      </c>
      <c r="Q1374" s="5">
        <v>3607</v>
      </c>
      <c r="R1374" s="5">
        <v>4009</v>
      </c>
    </row>
    <row r="1375" spans="1:18">
      <c r="A1375" s="8" t="s">
        <v>398</v>
      </c>
      <c r="B1375" s="8" t="s">
        <v>399</v>
      </c>
      <c r="C1375" s="6">
        <v>160094910</v>
      </c>
      <c r="D1375" s="6" t="s">
        <v>400</v>
      </c>
      <c r="E1375" s="5">
        <v>1550</v>
      </c>
      <c r="F1375" s="5">
        <v>2645039</v>
      </c>
      <c r="G1375" s="5">
        <v>222109</v>
      </c>
      <c r="H1375" s="5">
        <v>212515</v>
      </c>
      <c r="I1375" s="5">
        <v>224476</v>
      </c>
      <c r="J1375" s="5">
        <v>239942</v>
      </c>
      <c r="K1375" s="5">
        <v>212154</v>
      </c>
      <c r="L1375" s="5">
        <v>216246</v>
      </c>
      <c r="M1375" s="5">
        <v>247098</v>
      </c>
      <c r="N1375" s="5">
        <v>234385</v>
      </c>
      <c r="O1375" s="5">
        <v>223474</v>
      </c>
      <c r="P1375" s="5">
        <v>198679</v>
      </c>
      <c r="Q1375" s="5">
        <v>195063</v>
      </c>
      <c r="R1375" s="5">
        <v>218898</v>
      </c>
    </row>
    <row r="1376" spans="1:18">
      <c r="A1376" s="9" t="s">
        <v>398</v>
      </c>
      <c r="B1376" s="9" t="s">
        <v>399</v>
      </c>
      <c r="C1376" s="6">
        <v>160202750</v>
      </c>
      <c r="D1376" s="6" t="s">
        <v>1735</v>
      </c>
      <c r="E1376" s="5">
        <v>1550</v>
      </c>
      <c r="F1376" s="5">
        <v>146</v>
      </c>
      <c r="G1376" s="5">
        <v>13</v>
      </c>
      <c r="H1376" s="5" t="s">
        <v>20</v>
      </c>
      <c r="I1376" s="5">
        <v>10</v>
      </c>
      <c r="J1376" s="5">
        <v>12</v>
      </c>
      <c r="K1376" s="5">
        <v>14</v>
      </c>
      <c r="L1376" s="5">
        <v>19</v>
      </c>
      <c r="M1376" s="5">
        <v>13</v>
      </c>
      <c r="N1376" s="5">
        <v>13</v>
      </c>
      <c r="O1376" s="5">
        <v>15</v>
      </c>
      <c r="P1376" s="5">
        <v>14</v>
      </c>
      <c r="Q1376" s="5" t="s">
        <v>20</v>
      </c>
      <c r="R1376" s="5" t="s">
        <v>20</v>
      </c>
    </row>
    <row r="1377" spans="1:18">
      <c r="A1377" s="6" t="s">
        <v>115</v>
      </c>
      <c r="B1377" s="6" t="s">
        <v>116</v>
      </c>
      <c r="C1377" s="6">
        <v>160095010</v>
      </c>
      <c r="D1377" s="6" t="s">
        <v>116</v>
      </c>
      <c r="E1377" s="5">
        <v>2270</v>
      </c>
      <c r="F1377" s="5" t="s">
        <v>20</v>
      </c>
      <c r="G1377" s="5">
        <v>0</v>
      </c>
      <c r="H1377" s="5">
        <v>0</v>
      </c>
      <c r="I1377" s="5">
        <v>0</v>
      </c>
      <c r="J1377" s="5">
        <v>0</v>
      </c>
      <c r="K1377" s="5" t="s">
        <v>20</v>
      </c>
      <c r="L1377" s="5" t="s">
        <v>20</v>
      </c>
      <c r="M1377" s="5">
        <v>0</v>
      </c>
      <c r="N1377" s="5" t="s">
        <v>20</v>
      </c>
      <c r="O1377" s="5">
        <v>0</v>
      </c>
      <c r="P1377" s="5">
        <v>0</v>
      </c>
      <c r="Q1377" s="5">
        <v>0</v>
      </c>
      <c r="R1377" s="5">
        <v>0</v>
      </c>
    </row>
    <row r="1378" spans="1:18">
      <c r="A1378" s="6" t="s">
        <v>124</v>
      </c>
      <c r="B1378" s="6" t="s">
        <v>125</v>
      </c>
      <c r="C1378" s="6">
        <v>160095110</v>
      </c>
      <c r="D1378" s="6" t="s">
        <v>125</v>
      </c>
      <c r="E1378" s="5">
        <v>2160</v>
      </c>
      <c r="F1378" s="5" t="s">
        <v>20</v>
      </c>
      <c r="G1378" s="5" t="s">
        <v>20</v>
      </c>
      <c r="H1378" s="5" t="s">
        <v>20</v>
      </c>
      <c r="I1378" s="5" t="s">
        <v>20</v>
      </c>
      <c r="J1378" s="5" t="s">
        <v>20</v>
      </c>
      <c r="K1378" s="5" t="s">
        <v>20</v>
      </c>
      <c r="L1378" s="5" t="s">
        <v>20</v>
      </c>
      <c r="M1378" s="5" t="s">
        <v>20</v>
      </c>
      <c r="N1378" s="5" t="s">
        <v>20</v>
      </c>
      <c r="O1378" s="5" t="s">
        <v>20</v>
      </c>
      <c r="P1378" s="5" t="s">
        <v>20</v>
      </c>
      <c r="Q1378" s="5" t="s">
        <v>20</v>
      </c>
      <c r="R1378" s="5" t="s">
        <v>20</v>
      </c>
    </row>
    <row r="1379" spans="1:18">
      <c r="A1379" s="6" t="s">
        <v>509</v>
      </c>
      <c r="B1379" s="6" t="s">
        <v>510</v>
      </c>
      <c r="C1379" s="6">
        <v>160095310</v>
      </c>
      <c r="D1379" s="6" t="s">
        <v>510</v>
      </c>
      <c r="E1379" s="5">
        <v>950</v>
      </c>
      <c r="F1379" s="5">
        <v>772063</v>
      </c>
      <c r="G1379" s="5">
        <v>64403</v>
      </c>
      <c r="H1379" s="5">
        <v>65369</v>
      </c>
      <c r="I1379" s="5">
        <v>64834</v>
      </c>
      <c r="J1379" s="5">
        <v>66002</v>
      </c>
      <c r="K1379" s="5">
        <v>60306</v>
      </c>
      <c r="L1379" s="5">
        <v>64121</v>
      </c>
      <c r="M1379" s="5">
        <v>69494</v>
      </c>
      <c r="N1379" s="5">
        <v>61932</v>
      </c>
      <c r="O1379" s="5">
        <v>66164</v>
      </c>
      <c r="P1379" s="5">
        <v>63482</v>
      </c>
      <c r="Q1379" s="5">
        <v>58537</v>
      </c>
      <c r="R1379" s="5">
        <v>67419</v>
      </c>
    </row>
    <row r="1380" spans="1:18">
      <c r="A1380" s="6" t="s">
        <v>923</v>
      </c>
      <c r="B1380" s="6" t="s">
        <v>924</v>
      </c>
      <c r="C1380" s="6">
        <v>160187710</v>
      </c>
      <c r="D1380" s="6" t="s">
        <v>924</v>
      </c>
      <c r="E1380" s="5">
        <v>890</v>
      </c>
      <c r="F1380" s="5">
        <v>46866</v>
      </c>
      <c r="G1380" s="5">
        <v>4049</v>
      </c>
      <c r="H1380" s="5">
        <v>4221</v>
      </c>
      <c r="I1380" s="5">
        <v>3955</v>
      </c>
      <c r="J1380" s="5">
        <v>4051</v>
      </c>
      <c r="K1380" s="5">
        <v>3612</v>
      </c>
      <c r="L1380" s="5">
        <v>3859</v>
      </c>
      <c r="M1380" s="5">
        <v>4185</v>
      </c>
      <c r="N1380" s="5">
        <v>3832</v>
      </c>
      <c r="O1380" s="5">
        <v>3949</v>
      </c>
      <c r="P1380" s="5">
        <v>3693</v>
      </c>
      <c r="Q1380" s="5">
        <v>3480</v>
      </c>
      <c r="R1380" s="5">
        <v>3980</v>
      </c>
    </row>
    <row r="1381" spans="1:18">
      <c r="A1381" s="6" t="s">
        <v>1532</v>
      </c>
      <c r="B1381" s="6" t="s">
        <v>1533</v>
      </c>
      <c r="C1381" s="6">
        <v>160095410</v>
      </c>
      <c r="D1381" s="6" t="s">
        <v>1533</v>
      </c>
      <c r="E1381" s="5">
        <v>1200</v>
      </c>
      <c r="F1381" s="5">
        <v>1118</v>
      </c>
      <c r="G1381" s="5">
        <v>80</v>
      </c>
      <c r="H1381" s="5">
        <v>105</v>
      </c>
      <c r="I1381" s="5">
        <v>101</v>
      </c>
      <c r="J1381" s="5">
        <v>99</v>
      </c>
      <c r="K1381" s="5">
        <v>96</v>
      </c>
      <c r="L1381" s="5">
        <v>92</v>
      </c>
      <c r="M1381" s="5">
        <v>109</v>
      </c>
      <c r="N1381" s="5">
        <v>88</v>
      </c>
      <c r="O1381" s="5">
        <v>99</v>
      </c>
      <c r="P1381" s="5">
        <v>89</v>
      </c>
      <c r="Q1381" s="5">
        <v>72</v>
      </c>
      <c r="R1381" s="5">
        <v>88</v>
      </c>
    </row>
    <row r="1382" spans="1:18">
      <c r="A1382" s="7" t="s">
        <v>135</v>
      </c>
      <c r="B1382" s="7" t="s">
        <v>136</v>
      </c>
      <c r="C1382" s="6">
        <v>160156310</v>
      </c>
      <c r="D1382" s="6" t="s">
        <v>136</v>
      </c>
      <c r="E1382" s="5">
        <v>1800</v>
      </c>
      <c r="F1382" s="5">
        <v>70</v>
      </c>
      <c r="G1382" s="5" t="s">
        <v>20</v>
      </c>
      <c r="H1382" s="5" t="s">
        <v>20</v>
      </c>
      <c r="I1382" s="5" t="s">
        <v>20</v>
      </c>
      <c r="J1382" s="5" t="s">
        <v>20</v>
      </c>
      <c r="K1382" s="5" t="s">
        <v>20</v>
      </c>
      <c r="L1382" s="5" t="s">
        <v>20</v>
      </c>
      <c r="M1382" s="5" t="s">
        <v>20</v>
      </c>
      <c r="N1382" s="5" t="s">
        <v>20</v>
      </c>
      <c r="O1382" s="5" t="s">
        <v>20</v>
      </c>
      <c r="P1382" s="5" t="s">
        <v>20</v>
      </c>
      <c r="Q1382" s="5" t="s">
        <v>20</v>
      </c>
      <c r="R1382" s="5" t="s">
        <v>20</v>
      </c>
    </row>
    <row r="1383" spans="1:18">
      <c r="A1383" s="9" t="s">
        <v>135</v>
      </c>
      <c r="B1383" s="9" t="s">
        <v>136</v>
      </c>
      <c r="C1383" s="6">
        <v>160156330</v>
      </c>
      <c r="D1383" s="6" t="s">
        <v>137</v>
      </c>
      <c r="E1383" s="5">
        <v>3600</v>
      </c>
      <c r="F1383" s="5" t="s">
        <v>20</v>
      </c>
      <c r="G1383" s="5" t="s">
        <v>20</v>
      </c>
      <c r="H1383" s="5" t="s">
        <v>20</v>
      </c>
      <c r="I1383" s="5" t="s">
        <v>20</v>
      </c>
      <c r="J1383" s="5" t="s">
        <v>20</v>
      </c>
      <c r="K1383" s="5" t="s">
        <v>20</v>
      </c>
      <c r="L1383" s="5" t="s">
        <v>20</v>
      </c>
      <c r="M1383" s="5" t="s">
        <v>20</v>
      </c>
      <c r="N1383" s="5" t="s">
        <v>20</v>
      </c>
      <c r="O1383" s="5" t="s">
        <v>20</v>
      </c>
      <c r="P1383" s="5" t="s">
        <v>20</v>
      </c>
      <c r="Q1383" s="5" t="s">
        <v>20</v>
      </c>
      <c r="R1383" s="5" t="s">
        <v>20</v>
      </c>
    </row>
    <row r="1384" spans="1:18">
      <c r="A1384" s="6" t="s">
        <v>1309</v>
      </c>
      <c r="B1384" s="6" t="s">
        <v>1310</v>
      </c>
      <c r="C1384" s="6">
        <v>160095510</v>
      </c>
      <c r="D1384" s="6" t="s">
        <v>1310</v>
      </c>
      <c r="E1384" s="5">
        <v>620</v>
      </c>
      <c r="F1384" s="5">
        <v>6218</v>
      </c>
      <c r="G1384" s="5">
        <v>485</v>
      </c>
      <c r="H1384" s="5">
        <v>504</v>
      </c>
      <c r="I1384" s="5">
        <v>486</v>
      </c>
      <c r="J1384" s="5">
        <v>574</v>
      </c>
      <c r="K1384" s="5">
        <v>429</v>
      </c>
      <c r="L1384" s="5">
        <v>507</v>
      </c>
      <c r="M1384" s="5">
        <v>576</v>
      </c>
      <c r="N1384" s="5">
        <v>551</v>
      </c>
      <c r="O1384" s="5">
        <v>492</v>
      </c>
      <c r="P1384" s="5">
        <v>494</v>
      </c>
      <c r="Q1384" s="5">
        <v>555</v>
      </c>
      <c r="R1384" s="5">
        <v>565</v>
      </c>
    </row>
    <row r="1385" spans="1:18">
      <c r="A1385" s="6" t="s">
        <v>578</v>
      </c>
      <c r="B1385" s="6" t="s">
        <v>579</v>
      </c>
      <c r="C1385" s="6">
        <v>160095610</v>
      </c>
      <c r="D1385" s="6" t="s">
        <v>579</v>
      </c>
      <c r="E1385" s="5">
        <v>210</v>
      </c>
      <c r="F1385" s="5">
        <v>412239</v>
      </c>
      <c r="G1385" s="5">
        <v>34060</v>
      </c>
      <c r="H1385" s="5">
        <v>32378</v>
      </c>
      <c r="I1385" s="5">
        <v>34324</v>
      </c>
      <c r="J1385" s="5">
        <v>36449</v>
      </c>
      <c r="K1385" s="5">
        <v>32837</v>
      </c>
      <c r="L1385" s="5">
        <v>34687</v>
      </c>
      <c r="M1385" s="5">
        <v>38838</v>
      </c>
      <c r="N1385" s="5">
        <v>35507</v>
      </c>
      <c r="O1385" s="5">
        <v>35120</v>
      </c>
      <c r="P1385" s="5">
        <v>32204</v>
      </c>
      <c r="Q1385" s="5">
        <v>31307</v>
      </c>
      <c r="R1385" s="5">
        <v>34528</v>
      </c>
    </row>
    <row r="1386" spans="1:18">
      <c r="A1386" s="6" t="s">
        <v>838</v>
      </c>
      <c r="B1386" s="6" t="s">
        <v>839</v>
      </c>
      <c r="C1386" s="6">
        <v>160148110</v>
      </c>
      <c r="D1386" s="6" t="s">
        <v>839</v>
      </c>
      <c r="E1386" s="5">
        <v>800</v>
      </c>
      <c r="F1386" s="5">
        <v>85362</v>
      </c>
      <c r="G1386" s="5">
        <v>6878</v>
      </c>
      <c r="H1386" s="5">
        <v>6828</v>
      </c>
      <c r="I1386" s="5">
        <v>7161</v>
      </c>
      <c r="J1386" s="5">
        <v>7705</v>
      </c>
      <c r="K1386" s="5">
        <v>7062</v>
      </c>
      <c r="L1386" s="5">
        <v>6891</v>
      </c>
      <c r="M1386" s="5">
        <v>7851</v>
      </c>
      <c r="N1386" s="5">
        <v>7283</v>
      </c>
      <c r="O1386" s="5">
        <v>6959</v>
      </c>
      <c r="P1386" s="5">
        <v>6227</v>
      </c>
      <c r="Q1386" s="5">
        <v>7050</v>
      </c>
      <c r="R1386" s="5">
        <v>7467</v>
      </c>
    </row>
    <row r="1387" spans="1:18">
      <c r="A1387" s="6" t="s">
        <v>2126</v>
      </c>
      <c r="B1387" s="6" t="s">
        <v>2127</v>
      </c>
      <c r="C1387" s="6">
        <v>160161310</v>
      </c>
      <c r="D1387" s="6" t="s">
        <v>2127</v>
      </c>
      <c r="E1387" s="5">
        <v>960</v>
      </c>
      <c r="F1387" s="5">
        <v>17</v>
      </c>
      <c r="G1387" s="5">
        <v>0</v>
      </c>
      <c r="H1387" s="5" t="s">
        <v>20</v>
      </c>
      <c r="I1387" s="5" t="s">
        <v>20</v>
      </c>
      <c r="J1387" s="5" t="s">
        <v>20</v>
      </c>
      <c r="K1387" s="5" t="s">
        <v>20</v>
      </c>
      <c r="L1387" s="5">
        <v>0</v>
      </c>
      <c r="M1387" s="5" t="s">
        <v>20</v>
      </c>
      <c r="N1387" s="5" t="s">
        <v>20</v>
      </c>
      <c r="O1387" s="5" t="s">
        <v>20</v>
      </c>
      <c r="P1387" s="5">
        <v>0</v>
      </c>
      <c r="Q1387" s="5" t="s">
        <v>20</v>
      </c>
      <c r="R1387" s="5" t="s">
        <v>20</v>
      </c>
    </row>
    <row r="1388" spans="1:18">
      <c r="A1388" s="6" t="s">
        <v>83</v>
      </c>
      <c r="B1388" s="6" t="s">
        <v>84</v>
      </c>
      <c r="C1388" s="6">
        <v>160171310</v>
      </c>
      <c r="D1388" s="6" t="s">
        <v>84</v>
      </c>
      <c r="E1388" s="5">
        <v>2040</v>
      </c>
      <c r="F1388" s="5" t="s">
        <v>20</v>
      </c>
      <c r="G1388" s="5" t="s">
        <v>20</v>
      </c>
      <c r="H1388" s="5" t="s">
        <v>20</v>
      </c>
      <c r="I1388" s="5" t="s">
        <v>20</v>
      </c>
      <c r="J1388" s="5" t="s">
        <v>20</v>
      </c>
      <c r="K1388" s="5" t="s">
        <v>20</v>
      </c>
      <c r="L1388" s="5" t="s">
        <v>20</v>
      </c>
      <c r="M1388" s="5" t="s">
        <v>20</v>
      </c>
      <c r="N1388" s="5" t="s">
        <v>20</v>
      </c>
      <c r="O1388" s="5" t="s">
        <v>20</v>
      </c>
      <c r="P1388" s="5" t="s">
        <v>20</v>
      </c>
      <c r="Q1388" s="5" t="s">
        <v>20</v>
      </c>
      <c r="R1388" s="5" t="s">
        <v>20</v>
      </c>
    </row>
    <row r="1389" spans="1:18">
      <c r="A1389" s="7" t="s">
        <v>85</v>
      </c>
      <c r="B1389" s="7" t="s">
        <v>86</v>
      </c>
      <c r="C1389" s="6">
        <v>160065850</v>
      </c>
      <c r="D1389" s="6" t="s">
        <v>87</v>
      </c>
      <c r="E1389" s="5">
        <v>3600</v>
      </c>
      <c r="F1389" s="5" t="s">
        <v>20</v>
      </c>
      <c r="G1389" s="5" t="s">
        <v>20</v>
      </c>
      <c r="H1389" s="5" t="s">
        <v>20</v>
      </c>
      <c r="I1389" s="5" t="s">
        <v>20</v>
      </c>
      <c r="J1389" s="5" t="s">
        <v>20</v>
      </c>
      <c r="K1389" s="5" t="s">
        <v>20</v>
      </c>
      <c r="L1389" s="5" t="s">
        <v>20</v>
      </c>
      <c r="M1389" s="5" t="s">
        <v>20</v>
      </c>
      <c r="N1389" s="5" t="s">
        <v>20</v>
      </c>
      <c r="O1389" s="5" t="s">
        <v>20</v>
      </c>
      <c r="P1389" s="5" t="s">
        <v>20</v>
      </c>
      <c r="Q1389" s="5" t="s">
        <v>20</v>
      </c>
      <c r="R1389" s="5" t="s">
        <v>20</v>
      </c>
    </row>
    <row r="1390" spans="1:18">
      <c r="A1390" s="9" t="s">
        <v>85</v>
      </c>
      <c r="B1390" s="9" t="s">
        <v>86</v>
      </c>
      <c r="C1390" s="6">
        <v>160065950</v>
      </c>
      <c r="D1390" s="6" t="s">
        <v>1843</v>
      </c>
      <c r="E1390" s="5">
        <v>3600</v>
      </c>
      <c r="F1390" s="5">
        <v>33</v>
      </c>
      <c r="G1390" s="5" t="s">
        <v>20</v>
      </c>
      <c r="H1390" s="5" t="s">
        <v>20</v>
      </c>
      <c r="I1390" s="5" t="s">
        <v>20</v>
      </c>
      <c r="J1390" s="5" t="s">
        <v>20</v>
      </c>
      <c r="K1390" s="5" t="s">
        <v>20</v>
      </c>
      <c r="L1390" s="5" t="s">
        <v>20</v>
      </c>
      <c r="M1390" s="5" t="s">
        <v>20</v>
      </c>
      <c r="N1390" s="5" t="s">
        <v>20</v>
      </c>
      <c r="O1390" s="5" t="s">
        <v>20</v>
      </c>
      <c r="P1390" s="5" t="s">
        <v>20</v>
      </c>
      <c r="Q1390" s="5" t="s">
        <v>20</v>
      </c>
      <c r="R1390" s="5" t="s">
        <v>20</v>
      </c>
    </row>
    <row r="1391" spans="1:18">
      <c r="A1391" s="7" t="s">
        <v>167</v>
      </c>
      <c r="B1391" s="7" t="s">
        <v>168</v>
      </c>
      <c r="C1391" s="6">
        <v>160095710</v>
      </c>
      <c r="D1391" s="6" t="s">
        <v>169</v>
      </c>
      <c r="E1391" s="5">
        <v>40</v>
      </c>
      <c r="F1391" s="5">
        <v>182055444</v>
      </c>
      <c r="G1391" s="5">
        <v>15809062</v>
      </c>
      <c r="H1391" s="5">
        <v>15425233</v>
      </c>
      <c r="I1391" s="5">
        <v>15142868</v>
      </c>
      <c r="J1391" s="5">
        <v>15762328</v>
      </c>
      <c r="K1391" s="5">
        <v>14548027</v>
      </c>
      <c r="L1391" s="5">
        <v>14811715</v>
      </c>
      <c r="M1391" s="5">
        <v>15909134</v>
      </c>
      <c r="N1391" s="5">
        <v>14722652</v>
      </c>
      <c r="O1391" s="5">
        <v>14972544</v>
      </c>
      <c r="P1391" s="5">
        <v>14806605</v>
      </c>
      <c r="Q1391" s="5">
        <v>14183833</v>
      </c>
      <c r="R1391" s="5">
        <v>15961443</v>
      </c>
    </row>
    <row r="1392" spans="1:18">
      <c r="A1392" s="9" t="s">
        <v>167</v>
      </c>
      <c r="B1392" s="9" t="s">
        <v>168</v>
      </c>
      <c r="C1392" s="6">
        <v>160095810</v>
      </c>
      <c r="D1392" s="6" t="s">
        <v>311</v>
      </c>
      <c r="E1392" s="5">
        <v>6</v>
      </c>
      <c r="F1392" s="5">
        <v>6552883</v>
      </c>
      <c r="G1392" s="5">
        <v>563144</v>
      </c>
      <c r="H1392" s="5">
        <v>554687</v>
      </c>
      <c r="I1392" s="5">
        <v>529303</v>
      </c>
      <c r="J1392" s="5">
        <v>558544</v>
      </c>
      <c r="K1392" s="5">
        <v>535547</v>
      </c>
      <c r="L1392" s="5">
        <v>524669</v>
      </c>
      <c r="M1392" s="5">
        <v>563928</v>
      </c>
      <c r="N1392" s="5">
        <v>551832</v>
      </c>
      <c r="O1392" s="5">
        <v>556648</v>
      </c>
      <c r="P1392" s="5">
        <v>520233</v>
      </c>
      <c r="Q1392" s="5">
        <v>510579</v>
      </c>
      <c r="R1392" s="5">
        <v>583769</v>
      </c>
    </row>
    <row r="1393" spans="1:18">
      <c r="A1393" s="6" t="s">
        <v>1816</v>
      </c>
      <c r="B1393" s="6" t="s">
        <v>1817</v>
      </c>
      <c r="C1393" s="6">
        <v>160096010</v>
      </c>
      <c r="D1393" s="6" t="s">
        <v>1817</v>
      </c>
      <c r="E1393" s="5">
        <v>500</v>
      </c>
      <c r="F1393" s="5">
        <v>54</v>
      </c>
      <c r="G1393" s="5">
        <v>10</v>
      </c>
      <c r="H1393" s="5" t="s">
        <v>20</v>
      </c>
      <c r="I1393" s="5" t="s">
        <v>20</v>
      </c>
      <c r="J1393" s="5" t="s">
        <v>20</v>
      </c>
      <c r="K1393" s="5" t="s">
        <v>20</v>
      </c>
      <c r="L1393" s="5" t="s">
        <v>20</v>
      </c>
      <c r="M1393" s="5" t="s">
        <v>20</v>
      </c>
      <c r="N1393" s="5" t="s">
        <v>20</v>
      </c>
      <c r="O1393" s="5" t="s">
        <v>20</v>
      </c>
      <c r="P1393" s="5" t="s">
        <v>20</v>
      </c>
      <c r="Q1393" s="5" t="s">
        <v>20</v>
      </c>
      <c r="R1393" s="5" t="s">
        <v>20</v>
      </c>
    </row>
    <row r="1394" spans="1:18">
      <c r="A1394" s="6" t="s">
        <v>1878</v>
      </c>
      <c r="B1394" s="6" t="s">
        <v>1879</v>
      </c>
      <c r="C1394" s="6">
        <v>160096210</v>
      </c>
      <c r="D1394" s="6" t="s">
        <v>1879</v>
      </c>
      <c r="E1394" s="5">
        <v>300</v>
      </c>
      <c r="F1394" s="5">
        <v>15</v>
      </c>
      <c r="G1394" s="5" t="s">
        <v>20</v>
      </c>
      <c r="H1394" s="5" t="s">
        <v>20</v>
      </c>
      <c r="I1394" s="5" t="s">
        <v>20</v>
      </c>
      <c r="J1394" s="5">
        <v>0</v>
      </c>
      <c r="K1394" s="5" t="s">
        <v>20</v>
      </c>
      <c r="L1394" s="5" t="s">
        <v>20</v>
      </c>
      <c r="M1394" s="5" t="s">
        <v>20</v>
      </c>
      <c r="N1394" s="5" t="s">
        <v>20</v>
      </c>
      <c r="O1394" s="5" t="s">
        <v>20</v>
      </c>
      <c r="P1394" s="5" t="s">
        <v>20</v>
      </c>
      <c r="Q1394" s="5" t="s">
        <v>20</v>
      </c>
      <c r="R1394" s="5">
        <v>0</v>
      </c>
    </row>
    <row r="1395" spans="1:18">
      <c r="A1395" s="7" t="s">
        <v>1109</v>
      </c>
      <c r="B1395" s="7" t="s">
        <v>1110</v>
      </c>
      <c r="C1395" s="6">
        <v>160096610</v>
      </c>
      <c r="D1395" s="6" t="s">
        <v>1111</v>
      </c>
      <c r="E1395" s="5">
        <v>260</v>
      </c>
      <c r="F1395" s="5">
        <v>19510</v>
      </c>
      <c r="G1395" s="5">
        <v>1556</v>
      </c>
      <c r="H1395" s="5">
        <v>1573</v>
      </c>
      <c r="I1395" s="5">
        <v>1695</v>
      </c>
      <c r="J1395" s="5">
        <v>1744</v>
      </c>
      <c r="K1395" s="5">
        <v>1694</v>
      </c>
      <c r="L1395" s="5">
        <v>1632</v>
      </c>
      <c r="M1395" s="5">
        <v>1731</v>
      </c>
      <c r="N1395" s="5">
        <v>1527</v>
      </c>
      <c r="O1395" s="5">
        <v>1698</v>
      </c>
      <c r="P1395" s="5">
        <v>1559</v>
      </c>
      <c r="Q1395" s="5">
        <v>1465</v>
      </c>
      <c r="R1395" s="5">
        <v>1636</v>
      </c>
    </row>
    <row r="1396" spans="1:18">
      <c r="A1396" s="8" t="s">
        <v>1109</v>
      </c>
      <c r="B1396" s="8" t="s">
        <v>1110</v>
      </c>
      <c r="C1396" s="6">
        <v>160146750</v>
      </c>
      <c r="D1396" s="6" t="s">
        <v>1835</v>
      </c>
      <c r="E1396" s="5">
        <v>260</v>
      </c>
      <c r="F1396" s="5">
        <v>37</v>
      </c>
      <c r="G1396" s="5" t="s">
        <v>20</v>
      </c>
      <c r="H1396" s="5" t="s">
        <v>20</v>
      </c>
      <c r="I1396" s="5" t="s">
        <v>20</v>
      </c>
      <c r="J1396" s="5" t="s">
        <v>20</v>
      </c>
      <c r="K1396" s="5" t="s">
        <v>20</v>
      </c>
      <c r="L1396" s="5" t="s">
        <v>20</v>
      </c>
      <c r="M1396" s="5" t="s">
        <v>20</v>
      </c>
      <c r="N1396" s="5" t="s">
        <v>20</v>
      </c>
      <c r="O1396" s="5" t="s">
        <v>20</v>
      </c>
      <c r="P1396" s="5" t="s">
        <v>20</v>
      </c>
      <c r="Q1396" s="5" t="s">
        <v>20</v>
      </c>
      <c r="R1396" s="5" t="s">
        <v>20</v>
      </c>
    </row>
    <row r="1397" spans="1:18">
      <c r="A1397" s="9" t="s">
        <v>1109</v>
      </c>
      <c r="B1397" s="9" t="s">
        <v>1110</v>
      </c>
      <c r="C1397" s="6">
        <v>160146850</v>
      </c>
      <c r="D1397" s="6" t="s">
        <v>1853</v>
      </c>
      <c r="E1397" s="5">
        <v>260</v>
      </c>
      <c r="F1397" s="5">
        <v>29</v>
      </c>
      <c r="G1397" s="5" t="s">
        <v>20</v>
      </c>
      <c r="H1397" s="5" t="s">
        <v>20</v>
      </c>
      <c r="I1397" s="5" t="s">
        <v>20</v>
      </c>
      <c r="J1397" s="5" t="s">
        <v>20</v>
      </c>
      <c r="K1397" s="5" t="s">
        <v>20</v>
      </c>
      <c r="L1397" s="5" t="s">
        <v>20</v>
      </c>
      <c r="M1397" s="5" t="s">
        <v>20</v>
      </c>
      <c r="N1397" s="5" t="s">
        <v>20</v>
      </c>
      <c r="O1397" s="5" t="s">
        <v>20</v>
      </c>
      <c r="P1397" s="5" t="s">
        <v>20</v>
      </c>
      <c r="Q1397" s="5" t="s">
        <v>20</v>
      </c>
      <c r="R1397" s="5">
        <v>0</v>
      </c>
    </row>
    <row r="1398" spans="1:18">
      <c r="A1398" s="7" t="s">
        <v>897</v>
      </c>
      <c r="B1398" s="7" t="s">
        <v>898</v>
      </c>
      <c r="C1398" s="6">
        <v>160096810</v>
      </c>
      <c r="D1398" s="6" t="s">
        <v>1434</v>
      </c>
      <c r="E1398" s="5">
        <v>260</v>
      </c>
      <c r="F1398" s="5">
        <v>2342</v>
      </c>
      <c r="G1398" s="5">
        <v>215</v>
      </c>
      <c r="H1398" s="5">
        <v>256</v>
      </c>
      <c r="I1398" s="5">
        <v>215</v>
      </c>
      <c r="J1398" s="5">
        <v>210</v>
      </c>
      <c r="K1398" s="5">
        <v>199</v>
      </c>
      <c r="L1398" s="5">
        <v>201</v>
      </c>
      <c r="M1398" s="5">
        <v>207</v>
      </c>
      <c r="N1398" s="5">
        <v>171</v>
      </c>
      <c r="O1398" s="5">
        <v>165</v>
      </c>
      <c r="P1398" s="5">
        <v>151</v>
      </c>
      <c r="Q1398" s="5">
        <v>148</v>
      </c>
      <c r="R1398" s="5">
        <v>204</v>
      </c>
    </row>
    <row r="1399" spans="1:18">
      <c r="A1399" s="9" t="s">
        <v>897</v>
      </c>
      <c r="B1399" s="9" t="s">
        <v>898</v>
      </c>
      <c r="C1399" s="6">
        <v>160096910</v>
      </c>
      <c r="D1399" s="6" t="s">
        <v>899</v>
      </c>
      <c r="E1399" s="5">
        <v>300</v>
      </c>
      <c r="F1399" s="5">
        <v>56041</v>
      </c>
      <c r="G1399" s="5">
        <v>4741</v>
      </c>
      <c r="H1399" s="5">
        <v>4785</v>
      </c>
      <c r="I1399" s="5">
        <v>4687</v>
      </c>
      <c r="J1399" s="5">
        <v>5034</v>
      </c>
      <c r="K1399" s="5">
        <v>4552</v>
      </c>
      <c r="L1399" s="5">
        <v>4664</v>
      </c>
      <c r="M1399" s="5">
        <v>5248</v>
      </c>
      <c r="N1399" s="5">
        <v>4676</v>
      </c>
      <c r="O1399" s="5">
        <v>4449</v>
      </c>
      <c r="P1399" s="5">
        <v>4462</v>
      </c>
      <c r="Q1399" s="5">
        <v>4172</v>
      </c>
      <c r="R1399" s="5">
        <v>4571</v>
      </c>
    </row>
    <row r="1400" spans="1:18">
      <c r="A1400" s="6" t="s">
        <v>979</v>
      </c>
      <c r="B1400" s="6" t="s">
        <v>980</v>
      </c>
      <c r="C1400" s="6">
        <v>160187810</v>
      </c>
      <c r="D1400" s="6" t="s">
        <v>980</v>
      </c>
      <c r="E1400" s="5">
        <v>730</v>
      </c>
      <c r="F1400" s="5">
        <v>35280</v>
      </c>
      <c r="G1400" s="5">
        <v>2851</v>
      </c>
      <c r="H1400" s="5">
        <v>3027</v>
      </c>
      <c r="I1400" s="5">
        <v>2826</v>
      </c>
      <c r="J1400" s="5">
        <v>3243</v>
      </c>
      <c r="K1400" s="5">
        <v>2903</v>
      </c>
      <c r="L1400" s="5">
        <v>2813</v>
      </c>
      <c r="M1400" s="5">
        <v>3242</v>
      </c>
      <c r="N1400" s="5">
        <v>3026</v>
      </c>
      <c r="O1400" s="5">
        <v>2934</v>
      </c>
      <c r="P1400" s="5">
        <v>2756</v>
      </c>
      <c r="Q1400" s="5">
        <v>2701</v>
      </c>
      <c r="R1400" s="5">
        <v>2958</v>
      </c>
    </row>
    <row r="1401" spans="1:18">
      <c r="A1401" s="6" t="s">
        <v>950</v>
      </c>
      <c r="B1401" s="6" t="s">
        <v>951</v>
      </c>
      <c r="C1401" s="6">
        <v>160097010</v>
      </c>
      <c r="D1401" s="6" t="s">
        <v>951</v>
      </c>
      <c r="E1401" s="5">
        <v>100</v>
      </c>
      <c r="F1401" s="5">
        <v>40327</v>
      </c>
      <c r="G1401" s="5">
        <v>3495</v>
      </c>
      <c r="H1401" s="5">
        <v>3602</v>
      </c>
      <c r="I1401" s="5">
        <v>3465</v>
      </c>
      <c r="J1401" s="5">
        <v>3702</v>
      </c>
      <c r="K1401" s="5">
        <v>3448</v>
      </c>
      <c r="L1401" s="5">
        <v>3291</v>
      </c>
      <c r="M1401" s="5">
        <v>3490</v>
      </c>
      <c r="N1401" s="5">
        <v>3234</v>
      </c>
      <c r="O1401" s="5">
        <v>3279</v>
      </c>
      <c r="P1401" s="5">
        <v>3265</v>
      </c>
      <c r="Q1401" s="5">
        <v>2820</v>
      </c>
      <c r="R1401" s="5">
        <v>3236</v>
      </c>
    </row>
    <row r="1402" spans="1:18">
      <c r="A1402" s="6" t="s">
        <v>1647</v>
      </c>
      <c r="B1402" s="6" t="s">
        <v>1648</v>
      </c>
      <c r="C1402" s="6">
        <v>160097110</v>
      </c>
      <c r="D1402" s="6" t="s">
        <v>1648</v>
      </c>
      <c r="E1402" s="5">
        <v>60</v>
      </c>
      <c r="F1402" s="5">
        <v>362</v>
      </c>
      <c r="G1402" s="5">
        <v>32</v>
      </c>
      <c r="H1402" s="5">
        <v>37</v>
      </c>
      <c r="I1402" s="5">
        <v>23</v>
      </c>
      <c r="J1402" s="5">
        <v>37</v>
      </c>
      <c r="K1402" s="5">
        <v>23</v>
      </c>
      <c r="L1402" s="5">
        <v>35</v>
      </c>
      <c r="M1402" s="5">
        <v>41</v>
      </c>
      <c r="N1402" s="5">
        <v>26</v>
      </c>
      <c r="O1402" s="5">
        <v>24</v>
      </c>
      <c r="P1402" s="5">
        <v>25</v>
      </c>
      <c r="Q1402" s="5">
        <v>33</v>
      </c>
      <c r="R1402" s="5">
        <v>26</v>
      </c>
    </row>
    <row r="1403" spans="1:18">
      <c r="A1403" s="7" t="s">
        <v>1640</v>
      </c>
      <c r="B1403" s="7" t="s">
        <v>1641</v>
      </c>
      <c r="C1403" s="6">
        <v>160097450</v>
      </c>
      <c r="D1403" s="6" t="s">
        <v>1760</v>
      </c>
      <c r="E1403" s="5">
        <v>180</v>
      </c>
      <c r="F1403" s="5">
        <v>119</v>
      </c>
      <c r="G1403" s="5" t="s">
        <v>20</v>
      </c>
      <c r="H1403" s="5">
        <v>16</v>
      </c>
      <c r="I1403" s="5" t="s">
        <v>20</v>
      </c>
      <c r="J1403" s="5">
        <v>17</v>
      </c>
      <c r="K1403" s="5">
        <v>11</v>
      </c>
      <c r="L1403" s="5" t="s">
        <v>20</v>
      </c>
      <c r="M1403" s="5" t="s">
        <v>20</v>
      </c>
      <c r="N1403" s="5">
        <v>10</v>
      </c>
      <c r="O1403" s="5">
        <v>11</v>
      </c>
      <c r="P1403" s="5" t="s">
        <v>20</v>
      </c>
      <c r="Q1403" s="5" t="s">
        <v>20</v>
      </c>
      <c r="R1403" s="5" t="s">
        <v>20</v>
      </c>
    </row>
    <row r="1404" spans="1:18">
      <c r="A1404" s="9" t="s">
        <v>1640</v>
      </c>
      <c r="B1404" s="9" t="s">
        <v>1641</v>
      </c>
      <c r="C1404" s="6">
        <v>160097550</v>
      </c>
      <c r="D1404" s="6" t="s">
        <v>1642</v>
      </c>
      <c r="E1404" s="5">
        <v>180</v>
      </c>
      <c r="F1404" s="5">
        <v>376</v>
      </c>
      <c r="G1404" s="5">
        <v>28</v>
      </c>
      <c r="H1404" s="5">
        <v>36</v>
      </c>
      <c r="I1404" s="5">
        <v>43</v>
      </c>
      <c r="J1404" s="5">
        <v>29</v>
      </c>
      <c r="K1404" s="5">
        <v>33</v>
      </c>
      <c r="L1404" s="5">
        <v>38</v>
      </c>
      <c r="M1404" s="5">
        <v>39</v>
      </c>
      <c r="N1404" s="5">
        <v>29</v>
      </c>
      <c r="O1404" s="5">
        <v>25</v>
      </c>
      <c r="P1404" s="5">
        <v>22</v>
      </c>
      <c r="Q1404" s="5">
        <v>26</v>
      </c>
      <c r="R1404" s="5">
        <v>28</v>
      </c>
    </row>
    <row r="1405" spans="1:18">
      <c r="A1405" s="7" t="s">
        <v>1881</v>
      </c>
      <c r="B1405" s="7" t="s">
        <v>1882</v>
      </c>
      <c r="C1405" s="6">
        <v>160123010</v>
      </c>
      <c r="D1405" s="6" t="s">
        <v>1883</v>
      </c>
      <c r="E1405" s="5">
        <v>240</v>
      </c>
      <c r="F1405" s="5">
        <v>14</v>
      </c>
      <c r="G1405" s="5">
        <v>0</v>
      </c>
      <c r="H1405" s="5" t="s">
        <v>20</v>
      </c>
      <c r="I1405" s="5" t="s">
        <v>20</v>
      </c>
      <c r="J1405" s="5" t="s">
        <v>20</v>
      </c>
      <c r="K1405" s="5" t="s">
        <v>20</v>
      </c>
      <c r="L1405" s="5" t="s">
        <v>20</v>
      </c>
      <c r="M1405" s="5" t="s">
        <v>20</v>
      </c>
      <c r="N1405" s="5" t="s">
        <v>20</v>
      </c>
      <c r="O1405" s="5">
        <v>0</v>
      </c>
      <c r="P1405" s="5">
        <v>0</v>
      </c>
      <c r="Q1405" s="5" t="s">
        <v>20</v>
      </c>
      <c r="R1405" s="5">
        <v>0</v>
      </c>
    </row>
    <row r="1406" spans="1:18">
      <c r="A1406" s="9" t="s">
        <v>1881</v>
      </c>
      <c r="B1406" s="9" t="s">
        <v>1882</v>
      </c>
      <c r="C1406" s="6">
        <v>160123110</v>
      </c>
      <c r="D1406" s="6" t="s">
        <v>1902</v>
      </c>
      <c r="E1406" s="5">
        <v>240</v>
      </c>
      <c r="F1406" s="5">
        <v>11</v>
      </c>
      <c r="G1406" s="5">
        <v>0</v>
      </c>
      <c r="H1406" s="5" t="s">
        <v>20</v>
      </c>
      <c r="I1406" s="5" t="s">
        <v>20</v>
      </c>
      <c r="J1406" s="5" t="s">
        <v>20</v>
      </c>
      <c r="K1406" s="5">
        <v>0</v>
      </c>
      <c r="L1406" s="5" t="s">
        <v>20</v>
      </c>
      <c r="M1406" s="5" t="s">
        <v>20</v>
      </c>
      <c r="N1406" s="5" t="s">
        <v>20</v>
      </c>
      <c r="O1406" s="5" t="s">
        <v>20</v>
      </c>
      <c r="P1406" s="5" t="s">
        <v>20</v>
      </c>
      <c r="Q1406" s="5" t="s">
        <v>20</v>
      </c>
      <c r="R1406" s="5">
        <v>0</v>
      </c>
    </row>
    <row r="1407" spans="1:18">
      <c r="A1407" s="6" t="s">
        <v>1655</v>
      </c>
      <c r="B1407" s="6" t="s">
        <v>1656</v>
      </c>
      <c r="C1407" s="6">
        <v>160097810</v>
      </c>
      <c r="D1407" s="6" t="s">
        <v>1656</v>
      </c>
      <c r="E1407" s="5">
        <v>240</v>
      </c>
      <c r="F1407" s="5">
        <v>338</v>
      </c>
      <c r="G1407" s="5">
        <v>29</v>
      </c>
      <c r="H1407" s="5">
        <v>28</v>
      </c>
      <c r="I1407" s="5">
        <v>31</v>
      </c>
      <c r="J1407" s="5">
        <v>36</v>
      </c>
      <c r="K1407" s="5">
        <v>24</v>
      </c>
      <c r="L1407" s="5">
        <v>27</v>
      </c>
      <c r="M1407" s="5">
        <v>35</v>
      </c>
      <c r="N1407" s="5">
        <v>21</v>
      </c>
      <c r="O1407" s="5">
        <v>36</v>
      </c>
      <c r="P1407" s="5">
        <v>29</v>
      </c>
      <c r="Q1407" s="5">
        <v>27</v>
      </c>
      <c r="R1407" s="5">
        <v>15</v>
      </c>
    </row>
    <row r="1408" spans="1:18">
      <c r="A1408" s="6" t="s">
        <v>853</v>
      </c>
      <c r="B1408" s="6" t="s">
        <v>854</v>
      </c>
      <c r="C1408" s="6">
        <v>160097910</v>
      </c>
      <c r="D1408" s="6" t="s">
        <v>854</v>
      </c>
      <c r="E1408" s="5">
        <v>200</v>
      </c>
      <c r="F1408" s="5">
        <v>77354</v>
      </c>
      <c r="G1408" s="5">
        <v>6446</v>
      </c>
      <c r="H1408" s="5">
        <v>6740</v>
      </c>
      <c r="I1408" s="5">
        <v>6526</v>
      </c>
      <c r="J1408" s="5">
        <v>7073</v>
      </c>
      <c r="K1408" s="5">
        <v>6301</v>
      </c>
      <c r="L1408" s="5">
        <v>6239</v>
      </c>
      <c r="M1408" s="5">
        <v>7104</v>
      </c>
      <c r="N1408" s="5">
        <v>6472</v>
      </c>
      <c r="O1408" s="5">
        <v>6377</v>
      </c>
      <c r="P1408" s="5">
        <v>5902</v>
      </c>
      <c r="Q1408" s="5">
        <v>5817</v>
      </c>
      <c r="R1408" s="5">
        <v>6357</v>
      </c>
    </row>
    <row r="1409" spans="1:18">
      <c r="A1409" s="7" t="s">
        <v>128</v>
      </c>
      <c r="B1409" s="7" t="s">
        <v>129</v>
      </c>
      <c r="C1409" s="6">
        <v>160188010</v>
      </c>
      <c r="D1409" s="6" t="s">
        <v>1810</v>
      </c>
      <c r="E1409" s="5">
        <v>5000</v>
      </c>
      <c r="F1409" s="5">
        <v>63</v>
      </c>
      <c r="G1409" s="5" t="s">
        <v>20</v>
      </c>
      <c r="H1409" s="5" t="s">
        <v>20</v>
      </c>
      <c r="I1409" s="5" t="s">
        <v>20</v>
      </c>
      <c r="J1409" s="5" t="s">
        <v>20</v>
      </c>
      <c r="K1409" s="5" t="s">
        <v>20</v>
      </c>
      <c r="L1409" s="5" t="s">
        <v>20</v>
      </c>
      <c r="M1409" s="5" t="s">
        <v>20</v>
      </c>
      <c r="N1409" s="5">
        <v>11</v>
      </c>
      <c r="O1409" s="5" t="s">
        <v>20</v>
      </c>
      <c r="P1409" s="5" t="s">
        <v>20</v>
      </c>
      <c r="Q1409" s="5" t="s">
        <v>20</v>
      </c>
      <c r="R1409" s="5">
        <v>0</v>
      </c>
    </row>
    <row r="1410" spans="1:18">
      <c r="A1410" s="9" t="s">
        <v>128</v>
      </c>
      <c r="B1410" s="9" t="s">
        <v>129</v>
      </c>
      <c r="C1410" s="6">
        <v>160188110</v>
      </c>
      <c r="D1410" s="6" t="s">
        <v>130</v>
      </c>
      <c r="E1410" s="5">
        <v>3000</v>
      </c>
      <c r="F1410" s="5" t="s">
        <v>20</v>
      </c>
      <c r="G1410" s="5">
        <v>0</v>
      </c>
      <c r="H1410" s="5" t="s">
        <v>20</v>
      </c>
      <c r="I1410" s="5">
        <v>0</v>
      </c>
      <c r="J1410" s="5">
        <v>0</v>
      </c>
      <c r="K1410" s="5" t="s">
        <v>20</v>
      </c>
      <c r="L1410" s="5">
        <v>0</v>
      </c>
      <c r="M1410" s="5">
        <v>0</v>
      </c>
      <c r="N1410" s="5">
        <v>0</v>
      </c>
      <c r="O1410" s="5">
        <v>0</v>
      </c>
      <c r="P1410" s="5" t="s">
        <v>20</v>
      </c>
      <c r="Q1410" s="5">
        <v>0</v>
      </c>
      <c r="R1410" s="5" t="s">
        <v>20</v>
      </c>
    </row>
    <row r="1411" spans="1:18">
      <c r="A1411" s="7" t="s">
        <v>760</v>
      </c>
      <c r="B1411" s="7" t="s">
        <v>761</v>
      </c>
      <c r="C1411" s="6">
        <v>160120410</v>
      </c>
      <c r="D1411" s="6" t="s">
        <v>782</v>
      </c>
      <c r="E1411" s="5">
        <v>200</v>
      </c>
      <c r="F1411" s="5">
        <v>112169</v>
      </c>
      <c r="G1411" s="5">
        <v>9371</v>
      </c>
      <c r="H1411" s="5">
        <v>8827</v>
      </c>
      <c r="I1411" s="5">
        <v>9179</v>
      </c>
      <c r="J1411" s="5">
        <v>9697</v>
      </c>
      <c r="K1411" s="5">
        <v>9240</v>
      </c>
      <c r="L1411" s="5">
        <v>9559</v>
      </c>
      <c r="M1411" s="5">
        <v>10758</v>
      </c>
      <c r="N1411" s="5">
        <v>9642</v>
      </c>
      <c r="O1411" s="5">
        <v>9674</v>
      </c>
      <c r="P1411" s="5">
        <v>8659</v>
      </c>
      <c r="Q1411" s="5">
        <v>8351</v>
      </c>
      <c r="R1411" s="5">
        <v>9212</v>
      </c>
    </row>
    <row r="1412" spans="1:18">
      <c r="A1412" s="9" t="s">
        <v>760</v>
      </c>
      <c r="B1412" s="9" t="s">
        <v>761</v>
      </c>
      <c r="C1412" s="6">
        <v>160199910</v>
      </c>
      <c r="D1412" s="6" t="s">
        <v>762</v>
      </c>
      <c r="E1412" s="5">
        <v>690</v>
      </c>
      <c r="F1412" s="5">
        <v>130009</v>
      </c>
      <c r="G1412" s="5">
        <v>10682</v>
      </c>
      <c r="H1412" s="5">
        <v>10241</v>
      </c>
      <c r="I1412" s="5">
        <v>10295</v>
      </c>
      <c r="J1412" s="5">
        <v>11275</v>
      </c>
      <c r="K1412" s="5">
        <v>10682</v>
      </c>
      <c r="L1412" s="5">
        <v>10750</v>
      </c>
      <c r="M1412" s="5">
        <v>12549</v>
      </c>
      <c r="N1412" s="5">
        <v>11288</v>
      </c>
      <c r="O1412" s="5">
        <v>11202</v>
      </c>
      <c r="P1412" s="5">
        <v>10429</v>
      </c>
      <c r="Q1412" s="5">
        <v>9780</v>
      </c>
      <c r="R1412" s="5">
        <v>10836</v>
      </c>
    </row>
    <row r="1413" spans="1:18">
      <c r="A1413" s="6" t="s">
        <v>747</v>
      </c>
      <c r="B1413" s="6" t="s">
        <v>748</v>
      </c>
      <c r="C1413" s="6">
        <v>160120510</v>
      </c>
      <c r="D1413" s="6" t="s">
        <v>748</v>
      </c>
      <c r="E1413" s="5">
        <v>150</v>
      </c>
      <c r="F1413" s="5">
        <v>141187</v>
      </c>
      <c r="G1413" s="5">
        <v>12319</v>
      </c>
      <c r="H1413" s="5">
        <v>11495</v>
      </c>
      <c r="I1413" s="5">
        <v>12125</v>
      </c>
      <c r="J1413" s="5">
        <v>13234</v>
      </c>
      <c r="K1413" s="5">
        <v>11442</v>
      </c>
      <c r="L1413" s="5">
        <v>11526</v>
      </c>
      <c r="M1413" s="5">
        <v>13393</v>
      </c>
      <c r="N1413" s="5">
        <v>12182</v>
      </c>
      <c r="O1413" s="5">
        <v>11612</v>
      </c>
      <c r="P1413" s="5">
        <v>10462</v>
      </c>
      <c r="Q1413" s="5">
        <v>10092</v>
      </c>
      <c r="R1413" s="5">
        <v>11305</v>
      </c>
    </row>
    <row r="1414" spans="1:18">
      <c r="A1414" s="6" t="s">
        <v>1376</v>
      </c>
      <c r="B1414" s="6" t="s">
        <v>1377</v>
      </c>
      <c r="C1414" s="6">
        <v>160098010</v>
      </c>
      <c r="D1414" s="6" t="s">
        <v>1377</v>
      </c>
      <c r="E1414" s="5">
        <v>1600</v>
      </c>
      <c r="F1414" s="5">
        <v>3425</v>
      </c>
      <c r="G1414" s="5">
        <v>277</v>
      </c>
      <c r="H1414" s="5">
        <v>323</v>
      </c>
      <c r="I1414" s="5">
        <v>315</v>
      </c>
      <c r="J1414" s="5">
        <v>307</v>
      </c>
      <c r="K1414" s="5">
        <v>280</v>
      </c>
      <c r="L1414" s="5">
        <v>252</v>
      </c>
      <c r="M1414" s="5">
        <v>325</v>
      </c>
      <c r="N1414" s="5">
        <v>313</v>
      </c>
      <c r="O1414" s="5">
        <v>289</v>
      </c>
      <c r="P1414" s="5">
        <v>250</v>
      </c>
      <c r="Q1414" s="5">
        <v>260</v>
      </c>
      <c r="R1414" s="5">
        <v>234</v>
      </c>
    </row>
    <row r="1415" spans="1:18">
      <c r="A1415" s="6" t="s">
        <v>1899</v>
      </c>
      <c r="B1415" s="6" t="s">
        <v>1900</v>
      </c>
      <c r="C1415" s="6">
        <v>160219410</v>
      </c>
      <c r="D1415" s="6" t="s">
        <v>1900</v>
      </c>
      <c r="E1415" s="5">
        <v>2000</v>
      </c>
      <c r="F1415" s="5">
        <v>11</v>
      </c>
      <c r="G1415" s="5" t="s">
        <v>20</v>
      </c>
      <c r="H1415" s="5">
        <v>0</v>
      </c>
      <c r="I1415" s="5">
        <v>0</v>
      </c>
      <c r="J1415" s="5" t="s">
        <v>20</v>
      </c>
      <c r="K1415" s="5">
        <v>0</v>
      </c>
      <c r="L1415" s="5" t="s">
        <v>20</v>
      </c>
      <c r="M1415" s="5" t="s">
        <v>20</v>
      </c>
      <c r="N1415" s="5">
        <v>0</v>
      </c>
      <c r="O1415" s="5" t="s">
        <v>20</v>
      </c>
      <c r="P1415" s="5" t="s">
        <v>20</v>
      </c>
      <c r="Q1415" s="5">
        <v>0</v>
      </c>
      <c r="R1415" s="5" t="s">
        <v>20</v>
      </c>
    </row>
    <row r="1416" spans="1:18">
      <c r="A1416" s="7" t="s">
        <v>1153</v>
      </c>
      <c r="B1416" s="7" t="s">
        <v>1154</v>
      </c>
      <c r="C1416" s="6">
        <v>160098110</v>
      </c>
      <c r="D1416" s="6" t="s">
        <v>1155</v>
      </c>
      <c r="E1416" s="5">
        <v>1540</v>
      </c>
      <c r="F1416" s="5">
        <v>14834</v>
      </c>
      <c r="G1416" s="5">
        <v>1274</v>
      </c>
      <c r="H1416" s="5">
        <v>1188</v>
      </c>
      <c r="I1416" s="5">
        <v>1202</v>
      </c>
      <c r="J1416" s="5">
        <v>1324</v>
      </c>
      <c r="K1416" s="5">
        <v>1057</v>
      </c>
      <c r="L1416" s="5">
        <v>1146</v>
      </c>
      <c r="M1416" s="5">
        <v>1295</v>
      </c>
      <c r="N1416" s="5">
        <v>1270</v>
      </c>
      <c r="O1416" s="5">
        <v>1210</v>
      </c>
      <c r="P1416" s="5">
        <v>1347</v>
      </c>
      <c r="Q1416" s="5">
        <v>1138</v>
      </c>
      <c r="R1416" s="5">
        <v>1383</v>
      </c>
    </row>
    <row r="1417" spans="1:18">
      <c r="A1417" s="9" t="s">
        <v>1153</v>
      </c>
      <c r="B1417" s="9" t="s">
        <v>1154</v>
      </c>
      <c r="C1417" s="6">
        <v>160231810</v>
      </c>
      <c r="D1417" s="6" t="s">
        <v>1609</v>
      </c>
      <c r="E1417" s="5">
        <v>8210</v>
      </c>
      <c r="F1417" s="5">
        <v>533</v>
      </c>
      <c r="G1417" s="5">
        <v>57</v>
      </c>
      <c r="H1417" s="5">
        <v>44</v>
      </c>
      <c r="I1417" s="5">
        <v>37</v>
      </c>
      <c r="J1417" s="5">
        <v>51</v>
      </c>
      <c r="K1417" s="5">
        <v>40</v>
      </c>
      <c r="L1417" s="5">
        <v>55</v>
      </c>
      <c r="M1417" s="5">
        <v>51</v>
      </c>
      <c r="N1417" s="5">
        <v>30</v>
      </c>
      <c r="O1417" s="5">
        <v>39</v>
      </c>
      <c r="P1417" s="5">
        <v>40</v>
      </c>
      <c r="Q1417" s="5">
        <v>41</v>
      </c>
      <c r="R1417" s="5">
        <v>48</v>
      </c>
    </row>
    <row r="1418" spans="1:18">
      <c r="A1418" s="6" t="s">
        <v>372</v>
      </c>
      <c r="B1418" s="6" t="s">
        <v>373</v>
      </c>
      <c r="C1418" s="6">
        <v>160098210</v>
      </c>
      <c r="D1418" s="6" t="s">
        <v>374</v>
      </c>
      <c r="E1418" s="5">
        <v>310</v>
      </c>
      <c r="F1418" s="5">
        <v>3158578</v>
      </c>
      <c r="G1418" s="5">
        <v>260888</v>
      </c>
      <c r="H1418" s="5">
        <v>256540</v>
      </c>
      <c r="I1418" s="5">
        <v>278245</v>
      </c>
      <c r="J1418" s="5">
        <v>289776</v>
      </c>
      <c r="K1418" s="5">
        <v>247036</v>
      </c>
      <c r="L1418" s="5">
        <v>258623</v>
      </c>
      <c r="M1418" s="5">
        <v>297974</v>
      </c>
      <c r="N1418" s="5">
        <v>278696</v>
      </c>
      <c r="O1418" s="5">
        <v>261713</v>
      </c>
      <c r="P1418" s="5">
        <v>232544</v>
      </c>
      <c r="Q1418" s="5">
        <v>235605</v>
      </c>
      <c r="R1418" s="5">
        <v>260938</v>
      </c>
    </row>
    <row r="1419" spans="1:18">
      <c r="A1419" s="6" t="s">
        <v>1469</v>
      </c>
      <c r="B1419" s="6" t="s">
        <v>1470</v>
      </c>
      <c r="C1419" s="6">
        <v>160188210</v>
      </c>
      <c r="D1419" s="6" t="s">
        <v>1470</v>
      </c>
      <c r="E1419" s="5">
        <v>4800</v>
      </c>
      <c r="F1419" s="5">
        <v>1910</v>
      </c>
      <c r="G1419" s="5">
        <v>174</v>
      </c>
      <c r="H1419" s="5">
        <v>158</v>
      </c>
      <c r="I1419" s="5">
        <v>160</v>
      </c>
      <c r="J1419" s="5">
        <v>165</v>
      </c>
      <c r="K1419" s="5">
        <v>153</v>
      </c>
      <c r="L1419" s="5">
        <v>161</v>
      </c>
      <c r="M1419" s="5">
        <v>163</v>
      </c>
      <c r="N1419" s="5">
        <v>175</v>
      </c>
      <c r="O1419" s="5">
        <v>153</v>
      </c>
      <c r="P1419" s="5">
        <v>144</v>
      </c>
      <c r="Q1419" s="5">
        <v>144</v>
      </c>
      <c r="R1419" s="5">
        <v>160</v>
      </c>
    </row>
    <row r="1420" spans="1:18">
      <c r="A1420" s="6" t="s">
        <v>1182</v>
      </c>
      <c r="B1420" s="6" t="s">
        <v>1183</v>
      </c>
      <c r="C1420" s="6">
        <v>160148210</v>
      </c>
      <c r="D1420" s="6" t="s">
        <v>1183</v>
      </c>
      <c r="E1420" s="5">
        <v>4800</v>
      </c>
      <c r="F1420" s="5">
        <v>12949</v>
      </c>
      <c r="G1420" s="5">
        <v>1132</v>
      </c>
      <c r="H1420" s="5">
        <v>1196</v>
      </c>
      <c r="I1420" s="5">
        <v>1039</v>
      </c>
      <c r="J1420" s="5">
        <v>1207</v>
      </c>
      <c r="K1420" s="5">
        <v>1043</v>
      </c>
      <c r="L1420" s="5">
        <v>1025</v>
      </c>
      <c r="M1420" s="5">
        <v>1270</v>
      </c>
      <c r="N1420" s="5">
        <v>1080</v>
      </c>
      <c r="O1420" s="5">
        <v>1099</v>
      </c>
      <c r="P1420" s="5">
        <v>973</v>
      </c>
      <c r="Q1420" s="5">
        <v>952</v>
      </c>
      <c r="R1420" s="5">
        <v>933</v>
      </c>
    </row>
    <row r="1421" spans="1:18">
      <c r="A1421" s="6" t="s">
        <v>1367</v>
      </c>
      <c r="B1421" s="6" t="s">
        <v>1368</v>
      </c>
      <c r="C1421" s="6">
        <v>160200210</v>
      </c>
      <c r="D1421" s="6" t="s">
        <v>1368</v>
      </c>
      <c r="E1421" s="5">
        <v>5500</v>
      </c>
      <c r="F1421" s="5">
        <v>3733</v>
      </c>
      <c r="G1421" s="5">
        <v>318</v>
      </c>
      <c r="H1421" s="5">
        <v>315</v>
      </c>
      <c r="I1421" s="5">
        <v>306</v>
      </c>
      <c r="J1421" s="5">
        <v>344</v>
      </c>
      <c r="K1421" s="5">
        <v>343</v>
      </c>
      <c r="L1421" s="5">
        <v>289</v>
      </c>
      <c r="M1421" s="5">
        <v>369</v>
      </c>
      <c r="N1421" s="5">
        <v>314</v>
      </c>
      <c r="O1421" s="5">
        <v>332</v>
      </c>
      <c r="P1421" s="5">
        <v>263</v>
      </c>
      <c r="Q1421" s="5">
        <v>275</v>
      </c>
      <c r="R1421" s="5">
        <v>265</v>
      </c>
    </row>
    <row r="1422" spans="1:18">
      <c r="A1422" s="6" t="s">
        <v>1581</v>
      </c>
      <c r="B1422" s="6" t="s">
        <v>1582</v>
      </c>
      <c r="C1422" s="6">
        <v>160214010</v>
      </c>
      <c r="D1422" s="6" t="s">
        <v>1582</v>
      </c>
      <c r="E1422" s="5">
        <v>5500</v>
      </c>
      <c r="F1422" s="5">
        <v>685</v>
      </c>
      <c r="G1422" s="5">
        <v>72</v>
      </c>
      <c r="H1422" s="5">
        <v>51</v>
      </c>
      <c r="I1422" s="5">
        <v>44</v>
      </c>
      <c r="J1422" s="5">
        <v>76</v>
      </c>
      <c r="K1422" s="5">
        <v>54</v>
      </c>
      <c r="L1422" s="5">
        <v>52</v>
      </c>
      <c r="M1422" s="5">
        <v>56</v>
      </c>
      <c r="N1422" s="5">
        <v>55</v>
      </c>
      <c r="O1422" s="5">
        <v>65</v>
      </c>
      <c r="P1422" s="5">
        <v>58</v>
      </c>
      <c r="Q1422" s="5">
        <v>55</v>
      </c>
      <c r="R1422" s="5">
        <v>47</v>
      </c>
    </row>
    <row r="1423" spans="1:18">
      <c r="A1423" s="6" t="s">
        <v>1403</v>
      </c>
      <c r="B1423" s="6" t="s">
        <v>1404</v>
      </c>
      <c r="C1423" s="6">
        <v>160219610</v>
      </c>
      <c r="D1423" s="6" t="s">
        <v>1404</v>
      </c>
      <c r="E1423" s="5">
        <v>5000</v>
      </c>
      <c r="F1423" s="5">
        <v>2775</v>
      </c>
      <c r="G1423" s="5">
        <v>228</v>
      </c>
      <c r="H1423" s="5">
        <v>221</v>
      </c>
      <c r="I1423" s="5">
        <v>208</v>
      </c>
      <c r="J1423" s="5">
        <v>249</v>
      </c>
      <c r="K1423" s="5">
        <v>224</v>
      </c>
      <c r="L1423" s="5">
        <v>203</v>
      </c>
      <c r="M1423" s="5">
        <v>262</v>
      </c>
      <c r="N1423" s="5">
        <v>259</v>
      </c>
      <c r="O1423" s="5">
        <v>264</v>
      </c>
      <c r="P1423" s="5">
        <v>241</v>
      </c>
      <c r="Q1423" s="5">
        <v>215</v>
      </c>
      <c r="R1423" s="5">
        <v>201</v>
      </c>
    </row>
    <row r="1424" spans="1:18">
      <c r="A1424" s="6" t="s">
        <v>1669</v>
      </c>
      <c r="B1424" s="6" t="s">
        <v>1670</v>
      </c>
      <c r="C1424" s="6">
        <v>160219710</v>
      </c>
      <c r="D1424" s="6" t="s">
        <v>1670</v>
      </c>
      <c r="E1424" s="5">
        <v>5500</v>
      </c>
      <c r="F1424" s="5">
        <v>287</v>
      </c>
      <c r="G1424" s="5">
        <v>26</v>
      </c>
      <c r="H1424" s="5">
        <v>25</v>
      </c>
      <c r="I1424" s="5">
        <v>19</v>
      </c>
      <c r="J1424" s="5">
        <v>36</v>
      </c>
      <c r="K1424" s="5">
        <v>27</v>
      </c>
      <c r="L1424" s="5">
        <v>25</v>
      </c>
      <c r="M1424" s="5">
        <v>20</v>
      </c>
      <c r="N1424" s="5">
        <v>23</v>
      </c>
      <c r="O1424" s="5">
        <v>23</v>
      </c>
      <c r="P1424" s="5">
        <v>22</v>
      </c>
      <c r="Q1424" s="5">
        <v>16</v>
      </c>
      <c r="R1424" s="5">
        <v>25</v>
      </c>
    </row>
    <row r="1425" spans="1:18">
      <c r="A1425" s="7" t="s">
        <v>119</v>
      </c>
      <c r="B1425" s="7" t="s">
        <v>120</v>
      </c>
      <c r="C1425" s="6">
        <v>160098310</v>
      </c>
      <c r="D1425" s="6" t="s">
        <v>144</v>
      </c>
      <c r="E1425" s="5">
        <v>9070</v>
      </c>
      <c r="F1425" s="5" t="s">
        <v>20</v>
      </c>
      <c r="G1425" s="5" t="s">
        <v>20</v>
      </c>
      <c r="H1425" s="5" t="s">
        <v>20</v>
      </c>
      <c r="I1425" s="5" t="s">
        <v>20</v>
      </c>
      <c r="J1425" s="5" t="s">
        <v>20</v>
      </c>
      <c r="K1425" s="5" t="s">
        <v>20</v>
      </c>
      <c r="L1425" s="5" t="s">
        <v>20</v>
      </c>
      <c r="M1425" s="5" t="s">
        <v>20</v>
      </c>
      <c r="N1425" s="5" t="s">
        <v>20</v>
      </c>
      <c r="O1425" s="5" t="s">
        <v>20</v>
      </c>
      <c r="P1425" s="5" t="s">
        <v>20</v>
      </c>
      <c r="Q1425" s="5" t="s">
        <v>20</v>
      </c>
      <c r="R1425" s="5" t="s">
        <v>20</v>
      </c>
    </row>
    <row r="1426" spans="1:18">
      <c r="A1426" s="9" t="s">
        <v>119</v>
      </c>
      <c r="B1426" s="9" t="s">
        <v>120</v>
      </c>
      <c r="C1426" s="6">
        <v>160098410</v>
      </c>
      <c r="D1426" s="6" t="s">
        <v>121</v>
      </c>
      <c r="E1426" s="5">
        <v>5550</v>
      </c>
      <c r="F1426" s="5" t="s">
        <v>20</v>
      </c>
      <c r="G1426" s="5" t="s">
        <v>20</v>
      </c>
      <c r="H1426" s="5" t="s">
        <v>20</v>
      </c>
      <c r="I1426" s="5" t="s">
        <v>20</v>
      </c>
      <c r="J1426" s="5" t="s">
        <v>20</v>
      </c>
      <c r="K1426" s="5" t="s">
        <v>20</v>
      </c>
      <c r="L1426" s="5" t="s">
        <v>20</v>
      </c>
      <c r="M1426" s="5" t="s">
        <v>20</v>
      </c>
      <c r="N1426" s="5" t="s">
        <v>20</v>
      </c>
      <c r="O1426" s="5" t="s">
        <v>20</v>
      </c>
      <c r="P1426" s="5" t="s">
        <v>20</v>
      </c>
      <c r="Q1426" s="5" t="s">
        <v>20</v>
      </c>
      <c r="R1426" s="5" t="s">
        <v>20</v>
      </c>
    </row>
    <row r="1427" spans="1:18">
      <c r="A1427" s="7" t="s">
        <v>88</v>
      </c>
      <c r="B1427" s="7" t="s">
        <v>89</v>
      </c>
      <c r="C1427" s="6">
        <v>160098610</v>
      </c>
      <c r="D1427" s="6" t="s">
        <v>679</v>
      </c>
      <c r="E1427" s="5">
        <v>500</v>
      </c>
      <c r="F1427" s="5">
        <v>222385</v>
      </c>
      <c r="G1427" s="5">
        <v>18830</v>
      </c>
      <c r="H1427" s="5">
        <v>20442</v>
      </c>
      <c r="I1427" s="5">
        <v>20339</v>
      </c>
      <c r="J1427" s="5">
        <v>21557</v>
      </c>
      <c r="K1427" s="5">
        <v>17839</v>
      </c>
      <c r="L1427" s="5">
        <v>18588</v>
      </c>
      <c r="M1427" s="5">
        <v>21314</v>
      </c>
      <c r="N1427" s="5">
        <v>18614</v>
      </c>
      <c r="O1427" s="5">
        <v>15865</v>
      </c>
      <c r="P1427" s="5">
        <v>16653</v>
      </c>
      <c r="Q1427" s="5">
        <v>15134</v>
      </c>
      <c r="R1427" s="5">
        <v>17210</v>
      </c>
    </row>
    <row r="1428" spans="1:18">
      <c r="A1428" s="8" t="s">
        <v>88</v>
      </c>
      <c r="B1428" s="8" t="s">
        <v>89</v>
      </c>
      <c r="C1428" s="6">
        <v>160098710</v>
      </c>
      <c r="D1428" s="6" t="s">
        <v>1449</v>
      </c>
      <c r="E1428" s="5">
        <v>1500</v>
      </c>
      <c r="F1428" s="5">
        <v>2196</v>
      </c>
      <c r="G1428" s="5">
        <v>187</v>
      </c>
      <c r="H1428" s="5">
        <v>165</v>
      </c>
      <c r="I1428" s="5">
        <v>170</v>
      </c>
      <c r="J1428" s="5">
        <v>258</v>
      </c>
      <c r="K1428" s="5">
        <v>199</v>
      </c>
      <c r="L1428" s="5">
        <v>181</v>
      </c>
      <c r="M1428" s="5">
        <v>193</v>
      </c>
      <c r="N1428" s="5">
        <v>166</v>
      </c>
      <c r="O1428" s="5">
        <v>200</v>
      </c>
      <c r="P1428" s="5">
        <v>151</v>
      </c>
      <c r="Q1428" s="5">
        <v>154</v>
      </c>
      <c r="R1428" s="5">
        <v>172</v>
      </c>
    </row>
    <row r="1429" spans="1:18">
      <c r="A1429" s="8" t="s">
        <v>88</v>
      </c>
      <c r="B1429" s="8" t="s">
        <v>89</v>
      </c>
      <c r="C1429" s="6">
        <v>160098810</v>
      </c>
      <c r="D1429" s="6" t="s">
        <v>1634</v>
      </c>
      <c r="E1429" s="5">
        <v>4600</v>
      </c>
      <c r="F1429" s="5">
        <v>412</v>
      </c>
      <c r="G1429" s="5">
        <v>40</v>
      </c>
      <c r="H1429" s="5">
        <v>35</v>
      </c>
      <c r="I1429" s="5">
        <v>38</v>
      </c>
      <c r="J1429" s="5">
        <v>38</v>
      </c>
      <c r="K1429" s="5">
        <v>32</v>
      </c>
      <c r="L1429" s="5">
        <v>29</v>
      </c>
      <c r="M1429" s="5">
        <v>37</v>
      </c>
      <c r="N1429" s="5">
        <v>29</v>
      </c>
      <c r="O1429" s="5">
        <v>36</v>
      </c>
      <c r="P1429" s="5">
        <v>33</v>
      </c>
      <c r="Q1429" s="5">
        <v>40</v>
      </c>
      <c r="R1429" s="5">
        <v>25</v>
      </c>
    </row>
    <row r="1430" spans="1:18">
      <c r="A1430" s="8" t="s">
        <v>88</v>
      </c>
      <c r="B1430" s="8" t="s">
        <v>89</v>
      </c>
      <c r="C1430" s="6">
        <v>160098910</v>
      </c>
      <c r="D1430" s="6" t="s">
        <v>1862</v>
      </c>
      <c r="E1430" s="5">
        <v>4600</v>
      </c>
      <c r="F1430" s="5">
        <v>22</v>
      </c>
      <c r="G1430" s="5" t="s">
        <v>20</v>
      </c>
      <c r="H1430" s="5" t="s">
        <v>20</v>
      </c>
      <c r="I1430" s="5" t="s">
        <v>20</v>
      </c>
      <c r="J1430" s="5">
        <v>0</v>
      </c>
      <c r="K1430" s="5" t="s">
        <v>20</v>
      </c>
      <c r="L1430" s="5" t="s">
        <v>20</v>
      </c>
      <c r="M1430" s="5" t="s">
        <v>20</v>
      </c>
      <c r="N1430" s="5" t="s">
        <v>20</v>
      </c>
      <c r="O1430" s="5" t="s">
        <v>20</v>
      </c>
      <c r="P1430" s="5">
        <v>0</v>
      </c>
      <c r="Q1430" s="5" t="s">
        <v>20</v>
      </c>
      <c r="R1430" s="5" t="s">
        <v>20</v>
      </c>
    </row>
    <row r="1431" spans="1:18">
      <c r="A1431" s="8" t="s">
        <v>88</v>
      </c>
      <c r="B1431" s="8" t="s">
        <v>89</v>
      </c>
      <c r="C1431" s="6">
        <v>160099010</v>
      </c>
      <c r="D1431" s="6" t="s">
        <v>1831</v>
      </c>
      <c r="E1431" s="5">
        <v>4600</v>
      </c>
      <c r="F1431" s="5">
        <v>39</v>
      </c>
      <c r="G1431" s="5" t="s">
        <v>20</v>
      </c>
      <c r="H1431" s="5" t="s">
        <v>20</v>
      </c>
      <c r="I1431" s="5" t="s">
        <v>20</v>
      </c>
      <c r="J1431" s="5" t="s">
        <v>20</v>
      </c>
      <c r="K1431" s="5" t="s">
        <v>20</v>
      </c>
      <c r="L1431" s="5" t="s">
        <v>20</v>
      </c>
      <c r="M1431" s="5" t="s">
        <v>20</v>
      </c>
      <c r="N1431" s="5" t="s">
        <v>20</v>
      </c>
      <c r="O1431" s="5" t="s">
        <v>20</v>
      </c>
      <c r="P1431" s="5" t="s">
        <v>20</v>
      </c>
      <c r="Q1431" s="5" t="s">
        <v>20</v>
      </c>
      <c r="R1431" s="5" t="s">
        <v>20</v>
      </c>
    </row>
    <row r="1432" spans="1:18">
      <c r="A1432" s="8" t="s">
        <v>88</v>
      </c>
      <c r="B1432" s="8" t="s">
        <v>89</v>
      </c>
      <c r="C1432" s="6">
        <v>160099110</v>
      </c>
      <c r="D1432" s="6" t="s">
        <v>1870</v>
      </c>
      <c r="E1432" s="5">
        <v>650</v>
      </c>
      <c r="F1432" s="5">
        <v>18</v>
      </c>
      <c r="G1432" s="5" t="s">
        <v>20</v>
      </c>
      <c r="H1432" s="5" t="s">
        <v>20</v>
      </c>
      <c r="I1432" s="5" t="s">
        <v>20</v>
      </c>
      <c r="J1432" s="5" t="s">
        <v>20</v>
      </c>
      <c r="K1432" s="5" t="s">
        <v>20</v>
      </c>
      <c r="L1432" s="5" t="s">
        <v>20</v>
      </c>
      <c r="M1432" s="5" t="s">
        <v>20</v>
      </c>
      <c r="N1432" s="5" t="s">
        <v>20</v>
      </c>
      <c r="O1432" s="5" t="s">
        <v>20</v>
      </c>
      <c r="P1432" s="5" t="s">
        <v>20</v>
      </c>
      <c r="Q1432" s="5" t="s">
        <v>20</v>
      </c>
      <c r="R1432" s="5">
        <v>0</v>
      </c>
    </row>
    <row r="1433" spans="1:18">
      <c r="A1433" s="8" t="s">
        <v>88</v>
      </c>
      <c r="B1433" s="8" t="s">
        <v>89</v>
      </c>
      <c r="C1433" s="6">
        <v>160099210</v>
      </c>
      <c r="D1433" s="6" t="s">
        <v>1553</v>
      </c>
      <c r="E1433" s="5">
        <v>350</v>
      </c>
      <c r="F1433" s="5">
        <v>910</v>
      </c>
      <c r="G1433" s="5">
        <v>67</v>
      </c>
      <c r="H1433" s="5">
        <v>73</v>
      </c>
      <c r="I1433" s="5">
        <v>80</v>
      </c>
      <c r="J1433" s="5">
        <v>80</v>
      </c>
      <c r="K1433" s="5">
        <v>81</v>
      </c>
      <c r="L1433" s="5">
        <v>64</v>
      </c>
      <c r="M1433" s="5">
        <v>88</v>
      </c>
      <c r="N1433" s="5">
        <v>80</v>
      </c>
      <c r="O1433" s="5">
        <v>82</v>
      </c>
      <c r="P1433" s="5">
        <v>86</v>
      </c>
      <c r="Q1433" s="5">
        <v>66</v>
      </c>
      <c r="R1433" s="5">
        <v>63</v>
      </c>
    </row>
    <row r="1434" spans="1:18">
      <c r="A1434" s="8" t="s">
        <v>88</v>
      </c>
      <c r="B1434" s="8" t="s">
        <v>89</v>
      </c>
      <c r="C1434" s="6">
        <v>160099410</v>
      </c>
      <c r="D1434" s="6" t="s">
        <v>1333</v>
      </c>
      <c r="E1434" s="5">
        <v>400</v>
      </c>
      <c r="F1434" s="5">
        <v>4983</v>
      </c>
      <c r="G1434" s="5">
        <v>410</v>
      </c>
      <c r="H1434" s="5">
        <v>420</v>
      </c>
      <c r="I1434" s="5">
        <v>398</v>
      </c>
      <c r="J1434" s="5">
        <v>468</v>
      </c>
      <c r="K1434" s="5">
        <v>453</v>
      </c>
      <c r="L1434" s="5">
        <v>451</v>
      </c>
      <c r="M1434" s="5">
        <v>496</v>
      </c>
      <c r="N1434" s="5">
        <v>457</v>
      </c>
      <c r="O1434" s="5">
        <v>404</v>
      </c>
      <c r="P1434" s="5">
        <v>333</v>
      </c>
      <c r="Q1434" s="5">
        <v>329</v>
      </c>
      <c r="R1434" s="5">
        <v>364</v>
      </c>
    </row>
    <row r="1435" spans="1:18">
      <c r="A1435" s="8" t="s">
        <v>88</v>
      </c>
      <c r="B1435" s="8" t="s">
        <v>89</v>
      </c>
      <c r="C1435" s="6">
        <v>160099510</v>
      </c>
      <c r="D1435" s="6" t="s">
        <v>1138</v>
      </c>
      <c r="E1435" s="5">
        <v>400</v>
      </c>
      <c r="F1435" s="5">
        <v>15818</v>
      </c>
      <c r="G1435" s="5">
        <v>1318</v>
      </c>
      <c r="H1435" s="5">
        <v>1384</v>
      </c>
      <c r="I1435" s="5">
        <v>1388</v>
      </c>
      <c r="J1435" s="5">
        <v>1439</v>
      </c>
      <c r="K1435" s="5">
        <v>1243</v>
      </c>
      <c r="L1435" s="5">
        <v>1229</v>
      </c>
      <c r="M1435" s="5">
        <v>1485</v>
      </c>
      <c r="N1435" s="5">
        <v>1306</v>
      </c>
      <c r="O1435" s="5">
        <v>1221</v>
      </c>
      <c r="P1435" s="5">
        <v>1331</v>
      </c>
      <c r="Q1435" s="5">
        <v>1216</v>
      </c>
      <c r="R1435" s="5">
        <v>1258</v>
      </c>
    </row>
    <row r="1436" spans="1:18">
      <c r="A1436" s="8" t="s">
        <v>88</v>
      </c>
      <c r="B1436" s="8" t="s">
        <v>89</v>
      </c>
      <c r="C1436" s="6">
        <v>160099610</v>
      </c>
      <c r="D1436" s="6" t="s">
        <v>1319</v>
      </c>
      <c r="E1436" s="5">
        <v>400</v>
      </c>
      <c r="F1436" s="5">
        <v>5609</v>
      </c>
      <c r="G1436" s="5">
        <v>467</v>
      </c>
      <c r="H1436" s="5">
        <v>498</v>
      </c>
      <c r="I1436" s="5">
        <v>452</v>
      </c>
      <c r="J1436" s="5">
        <v>475</v>
      </c>
      <c r="K1436" s="5">
        <v>404</v>
      </c>
      <c r="L1436" s="5">
        <v>436</v>
      </c>
      <c r="M1436" s="5">
        <v>548</v>
      </c>
      <c r="N1436" s="5">
        <v>481</v>
      </c>
      <c r="O1436" s="5">
        <v>465</v>
      </c>
      <c r="P1436" s="5">
        <v>450</v>
      </c>
      <c r="Q1436" s="5">
        <v>458</v>
      </c>
      <c r="R1436" s="5">
        <v>475</v>
      </c>
    </row>
    <row r="1437" spans="1:18">
      <c r="A1437" s="8" t="s">
        <v>88</v>
      </c>
      <c r="B1437" s="8" t="s">
        <v>89</v>
      </c>
      <c r="C1437" s="6">
        <v>160099710</v>
      </c>
      <c r="D1437" s="6" t="s">
        <v>1133</v>
      </c>
      <c r="E1437" s="5">
        <v>400</v>
      </c>
      <c r="F1437" s="5">
        <v>16717</v>
      </c>
      <c r="G1437" s="5">
        <v>1455</v>
      </c>
      <c r="H1437" s="5">
        <v>1445</v>
      </c>
      <c r="I1437" s="5">
        <v>1505</v>
      </c>
      <c r="J1437" s="5">
        <v>1532</v>
      </c>
      <c r="K1437" s="5">
        <v>1285</v>
      </c>
      <c r="L1437" s="5">
        <v>1304</v>
      </c>
      <c r="M1437" s="5">
        <v>1502</v>
      </c>
      <c r="N1437" s="5">
        <v>1377</v>
      </c>
      <c r="O1437" s="5">
        <v>1392</v>
      </c>
      <c r="P1437" s="5">
        <v>1289</v>
      </c>
      <c r="Q1437" s="5">
        <v>1262</v>
      </c>
      <c r="R1437" s="5">
        <v>1369</v>
      </c>
    </row>
    <row r="1438" spans="1:18">
      <c r="A1438" s="8" t="s">
        <v>88</v>
      </c>
      <c r="B1438" s="8" t="s">
        <v>89</v>
      </c>
      <c r="C1438" s="6">
        <v>160099810</v>
      </c>
      <c r="D1438" s="6" t="s">
        <v>1114</v>
      </c>
      <c r="E1438" s="5">
        <v>650</v>
      </c>
      <c r="F1438" s="5">
        <v>19363</v>
      </c>
      <c r="G1438" s="5">
        <v>1589</v>
      </c>
      <c r="H1438" s="5">
        <v>1703</v>
      </c>
      <c r="I1438" s="5">
        <v>1705</v>
      </c>
      <c r="J1438" s="5">
        <v>1786</v>
      </c>
      <c r="K1438" s="5">
        <v>1562</v>
      </c>
      <c r="L1438" s="5">
        <v>1564</v>
      </c>
      <c r="M1438" s="5">
        <v>1879</v>
      </c>
      <c r="N1438" s="5">
        <v>1598</v>
      </c>
      <c r="O1438" s="5">
        <v>1570</v>
      </c>
      <c r="P1438" s="5">
        <v>1439</v>
      </c>
      <c r="Q1438" s="5">
        <v>1412</v>
      </c>
      <c r="R1438" s="5">
        <v>1556</v>
      </c>
    </row>
    <row r="1439" spans="1:18">
      <c r="A1439" s="8" t="s">
        <v>88</v>
      </c>
      <c r="B1439" s="8" t="s">
        <v>89</v>
      </c>
      <c r="C1439" s="6">
        <v>160099910</v>
      </c>
      <c r="D1439" s="6" t="s">
        <v>1329</v>
      </c>
      <c r="E1439" s="5">
        <v>650</v>
      </c>
      <c r="F1439" s="5">
        <v>5179</v>
      </c>
      <c r="G1439" s="5">
        <v>448</v>
      </c>
      <c r="H1439" s="5">
        <v>426</v>
      </c>
      <c r="I1439" s="5">
        <v>393</v>
      </c>
      <c r="J1439" s="5">
        <v>488</v>
      </c>
      <c r="K1439" s="5">
        <v>448</v>
      </c>
      <c r="L1439" s="5">
        <v>422</v>
      </c>
      <c r="M1439" s="5">
        <v>488</v>
      </c>
      <c r="N1439" s="5">
        <v>430</v>
      </c>
      <c r="O1439" s="5">
        <v>399</v>
      </c>
      <c r="P1439" s="5">
        <v>391</v>
      </c>
      <c r="Q1439" s="5">
        <v>420</v>
      </c>
      <c r="R1439" s="5">
        <v>426</v>
      </c>
    </row>
    <row r="1440" spans="1:18">
      <c r="A1440" s="8" t="s">
        <v>88</v>
      </c>
      <c r="B1440" s="8" t="s">
        <v>89</v>
      </c>
      <c r="C1440" s="6">
        <v>160100010</v>
      </c>
      <c r="D1440" s="6" t="s">
        <v>1580</v>
      </c>
      <c r="E1440" s="5">
        <v>650</v>
      </c>
      <c r="F1440" s="5">
        <v>711</v>
      </c>
      <c r="G1440" s="5">
        <v>63</v>
      </c>
      <c r="H1440" s="5">
        <v>59</v>
      </c>
      <c r="I1440" s="5">
        <v>60</v>
      </c>
      <c r="J1440" s="5">
        <v>69</v>
      </c>
      <c r="K1440" s="5">
        <v>43</v>
      </c>
      <c r="L1440" s="5">
        <v>53</v>
      </c>
      <c r="M1440" s="5">
        <v>69</v>
      </c>
      <c r="N1440" s="5">
        <v>63</v>
      </c>
      <c r="O1440" s="5">
        <v>56</v>
      </c>
      <c r="P1440" s="5">
        <v>50</v>
      </c>
      <c r="Q1440" s="5">
        <v>61</v>
      </c>
      <c r="R1440" s="5">
        <v>65</v>
      </c>
    </row>
    <row r="1441" spans="1:18">
      <c r="A1441" s="8" t="s">
        <v>88</v>
      </c>
      <c r="B1441" s="8" t="s">
        <v>89</v>
      </c>
      <c r="C1441" s="6">
        <v>160100110</v>
      </c>
      <c r="D1441" s="6" t="s">
        <v>1101</v>
      </c>
      <c r="E1441" s="5">
        <v>650</v>
      </c>
      <c r="F1441" s="5">
        <v>20431</v>
      </c>
      <c r="G1441" s="5">
        <v>1783</v>
      </c>
      <c r="H1441" s="5">
        <v>1711</v>
      </c>
      <c r="I1441" s="5">
        <v>1674</v>
      </c>
      <c r="J1441" s="5">
        <v>1920</v>
      </c>
      <c r="K1441" s="5">
        <v>1750</v>
      </c>
      <c r="L1441" s="5">
        <v>1738</v>
      </c>
      <c r="M1441" s="5">
        <v>1962</v>
      </c>
      <c r="N1441" s="5">
        <v>1696</v>
      </c>
      <c r="O1441" s="5">
        <v>1653</v>
      </c>
      <c r="P1441" s="5">
        <v>1510</v>
      </c>
      <c r="Q1441" s="5">
        <v>1457</v>
      </c>
      <c r="R1441" s="5">
        <v>1577</v>
      </c>
    </row>
    <row r="1442" spans="1:18">
      <c r="A1442" s="8" t="s">
        <v>88</v>
      </c>
      <c r="B1442" s="8" t="s">
        <v>89</v>
      </c>
      <c r="C1442" s="6">
        <v>160100210</v>
      </c>
      <c r="D1442" s="6" t="s">
        <v>1612</v>
      </c>
      <c r="E1442" s="5">
        <v>650</v>
      </c>
      <c r="F1442" s="5">
        <v>527</v>
      </c>
      <c r="G1442" s="5">
        <v>45</v>
      </c>
      <c r="H1442" s="5">
        <v>43</v>
      </c>
      <c r="I1442" s="5">
        <v>42</v>
      </c>
      <c r="J1442" s="5">
        <v>44</v>
      </c>
      <c r="K1442" s="5">
        <v>32</v>
      </c>
      <c r="L1442" s="5">
        <v>50</v>
      </c>
      <c r="M1442" s="5">
        <v>33</v>
      </c>
      <c r="N1442" s="5">
        <v>46</v>
      </c>
      <c r="O1442" s="5">
        <v>36</v>
      </c>
      <c r="P1442" s="5">
        <v>51</v>
      </c>
      <c r="Q1442" s="5">
        <v>54</v>
      </c>
      <c r="R1442" s="5">
        <v>51</v>
      </c>
    </row>
    <row r="1443" spans="1:18">
      <c r="A1443" s="8" t="s">
        <v>88</v>
      </c>
      <c r="B1443" s="8" t="s">
        <v>89</v>
      </c>
      <c r="C1443" s="6">
        <v>160100410</v>
      </c>
      <c r="D1443" s="6" t="s">
        <v>1739</v>
      </c>
      <c r="E1443" s="5">
        <v>400</v>
      </c>
      <c r="F1443" s="5">
        <v>141</v>
      </c>
      <c r="G1443" s="5">
        <v>18</v>
      </c>
      <c r="H1443" s="5">
        <v>23</v>
      </c>
      <c r="I1443" s="5">
        <v>11</v>
      </c>
      <c r="J1443" s="5">
        <v>16</v>
      </c>
      <c r="K1443" s="5">
        <v>13</v>
      </c>
      <c r="L1443" s="5">
        <v>11</v>
      </c>
      <c r="M1443" s="5">
        <v>11</v>
      </c>
      <c r="N1443" s="5">
        <v>13</v>
      </c>
      <c r="O1443" s="5" t="s">
        <v>20</v>
      </c>
      <c r="P1443" s="5" t="s">
        <v>20</v>
      </c>
      <c r="Q1443" s="5" t="s">
        <v>20</v>
      </c>
      <c r="R1443" s="5" t="s">
        <v>20</v>
      </c>
    </row>
    <row r="1444" spans="1:18">
      <c r="A1444" s="8" t="s">
        <v>88</v>
      </c>
      <c r="B1444" s="8" t="s">
        <v>89</v>
      </c>
      <c r="C1444" s="6">
        <v>160100510</v>
      </c>
      <c r="D1444" s="6" t="s">
        <v>90</v>
      </c>
      <c r="E1444" s="5">
        <v>400</v>
      </c>
      <c r="F1444" s="5" t="s">
        <v>20</v>
      </c>
      <c r="G1444" s="5" t="s">
        <v>20</v>
      </c>
      <c r="H1444" s="5" t="s">
        <v>20</v>
      </c>
      <c r="I1444" s="5" t="s">
        <v>20</v>
      </c>
      <c r="J1444" s="5" t="s">
        <v>20</v>
      </c>
      <c r="K1444" s="5" t="s">
        <v>20</v>
      </c>
      <c r="L1444" s="5" t="s">
        <v>20</v>
      </c>
      <c r="M1444" s="5" t="s">
        <v>20</v>
      </c>
      <c r="N1444" s="5" t="s">
        <v>20</v>
      </c>
      <c r="O1444" s="5" t="s">
        <v>20</v>
      </c>
      <c r="P1444" s="5" t="s">
        <v>20</v>
      </c>
      <c r="Q1444" s="5" t="s">
        <v>20</v>
      </c>
      <c r="R1444" s="5" t="s">
        <v>20</v>
      </c>
    </row>
    <row r="1445" spans="1:18">
      <c r="A1445" s="8" t="s">
        <v>88</v>
      </c>
      <c r="B1445" s="8" t="s">
        <v>89</v>
      </c>
      <c r="C1445" s="6">
        <v>160183810</v>
      </c>
      <c r="D1445" s="6" t="s">
        <v>123</v>
      </c>
      <c r="E1445" s="5">
        <v>1620</v>
      </c>
      <c r="F1445" s="5" t="s">
        <v>20</v>
      </c>
      <c r="G1445" s="5" t="s">
        <v>20</v>
      </c>
      <c r="H1445" s="5">
        <v>0</v>
      </c>
      <c r="I1445" s="5" t="s">
        <v>20</v>
      </c>
      <c r="J1445" s="5" t="s">
        <v>20</v>
      </c>
      <c r="K1445" s="5" t="s">
        <v>20</v>
      </c>
      <c r="L1445" s="5">
        <v>0</v>
      </c>
      <c r="M1445" s="5" t="s">
        <v>20</v>
      </c>
      <c r="N1445" s="5" t="s">
        <v>20</v>
      </c>
      <c r="O1445" s="5">
        <v>0</v>
      </c>
      <c r="P1445" s="5" t="s">
        <v>20</v>
      </c>
      <c r="Q1445" s="5">
        <v>0</v>
      </c>
      <c r="R1445" s="5">
        <v>0</v>
      </c>
    </row>
    <row r="1446" spans="1:18">
      <c r="A1446" s="9" t="s">
        <v>88</v>
      </c>
      <c r="B1446" s="9" t="s">
        <v>89</v>
      </c>
      <c r="C1446" s="6">
        <v>160188310</v>
      </c>
      <c r="D1446" s="6" t="s">
        <v>100</v>
      </c>
      <c r="E1446" s="5">
        <v>6000</v>
      </c>
      <c r="F1446" s="5" t="s">
        <v>20</v>
      </c>
      <c r="G1446" s="5">
        <v>0</v>
      </c>
      <c r="H1446" s="5" t="s">
        <v>20</v>
      </c>
      <c r="I1446" s="5">
        <v>0</v>
      </c>
      <c r="J1446" s="5">
        <v>0</v>
      </c>
      <c r="K1446" s="5">
        <v>0</v>
      </c>
      <c r="L1446" s="5">
        <v>0</v>
      </c>
      <c r="M1446" s="5">
        <v>0</v>
      </c>
      <c r="N1446" s="5">
        <v>0</v>
      </c>
      <c r="O1446" s="5">
        <v>0</v>
      </c>
      <c r="P1446" s="5">
        <v>0</v>
      </c>
      <c r="Q1446" s="5" t="s">
        <v>20</v>
      </c>
      <c r="R1446" s="5">
        <v>0</v>
      </c>
    </row>
    <row r="1447" spans="1:18">
      <c r="A1447" s="7" t="s">
        <v>333</v>
      </c>
      <c r="B1447" s="7" t="s">
        <v>334</v>
      </c>
      <c r="C1447" s="6">
        <v>160100710</v>
      </c>
      <c r="D1447" s="6" t="s">
        <v>335</v>
      </c>
      <c r="E1447" s="5">
        <v>40</v>
      </c>
      <c r="F1447" s="5">
        <v>4657946</v>
      </c>
      <c r="G1447" s="5">
        <v>383438</v>
      </c>
      <c r="H1447" s="5">
        <v>387195</v>
      </c>
      <c r="I1447" s="5">
        <v>407699</v>
      </c>
      <c r="J1447" s="5">
        <v>407550</v>
      </c>
      <c r="K1447" s="5">
        <v>363067</v>
      </c>
      <c r="L1447" s="5">
        <v>401880</v>
      </c>
      <c r="M1447" s="5">
        <v>436110</v>
      </c>
      <c r="N1447" s="5">
        <v>393432</v>
      </c>
      <c r="O1447" s="5">
        <v>377267</v>
      </c>
      <c r="P1447" s="5">
        <v>357226</v>
      </c>
      <c r="Q1447" s="5">
        <v>345269</v>
      </c>
      <c r="R1447" s="5">
        <v>397813</v>
      </c>
    </row>
    <row r="1448" spans="1:18">
      <c r="A1448" s="8" t="s">
        <v>333</v>
      </c>
      <c r="B1448" s="8" t="s">
        <v>334</v>
      </c>
      <c r="C1448" s="6">
        <v>160100810</v>
      </c>
      <c r="D1448" s="6" t="s">
        <v>830</v>
      </c>
      <c r="E1448" s="5">
        <v>200</v>
      </c>
      <c r="F1448" s="5">
        <v>88693</v>
      </c>
      <c r="G1448" s="5">
        <v>7487</v>
      </c>
      <c r="H1448" s="5">
        <v>7142</v>
      </c>
      <c r="I1448" s="5">
        <v>7351</v>
      </c>
      <c r="J1448" s="5">
        <v>7938</v>
      </c>
      <c r="K1448" s="5">
        <v>7230</v>
      </c>
      <c r="L1448" s="5">
        <v>7308</v>
      </c>
      <c r="M1448" s="5">
        <v>8410</v>
      </c>
      <c r="N1448" s="5">
        <v>7658</v>
      </c>
      <c r="O1448" s="5">
        <v>7375</v>
      </c>
      <c r="P1448" s="5">
        <v>6965</v>
      </c>
      <c r="Q1448" s="5">
        <v>6598</v>
      </c>
      <c r="R1448" s="5">
        <v>7231</v>
      </c>
    </row>
    <row r="1449" spans="1:18">
      <c r="A1449" s="9" t="s">
        <v>333</v>
      </c>
      <c r="B1449" s="9" t="s">
        <v>334</v>
      </c>
      <c r="C1449" s="6">
        <v>160100910</v>
      </c>
      <c r="D1449" s="6" t="s">
        <v>469</v>
      </c>
      <c r="E1449" s="5">
        <v>370</v>
      </c>
      <c r="F1449" s="5">
        <v>1164802</v>
      </c>
      <c r="G1449" s="5">
        <v>92929</v>
      </c>
      <c r="H1449" s="5">
        <v>97606</v>
      </c>
      <c r="I1449" s="5">
        <v>105334</v>
      </c>
      <c r="J1449" s="5">
        <v>104940</v>
      </c>
      <c r="K1449" s="5">
        <v>89633</v>
      </c>
      <c r="L1449" s="5">
        <v>100700</v>
      </c>
      <c r="M1449" s="5">
        <v>112163</v>
      </c>
      <c r="N1449" s="5">
        <v>101234</v>
      </c>
      <c r="O1449" s="5">
        <v>96183</v>
      </c>
      <c r="P1449" s="5">
        <v>86692</v>
      </c>
      <c r="Q1449" s="5">
        <v>84877</v>
      </c>
      <c r="R1449" s="5">
        <v>92511</v>
      </c>
    </row>
    <row r="1450" spans="1:18">
      <c r="A1450" s="7" t="s">
        <v>239</v>
      </c>
      <c r="B1450" s="7" t="s">
        <v>240</v>
      </c>
      <c r="C1450" s="6">
        <v>160101010</v>
      </c>
      <c r="D1450" s="6" t="s">
        <v>1247</v>
      </c>
      <c r="E1450" s="5">
        <v>210</v>
      </c>
      <c r="F1450" s="5">
        <v>9250</v>
      </c>
      <c r="G1450" s="5">
        <v>1960</v>
      </c>
      <c r="H1450" s="5">
        <v>2087</v>
      </c>
      <c r="I1450" s="5">
        <v>567</v>
      </c>
      <c r="J1450" s="5">
        <v>605</v>
      </c>
      <c r="K1450" s="5">
        <v>521</v>
      </c>
      <c r="L1450" s="5">
        <v>585</v>
      </c>
      <c r="M1450" s="5">
        <v>623</v>
      </c>
      <c r="N1450" s="5">
        <v>508</v>
      </c>
      <c r="O1450" s="5">
        <v>528</v>
      </c>
      <c r="P1450" s="5">
        <v>423</v>
      </c>
      <c r="Q1450" s="5">
        <v>395</v>
      </c>
      <c r="R1450" s="5">
        <v>448</v>
      </c>
    </row>
    <row r="1451" spans="1:18">
      <c r="A1451" s="8" t="s">
        <v>239</v>
      </c>
      <c r="B1451" s="8" t="s">
        <v>240</v>
      </c>
      <c r="C1451" s="6">
        <v>160101110</v>
      </c>
      <c r="D1451" s="6" t="s">
        <v>1164</v>
      </c>
      <c r="E1451" s="5">
        <v>220</v>
      </c>
      <c r="F1451" s="5">
        <v>14129</v>
      </c>
      <c r="G1451" s="5">
        <v>1250</v>
      </c>
      <c r="H1451" s="5">
        <v>1253</v>
      </c>
      <c r="I1451" s="5">
        <v>1139</v>
      </c>
      <c r="J1451" s="5">
        <v>1167</v>
      </c>
      <c r="K1451" s="5">
        <v>1081</v>
      </c>
      <c r="L1451" s="5">
        <v>1058</v>
      </c>
      <c r="M1451" s="5">
        <v>1282</v>
      </c>
      <c r="N1451" s="5">
        <v>1113</v>
      </c>
      <c r="O1451" s="5">
        <v>1219</v>
      </c>
      <c r="P1451" s="5">
        <v>1226</v>
      </c>
      <c r="Q1451" s="5">
        <v>1133</v>
      </c>
      <c r="R1451" s="5">
        <v>1208</v>
      </c>
    </row>
    <row r="1452" spans="1:18">
      <c r="A1452" s="8" t="s">
        <v>239</v>
      </c>
      <c r="B1452" s="8" t="s">
        <v>240</v>
      </c>
      <c r="C1452" s="6">
        <v>160101210</v>
      </c>
      <c r="D1452" s="6" t="s">
        <v>505</v>
      </c>
      <c r="E1452" s="5">
        <v>60</v>
      </c>
      <c r="F1452" s="5">
        <v>823437</v>
      </c>
      <c r="G1452" s="5">
        <v>64494</v>
      </c>
      <c r="H1452" s="5">
        <v>68294</v>
      </c>
      <c r="I1452" s="5">
        <v>67767</v>
      </c>
      <c r="J1452" s="5">
        <v>78877</v>
      </c>
      <c r="K1452" s="5">
        <v>74479</v>
      </c>
      <c r="L1452" s="5">
        <v>65712</v>
      </c>
      <c r="M1452" s="5">
        <v>65386</v>
      </c>
      <c r="N1452" s="5">
        <v>62590</v>
      </c>
      <c r="O1452" s="5">
        <v>72374</v>
      </c>
      <c r="P1452" s="5">
        <v>73266</v>
      </c>
      <c r="Q1452" s="5">
        <v>62848</v>
      </c>
      <c r="R1452" s="5">
        <v>67350</v>
      </c>
    </row>
    <row r="1453" spans="1:18">
      <c r="A1453" s="8" t="s">
        <v>239</v>
      </c>
      <c r="B1453" s="8" t="s">
        <v>240</v>
      </c>
      <c r="C1453" s="6">
        <v>160145010</v>
      </c>
      <c r="D1453" s="6" t="s">
        <v>1278</v>
      </c>
      <c r="E1453" s="5">
        <v>220</v>
      </c>
      <c r="F1453" s="5">
        <v>7909</v>
      </c>
      <c r="G1453" s="5">
        <v>692</v>
      </c>
      <c r="H1453" s="5">
        <v>705</v>
      </c>
      <c r="I1453" s="5">
        <v>701</v>
      </c>
      <c r="J1453" s="5">
        <v>684</v>
      </c>
      <c r="K1453" s="5">
        <v>701</v>
      </c>
      <c r="L1453" s="5">
        <v>631</v>
      </c>
      <c r="M1453" s="5">
        <v>717</v>
      </c>
      <c r="N1453" s="5">
        <v>570</v>
      </c>
      <c r="O1453" s="5">
        <v>617</v>
      </c>
      <c r="P1453" s="5">
        <v>667</v>
      </c>
      <c r="Q1453" s="5">
        <v>582</v>
      </c>
      <c r="R1453" s="5">
        <v>642</v>
      </c>
    </row>
    <row r="1454" spans="1:18">
      <c r="A1454" s="8" t="s">
        <v>239</v>
      </c>
      <c r="B1454" s="8" t="s">
        <v>240</v>
      </c>
      <c r="C1454" s="6">
        <v>160188410</v>
      </c>
      <c r="D1454" s="6" t="s">
        <v>1562</v>
      </c>
      <c r="E1454" s="5">
        <v>420</v>
      </c>
      <c r="F1454" s="5">
        <v>838</v>
      </c>
      <c r="G1454" s="5">
        <v>71</v>
      </c>
      <c r="H1454" s="5">
        <v>60</v>
      </c>
      <c r="I1454" s="5">
        <v>75</v>
      </c>
      <c r="J1454" s="5">
        <v>78</v>
      </c>
      <c r="K1454" s="5">
        <v>81</v>
      </c>
      <c r="L1454" s="5">
        <v>54</v>
      </c>
      <c r="M1454" s="5">
        <v>64</v>
      </c>
      <c r="N1454" s="5">
        <v>77</v>
      </c>
      <c r="O1454" s="5">
        <v>72</v>
      </c>
      <c r="P1454" s="5">
        <v>70</v>
      </c>
      <c r="Q1454" s="5">
        <v>56</v>
      </c>
      <c r="R1454" s="5">
        <v>80</v>
      </c>
    </row>
    <row r="1455" spans="1:18">
      <c r="A1455" s="8" t="s">
        <v>239</v>
      </c>
      <c r="B1455" s="8" t="s">
        <v>240</v>
      </c>
      <c r="C1455" s="6">
        <v>160204410</v>
      </c>
      <c r="D1455" s="6" t="s">
        <v>1896</v>
      </c>
      <c r="E1455" s="5">
        <v>4800</v>
      </c>
      <c r="F1455" s="5">
        <v>12</v>
      </c>
      <c r="G1455" s="5">
        <v>0</v>
      </c>
      <c r="H1455" s="5" t="s">
        <v>20</v>
      </c>
      <c r="I1455" s="5">
        <v>0</v>
      </c>
      <c r="J1455" s="5">
        <v>0</v>
      </c>
      <c r="K1455" s="5" t="s">
        <v>20</v>
      </c>
      <c r="L1455" s="5" t="s">
        <v>20</v>
      </c>
      <c r="M1455" s="5" t="s">
        <v>20</v>
      </c>
      <c r="N1455" s="5" t="s">
        <v>20</v>
      </c>
      <c r="O1455" s="5" t="s">
        <v>20</v>
      </c>
      <c r="P1455" s="5">
        <v>0</v>
      </c>
      <c r="Q1455" s="5" t="s">
        <v>20</v>
      </c>
      <c r="R1455" s="5">
        <v>0</v>
      </c>
    </row>
    <row r="1456" spans="1:18">
      <c r="A1456" s="9" t="s">
        <v>239</v>
      </c>
      <c r="B1456" s="9" t="s">
        <v>240</v>
      </c>
      <c r="C1456" s="6">
        <v>160208510</v>
      </c>
      <c r="D1456" s="6" t="s">
        <v>241</v>
      </c>
      <c r="E1456" s="5">
        <v>25</v>
      </c>
      <c r="F1456" s="5">
        <v>50473127</v>
      </c>
      <c r="G1456" s="5">
        <v>3004479</v>
      </c>
      <c r="H1456" s="5">
        <v>2901966</v>
      </c>
      <c r="I1456" s="5">
        <v>2988178</v>
      </c>
      <c r="J1456" s="5">
        <v>5022365</v>
      </c>
      <c r="K1456" s="5">
        <v>3674915</v>
      </c>
      <c r="L1456" s="5">
        <v>2895180</v>
      </c>
      <c r="M1456" s="5">
        <v>2974689</v>
      </c>
      <c r="N1456" s="5">
        <v>3288462</v>
      </c>
      <c r="O1456" s="5">
        <v>9377613</v>
      </c>
      <c r="P1456" s="5">
        <v>7335969</v>
      </c>
      <c r="Q1456" s="5">
        <v>3654191</v>
      </c>
      <c r="R1456" s="5">
        <v>3355120</v>
      </c>
    </row>
    <row r="1457" spans="1:18">
      <c r="A1457" s="6" t="s">
        <v>1598</v>
      </c>
      <c r="B1457" s="6" t="s">
        <v>1599</v>
      </c>
      <c r="C1457" s="6">
        <v>160214110</v>
      </c>
      <c r="D1457" s="6" t="s">
        <v>1599</v>
      </c>
      <c r="E1457" s="5">
        <v>1000</v>
      </c>
      <c r="F1457" s="5">
        <v>595</v>
      </c>
      <c r="G1457" s="5">
        <v>41</v>
      </c>
      <c r="H1457" s="5">
        <v>41</v>
      </c>
      <c r="I1457" s="5">
        <v>54</v>
      </c>
      <c r="J1457" s="5">
        <v>62</v>
      </c>
      <c r="K1457" s="5">
        <v>51</v>
      </c>
      <c r="L1457" s="5">
        <v>53</v>
      </c>
      <c r="M1457" s="5">
        <v>49</v>
      </c>
      <c r="N1457" s="5">
        <v>54</v>
      </c>
      <c r="O1457" s="5">
        <v>47</v>
      </c>
      <c r="P1457" s="5">
        <v>40</v>
      </c>
      <c r="Q1457" s="5">
        <v>48</v>
      </c>
      <c r="R1457" s="5">
        <v>55</v>
      </c>
    </row>
  </sheetData>
  <mergeCells count="18">
    <mergeCell ref="Q3:Q4"/>
    <mergeCell ref="R3:R4"/>
    <mergeCell ref="P3:P4"/>
    <mergeCell ref="G3:G4"/>
    <mergeCell ref="H3:H4"/>
    <mergeCell ref="I3:I4"/>
    <mergeCell ref="J3:J4"/>
    <mergeCell ref="K3:K4"/>
    <mergeCell ref="L3:L4"/>
    <mergeCell ref="A3:A4"/>
    <mergeCell ref="O3:O4"/>
    <mergeCell ref="M3:M4"/>
    <mergeCell ref="N3:N4"/>
    <mergeCell ref="F3:F4"/>
    <mergeCell ref="B3:B4"/>
    <mergeCell ref="C3:C4"/>
    <mergeCell ref="D3:D4"/>
    <mergeCell ref="E3:E4"/>
  </mergeCells>
  <phoneticPr fontId="4"/>
  <printOptions horizontalCentered="1"/>
  <pageMargins left="0.55118110236220463" right="0.15748031496062989" top="0.55118110236220463" bottom="0.4724409448818897" header="0.39370078740157483" footer="0.39370078740157483"/>
  <pageSetup paperSize="8" scale="60" fitToWidth="2" pageOrder="overThenDown" orientation="landscape"/>
  <headerFooter>
    <oddHeader>&amp;R&amp;A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T110"/>
  <sheetViews>
    <sheetView zoomScaleNormal="100" zoomScaleSheetLayoutView="100" workbookViewId="0">
      <selection activeCell="A8" sqref="A8"/>
    </sheetView>
  </sheetViews>
  <sheetFormatPr defaultColWidth="9.140625" defaultRowHeight="11.1"/>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9" width="11.7109375" style="4" customWidth="1"/>
    <col min="10" max="16" width="11.28515625" style="4" customWidth="1"/>
    <col min="17" max="20" width="11.7109375" style="4" customWidth="1"/>
    <col min="21" max="26" width="9.140625" style="3" customWidth="1"/>
    <col min="27" max="16384" width="9.140625" style="3"/>
  </cols>
  <sheetData>
    <row r="1" spans="1:20" s="1" customFormat="1">
      <c r="A1" s="1" t="s">
        <v>2128</v>
      </c>
      <c r="F1" s="2"/>
      <c r="G1" s="2"/>
      <c r="H1" s="2"/>
      <c r="I1" s="2"/>
      <c r="J1" s="2"/>
      <c r="K1" s="2"/>
      <c r="L1" s="2"/>
      <c r="M1" s="2"/>
      <c r="N1" s="2"/>
      <c r="O1" s="2"/>
      <c r="P1" s="2"/>
      <c r="Q1" s="2"/>
      <c r="R1" s="2"/>
      <c r="S1" s="2"/>
      <c r="T1" s="2"/>
    </row>
    <row r="3" spans="1:20" ht="12" customHeight="1">
      <c r="A3" s="72" t="s">
        <v>2129</v>
      </c>
      <c r="B3" s="70" t="s">
        <v>2130</v>
      </c>
      <c r="C3" s="74" t="s">
        <v>2131</v>
      </c>
      <c r="D3" s="67" t="s">
        <v>2087</v>
      </c>
      <c r="E3" s="68" t="s">
        <v>5</v>
      </c>
      <c r="F3" s="69" t="s">
        <v>2088</v>
      </c>
      <c r="G3" s="67" t="s">
        <v>2132</v>
      </c>
      <c r="H3" s="67" t="s">
        <v>2089</v>
      </c>
      <c r="I3" s="68" t="s">
        <v>2090</v>
      </c>
      <c r="J3" s="68" t="s">
        <v>2091</v>
      </c>
      <c r="K3" s="68" t="s">
        <v>2092</v>
      </c>
      <c r="L3" s="68" t="s">
        <v>2093</v>
      </c>
      <c r="M3" s="68" t="s">
        <v>2094</v>
      </c>
      <c r="N3" s="68" t="s">
        <v>2095</v>
      </c>
      <c r="O3" s="68" t="s">
        <v>2096</v>
      </c>
      <c r="P3" s="68" t="s">
        <v>2097</v>
      </c>
      <c r="Q3" s="68" t="s">
        <v>2098</v>
      </c>
      <c r="R3" s="68" t="s">
        <v>2099</v>
      </c>
      <c r="S3" s="68" t="s">
        <v>2100</v>
      </c>
      <c r="T3" s="68" t="s">
        <v>2101</v>
      </c>
    </row>
    <row r="4" spans="1:20">
      <c r="A4" s="73"/>
      <c r="B4" s="71"/>
      <c r="C4" s="75"/>
      <c r="D4" s="64"/>
      <c r="E4" s="64"/>
      <c r="F4" s="64"/>
      <c r="G4" s="64"/>
      <c r="H4" s="64"/>
      <c r="I4" s="64"/>
      <c r="J4" s="64"/>
      <c r="K4" s="64"/>
      <c r="L4" s="64"/>
      <c r="M4" s="64"/>
      <c r="N4" s="64"/>
      <c r="O4" s="64"/>
      <c r="P4" s="64"/>
      <c r="Q4" s="64"/>
      <c r="R4" s="64"/>
      <c r="S4" s="64"/>
      <c r="T4" s="64"/>
    </row>
    <row r="5" spans="1:20">
      <c r="A5" s="10" t="s">
        <v>2133</v>
      </c>
      <c r="B5" s="11" t="s">
        <v>2130</v>
      </c>
      <c r="C5" s="12" t="s">
        <v>2130</v>
      </c>
      <c r="D5" s="6">
        <v>160000190</v>
      </c>
      <c r="E5" s="6" t="s">
        <v>2134</v>
      </c>
      <c r="F5" s="5"/>
      <c r="G5" s="5">
        <v>-10</v>
      </c>
      <c r="H5" s="5">
        <v>3976992</v>
      </c>
      <c r="I5" s="5">
        <v>334188</v>
      </c>
      <c r="J5" s="5">
        <v>336332</v>
      </c>
      <c r="K5" s="5">
        <v>325610</v>
      </c>
      <c r="L5" s="5">
        <v>365589</v>
      </c>
      <c r="M5" s="5">
        <v>318794</v>
      </c>
      <c r="N5" s="5">
        <v>318102</v>
      </c>
      <c r="O5" s="5">
        <v>368169</v>
      </c>
      <c r="P5" s="5">
        <v>335366</v>
      </c>
      <c r="Q5" s="5">
        <v>317407</v>
      </c>
      <c r="R5" s="5">
        <v>311892</v>
      </c>
      <c r="S5" s="5">
        <v>298065</v>
      </c>
      <c r="T5" s="5">
        <v>347478</v>
      </c>
    </row>
    <row r="6" spans="1:20">
      <c r="A6" s="13"/>
      <c r="B6" s="14"/>
      <c r="C6" s="15"/>
      <c r="D6" s="6">
        <v>160000210</v>
      </c>
      <c r="E6" s="6" t="s">
        <v>2135</v>
      </c>
      <c r="F6" s="5">
        <v>200</v>
      </c>
      <c r="G6" s="5"/>
      <c r="H6" s="5">
        <v>4485406</v>
      </c>
      <c r="I6" s="5">
        <v>238021</v>
      </c>
      <c r="J6" s="5">
        <v>290199</v>
      </c>
      <c r="K6" s="5">
        <v>252734</v>
      </c>
      <c r="L6" s="5">
        <v>369343</v>
      </c>
      <c r="M6" s="5">
        <v>356257</v>
      </c>
      <c r="N6" s="5">
        <v>289221</v>
      </c>
      <c r="O6" s="5">
        <v>231070</v>
      </c>
      <c r="P6" s="5">
        <v>259550</v>
      </c>
      <c r="Q6" s="5">
        <v>761703</v>
      </c>
      <c r="R6" s="5">
        <v>860300</v>
      </c>
      <c r="S6" s="5">
        <v>298267</v>
      </c>
      <c r="T6" s="5">
        <v>278741</v>
      </c>
    </row>
    <row r="7" spans="1:20">
      <c r="A7" s="13"/>
      <c r="B7" s="14"/>
      <c r="C7" s="15"/>
      <c r="D7" s="6">
        <v>160005170</v>
      </c>
      <c r="E7" s="6" t="s">
        <v>2136</v>
      </c>
      <c r="F7" s="5">
        <v>9</v>
      </c>
      <c r="G7" s="5"/>
      <c r="H7" s="5">
        <v>3490260</v>
      </c>
      <c r="I7" s="5">
        <v>302010</v>
      </c>
      <c r="J7" s="5">
        <v>293298</v>
      </c>
      <c r="K7" s="5">
        <v>289384</v>
      </c>
      <c r="L7" s="5">
        <v>310885</v>
      </c>
      <c r="M7" s="5">
        <v>287732</v>
      </c>
      <c r="N7" s="5">
        <v>289595</v>
      </c>
      <c r="O7" s="5">
        <v>308597</v>
      </c>
      <c r="P7" s="5">
        <v>286178</v>
      </c>
      <c r="Q7" s="5">
        <v>294494</v>
      </c>
      <c r="R7" s="5">
        <v>278071</v>
      </c>
      <c r="S7" s="5">
        <v>261378</v>
      </c>
      <c r="T7" s="5">
        <v>288638</v>
      </c>
    </row>
    <row r="8" spans="1:20">
      <c r="A8" s="13"/>
      <c r="B8" s="14"/>
      <c r="C8" s="15"/>
      <c r="D8" s="6">
        <v>160008470</v>
      </c>
      <c r="E8" s="6" t="s">
        <v>2137</v>
      </c>
      <c r="F8" s="5">
        <v>37</v>
      </c>
      <c r="G8" s="5"/>
      <c r="H8" s="5">
        <v>128</v>
      </c>
      <c r="I8" s="5">
        <v>16</v>
      </c>
      <c r="J8" s="5" t="s">
        <v>20</v>
      </c>
      <c r="K8" s="5">
        <v>13</v>
      </c>
      <c r="L8" s="5">
        <v>11</v>
      </c>
      <c r="M8" s="5">
        <v>15</v>
      </c>
      <c r="N8" s="5">
        <v>15</v>
      </c>
      <c r="O8" s="5" t="s">
        <v>20</v>
      </c>
      <c r="P8" s="5" t="s">
        <v>20</v>
      </c>
      <c r="Q8" s="5">
        <v>10</v>
      </c>
      <c r="R8" s="5" t="s">
        <v>20</v>
      </c>
      <c r="S8" s="5" t="s">
        <v>20</v>
      </c>
      <c r="T8" s="5" t="s">
        <v>20</v>
      </c>
    </row>
    <row r="9" spans="1:20">
      <c r="A9" s="13"/>
      <c r="B9" s="14"/>
      <c r="C9" s="15"/>
      <c r="D9" s="6">
        <v>160008570</v>
      </c>
      <c r="E9" s="6" t="s">
        <v>2138</v>
      </c>
      <c r="F9" s="5">
        <v>37</v>
      </c>
      <c r="G9" s="5"/>
      <c r="H9" s="5">
        <v>287</v>
      </c>
      <c r="I9" s="5">
        <v>34</v>
      </c>
      <c r="J9" s="5">
        <v>28</v>
      </c>
      <c r="K9" s="5">
        <v>21</v>
      </c>
      <c r="L9" s="5">
        <v>23</v>
      </c>
      <c r="M9" s="5">
        <v>28</v>
      </c>
      <c r="N9" s="5">
        <v>32</v>
      </c>
      <c r="O9" s="5">
        <v>33</v>
      </c>
      <c r="P9" s="5">
        <v>24</v>
      </c>
      <c r="Q9" s="5">
        <v>20</v>
      </c>
      <c r="R9" s="5">
        <v>14</v>
      </c>
      <c r="S9" s="5">
        <v>12</v>
      </c>
      <c r="T9" s="5">
        <v>18</v>
      </c>
    </row>
    <row r="10" spans="1:20">
      <c r="A10" s="13"/>
      <c r="B10" s="14"/>
      <c r="C10" s="15"/>
      <c r="D10" s="6">
        <v>160008670</v>
      </c>
      <c r="E10" s="6" t="s">
        <v>2139</v>
      </c>
      <c r="F10" s="5">
        <v>37</v>
      </c>
      <c r="G10" s="5"/>
      <c r="H10" s="5">
        <v>4445</v>
      </c>
      <c r="I10" s="5">
        <v>380</v>
      </c>
      <c r="J10" s="5">
        <v>358</v>
      </c>
      <c r="K10" s="5">
        <v>377</v>
      </c>
      <c r="L10" s="5">
        <v>416</v>
      </c>
      <c r="M10" s="5">
        <v>338</v>
      </c>
      <c r="N10" s="5">
        <v>345</v>
      </c>
      <c r="O10" s="5">
        <v>444</v>
      </c>
      <c r="P10" s="5">
        <v>359</v>
      </c>
      <c r="Q10" s="5">
        <v>363</v>
      </c>
      <c r="R10" s="5">
        <v>337</v>
      </c>
      <c r="S10" s="5">
        <v>339</v>
      </c>
      <c r="T10" s="5">
        <v>389</v>
      </c>
    </row>
    <row r="11" spans="1:20">
      <c r="A11" s="13"/>
      <c r="B11" s="14"/>
      <c r="C11" s="15"/>
      <c r="D11" s="6">
        <v>160008770</v>
      </c>
      <c r="E11" s="6" t="s">
        <v>2140</v>
      </c>
      <c r="F11" s="5">
        <v>37</v>
      </c>
      <c r="G11" s="5"/>
      <c r="H11" s="5">
        <v>35</v>
      </c>
      <c r="I11" s="5" t="s">
        <v>20</v>
      </c>
      <c r="J11" s="5" t="s">
        <v>20</v>
      </c>
      <c r="K11" s="5" t="s">
        <v>20</v>
      </c>
      <c r="L11" s="5" t="s">
        <v>20</v>
      </c>
      <c r="M11" s="5" t="s">
        <v>20</v>
      </c>
      <c r="N11" s="5" t="s">
        <v>20</v>
      </c>
      <c r="O11" s="5" t="s">
        <v>20</v>
      </c>
      <c r="P11" s="5" t="s">
        <v>20</v>
      </c>
      <c r="Q11" s="5" t="s">
        <v>20</v>
      </c>
      <c r="R11" s="5" t="s">
        <v>20</v>
      </c>
      <c r="S11" s="5" t="s">
        <v>20</v>
      </c>
      <c r="T11" s="5">
        <v>0</v>
      </c>
    </row>
    <row r="12" spans="1:20">
      <c r="A12" s="13"/>
      <c r="B12" s="14"/>
      <c r="C12" s="15"/>
      <c r="D12" s="6">
        <v>160008870</v>
      </c>
      <c r="E12" s="6" t="s">
        <v>2141</v>
      </c>
      <c r="F12" s="5">
        <v>37</v>
      </c>
      <c r="G12" s="5"/>
      <c r="H12" s="5">
        <v>60</v>
      </c>
      <c r="I12" s="5" t="s">
        <v>20</v>
      </c>
      <c r="J12" s="5" t="s">
        <v>20</v>
      </c>
      <c r="K12" s="5" t="s">
        <v>20</v>
      </c>
      <c r="L12" s="5" t="s">
        <v>20</v>
      </c>
      <c r="M12" s="5" t="s">
        <v>20</v>
      </c>
      <c r="N12" s="5" t="s">
        <v>20</v>
      </c>
      <c r="O12" s="5" t="s">
        <v>20</v>
      </c>
      <c r="P12" s="5" t="s">
        <v>20</v>
      </c>
      <c r="Q12" s="5" t="s">
        <v>20</v>
      </c>
      <c r="R12" s="5" t="s">
        <v>20</v>
      </c>
      <c r="S12" s="5" t="s">
        <v>20</v>
      </c>
      <c r="T12" s="5" t="s">
        <v>20</v>
      </c>
    </row>
    <row r="13" spans="1:20">
      <c r="A13" s="13"/>
      <c r="B13" s="14"/>
      <c r="C13" s="15"/>
      <c r="D13" s="6">
        <v>160008970</v>
      </c>
      <c r="E13" s="6" t="s">
        <v>2142</v>
      </c>
      <c r="F13" s="5">
        <v>37</v>
      </c>
      <c r="G13" s="5"/>
      <c r="H13" s="5" t="s">
        <v>20</v>
      </c>
      <c r="I13" s="5">
        <v>0</v>
      </c>
      <c r="J13" s="5">
        <v>0</v>
      </c>
      <c r="K13" s="5" t="s">
        <v>20</v>
      </c>
      <c r="L13" s="5" t="s">
        <v>20</v>
      </c>
      <c r="M13" s="5" t="s">
        <v>20</v>
      </c>
      <c r="N13" s="5" t="s">
        <v>20</v>
      </c>
      <c r="O13" s="5" t="s">
        <v>20</v>
      </c>
      <c r="P13" s="5">
        <v>0</v>
      </c>
      <c r="Q13" s="5" t="s">
        <v>20</v>
      </c>
      <c r="R13" s="5" t="s">
        <v>20</v>
      </c>
      <c r="S13" s="5" t="s">
        <v>20</v>
      </c>
      <c r="T13" s="5" t="s">
        <v>20</v>
      </c>
    </row>
    <row r="14" spans="1:20">
      <c r="A14" s="13"/>
      <c r="B14" s="14"/>
      <c r="C14" s="15"/>
      <c r="D14" s="6">
        <v>160009170</v>
      </c>
      <c r="E14" s="6" t="s">
        <v>2143</v>
      </c>
      <c r="F14" s="5">
        <v>37</v>
      </c>
      <c r="G14" s="5"/>
      <c r="H14" s="5" t="s">
        <v>20</v>
      </c>
      <c r="I14" s="5" t="s">
        <v>20</v>
      </c>
      <c r="J14" s="5" t="s">
        <v>20</v>
      </c>
      <c r="K14" s="5" t="s">
        <v>20</v>
      </c>
      <c r="L14" s="5" t="s">
        <v>20</v>
      </c>
      <c r="M14" s="5" t="s">
        <v>20</v>
      </c>
      <c r="N14" s="5" t="s">
        <v>20</v>
      </c>
      <c r="O14" s="5" t="s">
        <v>20</v>
      </c>
      <c r="P14" s="5" t="s">
        <v>20</v>
      </c>
      <c r="Q14" s="5" t="s">
        <v>20</v>
      </c>
      <c r="R14" s="5" t="s">
        <v>20</v>
      </c>
      <c r="S14" s="5" t="s">
        <v>20</v>
      </c>
      <c r="T14" s="5" t="s">
        <v>20</v>
      </c>
    </row>
    <row r="15" spans="1:20">
      <c r="A15" s="13"/>
      <c r="B15" s="14"/>
      <c r="C15" s="15"/>
      <c r="D15" s="6">
        <v>160009270</v>
      </c>
      <c r="E15" s="6" t="s">
        <v>2144</v>
      </c>
      <c r="F15" s="5">
        <v>37</v>
      </c>
      <c r="G15" s="5"/>
      <c r="H15" s="5">
        <v>292</v>
      </c>
      <c r="I15" s="5">
        <v>32</v>
      </c>
      <c r="J15" s="5">
        <v>30</v>
      </c>
      <c r="K15" s="5">
        <v>27</v>
      </c>
      <c r="L15" s="5">
        <v>31</v>
      </c>
      <c r="M15" s="5">
        <v>27</v>
      </c>
      <c r="N15" s="5">
        <v>23</v>
      </c>
      <c r="O15" s="5">
        <v>34</v>
      </c>
      <c r="P15" s="5">
        <v>30</v>
      </c>
      <c r="Q15" s="5">
        <v>46</v>
      </c>
      <c r="R15" s="5" t="s">
        <v>20</v>
      </c>
      <c r="S15" s="5" t="s">
        <v>20</v>
      </c>
      <c r="T15" s="5" t="s">
        <v>20</v>
      </c>
    </row>
    <row r="16" spans="1:20">
      <c r="A16" s="13"/>
      <c r="B16" s="14"/>
      <c r="C16" s="15"/>
      <c r="D16" s="6">
        <v>160010570</v>
      </c>
      <c r="E16" s="6" t="s">
        <v>2145</v>
      </c>
      <c r="F16" s="5">
        <v>60</v>
      </c>
      <c r="G16" s="5"/>
      <c r="H16" s="5">
        <v>943</v>
      </c>
      <c r="I16" s="5">
        <v>80</v>
      </c>
      <c r="J16" s="5">
        <v>85</v>
      </c>
      <c r="K16" s="5">
        <v>68</v>
      </c>
      <c r="L16" s="5">
        <v>76</v>
      </c>
      <c r="M16" s="5">
        <v>68</v>
      </c>
      <c r="N16" s="5">
        <v>91</v>
      </c>
      <c r="O16" s="5">
        <v>83</v>
      </c>
      <c r="P16" s="5">
        <v>91</v>
      </c>
      <c r="Q16" s="5">
        <v>76</v>
      </c>
      <c r="R16" s="5">
        <v>56</v>
      </c>
      <c r="S16" s="5">
        <v>67</v>
      </c>
      <c r="T16" s="5">
        <v>102</v>
      </c>
    </row>
    <row r="17" spans="1:20">
      <c r="A17" s="13"/>
      <c r="B17" s="14"/>
      <c r="C17" s="15"/>
      <c r="D17" s="6">
        <v>160010670</v>
      </c>
      <c r="E17" s="6" t="s">
        <v>2146</v>
      </c>
      <c r="F17" s="5">
        <v>60</v>
      </c>
      <c r="G17" s="5"/>
      <c r="H17" s="5">
        <v>33543</v>
      </c>
      <c r="I17" s="5">
        <v>2797</v>
      </c>
      <c r="J17" s="5">
        <v>2912</v>
      </c>
      <c r="K17" s="5">
        <v>2788</v>
      </c>
      <c r="L17" s="5">
        <v>3141</v>
      </c>
      <c r="M17" s="5">
        <v>2792</v>
      </c>
      <c r="N17" s="5">
        <v>2757</v>
      </c>
      <c r="O17" s="5">
        <v>3175</v>
      </c>
      <c r="P17" s="5">
        <v>2775</v>
      </c>
      <c r="Q17" s="5">
        <v>2605</v>
      </c>
      <c r="R17" s="5">
        <v>2639</v>
      </c>
      <c r="S17" s="5">
        <v>2433</v>
      </c>
      <c r="T17" s="5">
        <v>2729</v>
      </c>
    </row>
    <row r="18" spans="1:20">
      <c r="A18" s="13"/>
      <c r="B18" s="14"/>
      <c r="C18" s="15"/>
      <c r="D18" s="6">
        <v>160010770</v>
      </c>
      <c r="E18" s="6" t="s">
        <v>2147</v>
      </c>
      <c r="F18" s="5">
        <v>60</v>
      </c>
      <c r="G18" s="5"/>
      <c r="H18" s="5">
        <v>935</v>
      </c>
      <c r="I18" s="5">
        <v>66</v>
      </c>
      <c r="J18" s="5">
        <v>75</v>
      </c>
      <c r="K18" s="5">
        <v>62</v>
      </c>
      <c r="L18" s="5">
        <v>104</v>
      </c>
      <c r="M18" s="5">
        <v>81</v>
      </c>
      <c r="N18" s="5">
        <v>84</v>
      </c>
      <c r="O18" s="5">
        <v>102</v>
      </c>
      <c r="P18" s="5">
        <v>77</v>
      </c>
      <c r="Q18" s="5">
        <v>71</v>
      </c>
      <c r="R18" s="5">
        <v>65</v>
      </c>
      <c r="S18" s="5">
        <v>76</v>
      </c>
      <c r="T18" s="5">
        <v>72</v>
      </c>
    </row>
    <row r="19" spans="1:20">
      <c r="A19" s="13"/>
      <c r="B19" s="14"/>
      <c r="C19" s="15"/>
      <c r="D19" s="6">
        <v>160010870</v>
      </c>
      <c r="E19" s="6" t="s">
        <v>2148</v>
      </c>
      <c r="F19" s="5">
        <v>60</v>
      </c>
      <c r="G19" s="5"/>
      <c r="H19" s="5">
        <v>6904</v>
      </c>
      <c r="I19" s="5">
        <v>574</v>
      </c>
      <c r="J19" s="5">
        <v>588</v>
      </c>
      <c r="K19" s="5">
        <v>577</v>
      </c>
      <c r="L19" s="5">
        <v>661</v>
      </c>
      <c r="M19" s="5">
        <v>556</v>
      </c>
      <c r="N19" s="5">
        <v>591</v>
      </c>
      <c r="O19" s="5">
        <v>652</v>
      </c>
      <c r="P19" s="5">
        <v>545</v>
      </c>
      <c r="Q19" s="5">
        <v>505</v>
      </c>
      <c r="R19" s="5">
        <v>549</v>
      </c>
      <c r="S19" s="5">
        <v>543</v>
      </c>
      <c r="T19" s="5">
        <v>563</v>
      </c>
    </row>
    <row r="20" spans="1:20">
      <c r="A20" s="13"/>
      <c r="B20" s="14"/>
      <c r="C20" s="15"/>
      <c r="D20" s="6">
        <v>160010970</v>
      </c>
      <c r="E20" s="6" t="s">
        <v>2149</v>
      </c>
      <c r="F20" s="5">
        <v>60</v>
      </c>
      <c r="G20" s="5"/>
      <c r="H20" s="5">
        <v>17667</v>
      </c>
      <c r="I20" s="5">
        <v>1449</v>
      </c>
      <c r="J20" s="5">
        <v>1498</v>
      </c>
      <c r="K20" s="5">
        <v>1535</v>
      </c>
      <c r="L20" s="5">
        <v>1678</v>
      </c>
      <c r="M20" s="5">
        <v>1508</v>
      </c>
      <c r="N20" s="5">
        <v>1458</v>
      </c>
      <c r="O20" s="5">
        <v>1716</v>
      </c>
      <c r="P20" s="5">
        <v>1439</v>
      </c>
      <c r="Q20" s="5">
        <v>1325</v>
      </c>
      <c r="R20" s="5">
        <v>1345</v>
      </c>
      <c r="S20" s="5">
        <v>1260</v>
      </c>
      <c r="T20" s="5">
        <v>1456</v>
      </c>
    </row>
    <row r="21" spans="1:20">
      <c r="A21" s="13"/>
      <c r="B21" s="14"/>
      <c r="C21" s="15"/>
      <c r="D21" s="6">
        <v>160011070</v>
      </c>
      <c r="E21" s="6" t="s">
        <v>2150</v>
      </c>
      <c r="F21" s="5">
        <v>60</v>
      </c>
      <c r="G21" s="5"/>
      <c r="H21" s="5">
        <v>593</v>
      </c>
      <c r="I21" s="5">
        <v>62</v>
      </c>
      <c r="J21" s="5">
        <v>58</v>
      </c>
      <c r="K21" s="5">
        <v>46</v>
      </c>
      <c r="L21" s="5">
        <v>48</v>
      </c>
      <c r="M21" s="5">
        <v>39</v>
      </c>
      <c r="N21" s="5">
        <v>49</v>
      </c>
      <c r="O21" s="5">
        <v>56</v>
      </c>
      <c r="P21" s="5">
        <v>52</v>
      </c>
      <c r="Q21" s="5">
        <v>54</v>
      </c>
      <c r="R21" s="5">
        <v>49</v>
      </c>
      <c r="S21" s="5">
        <v>42</v>
      </c>
      <c r="T21" s="5">
        <v>38</v>
      </c>
    </row>
    <row r="22" spans="1:20">
      <c r="A22" s="13"/>
      <c r="B22" s="14"/>
      <c r="C22" s="15"/>
      <c r="D22" s="6">
        <v>160011270</v>
      </c>
      <c r="E22" s="6" t="s">
        <v>2151</v>
      </c>
      <c r="F22" s="5">
        <v>60</v>
      </c>
      <c r="G22" s="5"/>
      <c r="H22" s="5">
        <v>242</v>
      </c>
      <c r="I22" s="5">
        <v>14</v>
      </c>
      <c r="J22" s="5">
        <v>20</v>
      </c>
      <c r="K22" s="5">
        <v>21</v>
      </c>
      <c r="L22" s="5">
        <v>33</v>
      </c>
      <c r="M22" s="5">
        <v>21</v>
      </c>
      <c r="N22" s="5">
        <v>19</v>
      </c>
      <c r="O22" s="5">
        <v>19</v>
      </c>
      <c r="P22" s="5">
        <v>21</v>
      </c>
      <c r="Q22" s="5">
        <v>17</v>
      </c>
      <c r="R22" s="5">
        <v>17</v>
      </c>
      <c r="S22" s="5">
        <v>14</v>
      </c>
      <c r="T22" s="5">
        <v>26</v>
      </c>
    </row>
    <row r="23" spans="1:20">
      <c r="A23" s="13"/>
      <c r="B23" s="14"/>
      <c r="C23" s="15"/>
      <c r="D23" s="6">
        <v>160011370</v>
      </c>
      <c r="E23" s="6" t="s">
        <v>2152</v>
      </c>
      <c r="F23" s="5">
        <v>60</v>
      </c>
      <c r="G23" s="5"/>
      <c r="H23" s="5">
        <v>7444</v>
      </c>
      <c r="I23" s="5">
        <v>629</v>
      </c>
      <c r="J23" s="5">
        <v>632</v>
      </c>
      <c r="K23" s="5">
        <v>626</v>
      </c>
      <c r="L23" s="5">
        <v>704</v>
      </c>
      <c r="M23" s="5">
        <v>650</v>
      </c>
      <c r="N23" s="5">
        <v>597</v>
      </c>
      <c r="O23" s="5">
        <v>703</v>
      </c>
      <c r="P23" s="5">
        <v>588</v>
      </c>
      <c r="Q23" s="5">
        <v>554</v>
      </c>
      <c r="R23" s="5">
        <v>595</v>
      </c>
      <c r="S23" s="5">
        <v>562</v>
      </c>
      <c r="T23" s="5">
        <v>604</v>
      </c>
    </row>
    <row r="24" spans="1:20">
      <c r="A24" s="13"/>
      <c r="B24" s="14"/>
      <c r="C24" s="15"/>
      <c r="D24" s="6">
        <v>160058970</v>
      </c>
      <c r="E24" s="6" t="s">
        <v>2153</v>
      </c>
      <c r="F24" s="5">
        <v>122</v>
      </c>
      <c r="G24" s="5"/>
      <c r="H24" s="5">
        <v>758761</v>
      </c>
      <c r="I24" s="5">
        <v>64160</v>
      </c>
      <c r="J24" s="5">
        <v>71196</v>
      </c>
      <c r="K24" s="5">
        <v>71676</v>
      </c>
      <c r="L24" s="5">
        <v>66032</v>
      </c>
      <c r="M24" s="5">
        <v>57947</v>
      </c>
      <c r="N24" s="5">
        <v>54959</v>
      </c>
      <c r="O24" s="5">
        <v>61154</v>
      </c>
      <c r="P24" s="5">
        <v>57579</v>
      </c>
      <c r="Q24" s="5">
        <v>65679</v>
      </c>
      <c r="R24" s="5">
        <v>68386</v>
      </c>
      <c r="S24" s="5">
        <v>56734</v>
      </c>
      <c r="T24" s="5">
        <v>63259</v>
      </c>
    </row>
    <row r="25" spans="1:20">
      <c r="A25" s="13"/>
      <c r="B25" s="14"/>
      <c r="C25" s="15"/>
      <c r="D25" s="6">
        <v>160060870</v>
      </c>
      <c r="E25" s="6" t="s">
        <v>2154</v>
      </c>
      <c r="F25" s="5">
        <v>397</v>
      </c>
      <c r="G25" s="5"/>
      <c r="H25" s="5">
        <v>101760</v>
      </c>
      <c r="I25" s="5">
        <v>8485</v>
      </c>
      <c r="J25" s="5">
        <v>8679</v>
      </c>
      <c r="K25" s="5">
        <v>8555</v>
      </c>
      <c r="L25" s="5">
        <v>9264</v>
      </c>
      <c r="M25" s="5">
        <v>8405</v>
      </c>
      <c r="N25" s="5">
        <v>8353</v>
      </c>
      <c r="O25" s="5">
        <v>9413</v>
      </c>
      <c r="P25" s="5">
        <v>8472</v>
      </c>
      <c r="Q25" s="5">
        <v>7991</v>
      </c>
      <c r="R25" s="5">
        <v>8001</v>
      </c>
      <c r="S25" s="5">
        <v>7615</v>
      </c>
      <c r="T25" s="5">
        <v>8527</v>
      </c>
    </row>
    <row r="26" spans="1:20">
      <c r="A26" s="13"/>
      <c r="B26" s="14"/>
      <c r="C26" s="15"/>
      <c r="D26" s="6">
        <v>160062470</v>
      </c>
      <c r="E26" s="6" t="s">
        <v>2155</v>
      </c>
      <c r="F26" s="5"/>
      <c r="G26" s="5">
        <v>100</v>
      </c>
      <c r="H26" s="5">
        <v>23892</v>
      </c>
      <c r="I26" s="5">
        <v>2168</v>
      </c>
      <c r="J26" s="5">
        <v>1974</v>
      </c>
      <c r="K26" s="5">
        <v>1928</v>
      </c>
      <c r="L26" s="5">
        <v>2103</v>
      </c>
      <c r="M26" s="5">
        <v>1928</v>
      </c>
      <c r="N26" s="5">
        <v>1865</v>
      </c>
      <c r="O26" s="5">
        <v>2189</v>
      </c>
      <c r="P26" s="5">
        <v>2065</v>
      </c>
      <c r="Q26" s="5">
        <v>1978</v>
      </c>
      <c r="R26" s="5">
        <v>1916</v>
      </c>
      <c r="S26" s="5">
        <v>1696</v>
      </c>
      <c r="T26" s="5">
        <v>2082</v>
      </c>
    </row>
    <row r="27" spans="1:20">
      <c r="A27" s="13"/>
      <c r="B27" s="14"/>
      <c r="C27" s="15"/>
      <c r="D27" s="6">
        <v>160062570</v>
      </c>
      <c r="E27" s="6" t="s">
        <v>2156</v>
      </c>
      <c r="F27" s="5"/>
      <c r="G27" s="5">
        <v>100</v>
      </c>
      <c r="H27" s="5">
        <v>2005</v>
      </c>
      <c r="I27" s="5">
        <v>160</v>
      </c>
      <c r="J27" s="5">
        <v>203</v>
      </c>
      <c r="K27" s="5">
        <v>171</v>
      </c>
      <c r="L27" s="5">
        <v>185</v>
      </c>
      <c r="M27" s="5">
        <v>166</v>
      </c>
      <c r="N27" s="5">
        <v>156</v>
      </c>
      <c r="O27" s="5">
        <v>160</v>
      </c>
      <c r="P27" s="5">
        <v>152</v>
      </c>
      <c r="Q27" s="5">
        <v>192</v>
      </c>
      <c r="R27" s="5">
        <v>191</v>
      </c>
      <c r="S27" s="5">
        <v>119</v>
      </c>
      <c r="T27" s="5">
        <v>150</v>
      </c>
    </row>
    <row r="28" spans="1:20">
      <c r="A28" s="13"/>
      <c r="B28" s="14"/>
      <c r="C28" s="15"/>
      <c r="D28" s="6">
        <v>160065270</v>
      </c>
      <c r="E28" s="6" t="s">
        <v>2157</v>
      </c>
      <c r="F28" s="5">
        <v>400</v>
      </c>
      <c r="G28" s="5"/>
      <c r="H28" s="5">
        <v>12</v>
      </c>
      <c r="I28" s="5" t="s">
        <v>20</v>
      </c>
      <c r="J28" s="5" t="s">
        <v>20</v>
      </c>
      <c r="K28" s="5" t="s">
        <v>20</v>
      </c>
      <c r="L28" s="5">
        <v>0</v>
      </c>
      <c r="M28" s="5" t="s">
        <v>20</v>
      </c>
      <c r="N28" s="5" t="s">
        <v>20</v>
      </c>
      <c r="O28" s="5" t="s">
        <v>20</v>
      </c>
      <c r="P28" s="5">
        <v>0</v>
      </c>
      <c r="Q28" s="5">
        <v>0</v>
      </c>
      <c r="R28" s="5" t="s">
        <v>20</v>
      </c>
      <c r="S28" s="5" t="s">
        <v>20</v>
      </c>
      <c r="T28" s="5" t="s">
        <v>20</v>
      </c>
    </row>
    <row r="29" spans="1:20">
      <c r="A29" s="13"/>
      <c r="B29" s="14"/>
      <c r="C29" s="15"/>
      <c r="D29" s="6">
        <v>160065370</v>
      </c>
      <c r="E29" s="6" t="s">
        <v>2158</v>
      </c>
      <c r="F29" s="5">
        <v>800</v>
      </c>
      <c r="G29" s="5"/>
      <c r="H29" s="5" t="s">
        <v>20</v>
      </c>
      <c r="I29" s="5" t="s">
        <v>20</v>
      </c>
      <c r="J29" s="5" t="s">
        <v>20</v>
      </c>
      <c r="K29" s="5" t="s">
        <v>20</v>
      </c>
      <c r="L29" s="5" t="s">
        <v>20</v>
      </c>
      <c r="M29" s="5" t="s">
        <v>20</v>
      </c>
      <c r="N29" s="5" t="s">
        <v>20</v>
      </c>
      <c r="O29" s="5" t="s">
        <v>20</v>
      </c>
      <c r="P29" s="5" t="s">
        <v>20</v>
      </c>
      <c r="Q29" s="5" t="s">
        <v>20</v>
      </c>
      <c r="R29" s="5" t="s">
        <v>20</v>
      </c>
      <c r="S29" s="5" t="s">
        <v>20</v>
      </c>
      <c r="T29" s="5" t="s">
        <v>20</v>
      </c>
    </row>
    <row r="30" spans="1:20">
      <c r="A30" s="13"/>
      <c r="B30" s="14"/>
      <c r="C30" s="15"/>
      <c r="D30" s="6">
        <v>160065470</v>
      </c>
      <c r="E30" s="6" t="s">
        <v>2159</v>
      </c>
      <c r="F30" s="5">
        <v>1400</v>
      </c>
      <c r="G30" s="5"/>
      <c r="H30" s="5">
        <v>8655</v>
      </c>
      <c r="I30" s="5">
        <v>740</v>
      </c>
      <c r="J30" s="5">
        <v>686</v>
      </c>
      <c r="K30" s="5">
        <v>724</v>
      </c>
      <c r="L30" s="5">
        <v>736</v>
      </c>
      <c r="M30" s="5">
        <v>613</v>
      </c>
      <c r="N30" s="5">
        <v>692</v>
      </c>
      <c r="O30" s="5">
        <v>748</v>
      </c>
      <c r="P30" s="5">
        <v>742</v>
      </c>
      <c r="Q30" s="5">
        <v>749</v>
      </c>
      <c r="R30" s="5">
        <v>730</v>
      </c>
      <c r="S30" s="5">
        <v>702</v>
      </c>
      <c r="T30" s="5">
        <v>793</v>
      </c>
    </row>
    <row r="31" spans="1:20">
      <c r="A31" s="13"/>
      <c r="B31" s="14"/>
      <c r="C31" s="15"/>
      <c r="D31" s="6">
        <v>160065650</v>
      </c>
      <c r="E31" s="6" t="s">
        <v>2160</v>
      </c>
      <c r="F31" s="5">
        <v>400</v>
      </c>
      <c r="G31" s="5"/>
      <c r="H31" s="5">
        <v>12</v>
      </c>
      <c r="I31" s="5" t="s">
        <v>20</v>
      </c>
      <c r="J31" s="5" t="s">
        <v>20</v>
      </c>
      <c r="K31" s="5" t="s">
        <v>20</v>
      </c>
      <c r="L31" s="5">
        <v>0</v>
      </c>
      <c r="M31" s="5" t="s">
        <v>20</v>
      </c>
      <c r="N31" s="5" t="s">
        <v>20</v>
      </c>
      <c r="O31" s="5" t="s">
        <v>20</v>
      </c>
      <c r="P31" s="5">
        <v>0</v>
      </c>
      <c r="Q31" s="5">
        <v>0</v>
      </c>
      <c r="R31" s="5" t="s">
        <v>20</v>
      </c>
      <c r="S31" s="5" t="s">
        <v>20</v>
      </c>
      <c r="T31" s="5" t="s">
        <v>20</v>
      </c>
    </row>
    <row r="32" spans="1:20">
      <c r="A32" s="13"/>
      <c r="B32" s="14"/>
      <c r="C32" s="15"/>
      <c r="D32" s="6">
        <v>160065750</v>
      </c>
      <c r="E32" s="6" t="s">
        <v>2161</v>
      </c>
      <c r="F32" s="5">
        <v>400</v>
      </c>
      <c r="G32" s="5"/>
      <c r="H32" s="5">
        <v>13</v>
      </c>
      <c r="I32" s="5" t="s">
        <v>20</v>
      </c>
      <c r="J32" s="5" t="s">
        <v>20</v>
      </c>
      <c r="K32" s="5" t="s">
        <v>20</v>
      </c>
      <c r="L32" s="5">
        <v>0</v>
      </c>
      <c r="M32" s="5" t="s">
        <v>20</v>
      </c>
      <c r="N32" s="5" t="s">
        <v>20</v>
      </c>
      <c r="O32" s="5" t="s">
        <v>20</v>
      </c>
      <c r="P32" s="5">
        <v>0</v>
      </c>
      <c r="Q32" s="5">
        <v>0</v>
      </c>
      <c r="R32" s="5" t="s">
        <v>20</v>
      </c>
      <c r="S32" s="5" t="s">
        <v>20</v>
      </c>
      <c r="T32" s="5" t="s">
        <v>20</v>
      </c>
    </row>
    <row r="33" spans="1:20">
      <c r="A33" s="13"/>
      <c r="B33" s="14"/>
      <c r="C33" s="15"/>
      <c r="D33" s="6">
        <v>160067570</v>
      </c>
      <c r="E33" s="6" t="s">
        <v>2162</v>
      </c>
      <c r="F33" s="5">
        <v>1300</v>
      </c>
      <c r="G33" s="5"/>
      <c r="H33" s="5" t="s">
        <v>20</v>
      </c>
      <c r="I33" s="5" t="s">
        <v>20</v>
      </c>
      <c r="J33" s="5">
        <v>0</v>
      </c>
      <c r="K33" s="5" t="s">
        <v>20</v>
      </c>
      <c r="L33" s="5" t="s">
        <v>20</v>
      </c>
      <c r="M33" s="5">
        <v>0</v>
      </c>
      <c r="N33" s="5">
        <v>0</v>
      </c>
      <c r="O33" s="5">
        <v>0</v>
      </c>
      <c r="P33" s="5">
        <v>0</v>
      </c>
      <c r="Q33" s="5">
        <v>0</v>
      </c>
      <c r="R33" s="5" t="s">
        <v>20</v>
      </c>
      <c r="S33" s="5">
        <v>0</v>
      </c>
      <c r="T33" s="5">
        <v>0</v>
      </c>
    </row>
    <row r="34" spans="1:20">
      <c r="A34" s="13"/>
      <c r="B34" s="14"/>
      <c r="C34" s="15"/>
      <c r="D34" s="6">
        <v>160071370</v>
      </c>
      <c r="E34" s="6" t="s">
        <v>2163</v>
      </c>
      <c r="F34" s="5"/>
      <c r="G34" s="5">
        <v>100</v>
      </c>
      <c r="H34" s="5">
        <v>1011</v>
      </c>
      <c r="I34" s="5">
        <v>89</v>
      </c>
      <c r="J34" s="5">
        <v>90</v>
      </c>
      <c r="K34" s="5">
        <v>107</v>
      </c>
      <c r="L34" s="5">
        <v>85</v>
      </c>
      <c r="M34" s="5">
        <v>74</v>
      </c>
      <c r="N34" s="5">
        <v>87</v>
      </c>
      <c r="O34" s="5">
        <v>80</v>
      </c>
      <c r="P34" s="5">
        <v>63</v>
      </c>
      <c r="Q34" s="5">
        <v>101</v>
      </c>
      <c r="R34" s="5">
        <v>84</v>
      </c>
      <c r="S34" s="5">
        <v>66</v>
      </c>
      <c r="T34" s="5">
        <v>85</v>
      </c>
    </row>
    <row r="35" spans="1:20">
      <c r="A35" s="13"/>
      <c r="B35" s="14"/>
      <c r="C35" s="15"/>
      <c r="D35" s="6">
        <v>160072370</v>
      </c>
      <c r="E35" s="6" t="s">
        <v>2164</v>
      </c>
      <c r="F35" s="5">
        <v>150</v>
      </c>
      <c r="G35" s="5"/>
      <c r="H35" s="5">
        <v>3522590</v>
      </c>
      <c r="I35" s="5">
        <v>304892</v>
      </c>
      <c r="J35" s="5">
        <v>302455</v>
      </c>
      <c r="K35" s="5">
        <v>306507</v>
      </c>
      <c r="L35" s="5">
        <v>318093</v>
      </c>
      <c r="M35" s="5">
        <v>280363</v>
      </c>
      <c r="N35" s="5">
        <v>289042</v>
      </c>
      <c r="O35" s="5">
        <v>317526</v>
      </c>
      <c r="P35" s="5">
        <v>291936</v>
      </c>
      <c r="Q35" s="5">
        <v>280788</v>
      </c>
      <c r="R35" s="5">
        <v>266107</v>
      </c>
      <c r="S35" s="5">
        <v>264645</v>
      </c>
      <c r="T35" s="5">
        <v>300236</v>
      </c>
    </row>
    <row r="36" spans="1:20">
      <c r="A36" s="13"/>
      <c r="B36" s="14"/>
      <c r="C36" s="15"/>
      <c r="D36" s="6">
        <v>160073170</v>
      </c>
      <c r="E36" s="6" t="s">
        <v>2165</v>
      </c>
      <c r="F36" s="5">
        <v>100</v>
      </c>
      <c r="G36" s="5"/>
      <c r="H36" s="5">
        <v>489</v>
      </c>
      <c r="I36" s="5">
        <v>51</v>
      </c>
      <c r="J36" s="5">
        <v>48</v>
      </c>
      <c r="K36" s="5">
        <v>50</v>
      </c>
      <c r="L36" s="5">
        <v>29</v>
      </c>
      <c r="M36" s="5">
        <v>35</v>
      </c>
      <c r="N36" s="5">
        <v>35</v>
      </c>
      <c r="O36" s="5">
        <v>43</v>
      </c>
      <c r="P36" s="5">
        <v>42</v>
      </c>
      <c r="Q36" s="5">
        <v>40</v>
      </c>
      <c r="R36" s="5">
        <v>30</v>
      </c>
      <c r="S36" s="5">
        <v>37</v>
      </c>
      <c r="T36" s="5">
        <v>49</v>
      </c>
    </row>
    <row r="37" spans="1:20">
      <c r="A37" s="13"/>
      <c r="B37" s="14"/>
      <c r="C37" s="15"/>
      <c r="D37" s="6">
        <v>160075170</v>
      </c>
      <c r="E37" s="6" t="s">
        <v>2166</v>
      </c>
      <c r="F37" s="5">
        <v>1300</v>
      </c>
      <c r="G37" s="5"/>
      <c r="H37" s="5" t="s">
        <v>20</v>
      </c>
      <c r="I37" s="5" t="s">
        <v>20</v>
      </c>
      <c r="J37" s="5" t="s">
        <v>20</v>
      </c>
      <c r="K37" s="5" t="s">
        <v>20</v>
      </c>
      <c r="L37" s="5" t="s">
        <v>20</v>
      </c>
      <c r="M37" s="5" t="s">
        <v>20</v>
      </c>
      <c r="N37" s="5" t="s">
        <v>20</v>
      </c>
      <c r="O37" s="5" t="s">
        <v>20</v>
      </c>
      <c r="P37" s="5" t="s">
        <v>20</v>
      </c>
      <c r="Q37" s="5" t="s">
        <v>20</v>
      </c>
      <c r="R37" s="5" t="s">
        <v>20</v>
      </c>
      <c r="S37" s="5" t="s">
        <v>20</v>
      </c>
      <c r="T37" s="5" t="s">
        <v>20</v>
      </c>
    </row>
    <row r="38" spans="1:20">
      <c r="A38" s="13"/>
      <c r="B38" s="14"/>
      <c r="C38" s="15"/>
      <c r="D38" s="6">
        <v>160075570</v>
      </c>
      <c r="E38" s="6" t="s">
        <v>2167</v>
      </c>
      <c r="F38" s="5">
        <v>250</v>
      </c>
      <c r="G38" s="5"/>
      <c r="H38" s="5">
        <v>245827</v>
      </c>
      <c r="I38" s="5">
        <v>21187</v>
      </c>
      <c r="J38" s="5">
        <v>17486</v>
      </c>
      <c r="K38" s="5">
        <v>17914</v>
      </c>
      <c r="L38" s="5">
        <v>24088</v>
      </c>
      <c r="M38" s="5">
        <v>28708</v>
      </c>
      <c r="N38" s="5">
        <v>18477</v>
      </c>
      <c r="O38" s="5">
        <v>19412</v>
      </c>
      <c r="P38" s="5">
        <v>17802</v>
      </c>
      <c r="Q38" s="5">
        <v>19982</v>
      </c>
      <c r="R38" s="5">
        <v>18501</v>
      </c>
      <c r="S38" s="5">
        <v>17559</v>
      </c>
      <c r="T38" s="5">
        <v>24711</v>
      </c>
    </row>
    <row r="39" spans="1:20">
      <c r="A39" s="13"/>
      <c r="B39" s="14"/>
      <c r="C39" s="15"/>
      <c r="D39" s="6">
        <v>160083070</v>
      </c>
      <c r="E39" s="6" t="s">
        <v>2168</v>
      </c>
      <c r="F39" s="5">
        <v>55</v>
      </c>
      <c r="G39" s="5"/>
      <c r="H39" s="5">
        <v>51688</v>
      </c>
      <c r="I39" s="5">
        <v>4813</v>
      </c>
      <c r="J39" s="5">
        <v>4502</v>
      </c>
      <c r="K39" s="5">
        <v>4601</v>
      </c>
      <c r="L39" s="5">
        <v>4401</v>
      </c>
      <c r="M39" s="5">
        <v>3669</v>
      </c>
      <c r="N39" s="5">
        <v>4191</v>
      </c>
      <c r="O39" s="5">
        <v>4506</v>
      </c>
      <c r="P39" s="5">
        <v>4128</v>
      </c>
      <c r="Q39" s="5">
        <v>4200</v>
      </c>
      <c r="R39" s="5">
        <v>3936</v>
      </c>
      <c r="S39" s="5">
        <v>4073</v>
      </c>
      <c r="T39" s="5">
        <v>4668</v>
      </c>
    </row>
    <row r="40" spans="1:20">
      <c r="A40" s="13"/>
      <c r="B40" s="14"/>
      <c r="C40" s="15"/>
      <c r="D40" s="6">
        <v>160092970</v>
      </c>
      <c r="E40" s="6" t="s">
        <v>2169</v>
      </c>
      <c r="F40" s="5">
        <v>200</v>
      </c>
      <c r="G40" s="5"/>
      <c r="H40" s="5">
        <v>1291</v>
      </c>
      <c r="I40" s="5">
        <v>92</v>
      </c>
      <c r="J40" s="5">
        <v>120</v>
      </c>
      <c r="K40" s="5">
        <v>91</v>
      </c>
      <c r="L40" s="5">
        <v>117</v>
      </c>
      <c r="M40" s="5">
        <v>88</v>
      </c>
      <c r="N40" s="5">
        <v>114</v>
      </c>
      <c r="O40" s="5">
        <v>113</v>
      </c>
      <c r="P40" s="5">
        <v>118</v>
      </c>
      <c r="Q40" s="5">
        <v>106</v>
      </c>
      <c r="R40" s="5">
        <v>110</v>
      </c>
      <c r="S40" s="5">
        <v>106</v>
      </c>
      <c r="T40" s="5">
        <v>116</v>
      </c>
    </row>
    <row r="41" spans="1:20">
      <c r="A41" s="13"/>
      <c r="B41" s="14"/>
      <c r="C41" s="15"/>
      <c r="D41" s="6">
        <v>160093970</v>
      </c>
      <c r="E41" s="6" t="s">
        <v>2170</v>
      </c>
      <c r="F41" s="5">
        <v>600</v>
      </c>
      <c r="G41" s="5"/>
      <c r="H41" s="5">
        <v>869</v>
      </c>
      <c r="I41" s="5">
        <v>52</v>
      </c>
      <c r="J41" s="5">
        <v>69</v>
      </c>
      <c r="K41" s="5">
        <v>58</v>
      </c>
      <c r="L41" s="5">
        <v>57</v>
      </c>
      <c r="M41" s="5">
        <v>48</v>
      </c>
      <c r="N41" s="5">
        <v>84</v>
      </c>
      <c r="O41" s="5">
        <v>90</v>
      </c>
      <c r="P41" s="5">
        <v>97</v>
      </c>
      <c r="Q41" s="5">
        <v>78</v>
      </c>
      <c r="R41" s="5">
        <v>60</v>
      </c>
      <c r="S41" s="5">
        <v>84</v>
      </c>
      <c r="T41" s="5">
        <v>92</v>
      </c>
    </row>
    <row r="42" spans="1:20">
      <c r="A42" s="13"/>
      <c r="B42" s="14"/>
      <c r="C42" s="15"/>
      <c r="D42" s="6">
        <v>160095970</v>
      </c>
      <c r="E42" s="6" t="s">
        <v>2171</v>
      </c>
      <c r="F42" s="5">
        <v>35</v>
      </c>
      <c r="G42" s="5"/>
      <c r="H42" s="5">
        <v>1484194</v>
      </c>
      <c r="I42" s="5">
        <v>136335</v>
      </c>
      <c r="J42" s="5">
        <v>142515</v>
      </c>
      <c r="K42" s="5">
        <v>132208</v>
      </c>
      <c r="L42" s="5">
        <v>134148</v>
      </c>
      <c r="M42" s="5">
        <v>112954</v>
      </c>
      <c r="N42" s="5">
        <v>116129</v>
      </c>
      <c r="O42" s="5">
        <v>118862</v>
      </c>
      <c r="P42" s="5">
        <v>108623</v>
      </c>
      <c r="Q42" s="5">
        <v>115236</v>
      </c>
      <c r="R42" s="5">
        <v>110310</v>
      </c>
      <c r="S42" s="5">
        <v>112694</v>
      </c>
      <c r="T42" s="5">
        <v>144180</v>
      </c>
    </row>
    <row r="43" spans="1:20">
      <c r="A43" s="13"/>
      <c r="B43" s="14"/>
      <c r="C43" s="15"/>
      <c r="D43" s="6">
        <v>160142270</v>
      </c>
      <c r="E43" s="6" t="s">
        <v>2172</v>
      </c>
      <c r="F43" s="5">
        <v>100</v>
      </c>
      <c r="G43" s="5"/>
      <c r="H43" s="5">
        <v>1296</v>
      </c>
      <c r="I43" s="5">
        <v>117</v>
      </c>
      <c r="J43" s="5">
        <v>116</v>
      </c>
      <c r="K43" s="5">
        <v>103</v>
      </c>
      <c r="L43" s="5">
        <v>127</v>
      </c>
      <c r="M43" s="5">
        <v>107</v>
      </c>
      <c r="N43" s="5">
        <v>112</v>
      </c>
      <c r="O43" s="5">
        <v>107</v>
      </c>
      <c r="P43" s="5">
        <v>115</v>
      </c>
      <c r="Q43" s="5">
        <v>100</v>
      </c>
      <c r="R43" s="5">
        <v>90</v>
      </c>
      <c r="S43" s="5">
        <v>94</v>
      </c>
      <c r="T43" s="5">
        <v>108</v>
      </c>
    </row>
    <row r="44" spans="1:20">
      <c r="A44" s="13"/>
      <c r="B44" s="14"/>
      <c r="C44" s="15"/>
      <c r="D44" s="6">
        <v>160148070</v>
      </c>
      <c r="E44" s="6" t="s">
        <v>2173</v>
      </c>
      <c r="F44" s="5">
        <v>60</v>
      </c>
      <c r="G44" s="5"/>
      <c r="H44" s="5">
        <v>893623</v>
      </c>
      <c r="I44" s="5">
        <v>78078</v>
      </c>
      <c r="J44" s="5">
        <v>73704</v>
      </c>
      <c r="K44" s="5">
        <v>78246</v>
      </c>
      <c r="L44" s="5">
        <v>80532</v>
      </c>
      <c r="M44" s="5">
        <v>67660</v>
      </c>
      <c r="N44" s="5">
        <v>72914</v>
      </c>
      <c r="O44" s="5">
        <v>83874</v>
      </c>
      <c r="P44" s="5">
        <v>78815</v>
      </c>
      <c r="Q44" s="5">
        <v>73243</v>
      </c>
      <c r="R44" s="5">
        <v>65166</v>
      </c>
      <c r="S44" s="5">
        <v>66082</v>
      </c>
      <c r="T44" s="5">
        <v>75309</v>
      </c>
    </row>
    <row r="45" spans="1:20">
      <c r="A45" s="13"/>
      <c r="B45" s="14"/>
      <c r="C45" s="15"/>
      <c r="D45" s="6">
        <v>160148670</v>
      </c>
      <c r="E45" s="6" t="s">
        <v>2174</v>
      </c>
      <c r="F45" s="5">
        <v>300</v>
      </c>
      <c r="G45" s="5"/>
      <c r="H45" s="5">
        <v>155795</v>
      </c>
      <c r="I45" s="5">
        <v>13282</v>
      </c>
      <c r="J45" s="5">
        <v>12197</v>
      </c>
      <c r="K45" s="5">
        <v>13213</v>
      </c>
      <c r="L45" s="5">
        <v>13542</v>
      </c>
      <c r="M45" s="5">
        <v>12401</v>
      </c>
      <c r="N45" s="5">
        <v>12379</v>
      </c>
      <c r="O45" s="5">
        <v>14040</v>
      </c>
      <c r="P45" s="5">
        <v>13322</v>
      </c>
      <c r="Q45" s="5">
        <v>13513</v>
      </c>
      <c r="R45" s="5">
        <v>12500</v>
      </c>
      <c r="S45" s="5">
        <v>12191</v>
      </c>
      <c r="T45" s="5">
        <v>13215</v>
      </c>
    </row>
    <row r="46" spans="1:20">
      <c r="A46" s="13"/>
      <c r="B46" s="14"/>
      <c r="C46" s="15"/>
      <c r="D46" s="6">
        <v>160150970</v>
      </c>
      <c r="E46" s="6" t="s">
        <v>2175</v>
      </c>
      <c r="F46" s="5">
        <v>60</v>
      </c>
      <c r="G46" s="5"/>
      <c r="H46" s="5">
        <v>249</v>
      </c>
      <c r="I46" s="5">
        <v>30</v>
      </c>
      <c r="J46" s="5">
        <v>26</v>
      </c>
      <c r="K46" s="5">
        <v>17</v>
      </c>
      <c r="L46" s="5">
        <v>29</v>
      </c>
      <c r="M46" s="5">
        <v>11</v>
      </c>
      <c r="N46" s="5">
        <v>14</v>
      </c>
      <c r="O46" s="5">
        <v>15</v>
      </c>
      <c r="P46" s="5">
        <v>20</v>
      </c>
      <c r="Q46" s="5">
        <v>26</v>
      </c>
      <c r="R46" s="5">
        <v>28</v>
      </c>
      <c r="S46" s="5">
        <v>20</v>
      </c>
      <c r="T46" s="5">
        <v>13</v>
      </c>
    </row>
    <row r="47" spans="1:20">
      <c r="A47" s="13"/>
      <c r="B47" s="14"/>
      <c r="C47" s="15"/>
      <c r="D47" s="6">
        <v>160155290</v>
      </c>
      <c r="E47" s="6" t="s">
        <v>2176</v>
      </c>
      <c r="F47" s="5"/>
      <c r="G47" s="5">
        <v>100</v>
      </c>
      <c r="H47" s="5">
        <v>29395</v>
      </c>
      <c r="I47" s="5">
        <v>2392</v>
      </c>
      <c r="J47" s="5">
        <v>2723</v>
      </c>
      <c r="K47" s="5">
        <v>2563</v>
      </c>
      <c r="L47" s="5">
        <v>2779</v>
      </c>
      <c r="M47" s="5">
        <v>2490</v>
      </c>
      <c r="N47" s="5">
        <v>2358</v>
      </c>
      <c r="O47" s="5">
        <v>2655</v>
      </c>
      <c r="P47" s="5">
        <v>2480</v>
      </c>
      <c r="Q47" s="5">
        <v>2466</v>
      </c>
      <c r="R47" s="5">
        <v>2268</v>
      </c>
      <c r="S47" s="5">
        <v>2053</v>
      </c>
      <c r="T47" s="5">
        <v>2168</v>
      </c>
    </row>
    <row r="48" spans="1:20">
      <c r="A48" s="13"/>
      <c r="B48" s="14"/>
      <c r="C48" s="15"/>
      <c r="D48" s="6">
        <v>160155390</v>
      </c>
      <c r="E48" s="6" t="s">
        <v>2177</v>
      </c>
      <c r="F48" s="5"/>
      <c r="G48" s="5">
        <v>70</v>
      </c>
      <c r="H48" s="5">
        <v>2471278</v>
      </c>
      <c r="I48" s="5">
        <v>216937</v>
      </c>
      <c r="J48" s="5">
        <v>233372</v>
      </c>
      <c r="K48" s="5">
        <v>229370</v>
      </c>
      <c r="L48" s="5">
        <v>216674</v>
      </c>
      <c r="M48" s="5">
        <v>175186</v>
      </c>
      <c r="N48" s="5">
        <v>186462</v>
      </c>
      <c r="O48" s="5">
        <v>194516</v>
      </c>
      <c r="P48" s="5">
        <v>197506</v>
      </c>
      <c r="Q48" s="5">
        <v>222129</v>
      </c>
      <c r="R48" s="5">
        <v>190714</v>
      </c>
      <c r="S48" s="5">
        <v>193502</v>
      </c>
      <c r="T48" s="5">
        <v>214910</v>
      </c>
    </row>
    <row r="49" spans="1:20">
      <c r="A49" s="13"/>
      <c r="B49" s="14"/>
      <c r="C49" s="15"/>
      <c r="D49" s="6">
        <v>160156070</v>
      </c>
      <c r="E49" s="6" t="s">
        <v>2178</v>
      </c>
      <c r="F49" s="5">
        <v>200</v>
      </c>
      <c r="G49" s="5"/>
      <c r="H49" s="5">
        <v>383585</v>
      </c>
      <c r="I49" s="5">
        <v>33585</v>
      </c>
      <c r="J49" s="5">
        <v>33585</v>
      </c>
      <c r="K49" s="5">
        <v>33929</v>
      </c>
      <c r="L49" s="5">
        <v>32551</v>
      </c>
      <c r="M49" s="5">
        <v>28310</v>
      </c>
      <c r="N49" s="5">
        <v>32345</v>
      </c>
      <c r="O49" s="5">
        <v>35313</v>
      </c>
      <c r="P49" s="5">
        <v>32047</v>
      </c>
      <c r="Q49" s="5">
        <v>29611</v>
      </c>
      <c r="R49" s="5">
        <v>31057</v>
      </c>
      <c r="S49" s="5">
        <v>29041</v>
      </c>
      <c r="T49" s="5">
        <v>32211</v>
      </c>
    </row>
    <row r="50" spans="1:20">
      <c r="A50" s="13"/>
      <c r="B50" s="14"/>
      <c r="C50" s="15"/>
      <c r="D50" s="6">
        <v>160156170</v>
      </c>
      <c r="E50" s="6" t="s">
        <v>2179</v>
      </c>
      <c r="F50" s="5">
        <v>120</v>
      </c>
      <c r="G50" s="5"/>
      <c r="H50" s="5">
        <v>183578</v>
      </c>
      <c r="I50" s="5">
        <v>16184</v>
      </c>
      <c r="J50" s="5">
        <v>16446</v>
      </c>
      <c r="K50" s="5">
        <v>16310</v>
      </c>
      <c r="L50" s="5">
        <v>15360</v>
      </c>
      <c r="M50" s="5">
        <v>13280</v>
      </c>
      <c r="N50" s="5">
        <v>15441</v>
      </c>
      <c r="O50" s="5">
        <v>17008</v>
      </c>
      <c r="P50" s="5">
        <v>15335</v>
      </c>
      <c r="Q50" s="5">
        <v>14144</v>
      </c>
      <c r="R50" s="5">
        <v>14980</v>
      </c>
      <c r="S50" s="5">
        <v>13854</v>
      </c>
      <c r="T50" s="5">
        <v>15236</v>
      </c>
    </row>
    <row r="51" spans="1:20">
      <c r="A51" s="13"/>
      <c r="B51" s="14"/>
      <c r="C51" s="15"/>
      <c r="D51" s="6">
        <v>160159270</v>
      </c>
      <c r="E51" s="6" t="s">
        <v>2180</v>
      </c>
      <c r="F51" s="5">
        <v>60</v>
      </c>
      <c r="G51" s="5"/>
      <c r="H51" s="5">
        <v>358560</v>
      </c>
      <c r="I51" s="5">
        <v>30529</v>
      </c>
      <c r="J51" s="5">
        <v>29263</v>
      </c>
      <c r="K51" s="5">
        <v>30920</v>
      </c>
      <c r="L51" s="5">
        <v>32308</v>
      </c>
      <c r="M51" s="5">
        <v>27601</v>
      </c>
      <c r="N51" s="5">
        <v>29145</v>
      </c>
      <c r="O51" s="5">
        <v>33616</v>
      </c>
      <c r="P51" s="5">
        <v>31486</v>
      </c>
      <c r="Q51" s="5">
        <v>29430</v>
      </c>
      <c r="R51" s="5">
        <v>26513</v>
      </c>
      <c r="S51" s="5">
        <v>26765</v>
      </c>
      <c r="T51" s="5">
        <v>30984</v>
      </c>
    </row>
    <row r="52" spans="1:20">
      <c r="A52" s="13"/>
      <c r="B52" s="14"/>
      <c r="C52" s="15"/>
      <c r="D52" s="6">
        <v>160161170</v>
      </c>
      <c r="E52" s="6" t="s">
        <v>2181</v>
      </c>
      <c r="F52" s="5">
        <v>2800</v>
      </c>
      <c r="G52" s="5"/>
      <c r="H52" s="5">
        <v>907</v>
      </c>
      <c r="I52" s="5">
        <v>72</v>
      </c>
      <c r="J52" s="5">
        <v>68</v>
      </c>
      <c r="K52" s="5">
        <v>86</v>
      </c>
      <c r="L52" s="5">
        <v>97</v>
      </c>
      <c r="M52" s="5">
        <v>70</v>
      </c>
      <c r="N52" s="5">
        <v>71</v>
      </c>
      <c r="O52" s="5">
        <v>74</v>
      </c>
      <c r="P52" s="5">
        <v>83</v>
      </c>
      <c r="Q52" s="5">
        <v>66</v>
      </c>
      <c r="R52" s="5">
        <v>69</v>
      </c>
      <c r="S52" s="5">
        <v>67</v>
      </c>
      <c r="T52" s="5">
        <v>84</v>
      </c>
    </row>
    <row r="53" spans="1:20">
      <c r="A53" s="13"/>
      <c r="B53" s="14"/>
      <c r="C53" s="15"/>
      <c r="D53" s="6">
        <v>160161510</v>
      </c>
      <c r="E53" s="6" t="s">
        <v>2182</v>
      </c>
      <c r="F53" s="5">
        <v>20</v>
      </c>
      <c r="G53" s="5"/>
      <c r="H53" s="5">
        <v>353</v>
      </c>
      <c r="I53" s="5">
        <v>24</v>
      </c>
      <c r="J53" s="5">
        <v>30</v>
      </c>
      <c r="K53" s="5">
        <v>37</v>
      </c>
      <c r="L53" s="5">
        <v>36</v>
      </c>
      <c r="M53" s="5">
        <v>23</v>
      </c>
      <c r="N53" s="5">
        <v>36</v>
      </c>
      <c r="O53" s="5">
        <v>34</v>
      </c>
      <c r="P53" s="5">
        <v>21</v>
      </c>
      <c r="Q53" s="5">
        <v>28</v>
      </c>
      <c r="R53" s="5">
        <v>26</v>
      </c>
      <c r="S53" s="5">
        <v>32</v>
      </c>
      <c r="T53" s="5">
        <v>26</v>
      </c>
    </row>
    <row r="54" spans="1:20">
      <c r="A54" s="13"/>
      <c r="B54" s="14"/>
      <c r="C54" s="15"/>
      <c r="D54" s="6">
        <v>160164970</v>
      </c>
      <c r="E54" s="6" t="s">
        <v>2183</v>
      </c>
      <c r="F54" s="5">
        <v>400</v>
      </c>
      <c r="G54" s="5"/>
      <c r="H54" s="5">
        <v>12</v>
      </c>
      <c r="I54" s="5" t="s">
        <v>20</v>
      </c>
      <c r="J54" s="5" t="s">
        <v>20</v>
      </c>
      <c r="K54" s="5">
        <v>0</v>
      </c>
      <c r="L54" s="5" t="s">
        <v>20</v>
      </c>
      <c r="M54" s="5" t="s">
        <v>20</v>
      </c>
      <c r="N54" s="5">
        <v>0</v>
      </c>
      <c r="O54" s="5" t="s">
        <v>20</v>
      </c>
      <c r="P54" s="5" t="s">
        <v>20</v>
      </c>
      <c r="Q54" s="5">
        <v>0</v>
      </c>
      <c r="R54" s="5">
        <v>0</v>
      </c>
      <c r="S54" s="5" t="s">
        <v>20</v>
      </c>
      <c r="T54" s="5" t="s">
        <v>20</v>
      </c>
    </row>
    <row r="55" spans="1:20">
      <c r="A55" s="13"/>
      <c r="B55" s="14"/>
      <c r="C55" s="15"/>
      <c r="D55" s="6">
        <v>160170070</v>
      </c>
      <c r="E55" s="6" t="s">
        <v>2184</v>
      </c>
      <c r="F55" s="5">
        <v>130</v>
      </c>
      <c r="G55" s="5"/>
      <c r="H55" s="5">
        <v>29747</v>
      </c>
      <c r="I55" s="5">
        <v>2448</v>
      </c>
      <c r="J55" s="5">
        <v>2473</v>
      </c>
      <c r="K55" s="5">
        <v>2515</v>
      </c>
      <c r="L55" s="5">
        <v>2498</v>
      </c>
      <c r="M55" s="5">
        <v>2391</v>
      </c>
      <c r="N55" s="5">
        <v>2521</v>
      </c>
      <c r="O55" s="5">
        <v>2603</v>
      </c>
      <c r="P55" s="5">
        <v>2249</v>
      </c>
      <c r="Q55" s="5">
        <v>2731</v>
      </c>
      <c r="R55" s="5">
        <v>2498</v>
      </c>
      <c r="S55" s="5">
        <v>2227</v>
      </c>
      <c r="T55" s="5">
        <v>2593</v>
      </c>
    </row>
    <row r="56" spans="1:20">
      <c r="A56" s="13"/>
      <c r="B56" s="14"/>
      <c r="C56" s="15"/>
      <c r="D56" s="6">
        <v>160170170</v>
      </c>
      <c r="E56" s="6" t="s">
        <v>2185</v>
      </c>
      <c r="F56" s="5">
        <v>40</v>
      </c>
      <c r="G56" s="5"/>
      <c r="H56" s="5">
        <v>89899033</v>
      </c>
      <c r="I56" s="5">
        <v>7437210</v>
      </c>
      <c r="J56" s="5">
        <v>7384112</v>
      </c>
      <c r="K56" s="5">
        <v>7315817</v>
      </c>
      <c r="L56" s="5">
        <v>7897621</v>
      </c>
      <c r="M56" s="5">
        <v>7442980</v>
      </c>
      <c r="N56" s="5">
        <v>7280089</v>
      </c>
      <c r="O56" s="5">
        <v>7731289</v>
      </c>
      <c r="P56" s="5">
        <v>7150807</v>
      </c>
      <c r="Q56" s="5">
        <v>8121583</v>
      </c>
      <c r="R56" s="5">
        <v>7894634</v>
      </c>
      <c r="S56" s="5">
        <v>6801088</v>
      </c>
      <c r="T56" s="5">
        <v>7441803</v>
      </c>
    </row>
    <row r="57" spans="1:20">
      <c r="A57" s="13"/>
      <c r="B57" s="14"/>
      <c r="C57" s="15"/>
      <c r="D57" s="6">
        <v>160174470</v>
      </c>
      <c r="E57" s="6" t="s">
        <v>2186</v>
      </c>
      <c r="F57" s="5"/>
      <c r="G57" s="5">
        <v>-20</v>
      </c>
      <c r="H57" s="5">
        <v>1076</v>
      </c>
      <c r="I57" s="5">
        <v>92</v>
      </c>
      <c r="J57" s="5">
        <v>109</v>
      </c>
      <c r="K57" s="5">
        <v>102</v>
      </c>
      <c r="L57" s="5">
        <v>91</v>
      </c>
      <c r="M57" s="5">
        <v>83</v>
      </c>
      <c r="N57" s="5">
        <v>87</v>
      </c>
      <c r="O57" s="5">
        <v>104</v>
      </c>
      <c r="P57" s="5">
        <v>75</v>
      </c>
      <c r="Q57" s="5">
        <v>92</v>
      </c>
      <c r="R57" s="5">
        <v>69</v>
      </c>
      <c r="S57" s="5">
        <v>91</v>
      </c>
      <c r="T57" s="5">
        <v>81</v>
      </c>
    </row>
    <row r="58" spans="1:20">
      <c r="A58" s="13"/>
      <c r="B58" s="14"/>
      <c r="C58" s="15"/>
      <c r="D58" s="6">
        <v>160177770</v>
      </c>
      <c r="E58" s="6" t="s">
        <v>2187</v>
      </c>
      <c r="F58" s="5">
        <v>10</v>
      </c>
      <c r="G58" s="5"/>
      <c r="H58" s="5">
        <v>139986128</v>
      </c>
      <c r="I58" s="5">
        <v>11735819</v>
      </c>
      <c r="J58" s="5">
        <v>11725333</v>
      </c>
      <c r="K58" s="5">
        <v>11548350</v>
      </c>
      <c r="L58" s="5">
        <v>12381540</v>
      </c>
      <c r="M58" s="5">
        <v>11599793</v>
      </c>
      <c r="N58" s="5">
        <v>11521285</v>
      </c>
      <c r="O58" s="5">
        <v>12394271</v>
      </c>
      <c r="P58" s="5">
        <v>11371598</v>
      </c>
      <c r="Q58" s="5">
        <v>11912504</v>
      </c>
      <c r="R58" s="5">
        <v>11447038</v>
      </c>
      <c r="S58" s="5">
        <v>10592793</v>
      </c>
      <c r="T58" s="5">
        <v>11755804</v>
      </c>
    </row>
    <row r="59" spans="1:20">
      <c r="A59" s="13"/>
      <c r="B59" s="14"/>
      <c r="C59" s="15"/>
      <c r="D59" s="6">
        <v>160180770</v>
      </c>
      <c r="E59" s="6" t="s">
        <v>2188</v>
      </c>
      <c r="F59" s="5">
        <v>100</v>
      </c>
      <c r="G59" s="5"/>
      <c r="H59" s="5">
        <v>15</v>
      </c>
      <c r="I59" s="5" t="s">
        <v>20</v>
      </c>
      <c r="J59" s="5" t="s">
        <v>20</v>
      </c>
      <c r="K59" s="5" t="s">
        <v>20</v>
      </c>
      <c r="L59" s="5" t="s">
        <v>20</v>
      </c>
      <c r="M59" s="5" t="s">
        <v>20</v>
      </c>
      <c r="N59" s="5">
        <v>0</v>
      </c>
      <c r="O59" s="5">
        <v>0</v>
      </c>
      <c r="P59" s="5" t="s">
        <v>20</v>
      </c>
      <c r="Q59" s="5">
        <v>0</v>
      </c>
      <c r="R59" s="5" t="s">
        <v>20</v>
      </c>
      <c r="S59" s="5" t="s">
        <v>20</v>
      </c>
      <c r="T59" s="5" t="s">
        <v>20</v>
      </c>
    </row>
    <row r="60" spans="1:20">
      <c r="A60" s="13"/>
      <c r="B60" s="14"/>
      <c r="C60" s="15"/>
      <c r="D60" s="6">
        <v>160182870</v>
      </c>
      <c r="E60" s="6" t="s">
        <v>2189</v>
      </c>
      <c r="F60" s="5">
        <v>1000</v>
      </c>
      <c r="G60" s="5"/>
      <c r="H60" s="5">
        <v>25640</v>
      </c>
      <c r="I60" s="5">
        <v>2064</v>
      </c>
      <c r="J60" s="5">
        <v>2018</v>
      </c>
      <c r="K60" s="5">
        <v>1991</v>
      </c>
      <c r="L60" s="5">
        <v>2198</v>
      </c>
      <c r="M60" s="5">
        <v>2136</v>
      </c>
      <c r="N60" s="5">
        <v>2069</v>
      </c>
      <c r="O60" s="5">
        <v>2231</v>
      </c>
      <c r="P60" s="5">
        <v>2220</v>
      </c>
      <c r="Q60" s="5">
        <v>2178</v>
      </c>
      <c r="R60" s="5">
        <v>2075</v>
      </c>
      <c r="S60" s="5">
        <v>1996</v>
      </c>
      <c r="T60" s="5">
        <v>2464</v>
      </c>
    </row>
    <row r="61" spans="1:20">
      <c r="A61" s="13"/>
      <c r="B61" s="14"/>
      <c r="C61" s="15"/>
      <c r="D61" s="6">
        <v>160182970</v>
      </c>
      <c r="E61" s="6" t="s">
        <v>2190</v>
      </c>
      <c r="F61" s="5">
        <v>180</v>
      </c>
      <c r="G61" s="5"/>
      <c r="H61" s="5">
        <v>34679</v>
      </c>
      <c r="I61" s="5">
        <v>3083</v>
      </c>
      <c r="J61" s="5">
        <v>2964</v>
      </c>
      <c r="K61" s="5">
        <v>2827</v>
      </c>
      <c r="L61" s="5">
        <v>3024</v>
      </c>
      <c r="M61" s="5">
        <v>2795</v>
      </c>
      <c r="N61" s="5">
        <v>2804</v>
      </c>
      <c r="O61" s="5">
        <v>3149</v>
      </c>
      <c r="P61" s="5">
        <v>2848</v>
      </c>
      <c r="Q61" s="5">
        <v>2860</v>
      </c>
      <c r="R61" s="5">
        <v>2752</v>
      </c>
      <c r="S61" s="5">
        <v>2725</v>
      </c>
      <c r="T61" s="5">
        <v>2848</v>
      </c>
    </row>
    <row r="62" spans="1:20">
      <c r="A62" s="13"/>
      <c r="B62" s="14"/>
      <c r="C62" s="15"/>
      <c r="D62" s="6">
        <v>160185570</v>
      </c>
      <c r="E62" s="6" t="s">
        <v>2191</v>
      </c>
      <c r="F62" s="5">
        <v>35</v>
      </c>
      <c r="G62" s="5"/>
      <c r="H62" s="5">
        <v>301333</v>
      </c>
      <c r="I62" s="5">
        <v>23860</v>
      </c>
      <c r="J62" s="5">
        <v>24989</v>
      </c>
      <c r="K62" s="5">
        <v>24497</v>
      </c>
      <c r="L62" s="5">
        <v>25819</v>
      </c>
      <c r="M62" s="5">
        <v>24069</v>
      </c>
      <c r="N62" s="5">
        <v>25084</v>
      </c>
      <c r="O62" s="5">
        <v>28953</v>
      </c>
      <c r="P62" s="5">
        <v>25889</v>
      </c>
      <c r="Q62" s="5">
        <v>25804</v>
      </c>
      <c r="R62" s="5">
        <v>25453</v>
      </c>
      <c r="S62" s="5">
        <v>22272</v>
      </c>
      <c r="T62" s="5">
        <v>24644</v>
      </c>
    </row>
    <row r="63" spans="1:20">
      <c r="A63" s="13"/>
      <c r="B63" s="14"/>
      <c r="C63" s="15"/>
      <c r="D63" s="6">
        <v>160185770</v>
      </c>
      <c r="E63" s="6" t="s">
        <v>2192</v>
      </c>
      <c r="F63" s="5">
        <v>500</v>
      </c>
      <c r="G63" s="5"/>
      <c r="H63" s="5" t="s">
        <v>20</v>
      </c>
      <c r="I63" s="5" t="s">
        <v>20</v>
      </c>
      <c r="J63" s="5" t="s">
        <v>20</v>
      </c>
      <c r="K63" s="5" t="s">
        <v>20</v>
      </c>
      <c r="L63" s="5" t="s">
        <v>20</v>
      </c>
      <c r="M63" s="5" t="s">
        <v>20</v>
      </c>
      <c r="N63" s="5" t="s">
        <v>20</v>
      </c>
      <c r="O63" s="5" t="s">
        <v>20</v>
      </c>
      <c r="P63" s="5" t="s">
        <v>20</v>
      </c>
      <c r="Q63" s="5" t="s">
        <v>20</v>
      </c>
      <c r="R63" s="5" t="s">
        <v>20</v>
      </c>
      <c r="S63" s="5" t="s">
        <v>20</v>
      </c>
      <c r="T63" s="5" t="s">
        <v>20</v>
      </c>
    </row>
    <row r="64" spans="1:20">
      <c r="A64" s="13"/>
      <c r="B64" s="14"/>
      <c r="C64" s="15"/>
      <c r="D64" s="6">
        <v>160185890</v>
      </c>
      <c r="E64" s="6" t="s">
        <v>2193</v>
      </c>
      <c r="F64" s="5"/>
      <c r="G64" s="5">
        <v>40</v>
      </c>
      <c r="H64" s="5">
        <v>491510</v>
      </c>
      <c r="I64" s="5">
        <v>40983</v>
      </c>
      <c r="J64" s="5">
        <v>41475</v>
      </c>
      <c r="K64" s="5">
        <v>42376</v>
      </c>
      <c r="L64" s="5">
        <v>43799</v>
      </c>
      <c r="M64" s="5">
        <v>36898</v>
      </c>
      <c r="N64" s="5">
        <v>42165</v>
      </c>
      <c r="O64" s="5">
        <v>43777</v>
      </c>
      <c r="P64" s="5">
        <v>41178</v>
      </c>
      <c r="Q64" s="5">
        <v>42514</v>
      </c>
      <c r="R64" s="5">
        <v>37855</v>
      </c>
      <c r="S64" s="5">
        <v>36724</v>
      </c>
      <c r="T64" s="5">
        <v>41766</v>
      </c>
    </row>
    <row r="65" spans="1:20">
      <c r="A65" s="13"/>
      <c r="B65" s="14"/>
      <c r="C65" s="15"/>
      <c r="D65" s="6">
        <v>160186170</v>
      </c>
      <c r="E65" s="6" t="s">
        <v>2194</v>
      </c>
      <c r="F65" s="5">
        <v>400</v>
      </c>
      <c r="G65" s="5"/>
      <c r="H65" s="5" t="s">
        <v>20</v>
      </c>
      <c r="I65" s="5" t="s">
        <v>20</v>
      </c>
      <c r="J65" s="5" t="s">
        <v>20</v>
      </c>
      <c r="K65" s="5" t="s">
        <v>20</v>
      </c>
      <c r="L65" s="5" t="s">
        <v>20</v>
      </c>
      <c r="M65" s="5" t="s">
        <v>20</v>
      </c>
      <c r="N65" s="5" t="s">
        <v>20</v>
      </c>
      <c r="O65" s="5" t="s">
        <v>20</v>
      </c>
      <c r="P65" s="5" t="s">
        <v>20</v>
      </c>
      <c r="Q65" s="5" t="s">
        <v>20</v>
      </c>
      <c r="R65" s="5" t="s">
        <v>20</v>
      </c>
      <c r="S65" s="5" t="s">
        <v>20</v>
      </c>
      <c r="T65" s="5" t="s">
        <v>20</v>
      </c>
    </row>
    <row r="66" spans="1:20">
      <c r="A66" s="13"/>
      <c r="B66" s="14"/>
      <c r="C66" s="15"/>
      <c r="D66" s="6">
        <v>160186270</v>
      </c>
      <c r="E66" s="6" t="s">
        <v>2195</v>
      </c>
      <c r="F66" s="5">
        <v>600</v>
      </c>
      <c r="G66" s="5"/>
      <c r="H66" s="5">
        <v>1729</v>
      </c>
      <c r="I66" s="5">
        <v>139</v>
      </c>
      <c r="J66" s="5">
        <v>120</v>
      </c>
      <c r="K66" s="5">
        <v>125</v>
      </c>
      <c r="L66" s="5">
        <v>124</v>
      </c>
      <c r="M66" s="5">
        <v>117</v>
      </c>
      <c r="N66" s="5">
        <v>150</v>
      </c>
      <c r="O66" s="5">
        <v>167</v>
      </c>
      <c r="P66" s="5">
        <v>168</v>
      </c>
      <c r="Q66" s="5">
        <v>156</v>
      </c>
      <c r="R66" s="5">
        <v>141</v>
      </c>
      <c r="S66" s="5">
        <v>162</v>
      </c>
      <c r="T66" s="5">
        <v>160</v>
      </c>
    </row>
    <row r="67" spans="1:20">
      <c r="A67" s="13"/>
      <c r="B67" s="14"/>
      <c r="C67" s="15"/>
      <c r="D67" s="6">
        <v>160186470</v>
      </c>
      <c r="E67" s="6" t="s">
        <v>2196</v>
      </c>
      <c r="F67" s="5">
        <v>520</v>
      </c>
      <c r="G67" s="5"/>
      <c r="H67" s="5">
        <v>58763</v>
      </c>
      <c r="I67" s="5">
        <v>4848</v>
      </c>
      <c r="J67" s="5">
        <v>4960</v>
      </c>
      <c r="K67" s="5">
        <v>5007</v>
      </c>
      <c r="L67" s="5">
        <v>5206</v>
      </c>
      <c r="M67" s="5">
        <v>4697</v>
      </c>
      <c r="N67" s="5">
        <v>4665</v>
      </c>
      <c r="O67" s="5">
        <v>5402</v>
      </c>
      <c r="P67" s="5">
        <v>4899</v>
      </c>
      <c r="Q67" s="5">
        <v>4979</v>
      </c>
      <c r="R67" s="5">
        <v>4599</v>
      </c>
      <c r="S67" s="5">
        <v>4488</v>
      </c>
      <c r="T67" s="5">
        <v>5013</v>
      </c>
    </row>
    <row r="68" spans="1:20">
      <c r="A68" s="13"/>
      <c r="B68" s="14"/>
      <c r="C68" s="15"/>
      <c r="D68" s="6">
        <v>160186870</v>
      </c>
      <c r="E68" s="6" t="s">
        <v>2197</v>
      </c>
      <c r="F68" s="5">
        <v>90</v>
      </c>
      <c r="G68" s="5"/>
      <c r="H68" s="5">
        <v>5071406</v>
      </c>
      <c r="I68" s="5">
        <v>433187</v>
      </c>
      <c r="J68" s="5">
        <v>416260</v>
      </c>
      <c r="K68" s="5">
        <v>424896</v>
      </c>
      <c r="L68" s="5">
        <v>420964</v>
      </c>
      <c r="M68" s="5">
        <v>376154</v>
      </c>
      <c r="N68" s="5">
        <v>416566</v>
      </c>
      <c r="O68" s="5">
        <v>461823</v>
      </c>
      <c r="P68" s="5">
        <v>425542</v>
      </c>
      <c r="Q68" s="5">
        <v>427942</v>
      </c>
      <c r="R68" s="5">
        <v>408911</v>
      </c>
      <c r="S68" s="5">
        <v>395244</v>
      </c>
      <c r="T68" s="5">
        <v>463917</v>
      </c>
    </row>
    <row r="69" spans="1:20">
      <c r="A69" s="13"/>
      <c r="B69" s="14"/>
      <c r="C69" s="15"/>
      <c r="D69" s="6">
        <v>160187670</v>
      </c>
      <c r="E69" s="6" t="s">
        <v>2198</v>
      </c>
      <c r="F69" s="5">
        <v>200</v>
      </c>
      <c r="G69" s="5"/>
      <c r="H69" s="5">
        <v>2191370</v>
      </c>
      <c r="I69" s="5">
        <v>179950</v>
      </c>
      <c r="J69" s="5">
        <v>173672</v>
      </c>
      <c r="K69" s="5">
        <v>185312</v>
      </c>
      <c r="L69" s="5">
        <v>193315</v>
      </c>
      <c r="M69" s="5">
        <v>168608</v>
      </c>
      <c r="N69" s="5">
        <v>178499</v>
      </c>
      <c r="O69" s="5">
        <v>207530</v>
      </c>
      <c r="P69" s="5">
        <v>195962</v>
      </c>
      <c r="Q69" s="5">
        <v>184150</v>
      </c>
      <c r="R69" s="5">
        <v>166083</v>
      </c>
      <c r="S69" s="5">
        <v>167307</v>
      </c>
      <c r="T69" s="5">
        <v>190982</v>
      </c>
    </row>
    <row r="70" spans="1:20">
      <c r="A70" s="13"/>
      <c r="B70" s="14"/>
      <c r="C70" s="15"/>
      <c r="D70" s="6">
        <v>160187970</v>
      </c>
      <c r="E70" s="6" t="s">
        <v>2199</v>
      </c>
      <c r="F70" s="5">
        <v>100</v>
      </c>
      <c r="G70" s="5"/>
      <c r="H70" s="5" t="s">
        <v>20</v>
      </c>
      <c r="I70" s="5" t="s">
        <v>20</v>
      </c>
      <c r="J70" s="5" t="s">
        <v>20</v>
      </c>
      <c r="K70" s="5" t="s">
        <v>20</v>
      </c>
      <c r="L70" s="5" t="s">
        <v>20</v>
      </c>
      <c r="M70" s="5" t="s">
        <v>20</v>
      </c>
      <c r="N70" s="5" t="s">
        <v>20</v>
      </c>
      <c r="O70" s="5" t="s">
        <v>20</v>
      </c>
      <c r="P70" s="5" t="s">
        <v>20</v>
      </c>
      <c r="Q70" s="5" t="s">
        <v>20</v>
      </c>
      <c r="R70" s="5" t="s">
        <v>20</v>
      </c>
      <c r="S70" s="5" t="s">
        <v>20</v>
      </c>
      <c r="T70" s="5" t="s">
        <v>20</v>
      </c>
    </row>
    <row r="71" spans="1:20">
      <c r="A71" s="13"/>
      <c r="B71" s="14"/>
      <c r="C71" s="15"/>
      <c r="D71" s="6">
        <v>160198170</v>
      </c>
      <c r="E71" s="6" t="s">
        <v>2200</v>
      </c>
      <c r="F71" s="5">
        <v>240</v>
      </c>
      <c r="G71" s="5"/>
      <c r="H71" s="5">
        <v>54138</v>
      </c>
      <c r="I71" s="5">
        <v>4583</v>
      </c>
      <c r="J71" s="5">
        <v>4748</v>
      </c>
      <c r="K71" s="5">
        <v>4577</v>
      </c>
      <c r="L71" s="5">
        <v>4902</v>
      </c>
      <c r="M71" s="5">
        <v>4482</v>
      </c>
      <c r="N71" s="5">
        <v>4322</v>
      </c>
      <c r="O71" s="5">
        <v>4988</v>
      </c>
      <c r="P71" s="5">
        <v>4454</v>
      </c>
      <c r="Q71" s="5">
        <v>4354</v>
      </c>
      <c r="R71" s="5">
        <v>4242</v>
      </c>
      <c r="S71" s="5">
        <v>4071</v>
      </c>
      <c r="T71" s="5">
        <v>4415</v>
      </c>
    </row>
    <row r="72" spans="1:20">
      <c r="A72" s="13"/>
      <c r="B72" s="14"/>
      <c r="C72" s="15"/>
      <c r="D72" s="6">
        <v>160198470</v>
      </c>
      <c r="E72" s="6" t="s">
        <v>2201</v>
      </c>
      <c r="F72" s="5">
        <v>400</v>
      </c>
      <c r="G72" s="5"/>
      <c r="H72" s="5" t="s">
        <v>20</v>
      </c>
      <c r="I72" s="5" t="s">
        <v>20</v>
      </c>
      <c r="J72" s="5" t="s">
        <v>20</v>
      </c>
      <c r="K72" s="5" t="s">
        <v>20</v>
      </c>
      <c r="L72" s="5" t="s">
        <v>20</v>
      </c>
      <c r="M72" s="5" t="s">
        <v>20</v>
      </c>
      <c r="N72" s="5" t="s">
        <v>20</v>
      </c>
      <c r="O72" s="5" t="s">
        <v>20</v>
      </c>
      <c r="P72" s="5" t="s">
        <v>20</v>
      </c>
      <c r="Q72" s="5" t="s">
        <v>20</v>
      </c>
      <c r="R72" s="5" t="s">
        <v>20</v>
      </c>
      <c r="S72" s="5" t="s">
        <v>20</v>
      </c>
      <c r="T72" s="5" t="s">
        <v>20</v>
      </c>
    </row>
    <row r="73" spans="1:20">
      <c r="A73" s="13"/>
      <c r="B73" s="14"/>
      <c r="C73" s="15"/>
      <c r="D73" s="6">
        <v>160199410</v>
      </c>
      <c r="E73" s="6" t="s">
        <v>2202</v>
      </c>
      <c r="F73" s="5">
        <v>100</v>
      </c>
      <c r="G73" s="5"/>
      <c r="H73" s="5">
        <v>16168</v>
      </c>
      <c r="I73" s="5">
        <v>1477</v>
      </c>
      <c r="J73" s="5">
        <v>1345</v>
      </c>
      <c r="K73" s="5">
        <v>1409</v>
      </c>
      <c r="L73" s="5">
        <v>1542</v>
      </c>
      <c r="M73" s="5">
        <v>1215</v>
      </c>
      <c r="N73" s="5">
        <v>1381</v>
      </c>
      <c r="O73" s="5">
        <v>1503</v>
      </c>
      <c r="P73" s="5">
        <v>1272</v>
      </c>
      <c r="Q73" s="5">
        <v>1284</v>
      </c>
      <c r="R73" s="5">
        <v>1309</v>
      </c>
      <c r="S73" s="5">
        <v>1162</v>
      </c>
      <c r="T73" s="5">
        <v>1269</v>
      </c>
    </row>
    <row r="74" spans="1:20">
      <c r="A74" s="13"/>
      <c r="B74" s="14"/>
      <c r="C74" s="15"/>
      <c r="D74" s="6">
        <v>160200070</v>
      </c>
      <c r="E74" s="6" t="s">
        <v>2203</v>
      </c>
      <c r="F74" s="5">
        <v>500</v>
      </c>
      <c r="G74" s="5"/>
      <c r="H74" s="5">
        <v>9225</v>
      </c>
      <c r="I74" s="5">
        <v>813</v>
      </c>
      <c r="J74" s="5">
        <v>826</v>
      </c>
      <c r="K74" s="5">
        <v>750</v>
      </c>
      <c r="L74" s="5">
        <v>872</v>
      </c>
      <c r="M74" s="5">
        <v>794</v>
      </c>
      <c r="N74" s="5">
        <v>687</v>
      </c>
      <c r="O74" s="5">
        <v>899</v>
      </c>
      <c r="P74" s="5">
        <v>767</v>
      </c>
      <c r="Q74" s="5">
        <v>824</v>
      </c>
      <c r="R74" s="5">
        <v>711</v>
      </c>
      <c r="S74" s="5">
        <v>654</v>
      </c>
      <c r="T74" s="5">
        <v>628</v>
      </c>
    </row>
    <row r="75" spans="1:20">
      <c r="A75" s="13"/>
      <c r="B75" s="14"/>
      <c r="C75" s="15"/>
      <c r="D75" s="6">
        <v>160200170</v>
      </c>
      <c r="E75" s="6" t="s">
        <v>2204</v>
      </c>
      <c r="F75" s="5">
        <v>1000</v>
      </c>
      <c r="G75" s="5"/>
      <c r="H75" s="5">
        <v>40</v>
      </c>
      <c r="I75" s="5" t="s">
        <v>20</v>
      </c>
      <c r="J75" s="5" t="s">
        <v>20</v>
      </c>
      <c r="K75" s="5" t="s">
        <v>20</v>
      </c>
      <c r="L75" s="5" t="s">
        <v>20</v>
      </c>
      <c r="M75" s="5" t="s">
        <v>20</v>
      </c>
      <c r="N75" s="5" t="s">
        <v>20</v>
      </c>
      <c r="O75" s="5" t="s">
        <v>20</v>
      </c>
      <c r="P75" s="5" t="s">
        <v>20</v>
      </c>
      <c r="Q75" s="5" t="s">
        <v>20</v>
      </c>
      <c r="R75" s="5" t="s">
        <v>20</v>
      </c>
      <c r="S75" s="5" t="s">
        <v>20</v>
      </c>
      <c r="T75" s="5" t="s">
        <v>20</v>
      </c>
    </row>
    <row r="76" spans="1:20">
      <c r="A76" s="13"/>
      <c r="B76" s="14"/>
      <c r="C76" s="15"/>
      <c r="D76" s="6">
        <v>160203970</v>
      </c>
      <c r="E76" s="6" t="s">
        <v>2205</v>
      </c>
      <c r="F76" s="5"/>
      <c r="G76" s="5">
        <v>80</v>
      </c>
      <c r="H76" s="5">
        <v>27740</v>
      </c>
      <c r="I76" s="5">
        <v>1728</v>
      </c>
      <c r="J76" s="5">
        <v>3397</v>
      </c>
      <c r="K76" s="5">
        <v>1448</v>
      </c>
      <c r="L76" s="5">
        <v>1579</v>
      </c>
      <c r="M76" s="5">
        <v>1661</v>
      </c>
      <c r="N76" s="5">
        <v>2153</v>
      </c>
      <c r="O76" s="5">
        <v>1663</v>
      </c>
      <c r="P76" s="5">
        <v>2425</v>
      </c>
      <c r="Q76" s="5">
        <v>3588</v>
      </c>
      <c r="R76" s="5">
        <v>3877</v>
      </c>
      <c r="S76" s="5">
        <v>2171</v>
      </c>
      <c r="T76" s="5">
        <v>2050</v>
      </c>
    </row>
    <row r="77" spans="1:20">
      <c r="A77" s="13"/>
      <c r="B77" s="14"/>
      <c r="C77" s="15"/>
      <c r="D77" s="6">
        <v>160204070</v>
      </c>
      <c r="E77" s="6" t="s">
        <v>2206</v>
      </c>
      <c r="F77" s="5"/>
      <c r="G77" s="5">
        <v>40</v>
      </c>
      <c r="H77" s="5">
        <v>17670</v>
      </c>
      <c r="I77" s="5">
        <v>1490</v>
      </c>
      <c r="J77" s="5">
        <v>1481</v>
      </c>
      <c r="K77" s="5">
        <v>1421</v>
      </c>
      <c r="L77" s="5">
        <v>1275</v>
      </c>
      <c r="M77" s="5">
        <v>1190</v>
      </c>
      <c r="N77" s="5">
        <v>1221</v>
      </c>
      <c r="O77" s="5">
        <v>1533</v>
      </c>
      <c r="P77" s="5">
        <v>1616</v>
      </c>
      <c r="Q77" s="5">
        <v>1713</v>
      </c>
      <c r="R77" s="5">
        <v>1339</v>
      </c>
      <c r="S77" s="5">
        <v>1470</v>
      </c>
      <c r="T77" s="5">
        <v>1921</v>
      </c>
    </row>
    <row r="78" spans="1:20">
      <c r="A78" s="13"/>
      <c r="B78" s="14"/>
      <c r="C78" s="15"/>
      <c r="D78" s="6">
        <v>160204170</v>
      </c>
      <c r="E78" s="6" t="s">
        <v>2207</v>
      </c>
      <c r="F78" s="5"/>
      <c r="G78" s="5">
        <v>80</v>
      </c>
      <c r="H78" s="5">
        <v>5882</v>
      </c>
      <c r="I78" s="5">
        <v>480</v>
      </c>
      <c r="J78" s="5">
        <v>523</v>
      </c>
      <c r="K78" s="5">
        <v>461</v>
      </c>
      <c r="L78" s="5">
        <v>471</v>
      </c>
      <c r="M78" s="5">
        <v>470</v>
      </c>
      <c r="N78" s="5">
        <v>423</v>
      </c>
      <c r="O78" s="5">
        <v>426</v>
      </c>
      <c r="P78" s="5">
        <v>493</v>
      </c>
      <c r="Q78" s="5">
        <v>595</v>
      </c>
      <c r="R78" s="5">
        <v>579</v>
      </c>
      <c r="S78" s="5">
        <v>452</v>
      </c>
      <c r="T78" s="5">
        <v>509</v>
      </c>
    </row>
    <row r="79" spans="1:20">
      <c r="A79" s="13"/>
      <c r="B79" s="14"/>
      <c r="C79" s="15"/>
      <c r="D79" s="6">
        <v>160204270</v>
      </c>
      <c r="E79" s="6" t="s">
        <v>2208</v>
      </c>
      <c r="F79" s="5"/>
      <c r="G79" s="5">
        <v>40</v>
      </c>
      <c r="H79" s="5">
        <v>9034</v>
      </c>
      <c r="I79" s="5">
        <v>828</v>
      </c>
      <c r="J79" s="5">
        <v>712</v>
      </c>
      <c r="K79" s="5">
        <v>835</v>
      </c>
      <c r="L79" s="5">
        <v>734</v>
      </c>
      <c r="M79" s="5">
        <v>788</v>
      </c>
      <c r="N79" s="5">
        <v>682</v>
      </c>
      <c r="O79" s="5">
        <v>711</v>
      </c>
      <c r="P79" s="5">
        <v>727</v>
      </c>
      <c r="Q79" s="5">
        <v>794</v>
      </c>
      <c r="R79" s="5">
        <v>752</v>
      </c>
      <c r="S79" s="5">
        <v>710</v>
      </c>
      <c r="T79" s="5">
        <v>761</v>
      </c>
    </row>
    <row r="80" spans="1:20">
      <c r="A80" s="13"/>
      <c r="B80" s="14"/>
      <c r="C80" s="15"/>
      <c r="D80" s="6">
        <v>160206970</v>
      </c>
      <c r="E80" s="6" t="s">
        <v>2209</v>
      </c>
      <c r="F80" s="5">
        <v>50</v>
      </c>
      <c r="G80" s="5"/>
      <c r="H80" s="5">
        <v>30178</v>
      </c>
      <c r="I80" s="5">
        <v>2563</v>
      </c>
      <c r="J80" s="5">
        <v>2518</v>
      </c>
      <c r="K80" s="5">
        <v>2609</v>
      </c>
      <c r="L80" s="5">
        <v>2647</v>
      </c>
      <c r="M80" s="5">
        <v>2502</v>
      </c>
      <c r="N80" s="5">
        <v>2550</v>
      </c>
      <c r="O80" s="5">
        <v>2620</v>
      </c>
      <c r="P80" s="5">
        <v>2482</v>
      </c>
      <c r="Q80" s="5">
        <v>2431</v>
      </c>
      <c r="R80" s="5">
        <v>2404</v>
      </c>
      <c r="S80" s="5">
        <v>2284</v>
      </c>
      <c r="T80" s="5">
        <v>2568</v>
      </c>
    </row>
    <row r="81" spans="1:20">
      <c r="A81" s="13"/>
      <c r="B81" s="14"/>
      <c r="C81" s="15"/>
      <c r="D81" s="6">
        <v>160207270</v>
      </c>
      <c r="E81" s="6" t="s">
        <v>2210</v>
      </c>
      <c r="F81" s="5">
        <v>150</v>
      </c>
      <c r="G81" s="5"/>
      <c r="H81" s="5">
        <v>598</v>
      </c>
      <c r="I81" s="5">
        <v>52</v>
      </c>
      <c r="J81" s="5">
        <v>58</v>
      </c>
      <c r="K81" s="5">
        <v>37</v>
      </c>
      <c r="L81" s="5">
        <v>46</v>
      </c>
      <c r="M81" s="5">
        <v>50</v>
      </c>
      <c r="N81" s="5">
        <v>69</v>
      </c>
      <c r="O81" s="5">
        <v>60</v>
      </c>
      <c r="P81" s="5">
        <v>68</v>
      </c>
      <c r="Q81" s="5">
        <v>35</v>
      </c>
      <c r="R81" s="5">
        <v>34</v>
      </c>
      <c r="S81" s="5">
        <v>43</v>
      </c>
      <c r="T81" s="5">
        <v>46</v>
      </c>
    </row>
    <row r="82" spans="1:20">
      <c r="A82" s="13"/>
      <c r="B82" s="14"/>
      <c r="C82" s="15"/>
      <c r="D82" s="6">
        <v>160212670</v>
      </c>
      <c r="E82" s="6" t="s">
        <v>2211</v>
      </c>
      <c r="F82" s="5">
        <v>40</v>
      </c>
      <c r="G82" s="5"/>
      <c r="H82" s="5" t="s">
        <v>20</v>
      </c>
      <c r="I82" s="5" t="s">
        <v>20</v>
      </c>
      <c r="J82" s="5" t="s">
        <v>20</v>
      </c>
      <c r="K82" s="5" t="s">
        <v>20</v>
      </c>
      <c r="L82" s="5" t="s">
        <v>20</v>
      </c>
      <c r="M82" s="5" t="s">
        <v>20</v>
      </c>
      <c r="N82" s="5" t="s">
        <v>20</v>
      </c>
      <c r="O82" s="5" t="s">
        <v>20</v>
      </c>
      <c r="P82" s="5" t="s">
        <v>20</v>
      </c>
      <c r="Q82" s="5" t="s">
        <v>20</v>
      </c>
      <c r="R82" s="5" t="s">
        <v>20</v>
      </c>
      <c r="S82" s="5" t="s">
        <v>20</v>
      </c>
      <c r="T82" s="5" t="s">
        <v>20</v>
      </c>
    </row>
    <row r="83" spans="1:20">
      <c r="A83" s="13"/>
      <c r="B83" s="14"/>
      <c r="C83" s="15"/>
      <c r="D83" s="6">
        <v>160212870</v>
      </c>
      <c r="E83" s="6" t="s">
        <v>2212</v>
      </c>
      <c r="F83" s="5">
        <v>100</v>
      </c>
      <c r="G83" s="5"/>
      <c r="H83" s="5">
        <v>40851</v>
      </c>
      <c r="I83" s="5">
        <v>616</v>
      </c>
      <c r="J83" s="5">
        <v>958</v>
      </c>
      <c r="K83" s="5">
        <v>1324</v>
      </c>
      <c r="L83" s="5">
        <v>2157</v>
      </c>
      <c r="M83" s="5">
        <v>3323</v>
      </c>
      <c r="N83" s="5">
        <v>4354</v>
      </c>
      <c r="O83" s="5">
        <v>8201</v>
      </c>
      <c r="P83" s="5">
        <v>6563</v>
      </c>
      <c r="Q83" s="5">
        <v>6335</v>
      </c>
      <c r="R83" s="5">
        <v>3153</v>
      </c>
      <c r="S83" s="5">
        <v>2088</v>
      </c>
      <c r="T83" s="5">
        <v>1779</v>
      </c>
    </row>
    <row r="84" spans="1:20">
      <c r="A84" s="13"/>
      <c r="B84" s="14"/>
      <c r="C84" s="15"/>
      <c r="D84" s="6">
        <v>160212970</v>
      </c>
      <c r="E84" s="6" t="s">
        <v>2213</v>
      </c>
      <c r="F84" s="5">
        <v>800</v>
      </c>
      <c r="G84" s="5"/>
      <c r="H84" s="5">
        <v>251</v>
      </c>
      <c r="I84" s="5">
        <v>12</v>
      </c>
      <c r="J84" s="5" t="s">
        <v>20</v>
      </c>
      <c r="K84" s="5" t="s">
        <v>20</v>
      </c>
      <c r="L84" s="5" t="s">
        <v>20</v>
      </c>
      <c r="M84" s="5">
        <v>12</v>
      </c>
      <c r="N84" s="5">
        <v>23</v>
      </c>
      <c r="O84" s="5">
        <v>18</v>
      </c>
      <c r="P84" s="5">
        <v>46</v>
      </c>
      <c r="Q84" s="5">
        <v>29</v>
      </c>
      <c r="R84" s="5">
        <v>27</v>
      </c>
      <c r="S84" s="5">
        <v>30</v>
      </c>
      <c r="T84" s="5">
        <v>26</v>
      </c>
    </row>
    <row r="85" spans="1:20">
      <c r="A85" s="13"/>
      <c r="B85" s="14"/>
      <c r="C85" s="15"/>
      <c r="D85" s="6">
        <v>160213170</v>
      </c>
      <c r="E85" s="6" t="s">
        <v>2214</v>
      </c>
      <c r="F85" s="5">
        <v>1000</v>
      </c>
      <c r="G85" s="5"/>
      <c r="H85" s="5">
        <v>6733</v>
      </c>
      <c r="I85" s="5">
        <v>518</v>
      </c>
      <c r="J85" s="5">
        <v>611</v>
      </c>
      <c r="K85" s="5">
        <v>541</v>
      </c>
      <c r="L85" s="5">
        <v>626</v>
      </c>
      <c r="M85" s="5">
        <v>605</v>
      </c>
      <c r="N85" s="5">
        <v>515</v>
      </c>
      <c r="O85" s="5">
        <v>591</v>
      </c>
      <c r="P85" s="5">
        <v>514</v>
      </c>
      <c r="Q85" s="5">
        <v>559</v>
      </c>
      <c r="R85" s="5">
        <v>559</v>
      </c>
      <c r="S85" s="5">
        <v>477</v>
      </c>
      <c r="T85" s="5">
        <v>617</v>
      </c>
    </row>
    <row r="86" spans="1:20">
      <c r="A86" s="13"/>
      <c r="B86" s="14"/>
      <c r="C86" s="15"/>
      <c r="D86" s="6">
        <v>160218270</v>
      </c>
      <c r="E86" s="6" t="s">
        <v>2215</v>
      </c>
      <c r="F86" s="5">
        <v>1000</v>
      </c>
      <c r="G86" s="5"/>
      <c r="H86" s="5">
        <v>8434</v>
      </c>
      <c r="I86" s="5">
        <v>639</v>
      </c>
      <c r="J86" s="5">
        <v>655</v>
      </c>
      <c r="K86" s="5">
        <v>672</v>
      </c>
      <c r="L86" s="5">
        <v>743</v>
      </c>
      <c r="M86" s="5">
        <v>750</v>
      </c>
      <c r="N86" s="5">
        <v>703</v>
      </c>
      <c r="O86" s="5">
        <v>768</v>
      </c>
      <c r="P86" s="5">
        <v>683</v>
      </c>
      <c r="Q86" s="5">
        <v>733</v>
      </c>
      <c r="R86" s="5">
        <v>642</v>
      </c>
      <c r="S86" s="5">
        <v>680</v>
      </c>
      <c r="T86" s="5">
        <v>766</v>
      </c>
    </row>
    <row r="87" spans="1:20">
      <c r="A87" s="13"/>
      <c r="B87" s="14"/>
      <c r="C87" s="15"/>
      <c r="D87" s="6">
        <v>160219070</v>
      </c>
      <c r="E87" s="6" t="s">
        <v>2216</v>
      </c>
      <c r="F87" s="5">
        <v>35</v>
      </c>
      <c r="G87" s="5"/>
      <c r="H87" s="5">
        <v>59309</v>
      </c>
      <c r="I87" s="5">
        <v>4705</v>
      </c>
      <c r="J87" s="5">
        <v>4453</v>
      </c>
      <c r="K87" s="5">
        <v>4852</v>
      </c>
      <c r="L87" s="5">
        <v>4862</v>
      </c>
      <c r="M87" s="5">
        <v>4296</v>
      </c>
      <c r="N87" s="5">
        <v>5060</v>
      </c>
      <c r="O87" s="5">
        <v>5129</v>
      </c>
      <c r="P87" s="5">
        <v>4822</v>
      </c>
      <c r="Q87" s="5">
        <v>5208</v>
      </c>
      <c r="R87" s="5">
        <v>5197</v>
      </c>
      <c r="S87" s="5">
        <v>5003</v>
      </c>
      <c r="T87" s="5">
        <v>5722</v>
      </c>
    </row>
    <row r="88" spans="1:20">
      <c r="A88" s="13"/>
      <c r="B88" s="14"/>
      <c r="C88" s="15"/>
      <c r="D88" s="6">
        <v>160219570</v>
      </c>
      <c r="E88" s="6" t="s">
        <v>2217</v>
      </c>
      <c r="F88" s="5">
        <v>1500</v>
      </c>
      <c r="G88" s="5"/>
      <c r="H88" s="5">
        <v>26</v>
      </c>
      <c r="I88" s="5" t="s">
        <v>20</v>
      </c>
      <c r="J88" s="5" t="s">
        <v>20</v>
      </c>
      <c r="K88" s="5" t="s">
        <v>20</v>
      </c>
      <c r="L88" s="5" t="s">
        <v>20</v>
      </c>
      <c r="M88" s="5" t="s">
        <v>20</v>
      </c>
      <c r="N88" s="5" t="s">
        <v>20</v>
      </c>
      <c r="O88" s="5" t="s">
        <v>20</v>
      </c>
      <c r="P88" s="5" t="s">
        <v>20</v>
      </c>
      <c r="Q88" s="5">
        <v>0</v>
      </c>
      <c r="R88" s="5" t="s">
        <v>20</v>
      </c>
      <c r="S88" s="5" t="s">
        <v>20</v>
      </c>
      <c r="T88" s="5" t="s">
        <v>20</v>
      </c>
    </row>
    <row r="89" spans="1:20">
      <c r="A89" s="13"/>
      <c r="B89" s="14"/>
      <c r="C89" s="15"/>
      <c r="D89" s="6">
        <v>160219870</v>
      </c>
      <c r="E89" s="6" t="s">
        <v>2218</v>
      </c>
      <c r="F89" s="5">
        <v>60</v>
      </c>
      <c r="G89" s="5"/>
      <c r="H89" s="5">
        <v>39</v>
      </c>
      <c r="I89" s="5" t="s">
        <v>20</v>
      </c>
      <c r="J89" s="5" t="s">
        <v>20</v>
      </c>
      <c r="K89" s="5" t="s">
        <v>20</v>
      </c>
      <c r="L89" s="5" t="s">
        <v>20</v>
      </c>
      <c r="M89" s="5" t="s">
        <v>20</v>
      </c>
      <c r="N89" s="5" t="s">
        <v>20</v>
      </c>
      <c r="O89" s="5" t="s">
        <v>20</v>
      </c>
      <c r="P89" s="5" t="s">
        <v>20</v>
      </c>
      <c r="Q89" s="5" t="s">
        <v>20</v>
      </c>
      <c r="R89" s="5" t="s">
        <v>20</v>
      </c>
      <c r="S89" s="5" t="s">
        <v>20</v>
      </c>
      <c r="T89" s="5" t="s">
        <v>20</v>
      </c>
    </row>
    <row r="90" spans="1:20">
      <c r="A90" s="13"/>
      <c r="B90" s="14"/>
      <c r="C90" s="15"/>
      <c r="D90" s="6">
        <v>160220070</v>
      </c>
      <c r="E90" s="6" t="s">
        <v>2219</v>
      </c>
      <c r="F90" s="5">
        <v>35</v>
      </c>
      <c r="G90" s="5"/>
      <c r="H90" s="5">
        <v>21071</v>
      </c>
      <c r="I90" s="5">
        <v>1846</v>
      </c>
      <c r="J90" s="5">
        <v>2060</v>
      </c>
      <c r="K90" s="5">
        <v>1896</v>
      </c>
      <c r="L90" s="5">
        <v>2022</v>
      </c>
      <c r="M90" s="5">
        <v>1637</v>
      </c>
      <c r="N90" s="5">
        <v>1563</v>
      </c>
      <c r="O90" s="5">
        <v>1534</v>
      </c>
      <c r="P90" s="5">
        <v>1437</v>
      </c>
      <c r="Q90" s="5">
        <v>1940</v>
      </c>
      <c r="R90" s="5">
        <v>1856</v>
      </c>
      <c r="S90" s="5">
        <v>1626</v>
      </c>
      <c r="T90" s="5">
        <v>1654</v>
      </c>
    </row>
    <row r="91" spans="1:20">
      <c r="A91" s="13"/>
      <c r="B91" s="14"/>
      <c r="C91" s="15"/>
      <c r="D91" s="6">
        <v>160223270</v>
      </c>
      <c r="E91" s="6" t="s">
        <v>2220</v>
      </c>
      <c r="F91" s="5">
        <v>70</v>
      </c>
      <c r="G91" s="5"/>
      <c r="H91" s="5">
        <v>4067</v>
      </c>
      <c r="I91" s="5">
        <v>342</v>
      </c>
      <c r="J91" s="5">
        <v>332</v>
      </c>
      <c r="K91" s="5">
        <v>369</v>
      </c>
      <c r="L91" s="5">
        <v>322</v>
      </c>
      <c r="M91" s="5">
        <v>357</v>
      </c>
      <c r="N91" s="5">
        <v>326</v>
      </c>
      <c r="O91" s="5">
        <v>314</v>
      </c>
      <c r="P91" s="5">
        <v>293</v>
      </c>
      <c r="Q91" s="5">
        <v>336</v>
      </c>
      <c r="R91" s="5">
        <v>334</v>
      </c>
      <c r="S91" s="5">
        <v>334</v>
      </c>
      <c r="T91" s="5">
        <v>408</v>
      </c>
    </row>
    <row r="92" spans="1:20">
      <c r="A92" s="13"/>
      <c r="B92" s="14"/>
      <c r="C92" s="15"/>
      <c r="D92" s="6">
        <v>160225150</v>
      </c>
      <c r="E92" s="6" t="s">
        <v>2221</v>
      </c>
      <c r="F92" s="5">
        <v>7200</v>
      </c>
      <c r="G92" s="5"/>
      <c r="H92" s="5">
        <v>145</v>
      </c>
      <c r="I92" s="5" t="s">
        <v>20</v>
      </c>
      <c r="J92" s="5" t="s">
        <v>20</v>
      </c>
      <c r="K92" s="5" t="s">
        <v>20</v>
      </c>
      <c r="L92" s="5" t="s">
        <v>20</v>
      </c>
      <c r="M92" s="5">
        <v>14</v>
      </c>
      <c r="N92" s="5">
        <v>15</v>
      </c>
      <c r="O92" s="5">
        <v>11</v>
      </c>
      <c r="P92" s="5">
        <v>13</v>
      </c>
      <c r="Q92" s="5">
        <v>17</v>
      </c>
      <c r="R92" s="5">
        <v>18</v>
      </c>
      <c r="S92" s="5">
        <v>10</v>
      </c>
      <c r="T92" s="5">
        <v>19</v>
      </c>
    </row>
    <row r="93" spans="1:20">
      <c r="A93" s="13"/>
      <c r="B93" s="14"/>
      <c r="C93" s="15"/>
      <c r="D93" s="6">
        <v>160226170</v>
      </c>
      <c r="E93" s="6" t="s">
        <v>2222</v>
      </c>
      <c r="F93" s="5">
        <v>55</v>
      </c>
      <c r="G93" s="5"/>
      <c r="H93" s="5">
        <v>4301</v>
      </c>
      <c r="I93" s="5">
        <v>303</v>
      </c>
      <c r="J93" s="5">
        <v>288</v>
      </c>
      <c r="K93" s="5">
        <v>336</v>
      </c>
      <c r="L93" s="5">
        <v>379</v>
      </c>
      <c r="M93" s="5">
        <v>353</v>
      </c>
      <c r="N93" s="5">
        <v>357</v>
      </c>
      <c r="O93" s="5">
        <v>488</v>
      </c>
      <c r="P93" s="5">
        <v>410</v>
      </c>
      <c r="Q93" s="5">
        <v>360</v>
      </c>
      <c r="R93" s="5">
        <v>330</v>
      </c>
      <c r="S93" s="5">
        <v>317</v>
      </c>
      <c r="T93" s="5">
        <v>380</v>
      </c>
    </row>
    <row r="94" spans="1:20">
      <c r="A94" s="13"/>
      <c r="B94" s="14"/>
      <c r="C94" s="15"/>
      <c r="D94" s="6">
        <v>160231370</v>
      </c>
      <c r="E94" s="6" t="s">
        <v>2223</v>
      </c>
      <c r="F94" s="5">
        <v>1000</v>
      </c>
      <c r="G94" s="5"/>
      <c r="H94" s="5" t="s">
        <v>20</v>
      </c>
      <c r="I94" s="5" t="s">
        <v>20</v>
      </c>
      <c r="J94" s="5" t="s">
        <v>20</v>
      </c>
      <c r="K94" s="5" t="s">
        <v>20</v>
      </c>
      <c r="L94" s="5" t="s">
        <v>20</v>
      </c>
      <c r="M94" s="5" t="s">
        <v>20</v>
      </c>
      <c r="N94" s="5" t="s">
        <v>20</v>
      </c>
      <c r="O94" s="5" t="s">
        <v>20</v>
      </c>
      <c r="P94" s="5" t="s">
        <v>20</v>
      </c>
      <c r="Q94" s="5" t="s">
        <v>20</v>
      </c>
      <c r="R94" s="5" t="s">
        <v>20</v>
      </c>
      <c r="S94" s="5" t="s">
        <v>20</v>
      </c>
      <c r="T94" s="5" t="s">
        <v>20</v>
      </c>
    </row>
    <row r="95" spans="1:20">
      <c r="A95" s="13"/>
      <c r="B95" s="14"/>
      <c r="C95" s="15"/>
      <c r="D95" s="6">
        <v>160231670</v>
      </c>
      <c r="E95" s="6" t="s">
        <v>2224</v>
      </c>
      <c r="F95" s="5">
        <v>260</v>
      </c>
      <c r="G95" s="5"/>
      <c r="H95" s="5" t="s">
        <v>20</v>
      </c>
      <c r="I95" s="5" t="s">
        <v>20</v>
      </c>
      <c r="J95" s="5" t="s">
        <v>20</v>
      </c>
      <c r="K95" s="5">
        <v>0</v>
      </c>
      <c r="L95" s="5">
        <v>0</v>
      </c>
      <c r="M95" s="5" t="s">
        <v>20</v>
      </c>
      <c r="N95" s="5" t="s">
        <v>20</v>
      </c>
      <c r="O95" s="5">
        <v>0</v>
      </c>
      <c r="P95" s="5">
        <v>0</v>
      </c>
      <c r="Q95" s="5">
        <v>0</v>
      </c>
      <c r="R95" s="5">
        <v>0</v>
      </c>
      <c r="S95" s="5">
        <v>0</v>
      </c>
      <c r="T95" s="5">
        <v>0</v>
      </c>
    </row>
    <row r="96" spans="1:20">
      <c r="A96" s="13"/>
      <c r="B96" s="14"/>
      <c r="C96" s="15"/>
      <c r="D96" s="6">
        <v>160231770</v>
      </c>
      <c r="E96" s="6" t="s">
        <v>2225</v>
      </c>
      <c r="F96" s="5">
        <v>450</v>
      </c>
      <c r="G96" s="5"/>
      <c r="H96" s="5">
        <v>297</v>
      </c>
      <c r="I96" s="5">
        <v>19</v>
      </c>
      <c r="J96" s="5">
        <v>23</v>
      </c>
      <c r="K96" s="5">
        <v>26</v>
      </c>
      <c r="L96" s="5">
        <v>15</v>
      </c>
      <c r="M96" s="5">
        <v>22</v>
      </c>
      <c r="N96" s="5">
        <v>34</v>
      </c>
      <c r="O96" s="5">
        <v>32</v>
      </c>
      <c r="P96" s="5">
        <v>33</v>
      </c>
      <c r="Q96" s="5">
        <v>29</v>
      </c>
      <c r="R96" s="5">
        <v>19</v>
      </c>
      <c r="S96" s="5">
        <v>26</v>
      </c>
      <c r="T96" s="5">
        <v>19</v>
      </c>
    </row>
    <row r="97" spans="1:20">
      <c r="A97" s="13"/>
      <c r="B97" s="14"/>
      <c r="C97" s="15"/>
      <c r="D97" s="6">
        <v>160231970</v>
      </c>
      <c r="E97" s="6" t="s">
        <v>2226</v>
      </c>
      <c r="F97" s="5">
        <v>-2500</v>
      </c>
      <c r="G97" s="5"/>
      <c r="H97" s="5">
        <v>111</v>
      </c>
      <c r="I97" s="5">
        <v>12</v>
      </c>
      <c r="J97" s="5" t="s">
        <v>20</v>
      </c>
      <c r="K97" s="5">
        <v>16</v>
      </c>
      <c r="L97" s="5" t="s">
        <v>20</v>
      </c>
      <c r="M97" s="5" t="s">
        <v>20</v>
      </c>
      <c r="N97" s="5">
        <v>11</v>
      </c>
      <c r="O97" s="5" t="s">
        <v>20</v>
      </c>
      <c r="P97" s="5">
        <v>10</v>
      </c>
      <c r="Q97" s="5" t="s">
        <v>20</v>
      </c>
      <c r="R97" s="5" t="s">
        <v>20</v>
      </c>
      <c r="S97" s="5" t="s">
        <v>20</v>
      </c>
      <c r="T97" s="5">
        <v>12</v>
      </c>
    </row>
    <row r="98" spans="1:20">
      <c r="A98" s="13"/>
      <c r="B98" s="14"/>
      <c r="C98" s="15"/>
      <c r="D98" s="6">
        <v>160232170</v>
      </c>
      <c r="E98" s="6" t="s">
        <v>2227</v>
      </c>
      <c r="F98" s="5">
        <v>-4000</v>
      </c>
      <c r="G98" s="5"/>
      <c r="H98" s="5">
        <v>76</v>
      </c>
      <c r="I98" s="5" t="s">
        <v>20</v>
      </c>
      <c r="J98" s="5" t="s">
        <v>20</v>
      </c>
      <c r="K98" s="5" t="s">
        <v>20</v>
      </c>
      <c r="L98" s="5" t="s">
        <v>20</v>
      </c>
      <c r="M98" s="5" t="s">
        <v>20</v>
      </c>
      <c r="N98" s="5" t="s">
        <v>20</v>
      </c>
      <c r="O98" s="5" t="s">
        <v>20</v>
      </c>
      <c r="P98" s="5" t="s">
        <v>20</v>
      </c>
      <c r="Q98" s="5" t="s">
        <v>20</v>
      </c>
      <c r="R98" s="5">
        <v>10</v>
      </c>
      <c r="S98" s="5" t="s">
        <v>20</v>
      </c>
      <c r="T98" s="5">
        <v>11</v>
      </c>
    </row>
    <row r="99" spans="1:20">
      <c r="A99" s="13"/>
      <c r="B99" s="14"/>
      <c r="C99" s="15"/>
      <c r="D99" s="6">
        <v>160232270</v>
      </c>
      <c r="E99" s="6" t="s">
        <v>2228</v>
      </c>
      <c r="F99" s="5">
        <v>-6000</v>
      </c>
      <c r="G99" s="5"/>
      <c r="H99" s="5">
        <v>61</v>
      </c>
      <c r="I99" s="5" t="s">
        <v>20</v>
      </c>
      <c r="J99" s="5">
        <v>10</v>
      </c>
      <c r="K99" s="5" t="s">
        <v>20</v>
      </c>
      <c r="L99" s="5" t="s">
        <v>20</v>
      </c>
      <c r="M99" s="5" t="s">
        <v>20</v>
      </c>
      <c r="N99" s="5" t="s">
        <v>20</v>
      </c>
      <c r="O99" s="5" t="s">
        <v>20</v>
      </c>
      <c r="P99" s="5" t="s">
        <v>20</v>
      </c>
      <c r="Q99" s="5" t="s">
        <v>20</v>
      </c>
      <c r="R99" s="5" t="s">
        <v>20</v>
      </c>
      <c r="S99" s="5" t="s">
        <v>20</v>
      </c>
      <c r="T99" s="5" t="s">
        <v>20</v>
      </c>
    </row>
    <row r="100" spans="1:20">
      <c r="A100" s="13"/>
      <c r="B100" s="14"/>
      <c r="C100" s="15"/>
      <c r="D100" s="6">
        <v>160232370</v>
      </c>
      <c r="E100" s="6" t="s">
        <v>2229</v>
      </c>
      <c r="F100" s="5">
        <v>-8000</v>
      </c>
      <c r="G100" s="5"/>
      <c r="H100" s="5" t="s">
        <v>20</v>
      </c>
      <c r="I100" s="5">
        <v>0</v>
      </c>
      <c r="J100" s="5" t="s">
        <v>20</v>
      </c>
      <c r="K100" s="5" t="s">
        <v>20</v>
      </c>
      <c r="L100" s="5">
        <v>0</v>
      </c>
      <c r="M100" s="5" t="s">
        <v>20</v>
      </c>
      <c r="N100" s="5">
        <v>0</v>
      </c>
      <c r="O100" s="5">
        <v>0</v>
      </c>
      <c r="P100" s="5" t="s">
        <v>20</v>
      </c>
      <c r="Q100" s="5">
        <v>0</v>
      </c>
      <c r="R100" s="5" t="s">
        <v>20</v>
      </c>
      <c r="S100" s="5" t="s">
        <v>20</v>
      </c>
      <c r="T100" s="5" t="s">
        <v>20</v>
      </c>
    </row>
    <row r="101" spans="1:20">
      <c r="A101" s="13"/>
      <c r="B101" s="14"/>
      <c r="C101" s="15"/>
      <c r="D101" s="6">
        <v>160232470</v>
      </c>
      <c r="E101" s="6" t="s">
        <v>2230</v>
      </c>
      <c r="F101" s="5">
        <v>-5000</v>
      </c>
      <c r="G101" s="5"/>
      <c r="H101" s="5">
        <v>27</v>
      </c>
      <c r="I101" s="5">
        <v>0</v>
      </c>
      <c r="J101" s="5" t="s">
        <v>20</v>
      </c>
      <c r="K101" s="5" t="s">
        <v>20</v>
      </c>
      <c r="L101" s="5" t="s">
        <v>20</v>
      </c>
      <c r="M101" s="5" t="s">
        <v>20</v>
      </c>
      <c r="N101" s="5" t="s">
        <v>20</v>
      </c>
      <c r="O101" s="5" t="s">
        <v>20</v>
      </c>
      <c r="P101" s="5" t="s">
        <v>20</v>
      </c>
      <c r="Q101" s="5" t="s">
        <v>20</v>
      </c>
      <c r="R101" s="5" t="s">
        <v>20</v>
      </c>
      <c r="S101" s="5" t="s">
        <v>20</v>
      </c>
      <c r="T101" s="5" t="s">
        <v>20</v>
      </c>
    </row>
    <row r="102" spans="1:20">
      <c r="A102" s="13"/>
      <c r="B102" s="14"/>
      <c r="C102" s="15"/>
      <c r="D102" s="6">
        <v>160232570</v>
      </c>
      <c r="E102" s="6" t="s">
        <v>2231</v>
      </c>
      <c r="F102" s="5">
        <v>-8000</v>
      </c>
      <c r="G102" s="5"/>
      <c r="H102" s="5">
        <v>13</v>
      </c>
      <c r="I102" s="5">
        <v>0</v>
      </c>
      <c r="J102" s="5">
        <v>0</v>
      </c>
      <c r="K102" s="5">
        <v>0</v>
      </c>
      <c r="L102" s="5">
        <v>0</v>
      </c>
      <c r="M102" s="5">
        <v>0</v>
      </c>
      <c r="N102" s="5">
        <v>0</v>
      </c>
      <c r="O102" s="5" t="s">
        <v>20</v>
      </c>
      <c r="P102" s="5" t="s">
        <v>20</v>
      </c>
      <c r="Q102" s="5" t="s">
        <v>20</v>
      </c>
      <c r="R102" s="5" t="s">
        <v>20</v>
      </c>
      <c r="S102" s="5" t="s">
        <v>20</v>
      </c>
      <c r="T102" s="5" t="s">
        <v>20</v>
      </c>
    </row>
    <row r="103" spans="1:20">
      <c r="A103" s="13"/>
      <c r="B103" s="14"/>
      <c r="C103" s="15"/>
      <c r="D103" s="6">
        <v>160232670</v>
      </c>
      <c r="E103" s="6" t="s">
        <v>2232</v>
      </c>
      <c r="F103" s="5">
        <v>-12000</v>
      </c>
      <c r="G103" s="5"/>
      <c r="H103" s="5">
        <v>11</v>
      </c>
      <c r="I103" s="5">
        <v>0</v>
      </c>
      <c r="J103" s="5">
        <v>0</v>
      </c>
      <c r="K103" s="5">
        <v>0</v>
      </c>
      <c r="L103" s="5" t="s">
        <v>20</v>
      </c>
      <c r="M103" s="5" t="s">
        <v>20</v>
      </c>
      <c r="N103" s="5">
        <v>0</v>
      </c>
      <c r="O103" s="5" t="s">
        <v>20</v>
      </c>
      <c r="P103" s="5">
        <v>0</v>
      </c>
      <c r="Q103" s="5">
        <v>0</v>
      </c>
      <c r="R103" s="5" t="s">
        <v>20</v>
      </c>
      <c r="S103" s="5">
        <v>0</v>
      </c>
      <c r="T103" s="5" t="s">
        <v>20</v>
      </c>
    </row>
    <row r="104" spans="1:20">
      <c r="A104" s="13"/>
      <c r="B104" s="14"/>
      <c r="C104" s="15"/>
      <c r="D104" s="6">
        <v>160232870</v>
      </c>
      <c r="E104" s="6" t="s">
        <v>2233</v>
      </c>
      <c r="F104" s="5">
        <v>-20200</v>
      </c>
      <c r="G104" s="5"/>
      <c r="H104" s="5" t="s">
        <v>20</v>
      </c>
      <c r="I104" s="5" t="s">
        <v>20</v>
      </c>
      <c r="J104" s="5" t="s">
        <v>20</v>
      </c>
      <c r="K104" s="5">
        <v>0</v>
      </c>
      <c r="L104" s="5">
        <v>0</v>
      </c>
      <c r="M104" s="5">
        <v>0</v>
      </c>
      <c r="N104" s="5" t="s">
        <v>20</v>
      </c>
      <c r="O104" s="5">
        <v>0</v>
      </c>
      <c r="P104" s="5" t="s">
        <v>20</v>
      </c>
      <c r="Q104" s="5">
        <v>0</v>
      </c>
      <c r="R104" s="5">
        <v>0</v>
      </c>
      <c r="S104" s="5" t="s">
        <v>20</v>
      </c>
      <c r="T104" s="5" t="s">
        <v>20</v>
      </c>
    </row>
    <row r="105" spans="1:20">
      <c r="A105" s="13"/>
      <c r="B105" s="14"/>
      <c r="C105" s="15"/>
      <c r="D105" s="6">
        <v>160232970</v>
      </c>
      <c r="E105" s="6" t="s">
        <v>2234</v>
      </c>
      <c r="F105" s="5">
        <v>-20200</v>
      </c>
      <c r="G105" s="5"/>
      <c r="H105" s="5">
        <v>13</v>
      </c>
      <c r="I105" s="5" t="s">
        <v>20</v>
      </c>
      <c r="J105" s="5" t="s">
        <v>20</v>
      </c>
      <c r="K105" s="5" t="s">
        <v>20</v>
      </c>
      <c r="L105" s="5">
        <v>0</v>
      </c>
      <c r="M105" s="5">
        <v>0</v>
      </c>
      <c r="N105" s="5" t="s">
        <v>20</v>
      </c>
      <c r="O105" s="5" t="s">
        <v>20</v>
      </c>
      <c r="P105" s="5" t="s">
        <v>20</v>
      </c>
      <c r="Q105" s="5" t="s">
        <v>20</v>
      </c>
      <c r="R105" s="5">
        <v>0</v>
      </c>
      <c r="S105" s="5" t="s">
        <v>20</v>
      </c>
      <c r="T105" s="5" t="s">
        <v>20</v>
      </c>
    </row>
    <row r="106" spans="1:20">
      <c r="A106" s="13"/>
      <c r="B106" s="14"/>
      <c r="C106" s="15"/>
      <c r="D106" s="6">
        <v>160233270</v>
      </c>
      <c r="E106" s="6" t="s">
        <v>2235</v>
      </c>
      <c r="F106" s="5">
        <v>-2500</v>
      </c>
      <c r="G106" s="5"/>
      <c r="H106" s="5" t="s">
        <v>20</v>
      </c>
      <c r="I106" s="5">
        <v>0</v>
      </c>
      <c r="J106" s="5" t="s">
        <v>20</v>
      </c>
      <c r="K106" s="5">
        <v>0</v>
      </c>
      <c r="L106" s="5">
        <v>0</v>
      </c>
      <c r="M106" s="5" t="s">
        <v>20</v>
      </c>
      <c r="N106" s="5" t="s">
        <v>20</v>
      </c>
      <c r="O106" s="5">
        <v>0</v>
      </c>
      <c r="P106" s="5" t="s">
        <v>20</v>
      </c>
      <c r="Q106" s="5" t="s">
        <v>20</v>
      </c>
      <c r="R106" s="5">
        <v>0</v>
      </c>
      <c r="S106" s="5">
        <v>0</v>
      </c>
      <c r="T106" s="5">
        <v>0</v>
      </c>
    </row>
    <row r="107" spans="1:20">
      <c r="A107" s="13"/>
      <c r="B107" s="14"/>
      <c r="C107" s="15"/>
      <c r="D107" s="6">
        <v>160233470</v>
      </c>
      <c r="E107" s="6" t="s">
        <v>2236</v>
      </c>
      <c r="F107" s="5">
        <v>-4000</v>
      </c>
      <c r="G107" s="5"/>
      <c r="H107" s="5" t="s">
        <v>20</v>
      </c>
      <c r="I107" s="5">
        <v>0</v>
      </c>
      <c r="J107" s="5" t="s">
        <v>20</v>
      </c>
      <c r="K107" s="5">
        <v>0</v>
      </c>
      <c r="L107" s="5">
        <v>0</v>
      </c>
      <c r="M107" s="5" t="s">
        <v>20</v>
      </c>
      <c r="N107" s="5" t="s">
        <v>20</v>
      </c>
      <c r="O107" s="5" t="s">
        <v>20</v>
      </c>
      <c r="P107" s="5">
        <v>0</v>
      </c>
      <c r="Q107" s="5">
        <v>0</v>
      </c>
      <c r="R107" s="5" t="s">
        <v>20</v>
      </c>
      <c r="S107" s="5" t="s">
        <v>20</v>
      </c>
      <c r="T107" s="5">
        <v>0</v>
      </c>
    </row>
    <row r="108" spans="1:20">
      <c r="A108" s="13"/>
      <c r="B108" s="14"/>
      <c r="C108" s="15"/>
      <c r="D108" s="6">
        <v>160233570</v>
      </c>
      <c r="E108" s="6" t="s">
        <v>2237</v>
      </c>
      <c r="F108" s="5">
        <v>-6000</v>
      </c>
      <c r="G108" s="5"/>
      <c r="H108" s="5">
        <v>10</v>
      </c>
      <c r="I108" s="5">
        <v>0</v>
      </c>
      <c r="J108" s="5">
        <v>0</v>
      </c>
      <c r="K108" s="5" t="s">
        <v>20</v>
      </c>
      <c r="L108" s="5">
        <v>0</v>
      </c>
      <c r="M108" s="5">
        <v>0</v>
      </c>
      <c r="N108" s="5" t="s">
        <v>20</v>
      </c>
      <c r="O108" s="5" t="s">
        <v>20</v>
      </c>
      <c r="P108" s="5" t="s">
        <v>20</v>
      </c>
      <c r="Q108" s="5" t="s">
        <v>20</v>
      </c>
      <c r="R108" s="5">
        <v>0</v>
      </c>
      <c r="S108" s="5">
        <v>0</v>
      </c>
      <c r="T108" s="5" t="s">
        <v>20</v>
      </c>
    </row>
    <row r="109" spans="1:20">
      <c r="A109" s="13"/>
      <c r="B109" s="14"/>
      <c r="C109" s="15"/>
      <c r="D109" s="6">
        <v>160233670</v>
      </c>
      <c r="E109" s="6" t="s">
        <v>2238</v>
      </c>
      <c r="F109" s="5">
        <v>-8000</v>
      </c>
      <c r="G109" s="5"/>
      <c r="H109" s="5" t="s">
        <v>20</v>
      </c>
      <c r="I109" s="5" t="s">
        <v>20</v>
      </c>
      <c r="J109" s="5" t="s">
        <v>20</v>
      </c>
      <c r="K109" s="5" t="s">
        <v>20</v>
      </c>
      <c r="L109" s="5" t="s">
        <v>20</v>
      </c>
      <c r="M109" s="5" t="s">
        <v>20</v>
      </c>
      <c r="N109" s="5" t="s">
        <v>20</v>
      </c>
      <c r="O109" s="5" t="s">
        <v>20</v>
      </c>
      <c r="P109" s="5" t="s">
        <v>20</v>
      </c>
      <c r="Q109" s="5" t="s">
        <v>20</v>
      </c>
      <c r="R109" s="5" t="s">
        <v>20</v>
      </c>
      <c r="S109" s="5" t="s">
        <v>20</v>
      </c>
      <c r="T109" s="5" t="s">
        <v>20</v>
      </c>
    </row>
    <row r="110" spans="1:20">
      <c r="A110" s="16"/>
      <c r="B110" s="17"/>
      <c r="C110" s="18"/>
      <c r="D110" s="6">
        <v>160240870</v>
      </c>
      <c r="E110" s="6" t="s">
        <v>2239</v>
      </c>
      <c r="F110" s="5">
        <v>200</v>
      </c>
      <c r="G110" s="5"/>
      <c r="H110" s="5">
        <v>816</v>
      </c>
      <c r="I110" s="5">
        <v>0</v>
      </c>
      <c r="J110" s="5">
        <v>0</v>
      </c>
      <c r="K110" s="5">
        <v>0</v>
      </c>
      <c r="L110" s="5">
        <v>0</v>
      </c>
      <c r="M110" s="5" t="s">
        <v>20</v>
      </c>
      <c r="N110" s="5" t="s">
        <v>20</v>
      </c>
      <c r="O110" s="5">
        <v>10</v>
      </c>
      <c r="P110" s="5">
        <v>55</v>
      </c>
      <c r="Q110" s="5">
        <v>443</v>
      </c>
      <c r="R110" s="5">
        <v>201</v>
      </c>
      <c r="S110" s="5">
        <v>76</v>
      </c>
      <c r="T110" s="5">
        <v>25</v>
      </c>
    </row>
  </sheetData>
  <mergeCells count="20">
    <mergeCell ref="P3:P4"/>
    <mergeCell ref="H3:H4"/>
    <mergeCell ref="R3:R4"/>
    <mergeCell ref="T3:T4"/>
    <mergeCell ref="J3:J4"/>
    <mergeCell ref="K3:K4"/>
    <mergeCell ref="O3:O4"/>
    <mergeCell ref="Q3:Q4"/>
    <mergeCell ref="S3:S4"/>
    <mergeCell ref="L3:L4"/>
    <mergeCell ref="B3:B4"/>
    <mergeCell ref="N3:N4"/>
    <mergeCell ref="F3:F4"/>
    <mergeCell ref="A3:A4"/>
    <mergeCell ref="G3:G4"/>
    <mergeCell ref="M3:M4"/>
    <mergeCell ref="I3:I4"/>
    <mergeCell ref="D3:D4"/>
    <mergeCell ref="C3:C4"/>
    <mergeCell ref="E3:E4"/>
  </mergeCells>
  <phoneticPr fontId="4"/>
  <printOptions horizontalCentered="1"/>
  <pageMargins left="0.55118110236220474" right="0.15748031496062989" top="0.55118110236220474" bottom="0.47244094488188981" header="0.39370078740157483" footer="0.39370078740157483"/>
  <pageSetup paperSize="8" scale="60" fitToWidth="2" pageOrder="overThenDown" orientation="landscape"/>
  <headerFooter>
    <oddHeader>&amp;R&amp;A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R1463"/>
  <sheetViews>
    <sheetView topLeftCell="A1409" zoomScaleNormal="100" zoomScaleSheetLayoutView="100" workbookViewId="0">
      <selection activeCell="D2" sqref="D2"/>
    </sheetView>
  </sheetViews>
  <sheetFormatPr defaultColWidth="9.140625" defaultRowHeight="11.1"/>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4" width="11.28515625" style="4" customWidth="1"/>
    <col min="15" max="18" width="11.7109375" style="4" customWidth="1"/>
    <col min="19" max="24" width="9.140625" style="3" customWidth="1"/>
    <col min="25" max="16384" width="9.140625" style="3"/>
  </cols>
  <sheetData>
    <row r="1" spans="1:18" s="1" customFormat="1">
      <c r="A1" s="1" t="s">
        <v>1</v>
      </c>
      <c r="E1" s="2"/>
      <c r="F1" s="2"/>
      <c r="G1" s="2"/>
      <c r="H1" s="2"/>
      <c r="I1" s="2"/>
      <c r="J1" s="2"/>
      <c r="K1" s="2"/>
      <c r="L1" s="2"/>
      <c r="M1" s="2"/>
      <c r="N1" s="2"/>
      <c r="O1" s="2"/>
      <c r="P1" s="2"/>
      <c r="Q1" s="2"/>
      <c r="R1" s="2"/>
    </row>
    <row r="3" spans="1:18" ht="12" customHeight="1">
      <c r="A3" s="67" t="s">
        <v>2086</v>
      </c>
      <c r="B3" s="68" t="s">
        <v>3</v>
      </c>
      <c r="C3" s="67" t="s">
        <v>2087</v>
      </c>
      <c r="D3" s="68" t="s">
        <v>5</v>
      </c>
      <c r="E3" s="69" t="s">
        <v>2088</v>
      </c>
      <c r="F3" s="67" t="s">
        <v>2089</v>
      </c>
      <c r="G3" s="68" t="s">
        <v>2090</v>
      </c>
      <c r="H3" s="68" t="s">
        <v>2091</v>
      </c>
      <c r="I3" s="68" t="s">
        <v>2092</v>
      </c>
      <c r="J3" s="68" t="s">
        <v>2093</v>
      </c>
      <c r="K3" s="68" t="s">
        <v>2094</v>
      </c>
      <c r="L3" s="68" t="s">
        <v>2095</v>
      </c>
      <c r="M3" s="68" t="s">
        <v>2096</v>
      </c>
      <c r="N3" s="68" t="s">
        <v>2097</v>
      </c>
      <c r="O3" s="68" t="s">
        <v>2098</v>
      </c>
      <c r="P3" s="68" t="s">
        <v>2099</v>
      </c>
      <c r="Q3" s="68" t="s">
        <v>2100</v>
      </c>
      <c r="R3" s="68" t="s">
        <v>2101</v>
      </c>
    </row>
    <row r="4" spans="1:18">
      <c r="A4" s="64"/>
      <c r="B4" s="64"/>
      <c r="C4" s="64"/>
      <c r="D4" s="64"/>
      <c r="E4" s="64"/>
      <c r="F4" s="64"/>
      <c r="G4" s="64"/>
      <c r="H4" s="64"/>
      <c r="I4" s="64"/>
      <c r="J4" s="64"/>
      <c r="K4" s="64"/>
      <c r="L4" s="64"/>
      <c r="M4" s="64"/>
      <c r="N4" s="64"/>
      <c r="O4" s="64"/>
      <c r="P4" s="64"/>
      <c r="Q4" s="64"/>
      <c r="R4" s="64"/>
    </row>
    <row r="5" spans="1:18">
      <c r="A5" s="6" t="s">
        <v>226</v>
      </c>
      <c r="B5" s="6" t="s">
        <v>227</v>
      </c>
      <c r="C5" s="6">
        <v>160000310</v>
      </c>
      <c r="D5" s="6" t="s">
        <v>227</v>
      </c>
      <c r="E5" s="5">
        <v>26</v>
      </c>
      <c r="F5" s="5">
        <v>10697026</v>
      </c>
      <c r="G5" s="5">
        <v>881127</v>
      </c>
      <c r="H5" s="5">
        <v>892071</v>
      </c>
      <c r="I5" s="5">
        <v>859313</v>
      </c>
      <c r="J5" s="5">
        <v>955355</v>
      </c>
      <c r="K5" s="5">
        <v>919244</v>
      </c>
      <c r="L5" s="5">
        <v>860074</v>
      </c>
      <c r="M5" s="5">
        <v>895998</v>
      </c>
      <c r="N5" s="5">
        <v>860410</v>
      </c>
      <c r="O5" s="5">
        <v>924897</v>
      </c>
      <c r="P5" s="5">
        <v>936670</v>
      </c>
      <c r="Q5" s="5">
        <v>827930</v>
      </c>
      <c r="R5" s="5">
        <v>883937</v>
      </c>
    </row>
    <row r="6" spans="1:18">
      <c r="A6" s="7" t="s">
        <v>17</v>
      </c>
      <c r="B6" s="7" t="s">
        <v>18</v>
      </c>
      <c r="C6" s="6">
        <v>160000410</v>
      </c>
      <c r="D6" s="6" t="s">
        <v>377</v>
      </c>
      <c r="E6" s="5">
        <v>7</v>
      </c>
      <c r="F6" s="5">
        <v>1158657</v>
      </c>
      <c r="G6" s="5">
        <v>96253</v>
      </c>
      <c r="H6" s="5">
        <v>96797</v>
      </c>
      <c r="I6" s="5">
        <v>92253</v>
      </c>
      <c r="J6" s="5">
        <v>103808</v>
      </c>
      <c r="K6" s="5">
        <v>97955</v>
      </c>
      <c r="L6" s="5">
        <v>89572</v>
      </c>
      <c r="M6" s="5">
        <v>95336</v>
      </c>
      <c r="N6" s="5">
        <v>94675</v>
      </c>
      <c r="O6" s="5">
        <v>100999</v>
      </c>
      <c r="P6" s="5">
        <v>100868</v>
      </c>
      <c r="Q6" s="5">
        <v>91599</v>
      </c>
      <c r="R6" s="5">
        <v>98542</v>
      </c>
    </row>
    <row r="7" spans="1:18">
      <c r="A7" s="8"/>
      <c r="B7" s="8"/>
      <c r="C7" s="6">
        <v>160001310</v>
      </c>
      <c r="D7" s="6" t="s">
        <v>1520</v>
      </c>
      <c r="E7" s="5">
        <v>9</v>
      </c>
      <c r="F7" s="5">
        <v>548</v>
      </c>
      <c r="G7" s="5">
        <v>67</v>
      </c>
      <c r="H7" s="5">
        <v>41</v>
      </c>
      <c r="I7" s="5">
        <v>31</v>
      </c>
      <c r="J7" s="5">
        <v>48</v>
      </c>
      <c r="K7" s="5">
        <v>60</v>
      </c>
      <c r="L7" s="5">
        <v>34</v>
      </c>
      <c r="M7" s="5">
        <v>34</v>
      </c>
      <c r="N7" s="5">
        <v>58</v>
      </c>
      <c r="O7" s="5">
        <v>53</v>
      </c>
      <c r="P7" s="5">
        <v>35</v>
      </c>
      <c r="Q7" s="5">
        <v>36</v>
      </c>
      <c r="R7" s="5">
        <v>51</v>
      </c>
    </row>
    <row r="8" spans="1:18">
      <c r="A8" s="8"/>
      <c r="B8" s="8"/>
      <c r="C8" s="6">
        <v>160001710</v>
      </c>
      <c r="D8" s="6" t="s">
        <v>619</v>
      </c>
      <c r="E8" s="5">
        <v>9</v>
      </c>
      <c r="F8" s="5">
        <v>158180</v>
      </c>
      <c r="G8" s="5">
        <v>14331</v>
      </c>
      <c r="H8" s="5">
        <v>14163</v>
      </c>
      <c r="I8" s="5">
        <v>13570</v>
      </c>
      <c r="J8" s="5">
        <v>14326</v>
      </c>
      <c r="K8" s="5">
        <v>13507</v>
      </c>
      <c r="L8" s="5">
        <v>12298</v>
      </c>
      <c r="M8" s="5">
        <v>13011</v>
      </c>
      <c r="N8" s="5">
        <v>12194</v>
      </c>
      <c r="O8" s="5">
        <v>12743</v>
      </c>
      <c r="P8" s="5">
        <v>13048</v>
      </c>
      <c r="Q8" s="5">
        <v>12344</v>
      </c>
      <c r="R8" s="5">
        <v>12645</v>
      </c>
    </row>
    <row r="9" spans="1:18">
      <c r="A9" s="8"/>
      <c r="B9" s="8"/>
      <c r="C9" s="6">
        <v>160003550</v>
      </c>
      <c r="D9" s="19" t="s">
        <v>2240</v>
      </c>
      <c r="E9" s="5">
        <v>17</v>
      </c>
      <c r="F9" s="5" t="s">
        <v>20</v>
      </c>
      <c r="G9" s="5" t="s">
        <v>20</v>
      </c>
      <c r="H9" s="5">
        <v>0</v>
      </c>
      <c r="I9" s="5" t="s">
        <v>20</v>
      </c>
      <c r="J9" s="5" t="s">
        <v>20</v>
      </c>
      <c r="K9" s="5">
        <v>0</v>
      </c>
      <c r="L9" s="5">
        <v>0</v>
      </c>
      <c r="M9" s="5">
        <v>0</v>
      </c>
      <c r="N9" s="5">
        <v>0</v>
      </c>
      <c r="O9" s="5" t="s">
        <v>20</v>
      </c>
      <c r="P9" s="5" t="s">
        <v>20</v>
      </c>
      <c r="Q9" s="5" t="s">
        <v>20</v>
      </c>
      <c r="R9" s="5">
        <v>0</v>
      </c>
    </row>
    <row r="10" spans="1:18">
      <c r="A10" s="8"/>
      <c r="B10" s="8"/>
      <c r="C10" s="6">
        <v>160003650</v>
      </c>
      <c r="D10" s="6" t="s">
        <v>1892</v>
      </c>
      <c r="E10" s="5">
        <v>17</v>
      </c>
      <c r="F10" s="5" t="s">
        <v>20</v>
      </c>
      <c r="G10" s="5" t="s">
        <v>20</v>
      </c>
      <c r="H10" s="5" t="s">
        <v>20</v>
      </c>
      <c r="I10" s="5" t="s">
        <v>20</v>
      </c>
      <c r="J10" s="5" t="s">
        <v>20</v>
      </c>
      <c r="K10" s="5" t="s">
        <v>20</v>
      </c>
      <c r="L10" s="5" t="s">
        <v>20</v>
      </c>
      <c r="M10" s="5" t="s">
        <v>20</v>
      </c>
      <c r="N10" s="5" t="s">
        <v>20</v>
      </c>
      <c r="O10" s="5" t="s">
        <v>20</v>
      </c>
      <c r="P10" s="5" t="s">
        <v>20</v>
      </c>
      <c r="Q10" s="5" t="s">
        <v>20</v>
      </c>
      <c r="R10" s="5" t="s">
        <v>20</v>
      </c>
    </row>
    <row r="11" spans="1:18">
      <c r="A11" s="8"/>
      <c r="B11" s="8"/>
      <c r="C11" s="6">
        <v>160003750</v>
      </c>
      <c r="D11" s="6" t="s">
        <v>19</v>
      </c>
      <c r="E11" s="5">
        <v>17</v>
      </c>
      <c r="F11" s="5" t="s">
        <v>20</v>
      </c>
      <c r="G11" s="5" t="s">
        <v>20</v>
      </c>
      <c r="H11" s="5" t="s">
        <v>20</v>
      </c>
      <c r="I11" s="5" t="s">
        <v>20</v>
      </c>
      <c r="J11" s="5" t="s">
        <v>20</v>
      </c>
      <c r="K11" s="5" t="s">
        <v>20</v>
      </c>
      <c r="L11" s="5" t="s">
        <v>20</v>
      </c>
      <c r="M11" s="5" t="s">
        <v>20</v>
      </c>
      <c r="N11" s="5" t="s">
        <v>20</v>
      </c>
      <c r="O11" s="5" t="s">
        <v>20</v>
      </c>
      <c r="P11" s="5" t="s">
        <v>20</v>
      </c>
      <c r="Q11" s="5" t="s">
        <v>20</v>
      </c>
      <c r="R11" s="5" t="s">
        <v>20</v>
      </c>
    </row>
    <row r="12" spans="1:18">
      <c r="A12" s="8"/>
      <c r="B12" s="8"/>
      <c r="C12" s="6">
        <v>160003910</v>
      </c>
      <c r="D12" s="6" t="s">
        <v>846</v>
      </c>
      <c r="E12" s="5">
        <v>16</v>
      </c>
      <c r="F12" s="5">
        <v>403244</v>
      </c>
      <c r="G12" s="5">
        <v>31419</v>
      </c>
      <c r="H12" s="5">
        <v>32583</v>
      </c>
      <c r="I12" s="5">
        <v>32663</v>
      </c>
      <c r="J12" s="5">
        <v>40075</v>
      </c>
      <c r="K12" s="5">
        <v>38336</v>
      </c>
      <c r="L12" s="5">
        <v>33603</v>
      </c>
      <c r="M12" s="5">
        <v>33995</v>
      </c>
      <c r="N12" s="5">
        <v>32104</v>
      </c>
      <c r="O12" s="5">
        <v>33499</v>
      </c>
      <c r="P12" s="5">
        <v>34289</v>
      </c>
      <c r="Q12" s="5">
        <v>29804</v>
      </c>
      <c r="R12" s="5">
        <v>30874</v>
      </c>
    </row>
    <row r="13" spans="1:18">
      <c r="A13" s="8"/>
      <c r="B13" s="8"/>
      <c r="C13" s="6">
        <v>160004110</v>
      </c>
      <c r="D13" s="6" t="s">
        <v>664</v>
      </c>
      <c r="E13" s="5">
        <v>41</v>
      </c>
      <c r="F13" s="5">
        <v>237733</v>
      </c>
      <c r="G13" s="5">
        <v>19646</v>
      </c>
      <c r="H13" s="5">
        <v>19549</v>
      </c>
      <c r="I13" s="5">
        <v>18798</v>
      </c>
      <c r="J13" s="5">
        <v>21475</v>
      </c>
      <c r="K13" s="5">
        <v>19955</v>
      </c>
      <c r="L13" s="5">
        <v>18299</v>
      </c>
      <c r="M13" s="5">
        <v>19964</v>
      </c>
      <c r="N13" s="5">
        <v>19927</v>
      </c>
      <c r="O13" s="5">
        <v>20816</v>
      </c>
      <c r="P13" s="5">
        <v>20511</v>
      </c>
      <c r="Q13" s="5">
        <v>18606</v>
      </c>
      <c r="R13" s="5">
        <v>20187</v>
      </c>
    </row>
    <row r="14" spans="1:18">
      <c r="A14" s="8"/>
      <c r="B14" s="8"/>
      <c r="C14" s="6">
        <v>160004310</v>
      </c>
      <c r="D14" s="6" t="s">
        <v>600</v>
      </c>
      <c r="E14" s="5">
        <v>72</v>
      </c>
      <c r="F14" s="5">
        <v>107</v>
      </c>
      <c r="G14" s="5">
        <v>10</v>
      </c>
      <c r="H14" s="5" t="s">
        <v>20</v>
      </c>
      <c r="I14" s="5" t="s">
        <v>20</v>
      </c>
      <c r="J14" s="5">
        <v>16</v>
      </c>
      <c r="K14" s="5" t="s">
        <v>20</v>
      </c>
      <c r="L14" s="5">
        <v>11</v>
      </c>
      <c r="M14" s="5" t="s">
        <v>20</v>
      </c>
      <c r="N14" s="5" t="s">
        <v>20</v>
      </c>
      <c r="O14" s="5" t="s">
        <v>20</v>
      </c>
      <c r="P14" s="5" t="s">
        <v>20</v>
      </c>
      <c r="Q14" s="5" t="s">
        <v>20</v>
      </c>
      <c r="R14" s="5" t="s">
        <v>20</v>
      </c>
    </row>
    <row r="15" spans="1:18">
      <c r="A15" s="8"/>
      <c r="B15" s="8"/>
      <c r="C15" s="6">
        <v>160004510</v>
      </c>
      <c r="D15" s="6" t="s">
        <v>1349</v>
      </c>
      <c r="E15" s="5">
        <v>72</v>
      </c>
      <c r="F15" s="5">
        <v>2202</v>
      </c>
      <c r="G15" s="5">
        <v>199</v>
      </c>
      <c r="H15" s="5">
        <v>226</v>
      </c>
      <c r="I15" s="5">
        <v>193</v>
      </c>
      <c r="J15" s="5">
        <v>168</v>
      </c>
      <c r="K15" s="5">
        <v>190</v>
      </c>
      <c r="L15" s="5">
        <v>173</v>
      </c>
      <c r="M15" s="5">
        <v>176</v>
      </c>
      <c r="N15" s="5">
        <v>177</v>
      </c>
      <c r="O15" s="5">
        <v>150</v>
      </c>
      <c r="P15" s="5">
        <v>182</v>
      </c>
      <c r="Q15" s="5">
        <v>161</v>
      </c>
      <c r="R15" s="5">
        <v>207</v>
      </c>
    </row>
    <row r="16" spans="1:18">
      <c r="A16" s="8"/>
      <c r="B16" s="8"/>
      <c r="C16" s="6">
        <v>160004610</v>
      </c>
      <c r="D16" s="6" t="s">
        <v>1638</v>
      </c>
      <c r="E16" s="5">
        <v>106</v>
      </c>
      <c r="F16" s="5">
        <v>342</v>
      </c>
      <c r="G16" s="5">
        <v>25</v>
      </c>
      <c r="H16" s="5">
        <v>25</v>
      </c>
      <c r="I16" s="5">
        <v>23</v>
      </c>
      <c r="J16" s="5">
        <v>37</v>
      </c>
      <c r="K16" s="5">
        <v>29</v>
      </c>
      <c r="L16" s="5">
        <v>30</v>
      </c>
      <c r="M16" s="5">
        <v>36</v>
      </c>
      <c r="N16" s="5">
        <v>25</v>
      </c>
      <c r="O16" s="5">
        <v>28</v>
      </c>
      <c r="P16" s="5">
        <v>26</v>
      </c>
      <c r="Q16" s="5">
        <v>29</v>
      </c>
      <c r="R16" s="5">
        <v>29</v>
      </c>
    </row>
    <row r="17" spans="1:18">
      <c r="A17" s="8"/>
      <c r="B17" s="8"/>
      <c r="C17" s="6">
        <v>160004810</v>
      </c>
      <c r="D17" s="6" t="s">
        <v>370</v>
      </c>
      <c r="E17" s="5">
        <v>99</v>
      </c>
      <c r="F17" s="5">
        <v>178884</v>
      </c>
      <c r="G17" s="5">
        <v>15656</v>
      </c>
      <c r="H17" s="5">
        <v>15947</v>
      </c>
      <c r="I17" s="5">
        <v>14751</v>
      </c>
      <c r="J17" s="5">
        <v>15587</v>
      </c>
      <c r="K17" s="5">
        <v>14780</v>
      </c>
      <c r="L17" s="5">
        <v>13526</v>
      </c>
      <c r="M17" s="5">
        <v>14491</v>
      </c>
      <c r="N17" s="5">
        <v>14319</v>
      </c>
      <c r="O17" s="5">
        <v>14642</v>
      </c>
      <c r="P17" s="5">
        <v>15598</v>
      </c>
      <c r="Q17" s="5">
        <v>14446</v>
      </c>
      <c r="R17" s="5">
        <v>15141</v>
      </c>
    </row>
    <row r="18" spans="1:18">
      <c r="A18" s="8"/>
      <c r="B18" s="8"/>
      <c r="C18" s="6">
        <v>160111710</v>
      </c>
      <c r="D18" s="6" t="s">
        <v>1450</v>
      </c>
      <c r="E18" s="5">
        <v>16</v>
      </c>
      <c r="F18" s="5">
        <v>349</v>
      </c>
      <c r="G18" s="5">
        <v>37</v>
      </c>
      <c r="H18" s="5">
        <v>44</v>
      </c>
      <c r="I18" s="5">
        <v>37</v>
      </c>
      <c r="J18" s="5">
        <v>31</v>
      </c>
      <c r="K18" s="5">
        <v>28</v>
      </c>
      <c r="L18" s="5">
        <v>22</v>
      </c>
      <c r="M18" s="5">
        <v>27</v>
      </c>
      <c r="N18" s="5">
        <v>25</v>
      </c>
      <c r="O18" s="5">
        <v>48</v>
      </c>
      <c r="P18" s="5">
        <v>22</v>
      </c>
      <c r="Q18" s="5">
        <v>16</v>
      </c>
      <c r="R18" s="5">
        <v>12</v>
      </c>
    </row>
    <row r="19" spans="1:18">
      <c r="A19" s="8"/>
      <c r="B19" s="8"/>
      <c r="C19" s="6">
        <v>160111810</v>
      </c>
      <c r="D19" s="6" t="s">
        <v>1825</v>
      </c>
      <c r="E19" s="5">
        <v>16</v>
      </c>
      <c r="F19" s="5" t="s">
        <v>20</v>
      </c>
      <c r="G19" s="5" t="s">
        <v>20</v>
      </c>
      <c r="H19" s="5" t="s">
        <v>20</v>
      </c>
      <c r="I19" s="5" t="s">
        <v>20</v>
      </c>
      <c r="J19" s="5">
        <v>0</v>
      </c>
      <c r="K19" s="5">
        <v>0</v>
      </c>
      <c r="L19" s="5" t="s">
        <v>20</v>
      </c>
      <c r="M19" s="5" t="s">
        <v>20</v>
      </c>
      <c r="N19" s="5" t="s">
        <v>20</v>
      </c>
      <c r="O19" s="5">
        <v>0</v>
      </c>
      <c r="P19" s="5">
        <v>0</v>
      </c>
      <c r="Q19" s="5">
        <v>0</v>
      </c>
      <c r="R19" s="5">
        <v>0</v>
      </c>
    </row>
    <row r="20" spans="1:18">
      <c r="A20" s="8"/>
      <c r="B20" s="8"/>
      <c r="C20" s="6">
        <v>160112010</v>
      </c>
      <c r="D20" s="6" t="s">
        <v>633</v>
      </c>
      <c r="E20" s="5">
        <v>49</v>
      </c>
      <c r="F20" s="5">
        <v>13374</v>
      </c>
      <c r="G20" s="5">
        <v>1202</v>
      </c>
      <c r="H20" s="5">
        <v>1173</v>
      </c>
      <c r="I20" s="5">
        <v>1193</v>
      </c>
      <c r="J20" s="5">
        <v>1256</v>
      </c>
      <c r="K20" s="5">
        <v>1105</v>
      </c>
      <c r="L20" s="5">
        <v>906</v>
      </c>
      <c r="M20" s="5">
        <v>1141</v>
      </c>
      <c r="N20" s="5">
        <v>1017</v>
      </c>
      <c r="O20" s="5">
        <v>1051</v>
      </c>
      <c r="P20" s="5">
        <v>1214</v>
      </c>
      <c r="Q20" s="5">
        <v>1075</v>
      </c>
      <c r="R20" s="5">
        <v>1041</v>
      </c>
    </row>
    <row r="21" spans="1:18">
      <c r="A21" s="8"/>
      <c r="B21" s="8"/>
      <c r="C21" s="6">
        <v>160112110</v>
      </c>
      <c r="D21" s="6" t="s">
        <v>1740</v>
      </c>
      <c r="E21" s="5">
        <v>186</v>
      </c>
      <c r="F21" s="5">
        <v>236</v>
      </c>
      <c r="G21" s="5">
        <v>23</v>
      </c>
      <c r="H21" s="5">
        <v>14</v>
      </c>
      <c r="I21" s="5">
        <v>13</v>
      </c>
      <c r="J21" s="5">
        <v>20</v>
      </c>
      <c r="K21" s="5">
        <v>18</v>
      </c>
      <c r="L21" s="5">
        <v>29</v>
      </c>
      <c r="M21" s="5">
        <v>25</v>
      </c>
      <c r="N21" s="5">
        <v>19</v>
      </c>
      <c r="O21" s="5">
        <v>20</v>
      </c>
      <c r="P21" s="5">
        <v>13</v>
      </c>
      <c r="Q21" s="5">
        <v>20</v>
      </c>
      <c r="R21" s="5">
        <v>22</v>
      </c>
    </row>
    <row r="22" spans="1:18">
      <c r="A22" s="8"/>
      <c r="B22" s="8"/>
      <c r="C22" s="6">
        <v>160112210</v>
      </c>
      <c r="D22" s="6" t="s">
        <v>1589</v>
      </c>
      <c r="E22" s="5">
        <v>105</v>
      </c>
      <c r="F22" s="5">
        <v>302</v>
      </c>
      <c r="G22" s="5">
        <v>26</v>
      </c>
      <c r="H22" s="5">
        <v>29</v>
      </c>
      <c r="I22" s="5">
        <v>39</v>
      </c>
      <c r="J22" s="5">
        <v>31</v>
      </c>
      <c r="K22" s="5">
        <v>33</v>
      </c>
      <c r="L22" s="5">
        <v>17</v>
      </c>
      <c r="M22" s="5">
        <v>36</v>
      </c>
      <c r="N22" s="5">
        <v>20</v>
      </c>
      <c r="O22" s="5">
        <v>25</v>
      </c>
      <c r="P22" s="5" t="s">
        <v>20</v>
      </c>
      <c r="Q22" s="5" t="s">
        <v>20</v>
      </c>
      <c r="R22" s="5">
        <v>19</v>
      </c>
    </row>
    <row r="23" spans="1:18">
      <c r="A23" s="8"/>
      <c r="B23" s="8"/>
      <c r="C23" s="6">
        <v>160112310</v>
      </c>
      <c r="D23" s="6" t="s">
        <v>1646</v>
      </c>
      <c r="E23" s="5">
        <v>131</v>
      </c>
      <c r="F23" s="5">
        <v>183</v>
      </c>
      <c r="G23" s="5">
        <v>18</v>
      </c>
      <c r="H23" s="5" t="s">
        <v>20</v>
      </c>
      <c r="I23" s="5">
        <v>15</v>
      </c>
      <c r="J23" s="5">
        <v>20</v>
      </c>
      <c r="K23" s="5">
        <v>23</v>
      </c>
      <c r="L23" s="5">
        <v>14</v>
      </c>
      <c r="M23" s="5">
        <v>16</v>
      </c>
      <c r="N23" s="5" t="s">
        <v>20</v>
      </c>
      <c r="O23" s="5">
        <v>17</v>
      </c>
      <c r="P23" s="5" t="s">
        <v>20</v>
      </c>
      <c r="Q23" s="5" t="s">
        <v>20</v>
      </c>
      <c r="R23" s="5" t="s">
        <v>20</v>
      </c>
    </row>
    <row r="24" spans="1:18">
      <c r="A24" s="8"/>
      <c r="B24" s="8"/>
      <c r="C24" s="6">
        <v>160134350</v>
      </c>
      <c r="D24" s="6" t="s">
        <v>164</v>
      </c>
      <c r="E24" s="5">
        <v>115</v>
      </c>
      <c r="F24" s="5">
        <v>12</v>
      </c>
      <c r="G24" s="5" t="s">
        <v>20</v>
      </c>
      <c r="H24" s="5" t="s">
        <v>20</v>
      </c>
      <c r="I24" s="5" t="s">
        <v>20</v>
      </c>
      <c r="J24" s="5" t="s">
        <v>20</v>
      </c>
      <c r="K24" s="5" t="s">
        <v>20</v>
      </c>
      <c r="L24" s="5">
        <v>0</v>
      </c>
      <c r="M24" s="5" t="s">
        <v>20</v>
      </c>
      <c r="N24" s="5">
        <v>0</v>
      </c>
      <c r="O24" s="5">
        <v>0</v>
      </c>
      <c r="P24" s="5">
        <v>0</v>
      </c>
      <c r="Q24" s="5">
        <v>0</v>
      </c>
      <c r="R24" s="5" t="s">
        <v>20</v>
      </c>
    </row>
    <row r="25" spans="1:18">
      <c r="A25" s="8"/>
      <c r="B25" s="8"/>
      <c r="C25" s="6">
        <v>160156710</v>
      </c>
      <c r="D25" s="6" t="s">
        <v>22</v>
      </c>
      <c r="E25" s="5">
        <v>17</v>
      </c>
      <c r="F25" s="5" t="s">
        <v>20</v>
      </c>
      <c r="G25" s="5" t="s">
        <v>20</v>
      </c>
      <c r="H25" s="5" t="s">
        <v>20</v>
      </c>
      <c r="I25" s="5" t="s">
        <v>20</v>
      </c>
      <c r="J25" s="5" t="s">
        <v>20</v>
      </c>
      <c r="K25" s="5" t="s">
        <v>20</v>
      </c>
      <c r="L25" s="5" t="s">
        <v>20</v>
      </c>
      <c r="M25" s="5" t="s">
        <v>20</v>
      </c>
      <c r="N25" s="5" t="s">
        <v>20</v>
      </c>
      <c r="O25" s="5" t="s">
        <v>20</v>
      </c>
      <c r="P25" s="5" t="s">
        <v>20</v>
      </c>
      <c r="Q25" s="5" t="s">
        <v>20</v>
      </c>
      <c r="R25" s="5" t="s">
        <v>20</v>
      </c>
    </row>
    <row r="26" spans="1:18">
      <c r="A26" s="8"/>
      <c r="B26" s="8"/>
      <c r="C26" s="6">
        <v>160157750</v>
      </c>
      <c r="D26" s="6" t="s">
        <v>1331</v>
      </c>
      <c r="E26" s="5">
        <v>98</v>
      </c>
      <c r="F26" s="5">
        <v>9030</v>
      </c>
      <c r="G26" s="5">
        <v>807</v>
      </c>
      <c r="H26" s="5">
        <v>806</v>
      </c>
      <c r="I26" s="5">
        <v>769</v>
      </c>
      <c r="J26" s="5">
        <v>754</v>
      </c>
      <c r="K26" s="5">
        <v>727</v>
      </c>
      <c r="L26" s="5">
        <v>618</v>
      </c>
      <c r="M26" s="5">
        <v>727</v>
      </c>
      <c r="N26" s="5">
        <v>739</v>
      </c>
      <c r="O26" s="5">
        <v>819</v>
      </c>
      <c r="P26" s="5">
        <v>804</v>
      </c>
      <c r="Q26" s="5">
        <v>731</v>
      </c>
      <c r="R26" s="5">
        <v>729</v>
      </c>
    </row>
    <row r="27" spans="1:18">
      <c r="A27" s="8"/>
      <c r="B27" s="8"/>
      <c r="C27" s="6">
        <v>160169250</v>
      </c>
      <c r="D27" s="6" t="s">
        <v>1423</v>
      </c>
      <c r="E27" s="5">
        <v>184</v>
      </c>
      <c r="F27" s="5">
        <v>385</v>
      </c>
      <c r="G27" s="5">
        <v>38</v>
      </c>
      <c r="H27" s="5">
        <v>36</v>
      </c>
      <c r="I27" s="5">
        <v>29</v>
      </c>
      <c r="J27" s="5">
        <v>26</v>
      </c>
      <c r="K27" s="5">
        <v>36</v>
      </c>
      <c r="L27" s="5">
        <v>45</v>
      </c>
      <c r="M27" s="5">
        <v>47</v>
      </c>
      <c r="N27" s="5">
        <v>33</v>
      </c>
      <c r="O27" s="5">
        <v>36</v>
      </c>
      <c r="P27" s="5">
        <v>15</v>
      </c>
      <c r="Q27" s="5">
        <v>21</v>
      </c>
      <c r="R27" s="5">
        <v>23</v>
      </c>
    </row>
    <row r="28" spans="1:18">
      <c r="A28" s="8"/>
      <c r="B28" s="8"/>
      <c r="C28" s="6">
        <v>160176350</v>
      </c>
      <c r="D28" s="6" t="s">
        <v>623</v>
      </c>
      <c r="E28" s="5">
        <v>11</v>
      </c>
      <c r="F28" s="5">
        <v>82372</v>
      </c>
      <c r="G28" s="5">
        <v>6533</v>
      </c>
      <c r="H28" s="5">
        <v>6627</v>
      </c>
      <c r="I28" s="5">
        <v>6119</v>
      </c>
      <c r="J28" s="5">
        <v>7386</v>
      </c>
      <c r="K28" s="5">
        <v>7204</v>
      </c>
      <c r="L28" s="5">
        <v>6113</v>
      </c>
      <c r="M28" s="5">
        <v>6652</v>
      </c>
      <c r="N28" s="5">
        <v>6614</v>
      </c>
      <c r="O28" s="5">
        <v>7367</v>
      </c>
      <c r="P28" s="5">
        <v>7655</v>
      </c>
      <c r="Q28" s="5">
        <v>6378</v>
      </c>
      <c r="R28" s="5">
        <v>7724</v>
      </c>
    </row>
    <row r="29" spans="1:18">
      <c r="A29" s="8"/>
      <c r="B29" s="8"/>
      <c r="C29" s="6">
        <v>160181950</v>
      </c>
      <c r="D29" s="19" t="s">
        <v>2241</v>
      </c>
      <c r="E29" s="5">
        <v>120</v>
      </c>
      <c r="F29" s="5">
        <v>22</v>
      </c>
      <c r="G29" s="5" t="s">
        <v>20</v>
      </c>
      <c r="H29" s="5" t="s">
        <v>20</v>
      </c>
      <c r="I29" s="5" t="s">
        <v>20</v>
      </c>
      <c r="J29" s="5" t="s">
        <v>20</v>
      </c>
      <c r="K29" s="5" t="s">
        <v>20</v>
      </c>
      <c r="L29" s="5" t="s">
        <v>20</v>
      </c>
      <c r="M29" s="5" t="s">
        <v>20</v>
      </c>
      <c r="N29" s="5">
        <v>0</v>
      </c>
      <c r="O29" s="5" t="s">
        <v>20</v>
      </c>
      <c r="P29" s="5">
        <v>0</v>
      </c>
      <c r="Q29" s="5" t="s">
        <v>20</v>
      </c>
      <c r="R29" s="5" t="s">
        <v>20</v>
      </c>
    </row>
    <row r="30" spans="1:18">
      <c r="A30" s="8"/>
      <c r="B30" s="8"/>
      <c r="C30" s="6">
        <v>160189250</v>
      </c>
      <c r="D30" s="6" t="s">
        <v>828</v>
      </c>
      <c r="E30" s="5">
        <v>210</v>
      </c>
      <c r="F30" s="5">
        <v>22267</v>
      </c>
      <c r="G30" s="5">
        <v>1870</v>
      </c>
      <c r="H30" s="5">
        <v>1859</v>
      </c>
      <c r="I30" s="5">
        <v>1715</v>
      </c>
      <c r="J30" s="5">
        <v>1908</v>
      </c>
      <c r="K30" s="5">
        <v>1838</v>
      </c>
      <c r="L30" s="5">
        <v>1683</v>
      </c>
      <c r="M30" s="5">
        <v>1895</v>
      </c>
      <c r="N30" s="5">
        <v>1914</v>
      </c>
      <c r="O30" s="5">
        <v>1924</v>
      </c>
      <c r="P30" s="5">
        <v>1997</v>
      </c>
      <c r="Q30" s="5">
        <v>1755</v>
      </c>
      <c r="R30" s="5">
        <v>1909</v>
      </c>
    </row>
    <row r="31" spans="1:18">
      <c r="A31" s="8"/>
      <c r="B31" s="8"/>
      <c r="C31" s="6">
        <v>160189950</v>
      </c>
      <c r="D31" s="6" t="s">
        <v>1681</v>
      </c>
      <c r="E31" s="5">
        <v>186</v>
      </c>
      <c r="F31" s="5">
        <v>320</v>
      </c>
      <c r="G31" s="5">
        <v>20</v>
      </c>
      <c r="H31" s="5">
        <v>14</v>
      </c>
      <c r="I31" s="5">
        <v>15</v>
      </c>
      <c r="J31" s="5" t="s">
        <v>20</v>
      </c>
      <c r="K31" s="5" t="s">
        <v>20</v>
      </c>
      <c r="L31" s="5">
        <v>28</v>
      </c>
      <c r="M31" s="5">
        <v>12</v>
      </c>
      <c r="N31" s="5">
        <v>18</v>
      </c>
      <c r="O31" s="5" t="s">
        <v>20</v>
      </c>
      <c r="P31" s="5">
        <v>32</v>
      </c>
      <c r="Q31" s="5">
        <v>76</v>
      </c>
      <c r="R31" s="5">
        <v>81</v>
      </c>
    </row>
    <row r="32" spans="1:18">
      <c r="A32" s="8"/>
      <c r="B32" s="8"/>
      <c r="C32" s="6">
        <v>160209650</v>
      </c>
      <c r="D32" s="6" t="s">
        <v>1473</v>
      </c>
      <c r="E32" s="5">
        <v>210</v>
      </c>
      <c r="F32" s="5">
        <v>30238</v>
      </c>
      <c r="G32" s="5">
        <v>2397</v>
      </c>
      <c r="H32" s="5">
        <v>2497</v>
      </c>
      <c r="I32" s="5">
        <v>2303</v>
      </c>
      <c r="J32" s="5">
        <v>2482</v>
      </c>
      <c r="K32" s="5">
        <v>2382</v>
      </c>
      <c r="L32" s="5">
        <v>2317</v>
      </c>
      <c r="M32" s="5">
        <v>2434</v>
      </c>
      <c r="N32" s="5">
        <v>2373</v>
      </c>
      <c r="O32" s="5">
        <v>2767</v>
      </c>
      <c r="P32" s="5">
        <v>3070</v>
      </c>
      <c r="Q32" s="5">
        <v>2475</v>
      </c>
      <c r="R32" s="5">
        <v>2741</v>
      </c>
    </row>
    <row r="33" spans="1:18">
      <c r="A33" s="8"/>
      <c r="B33" s="8"/>
      <c r="C33" s="6">
        <v>160210610</v>
      </c>
      <c r="D33" s="6" t="s">
        <v>1750</v>
      </c>
      <c r="E33" s="5">
        <v>200</v>
      </c>
      <c r="F33" s="5">
        <v>264</v>
      </c>
      <c r="G33" s="5">
        <v>24</v>
      </c>
      <c r="H33" s="5">
        <v>27</v>
      </c>
      <c r="I33" s="5">
        <v>16</v>
      </c>
      <c r="J33" s="5">
        <v>25</v>
      </c>
      <c r="K33" s="5">
        <v>22</v>
      </c>
      <c r="L33" s="5">
        <v>17</v>
      </c>
      <c r="M33" s="5">
        <v>19</v>
      </c>
      <c r="N33" s="5">
        <v>23</v>
      </c>
      <c r="O33" s="5">
        <v>28</v>
      </c>
      <c r="P33" s="5">
        <v>25</v>
      </c>
      <c r="Q33" s="5">
        <v>19</v>
      </c>
      <c r="R33" s="5">
        <v>19</v>
      </c>
    </row>
    <row r="34" spans="1:18">
      <c r="A34" s="8"/>
      <c r="B34" s="8"/>
      <c r="C34" s="6">
        <v>160224650</v>
      </c>
      <c r="D34" s="6" t="s">
        <v>1525</v>
      </c>
      <c r="E34" s="5">
        <v>105</v>
      </c>
      <c r="F34" s="5">
        <v>2852</v>
      </c>
      <c r="G34" s="5">
        <v>255</v>
      </c>
      <c r="H34" s="5">
        <v>253</v>
      </c>
      <c r="I34" s="5">
        <v>287</v>
      </c>
      <c r="J34" s="5">
        <v>236</v>
      </c>
      <c r="K34" s="5">
        <v>239</v>
      </c>
      <c r="L34" s="5">
        <v>241</v>
      </c>
      <c r="M34" s="5">
        <v>248</v>
      </c>
      <c r="N34" s="5">
        <v>238</v>
      </c>
      <c r="O34" s="5">
        <v>209</v>
      </c>
      <c r="P34" s="5">
        <v>245</v>
      </c>
      <c r="Q34" s="5">
        <v>203</v>
      </c>
      <c r="R34" s="5">
        <v>198</v>
      </c>
    </row>
    <row r="35" spans="1:18">
      <c r="A35" s="9"/>
      <c r="B35" s="9"/>
      <c r="C35" s="6">
        <v>160237350</v>
      </c>
      <c r="D35" s="6" t="s">
        <v>1547</v>
      </c>
      <c r="E35" s="5">
        <v>187</v>
      </c>
      <c r="F35" s="5">
        <v>304</v>
      </c>
      <c r="G35" s="5" t="s">
        <v>20</v>
      </c>
      <c r="H35" s="5" t="s">
        <v>20</v>
      </c>
      <c r="I35" s="5" t="s">
        <v>20</v>
      </c>
      <c r="J35" s="5">
        <v>32</v>
      </c>
      <c r="K35" s="5">
        <v>22</v>
      </c>
      <c r="L35" s="5">
        <v>20</v>
      </c>
      <c r="M35" s="5">
        <v>24</v>
      </c>
      <c r="N35" s="5">
        <v>27</v>
      </c>
      <c r="O35" s="5">
        <v>23</v>
      </c>
      <c r="P35" s="5">
        <v>36</v>
      </c>
      <c r="Q35" s="5">
        <v>36</v>
      </c>
      <c r="R35" s="5">
        <v>44</v>
      </c>
    </row>
    <row r="36" spans="1:18">
      <c r="A36" s="6" t="s">
        <v>269</v>
      </c>
      <c r="B36" s="6" t="s">
        <v>270</v>
      </c>
      <c r="C36" s="6">
        <v>160005010</v>
      </c>
      <c r="D36" s="6" t="s">
        <v>270</v>
      </c>
      <c r="E36" s="5">
        <v>27</v>
      </c>
      <c r="F36" s="5">
        <v>4369238</v>
      </c>
      <c r="G36" s="5">
        <v>361412</v>
      </c>
      <c r="H36" s="5">
        <v>362603</v>
      </c>
      <c r="I36" s="5">
        <v>348440</v>
      </c>
      <c r="J36" s="5">
        <v>393238</v>
      </c>
      <c r="K36" s="5">
        <v>378167</v>
      </c>
      <c r="L36" s="5">
        <v>350698</v>
      </c>
      <c r="M36" s="5">
        <v>369500</v>
      </c>
      <c r="N36" s="5">
        <v>352250</v>
      </c>
      <c r="O36" s="5">
        <v>378943</v>
      </c>
      <c r="P36" s="5">
        <v>380560</v>
      </c>
      <c r="Q36" s="5">
        <v>336194</v>
      </c>
      <c r="R36" s="5">
        <v>357233</v>
      </c>
    </row>
    <row r="37" spans="1:18">
      <c r="A37" s="6" t="s">
        <v>362</v>
      </c>
      <c r="B37" s="6" t="s">
        <v>363</v>
      </c>
      <c r="C37" s="6">
        <v>160159550</v>
      </c>
      <c r="D37" s="6" t="s">
        <v>363</v>
      </c>
      <c r="E37" s="5">
        <v>24</v>
      </c>
      <c r="F37" s="5">
        <v>2126755</v>
      </c>
      <c r="G37" s="5">
        <v>171316</v>
      </c>
      <c r="H37" s="5">
        <v>174007</v>
      </c>
      <c r="I37" s="5">
        <v>166836</v>
      </c>
      <c r="J37" s="5">
        <v>190336</v>
      </c>
      <c r="K37" s="5">
        <v>183573</v>
      </c>
      <c r="L37" s="5">
        <v>171136</v>
      </c>
      <c r="M37" s="5">
        <v>177737</v>
      </c>
      <c r="N37" s="5">
        <v>171528</v>
      </c>
      <c r="O37" s="5">
        <v>185435</v>
      </c>
      <c r="P37" s="5">
        <v>188397</v>
      </c>
      <c r="Q37" s="5">
        <v>166927</v>
      </c>
      <c r="R37" s="5">
        <v>179527</v>
      </c>
    </row>
    <row r="38" spans="1:18">
      <c r="A38" s="7" t="s">
        <v>23</v>
      </c>
      <c r="B38" s="7" t="s">
        <v>24</v>
      </c>
      <c r="C38" s="6">
        <v>160005510</v>
      </c>
      <c r="D38" s="6" t="s">
        <v>1280</v>
      </c>
      <c r="E38" s="5">
        <v>20</v>
      </c>
      <c r="F38" s="5">
        <v>8548</v>
      </c>
      <c r="G38" s="5">
        <v>752</v>
      </c>
      <c r="H38" s="5">
        <v>712</v>
      </c>
      <c r="I38" s="5">
        <v>693</v>
      </c>
      <c r="J38" s="5">
        <v>795</v>
      </c>
      <c r="K38" s="5">
        <v>750</v>
      </c>
      <c r="L38" s="5">
        <v>719</v>
      </c>
      <c r="M38" s="5">
        <v>714</v>
      </c>
      <c r="N38" s="5">
        <v>706</v>
      </c>
      <c r="O38" s="5">
        <v>672</v>
      </c>
      <c r="P38" s="5">
        <v>705</v>
      </c>
      <c r="Q38" s="5">
        <v>667</v>
      </c>
      <c r="R38" s="5">
        <v>663</v>
      </c>
    </row>
    <row r="39" spans="1:18">
      <c r="A39" s="8"/>
      <c r="B39" s="8"/>
      <c r="C39" s="6">
        <v>160005710</v>
      </c>
      <c r="D39" s="6" t="s">
        <v>1398</v>
      </c>
      <c r="E39" s="5">
        <v>15</v>
      </c>
      <c r="F39" s="5">
        <v>3138</v>
      </c>
      <c r="G39" s="5">
        <v>247</v>
      </c>
      <c r="H39" s="5">
        <v>322</v>
      </c>
      <c r="I39" s="5">
        <v>258</v>
      </c>
      <c r="J39" s="5">
        <v>379</v>
      </c>
      <c r="K39" s="5">
        <v>285</v>
      </c>
      <c r="L39" s="5">
        <v>272</v>
      </c>
      <c r="M39" s="5">
        <v>255</v>
      </c>
      <c r="N39" s="5">
        <v>229</v>
      </c>
      <c r="O39" s="5">
        <v>222</v>
      </c>
      <c r="P39" s="5">
        <v>223</v>
      </c>
      <c r="Q39" s="5">
        <v>209</v>
      </c>
      <c r="R39" s="5">
        <v>237</v>
      </c>
    </row>
    <row r="40" spans="1:18">
      <c r="A40" s="8"/>
      <c r="B40" s="8"/>
      <c r="C40" s="6">
        <v>160006310</v>
      </c>
      <c r="D40" s="6" t="s">
        <v>1796</v>
      </c>
      <c r="E40" s="5">
        <v>25</v>
      </c>
      <c r="F40" s="5">
        <v>125</v>
      </c>
      <c r="G40" s="5">
        <v>18</v>
      </c>
      <c r="H40" s="5" t="s">
        <v>20</v>
      </c>
      <c r="I40" s="5" t="s">
        <v>20</v>
      </c>
      <c r="J40" s="5" t="s">
        <v>20</v>
      </c>
      <c r="K40" s="5">
        <v>15</v>
      </c>
      <c r="L40" s="5" t="s">
        <v>20</v>
      </c>
      <c r="M40" s="5">
        <v>14</v>
      </c>
      <c r="N40" s="5">
        <v>13</v>
      </c>
      <c r="O40" s="5" t="s">
        <v>20</v>
      </c>
      <c r="P40" s="5" t="s">
        <v>20</v>
      </c>
      <c r="Q40" s="5" t="s">
        <v>20</v>
      </c>
      <c r="R40" s="5" t="s">
        <v>20</v>
      </c>
    </row>
    <row r="41" spans="1:18">
      <c r="A41" s="8"/>
      <c r="B41" s="8"/>
      <c r="C41" s="6">
        <v>160006410</v>
      </c>
      <c r="D41" s="6" t="s">
        <v>1498</v>
      </c>
      <c r="E41" s="5">
        <v>23</v>
      </c>
      <c r="F41" s="5">
        <v>1156</v>
      </c>
      <c r="G41" s="5">
        <v>109</v>
      </c>
      <c r="H41" s="5">
        <v>101</v>
      </c>
      <c r="I41" s="5">
        <v>99</v>
      </c>
      <c r="J41" s="5">
        <v>113</v>
      </c>
      <c r="K41" s="5">
        <v>122</v>
      </c>
      <c r="L41" s="5">
        <v>82</v>
      </c>
      <c r="M41" s="5">
        <v>115</v>
      </c>
      <c r="N41" s="5">
        <v>89</v>
      </c>
      <c r="O41" s="5">
        <v>87</v>
      </c>
      <c r="P41" s="5">
        <v>68</v>
      </c>
      <c r="Q41" s="5">
        <v>76</v>
      </c>
      <c r="R41" s="5">
        <v>95</v>
      </c>
    </row>
    <row r="42" spans="1:18">
      <c r="A42" s="8"/>
      <c r="B42" s="8"/>
      <c r="C42" s="6">
        <v>160006510</v>
      </c>
      <c r="D42" s="6" t="s">
        <v>473</v>
      </c>
      <c r="E42" s="5">
        <v>37</v>
      </c>
      <c r="F42" s="5">
        <v>266077</v>
      </c>
      <c r="G42" s="5">
        <v>23680</v>
      </c>
      <c r="H42" s="5">
        <v>23648</v>
      </c>
      <c r="I42" s="5">
        <v>22997</v>
      </c>
      <c r="J42" s="5">
        <v>23420</v>
      </c>
      <c r="K42" s="5">
        <v>21991</v>
      </c>
      <c r="L42" s="5">
        <v>20688</v>
      </c>
      <c r="M42" s="5">
        <v>22677</v>
      </c>
      <c r="N42" s="5">
        <v>20997</v>
      </c>
      <c r="O42" s="5">
        <v>21570</v>
      </c>
      <c r="P42" s="5">
        <v>22215</v>
      </c>
      <c r="Q42" s="5">
        <v>20788</v>
      </c>
      <c r="R42" s="5">
        <v>21406</v>
      </c>
    </row>
    <row r="43" spans="1:18">
      <c r="A43" s="8"/>
      <c r="B43" s="8"/>
      <c r="C43" s="6">
        <v>160006710</v>
      </c>
      <c r="D43" s="6" t="s">
        <v>1636</v>
      </c>
      <c r="E43" s="5">
        <v>40</v>
      </c>
      <c r="F43" s="5">
        <v>3025</v>
      </c>
      <c r="G43" s="5">
        <v>225</v>
      </c>
      <c r="H43" s="5">
        <v>264</v>
      </c>
      <c r="I43" s="5">
        <v>237</v>
      </c>
      <c r="J43" s="5">
        <v>310</v>
      </c>
      <c r="K43" s="5">
        <v>273</v>
      </c>
      <c r="L43" s="5">
        <v>259</v>
      </c>
      <c r="M43" s="5">
        <v>281</v>
      </c>
      <c r="N43" s="5">
        <v>253</v>
      </c>
      <c r="O43" s="5">
        <v>244</v>
      </c>
      <c r="P43" s="5">
        <v>246</v>
      </c>
      <c r="Q43" s="5">
        <v>225</v>
      </c>
      <c r="R43" s="5">
        <v>208</v>
      </c>
    </row>
    <row r="44" spans="1:18">
      <c r="A44" s="8"/>
      <c r="B44" s="8"/>
      <c r="C44" s="6">
        <v>160006810</v>
      </c>
      <c r="D44" s="6" t="s">
        <v>573</v>
      </c>
      <c r="E44" s="5">
        <v>41</v>
      </c>
      <c r="F44" s="5">
        <v>181428</v>
      </c>
      <c r="G44" s="5">
        <v>16277</v>
      </c>
      <c r="H44" s="5">
        <v>15988</v>
      </c>
      <c r="I44" s="5">
        <v>15405</v>
      </c>
      <c r="J44" s="5">
        <v>15734</v>
      </c>
      <c r="K44" s="5">
        <v>14957</v>
      </c>
      <c r="L44" s="5">
        <v>14017</v>
      </c>
      <c r="M44" s="5">
        <v>15161</v>
      </c>
      <c r="N44" s="5">
        <v>14813</v>
      </c>
      <c r="O44" s="5">
        <v>14819</v>
      </c>
      <c r="P44" s="5">
        <v>15400</v>
      </c>
      <c r="Q44" s="5">
        <v>13979</v>
      </c>
      <c r="R44" s="5">
        <v>14878</v>
      </c>
    </row>
    <row r="45" spans="1:18">
      <c r="A45" s="8"/>
      <c r="B45" s="8"/>
      <c r="C45" s="6">
        <v>160112610</v>
      </c>
      <c r="D45" s="6" t="s">
        <v>25</v>
      </c>
      <c r="E45" s="5">
        <v>15</v>
      </c>
      <c r="F45" s="5" t="s">
        <v>20</v>
      </c>
      <c r="G45" s="5" t="s">
        <v>20</v>
      </c>
      <c r="H45" s="5" t="s">
        <v>20</v>
      </c>
      <c r="I45" s="5" t="s">
        <v>20</v>
      </c>
      <c r="J45" s="5" t="s">
        <v>20</v>
      </c>
      <c r="K45" s="5" t="s">
        <v>20</v>
      </c>
      <c r="L45" s="5" t="s">
        <v>20</v>
      </c>
      <c r="M45" s="5" t="s">
        <v>20</v>
      </c>
      <c r="N45" s="5" t="s">
        <v>20</v>
      </c>
      <c r="O45" s="5" t="s">
        <v>20</v>
      </c>
      <c r="P45" s="5" t="s">
        <v>20</v>
      </c>
      <c r="Q45" s="5" t="s">
        <v>20</v>
      </c>
      <c r="R45" s="5" t="s">
        <v>20</v>
      </c>
    </row>
    <row r="46" spans="1:18">
      <c r="A46" s="8"/>
      <c r="B46" s="8"/>
      <c r="C46" s="6">
        <v>160113110</v>
      </c>
      <c r="D46" s="6" t="s">
        <v>783</v>
      </c>
      <c r="E46" s="5">
        <v>56</v>
      </c>
      <c r="F46" s="5">
        <v>67441</v>
      </c>
      <c r="G46" s="5">
        <v>6144</v>
      </c>
      <c r="H46" s="5">
        <v>6427</v>
      </c>
      <c r="I46" s="5">
        <v>6131</v>
      </c>
      <c r="J46" s="5">
        <v>6105</v>
      </c>
      <c r="K46" s="5">
        <v>5460</v>
      </c>
      <c r="L46" s="5">
        <v>5140</v>
      </c>
      <c r="M46" s="5">
        <v>5569</v>
      </c>
      <c r="N46" s="5">
        <v>5320</v>
      </c>
      <c r="O46" s="5">
        <v>5220</v>
      </c>
      <c r="P46" s="5">
        <v>5542</v>
      </c>
      <c r="Q46" s="5">
        <v>4990</v>
      </c>
      <c r="R46" s="5">
        <v>5393</v>
      </c>
    </row>
    <row r="47" spans="1:18">
      <c r="A47" s="9"/>
      <c r="B47" s="9"/>
      <c r="C47" s="6">
        <v>160210050</v>
      </c>
      <c r="D47" s="6" t="s">
        <v>865</v>
      </c>
      <c r="E47" s="5">
        <v>268</v>
      </c>
      <c r="F47" s="5">
        <v>5247</v>
      </c>
      <c r="G47" s="5">
        <v>405</v>
      </c>
      <c r="H47" s="5">
        <v>421</v>
      </c>
      <c r="I47" s="5">
        <v>400</v>
      </c>
      <c r="J47" s="5">
        <v>524</v>
      </c>
      <c r="K47" s="5">
        <v>451</v>
      </c>
      <c r="L47" s="5">
        <v>415</v>
      </c>
      <c r="M47" s="5">
        <v>472</v>
      </c>
      <c r="N47" s="5">
        <v>442</v>
      </c>
      <c r="O47" s="5">
        <v>473</v>
      </c>
      <c r="P47" s="5">
        <v>393</v>
      </c>
      <c r="Q47" s="5">
        <v>404</v>
      </c>
      <c r="R47" s="5">
        <v>447</v>
      </c>
    </row>
    <row r="48" spans="1:18">
      <c r="A48" s="7" t="s">
        <v>109</v>
      </c>
      <c r="B48" s="7" t="s">
        <v>110</v>
      </c>
      <c r="C48" s="6">
        <v>160058050</v>
      </c>
      <c r="D48" s="6" t="s">
        <v>906</v>
      </c>
      <c r="E48" s="5">
        <v>20</v>
      </c>
      <c r="F48" s="5" t="s">
        <v>20</v>
      </c>
      <c r="G48" s="5">
        <v>0</v>
      </c>
      <c r="H48" s="5">
        <v>0</v>
      </c>
      <c r="I48" s="5">
        <v>0</v>
      </c>
      <c r="J48" s="5" t="s">
        <v>20</v>
      </c>
      <c r="K48" s="5">
        <v>0</v>
      </c>
      <c r="L48" s="5">
        <v>0</v>
      </c>
      <c r="M48" s="5" t="s">
        <v>20</v>
      </c>
      <c r="N48" s="5">
        <v>0</v>
      </c>
      <c r="O48" s="5">
        <v>0</v>
      </c>
      <c r="P48" s="5">
        <v>0</v>
      </c>
      <c r="Q48" s="5" t="s">
        <v>20</v>
      </c>
      <c r="R48" s="5" t="s">
        <v>20</v>
      </c>
    </row>
    <row r="49" spans="1:18">
      <c r="A49" s="8"/>
      <c r="B49" s="8"/>
      <c r="C49" s="6">
        <v>160060910</v>
      </c>
      <c r="D49" s="6" t="s">
        <v>682</v>
      </c>
      <c r="E49" s="5">
        <v>70</v>
      </c>
      <c r="F49" s="5">
        <v>94</v>
      </c>
      <c r="G49" s="5" t="s">
        <v>20</v>
      </c>
      <c r="H49" s="5">
        <v>11</v>
      </c>
      <c r="I49" s="5">
        <v>23</v>
      </c>
      <c r="J49" s="5" t="s">
        <v>20</v>
      </c>
      <c r="K49" s="5">
        <v>10</v>
      </c>
      <c r="L49" s="5" t="s">
        <v>20</v>
      </c>
      <c r="M49" s="5" t="s">
        <v>20</v>
      </c>
      <c r="N49" s="5" t="s">
        <v>20</v>
      </c>
      <c r="O49" s="5">
        <v>10</v>
      </c>
      <c r="P49" s="5" t="s">
        <v>20</v>
      </c>
      <c r="Q49" s="5" t="s">
        <v>20</v>
      </c>
      <c r="R49" s="5" t="s">
        <v>20</v>
      </c>
    </row>
    <row r="50" spans="1:18">
      <c r="A50" s="8"/>
      <c r="B50" s="8"/>
      <c r="C50" s="6">
        <v>160061010</v>
      </c>
      <c r="D50" s="6" t="s">
        <v>1654</v>
      </c>
      <c r="E50" s="5">
        <v>55</v>
      </c>
      <c r="F50" s="5">
        <v>2278</v>
      </c>
      <c r="G50" s="5">
        <v>213</v>
      </c>
      <c r="H50" s="5">
        <v>171</v>
      </c>
      <c r="I50" s="5">
        <v>190</v>
      </c>
      <c r="J50" s="5">
        <v>195</v>
      </c>
      <c r="K50" s="5">
        <v>196</v>
      </c>
      <c r="L50" s="5">
        <v>221</v>
      </c>
      <c r="M50" s="5">
        <v>194</v>
      </c>
      <c r="N50" s="5">
        <v>193</v>
      </c>
      <c r="O50" s="5">
        <v>176</v>
      </c>
      <c r="P50" s="5">
        <v>199</v>
      </c>
      <c r="Q50" s="5">
        <v>156</v>
      </c>
      <c r="R50" s="5">
        <v>174</v>
      </c>
    </row>
    <row r="51" spans="1:18">
      <c r="A51" s="8"/>
      <c r="B51" s="8"/>
      <c r="C51" s="6">
        <v>160061110</v>
      </c>
      <c r="D51" s="6" t="s">
        <v>1029</v>
      </c>
      <c r="E51" s="5">
        <v>62</v>
      </c>
      <c r="F51" s="5">
        <v>195848</v>
      </c>
      <c r="G51" s="5">
        <v>15220</v>
      </c>
      <c r="H51" s="5">
        <v>16593</v>
      </c>
      <c r="I51" s="5">
        <v>16237</v>
      </c>
      <c r="J51" s="5">
        <v>17613</v>
      </c>
      <c r="K51" s="5">
        <v>16547</v>
      </c>
      <c r="L51" s="5">
        <v>15851</v>
      </c>
      <c r="M51" s="5">
        <v>17627</v>
      </c>
      <c r="N51" s="5">
        <v>16468</v>
      </c>
      <c r="O51" s="5">
        <v>17031</v>
      </c>
      <c r="P51" s="5">
        <v>16751</v>
      </c>
      <c r="Q51" s="5">
        <v>14581</v>
      </c>
      <c r="R51" s="5">
        <v>15329</v>
      </c>
    </row>
    <row r="52" spans="1:18">
      <c r="A52" s="8"/>
      <c r="B52" s="8"/>
      <c r="C52" s="6">
        <v>160061210</v>
      </c>
      <c r="D52" s="6" t="s">
        <v>592</v>
      </c>
      <c r="E52" s="5">
        <v>75</v>
      </c>
      <c r="F52" s="5">
        <v>240</v>
      </c>
      <c r="G52" s="5">
        <v>14</v>
      </c>
      <c r="H52" s="5">
        <v>26</v>
      </c>
      <c r="I52" s="5">
        <v>20</v>
      </c>
      <c r="J52" s="5">
        <v>14</v>
      </c>
      <c r="K52" s="5">
        <v>26</v>
      </c>
      <c r="L52" s="5">
        <v>25</v>
      </c>
      <c r="M52" s="5">
        <v>20</v>
      </c>
      <c r="N52" s="5">
        <v>24</v>
      </c>
      <c r="O52" s="5">
        <v>20</v>
      </c>
      <c r="P52" s="5">
        <v>17</v>
      </c>
      <c r="Q52" s="5">
        <v>15</v>
      </c>
      <c r="R52" s="5">
        <v>19</v>
      </c>
    </row>
    <row r="53" spans="1:18">
      <c r="A53" s="8"/>
      <c r="B53" s="8"/>
      <c r="C53" s="6">
        <v>160163150</v>
      </c>
      <c r="D53" s="6" t="s">
        <v>1321</v>
      </c>
      <c r="E53" s="5">
        <v>116</v>
      </c>
      <c r="F53" s="5">
        <v>8236</v>
      </c>
      <c r="G53" s="5">
        <v>726</v>
      </c>
      <c r="H53" s="5">
        <v>763</v>
      </c>
      <c r="I53" s="5">
        <v>693</v>
      </c>
      <c r="J53" s="5">
        <v>792</v>
      </c>
      <c r="K53" s="5">
        <v>733</v>
      </c>
      <c r="L53" s="5">
        <v>695</v>
      </c>
      <c r="M53" s="5">
        <v>728</v>
      </c>
      <c r="N53" s="5">
        <v>688</v>
      </c>
      <c r="O53" s="5">
        <v>662</v>
      </c>
      <c r="P53" s="5">
        <v>593</v>
      </c>
      <c r="Q53" s="5">
        <v>574</v>
      </c>
      <c r="R53" s="5">
        <v>589</v>
      </c>
    </row>
    <row r="54" spans="1:18">
      <c r="A54" s="8"/>
      <c r="B54" s="8"/>
      <c r="C54" s="6">
        <v>160167150</v>
      </c>
      <c r="D54" s="6" t="s">
        <v>1322</v>
      </c>
      <c r="E54" s="5">
        <v>100</v>
      </c>
      <c r="F54" s="5">
        <v>3781</v>
      </c>
      <c r="G54" s="5">
        <v>321</v>
      </c>
      <c r="H54" s="5">
        <v>334</v>
      </c>
      <c r="I54" s="5">
        <v>312</v>
      </c>
      <c r="J54" s="5">
        <v>335</v>
      </c>
      <c r="K54" s="5">
        <v>313</v>
      </c>
      <c r="L54" s="5">
        <v>343</v>
      </c>
      <c r="M54" s="5">
        <v>323</v>
      </c>
      <c r="N54" s="5">
        <v>303</v>
      </c>
      <c r="O54" s="5">
        <v>349</v>
      </c>
      <c r="P54" s="5">
        <v>292</v>
      </c>
      <c r="Q54" s="5">
        <v>251</v>
      </c>
      <c r="R54" s="5">
        <v>305</v>
      </c>
    </row>
    <row r="55" spans="1:18">
      <c r="A55" s="8"/>
      <c r="B55" s="8"/>
      <c r="C55" s="6">
        <v>160177810</v>
      </c>
      <c r="D55" s="6" t="s">
        <v>1372</v>
      </c>
      <c r="E55" s="5">
        <v>390</v>
      </c>
      <c r="F55" s="5">
        <v>20766</v>
      </c>
      <c r="G55" s="5">
        <v>1603</v>
      </c>
      <c r="H55" s="5">
        <v>1748</v>
      </c>
      <c r="I55" s="5">
        <v>1797</v>
      </c>
      <c r="J55" s="5">
        <v>1911</v>
      </c>
      <c r="K55" s="5">
        <v>1814</v>
      </c>
      <c r="L55" s="5">
        <v>1691</v>
      </c>
      <c r="M55" s="5">
        <v>1771</v>
      </c>
      <c r="N55" s="5">
        <v>1689</v>
      </c>
      <c r="O55" s="5">
        <v>1808</v>
      </c>
      <c r="P55" s="5">
        <v>1865</v>
      </c>
      <c r="Q55" s="5">
        <v>1495</v>
      </c>
      <c r="R55" s="5">
        <v>1574</v>
      </c>
    </row>
    <row r="56" spans="1:18">
      <c r="A56" s="8"/>
      <c r="B56" s="8"/>
      <c r="C56" s="6">
        <v>160177910</v>
      </c>
      <c r="D56" s="6" t="s">
        <v>1475</v>
      </c>
      <c r="E56" s="5">
        <v>570</v>
      </c>
      <c r="F56" s="5">
        <v>13064</v>
      </c>
      <c r="G56" s="5">
        <v>888</v>
      </c>
      <c r="H56" s="5">
        <v>1073</v>
      </c>
      <c r="I56" s="5">
        <v>1066</v>
      </c>
      <c r="J56" s="5">
        <v>1190</v>
      </c>
      <c r="K56" s="5">
        <v>1128</v>
      </c>
      <c r="L56" s="5">
        <v>1045</v>
      </c>
      <c r="M56" s="5">
        <v>1144</v>
      </c>
      <c r="N56" s="5">
        <v>1090</v>
      </c>
      <c r="O56" s="5">
        <v>1188</v>
      </c>
      <c r="P56" s="5">
        <v>1225</v>
      </c>
      <c r="Q56" s="5">
        <v>961</v>
      </c>
      <c r="R56" s="5">
        <v>1066</v>
      </c>
    </row>
    <row r="57" spans="1:18">
      <c r="A57" s="8"/>
      <c r="B57" s="8"/>
      <c r="C57" s="6">
        <v>160178010</v>
      </c>
      <c r="D57" s="6" t="s">
        <v>1358</v>
      </c>
      <c r="E57" s="5">
        <v>522</v>
      </c>
      <c r="F57" s="5">
        <v>24822</v>
      </c>
      <c r="G57" s="5">
        <v>1842</v>
      </c>
      <c r="H57" s="5">
        <v>2015</v>
      </c>
      <c r="I57" s="5">
        <v>2067</v>
      </c>
      <c r="J57" s="5">
        <v>2246</v>
      </c>
      <c r="K57" s="5">
        <v>2176</v>
      </c>
      <c r="L57" s="5">
        <v>1995</v>
      </c>
      <c r="M57" s="5">
        <v>2158</v>
      </c>
      <c r="N57" s="5">
        <v>2155</v>
      </c>
      <c r="O57" s="5">
        <v>2142</v>
      </c>
      <c r="P57" s="5">
        <v>2221</v>
      </c>
      <c r="Q57" s="5">
        <v>1833</v>
      </c>
      <c r="R57" s="5">
        <v>1972</v>
      </c>
    </row>
    <row r="58" spans="1:18">
      <c r="A58" s="8"/>
      <c r="B58" s="8"/>
      <c r="C58" s="6">
        <v>160182110</v>
      </c>
      <c r="D58" s="6" t="s">
        <v>111</v>
      </c>
      <c r="E58" s="5">
        <v>200</v>
      </c>
      <c r="F58" s="5">
        <v>1105</v>
      </c>
      <c r="G58" s="5">
        <v>90</v>
      </c>
      <c r="H58" s="5">
        <v>119</v>
      </c>
      <c r="I58" s="5">
        <v>101</v>
      </c>
      <c r="J58" s="5">
        <v>80</v>
      </c>
      <c r="K58" s="5">
        <v>97</v>
      </c>
      <c r="L58" s="5">
        <v>91</v>
      </c>
      <c r="M58" s="5">
        <v>94</v>
      </c>
      <c r="N58" s="5">
        <v>90</v>
      </c>
      <c r="O58" s="5">
        <v>100</v>
      </c>
      <c r="P58" s="5">
        <v>78</v>
      </c>
      <c r="Q58" s="5">
        <v>83</v>
      </c>
      <c r="R58" s="5">
        <v>82</v>
      </c>
    </row>
    <row r="59" spans="1:18">
      <c r="A59" s="8"/>
      <c r="B59" s="8"/>
      <c r="C59" s="6">
        <v>160184150</v>
      </c>
      <c r="D59" s="6" t="s">
        <v>928</v>
      </c>
      <c r="E59" s="5">
        <v>100</v>
      </c>
      <c r="F59" s="5">
        <v>18</v>
      </c>
      <c r="G59" s="5" t="s">
        <v>20</v>
      </c>
      <c r="H59" s="5" t="s">
        <v>20</v>
      </c>
      <c r="I59" s="5">
        <v>0</v>
      </c>
      <c r="J59" s="5" t="s">
        <v>20</v>
      </c>
      <c r="K59" s="5">
        <v>0</v>
      </c>
      <c r="L59" s="5" t="s">
        <v>20</v>
      </c>
      <c r="M59" s="5">
        <v>0</v>
      </c>
      <c r="N59" s="5" t="s">
        <v>20</v>
      </c>
      <c r="O59" s="5" t="s">
        <v>20</v>
      </c>
      <c r="P59" s="5" t="s">
        <v>20</v>
      </c>
      <c r="Q59" s="5" t="s">
        <v>20</v>
      </c>
      <c r="R59" s="5">
        <v>0</v>
      </c>
    </row>
    <row r="60" spans="1:18">
      <c r="A60" s="8"/>
      <c r="B60" s="8"/>
      <c r="C60" s="6">
        <v>160190610</v>
      </c>
      <c r="D60" s="6" t="s">
        <v>1628</v>
      </c>
      <c r="E60" s="5">
        <v>641</v>
      </c>
      <c r="F60" s="5">
        <v>3124</v>
      </c>
      <c r="G60" s="5">
        <v>311</v>
      </c>
      <c r="H60" s="5">
        <v>266</v>
      </c>
      <c r="I60" s="5">
        <v>301</v>
      </c>
      <c r="J60" s="5">
        <v>305</v>
      </c>
      <c r="K60" s="5">
        <v>261</v>
      </c>
      <c r="L60" s="5">
        <v>227</v>
      </c>
      <c r="M60" s="5">
        <v>250</v>
      </c>
      <c r="N60" s="5">
        <v>246</v>
      </c>
      <c r="O60" s="5">
        <v>246</v>
      </c>
      <c r="P60" s="5">
        <v>234</v>
      </c>
      <c r="Q60" s="5">
        <v>231</v>
      </c>
      <c r="R60" s="5">
        <v>246</v>
      </c>
    </row>
    <row r="61" spans="1:18">
      <c r="A61" s="8"/>
      <c r="B61" s="8"/>
      <c r="C61" s="6">
        <v>160190710</v>
      </c>
      <c r="D61" s="6" t="s">
        <v>1637</v>
      </c>
      <c r="E61" s="5">
        <v>622</v>
      </c>
      <c r="F61" s="5">
        <v>1066</v>
      </c>
      <c r="G61" s="5">
        <v>81</v>
      </c>
      <c r="H61" s="5">
        <v>102</v>
      </c>
      <c r="I61" s="5">
        <v>105</v>
      </c>
      <c r="J61" s="5">
        <v>110</v>
      </c>
      <c r="K61" s="5">
        <v>91</v>
      </c>
      <c r="L61" s="5">
        <v>79</v>
      </c>
      <c r="M61" s="5">
        <v>95</v>
      </c>
      <c r="N61" s="5">
        <v>91</v>
      </c>
      <c r="O61" s="5">
        <v>80</v>
      </c>
      <c r="P61" s="5">
        <v>78</v>
      </c>
      <c r="Q61" s="5">
        <v>82</v>
      </c>
      <c r="R61" s="5">
        <v>72</v>
      </c>
    </row>
    <row r="62" spans="1:18">
      <c r="A62" s="8"/>
      <c r="B62" s="8"/>
      <c r="C62" s="6">
        <v>160230710</v>
      </c>
      <c r="D62" s="6" t="s">
        <v>895</v>
      </c>
      <c r="E62" s="5">
        <v>50</v>
      </c>
      <c r="F62" s="5">
        <v>17477</v>
      </c>
      <c r="G62" s="5">
        <v>1426</v>
      </c>
      <c r="H62" s="5">
        <v>1505</v>
      </c>
      <c r="I62" s="5">
        <v>1367</v>
      </c>
      <c r="J62" s="5">
        <v>1606</v>
      </c>
      <c r="K62" s="5">
        <v>1447</v>
      </c>
      <c r="L62" s="5">
        <v>1387</v>
      </c>
      <c r="M62" s="5">
        <v>1516</v>
      </c>
      <c r="N62" s="5">
        <v>1418</v>
      </c>
      <c r="O62" s="5">
        <v>1468</v>
      </c>
      <c r="P62" s="5">
        <v>1565</v>
      </c>
      <c r="Q62" s="5">
        <v>1349</v>
      </c>
      <c r="R62" s="5">
        <v>1423</v>
      </c>
    </row>
    <row r="63" spans="1:18">
      <c r="A63" s="9"/>
      <c r="B63" s="9"/>
      <c r="C63" s="6">
        <v>160237150</v>
      </c>
      <c r="D63" s="6" t="s">
        <v>1384</v>
      </c>
      <c r="E63" s="5">
        <v>1282</v>
      </c>
      <c r="F63" s="5">
        <v>2720</v>
      </c>
      <c r="G63" s="5">
        <v>190</v>
      </c>
      <c r="H63" s="5">
        <v>178</v>
      </c>
      <c r="I63" s="5">
        <v>217</v>
      </c>
      <c r="J63" s="5">
        <v>240</v>
      </c>
      <c r="K63" s="5">
        <v>234</v>
      </c>
      <c r="L63" s="5">
        <v>199</v>
      </c>
      <c r="M63" s="5">
        <v>236</v>
      </c>
      <c r="N63" s="5">
        <v>251</v>
      </c>
      <c r="O63" s="5">
        <v>227</v>
      </c>
      <c r="P63" s="5">
        <v>237</v>
      </c>
      <c r="Q63" s="5">
        <v>240</v>
      </c>
      <c r="R63" s="5">
        <v>271</v>
      </c>
    </row>
    <row r="64" spans="1:18">
      <c r="A64" s="7" t="s">
        <v>26</v>
      </c>
      <c r="B64" s="7" t="s">
        <v>27</v>
      </c>
      <c r="C64" s="6">
        <v>160182210</v>
      </c>
      <c r="D64" s="6" t="s">
        <v>1773</v>
      </c>
      <c r="E64" s="5">
        <v>2500</v>
      </c>
      <c r="F64" s="5">
        <v>45</v>
      </c>
      <c r="G64" s="5" t="s">
        <v>20</v>
      </c>
      <c r="H64" s="5" t="s">
        <v>20</v>
      </c>
      <c r="I64" s="5" t="s">
        <v>20</v>
      </c>
      <c r="J64" s="5" t="s">
        <v>20</v>
      </c>
      <c r="K64" s="5" t="s">
        <v>20</v>
      </c>
      <c r="L64" s="5">
        <v>0</v>
      </c>
      <c r="M64" s="5" t="s">
        <v>20</v>
      </c>
      <c r="N64" s="5" t="s">
        <v>20</v>
      </c>
      <c r="O64" s="5" t="s">
        <v>20</v>
      </c>
      <c r="P64" s="5" t="s">
        <v>20</v>
      </c>
      <c r="Q64" s="5" t="s">
        <v>20</v>
      </c>
      <c r="R64" s="5" t="s">
        <v>20</v>
      </c>
    </row>
    <row r="65" spans="1:18">
      <c r="A65" s="8"/>
      <c r="B65" s="8"/>
      <c r="C65" s="6">
        <v>160220610</v>
      </c>
      <c r="D65" s="6" t="s">
        <v>1056</v>
      </c>
      <c r="E65" s="5">
        <v>2500</v>
      </c>
      <c r="F65" s="5">
        <v>6214</v>
      </c>
      <c r="G65" s="5">
        <v>486</v>
      </c>
      <c r="H65" s="5">
        <v>497</v>
      </c>
      <c r="I65" s="5">
        <v>517</v>
      </c>
      <c r="J65" s="5">
        <v>573</v>
      </c>
      <c r="K65" s="5">
        <v>541</v>
      </c>
      <c r="L65" s="5">
        <v>515</v>
      </c>
      <c r="M65" s="5">
        <v>561</v>
      </c>
      <c r="N65" s="5">
        <v>528</v>
      </c>
      <c r="O65" s="5">
        <v>511</v>
      </c>
      <c r="P65" s="5">
        <v>496</v>
      </c>
      <c r="Q65" s="5">
        <v>456</v>
      </c>
      <c r="R65" s="5">
        <v>533</v>
      </c>
    </row>
    <row r="66" spans="1:18">
      <c r="A66" s="8"/>
      <c r="B66" s="8"/>
      <c r="C66" s="6">
        <v>160220710</v>
      </c>
      <c r="D66" s="6" t="s">
        <v>1082</v>
      </c>
      <c r="E66" s="5">
        <v>2500</v>
      </c>
      <c r="F66" s="5">
        <v>4496</v>
      </c>
      <c r="G66" s="5">
        <v>325</v>
      </c>
      <c r="H66" s="5">
        <v>341</v>
      </c>
      <c r="I66" s="5">
        <v>344</v>
      </c>
      <c r="J66" s="5">
        <v>425</v>
      </c>
      <c r="K66" s="5">
        <v>377</v>
      </c>
      <c r="L66" s="5">
        <v>377</v>
      </c>
      <c r="M66" s="5">
        <v>413</v>
      </c>
      <c r="N66" s="5">
        <v>394</v>
      </c>
      <c r="O66" s="5">
        <v>390</v>
      </c>
      <c r="P66" s="5">
        <v>377</v>
      </c>
      <c r="Q66" s="5">
        <v>339</v>
      </c>
      <c r="R66" s="5">
        <v>394</v>
      </c>
    </row>
    <row r="67" spans="1:18">
      <c r="A67" s="8"/>
      <c r="B67" s="8"/>
      <c r="C67" s="6">
        <v>160220810</v>
      </c>
      <c r="D67" s="6" t="s">
        <v>1076</v>
      </c>
      <c r="E67" s="5">
        <v>2500</v>
      </c>
      <c r="F67" s="5">
        <v>4565</v>
      </c>
      <c r="G67" s="5">
        <v>337</v>
      </c>
      <c r="H67" s="5">
        <v>334</v>
      </c>
      <c r="I67" s="5">
        <v>351</v>
      </c>
      <c r="J67" s="5">
        <v>426</v>
      </c>
      <c r="K67" s="5">
        <v>390</v>
      </c>
      <c r="L67" s="5">
        <v>378</v>
      </c>
      <c r="M67" s="5">
        <v>415</v>
      </c>
      <c r="N67" s="5">
        <v>403</v>
      </c>
      <c r="O67" s="5">
        <v>403</v>
      </c>
      <c r="P67" s="5">
        <v>379</v>
      </c>
      <c r="Q67" s="5">
        <v>346</v>
      </c>
      <c r="R67" s="5">
        <v>403</v>
      </c>
    </row>
    <row r="68" spans="1:18">
      <c r="A68" s="8"/>
      <c r="B68" s="8"/>
      <c r="C68" s="6">
        <v>160220910</v>
      </c>
      <c r="D68" s="6" t="s">
        <v>985</v>
      </c>
      <c r="E68" s="5">
        <v>2500</v>
      </c>
      <c r="F68" s="5">
        <v>18899</v>
      </c>
      <c r="G68" s="5">
        <v>1642</v>
      </c>
      <c r="H68" s="5">
        <v>1713</v>
      </c>
      <c r="I68" s="5">
        <v>1602</v>
      </c>
      <c r="J68" s="5">
        <v>1730</v>
      </c>
      <c r="K68" s="5">
        <v>1577</v>
      </c>
      <c r="L68" s="5">
        <v>1519</v>
      </c>
      <c r="M68" s="5">
        <v>1761</v>
      </c>
      <c r="N68" s="5">
        <v>1524</v>
      </c>
      <c r="O68" s="5">
        <v>1527</v>
      </c>
      <c r="P68" s="5">
        <v>1389</v>
      </c>
      <c r="Q68" s="5">
        <v>1397</v>
      </c>
      <c r="R68" s="5">
        <v>1518</v>
      </c>
    </row>
    <row r="69" spans="1:18">
      <c r="A69" s="8"/>
      <c r="B69" s="8"/>
      <c r="C69" s="6">
        <v>160221010</v>
      </c>
      <c r="D69" s="6" t="s">
        <v>997</v>
      </c>
      <c r="E69" s="5">
        <v>2500</v>
      </c>
      <c r="F69" s="5">
        <v>17520</v>
      </c>
      <c r="G69" s="5">
        <v>1532</v>
      </c>
      <c r="H69" s="5">
        <v>1562</v>
      </c>
      <c r="I69" s="5">
        <v>1467</v>
      </c>
      <c r="J69" s="5">
        <v>1603</v>
      </c>
      <c r="K69" s="5">
        <v>1469</v>
      </c>
      <c r="L69" s="5">
        <v>1405</v>
      </c>
      <c r="M69" s="5">
        <v>1653</v>
      </c>
      <c r="N69" s="5">
        <v>1393</v>
      </c>
      <c r="O69" s="5">
        <v>1440</v>
      </c>
      <c r="P69" s="5">
        <v>1293</v>
      </c>
      <c r="Q69" s="5">
        <v>1293</v>
      </c>
      <c r="R69" s="5">
        <v>1410</v>
      </c>
    </row>
    <row r="70" spans="1:18">
      <c r="A70" s="8"/>
      <c r="B70" s="8"/>
      <c r="C70" s="6">
        <v>160221110</v>
      </c>
      <c r="D70" s="6" t="s">
        <v>1554</v>
      </c>
      <c r="E70" s="5">
        <v>2500</v>
      </c>
      <c r="F70" s="5">
        <v>544</v>
      </c>
      <c r="G70" s="5">
        <v>43</v>
      </c>
      <c r="H70" s="5">
        <v>39</v>
      </c>
      <c r="I70" s="5">
        <v>36</v>
      </c>
      <c r="J70" s="5">
        <v>57</v>
      </c>
      <c r="K70" s="5">
        <v>37</v>
      </c>
      <c r="L70" s="5">
        <v>45</v>
      </c>
      <c r="M70" s="5">
        <v>60</v>
      </c>
      <c r="N70" s="5">
        <v>59</v>
      </c>
      <c r="O70" s="5">
        <v>36</v>
      </c>
      <c r="P70" s="5">
        <v>51</v>
      </c>
      <c r="Q70" s="5">
        <v>32</v>
      </c>
      <c r="R70" s="5">
        <v>49</v>
      </c>
    </row>
    <row r="71" spans="1:18">
      <c r="A71" s="8"/>
      <c r="B71" s="8"/>
      <c r="C71" s="6">
        <v>160221310</v>
      </c>
      <c r="D71" s="6" t="s">
        <v>1405</v>
      </c>
      <c r="E71" s="5">
        <v>2100</v>
      </c>
      <c r="F71" s="5">
        <v>1134</v>
      </c>
      <c r="G71" s="5">
        <v>56</v>
      </c>
      <c r="H71" s="5">
        <v>50</v>
      </c>
      <c r="I71" s="5">
        <v>67</v>
      </c>
      <c r="J71" s="5">
        <v>111</v>
      </c>
      <c r="K71" s="5">
        <v>87</v>
      </c>
      <c r="L71" s="5">
        <v>109</v>
      </c>
      <c r="M71" s="5">
        <v>113</v>
      </c>
      <c r="N71" s="5">
        <v>108</v>
      </c>
      <c r="O71" s="5">
        <v>113</v>
      </c>
      <c r="P71" s="5">
        <v>104</v>
      </c>
      <c r="Q71" s="5">
        <v>98</v>
      </c>
      <c r="R71" s="5">
        <v>118</v>
      </c>
    </row>
    <row r="72" spans="1:18">
      <c r="A72" s="8"/>
      <c r="B72" s="8"/>
      <c r="C72" s="6">
        <v>160221410</v>
      </c>
      <c r="D72" s="6" t="s">
        <v>1666</v>
      </c>
      <c r="E72" s="5">
        <v>2100</v>
      </c>
      <c r="F72" s="5">
        <v>392</v>
      </c>
      <c r="G72" s="5">
        <v>29</v>
      </c>
      <c r="H72" s="5">
        <v>51</v>
      </c>
      <c r="I72" s="5">
        <v>38</v>
      </c>
      <c r="J72" s="5">
        <v>25</v>
      </c>
      <c r="K72" s="5">
        <v>43</v>
      </c>
      <c r="L72" s="5">
        <v>23</v>
      </c>
      <c r="M72" s="5">
        <v>33</v>
      </c>
      <c r="N72" s="5">
        <v>23</v>
      </c>
      <c r="O72" s="5">
        <v>31</v>
      </c>
      <c r="P72" s="5">
        <v>33</v>
      </c>
      <c r="Q72" s="5">
        <v>26</v>
      </c>
      <c r="R72" s="5">
        <v>37</v>
      </c>
    </row>
    <row r="73" spans="1:18">
      <c r="A73" s="8"/>
      <c r="B73" s="8"/>
      <c r="C73" s="6">
        <v>160221510</v>
      </c>
      <c r="D73" s="6" t="s">
        <v>1903</v>
      </c>
      <c r="E73" s="5">
        <v>2100</v>
      </c>
      <c r="F73" s="5">
        <v>12</v>
      </c>
      <c r="G73" s="5" t="s">
        <v>20</v>
      </c>
      <c r="H73" s="5" t="s">
        <v>20</v>
      </c>
      <c r="I73" s="5" t="s">
        <v>20</v>
      </c>
      <c r="J73" s="5">
        <v>0</v>
      </c>
      <c r="K73" s="5">
        <v>0</v>
      </c>
      <c r="L73" s="5" t="s">
        <v>20</v>
      </c>
      <c r="M73" s="5">
        <v>0</v>
      </c>
      <c r="N73" s="5" t="s">
        <v>20</v>
      </c>
      <c r="O73" s="5" t="s">
        <v>20</v>
      </c>
      <c r="P73" s="5" t="s">
        <v>20</v>
      </c>
      <c r="Q73" s="5" t="s">
        <v>20</v>
      </c>
      <c r="R73" s="5">
        <v>0</v>
      </c>
    </row>
    <row r="74" spans="1:18">
      <c r="A74" s="8"/>
      <c r="B74" s="8"/>
      <c r="C74" s="6">
        <v>160221610</v>
      </c>
      <c r="D74" s="6" t="s">
        <v>1876</v>
      </c>
      <c r="E74" s="5">
        <v>2100</v>
      </c>
      <c r="F74" s="5" t="s">
        <v>20</v>
      </c>
      <c r="G74" s="5" t="s">
        <v>20</v>
      </c>
      <c r="H74" s="5" t="s">
        <v>20</v>
      </c>
      <c r="I74" s="5" t="s">
        <v>20</v>
      </c>
      <c r="J74" s="5" t="s">
        <v>20</v>
      </c>
      <c r="K74" s="5" t="s">
        <v>20</v>
      </c>
      <c r="L74" s="5" t="s">
        <v>20</v>
      </c>
      <c r="M74" s="5" t="s">
        <v>20</v>
      </c>
      <c r="N74" s="5" t="s">
        <v>20</v>
      </c>
      <c r="O74" s="5" t="s">
        <v>20</v>
      </c>
      <c r="P74" s="5" t="s">
        <v>20</v>
      </c>
      <c r="Q74" s="5" t="s">
        <v>20</v>
      </c>
      <c r="R74" s="5" t="s">
        <v>20</v>
      </c>
    </row>
    <row r="75" spans="1:18">
      <c r="A75" s="8"/>
      <c r="B75" s="8"/>
      <c r="C75" s="6">
        <v>160221710</v>
      </c>
      <c r="D75" s="6" t="s">
        <v>1904</v>
      </c>
      <c r="E75" s="5">
        <v>2100</v>
      </c>
      <c r="F75" s="5" t="s">
        <v>20</v>
      </c>
      <c r="G75" s="5">
        <v>0</v>
      </c>
      <c r="H75" s="5">
        <v>0</v>
      </c>
      <c r="I75" s="5">
        <v>0</v>
      </c>
      <c r="J75" s="5">
        <v>0</v>
      </c>
      <c r="K75" s="5" t="s">
        <v>20</v>
      </c>
      <c r="L75" s="5">
        <v>0</v>
      </c>
      <c r="M75" s="5">
        <v>0</v>
      </c>
      <c r="N75" s="5">
        <v>0</v>
      </c>
      <c r="O75" s="5" t="s">
        <v>20</v>
      </c>
      <c r="P75" s="5" t="s">
        <v>20</v>
      </c>
      <c r="Q75" s="5">
        <v>0</v>
      </c>
      <c r="R75" s="5" t="s">
        <v>20</v>
      </c>
    </row>
    <row r="76" spans="1:18">
      <c r="A76" s="8"/>
      <c r="B76" s="8"/>
      <c r="C76" s="6">
        <v>160221810</v>
      </c>
      <c r="D76" s="6" t="s">
        <v>1701</v>
      </c>
      <c r="E76" s="5">
        <v>2100</v>
      </c>
      <c r="F76" s="5">
        <v>109</v>
      </c>
      <c r="G76" s="5">
        <v>15</v>
      </c>
      <c r="H76" s="5" t="s">
        <v>20</v>
      </c>
      <c r="I76" s="5" t="s">
        <v>20</v>
      </c>
      <c r="J76" s="5" t="s">
        <v>20</v>
      </c>
      <c r="K76" s="5" t="s">
        <v>20</v>
      </c>
      <c r="L76" s="5" t="s">
        <v>20</v>
      </c>
      <c r="M76" s="5" t="s">
        <v>20</v>
      </c>
      <c r="N76" s="5" t="s">
        <v>20</v>
      </c>
      <c r="O76" s="5" t="s">
        <v>20</v>
      </c>
      <c r="P76" s="5">
        <v>12</v>
      </c>
      <c r="Q76" s="5" t="s">
        <v>20</v>
      </c>
      <c r="R76" s="5" t="s">
        <v>20</v>
      </c>
    </row>
    <row r="77" spans="1:18">
      <c r="A77" s="8"/>
      <c r="B77" s="8"/>
      <c r="C77" s="6">
        <v>160221910</v>
      </c>
      <c r="D77" s="6" t="s">
        <v>28</v>
      </c>
      <c r="E77" s="5">
        <v>2100</v>
      </c>
      <c r="F77" s="5" t="s">
        <v>20</v>
      </c>
      <c r="G77" s="5">
        <v>0</v>
      </c>
      <c r="H77" s="5">
        <v>0</v>
      </c>
      <c r="I77" s="5" t="s">
        <v>20</v>
      </c>
      <c r="J77" s="5" t="s">
        <v>20</v>
      </c>
      <c r="K77" s="5">
        <v>0</v>
      </c>
      <c r="L77" s="5">
        <v>0</v>
      </c>
      <c r="M77" s="5">
        <v>0</v>
      </c>
      <c r="N77" s="5">
        <v>0</v>
      </c>
      <c r="O77" s="5">
        <v>0</v>
      </c>
      <c r="P77" s="5">
        <v>0</v>
      </c>
      <c r="Q77" s="5" t="s">
        <v>20</v>
      </c>
      <c r="R77" s="5" t="s">
        <v>20</v>
      </c>
    </row>
    <row r="78" spans="1:18">
      <c r="A78" s="8"/>
      <c r="B78" s="8"/>
      <c r="C78" s="6">
        <v>160222010</v>
      </c>
      <c r="D78" s="6" t="s">
        <v>1762</v>
      </c>
      <c r="E78" s="5">
        <v>2100</v>
      </c>
      <c r="F78" s="5">
        <v>122</v>
      </c>
      <c r="G78" s="5">
        <v>14</v>
      </c>
      <c r="H78" s="5">
        <v>10</v>
      </c>
      <c r="I78" s="5">
        <v>14</v>
      </c>
      <c r="J78" s="5">
        <v>13</v>
      </c>
      <c r="K78" s="5" t="s">
        <v>20</v>
      </c>
      <c r="L78" s="5" t="s">
        <v>20</v>
      </c>
      <c r="M78" s="5">
        <v>12</v>
      </c>
      <c r="N78" s="5" t="s">
        <v>20</v>
      </c>
      <c r="O78" s="5" t="s">
        <v>20</v>
      </c>
      <c r="P78" s="5" t="s">
        <v>20</v>
      </c>
      <c r="Q78" s="5" t="s">
        <v>20</v>
      </c>
      <c r="R78" s="5">
        <v>11</v>
      </c>
    </row>
    <row r="79" spans="1:18">
      <c r="A79" s="8"/>
      <c r="B79" s="8"/>
      <c r="C79" s="6">
        <v>160222110</v>
      </c>
      <c r="D79" s="6" t="s">
        <v>1614</v>
      </c>
      <c r="E79" s="5">
        <v>2100</v>
      </c>
      <c r="F79" s="5">
        <v>767</v>
      </c>
      <c r="G79" s="5">
        <v>58</v>
      </c>
      <c r="H79" s="5">
        <v>69</v>
      </c>
      <c r="I79" s="5">
        <v>75</v>
      </c>
      <c r="J79" s="5">
        <v>67</v>
      </c>
      <c r="K79" s="5">
        <v>67</v>
      </c>
      <c r="L79" s="5">
        <v>50</v>
      </c>
      <c r="M79" s="5">
        <v>81</v>
      </c>
      <c r="N79" s="5">
        <v>55</v>
      </c>
      <c r="O79" s="5">
        <v>64</v>
      </c>
      <c r="P79" s="5">
        <v>50</v>
      </c>
      <c r="Q79" s="5">
        <v>77</v>
      </c>
      <c r="R79" s="5">
        <v>54</v>
      </c>
    </row>
    <row r="80" spans="1:18">
      <c r="A80" s="8"/>
      <c r="B80" s="8"/>
      <c r="C80" s="6">
        <v>160222210</v>
      </c>
      <c r="D80" s="6" t="s">
        <v>1527</v>
      </c>
      <c r="E80" s="5">
        <v>2100</v>
      </c>
      <c r="F80" s="5">
        <v>1099</v>
      </c>
      <c r="G80" s="5">
        <v>100</v>
      </c>
      <c r="H80" s="5">
        <v>97</v>
      </c>
      <c r="I80" s="5">
        <v>105</v>
      </c>
      <c r="J80" s="5">
        <v>111</v>
      </c>
      <c r="K80" s="5">
        <v>105</v>
      </c>
      <c r="L80" s="5">
        <v>102</v>
      </c>
      <c r="M80" s="5">
        <v>106</v>
      </c>
      <c r="N80" s="5">
        <v>75</v>
      </c>
      <c r="O80" s="5">
        <v>68</v>
      </c>
      <c r="P80" s="5">
        <v>82</v>
      </c>
      <c r="Q80" s="5">
        <v>63</v>
      </c>
      <c r="R80" s="5">
        <v>85</v>
      </c>
    </row>
    <row r="81" spans="1:18">
      <c r="A81" s="8"/>
      <c r="B81" s="8"/>
      <c r="C81" s="6">
        <v>160222310</v>
      </c>
      <c r="D81" s="6" t="s">
        <v>1084</v>
      </c>
      <c r="E81" s="5">
        <v>5000</v>
      </c>
      <c r="F81" s="5">
        <v>3926</v>
      </c>
      <c r="G81" s="5">
        <v>246</v>
      </c>
      <c r="H81" s="5">
        <v>262</v>
      </c>
      <c r="I81" s="5">
        <v>287</v>
      </c>
      <c r="J81" s="5">
        <v>371</v>
      </c>
      <c r="K81" s="5">
        <v>326</v>
      </c>
      <c r="L81" s="5">
        <v>329</v>
      </c>
      <c r="M81" s="5">
        <v>360</v>
      </c>
      <c r="N81" s="5">
        <v>359</v>
      </c>
      <c r="O81" s="5">
        <v>355</v>
      </c>
      <c r="P81" s="5">
        <v>345</v>
      </c>
      <c r="Q81" s="5">
        <v>320</v>
      </c>
      <c r="R81" s="5">
        <v>366</v>
      </c>
    </row>
    <row r="82" spans="1:18">
      <c r="A82" s="8"/>
      <c r="B82" s="8"/>
      <c r="C82" s="6">
        <v>160222410</v>
      </c>
      <c r="D82" s="6" t="s">
        <v>1551</v>
      </c>
      <c r="E82" s="5">
        <v>5000</v>
      </c>
      <c r="F82" s="5">
        <v>358</v>
      </c>
      <c r="G82" s="5">
        <v>31</v>
      </c>
      <c r="H82" s="5">
        <v>39</v>
      </c>
      <c r="I82" s="5">
        <v>34</v>
      </c>
      <c r="J82" s="5">
        <v>41</v>
      </c>
      <c r="K82" s="5">
        <v>28</v>
      </c>
      <c r="L82" s="5">
        <v>29</v>
      </c>
      <c r="M82" s="5">
        <v>35</v>
      </c>
      <c r="N82" s="5">
        <v>28</v>
      </c>
      <c r="O82" s="5">
        <v>26</v>
      </c>
      <c r="P82" s="5">
        <v>28</v>
      </c>
      <c r="Q82" s="5">
        <v>16</v>
      </c>
      <c r="R82" s="5">
        <v>23</v>
      </c>
    </row>
    <row r="83" spans="1:18">
      <c r="A83" s="8"/>
      <c r="B83" s="8"/>
      <c r="C83" s="6">
        <v>160222510</v>
      </c>
      <c r="D83" s="6" t="s">
        <v>1756</v>
      </c>
      <c r="E83" s="5">
        <v>5000</v>
      </c>
      <c r="F83" s="5">
        <v>12</v>
      </c>
      <c r="G83" s="5" t="s">
        <v>20</v>
      </c>
      <c r="H83" s="5" t="s">
        <v>20</v>
      </c>
      <c r="I83" s="5">
        <v>0</v>
      </c>
      <c r="J83" s="5" t="s">
        <v>20</v>
      </c>
      <c r="K83" s="5" t="s">
        <v>20</v>
      </c>
      <c r="L83" s="5" t="s">
        <v>20</v>
      </c>
      <c r="M83" s="5" t="s">
        <v>20</v>
      </c>
      <c r="N83" s="5">
        <v>0</v>
      </c>
      <c r="O83" s="5" t="s">
        <v>20</v>
      </c>
      <c r="P83" s="5" t="s">
        <v>20</v>
      </c>
      <c r="Q83" s="5">
        <v>0</v>
      </c>
      <c r="R83" s="5">
        <v>0</v>
      </c>
    </row>
    <row r="84" spans="1:18">
      <c r="A84" s="8"/>
      <c r="B84" s="8"/>
      <c r="C84" s="6">
        <v>160223650</v>
      </c>
      <c r="D84" s="6" t="s">
        <v>1275</v>
      </c>
      <c r="E84" s="5">
        <v>5000</v>
      </c>
      <c r="F84" s="5">
        <v>1966</v>
      </c>
      <c r="G84" s="5">
        <v>109</v>
      </c>
      <c r="H84" s="5">
        <v>102</v>
      </c>
      <c r="I84" s="5">
        <v>116</v>
      </c>
      <c r="J84" s="5">
        <v>166</v>
      </c>
      <c r="K84" s="5">
        <v>158</v>
      </c>
      <c r="L84" s="5">
        <v>166</v>
      </c>
      <c r="M84" s="5">
        <v>191</v>
      </c>
      <c r="N84" s="5">
        <v>197</v>
      </c>
      <c r="O84" s="5">
        <v>201</v>
      </c>
      <c r="P84" s="5">
        <v>182</v>
      </c>
      <c r="Q84" s="5">
        <v>173</v>
      </c>
      <c r="R84" s="5">
        <v>205</v>
      </c>
    </row>
    <row r="85" spans="1:18">
      <c r="A85" s="8"/>
      <c r="B85" s="8"/>
      <c r="C85" s="6">
        <v>160225050</v>
      </c>
      <c r="D85" s="6" t="s">
        <v>1375</v>
      </c>
      <c r="E85" s="5">
        <v>2500</v>
      </c>
      <c r="F85" s="5">
        <v>1588</v>
      </c>
      <c r="G85" s="5">
        <v>121</v>
      </c>
      <c r="H85" s="5">
        <v>151</v>
      </c>
      <c r="I85" s="5">
        <v>132</v>
      </c>
      <c r="J85" s="5">
        <v>138</v>
      </c>
      <c r="K85" s="5">
        <v>137</v>
      </c>
      <c r="L85" s="5">
        <v>151</v>
      </c>
      <c r="M85" s="5">
        <v>154</v>
      </c>
      <c r="N85" s="5">
        <v>121</v>
      </c>
      <c r="O85" s="5">
        <v>122</v>
      </c>
      <c r="P85" s="5">
        <v>128</v>
      </c>
      <c r="Q85" s="5">
        <v>118</v>
      </c>
      <c r="R85" s="5">
        <v>115</v>
      </c>
    </row>
    <row r="86" spans="1:18">
      <c r="A86" s="8"/>
      <c r="B86" s="8"/>
      <c r="C86" s="6">
        <v>160226950</v>
      </c>
      <c r="D86" s="6" t="s">
        <v>1827</v>
      </c>
      <c r="E86" s="5">
        <v>5000</v>
      </c>
      <c r="F86" s="5" t="s">
        <v>20</v>
      </c>
      <c r="G86" s="5">
        <v>0</v>
      </c>
      <c r="H86" s="5">
        <v>0</v>
      </c>
      <c r="I86" s="5">
        <v>0</v>
      </c>
      <c r="J86" s="5">
        <v>0</v>
      </c>
      <c r="K86" s="5">
        <v>0</v>
      </c>
      <c r="L86" s="5" t="s">
        <v>20</v>
      </c>
      <c r="M86" s="5">
        <v>0</v>
      </c>
      <c r="N86" s="5">
        <v>0</v>
      </c>
      <c r="O86" s="5" t="s">
        <v>20</v>
      </c>
      <c r="P86" s="5" t="s">
        <v>20</v>
      </c>
      <c r="Q86" s="5" t="s">
        <v>20</v>
      </c>
      <c r="R86" s="5" t="s">
        <v>20</v>
      </c>
    </row>
    <row r="87" spans="1:18">
      <c r="A87" s="8"/>
      <c r="B87" s="8"/>
      <c r="C87" s="6">
        <v>160228450</v>
      </c>
      <c r="D87" s="6" t="s">
        <v>981</v>
      </c>
      <c r="E87" s="5">
        <v>2500</v>
      </c>
      <c r="F87" s="5">
        <v>14761</v>
      </c>
      <c r="G87" s="5">
        <v>1247</v>
      </c>
      <c r="H87" s="5">
        <v>1297</v>
      </c>
      <c r="I87" s="5">
        <v>1212</v>
      </c>
      <c r="J87" s="5">
        <v>1335</v>
      </c>
      <c r="K87" s="5">
        <v>1213</v>
      </c>
      <c r="L87" s="5">
        <v>1173</v>
      </c>
      <c r="M87" s="5">
        <v>1321</v>
      </c>
      <c r="N87" s="5">
        <v>1233</v>
      </c>
      <c r="O87" s="5">
        <v>1212</v>
      </c>
      <c r="P87" s="5">
        <v>1148</v>
      </c>
      <c r="Q87" s="5">
        <v>1165</v>
      </c>
      <c r="R87" s="5">
        <v>1205</v>
      </c>
    </row>
    <row r="88" spans="1:18">
      <c r="A88" s="8"/>
      <c r="B88" s="8"/>
      <c r="C88" s="6">
        <v>160228550</v>
      </c>
      <c r="D88" s="6" t="s">
        <v>1631</v>
      </c>
      <c r="E88" s="5">
        <v>2500</v>
      </c>
      <c r="F88" s="5">
        <v>179</v>
      </c>
      <c r="G88" s="5">
        <v>12</v>
      </c>
      <c r="H88" s="5">
        <v>11</v>
      </c>
      <c r="I88" s="5">
        <v>11</v>
      </c>
      <c r="J88" s="5">
        <v>29</v>
      </c>
      <c r="K88" s="5" t="s">
        <v>20</v>
      </c>
      <c r="L88" s="5" t="s">
        <v>20</v>
      </c>
      <c r="M88" s="5">
        <v>19</v>
      </c>
      <c r="N88" s="5">
        <v>13</v>
      </c>
      <c r="O88" s="5">
        <v>16</v>
      </c>
      <c r="P88" s="5">
        <v>22</v>
      </c>
      <c r="Q88" s="5">
        <v>13</v>
      </c>
      <c r="R88" s="5">
        <v>15</v>
      </c>
    </row>
    <row r="89" spans="1:18">
      <c r="A89" s="8"/>
      <c r="B89" s="8"/>
      <c r="C89" s="6">
        <v>160229350</v>
      </c>
      <c r="D89" s="6" t="s">
        <v>1088</v>
      </c>
      <c r="E89" s="5">
        <v>5000</v>
      </c>
      <c r="F89" s="5">
        <v>3806</v>
      </c>
      <c r="G89" s="5">
        <v>236</v>
      </c>
      <c r="H89" s="5">
        <v>256</v>
      </c>
      <c r="I89" s="5">
        <v>271</v>
      </c>
      <c r="J89" s="5">
        <v>364</v>
      </c>
      <c r="K89" s="5">
        <v>317</v>
      </c>
      <c r="L89" s="5">
        <v>324</v>
      </c>
      <c r="M89" s="5">
        <v>348</v>
      </c>
      <c r="N89" s="5">
        <v>346</v>
      </c>
      <c r="O89" s="5">
        <v>347</v>
      </c>
      <c r="P89" s="5">
        <v>332</v>
      </c>
      <c r="Q89" s="5">
        <v>307</v>
      </c>
      <c r="R89" s="5">
        <v>358</v>
      </c>
    </row>
    <row r="90" spans="1:18">
      <c r="A90" s="8"/>
      <c r="B90" s="8"/>
      <c r="C90" s="6">
        <v>160230150</v>
      </c>
      <c r="D90" s="6" t="s">
        <v>1764</v>
      </c>
      <c r="E90" s="5">
        <v>2500</v>
      </c>
      <c r="F90" s="5">
        <v>127</v>
      </c>
      <c r="G90" s="5">
        <v>13</v>
      </c>
      <c r="H90" s="5">
        <v>10</v>
      </c>
      <c r="I90" s="5">
        <v>11</v>
      </c>
      <c r="J90" s="5">
        <v>20</v>
      </c>
      <c r="K90" s="5">
        <v>13</v>
      </c>
      <c r="L90" s="5">
        <v>13</v>
      </c>
      <c r="M90" s="5" t="s">
        <v>20</v>
      </c>
      <c r="N90" s="5">
        <v>11</v>
      </c>
      <c r="O90" s="5" t="s">
        <v>20</v>
      </c>
      <c r="P90" s="5">
        <v>11</v>
      </c>
      <c r="Q90" s="5" t="s">
        <v>20</v>
      </c>
      <c r="R90" s="5" t="s">
        <v>20</v>
      </c>
    </row>
    <row r="91" spans="1:18">
      <c r="A91" s="8"/>
      <c r="B91" s="8"/>
      <c r="C91" s="6">
        <v>160230250</v>
      </c>
      <c r="D91" s="6" t="s">
        <v>1661</v>
      </c>
      <c r="E91" s="5">
        <v>2500</v>
      </c>
      <c r="F91" s="5">
        <v>149</v>
      </c>
      <c r="G91" s="5">
        <v>13</v>
      </c>
      <c r="H91" s="5">
        <v>13</v>
      </c>
      <c r="I91" s="5">
        <v>11</v>
      </c>
      <c r="J91" s="5">
        <v>25</v>
      </c>
      <c r="K91" s="5">
        <v>17</v>
      </c>
      <c r="L91" s="5">
        <v>16</v>
      </c>
      <c r="M91" s="5">
        <v>11</v>
      </c>
      <c r="N91" s="5">
        <v>10</v>
      </c>
      <c r="O91" s="5" t="s">
        <v>20</v>
      </c>
      <c r="P91" s="5">
        <v>14</v>
      </c>
      <c r="Q91" s="5" t="s">
        <v>20</v>
      </c>
      <c r="R91" s="5" t="s">
        <v>20</v>
      </c>
    </row>
    <row r="92" spans="1:18">
      <c r="A92" s="8"/>
      <c r="B92" s="8"/>
      <c r="C92" s="6">
        <v>160230610</v>
      </c>
      <c r="D92" s="6" t="s">
        <v>1861</v>
      </c>
      <c r="E92" s="5">
        <v>5000</v>
      </c>
      <c r="F92" s="5" t="s">
        <v>20</v>
      </c>
      <c r="G92" s="5" t="s">
        <v>20</v>
      </c>
      <c r="H92" s="5" t="s">
        <v>20</v>
      </c>
      <c r="I92" s="5" t="s">
        <v>20</v>
      </c>
      <c r="J92" s="5" t="s">
        <v>20</v>
      </c>
      <c r="K92" s="5" t="s">
        <v>20</v>
      </c>
      <c r="L92" s="5" t="s">
        <v>20</v>
      </c>
      <c r="M92" s="5" t="s">
        <v>20</v>
      </c>
      <c r="N92" s="5" t="s">
        <v>20</v>
      </c>
      <c r="O92" s="5" t="s">
        <v>20</v>
      </c>
      <c r="P92" s="5" t="s">
        <v>20</v>
      </c>
      <c r="Q92" s="5" t="s">
        <v>20</v>
      </c>
      <c r="R92" s="5" t="s">
        <v>20</v>
      </c>
    </row>
    <row r="93" spans="1:18">
      <c r="A93" s="8"/>
      <c r="B93" s="8"/>
      <c r="C93" s="6">
        <v>160233850</v>
      </c>
      <c r="D93" s="6" t="s">
        <v>1506</v>
      </c>
      <c r="E93" s="5">
        <v>5000</v>
      </c>
      <c r="F93" s="5">
        <v>175</v>
      </c>
      <c r="G93" s="5" t="s">
        <v>20</v>
      </c>
      <c r="H93" s="5" t="s">
        <v>20</v>
      </c>
      <c r="I93" s="5">
        <v>12</v>
      </c>
      <c r="J93" s="5">
        <v>23</v>
      </c>
      <c r="K93" s="5">
        <v>21</v>
      </c>
      <c r="L93" s="5">
        <v>18</v>
      </c>
      <c r="M93" s="5">
        <v>16</v>
      </c>
      <c r="N93" s="5">
        <v>15</v>
      </c>
      <c r="O93" s="5">
        <v>13</v>
      </c>
      <c r="P93" s="5">
        <v>16</v>
      </c>
      <c r="Q93" s="5">
        <v>15</v>
      </c>
      <c r="R93" s="5">
        <v>14</v>
      </c>
    </row>
    <row r="94" spans="1:18">
      <c r="A94" s="8"/>
      <c r="B94" s="8"/>
      <c r="C94" s="6">
        <v>160233950</v>
      </c>
      <c r="D94" s="6" t="s">
        <v>1746</v>
      </c>
      <c r="E94" s="5">
        <v>5000</v>
      </c>
      <c r="F94" s="5">
        <v>27</v>
      </c>
      <c r="G94" s="5">
        <v>0</v>
      </c>
      <c r="H94" s="5" t="s">
        <v>20</v>
      </c>
      <c r="I94" s="5" t="s">
        <v>20</v>
      </c>
      <c r="J94" s="5" t="s">
        <v>20</v>
      </c>
      <c r="K94" s="5" t="s">
        <v>20</v>
      </c>
      <c r="L94" s="5" t="s">
        <v>20</v>
      </c>
      <c r="M94" s="5" t="s">
        <v>20</v>
      </c>
      <c r="N94" s="5" t="s">
        <v>20</v>
      </c>
      <c r="O94" s="5" t="s">
        <v>20</v>
      </c>
      <c r="P94" s="5" t="s">
        <v>20</v>
      </c>
      <c r="Q94" s="5" t="s">
        <v>20</v>
      </c>
      <c r="R94" s="5" t="s">
        <v>20</v>
      </c>
    </row>
    <row r="95" spans="1:18">
      <c r="A95" s="8"/>
      <c r="B95" s="8"/>
      <c r="C95" s="6">
        <v>160234350</v>
      </c>
      <c r="D95" s="6" t="s">
        <v>1517</v>
      </c>
      <c r="E95" s="5">
        <v>2500</v>
      </c>
      <c r="F95" s="5">
        <v>308</v>
      </c>
      <c r="G95" s="5">
        <v>32</v>
      </c>
      <c r="H95" s="5">
        <v>18</v>
      </c>
      <c r="I95" s="5">
        <v>25</v>
      </c>
      <c r="J95" s="5">
        <v>24</v>
      </c>
      <c r="K95" s="5">
        <v>18</v>
      </c>
      <c r="L95" s="5">
        <v>22</v>
      </c>
      <c r="M95" s="5">
        <v>39</v>
      </c>
      <c r="N95" s="5">
        <v>22</v>
      </c>
      <c r="O95" s="5">
        <v>29</v>
      </c>
      <c r="P95" s="5">
        <v>31</v>
      </c>
      <c r="Q95" s="5">
        <v>28</v>
      </c>
      <c r="R95" s="5">
        <v>20</v>
      </c>
    </row>
    <row r="96" spans="1:18">
      <c r="A96" s="8"/>
      <c r="B96" s="8"/>
      <c r="C96" s="6">
        <v>160235550</v>
      </c>
      <c r="D96" s="6" t="s">
        <v>1771</v>
      </c>
      <c r="E96" s="5">
        <v>5000</v>
      </c>
      <c r="F96" s="5">
        <v>41</v>
      </c>
      <c r="G96" s="5" t="s">
        <v>20</v>
      </c>
      <c r="H96" s="5" t="s">
        <v>20</v>
      </c>
      <c r="I96" s="5" t="s">
        <v>20</v>
      </c>
      <c r="J96" s="5" t="s">
        <v>20</v>
      </c>
      <c r="K96" s="5" t="s">
        <v>20</v>
      </c>
      <c r="L96" s="5" t="s">
        <v>20</v>
      </c>
      <c r="M96" s="5" t="s">
        <v>20</v>
      </c>
      <c r="N96" s="5" t="s">
        <v>20</v>
      </c>
      <c r="O96" s="5" t="s">
        <v>20</v>
      </c>
      <c r="P96" s="5" t="s">
        <v>20</v>
      </c>
      <c r="Q96" s="5" t="s">
        <v>20</v>
      </c>
      <c r="R96" s="5" t="s">
        <v>20</v>
      </c>
    </row>
    <row r="97" spans="1:18">
      <c r="A97" s="8"/>
      <c r="B97" s="8"/>
      <c r="C97" s="6">
        <v>160236550</v>
      </c>
      <c r="D97" s="6" t="s">
        <v>1134</v>
      </c>
      <c r="E97" s="5">
        <v>5000</v>
      </c>
      <c r="F97" s="5">
        <v>2334</v>
      </c>
      <c r="G97" s="5">
        <v>144</v>
      </c>
      <c r="H97" s="5">
        <v>165</v>
      </c>
      <c r="I97" s="5">
        <v>162</v>
      </c>
      <c r="J97" s="5">
        <v>206</v>
      </c>
      <c r="K97" s="5">
        <v>209</v>
      </c>
      <c r="L97" s="5">
        <v>190</v>
      </c>
      <c r="M97" s="5">
        <v>225</v>
      </c>
      <c r="N97" s="5">
        <v>208</v>
      </c>
      <c r="O97" s="5">
        <v>214</v>
      </c>
      <c r="P97" s="5">
        <v>200</v>
      </c>
      <c r="Q97" s="5">
        <v>189</v>
      </c>
      <c r="R97" s="5">
        <v>222</v>
      </c>
    </row>
    <row r="98" spans="1:18">
      <c r="A98" s="8"/>
      <c r="B98" s="8"/>
      <c r="C98" s="6">
        <v>160236950</v>
      </c>
      <c r="D98" s="6" t="s">
        <v>1535</v>
      </c>
      <c r="E98" s="5">
        <v>5000</v>
      </c>
      <c r="F98" s="5">
        <v>195</v>
      </c>
      <c r="G98" s="5">
        <v>11</v>
      </c>
      <c r="H98" s="5">
        <v>22</v>
      </c>
      <c r="I98" s="5">
        <v>16</v>
      </c>
      <c r="J98" s="5">
        <v>26</v>
      </c>
      <c r="K98" s="5">
        <v>15</v>
      </c>
      <c r="L98" s="5">
        <v>19</v>
      </c>
      <c r="M98" s="5">
        <v>20</v>
      </c>
      <c r="N98" s="5" t="s">
        <v>20</v>
      </c>
      <c r="O98" s="5">
        <v>22</v>
      </c>
      <c r="P98" s="5">
        <v>14</v>
      </c>
      <c r="Q98" s="5">
        <v>12</v>
      </c>
      <c r="R98" s="5" t="s">
        <v>20</v>
      </c>
    </row>
    <row r="99" spans="1:18">
      <c r="A99" s="8"/>
      <c r="B99" s="8"/>
      <c r="C99" s="6">
        <v>160237050</v>
      </c>
      <c r="D99" s="6" t="s">
        <v>1820</v>
      </c>
      <c r="E99" s="5">
        <v>5000</v>
      </c>
      <c r="F99" s="5">
        <v>46</v>
      </c>
      <c r="G99" s="5" t="s">
        <v>20</v>
      </c>
      <c r="H99" s="5" t="s">
        <v>20</v>
      </c>
      <c r="I99" s="5" t="s">
        <v>20</v>
      </c>
      <c r="J99" s="5" t="s">
        <v>20</v>
      </c>
      <c r="K99" s="5" t="s">
        <v>20</v>
      </c>
      <c r="L99" s="5" t="s">
        <v>20</v>
      </c>
      <c r="M99" s="5" t="s">
        <v>20</v>
      </c>
      <c r="N99" s="5" t="s">
        <v>20</v>
      </c>
      <c r="O99" s="5" t="s">
        <v>20</v>
      </c>
      <c r="P99" s="5" t="s">
        <v>20</v>
      </c>
      <c r="Q99" s="5" t="s">
        <v>20</v>
      </c>
      <c r="R99" s="5" t="s">
        <v>20</v>
      </c>
    </row>
    <row r="100" spans="1:18">
      <c r="A100" s="8"/>
      <c r="B100" s="8"/>
      <c r="C100" s="6">
        <v>160241150</v>
      </c>
      <c r="D100" s="6" t="s">
        <v>1766</v>
      </c>
      <c r="E100" s="5">
        <v>5000</v>
      </c>
      <c r="F100" s="5">
        <v>33</v>
      </c>
      <c r="G100" s="5">
        <v>0</v>
      </c>
      <c r="H100" s="5">
        <v>0</v>
      </c>
      <c r="I100" s="5" t="s">
        <v>20</v>
      </c>
      <c r="J100" s="5" t="s">
        <v>20</v>
      </c>
      <c r="K100" s="5" t="s">
        <v>20</v>
      </c>
      <c r="L100" s="5" t="s">
        <v>20</v>
      </c>
      <c r="M100" s="5" t="s">
        <v>20</v>
      </c>
      <c r="N100" s="5" t="s">
        <v>20</v>
      </c>
      <c r="O100" s="5" t="s">
        <v>20</v>
      </c>
      <c r="P100" s="5" t="s">
        <v>20</v>
      </c>
      <c r="Q100" s="5" t="s">
        <v>20</v>
      </c>
      <c r="R100" s="5" t="s">
        <v>20</v>
      </c>
    </row>
    <row r="101" spans="1:18">
      <c r="A101" s="8"/>
      <c r="B101" s="8"/>
      <c r="C101" s="6">
        <v>160241250</v>
      </c>
      <c r="D101" s="6" t="s">
        <v>1576</v>
      </c>
      <c r="E101" s="5">
        <v>5000</v>
      </c>
      <c r="F101" s="5">
        <v>104</v>
      </c>
      <c r="G101" s="5">
        <v>0</v>
      </c>
      <c r="H101" s="5">
        <v>0</v>
      </c>
      <c r="I101" s="5" t="s">
        <v>20</v>
      </c>
      <c r="J101" s="5">
        <v>12</v>
      </c>
      <c r="K101" s="5" t="s">
        <v>20</v>
      </c>
      <c r="L101" s="5">
        <v>10</v>
      </c>
      <c r="M101" s="5">
        <v>18</v>
      </c>
      <c r="N101" s="5">
        <v>10</v>
      </c>
      <c r="O101" s="5" t="s">
        <v>20</v>
      </c>
      <c r="P101" s="5">
        <v>12</v>
      </c>
      <c r="Q101" s="5">
        <v>10</v>
      </c>
      <c r="R101" s="5" t="s">
        <v>20</v>
      </c>
    </row>
    <row r="102" spans="1:18">
      <c r="A102" s="9"/>
      <c r="B102" s="9"/>
      <c r="C102" s="6">
        <v>160241550</v>
      </c>
      <c r="D102" s="6" t="s">
        <v>1828</v>
      </c>
      <c r="E102" s="5">
        <v>5000</v>
      </c>
      <c r="F102" s="5" t="s">
        <v>20</v>
      </c>
      <c r="G102" s="5" t="s">
        <v>20</v>
      </c>
      <c r="H102" s="5" t="s">
        <v>20</v>
      </c>
      <c r="I102" s="5" t="s">
        <v>20</v>
      </c>
      <c r="J102" s="5" t="s">
        <v>20</v>
      </c>
      <c r="K102" s="5" t="s">
        <v>20</v>
      </c>
      <c r="L102" s="5" t="s">
        <v>20</v>
      </c>
      <c r="M102" s="5" t="s">
        <v>20</v>
      </c>
      <c r="N102" s="5" t="s">
        <v>20</v>
      </c>
      <c r="O102" s="5" t="s">
        <v>20</v>
      </c>
      <c r="P102" s="5" t="s">
        <v>20</v>
      </c>
      <c r="Q102" s="5" t="s">
        <v>20</v>
      </c>
      <c r="R102" s="5" t="s">
        <v>20</v>
      </c>
    </row>
    <row r="103" spans="1:18">
      <c r="A103" s="7" t="s">
        <v>29</v>
      </c>
      <c r="B103" s="7" t="s">
        <v>30</v>
      </c>
      <c r="C103" s="6">
        <v>160007610</v>
      </c>
      <c r="D103" s="6" t="s">
        <v>394</v>
      </c>
      <c r="E103" s="5">
        <v>9</v>
      </c>
      <c r="F103" s="5">
        <v>751586</v>
      </c>
      <c r="G103" s="5">
        <v>64147</v>
      </c>
      <c r="H103" s="5">
        <v>64277</v>
      </c>
      <c r="I103" s="5">
        <v>62726</v>
      </c>
      <c r="J103" s="5">
        <v>69046</v>
      </c>
      <c r="K103" s="5">
        <v>64191</v>
      </c>
      <c r="L103" s="5">
        <v>61258</v>
      </c>
      <c r="M103" s="5">
        <v>64502</v>
      </c>
      <c r="N103" s="5">
        <v>60742</v>
      </c>
      <c r="O103" s="5">
        <v>63549</v>
      </c>
      <c r="P103" s="5">
        <v>59965</v>
      </c>
      <c r="Q103" s="5">
        <v>56374</v>
      </c>
      <c r="R103" s="5">
        <v>60809</v>
      </c>
    </row>
    <row r="104" spans="1:18">
      <c r="A104" s="8"/>
      <c r="B104" s="8"/>
      <c r="C104" s="6">
        <v>160007710</v>
      </c>
      <c r="D104" s="6" t="s">
        <v>749</v>
      </c>
      <c r="E104" s="5">
        <v>17</v>
      </c>
      <c r="F104" s="5">
        <v>43930</v>
      </c>
      <c r="G104" s="5">
        <v>3189</v>
      </c>
      <c r="H104" s="5">
        <v>3028</v>
      </c>
      <c r="I104" s="5">
        <v>3104</v>
      </c>
      <c r="J104" s="5">
        <v>3447</v>
      </c>
      <c r="K104" s="5">
        <v>3568</v>
      </c>
      <c r="L104" s="5">
        <v>3139</v>
      </c>
      <c r="M104" s="5">
        <v>3145</v>
      </c>
      <c r="N104" s="5">
        <v>3517</v>
      </c>
      <c r="O104" s="5">
        <v>4943</v>
      </c>
      <c r="P104" s="5">
        <v>4616</v>
      </c>
      <c r="Q104" s="5">
        <v>3886</v>
      </c>
      <c r="R104" s="5">
        <v>4348</v>
      </c>
    </row>
    <row r="105" spans="1:18">
      <c r="A105" s="8"/>
      <c r="B105" s="8"/>
      <c r="C105" s="6">
        <v>160007910</v>
      </c>
      <c r="D105" s="6" t="s">
        <v>435</v>
      </c>
      <c r="E105" s="5">
        <v>12</v>
      </c>
      <c r="F105" s="5">
        <v>2577832</v>
      </c>
      <c r="G105" s="5">
        <v>217105</v>
      </c>
      <c r="H105" s="5">
        <v>216012</v>
      </c>
      <c r="I105" s="5">
        <v>207582</v>
      </c>
      <c r="J105" s="5">
        <v>227587</v>
      </c>
      <c r="K105" s="5">
        <v>215038</v>
      </c>
      <c r="L105" s="5">
        <v>208446</v>
      </c>
      <c r="M105" s="5">
        <v>218255</v>
      </c>
      <c r="N105" s="5">
        <v>212386</v>
      </c>
      <c r="O105" s="5">
        <v>221366</v>
      </c>
      <c r="P105" s="5">
        <v>217937</v>
      </c>
      <c r="Q105" s="5">
        <v>199687</v>
      </c>
      <c r="R105" s="5">
        <v>216431</v>
      </c>
    </row>
    <row r="106" spans="1:18">
      <c r="A106" s="8"/>
      <c r="B106" s="8"/>
      <c r="C106" s="6">
        <v>160008010</v>
      </c>
      <c r="D106" s="6" t="s">
        <v>199</v>
      </c>
      <c r="E106" s="5">
        <v>21</v>
      </c>
      <c r="F106" s="5">
        <v>47379426</v>
      </c>
      <c r="G106" s="5">
        <v>3887335</v>
      </c>
      <c r="H106" s="5">
        <v>3899486</v>
      </c>
      <c r="I106" s="5">
        <v>3760967</v>
      </c>
      <c r="J106" s="5">
        <v>4168445</v>
      </c>
      <c r="K106" s="5">
        <v>4045969</v>
      </c>
      <c r="L106" s="5">
        <v>3784140</v>
      </c>
      <c r="M106" s="5">
        <v>3960923</v>
      </c>
      <c r="N106" s="5">
        <v>3832250</v>
      </c>
      <c r="O106" s="5">
        <v>4128831</v>
      </c>
      <c r="P106" s="5">
        <v>4191026</v>
      </c>
      <c r="Q106" s="5">
        <v>3733275</v>
      </c>
      <c r="R106" s="5">
        <v>3986779</v>
      </c>
    </row>
    <row r="107" spans="1:18">
      <c r="A107" s="8"/>
      <c r="B107" s="8"/>
      <c r="C107" s="6">
        <v>160008110</v>
      </c>
      <c r="D107" s="6" t="s">
        <v>776</v>
      </c>
      <c r="E107" s="5">
        <v>15</v>
      </c>
      <c r="F107" s="5">
        <v>565784</v>
      </c>
      <c r="G107" s="5">
        <v>43471</v>
      </c>
      <c r="H107" s="5">
        <v>44983</v>
      </c>
      <c r="I107" s="5">
        <v>44643</v>
      </c>
      <c r="J107" s="5">
        <v>53044</v>
      </c>
      <c r="K107" s="5">
        <v>50523</v>
      </c>
      <c r="L107" s="5">
        <v>46453</v>
      </c>
      <c r="M107" s="5">
        <v>47101</v>
      </c>
      <c r="N107" s="5">
        <v>45022</v>
      </c>
      <c r="O107" s="5">
        <v>49320</v>
      </c>
      <c r="P107" s="5">
        <v>50905</v>
      </c>
      <c r="Q107" s="5">
        <v>43992</v>
      </c>
      <c r="R107" s="5">
        <v>46327</v>
      </c>
    </row>
    <row r="108" spans="1:18">
      <c r="A108" s="8"/>
      <c r="B108" s="8"/>
      <c r="C108" s="6">
        <v>160008210</v>
      </c>
      <c r="D108" s="6" t="s">
        <v>408</v>
      </c>
      <c r="E108" s="5">
        <v>25</v>
      </c>
      <c r="F108" s="5">
        <v>4104058</v>
      </c>
      <c r="G108" s="5">
        <v>340766</v>
      </c>
      <c r="H108" s="5">
        <v>340447</v>
      </c>
      <c r="I108" s="5">
        <v>330103</v>
      </c>
      <c r="J108" s="5">
        <v>367747</v>
      </c>
      <c r="K108" s="5">
        <v>356028</v>
      </c>
      <c r="L108" s="5">
        <v>332865</v>
      </c>
      <c r="M108" s="5">
        <v>348020</v>
      </c>
      <c r="N108" s="5">
        <v>333612</v>
      </c>
      <c r="O108" s="5">
        <v>353214</v>
      </c>
      <c r="P108" s="5">
        <v>351102</v>
      </c>
      <c r="Q108" s="5">
        <v>312426</v>
      </c>
      <c r="R108" s="5">
        <v>337728</v>
      </c>
    </row>
    <row r="109" spans="1:18">
      <c r="A109" s="8"/>
      <c r="B109" s="8"/>
      <c r="C109" s="6">
        <v>160009310</v>
      </c>
      <c r="D109" s="6" t="s">
        <v>1624</v>
      </c>
      <c r="E109" s="5">
        <v>40</v>
      </c>
      <c r="F109" s="5">
        <v>564</v>
      </c>
      <c r="G109" s="5">
        <v>37</v>
      </c>
      <c r="H109" s="5">
        <v>38</v>
      </c>
      <c r="I109" s="5">
        <v>28</v>
      </c>
      <c r="J109" s="5">
        <v>47</v>
      </c>
      <c r="K109" s="5">
        <v>39</v>
      </c>
      <c r="L109" s="5">
        <v>39</v>
      </c>
      <c r="M109" s="5">
        <v>29</v>
      </c>
      <c r="N109" s="5">
        <v>39</v>
      </c>
      <c r="O109" s="5">
        <v>30</v>
      </c>
      <c r="P109" s="5">
        <v>15</v>
      </c>
      <c r="Q109" s="5">
        <v>109</v>
      </c>
      <c r="R109" s="5">
        <v>114</v>
      </c>
    </row>
    <row r="110" spans="1:18">
      <c r="A110" s="8"/>
      <c r="B110" s="8"/>
      <c r="C110" s="6">
        <v>160009410</v>
      </c>
      <c r="D110" s="6" t="s">
        <v>134</v>
      </c>
      <c r="E110" s="5">
        <v>50</v>
      </c>
      <c r="F110" s="5">
        <v>80</v>
      </c>
      <c r="G110" s="5" t="s">
        <v>20</v>
      </c>
      <c r="H110" s="5" t="s">
        <v>20</v>
      </c>
      <c r="I110" s="5">
        <v>16</v>
      </c>
      <c r="J110" s="5" t="s">
        <v>20</v>
      </c>
      <c r="K110" s="5" t="s">
        <v>20</v>
      </c>
      <c r="L110" s="5" t="s">
        <v>20</v>
      </c>
      <c r="M110" s="5" t="s">
        <v>20</v>
      </c>
      <c r="N110" s="5" t="s">
        <v>20</v>
      </c>
      <c r="O110" s="5" t="s">
        <v>20</v>
      </c>
      <c r="P110" s="5" t="s">
        <v>20</v>
      </c>
      <c r="Q110" s="5" t="s">
        <v>20</v>
      </c>
      <c r="R110" s="5">
        <v>0</v>
      </c>
    </row>
    <row r="111" spans="1:18">
      <c r="A111" s="8"/>
      <c r="B111" s="8"/>
      <c r="C111" s="6">
        <v>160009510</v>
      </c>
      <c r="D111" s="6" t="s">
        <v>1742</v>
      </c>
      <c r="E111" s="5">
        <v>50</v>
      </c>
      <c r="F111" s="5">
        <v>802</v>
      </c>
      <c r="G111" s="5">
        <v>37</v>
      </c>
      <c r="H111" s="5">
        <v>61</v>
      </c>
      <c r="I111" s="5">
        <v>83</v>
      </c>
      <c r="J111" s="5">
        <v>67</v>
      </c>
      <c r="K111" s="5">
        <v>59</v>
      </c>
      <c r="L111" s="5">
        <v>58</v>
      </c>
      <c r="M111" s="5">
        <v>85</v>
      </c>
      <c r="N111" s="5">
        <v>82</v>
      </c>
      <c r="O111" s="5">
        <v>84</v>
      </c>
      <c r="P111" s="5">
        <v>75</v>
      </c>
      <c r="Q111" s="5">
        <v>71</v>
      </c>
      <c r="R111" s="5">
        <v>40</v>
      </c>
    </row>
    <row r="112" spans="1:18">
      <c r="A112" s="8"/>
      <c r="B112" s="8"/>
      <c r="C112" s="6">
        <v>160009610</v>
      </c>
      <c r="D112" s="6" t="s">
        <v>1765</v>
      </c>
      <c r="E112" s="5">
        <v>45</v>
      </c>
      <c r="F112" s="5">
        <v>142</v>
      </c>
      <c r="G112" s="5">
        <v>18</v>
      </c>
      <c r="H112" s="5" t="s">
        <v>20</v>
      </c>
      <c r="I112" s="5">
        <v>17</v>
      </c>
      <c r="J112" s="5">
        <v>11</v>
      </c>
      <c r="K112" s="5">
        <v>14</v>
      </c>
      <c r="L112" s="5">
        <v>10</v>
      </c>
      <c r="M112" s="5" t="s">
        <v>20</v>
      </c>
      <c r="N112" s="5">
        <v>11</v>
      </c>
      <c r="O112" s="5" t="s">
        <v>20</v>
      </c>
      <c r="P112" s="5">
        <v>16</v>
      </c>
      <c r="Q112" s="5">
        <v>11</v>
      </c>
      <c r="R112" s="5" t="s">
        <v>20</v>
      </c>
    </row>
    <row r="113" spans="1:18">
      <c r="A113" s="8"/>
      <c r="B113" s="8"/>
      <c r="C113" s="6">
        <v>160010010</v>
      </c>
      <c r="D113" s="6" t="s">
        <v>209</v>
      </c>
      <c r="E113" s="5">
        <v>49</v>
      </c>
      <c r="F113" s="5">
        <v>4327624</v>
      </c>
      <c r="G113" s="5">
        <v>353849</v>
      </c>
      <c r="H113" s="5">
        <v>360690</v>
      </c>
      <c r="I113" s="5">
        <v>345983</v>
      </c>
      <c r="J113" s="5">
        <v>379755</v>
      </c>
      <c r="K113" s="5">
        <v>362182</v>
      </c>
      <c r="L113" s="5">
        <v>340023</v>
      </c>
      <c r="M113" s="5">
        <v>359786</v>
      </c>
      <c r="N113" s="5">
        <v>350727</v>
      </c>
      <c r="O113" s="5">
        <v>379403</v>
      </c>
      <c r="P113" s="5">
        <v>389510</v>
      </c>
      <c r="Q113" s="5">
        <v>343702</v>
      </c>
      <c r="R113" s="5">
        <v>362014</v>
      </c>
    </row>
    <row r="114" spans="1:18">
      <c r="A114" s="8"/>
      <c r="B114" s="8"/>
      <c r="C114" s="6">
        <v>160010210</v>
      </c>
      <c r="D114" s="6" t="s">
        <v>1492</v>
      </c>
      <c r="E114" s="5">
        <v>60</v>
      </c>
      <c r="F114" s="5">
        <v>13712</v>
      </c>
      <c r="G114" s="5">
        <v>1544</v>
      </c>
      <c r="H114" s="5">
        <v>1344</v>
      </c>
      <c r="I114" s="5">
        <v>1284</v>
      </c>
      <c r="J114" s="5">
        <v>1513</v>
      </c>
      <c r="K114" s="5">
        <v>1164</v>
      </c>
      <c r="L114" s="5">
        <v>1036</v>
      </c>
      <c r="M114" s="5">
        <v>1090</v>
      </c>
      <c r="N114" s="5">
        <v>978</v>
      </c>
      <c r="O114" s="5">
        <v>1029</v>
      </c>
      <c r="P114" s="5">
        <v>1056</v>
      </c>
      <c r="Q114" s="5">
        <v>740</v>
      </c>
      <c r="R114" s="5">
        <v>934</v>
      </c>
    </row>
    <row r="115" spans="1:18">
      <c r="A115" s="8"/>
      <c r="B115" s="8"/>
      <c r="C115" s="6">
        <v>160010410</v>
      </c>
      <c r="D115" s="6" t="s">
        <v>844</v>
      </c>
      <c r="E115" s="5">
        <v>788</v>
      </c>
      <c r="F115" s="5">
        <v>77593</v>
      </c>
      <c r="G115" s="5">
        <v>6558</v>
      </c>
      <c r="H115" s="5">
        <v>6816</v>
      </c>
      <c r="I115" s="5">
        <v>6368</v>
      </c>
      <c r="J115" s="5">
        <v>6974</v>
      </c>
      <c r="K115" s="5">
        <v>6442</v>
      </c>
      <c r="L115" s="5">
        <v>6110</v>
      </c>
      <c r="M115" s="5">
        <v>6903</v>
      </c>
      <c r="N115" s="5">
        <v>7298</v>
      </c>
      <c r="O115" s="5">
        <v>6154</v>
      </c>
      <c r="P115" s="5">
        <v>6177</v>
      </c>
      <c r="Q115" s="5">
        <v>5718</v>
      </c>
      <c r="R115" s="5">
        <v>6075</v>
      </c>
    </row>
    <row r="116" spans="1:18">
      <c r="A116" s="8"/>
      <c r="B116" s="8"/>
      <c r="C116" s="6">
        <v>160057410</v>
      </c>
      <c r="D116" s="6" t="s">
        <v>832</v>
      </c>
      <c r="E116" s="5">
        <v>1940</v>
      </c>
      <c r="F116" s="5">
        <v>92821</v>
      </c>
      <c r="G116" s="5">
        <v>7913</v>
      </c>
      <c r="H116" s="5">
        <v>8262</v>
      </c>
      <c r="I116" s="5">
        <v>7757</v>
      </c>
      <c r="J116" s="5">
        <v>8488</v>
      </c>
      <c r="K116" s="5">
        <v>7758</v>
      </c>
      <c r="L116" s="5">
        <v>7459</v>
      </c>
      <c r="M116" s="5">
        <v>8352</v>
      </c>
      <c r="N116" s="5">
        <v>7710</v>
      </c>
      <c r="O116" s="5">
        <v>7512</v>
      </c>
      <c r="P116" s="5">
        <v>7238</v>
      </c>
      <c r="Q116" s="5">
        <v>6999</v>
      </c>
      <c r="R116" s="5">
        <v>7373</v>
      </c>
    </row>
    <row r="117" spans="1:18">
      <c r="A117" s="8"/>
      <c r="B117" s="8"/>
      <c r="C117" s="6">
        <v>160113310</v>
      </c>
      <c r="D117" s="6" t="s">
        <v>1623</v>
      </c>
      <c r="E117" s="5">
        <v>250</v>
      </c>
      <c r="F117" s="5">
        <v>648</v>
      </c>
      <c r="G117" s="5">
        <v>65</v>
      </c>
      <c r="H117" s="5">
        <v>70</v>
      </c>
      <c r="I117" s="5">
        <v>62</v>
      </c>
      <c r="J117" s="5">
        <v>58</v>
      </c>
      <c r="K117" s="5">
        <v>54</v>
      </c>
      <c r="L117" s="5">
        <v>45</v>
      </c>
      <c r="M117" s="5">
        <v>42</v>
      </c>
      <c r="N117" s="5">
        <v>46</v>
      </c>
      <c r="O117" s="5">
        <v>53</v>
      </c>
      <c r="P117" s="5">
        <v>53</v>
      </c>
      <c r="Q117" s="5">
        <v>52</v>
      </c>
      <c r="R117" s="5">
        <v>48</v>
      </c>
    </row>
    <row r="118" spans="1:18">
      <c r="A118" s="8"/>
      <c r="B118" s="8"/>
      <c r="C118" s="6">
        <v>160122850</v>
      </c>
      <c r="D118" s="6" t="s">
        <v>437</v>
      </c>
      <c r="E118" s="5">
        <v>15</v>
      </c>
      <c r="F118" s="5">
        <v>3820</v>
      </c>
      <c r="G118" s="5">
        <v>303</v>
      </c>
      <c r="H118" s="5">
        <v>300</v>
      </c>
      <c r="I118" s="5">
        <v>331</v>
      </c>
      <c r="J118" s="5">
        <v>338</v>
      </c>
      <c r="K118" s="5">
        <v>303</v>
      </c>
      <c r="L118" s="5">
        <v>271</v>
      </c>
      <c r="M118" s="5">
        <v>329</v>
      </c>
      <c r="N118" s="5">
        <v>259</v>
      </c>
      <c r="O118" s="5">
        <v>373</v>
      </c>
      <c r="P118" s="5">
        <v>356</v>
      </c>
      <c r="Q118" s="5">
        <v>299</v>
      </c>
      <c r="R118" s="5">
        <v>358</v>
      </c>
    </row>
    <row r="119" spans="1:18">
      <c r="A119" s="8"/>
      <c r="B119" s="8"/>
      <c r="C119" s="6">
        <v>160143350</v>
      </c>
      <c r="D119" s="6" t="s">
        <v>1677</v>
      </c>
      <c r="E119" s="5">
        <v>233</v>
      </c>
      <c r="F119" s="5">
        <v>24</v>
      </c>
      <c r="G119" s="5" t="s">
        <v>20</v>
      </c>
      <c r="H119" s="5" t="s">
        <v>20</v>
      </c>
      <c r="I119" s="5" t="s">
        <v>20</v>
      </c>
      <c r="J119" s="5" t="s">
        <v>20</v>
      </c>
      <c r="K119" s="5" t="s">
        <v>20</v>
      </c>
      <c r="L119" s="5" t="s">
        <v>20</v>
      </c>
      <c r="M119" s="5" t="s">
        <v>20</v>
      </c>
      <c r="N119" s="5" t="s">
        <v>20</v>
      </c>
      <c r="O119" s="5" t="s">
        <v>20</v>
      </c>
      <c r="P119" s="5" t="s">
        <v>20</v>
      </c>
      <c r="Q119" s="5" t="s">
        <v>20</v>
      </c>
      <c r="R119" s="5">
        <v>0</v>
      </c>
    </row>
    <row r="120" spans="1:18">
      <c r="A120" s="8"/>
      <c r="B120" s="8"/>
      <c r="C120" s="6">
        <v>160191510</v>
      </c>
      <c r="D120" s="6" t="s">
        <v>242</v>
      </c>
      <c r="E120" s="5">
        <v>15</v>
      </c>
      <c r="F120" s="5">
        <v>32253887</v>
      </c>
      <c r="G120" s="5">
        <v>2616570</v>
      </c>
      <c r="H120" s="5">
        <v>2631347</v>
      </c>
      <c r="I120" s="5">
        <v>2543636</v>
      </c>
      <c r="J120" s="5">
        <v>2842767</v>
      </c>
      <c r="K120" s="5">
        <v>2759707</v>
      </c>
      <c r="L120" s="5">
        <v>2574717</v>
      </c>
      <c r="M120" s="5">
        <v>2686145</v>
      </c>
      <c r="N120" s="5">
        <v>2598221</v>
      </c>
      <c r="O120" s="5">
        <v>2825088</v>
      </c>
      <c r="P120" s="5">
        <v>2885067</v>
      </c>
      <c r="Q120" s="5">
        <v>2557522</v>
      </c>
      <c r="R120" s="5">
        <v>2733100</v>
      </c>
    </row>
    <row r="121" spans="1:18">
      <c r="A121" s="9"/>
      <c r="B121" s="9"/>
      <c r="C121" s="6">
        <v>160228250</v>
      </c>
      <c r="D121" s="6" t="s">
        <v>31</v>
      </c>
      <c r="E121" s="5">
        <v>40</v>
      </c>
      <c r="F121" s="5" t="s">
        <v>20</v>
      </c>
      <c r="G121" s="5" t="s">
        <v>20</v>
      </c>
      <c r="H121" s="5" t="s">
        <v>20</v>
      </c>
      <c r="I121" s="5" t="s">
        <v>20</v>
      </c>
      <c r="J121" s="5" t="s">
        <v>20</v>
      </c>
      <c r="K121" s="5" t="s">
        <v>20</v>
      </c>
      <c r="L121" s="5" t="s">
        <v>20</v>
      </c>
      <c r="M121" s="5" t="s">
        <v>20</v>
      </c>
      <c r="N121" s="5" t="s">
        <v>20</v>
      </c>
      <c r="O121" s="5" t="s">
        <v>20</v>
      </c>
      <c r="P121" s="5" t="s">
        <v>20</v>
      </c>
      <c r="Q121" s="5" t="s">
        <v>20</v>
      </c>
      <c r="R121" s="5" t="s">
        <v>20</v>
      </c>
    </row>
    <row r="122" spans="1:18">
      <c r="A122" s="7" t="s">
        <v>32</v>
      </c>
      <c r="B122" s="7" t="s">
        <v>33</v>
      </c>
      <c r="C122" s="6">
        <v>160011410</v>
      </c>
      <c r="D122" s="6" t="s">
        <v>674</v>
      </c>
      <c r="E122" s="5">
        <v>15</v>
      </c>
      <c r="F122" s="5">
        <v>107718</v>
      </c>
      <c r="G122" s="5">
        <v>9319</v>
      </c>
      <c r="H122" s="5">
        <v>9455</v>
      </c>
      <c r="I122" s="5">
        <v>8699</v>
      </c>
      <c r="J122" s="5">
        <v>9463</v>
      </c>
      <c r="K122" s="5">
        <v>9038</v>
      </c>
      <c r="L122" s="5">
        <v>8304</v>
      </c>
      <c r="M122" s="5">
        <v>9527</v>
      </c>
      <c r="N122" s="5">
        <v>9121</v>
      </c>
      <c r="O122" s="5">
        <v>9128</v>
      </c>
      <c r="P122" s="5">
        <v>9091</v>
      </c>
      <c r="Q122" s="5">
        <v>8190</v>
      </c>
      <c r="R122" s="5">
        <v>8383</v>
      </c>
    </row>
    <row r="123" spans="1:18">
      <c r="A123" s="8"/>
      <c r="B123" s="8"/>
      <c r="C123" s="6">
        <v>160011610</v>
      </c>
      <c r="D123" s="6" t="s">
        <v>1685</v>
      </c>
      <c r="E123" s="5">
        <v>19</v>
      </c>
      <c r="F123" s="5">
        <v>466</v>
      </c>
      <c r="G123" s="5">
        <v>71</v>
      </c>
      <c r="H123" s="5">
        <v>41</v>
      </c>
      <c r="I123" s="5">
        <v>16</v>
      </c>
      <c r="J123" s="5">
        <v>32</v>
      </c>
      <c r="K123" s="5">
        <v>14</v>
      </c>
      <c r="L123" s="5">
        <v>63</v>
      </c>
      <c r="M123" s="5">
        <v>10</v>
      </c>
      <c r="N123" s="5">
        <v>35</v>
      </c>
      <c r="O123" s="5">
        <v>41</v>
      </c>
      <c r="P123" s="5">
        <v>63</v>
      </c>
      <c r="Q123" s="5">
        <v>42</v>
      </c>
      <c r="R123" s="5">
        <v>38</v>
      </c>
    </row>
    <row r="124" spans="1:18">
      <c r="A124" s="8"/>
      <c r="B124" s="8"/>
      <c r="C124" s="6">
        <v>160011810</v>
      </c>
      <c r="D124" s="6" t="s">
        <v>1717</v>
      </c>
      <c r="E124" s="5">
        <v>19</v>
      </c>
      <c r="F124" s="5">
        <v>70</v>
      </c>
      <c r="G124" s="5" t="s">
        <v>20</v>
      </c>
      <c r="H124" s="5" t="s">
        <v>20</v>
      </c>
      <c r="I124" s="5" t="s">
        <v>20</v>
      </c>
      <c r="J124" s="5" t="s">
        <v>20</v>
      </c>
      <c r="K124" s="5" t="s">
        <v>20</v>
      </c>
      <c r="L124" s="5" t="s">
        <v>20</v>
      </c>
      <c r="M124" s="5">
        <v>10</v>
      </c>
      <c r="N124" s="5" t="s">
        <v>20</v>
      </c>
      <c r="O124" s="5" t="s">
        <v>20</v>
      </c>
      <c r="P124" s="5" t="s">
        <v>20</v>
      </c>
      <c r="Q124" s="5">
        <v>12</v>
      </c>
      <c r="R124" s="5">
        <v>0</v>
      </c>
    </row>
    <row r="125" spans="1:18">
      <c r="A125" s="8"/>
      <c r="B125" s="8"/>
      <c r="C125" s="6">
        <v>160012010</v>
      </c>
      <c r="D125" s="6" t="s">
        <v>273</v>
      </c>
      <c r="E125" s="5">
        <v>18</v>
      </c>
      <c r="F125" s="5">
        <v>14081850</v>
      </c>
      <c r="G125" s="5">
        <v>1135861</v>
      </c>
      <c r="H125" s="5">
        <v>1157228</v>
      </c>
      <c r="I125" s="5">
        <v>1121916</v>
      </c>
      <c r="J125" s="5">
        <v>1225303</v>
      </c>
      <c r="K125" s="5">
        <v>1187452</v>
      </c>
      <c r="L125" s="5">
        <v>1121374</v>
      </c>
      <c r="M125" s="5">
        <v>1172905</v>
      </c>
      <c r="N125" s="5">
        <v>1148710</v>
      </c>
      <c r="O125" s="5">
        <v>1247272</v>
      </c>
      <c r="P125" s="5">
        <v>1268313</v>
      </c>
      <c r="Q125" s="5">
        <v>1114564</v>
      </c>
      <c r="R125" s="5">
        <v>1180952</v>
      </c>
    </row>
    <row r="126" spans="1:18">
      <c r="A126" s="8"/>
      <c r="B126" s="8"/>
      <c r="C126" s="6">
        <v>160012110</v>
      </c>
      <c r="D126" s="6" t="s">
        <v>1395</v>
      </c>
      <c r="E126" s="5">
        <v>25</v>
      </c>
      <c r="F126" s="5">
        <v>3147</v>
      </c>
      <c r="G126" s="5">
        <v>281</v>
      </c>
      <c r="H126" s="5">
        <v>306</v>
      </c>
      <c r="I126" s="5">
        <v>316</v>
      </c>
      <c r="J126" s="5">
        <v>261</v>
      </c>
      <c r="K126" s="5">
        <v>243</v>
      </c>
      <c r="L126" s="5">
        <v>247</v>
      </c>
      <c r="M126" s="5">
        <v>278</v>
      </c>
      <c r="N126" s="5">
        <v>282</v>
      </c>
      <c r="O126" s="5">
        <v>258</v>
      </c>
      <c r="P126" s="5">
        <v>200</v>
      </c>
      <c r="Q126" s="5">
        <v>250</v>
      </c>
      <c r="R126" s="5">
        <v>225</v>
      </c>
    </row>
    <row r="127" spans="1:18">
      <c r="A127" s="8"/>
      <c r="B127" s="8"/>
      <c r="C127" s="6">
        <v>160012310</v>
      </c>
      <c r="D127" s="6" t="s">
        <v>281</v>
      </c>
      <c r="E127" s="5">
        <v>29</v>
      </c>
      <c r="F127" s="5">
        <v>13490551</v>
      </c>
      <c r="G127" s="5">
        <v>1080577</v>
      </c>
      <c r="H127" s="5">
        <v>1106000</v>
      </c>
      <c r="I127" s="5">
        <v>1072166</v>
      </c>
      <c r="J127" s="5">
        <v>1171585</v>
      </c>
      <c r="K127" s="5">
        <v>1137293</v>
      </c>
      <c r="L127" s="5">
        <v>1073022</v>
      </c>
      <c r="M127" s="5">
        <v>1121229</v>
      </c>
      <c r="N127" s="5">
        <v>1101563</v>
      </c>
      <c r="O127" s="5">
        <v>1199638</v>
      </c>
      <c r="P127" s="5">
        <v>1224661</v>
      </c>
      <c r="Q127" s="5">
        <v>1070336</v>
      </c>
      <c r="R127" s="5">
        <v>1132481</v>
      </c>
    </row>
    <row r="128" spans="1:18">
      <c r="A128" s="8"/>
      <c r="B128" s="8"/>
      <c r="C128" s="6">
        <v>160012610</v>
      </c>
      <c r="D128" s="6" t="s">
        <v>438</v>
      </c>
      <c r="E128" s="5">
        <v>23</v>
      </c>
      <c r="F128" s="5">
        <v>2562681</v>
      </c>
      <c r="G128" s="5">
        <v>202936</v>
      </c>
      <c r="H128" s="5">
        <v>209227</v>
      </c>
      <c r="I128" s="5">
        <v>204124</v>
      </c>
      <c r="J128" s="5">
        <v>224211</v>
      </c>
      <c r="K128" s="5">
        <v>218452</v>
      </c>
      <c r="L128" s="5">
        <v>206303</v>
      </c>
      <c r="M128" s="5">
        <v>214778</v>
      </c>
      <c r="N128" s="5">
        <v>209297</v>
      </c>
      <c r="O128" s="5">
        <v>228298</v>
      </c>
      <c r="P128" s="5">
        <v>229239</v>
      </c>
      <c r="Q128" s="5">
        <v>201566</v>
      </c>
      <c r="R128" s="5">
        <v>214250</v>
      </c>
    </row>
    <row r="129" spans="1:18">
      <c r="A129" s="8"/>
      <c r="B129" s="8"/>
      <c r="C129" s="6">
        <v>160012750</v>
      </c>
      <c r="D129" s="6" t="s">
        <v>34</v>
      </c>
      <c r="E129" s="5">
        <v>28</v>
      </c>
      <c r="F129" s="5" t="s">
        <v>20</v>
      </c>
      <c r="G129" s="5" t="s">
        <v>20</v>
      </c>
      <c r="H129" s="5">
        <v>0</v>
      </c>
      <c r="I129" s="5" t="s">
        <v>20</v>
      </c>
      <c r="J129" s="5">
        <v>0</v>
      </c>
      <c r="K129" s="5">
        <v>0</v>
      </c>
      <c r="L129" s="5">
        <v>0</v>
      </c>
      <c r="M129" s="5" t="s">
        <v>20</v>
      </c>
      <c r="N129" s="5">
        <v>0</v>
      </c>
      <c r="O129" s="5">
        <v>0</v>
      </c>
      <c r="P129" s="5">
        <v>0</v>
      </c>
      <c r="Q129" s="5">
        <v>0</v>
      </c>
      <c r="R129" s="5" t="s">
        <v>20</v>
      </c>
    </row>
    <row r="130" spans="1:18">
      <c r="A130" s="8"/>
      <c r="B130" s="8"/>
      <c r="C130" s="6">
        <v>160012850</v>
      </c>
      <c r="D130" s="6" t="s">
        <v>1792</v>
      </c>
      <c r="E130" s="5">
        <v>28</v>
      </c>
      <c r="F130" s="5">
        <v>6520</v>
      </c>
      <c r="G130" s="5">
        <v>561</v>
      </c>
      <c r="H130" s="5">
        <v>592</v>
      </c>
      <c r="I130" s="5">
        <v>728</v>
      </c>
      <c r="J130" s="5">
        <v>616</v>
      </c>
      <c r="K130" s="5">
        <v>818</v>
      </c>
      <c r="L130" s="5">
        <v>472</v>
      </c>
      <c r="M130" s="5">
        <v>541</v>
      </c>
      <c r="N130" s="5">
        <v>317</v>
      </c>
      <c r="O130" s="5">
        <v>563</v>
      </c>
      <c r="P130" s="5">
        <v>479</v>
      </c>
      <c r="Q130" s="5">
        <v>447</v>
      </c>
      <c r="R130" s="5">
        <v>386</v>
      </c>
    </row>
    <row r="131" spans="1:18">
      <c r="A131" s="8"/>
      <c r="B131" s="8"/>
      <c r="C131" s="6">
        <v>160013110</v>
      </c>
      <c r="D131" s="6" t="s">
        <v>1416</v>
      </c>
      <c r="E131" s="5">
        <v>64</v>
      </c>
      <c r="F131" s="5">
        <v>247</v>
      </c>
      <c r="G131" s="5">
        <v>20</v>
      </c>
      <c r="H131" s="5">
        <v>23</v>
      </c>
      <c r="I131" s="5">
        <v>21</v>
      </c>
      <c r="J131" s="5">
        <v>26</v>
      </c>
      <c r="K131" s="5">
        <v>18</v>
      </c>
      <c r="L131" s="5">
        <v>12</v>
      </c>
      <c r="M131" s="5">
        <v>27</v>
      </c>
      <c r="N131" s="5">
        <v>23</v>
      </c>
      <c r="O131" s="5">
        <v>23</v>
      </c>
      <c r="P131" s="5">
        <v>23</v>
      </c>
      <c r="Q131" s="5">
        <v>17</v>
      </c>
      <c r="R131" s="5">
        <v>14</v>
      </c>
    </row>
    <row r="132" spans="1:18">
      <c r="A132" s="8"/>
      <c r="B132" s="8"/>
      <c r="C132" s="6">
        <v>160013310</v>
      </c>
      <c r="D132" s="6" t="s">
        <v>1024</v>
      </c>
      <c r="E132" s="5">
        <v>93</v>
      </c>
      <c r="F132" s="5">
        <v>106502</v>
      </c>
      <c r="G132" s="5">
        <v>8551</v>
      </c>
      <c r="H132" s="5">
        <v>8477</v>
      </c>
      <c r="I132" s="5">
        <v>8830</v>
      </c>
      <c r="J132" s="5">
        <v>9170</v>
      </c>
      <c r="K132" s="5">
        <v>8986</v>
      </c>
      <c r="L132" s="5">
        <v>8367</v>
      </c>
      <c r="M132" s="5">
        <v>9008</v>
      </c>
      <c r="N132" s="5">
        <v>8878</v>
      </c>
      <c r="O132" s="5">
        <v>9213</v>
      </c>
      <c r="P132" s="5">
        <v>9215</v>
      </c>
      <c r="Q132" s="5">
        <v>8709</v>
      </c>
      <c r="R132" s="5">
        <v>9098</v>
      </c>
    </row>
    <row r="133" spans="1:18">
      <c r="A133" s="8"/>
      <c r="B133" s="8"/>
      <c r="C133" s="6">
        <v>160013510</v>
      </c>
      <c r="D133" s="6" t="s">
        <v>1622</v>
      </c>
      <c r="E133" s="5">
        <v>28</v>
      </c>
      <c r="F133" s="5">
        <v>1095</v>
      </c>
      <c r="G133" s="5">
        <v>113</v>
      </c>
      <c r="H133" s="5">
        <v>58</v>
      </c>
      <c r="I133" s="5">
        <v>79</v>
      </c>
      <c r="J133" s="5">
        <v>100</v>
      </c>
      <c r="K133" s="5">
        <v>62</v>
      </c>
      <c r="L133" s="5">
        <v>76</v>
      </c>
      <c r="M133" s="5">
        <v>73</v>
      </c>
      <c r="N133" s="5">
        <v>100</v>
      </c>
      <c r="O133" s="5">
        <v>133</v>
      </c>
      <c r="P133" s="5">
        <v>88</v>
      </c>
      <c r="Q133" s="5">
        <v>83</v>
      </c>
      <c r="R133" s="5">
        <v>130</v>
      </c>
    </row>
    <row r="134" spans="1:18">
      <c r="A134" s="8"/>
      <c r="B134" s="8"/>
      <c r="C134" s="6">
        <v>160014250</v>
      </c>
      <c r="D134" s="6" t="s">
        <v>1809</v>
      </c>
      <c r="E134" s="5">
        <v>80</v>
      </c>
      <c r="F134" s="5">
        <v>283</v>
      </c>
      <c r="G134" s="5">
        <v>12</v>
      </c>
      <c r="H134" s="5">
        <v>20</v>
      </c>
      <c r="I134" s="5">
        <v>27</v>
      </c>
      <c r="J134" s="5">
        <v>29</v>
      </c>
      <c r="K134" s="5">
        <v>22</v>
      </c>
      <c r="L134" s="5">
        <v>27</v>
      </c>
      <c r="M134" s="5">
        <v>24</v>
      </c>
      <c r="N134" s="5">
        <v>33</v>
      </c>
      <c r="O134" s="5">
        <v>27</v>
      </c>
      <c r="P134" s="5">
        <v>18</v>
      </c>
      <c r="Q134" s="5">
        <v>22</v>
      </c>
      <c r="R134" s="5">
        <v>22</v>
      </c>
    </row>
    <row r="135" spans="1:18">
      <c r="A135" s="8"/>
      <c r="B135" s="8"/>
      <c r="C135" s="6">
        <v>160014310</v>
      </c>
      <c r="D135" s="6" t="s">
        <v>1246</v>
      </c>
      <c r="E135" s="5">
        <v>50</v>
      </c>
      <c r="F135" s="5">
        <v>6192</v>
      </c>
      <c r="G135" s="5">
        <v>3086</v>
      </c>
      <c r="H135" s="5">
        <v>3106</v>
      </c>
      <c r="I135" s="5">
        <v>0</v>
      </c>
      <c r="J135" s="5">
        <v>0</v>
      </c>
      <c r="K135" s="5">
        <v>0</v>
      </c>
      <c r="L135" s="5">
        <v>0</v>
      </c>
      <c r="M135" s="5">
        <v>0</v>
      </c>
      <c r="N135" s="5">
        <v>0</v>
      </c>
      <c r="O135" s="5">
        <v>0</v>
      </c>
      <c r="P135" s="5">
        <v>0</v>
      </c>
      <c r="Q135" s="5">
        <v>0</v>
      </c>
      <c r="R135" s="5">
        <v>0</v>
      </c>
    </row>
    <row r="136" spans="1:18">
      <c r="A136" s="8"/>
      <c r="B136" s="8"/>
      <c r="C136" s="6">
        <v>160014510</v>
      </c>
      <c r="D136" s="6" t="s">
        <v>610</v>
      </c>
      <c r="E136" s="5">
        <v>80</v>
      </c>
      <c r="F136" s="5">
        <v>1237869</v>
      </c>
      <c r="G136" s="5">
        <v>99965</v>
      </c>
      <c r="H136" s="5">
        <v>104200</v>
      </c>
      <c r="I136" s="5">
        <v>100149</v>
      </c>
      <c r="J136" s="5">
        <v>110463</v>
      </c>
      <c r="K136" s="5">
        <v>106675</v>
      </c>
      <c r="L136" s="5">
        <v>100424</v>
      </c>
      <c r="M136" s="5">
        <v>104723</v>
      </c>
      <c r="N136" s="5">
        <v>99746</v>
      </c>
      <c r="O136" s="5">
        <v>108069</v>
      </c>
      <c r="P136" s="5">
        <v>109695</v>
      </c>
      <c r="Q136" s="5">
        <v>93422</v>
      </c>
      <c r="R136" s="5">
        <v>100338</v>
      </c>
    </row>
    <row r="137" spans="1:18">
      <c r="A137" s="8"/>
      <c r="B137" s="8"/>
      <c r="C137" s="6">
        <v>160014610</v>
      </c>
      <c r="D137" s="6" t="s">
        <v>1873</v>
      </c>
      <c r="E137" s="5">
        <v>80</v>
      </c>
      <c r="F137" s="5">
        <v>30</v>
      </c>
      <c r="G137" s="5" t="s">
        <v>20</v>
      </c>
      <c r="H137" s="5" t="s">
        <v>20</v>
      </c>
      <c r="I137" s="5" t="s">
        <v>20</v>
      </c>
      <c r="J137" s="5" t="s">
        <v>20</v>
      </c>
      <c r="K137" s="5" t="s">
        <v>20</v>
      </c>
      <c r="L137" s="5" t="s">
        <v>20</v>
      </c>
      <c r="M137" s="5" t="s">
        <v>20</v>
      </c>
      <c r="N137" s="5">
        <v>0</v>
      </c>
      <c r="O137" s="5" t="s">
        <v>20</v>
      </c>
      <c r="P137" s="5" t="s">
        <v>20</v>
      </c>
      <c r="Q137" s="5" t="s">
        <v>20</v>
      </c>
      <c r="R137" s="5" t="s">
        <v>20</v>
      </c>
    </row>
    <row r="138" spans="1:18">
      <c r="A138" s="8"/>
      <c r="B138" s="8"/>
      <c r="C138" s="6">
        <v>160015310</v>
      </c>
      <c r="D138" s="6" t="s">
        <v>1022</v>
      </c>
      <c r="E138" s="5">
        <v>126</v>
      </c>
      <c r="F138" s="5">
        <v>13006</v>
      </c>
      <c r="G138" s="5">
        <v>970</v>
      </c>
      <c r="H138" s="5">
        <v>1097</v>
      </c>
      <c r="I138" s="5">
        <v>1018</v>
      </c>
      <c r="J138" s="5">
        <v>1129</v>
      </c>
      <c r="K138" s="5">
        <v>1107</v>
      </c>
      <c r="L138" s="5">
        <v>945</v>
      </c>
      <c r="M138" s="5">
        <v>1149</v>
      </c>
      <c r="N138" s="5">
        <v>1095</v>
      </c>
      <c r="O138" s="5">
        <v>1111</v>
      </c>
      <c r="P138" s="5">
        <v>1115</v>
      </c>
      <c r="Q138" s="5">
        <v>1103</v>
      </c>
      <c r="R138" s="5">
        <v>1167</v>
      </c>
    </row>
    <row r="139" spans="1:18">
      <c r="A139" s="8"/>
      <c r="B139" s="8"/>
      <c r="C139" s="6">
        <v>160015410</v>
      </c>
      <c r="D139" s="6" t="s">
        <v>1170</v>
      </c>
      <c r="E139" s="5">
        <v>144</v>
      </c>
      <c r="F139" s="5">
        <v>3754</v>
      </c>
      <c r="G139" s="5">
        <v>307</v>
      </c>
      <c r="H139" s="5">
        <v>307</v>
      </c>
      <c r="I139" s="5">
        <v>311</v>
      </c>
      <c r="J139" s="5">
        <v>338</v>
      </c>
      <c r="K139" s="5">
        <v>358</v>
      </c>
      <c r="L139" s="5">
        <v>305</v>
      </c>
      <c r="M139" s="5">
        <v>320</v>
      </c>
      <c r="N139" s="5">
        <v>311</v>
      </c>
      <c r="O139" s="5">
        <v>314</v>
      </c>
      <c r="P139" s="5">
        <v>337</v>
      </c>
      <c r="Q139" s="5">
        <v>251</v>
      </c>
      <c r="R139" s="5">
        <v>295</v>
      </c>
    </row>
    <row r="140" spans="1:18">
      <c r="A140" s="8"/>
      <c r="B140" s="8"/>
      <c r="C140" s="6">
        <v>160015510</v>
      </c>
      <c r="D140" s="6" t="s">
        <v>1366</v>
      </c>
      <c r="E140" s="5">
        <v>144</v>
      </c>
      <c r="F140" s="5">
        <v>1485</v>
      </c>
      <c r="G140" s="5">
        <v>127</v>
      </c>
      <c r="H140" s="5">
        <v>119</v>
      </c>
      <c r="I140" s="5">
        <v>114</v>
      </c>
      <c r="J140" s="5">
        <v>128</v>
      </c>
      <c r="K140" s="5">
        <v>160</v>
      </c>
      <c r="L140" s="5">
        <v>117</v>
      </c>
      <c r="M140" s="5">
        <v>130</v>
      </c>
      <c r="N140" s="5">
        <v>119</v>
      </c>
      <c r="O140" s="5">
        <v>115</v>
      </c>
      <c r="P140" s="5">
        <v>141</v>
      </c>
      <c r="Q140" s="5">
        <v>94</v>
      </c>
      <c r="R140" s="5">
        <v>121</v>
      </c>
    </row>
    <row r="141" spans="1:18">
      <c r="A141" s="8"/>
      <c r="B141" s="8"/>
      <c r="C141" s="6">
        <v>160015610</v>
      </c>
      <c r="D141" s="6" t="s">
        <v>1277</v>
      </c>
      <c r="E141" s="5">
        <v>143</v>
      </c>
      <c r="F141" s="5">
        <v>1126</v>
      </c>
      <c r="G141" s="5">
        <v>91</v>
      </c>
      <c r="H141" s="5">
        <v>86</v>
      </c>
      <c r="I141" s="5">
        <v>121</v>
      </c>
      <c r="J141" s="5">
        <v>105</v>
      </c>
      <c r="K141" s="5">
        <v>95</v>
      </c>
      <c r="L141" s="5">
        <v>102</v>
      </c>
      <c r="M141" s="5">
        <v>116</v>
      </c>
      <c r="N141" s="5">
        <v>83</v>
      </c>
      <c r="O141" s="5">
        <v>84</v>
      </c>
      <c r="P141" s="5">
        <v>65</v>
      </c>
      <c r="Q141" s="5">
        <v>90</v>
      </c>
      <c r="R141" s="5">
        <v>88</v>
      </c>
    </row>
    <row r="142" spans="1:18">
      <c r="A142" s="8"/>
      <c r="B142" s="8"/>
      <c r="C142" s="6">
        <v>160015710</v>
      </c>
      <c r="D142" s="6" t="s">
        <v>1323</v>
      </c>
      <c r="E142" s="5">
        <v>100</v>
      </c>
      <c r="F142" s="5">
        <v>20765</v>
      </c>
      <c r="G142" s="5">
        <v>1654</v>
      </c>
      <c r="H142" s="5">
        <v>1752</v>
      </c>
      <c r="I142" s="5">
        <v>1675</v>
      </c>
      <c r="J142" s="5">
        <v>1818</v>
      </c>
      <c r="K142" s="5">
        <v>1743</v>
      </c>
      <c r="L142" s="5">
        <v>1570</v>
      </c>
      <c r="M142" s="5">
        <v>1671</v>
      </c>
      <c r="N142" s="5">
        <v>1797</v>
      </c>
      <c r="O142" s="5">
        <v>1818</v>
      </c>
      <c r="P142" s="5">
        <v>1857</v>
      </c>
      <c r="Q142" s="5">
        <v>1617</v>
      </c>
      <c r="R142" s="5">
        <v>1793</v>
      </c>
    </row>
    <row r="143" spans="1:18">
      <c r="A143" s="8"/>
      <c r="B143" s="8"/>
      <c r="C143" s="6">
        <v>160015810</v>
      </c>
      <c r="D143" s="6" t="s">
        <v>1160</v>
      </c>
      <c r="E143" s="5">
        <v>150</v>
      </c>
      <c r="F143" s="5">
        <v>66958</v>
      </c>
      <c r="G143" s="5">
        <v>5376</v>
      </c>
      <c r="H143" s="5">
        <v>5374</v>
      </c>
      <c r="I143" s="5">
        <v>5446</v>
      </c>
      <c r="J143" s="5">
        <v>5902</v>
      </c>
      <c r="K143" s="5">
        <v>5713</v>
      </c>
      <c r="L143" s="5">
        <v>5447</v>
      </c>
      <c r="M143" s="5">
        <v>5663</v>
      </c>
      <c r="N143" s="5">
        <v>5514</v>
      </c>
      <c r="O143" s="5">
        <v>6092</v>
      </c>
      <c r="P143" s="5">
        <v>6030</v>
      </c>
      <c r="Q143" s="5">
        <v>5193</v>
      </c>
      <c r="R143" s="5">
        <v>5208</v>
      </c>
    </row>
    <row r="144" spans="1:18">
      <c r="A144" s="8"/>
      <c r="B144" s="8"/>
      <c r="C144" s="6">
        <v>160015910</v>
      </c>
      <c r="D144" s="6" t="s">
        <v>1474</v>
      </c>
      <c r="E144" s="5">
        <v>223</v>
      </c>
      <c r="F144" s="5">
        <v>1978</v>
      </c>
      <c r="G144" s="5">
        <v>146</v>
      </c>
      <c r="H144" s="5">
        <v>181</v>
      </c>
      <c r="I144" s="5">
        <v>154</v>
      </c>
      <c r="J144" s="5">
        <v>166</v>
      </c>
      <c r="K144" s="5">
        <v>144</v>
      </c>
      <c r="L144" s="5">
        <v>139</v>
      </c>
      <c r="M144" s="5">
        <v>169</v>
      </c>
      <c r="N144" s="5">
        <v>174</v>
      </c>
      <c r="O144" s="5">
        <v>179</v>
      </c>
      <c r="P144" s="5">
        <v>181</v>
      </c>
      <c r="Q144" s="5">
        <v>182</v>
      </c>
      <c r="R144" s="5">
        <v>163</v>
      </c>
    </row>
    <row r="145" spans="1:18">
      <c r="A145" s="8"/>
      <c r="B145" s="8"/>
      <c r="C145" s="6">
        <v>160016010</v>
      </c>
      <c r="D145" s="6" t="s">
        <v>1428</v>
      </c>
      <c r="E145" s="5">
        <v>223</v>
      </c>
      <c r="F145" s="5">
        <v>2669</v>
      </c>
      <c r="G145" s="5">
        <v>187</v>
      </c>
      <c r="H145" s="5">
        <v>241</v>
      </c>
      <c r="I145" s="5">
        <v>227</v>
      </c>
      <c r="J145" s="5">
        <v>223</v>
      </c>
      <c r="K145" s="5">
        <v>212</v>
      </c>
      <c r="L145" s="5">
        <v>192</v>
      </c>
      <c r="M145" s="5">
        <v>231</v>
      </c>
      <c r="N145" s="5">
        <v>232</v>
      </c>
      <c r="O145" s="5">
        <v>215</v>
      </c>
      <c r="P145" s="5">
        <v>250</v>
      </c>
      <c r="Q145" s="5">
        <v>234</v>
      </c>
      <c r="R145" s="5">
        <v>225</v>
      </c>
    </row>
    <row r="146" spans="1:18">
      <c r="A146" s="8"/>
      <c r="B146" s="8"/>
      <c r="C146" s="6">
        <v>160016110</v>
      </c>
      <c r="D146" s="6" t="s">
        <v>1420</v>
      </c>
      <c r="E146" s="5">
        <v>223</v>
      </c>
      <c r="F146" s="5">
        <v>2837</v>
      </c>
      <c r="G146" s="5">
        <v>240</v>
      </c>
      <c r="H146" s="5">
        <v>257</v>
      </c>
      <c r="I146" s="5">
        <v>243</v>
      </c>
      <c r="J146" s="5">
        <v>230</v>
      </c>
      <c r="K146" s="5">
        <v>213</v>
      </c>
      <c r="L146" s="5">
        <v>216</v>
      </c>
      <c r="M146" s="5">
        <v>241</v>
      </c>
      <c r="N146" s="5">
        <v>248</v>
      </c>
      <c r="O146" s="5">
        <v>231</v>
      </c>
      <c r="P146" s="5">
        <v>254</v>
      </c>
      <c r="Q146" s="5">
        <v>229</v>
      </c>
      <c r="R146" s="5">
        <v>235</v>
      </c>
    </row>
    <row r="147" spans="1:18">
      <c r="A147" s="8"/>
      <c r="B147" s="8"/>
      <c r="C147" s="6">
        <v>160016210</v>
      </c>
      <c r="D147" s="6" t="s">
        <v>1026</v>
      </c>
      <c r="E147" s="5">
        <v>223</v>
      </c>
      <c r="F147" s="5">
        <v>10896</v>
      </c>
      <c r="G147" s="5">
        <v>894</v>
      </c>
      <c r="H147" s="5">
        <v>914</v>
      </c>
      <c r="I147" s="5">
        <v>904</v>
      </c>
      <c r="J147" s="5">
        <v>970</v>
      </c>
      <c r="K147" s="5">
        <v>939</v>
      </c>
      <c r="L147" s="5">
        <v>858</v>
      </c>
      <c r="M147" s="5">
        <v>1015</v>
      </c>
      <c r="N147" s="5">
        <v>844</v>
      </c>
      <c r="O147" s="5">
        <v>921</v>
      </c>
      <c r="P147" s="5">
        <v>900</v>
      </c>
      <c r="Q147" s="5">
        <v>874</v>
      </c>
      <c r="R147" s="5">
        <v>863</v>
      </c>
    </row>
    <row r="148" spans="1:18">
      <c r="A148" s="8"/>
      <c r="B148" s="8"/>
      <c r="C148" s="6">
        <v>160016310</v>
      </c>
      <c r="D148" s="6" t="s">
        <v>1206</v>
      </c>
      <c r="E148" s="5">
        <v>223</v>
      </c>
      <c r="F148" s="5">
        <v>5134</v>
      </c>
      <c r="G148" s="5">
        <v>425</v>
      </c>
      <c r="H148" s="5">
        <v>427</v>
      </c>
      <c r="I148" s="5">
        <v>402</v>
      </c>
      <c r="J148" s="5">
        <v>448</v>
      </c>
      <c r="K148" s="5">
        <v>439</v>
      </c>
      <c r="L148" s="5">
        <v>400</v>
      </c>
      <c r="M148" s="5">
        <v>471</v>
      </c>
      <c r="N148" s="5">
        <v>400</v>
      </c>
      <c r="O148" s="5">
        <v>409</v>
      </c>
      <c r="P148" s="5">
        <v>469</v>
      </c>
      <c r="Q148" s="5">
        <v>424</v>
      </c>
      <c r="R148" s="5">
        <v>420</v>
      </c>
    </row>
    <row r="149" spans="1:18">
      <c r="A149" s="8"/>
      <c r="B149" s="8"/>
      <c r="C149" s="6">
        <v>160016410</v>
      </c>
      <c r="D149" s="6" t="s">
        <v>1419</v>
      </c>
      <c r="E149" s="5">
        <v>223</v>
      </c>
      <c r="F149" s="5">
        <v>3716</v>
      </c>
      <c r="G149" s="5">
        <v>297</v>
      </c>
      <c r="H149" s="5">
        <v>339</v>
      </c>
      <c r="I149" s="5">
        <v>308</v>
      </c>
      <c r="J149" s="5">
        <v>309</v>
      </c>
      <c r="K149" s="5">
        <v>261</v>
      </c>
      <c r="L149" s="5">
        <v>306</v>
      </c>
      <c r="M149" s="5">
        <v>317</v>
      </c>
      <c r="N149" s="5">
        <v>323</v>
      </c>
      <c r="O149" s="5">
        <v>327</v>
      </c>
      <c r="P149" s="5">
        <v>318</v>
      </c>
      <c r="Q149" s="5">
        <v>283</v>
      </c>
      <c r="R149" s="5">
        <v>328</v>
      </c>
    </row>
    <row r="150" spans="1:18">
      <c r="A150" s="8"/>
      <c r="B150" s="8"/>
      <c r="C150" s="6">
        <v>160016510</v>
      </c>
      <c r="D150" s="6" t="s">
        <v>1356</v>
      </c>
      <c r="E150" s="5">
        <v>223</v>
      </c>
      <c r="F150" s="5">
        <v>2518</v>
      </c>
      <c r="G150" s="5">
        <v>229</v>
      </c>
      <c r="H150" s="5">
        <v>216</v>
      </c>
      <c r="I150" s="5">
        <v>194</v>
      </c>
      <c r="J150" s="5">
        <v>226</v>
      </c>
      <c r="K150" s="5">
        <v>193</v>
      </c>
      <c r="L150" s="5">
        <v>176</v>
      </c>
      <c r="M150" s="5">
        <v>226</v>
      </c>
      <c r="N150" s="5">
        <v>212</v>
      </c>
      <c r="O150" s="5">
        <v>198</v>
      </c>
      <c r="P150" s="5">
        <v>231</v>
      </c>
      <c r="Q150" s="5">
        <v>215</v>
      </c>
      <c r="R150" s="5">
        <v>202</v>
      </c>
    </row>
    <row r="151" spans="1:18">
      <c r="A151" s="8"/>
      <c r="B151" s="8"/>
      <c r="C151" s="6">
        <v>160016610</v>
      </c>
      <c r="D151" s="6" t="s">
        <v>1157</v>
      </c>
      <c r="E151" s="5">
        <v>223</v>
      </c>
      <c r="F151" s="5">
        <v>20827</v>
      </c>
      <c r="G151" s="5">
        <v>1638</v>
      </c>
      <c r="H151" s="5">
        <v>1620</v>
      </c>
      <c r="I151" s="5">
        <v>1579</v>
      </c>
      <c r="J151" s="5">
        <v>1762</v>
      </c>
      <c r="K151" s="5">
        <v>1672</v>
      </c>
      <c r="L151" s="5">
        <v>1751</v>
      </c>
      <c r="M151" s="5">
        <v>1916</v>
      </c>
      <c r="N151" s="5">
        <v>1896</v>
      </c>
      <c r="O151" s="5">
        <v>1902</v>
      </c>
      <c r="P151" s="5">
        <v>1625</v>
      </c>
      <c r="Q151" s="5">
        <v>1678</v>
      </c>
      <c r="R151" s="5">
        <v>1788</v>
      </c>
    </row>
    <row r="152" spans="1:18">
      <c r="A152" s="8"/>
      <c r="B152" s="8"/>
      <c r="C152" s="6">
        <v>160016710</v>
      </c>
      <c r="D152" s="6" t="s">
        <v>1591</v>
      </c>
      <c r="E152" s="5">
        <v>173</v>
      </c>
      <c r="F152" s="5">
        <v>1958</v>
      </c>
      <c r="G152" s="5">
        <v>168</v>
      </c>
      <c r="H152" s="5">
        <v>201</v>
      </c>
      <c r="I152" s="5">
        <v>144</v>
      </c>
      <c r="J152" s="5">
        <v>167</v>
      </c>
      <c r="K152" s="5">
        <v>176</v>
      </c>
      <c r="L152" s="5">
        <v>137</v>
      </c>
      <c r="M152" s="5">
        <v>149</v>
      </c>
      <c r="N152" s="5">
        <v>168</v>
      </c>
      <c r="O152" s="5">
        <v>170</v>
      </c>
      <c r="P152" s="5">
        <v>147</v>
      </c>
      <c r="Q152" s="5">
        <v>167</v>
      </c>
      <c r="R152" s="5">
        <v>164</v>
      </c>
    </row>
    <row r="153" spans="1:18">
      <c r="A153" s="8"/>
      <c r="B153" s="8"/>
      <c r="C153" s="6">
        <v>160016810</v>
      </c>
      <c r="D153" s="6" t="s">
        <v>1608</v>
      </c>
      <c r="E153" s="5">
        <v>171</v>
      </c>
      <c r="F153" s="5">
        <v>1122</v>
      </c>
      <c r="G153" s="5">
        <v>92</v>
      </c>
      <c r="H153" s="5">
        <v>121</v>
      </c>
      <c r="I153" s="5">
        <v>82</v>
      </c>
      <c r="J153" s="5">
        <v>96</v>
      </c>
      <c r="K153" s="5">
        <v>110</v>
      </c>
      <c r="L153" s="5">
        <v>89</v>
      </c>
      <c r="M153" s="5">
        <v>89</v>
      </c>
      <c r="N153" s="5">
        <v>99</v>
      </c>
      <c r="O153" s="5">
        <v>91</v>
      </c>
      <c r="P153" s="5">
        <v>79</v>
      </c>
      <c r="Q153" s="5">
        <v>79</v>
      </c>
      <c r="R153" s="5">
        <v>95</v>
      </c>
    </row>
    <row r="154" spans="1:18">
      <c r="A154" s="8"/>
      <c r="B154" s="8"/>
      <c r="C154" s="6">
        <v>160113410</v>
      </c>
      <c r="D154" s="6" t="s">
        <v>1534</v>
      </c>
      <c r="E154" s="5">
        <v>23</v>
      </c>
      <c r="F154" s="5">
        <v>201</v>
      </c>
      <c r="G154" s="5">
        <v>39</v>
      </c>
      <c r="H154" s="5">
        <v>16</v>
      </c>
      <c r="I154" s="5">
        <v>20</v>
      </c>
      <c r="J154" s="5">
        <v>15</v>
      </c>
      <c r="K154" s="5" t="s">
        <v>20</v>
      </c>
      <c r="L154" s="5">
        <v>16</v>
      </c>
      <c r="M154" s="5">
        <v>23</v>
      </c>
      <c r="N154" s="5" t="s">
        <v>20</v>
      </c>
      <c r="O154" s="5" t="s">
        <v>20</v>
      </c>
      <c r="P154" s="5">
        <v>23</v>
      </c>
      <c r="Q154" s="5">
        <v>11</v>
      </c>
      <c r="R154" s="5">
        <v>12</v>
      </c>
    </row>
    <row r="155" spans="1:18">
      <c r="A155" s="8"/>
      <c r="B155" s="8"/>
      <c r="C155" s="6">
        <v>160113510</v>
      </c>
      <c r="D155" s="6" t="s">
        <v>688</v>
      </c>
      <c r="E155" s="5">
        <v>70</v>
      </c>
      <c r="F155" s="5">
        <v>1236256</v>
      </c>
      <c r="G155" s="5">
        <v>99185</v>
      </c>
      <c r="H155" s="5">
        <v>103783</v>
      </c>
      <c r="I155" s="5">
        <v>100884</v>
      </c>
      <c r="J155" s="5">
        <v>108394</v>
      </c>
      <c r="K155" s="5">
        <v>103940</v>
      </c>
      <c r="L155" s="5">
        <v>99376</v>
      </c>
      <c r="M155" s="5">
        <v>103260</v>
      </c>
      <c r="N155" s="5">
        <v>101297</v>
      </c>
      <c r="O155" s="5">
        <v>108532</v>
      </c>
      <c r="P155" s="5">
        <v>109846</v>
      </c>
      <c r="Q155" s="5">
        <v>95390</v>
      </c>
      <c r="R155" s="5">
        <v>102369</v>
      </c>
    </row>
    <row r="156" spans="1:18">
      <c r="A156" s="8"/>
      <c r="B156" s="8"/>
      <c r="C156" s="6">
        <v>160113610</v>
      </c>
      <c r="D156" s="6" t="s">
        <v>1538</v>
      </c>
      <c r="E156" s="5">
        <v>138</v>
      </c>
      <c r="F156" s="5">
        <v>470</v>
      </c>
      <c r="G156" s="5">
        <v>37</v>
      </c>
      <c r="H156" s="5">
        <v>31</v>
      </c>
      <c r="I156" s="5">
        <v>27</v>
      </c>
      <c r="J156" s="5">
        <v>42</v>
      </c>
      <c r="K156" s="5">
        <v>28</v>
      </c>
      <c r="L156" s="5">
        <v>33</v>
      </c>
      <c r="M156" s="5">
        <v>37</v>
      </c>
      <c r="N156" s="5">
        <v>59</v>
      </c>
      <c r="O156" s="5">
        <v>66</v>
      </c>
      <c r="P156" s="5">
        <v>41</v>
      </c>
      <c r="Q156" s="5">
        <v>33</v>
      </c>
      <c r="R156" s="5">
        <v>36</v>
      </c>
    </row>
    <row r="157" spans="1:18">
      <c r="A157" s="8"/>
      <c r="B157" s="8"/>
      <c r="C157" s="6">
        <v>160113710</v>
      </c>
      <c r="D157" s="6" t="s">
        <v>1387</v>
      </c>
      <c r="E157" s="5">
        <v>80</v>
      </c>
      <c r="F157" s="5">
        <v>1663</v>
      </c>
      <c r="G157" s="5">
        <v>128</v>
      </c>
      <c r="H157" s="5">
        <v>152</v>
      </c>
      <c r="I157" s="5">
        <v>145</v>
      </c>
      <c r="J157" s="5">
        <v>161</v>
      </c>
      <c r="K157" s="5">
        <v>114</v>
      </c>
      <c r="L157" s="5">
        <v>120</v>
      </c>
      <c r="M157" s="5">
        <v>125</v>
      </c>
      <c r="N157" s="5">
        <v>125</v>
      </c>
      <c r="O157" s="5">
        <v>166</v>
      </c>
      <c r="P157" s="5">
        <v>144</v>
      </c>
      <c r="Q157" s="5">
        <v>155</v>
      </c>
      <c r="R157" s="5">
        <v>128</v>
      </c>
    </row>
    <row r="158" spans="1:18">
      <c r="A158" s="8"/>
      <c r="B158" s="8"/>
      <c r="C158" s="6">
        <v>160113810</v>
      </c>
      <c r="D158" s="6" t="s">
        <v>602</v>
      </c>
      <c r="E158" s="5">
        <v>121</v>
      </c>
      <c r="F158" s="5">
        <v>392813</v>
      </c>
      <c r="G158" s="5">
        <v>32777</v>
      </c>
      <c r="H158" s="5">
        <v>33340</v>
      </c>
      <c r="I158" s="5">
        <v>31749</v>
      </c>
      <c r="J158" s="5">
        <v>35134</v>
      </c>
      <c r="K158" s="5">
        <v>33270</v>
      </c>
      <c r="L158" s="5">
        <v>30992</v>
      </c>
      <c r="M158" s="5">
        <v>32342</v>
      </c>
      <c r="N158" s="5">
        <v>31567</v>
      </c>
      <c r="O158" s="5">
        <v>34313</v>
      </c>
      <c r="P158" s="5">
        <v>34759</v>
      </c>
      <c r="Q158" s="5">
        <v>30511</v>
      </c>
      <c r="R158" s="5">
        <v>32059</v>
      </c>
    </row>
    <row r="159" spans="1:18">
      <c r="A159" s="8"/>
      <c r="B159" s="8"/>
      <c r="C159" s="6">
        <v>160113910</v>
      </c>
      <c r="D159" s="6" t="s">
        <v>1338</v>
      </c>
      <c r="E159" s="5">
        <v>128</v>
      </c>
      <c r="F159" s="5">
        <v>17992</v>
      </c>
      <c r="G159" s="5">
        <v>1478</v>
      </c>
      <c r="H159" s="5">
        <v>1532</v>
      </c>
      <c r="I159" s="5">
        <v>1495</v>
      </c>
      <c r="J159" s="5">
        <v>1617</v>
      </c>
      <c r="K159" s="5">
        <v>1540</v>
      </c>
      <c r="L159" s="5">
        <v>1409</v>
      </c>
      <c r="M159" s="5">
        <v>1417</v>
      </c>
      <c r="N159" s="5">
        <v>1490</v>
      </c>
      <c r="O159" s="5">
        <v>1576</v>
      </c>
      <c r="P159" s="5">
        <v>1616</v>
      </c>
      <c r="Q159" s="5">
        <v>1380</v>
      </c>
      <c r="R159" s="5">
        <v>1442</v>
      </c>
    </row>
    <row r="160" spans="1:18">
      <c r="A160" s="8"/>
      <c r="B160" s="8"/>
      <c r="C160" s="6">
        <v>160114010</v>
      </c>
      <c r="D160" s="6" t="s">
        <v>302</v>
      </c>
      <c r="E160" s="5">
        <v>127</v>
      </c>
      <c r="F160" s="5">
        <v>8102655</v>
      </c>
      <c r="G160" s="5">
        <v>646275</v>
      </c>
      <c r="H160" s="5">
        <v>656284</v>
      </c>
      <c r="I160" s="5">
        <v>638545</v>
      </c>
      <c r="J160" s="5">
        <v>705952</v>
      </c>
      <c r="K160" s="5">
        <v>685460</v>
      </c>
      <c r="L160" s="5">
        <v>643210</v>
      </c>
      <c r="M160" s="5">
        <v>671032</v>
      </c>
      <c r="N160" s="5">
        <v>658255</v>
      </c>
      <c r="O160" s="5">
        <v>719881</v>
      </c>
      <c r="P160" s="5">
        <v>740098</v>
      </c>
      <c r="Q160" s="5">
        <v>652039</v>
      </c>
      <c r="R160" s="5">
        <v>685624</v>
      </c>
    </row>
    <row r="161" spans="1:18">
      <c r="A161" s="8"/>
      <c r="B161" s="8"/>
      <c r="C161" s="6">
        <v>160114110</v>
      </c>
      <c r="D161" s="6" t="s">
        <v>986</v>
      </c>
      <c r="E161" s="5">
        <v>227</v>
      </c>
      <c r="F161" s="5">
        <v>57799</v>
      </c>
      <c r="G161" s="5">
        <v>4624</v>
      </c>
      <c r="H161" s="5">
        <v>4953</v>
      </c>
      <c r="I161" s="5">
        <v>4678</v>
      </c>
      <c r="J161" s="5">
        <v>5085</v>
      </c>
      <c r="K161" s="5">
        <v>4900</v>
      </c>
      <c r="L161" s="5">
        <v>4521</v>
      </c>
      <c r="M161" s="5">
        <v>4864</v>
      </c>
      <c r="N161" s="5">
        <v>4621</v>
      </c>
      <c r="O161" s="5">
        <v>5003</v>
      </c>
      <c r="P161" s="5">
        <v>5293</v>
      </c>
      <c r="Q161" s="5">
        <v>4624</v>
      </c>
      <c r="R161" s="5">
        <v>4633</v>
      </c>
    </row>
    <row r="162" spans="1:18">
      <c r="A162" s="8"/>
      <c r="B162" s="8"/>
      <c r="C162" s="6">
        <v>160114210</v>
      </c>
      <c r="D162" s="6" t="s">
        <v>1033</v>
      </c>
      <c r="E162" s="5">
        <v>171</v>
      </c>
      <c r="F162" s="5">
        <v>101033</v>
      </c>
      <c r="G162" s="5">
        <v>8100</v>
      </c>
      <c r="H162" s="5">
        <v>8203</v>
      </c>
      <c r="I162" s="5">
        <v>8243</v>
      </c>
      <c r="J162" s="5">
        <v>8902</v>
      </c>
      <c r="K162" s="5">
        <v>8657</v>
      </c>
      <c r="L162" s="5">
        <v>8094</v>
      </c>
      <c r="M162" s="5">
        <v>8456</v>
      </c>
      <c r="N162" s="5">
        <v>8400</v>
      </c>
      <c r="O162" s="5">
        <v>9164</v>
      </c>
      <c r="P162" s="5">
        <v>8777</v>
      </c>
      <c r="Q162" s="5">
        <v>7801</v>
      </c>
      <c r="R162" s="5">
        <v>8236</v>
      </c>
    </row>
    <row r="163" spans="1:18">
      <c r="A163" s="8"/>
      <c r="B163" s="8"/>
      <c r="C163" s="6">
        <v>160121310</v>
      </c>
      <c r="D163" s="6" t="s">
        <v>1191</v>
      </c>
      <c r="E163" s="5">
        <v>223</v>
      </c>
      <c r="F163" s="5">
        <v>3290</v>
      </c>
      <c r="G163" s="5">
        <v>286</v>
      </c>
      <c r="H163" s="5">
        <v>286</v>
      </c>
      <c r="I163" s="5">
        <v>265</v>
      </c>
      <c r="J163" s="5">
        <v>283</v>
      </c>
      <c r="K163" s="5">
        <v>266</v>
      </c>
      <c r="L163" s="5">
        <v>227</v>
      </c>
      <c r="M163" s="5">
        <v>301</v>
      </c>
      <c r="N163" s="5">
        <v>277</v>
      </c>
      <c r="O163" s="5">
        <v>258</v>
      </c>
      <c r="P163" s="5">
        <v>300</v>
      </c>
      <c r="Q163" s="5">
        <v>265</v>
      </c>
      <c r="R163" s="5">
        <v>276</v>
      </c>
    </row>
    <row r="164" spans="1:18">
      <c r="A164" s="8"/>
      <c r="B164" s="8"/>
      <c r="C164" s="6">
        <v>160124650</v>
      </c>
      <c r="D164" s="6" t="s">
        <v>1199</v>
      </c>
      <c r="E164" s="5">
        <v>147</v>
      </c>
      <c r="F164" s="5">
        <v>6454</v>
      </c>
      <c r="G164" s="5">
        <v>469</v>
      </c>
      <c r="H164" s="5">
        <v>541</v>
      </c>
      <c r="I164" s="5">
        <v>515</v>
      </c>
      <c r="J164" s="5">
        <v>563</v>
      </c>
      <c r="K164" s="5">
        <v>535</v>
      </c>
      <c r="L164" s="5">
        <v>452</v>
      </c>
      <c r="M164" s="5">
        <v>598</v>
      </c>
      <c r="N164" s="5">
        <v>557</v>
      </c>
      <c r="O164" s="5">
        <v>561</v>
      </c>
      <c r="P164" s="5">
        <v>591</v>
      </c>
      <c r="Q164" s="5">
        <v>509</v>
      </c>
      <c r="R164" s="5">
        <v>563</v>
      </c>
    </row>
    <row r="165" spans="1:18">
      <c r="A165" s="8"/>
      <c r="B165" s="8"/>
      <c r="C165" s="6">
        <v>160124850</v>
      </c>
      <c r="D165" s="6" t="s">
        <v>943</v>
      </c>
      <c r="E165" s="5">
        <v>163</v>
      </c>
      <c r="F165" s="5">
        <v>37919</v>
      </c>
      <c r="G165" s="5">
        <v>3060</v>
      </c>
      <c r="H165" s="5">
        <v>3213</v>
      </c>
      <c r="I165" s="5">
        <v>3011</v>
      </c>
      <c r="J165" s="5">
        <v>3287</v>
      </c>
      <c r="K165" s="5">
        <v>3208</v>
      </c>
      <c r="L165" s="5">
        <v>2939</v>
      </c>
      <c r="M165" s="5">
        <v>3321</v>
      </c>
      <c r="N165" s="5">
        <v>3061</v>
      </c>
      <c r="O165" s="5">
        <v>3266</v>
      </c>
      <c r="P165" s="5">
        <v>3387</v>
      </c>
      <c r="Q165" s="5">
        <v>3069</v>
      </c>
      <c r="R165" s="5">
        <v>3097</v>
      </c>
    </row>
    <row r="166" spans="1:18">
      <c r="A166" s="8"/>
      <c r="B166" s="8"/>
      <c r="C166" s="6">
        <v>160154150</v>
      </c>
      <c r="D166" s="6" t="s">
        <v>1502</v>
      </c>
      <c r="E166" s="5">
        <v>240</v>
      </c>
      <c r="F166" s="5">
        <v>17590</v>
      </c>
      <c r="G166" s="5">
        <v>1353</v>
      </c>
      <c r="H166" s="5">
        <v>1467</v>
      </c>
      <c r="I166" s="5">
        <v>1435</v>
      </c>
      <c r="J166" s="5">
        <v>1625</v>
      </c>
      <c r="K166" s="5">
        <v>1513</v>
      </c>
      <c r="L166" s="5">
        <v>1404</v>
      </c>
      <c r="M166" s="5">
        <v>1536</v>
      </c>
      <c r="N166" s="5">
        <v>1447</v>
      </c>
      <c r="O166" s="5">
        <v>1471</v>
      </c>
      <c r="P166" s="5">
        <v>1643</v>
      </c>
      <c r="Q166" s="5">
        <v>1338</v>
      </c>
      <c r="R166" s="5">
        <v>1358</v>
      </c>
    </row>
    <row r="167" spans="1:18">
      <c r="A167" s="8"/>
      <c r="B167" s="8"/>
      <c r="C167" s="6">
        <v>160157050</v>
      </c>
      <c r="D167" s="6" t="s">
        <v>1465</v>
      </c>
      <c r="E167" s="5">
        <v>204</v>
      </c>
      <c r="F167" s="5">
        <v>10042</v>
      </c>
      <c r="G167" s="5">
        <v>821</v>
      </c>
      <c r="H167" s="5">
        <v>726</v>
      </c>
      <c r="I167" s="5">
        <v>821</v>
      </c>
      <c r="J167" s="5">
        <v>948</v>
      </c>
      <c r="K167" s="5">
        <v>834</v>
      </c>
      <c r="L167" s="5">
        <v>770</v>
      </c>
      <c r="M167" s="5">
        <v>893</v>
      </c>
      <c r="N167" s="5">
        <v>782</v>
      </c>
      <c r="O167" s="5">
        <v>955</v>
      </c>
      <c r="P167" s="5">
        <v>939</v>
      </c>
      <c r="Q167" s="5">
        <v>794</v>
      </c>
      <c r="R167" s="5">
        <v>759</v>
      </c>
    </row>
    <row r="168" spans="1:18">
      <c r="A168" s="8"/>
      <c r="B168" s="8"/>
      <c r="C168" s="6">
        <v>160157950</v>
      </c>
      <c r="D168" s="6" t="s">
        <v>1573</v>
      </c>
      <c r="E168" s="5">
        <v>192</v>
      </c>
      <c r="F168" s="5">
        <v>2891</v>
      </c>
      <c r="G168" s="5">
        <v>262</v>
      </c>
      <c r="H168" s="5">
        <v>253</v>
      </c>
      <c r="I168" s="5">
        <v>248</v>
      </c>
      <c r="J168" s="5">
        <v>226</v>
      </c>
      <c r="K168" s="5">
        <v>251</v>
      </c>
      <c r="L168" s="5">
        <v>270</v>
      </c>
      <c r="M168" s="5">
        <v>236</v>
      </c>
      <c r="N168" s="5">
        <v>239</v>
      </c>
      <c r="O168" s="5">
        <v>235</v>
      </c>
      <c r="P168" s="5">
        <v>200</v>
      </c>
      <c r="Q168" s="5">
        <v>211</v>
      </c>
      <c r="R168" s="5">
        <v>260</v>
      </c>
    </row>
    <row r="169" spans="1:18">
      <c r="A169" s="8"/>
      <c r="B169" s="8"/>
      <c r="C169" s="6">
        <v>160159850</v>
      </c>
      <c r="D169" s="6" t="s">
        <v>1068</v>
      </c>
      <c r="E169" s="5">
        <v>215</v>
      </c>
      <c r="F169" s="5">
        <v>63275</v>
      </c>
      <c r="G169" s="5">
        <v>5337</v>
      </c>
      <c r="H169" s="5">
        <v>5354</v>
      </c>
      <c r="I169" s="5">
        <v>5174</v>
      </c>
      <c r="J169" s="5">
        <v>5665</v>
      </c>
      <c r="K169" s="5">
        <v>5157</v>
      </c>
      <c r="L169" s="5">
        <v>5057</v>
      </c>
      <c r="M169" s="5">
        <v>5472</v>
      </c>
      <c r="N169" s="5">
        <v>5237</v>
      </c>
      <c r="O169" s="5">
        <v>5437</v>
      </c>
      <c r="P169" s="5">
        <v>5543</v>
      </c>
      <c r="Q169" s="5">
        <v>4891</v>
      </c>
      <c r="R169" s="5">
        <v>4951</v>
      </c>
    </row>
    <row r="170" spans="1:18">
      <c r="A170" s="8"/>
      <c r="B170" s="8"/>
      <c r="C170" s="6">
        <v>160182410</v>
      </c>
      <c r="D170" s="6" t="s">
        <v>1374</v>
      </c>
      <c r="E170" s="5">
        <v>100</v>
      </c>
      <c r="F170" s="5">
        <v>2408</v>
      </c>
      <c r="G170" s="5">
        <v>197</v>
      </c>
      <c r="H170" s="5">
        <v>194</v>
      </c>
      <c r="I170" s="5">
        <v>162</v>
      </c>
      <c r="J170" s="5">
        <v>202</v>
      </c>
      <c r="K170" s="5">
        <v>200</v>
      </c>
      <c r="L170" s="5">
        <v>177</v>
      </c>
      <c r="M170" s="5">
        <v>239</v>
      </c>
      <c r="N170" s="5">
        <v>205</v>
      </c>
      <c r="O170" s="5">
        <v>210</v>
      </c>
      <c r="P170" s="5">
        <v>207</v>
      </c>
      <c r="Q170" s="5">
        <v>199</v>
      </c>
      <c r="R170" s="5">
        <v>216</v>
      </c>
    </row>
    <row r="171" spans="1:18">
      <c r="A171" s="8"/>
      <c r="B171" s="8"/>
      <c r="C171" s="6">
        <v>160191610</v>
      </c>
      <c r="D171" s="6" t="s">
        <v>419</v>
      </c>
      <c r="E171" s="5">
        <v>23</v>
      </c>
      <c r="F171" s="5">
        <v>3105810</v>
      </c>
      <c r="G171" s="5">
        <v>248030</v>
      </c>
      <c r="H171" s="5">
        <v>255052</v>
      </c>
      <c r="I171" s="5">
        <v>247883</v>
      </c>
      <c r="J171" s="5">
        <v>272526</v>
      </c>
      <c r="K171" s="5">
        <v>262707</v>
      </c>
      <c r="L171" s="5">
        <v>248279</v>
      </c>
      <c r="M171" s="5">
        <v>258149</v>
      </c>
      <c r="N171" s="5">
        <v>254132</v>
      </c>
      <c r="O171" s="5">
        <v>277379</v>
      </c>
      <c r="P171" s="5">
        <v>280190</v>
      </c>
      <c r="Q171" s="5">
        <v>243459</v>
      </c>
      <c r="R171" s="5">
        <v>258024</v>
      </c>
    </row>
    <row r="172" spans="1:18">
      <c r="A172" s="8"/>
      <c r="B172" s="8"/>
      <c r="C172" s="6">
        <v>160191710</v>
      </c>
      <c r="D172" s="6" t="s">
        <v>1234</v>
      </c>
      <c r="E172" s="5">
        <v>70</v>
      </c>
      <c r="F172" s="5">
        <v>31554</v>
      </c>
      <c r="G172" s="5">
        <v>2543</v>
      </c>
      <c r="H172" s="5">
        <v>2664</v>
      </c>
      <c r="I172" s="5">
        <v>2481</v>
      </c>
      <c r="J172" s="5">
        <v>2784</v>
      </c>
      <c r="K172" s="5">
        <v>2822</v>
      </c>
      <c r="L172" s="5">
        <v>2620</v>
      </c>
      <c r="M172" s="5">
        <v>2500</v>
      </c>
      <c r="N172" s="5">
        <v>2397</v>
      </c>
      <c r="O172" s="5">
        <v>2611</v>
      </c>
      <c r="P172" s="5">
        <v>2983</v>
      </c>
      <c r="Q172" s="5">
        <v>2540</v>
      </c>
      <c r="R172" s="5">
        <v>2609</v>
      </c>
    </row>
    <row r="173" spans="1:18">
      <c r="A173" s="8"/>
      <c r="B173" s="8"/>
      <c r="C173" s="6">
        <v>160191810</v>
      </c>
      <c r="D173" s="6" t="s">
        <v>1289</v>
      </c>
      <c r="E173" s="5">
        <v>80</v>
      </c>
      <c r="F173" s="5">
        <v>26411</v>
      </c>
      <c r="G173" s="5">
        <v>2099</v>
      </c>
      <c r="H173" s="5">
        <v>2238</v>
      </c>
      <c r="I173" s="5">
        <v>2171</v>
      </c>
      <c r="J173" s="5">
        <v>2423</v>
      </c>
      <c r="K173" s="5">
        <v>2288</v>
      </c>
      <c r="L173" s="5">
        <v>2021</v>
      </c>
      <c r="M173" s="5">
        <v>2161</v>
      </c>
      <c r="N173" s="5">
        <v>2045</v>
      </c>
      <c r="O173" s="5">
        <v>2286</v>
      </c>
      <c r="P173" s="5">
        <v>2491</v>
      </c>
      <c r="Q173" s="5">
        <v>2057</v>
      </c>
      <c r="R173" s="5">
        <v>2131</v>
      </c>
    </row>
    <row r="174" spans="1:18">
      <c r="A174" s="8"/>
      <c r="B174" s="8"/>
      <c r="C174" s="6">
        <v>160191910</v>
      </c>
      <c r="D174" s="6" t="s">
        <v>585</v>
      </c>
      <c r="E174" s="5">
        <v>80</v>
      </c>
      <c r="F174" s="5">
        <v>1470027</v>
      </c>
      <c r="G174" s="5">
        <v>118862</v>
      </c>
      <c r="H174" s="5">
        <v>122370</v>
      </c>
      <c r="I174" s="5">
        <v>119038</v>
      </c>
      <c r="J174" s="5">
        <v>129059</v>
      </c>
      <c r="K174" s="5">
        <v>124411</v>
      </c>
      <c r="L174" s="5">
        <v>119427</v>
      </c>
      <c r="M174" s="5">
        <v>122088</v>
      </c>
      <c r="N174" s="5">
        <v>119967</v>
      </c>
      <c r="O174" s="5">
        <v>129340</v>
      </c>
      <c r="P174" s="5">
        <v>131032</v>
      </c>
      <c r="Q174" s="5">
        <v>114021</v>
      </c>
      <c r="R174" s="5">
        <v>120412</v>
      </c>
    </row>
    <row r="175" spans="1:18">
      <c r="A175" s="8"/>
      <c r="B175" s="8"/>
      <c r="C175" s="6">
        <v>160192010</v>
      </c>
      <c r="D175" s="6" t="s">
        <v>1657</v>
      </c>
      <c r="E175" s="5">
        <v>100</v>
      </c>
      <c r="F175" s="5">
        <v>445</v>
      </c>
      <c r="G175" s="5">
        <v>20</v>
      </c>
      <c r="H175" s="5">
        <v>40</v>
      </c>
      <c r="I175" s="5">
        <v>31</v>
      </c>
      <c r="J175" s="5">
        <v>37</v>
      </c>
      <c r="K175" s="5">
        <v>37</v>
      </c>
      <c r="L175" s="5">
        <v>35</v>
      </c>
      <c r="M175" s="5">
        <v>37</v>
      </c>
      <c r="N175" s="5">
        <v>34</v>
      </c>
      <c r="O175" s="5">
        <v>37</v>
      </c>
      <c r="P175" s="5">
        <v>57</v>
      </c>
      <c r="Q175" s="5">
        <v>32</v>
      </c>
      <c r="R175" s="5">
        <v>48</v>
      </c>
    </row>
    <row r="176" spans="1:18">
      <c r="A176" s="8"/>
      <c r="B176" s="8"/>
      <c r="C176" s="6">
        <v>160192110</v>
      </c>
      <c r="D176" s="6" t="s">
        <v>656</v>
      </c>
      <c r="E176" s="5">
        <v>128</v>
      </c>
      <c r="F176" s="5">
        <v>314867</v>
      </c>
      <c r="G176" s="5">
        <v>24977</v>
      </c>
      <c r="H176" s="5">
        <v>26121</v>
      </c>
      <c r="I176" s="5">
        <v>24822</v>
      </c>
      <c r="J176" s="5">
        <v>28754</v>
      </c>
      <c r="K176" s="5">
        <v>26981</v>
      </c>
      <c r="L176" s="5">
        <v>25191</v>
      </c>
      <c r="M176" s="5">
        <v>25677</v>
      </c>
      <c r="N176" s="5">
        <v>25319</v>
      </c>
      <c r="O176" s="5">
        <v>27712</v>
      </c>
      <c r="P176" s="5">
        <v>28224</v>
      </c>
      <c r="Q176" s="5">
        <v>25160</v>
      </c>
      <c r="R176" s="5">
        <v>25929</v>
      </c>
    </row>
    <row r="177" spans="1:18">
      <c r="A177" s="8"/>
      <c r="B177" s="8"/>
      <c r="C177" s="6">
        <v>160192210</v>
      </c>
      <c r="D177" s="6" t="s">
        <v>1202</v>
      </c>
      <c r="E177" s="5">
        <v>154</v>
      </c>
      <c r="F177" s="5">
        <v>14734</v>
      </c>
      <c r="G177" s="5">
        <v>1169</v>
      </c>
      <c r="H177" s="5">
        <v>1322</v>
      </c>
      <c r="I177" s="5">
        <v>1144</v>
      </c>
      <c r="J177" s="5">
        <v>1288</v>
      </c>
      <c r="K177" s="5">
        <v>1224</v>
      </c>
      <c r="L177" s="5">
        <v>1120</v>
      </c>
      <c r="M177" s="5">
        <v>1236</v>
      </c>
      <c r="N177" s="5">
        <v>1178</v>
      </c>
      <c r="O177" s="5">
        <v>1294</v>
      </c>
      <c r="P177" s="5">
        <v>1350</v>
      </c>
      <c r="Q177" s="5">
        <v>1226</v>
      </c>
      <c r="R177" s="5">
        <v>1183</v>
      </c>
    </row>
    <row r="178" spans="1:18">
      <c r="A178" s="8"/>
      <c r="B178" s="8"/>
      <c r="C178" s="6">
        <v>160192310</v>
      </c>
      <c r="D178" s="6" t="s">
        <v>1305</v>
      </c>
      <c r="E178" s="5">
        <v>226</v>
      </c>
      <c r="F178" s="5">
        <v>10109</v>
      </c>
      <c r="G178" s="5">
        <v>818</v>
      </c>
      <c r="H178" s="5">
        <v>912</v>
      </c>
      <c r="I178" s="5">
        <v>780</v>
      </c>
      <c r="J178" s="5">
        <v>874</v>
      </c>
      <c r="K178" s="5">
        <v>810</v>
      </c>
      <c r="L178" s="5">
        <v>757</v>
      </c>
      <c r="M178" s="5">
        <v>875</v>
      </c>
      <c r="N178" s="5">
        <v>792</v>
      </c>
      <c r="O178" s="5">
        <v>910</v>
      </c>
      <c r="P178" s="5">
        <v>932</v>
      </c>
      <c r="Q178" s="5">
        <v>846</v>
      </c>
      <c r="R178" s="5">
        <v>803</v>
      </c>
    </row>
    <row r="179" spans="1:18">
      <c r="A179" s="8"/>
      <c r="B179" s="8"/>
      <c r="C179" s="6">
        <v>160210710</v>
      </c>
      <c r="D179" s="6" t="s">
        <v>1390</v>
      </c>
      <c r="E179" s="5">
        <v>400</v>
      </c>
      <c r="F179" s="5">
        <v>7073</v>
      </c>
      <c r="G179" s="5">
        <v>544</v>
      </c>
      <c r="H179" s="5">
        <v>571</v>
      </c>
      <c r="I179" s="5">
        <v>544</v>
      </c>
      <c r="J179" s="5">
        <v>630</v>
      </c>
      <c r="K179" s="5">
        <v>621</v>
      </c>
      <c r="L179" s="5">
        <v>558</v>
      </c>
      <c r="M179" s="5">
        <v>670</v>
      </c>
      <c r="N179" s="5">
        <v>569</v>
      </c>
      <c r="O179" s="5">
        <v>616</v>
      </c>
      <c r="P179" s="5">
        <v>632</v>
      </c>
      <c r="Q179" s="5">
        <v>547</v>
      </c>
      <c r="R179" s="5">
        <v>571</v>
      </c>
    </row>
    <row r="180" spans="1:18">
      <c r="A180" s="8"/>
      <c r="B180" s="8"/>
      <c r="C180" s="6">
        <v>160210810</v>
      </c>
      <c r="D180" s="6" t="s">
        <v>1480</v>
      </c>
      <c r="E180" s="5">
        <v>1000</v>
      </c>
      <c r="F180" s="5">
        <v>3833</v>
      </c>
      <c r="G180" s="5">
        <v>282</v>
      </c>
      <c r="H180" s="5">
        <v>304</v>
      </c>
      <c r="I180" s="5">
        <v>287</v>
      </c>
      <c r="J180" s="5">
        <v>337</v>
      </c>
      <c r="K180" s="5">
        <v>347</v>
      </c>
      <c r="L180" s="5">
        <v>299</v>
      </c>
      <c r="M180" s="5">
        <v>363</v>
      </c>
      <c r="N180" s="5">
        <v>332</v>
      </c>
      <c r="O180" s="5">
        <v>344</v>
      </c>
      <c r="P180" s="5">
        <v>367</v>
      </c>
      <c r="Q180" s="5">
        <v>292</v>
      </c>
      <c r="R180" s="5">
        <v>279</v>
      </c>
    </row>
    <row r="181" spans="1:18">
      <c r="A181" s="8"/>
      <c r="B181" s="8"/>
      <c r="C181" s="6">
        <v>160238610</v>
      </c>
      <c r="D181" s="6" t="s">
        <v>1747</v>
      </c>
      <c r="E181" s="5">
        <v>450</v>
      </c>
      <c r="F181" s="5">
        <v>247</v>
      </c>
      <c r="G181" s="5">
        <v>0</v>
      </c>
      <c r="H181" s="5">
        <v>0</v>
      </c>
      <c r="I181" s="5">
        <v>28</v>
      </c>
      <c r="J181" s="5">
        <v>19</v>
      </c>
      <c r="K181" s="5">
        <v>30</v>
      </c>
      <c r="L181" s="5">
        <v>24</v>
      </c>
      <c r="M181" s="5">
        <v>32</v>
      </c>
      <c r="N181" s="5">
        <v>18</v>
      </c>
      <c r="O181" s="5">
        <v>21</v>
      </c>
      <c r="P181" s="5">
        <v>17</v>
      </c>
      <c r="Q181" s="5">
        <v>23</v>
      </c>
      <c r="R181" s="5">
        <v>35</v>
      </c>
    </row>
    <row r="182" spans="1:18">
      <c r="A182" s="9"/>
      <c r="B182" s="9"/>
      <c r="C182" s="6">
        <v>160238710</v>
      </c>
      <c r="D182" s="6" t="s">
        <v>952</v>
      </c>
      <c r="E182" s="5">
        <v>50</v>
      </c>
      <c r="F182" s="5">
        <v>27939</v>
      </c>
      <c r="G182" s="5">
        <v>0</v>
      </c>
      <c r="H182" s="5">
        <v>0</v>
      </c>
      <c r="I182" s="5">
        <v>2624</v>
      </c>
      <c r="J182" s="5">
        <v>2952</v>
      </c>
      <c r="K182" s="5">
        <v>2783</v>
      </c>
      <c r="L182" s="5">
        <v>2608</v>
      </c>
      <c r="M182" s="5">
        <v>2898</v>
      </c>
      <c r="N182" s="5">
        <v>2725</v>
      </c>
      <c r="O182" s="5">
        <v>2933</v>
      </c>
      <c r="P182" s="5">
        <v>2942</v>
      </c>
      <c r="Q182" s="5">
        <v>2704</v>
      </c>
      <c r="R182" s="5">
        <v>2770</v>
      </c>
    </row>
    <row r="183" spans="1:18">
      <c r="A183" s="6" t="s">
        <v>983</v>
      </c>
      <c r="B183" s="6" t="s">
        <v>984</v>
      </c>
      <c r="C183" s="6">
        <v>160165210</v>
      </c>
      <c r="D183" s="6" t="s">
        <v>984</v>
      </c>
      <c r="E183" s="5">
        <v>2100</v>
      </c>
      <c r="F183" s="5">
        <v>16200</v>
      </c>
      <c r="G183" s="5">
        <v>1369</v>
      </c>
      <c r="H183" s="5">
        <v>1416</v>
      </c>
      <c r="I183" s="5">
        <v>1358</v>
      </c>
      <c r="J183" s="5">
        <v>1425</v>
      </c>
      <c r="K183" s="5">
        <v>1356</v>
      </c>
      <c r="L183" s="5">
        <v>1299</v>
      </c>
      <c r="M183" s="5">
        <v>1458</v>
      </c>
      <c r="N183" s="5">
        <v>1322</v>
      </c>
      <c r="O183" s="5">
        <v>1319</v>
      </c>
      <c r="P183" s="5">
        <v>1400</v>
      </c>
      <c r="Q183" s="5">
        <v>1223</v>
      </c>
      <c r="R183" s="5">
        <v>1255</v>
      </c>
    </row>
    <row r="184" spans="1:18">
      <c r="A184" s="7" t="s">
        <v>777</v>
      </c>
      <c r="B184" s="7" t="s">
        <v>778</v>
      </c>
      <c r="C184" s="6">
        <v>160205810</v>
      </c>
      <c r="D184" s="6" t="s">
        <v>1328</v>
      </c>
      <c r="E184" s="5">
        <v>2520</v>
      </c>
      <c r="F184" s="5">
        <v>844</v>
      </c>
      <c r="G184" s="5">
        <v>71</v>
      </c>
      <c r="H184" s="5">
        <v>70</v>
      </c>
      <c r="I184" s="5">
        <v>77</v>
      </c>
      <c r="J184" s="5">
        <v>78</v>
      </c>
      <c r="K184" s="5">
        <v>64</v>
      </c>
      <c r="L184" s="5">
        <v>83</v>
      </c>
      <c r="M184" s="5">
        <v>75</v>
      </c>
      <c r="N184" s="5">
        <v>74</v>
      </c>
      <c r="O184" s="5">
        <v>76</v>
      </c>
      <c r="P184" s="5">
        <v>62</v>
      </c>
      <c r="Q184" s="5">
        <v>55</v>
      </c>
      <c r="R184" s="5">
        <v>59</v>
      </c>
    </row>
    <row r="185" spans="1:18">
      <c r="A185" s="8"/>
      <c r="B185" s="8"/>
      <c r="C185" s="6">
        <v>160205910</v>
      </c>
      <c r="D185" s="6" t="s">
        <v>779</v>
      </c>
      <c r="E185" s="5">
        <v>2520</v>
      </c>
      <c r="F185" s="5">
        <v>1998</v>
      </c>
      <c r="G185" s="5">
        <v>185</v>
      </c>
      <c r="H185" s="5">
        <v>185</v>
      </c>
      <c r="I185" s="5">
        <v>171</v>
      </c>
      <c r="J185" s="5">
        <v>163</v>
      </c>
      <c r="K185" s="5">
        <v>168</v>
      </c>
      <c r="L185" s="5">
        <v>165</v>
      </c>
      <c r="M185" s="5">
        <v>163</v>
      </c>
      <c r="N185" s="5">
        <v>163</v>
      </c>
      <c r="O185" s="5">
        <v>167</v>
      </c>
      <c r="P185" s="5">
        <v>155</v>
      </c>
      <c r="Q185" s="5">
        <v>152</v>
      </c>
      <c r="R185" s="5">
        <v>161</v>
      </c>
    </row>
    <row r="186" spans="1:18">
      <c r="A186" s="8"/>
      <c r="B186" s="8"/>
      <c r="C186" s="6">
        <v>160230810</v>
      </c>
      <c r="D186" s="6" t="s">
        <v>1550</v>
      </c>
      <c r="E186" s="5">
        <v>2520</v>
      </c>
      <c r="F186" s="5">
        <v>359</v>
      </c>
      <c r="G186" s="5">
        <v>21</v>
      </c>
      <c r="H186" s="5">
        <v>30</v>
      </c>
      <c r="I186" s="5">
        <v>33</v>
      </c>
      <c r="J186" s="5">
        <v>27</v>
      </c>
      <c r="K186" s="5">
        <v>35</v>
      </c>
      <c r="L186" s="5">
        <v>31</v>
      </c>
      <c r="M186" s="5">
        <v>33</v>
      </c>
      <c r="N186" s="5">
        <v>37</v>
      </c>
      <c r="O186" s="5">
        <v>28</v>
      </c>
      <c r="P186" s="5">
        <v>31</v>
      </c>
      <c r="Q186" s="5">
        <v>26</v>
      </c>
      <c r="R186" s="5">
        <v>27</v>
      </c>
    </row>
    <row r="187" spans="1:18">
      <c r="A187" s="8"/>
      <c r="B187" s="8"/>
      <c r="C187" s="6">
        <v>160230910</v>
      </c>
      <c r="D187" s="6" t="s">
        <v>1389</v>
      </c>
      <c r="E187" s="5">
        <v>2520</v>
      </c>
      <c r="F187" s="5">
        <v>654</v>
      </c>
      <c r="G187" s="5">
        <v>42</v>
      </c>
      <c r="H187" s="5">
        <v>50</v>
      </c>
      <c r="I187" s="5">
        <v>40</v>
      </c>
      <c r="J187" s="5">
        <v>55</v>
      </c>
      <c r="K187" s="5">
        <v>47</v>
      </c>
      <c r="L187" s="5">
        <v>61</v>
      </c>
      <c r="M187" s="5">
        <v>65</v>
      </c>
      <c r="N187" s="5">
        <v>49</v>
      </c>
      <c r="O187" s="5">
        <v>60</v>
      </c>
      <c r="P187" s="5">
        <v>62</v>
      </c>
      <c r="Q187" s="5">
        <v>63</v>
      </c>
      <c r="R187" s="5">
        <v>60</v>
      </c>
    </row>
    <row r="188" spans="1:18">
      <c r="A188" s="8"/>
      <c r="B188" s="8"/>
      <c r="C188" s="6">
        <v>160234750</v>
      </c>
      <c r="D188" s="6" t="s">
        <v>1860</v>
      </c>
      <c r="E188" s="5">
        <v>2520</v>
      </c>
      <c r="F188" s="5">
        <v>14</v>
      </c>
      <c r="G188" s="5" t="s">
        <v>20</v>
      </c>
      <c r="H188" s="5" t="s">
        <v>20</v>
      </c>
      <c r="I188" s="5">
        <v>0</v>
      </c>
      <c r="J188" s="5">
        <v>0</v>
      </c>
      <c r="K188" s="5">
        <v>0</v>
      </c>
      <c r="L188" s="5">
        <v>0</v>
      </c>
      <c r="M188" s="5">
        <v>0</v>
      </c>
      <c r="N188" s="5">
        <v>0</v>
      </c>
      <c r="O188" s="5">
        <v>0</v>
      </c>
      <c r="P188" s="5">
        <v>0</v>
      </c>
      <c r="Q188" s="5">
        <v>0</v>
      </c>
      <c r="R188" s="5">
        <v>0</v>
      </c>
    </row>
    <row r="189" spans="1:18">
      <c r="A189" s="8"/>
      <c r="B189" s="8"/>
      <c r="C189" s="6">
        <v>160238810</v>
      </c>
      <c r="D189" s="6" t="s">
        <v>1741</v>
      </c>
      <c r="E189" s="5">
        <v>2520</v>
      </c>
      <c r="F189" s="5">
        <v>54</v>
      </c>
      <c r="G189" s="5">
        <v>0</v>
      </c>
      <c r="H189" s="5">
        <v>0</v>
      </c>
      <c r="I189" s="5" t="s">
        <v>20</v>
      </c>
      <c r="J189" s="5" t="s">
        <v>20</v>
      </c>
      <c r="K189" s="5" t="s">
        <v>20</v>
      </c>
      <c r="L189" s="5" t="s">
        <v>20</v>
      </c>
      <c r="M189" s="5" t="s">
        <v>20</v>
      </c>
      <c r="N189" s="5" t="s">
        <v>20</v>
      </c>
      <c r="O189" s="5" t="s">
        <v>20</v>
      </c>
      <c r="P189" s="5" t="s">
        <v>20</v>
      </c>
      <c r="Q189" s="5" t="s">
        <v>20</v>
      </c>
      <c r="R189" s="5" t="s">
        <v>20</v>
      </c>
    </row>
    <row r="190" spans="1:18">
      <c r="A190" s="9"/>
      <c r="B190" s="9"/>
      <c r="C190" s="6">
        <v>160238910</v>
      </c>
      <c r="D190" s="6" t="s">
        <v>1561</v>
      </c>
      <c r="E190" s="5">
        <v>2520</v>
      </c>
      <c r="F190" s="5">
        <v>72</v>
      </c>
      <c r="G190" s="5">
        <v>0</v>
      </c>
      <c r="H190" s="5">
        <v>0</v>
      </c>
      <c r="I190" s="5" t="s">
        <v>20</v>
      </c>
      <c r="J190" s="5">
        <v>10</v>
      </c>
      <c r="K190" s="5" t="s">
        <v>20</v>
      </c>
      <c r="L190" s="5" t="s">
        <v>20</v>
      </c>
      <c r="M190" s="5" t="s">
        <v>20</v>
      </c>
      <c r="N190" s="5" t="s">
        <v>20</v>
      </c>
      <c r="O190" s="5" t="s">
        <v>20</v>
      </c>
      <c r="P190" s="5" t="s">
        <v>20</v>
      </c>
      <c r="Q190" s="5" t="s">
        <v>20</v>
      </c>
      <c r="R190" s="5" t="s">
        <v>20</v>
      </c>
    </row>
    <row r="191" spans="1:18">
      <c r="A191" s="7" t="s">
        <v>35</v>
      </c>
      <c r="B191" s="7" t="s">
        <v>36</v>
      </c>
      <c r="C191" s="6">
        <v>160210910</v>
      </c>
      <c r="D191" s="6" t="s">
        <v>1314</v>
      </c>
      <c r="E191" s="5">
        <v>3880</v>
      </c>
      <c r="F191" s="5">
        <v>2490</v>
      </c>
      <c r="G191" s="5">
        <v>189</v>
      </c>
      <c r="H191" s="5">
        <v>195</v>
      </c>
      <c r="I191" s="5">
        <v>213</v>
      </c>
      <c r="J191" s="5">
        <v>199</v>
      </c>
      <c r="K191" s="5">
        <v>206</v>
      </c>
      <c r="L191" s="5">
        <v>237</v>
      </c>
      <c r="M191" s="5">
        <v>225</v>
      </c>
      <c r="N191" s="5">
        <v>216</v>
      </c>
      <c r="O191" s="5">
        <v>219</v>
      </c>
      <c r="P191" s="5">
        <v>196</v>
      </c>
      <c r="Q191" s="5">
        <v>203</v>
      </c>
      <c r="R191" s="5">
        <v>192</v>
      </c>
    </row>
    <row r="192" spans="1:18">
      <c r="A192" s="8"/>
      <c r="B192" s="8"/>
      <c r="C192" s="6">
        <v>160211010</v>
      </c>
      <c r="D192" s="6" t="s">
        <v>1457</v>
      </c>
      <c r="E192" s="5">
        <v>5000</v>
      </c>
      <c r="F192" s="5">
        <v>385</v>
      </c>
      <c r="G192" s="5">
        <v>30</v>
      </c>
      <c r="H192" s="5">
        <v>36</v>
      </c>
      <c r="I192" s="5">
        <v>32</v>
      </c>
      <c r="J192" s="5">
        <v>36</v>
      </c>
      <c r="K192" s="5">
        <v>31</v>
      </c>
      <c r="L192" s="5">
        <v>30</v>
      </c>
      <c r="M192" s="5">
        <v>28</v>
      </c>
      <c r="N192" s="5">
        <v>37</v>
      </c>
      <c r="O192" s="5">
        <v>33</v>
      </c>
      <c r="P192" s="5">
        <v>32</v>
      </c>
      <c r="Q192" s="5">
        <v>25</v>
      </c>
      <c r="R192" s="5">
        <v>35</v>
      </c>
    </row>
    <row r="193" spans="1:18">
      <c r="A193" s="8"/>
      <c r="B193" s="8"/>
      <c r="C193" s="6">
        <v>160211110</v>
      </c>
      <c r="D193" s="6" t="s">
        <v>1461</v>
      </c>
      <c r="E193" s="5">
        <v>8000</v>
      </c>
      <c r="F193" s="5">
        <v>370</v>
      </c>
      <c r="G193" s="5">
        <v>26</v>
      </c>
      <c r="H193" s="5">
        <v>32</v>
      </c>
      <c r="I193" s="5">
        <v>44</v>
      </c>
      <c r="J193" s="5">
        <v>33</v>
      </c>
      <c r="K193" s="5">
        <v>40</v>
      </c>
      <c r="L193" s="5">
        <v>35</v>
      </c>
      <c r="M193" s="5">
        <v>26</v>
      </c>
      <c r="N193" s="5">
        <v>29</v>
      </c>
      <c r="O193" s="5">
        <v>29</v>
      </c>
      <c r="P193" s="5">
        <v>28</v>
      </c>
      <c r="Q193" s="5">
        <v>20</v>
      </c>
      <c r="R193" s="5">
        <v>28</v>
      </c>
    </row>
    <row r="194" spans="1:18">
      <c r="A194" s="8"/>
      <c r="B194" s="8"/>
      <c r="C194" s="6">
        <v>160211210</v>
      </c>
      <c r="D194" s="6" t="s">
        <v>1515</v>
      </c>
      <c r="E194" s="5">
        <v>3880</v>
      </c>
      <c r="F194" s="5">
        <v>859</v>
      </c>
      <c r="G194" s="5">
        <v>82</v>
      </c>
      <c r="H194" s="5">
        <v>75</v>
      </c>
      <c r="I194" s="5">
        <v>66</v>
      </c>
      <c r="J194" s="5">
        <v>65</v>
      </c>
      <c r="K194" s="5">
        <v>67</v>
      </c>
      <c r="L194" s="5">
        <v>58</v>
      </c>
      <c r="M194" s="5">
        <v>70</v>
      </c>
      <c r="N194" s="5">
        <v>81</v>
      </c>
      <c r="O194" s="5">
        <v>85</v>
      </c>
      <c r="P194" s="5">
        <v>75</v>
      </c>
      <c r="Q194" s="5">
        <v>60</v>
      </c>
      <c r="R194" s="5">
        <v>75</v>
      </c>
    </row>
    <row r="195" spans="1:18">
      <c r="A195" s="8"/>
      <c r="B195" s="8"/>
      <c r="C195" s="6">
        <v>160211310</v>
      </c>
      <c r="D195" s="6" t="s">
        <v>1619</v>
      </c>
      <c r="E195" s="5">
        <v>5000</v>
      </c>
      <c r="F195" s="5">
        <v>88</v>
      </c>
      <c r="G195" s="5" t="s">
        <v>20</v>
      </c>
      <c r="H195" s="5" t="s">
        <v>20</v>
      </c>
      <c r="I195" s="5" t="s">
        <v>20</v>
      </c>
      <c r="J195" s="5" t="s">
        <v>20</v>
      </c>
      <c r="K195" s="5">
        <v>10</v>
      </c>
      <c r="L195" s="5" t="s">
        <v>20</v>
      </c>
      <c r="M195" s="5" t="s">
        <v>20</v>
      </c>
      <c r="N195" s="5" t="s">
        <v>20</v>
      </c>
      <c r="O195" s="5" t="s">
        <v>20</v>
      </c>
      <c r="P195" s="5">
        <v>11</v>
      </c>
      <c r="Q195" s="5" t="s">
        <v>20</v>
      </c>
      <c r="R195" s="5" t="s">
        <v>20</v>
      </c>
    </row>
    <row r="196" spans="1:18">
      <c r="A196" s="8"/>
      <c r="B196" s="8"/>
      <c r="C196" s="6">
        <v>160211410</v>
      </c>
      <c r="D196" s="6" t="s">
        <v>1499</v>
      </c>
      <c r="E196" s="5">
        <v>8000</v>
      </c>
      <c r="F196" s="5">
        <v>108</v>
      </c>
      <c r="G196" s="5">
        <v>11</v>
      </c>
      <c r="H196" s="5">
        <v>10</v>
      </c>
      <c r="I196" s="5" t="s">
        <v>20</v>
      </c>
      <c r="J196" s="5">
        <v>11</v>
      </c>
      <c r="K196" s="5">
        <v>11</v>
      </c>
      <c r="L196" s="5">
        <v>11</v>
      </c>
      <c r="M196" s="5" t="s">
        <v>20</v>
      </c>
      <c r="N196" s="5">
        <v>12</v>
      </c>
      <c r="O196" s="5">
        <v>10</v>
      </c>
      <c r="P196" s="5" t="s">
        <v>20</v>
      </c>
      <c r="Q196" s="5" t="s">
        <v>20</v>
      </c>
      <c r="R196" s="5" t="s">
        <v>20</v>
      </c>
    </row>
    <row r="197" spans="1:18">
      <c r="A197" s="8"/>
      <c r="B197" s="8"/>
      <c r="C197" s="6">
        <v>160222610</v>
      </c>
      <c r="D197" s="6" t="s">
        <v>1568</v>
      </c>
      <c r="E197" s="5">
        <v>3880</v>
      </c>
      <c r="F197" s="5">
        <v>99</v>
      </c>
      <c r="G197" s="5" t="s">
        <v>20</v>
      </c>
      <c r="H197" s="5">
        <v>10</v>
      </c>
      <c r="I197" s="5" t="s">
        <v>20</v>
      </c>
      <c r="J197" s="5">
        <v>12</v>
      </c>
      <c r="K197" s="5" t="s">
        <v>20</v>
      </c>
      <c r="L197" s="5" t="s">
        <v>20</v>
      </c>
      <c r="M197" s="5" t="s">
        <v>20</v>
      </c>
      <c r="N197" s="5">
        <v>11</v>
      </c>
      <c r="O197" s="5" t="s">
        <v>20</v>
      </c>
      <c r="P197" s="5" t="s">
        <v>20</v>
      </c>
      <c r="Q197" s="5" t="s">
        <v>20</v>
      </c>
      <c r="R197" s="5">
        <v>11</v>
      </c>
    </row>
    <row r="198" spans="1:18">
      <c r="A198" s="8"/>
      <c r="B198" s="8"/>
      <c r="C198" s="6">
        <v>160222710</v>
      </c>
      <c r="D198" s="6" t="s">
        <v>1467</v>
      </c>
      <c r="E198" s="5">
        <v>5000</v>
      </c>
      <c r="F198" s="5">
        <v>219</v>
      </c>
      <c r="G198" s="5" t="s">
        <v>20</v>
      </c>
      <c r="H198" s="5">
        <v>17</v>
      </c>
      <c r="I198" s="5" t="s">
        <v>20</v>
      </c>
      <c r="J198" s="5">
        <v>18</v>
      </c>
      <c r="K198" s="5">
        <v>16</v>
      </c>
      <c r="L198" s="5">
        <v>17</v>
      </c>
      <c r="M198" s="5">
        <v>12</v>
      </c>
      <c r="N198" s="5">
        <v>21</v>
      </c>
      <c r="O198" s="5">
        <v>26</v>
      </c>
      <c r="P198" s="5">
        <v>26</v>
      </c>
      <c r="Q198" s="5">
        <v>23</v>
      </c>
      <c r="R198" s="5">
        <v>24</v>
      </c>
    </row>
    <row r="199" spans="1:18">
      <c r="A199" s="8"/>
      <c r="B199" s="8"/>
      <c r="C199" s="6">
        <v>160222810</v>
      </c>
      <c r="D199" s="6" t="s">
        <v>1494</v>
      </c>
      <c r="E199" s="5">
        <v>8000</v>
      </c>
      <c r="F199" s="5">
        <v>290</v>
      </c>
      <c r="G199" s="5">
        <v>20</v>
      </c>
      <c r="H199" s="5">
        <v>33</v>
      </c>
      <c r="I199" s="5">
        <v>29</v>
      </c>
      <c r="J199" s="5">
        <v>33</v>
      </c>
      <c r="K199" s="5">
        <v>16</v>
      </c>
      <c r="L199" s="5">
        <v>16</v>
      </c>
      <c r="M199" s="5">
        <v>21</v>
      </c>
      <c r="N199" s="5">
        <v>28</v>
      </c>
      <c r="O199" s="5">
        <v>28</v>
      </c>
      <c r="P199" s="5">
        <v>22</v>
      </c>
      <c r="Q199" s="5">
        <v>22</v>
      </c>
      <c r="R199" s="5">
        <v>22</v>
      </c>
    </row>
    <row r="200" spans="1:18">
      <c r="A200" s="8"/>
      <c r="B200" s="8"/>
      <c r="C200" s="6">
        <v>160239110</v>
      </c>
      <c r="D200" s="6" t="s">
        <v>37</v>
      </c>
      <c r="E200" s="5">
        <v>7500</v>
      </c>
      <c r="F200" s="5" t="s">
        <v>20</v>
      </c>
      <c r="G200" s="5">
        <v>0</v>
      </c>
      <c r="H200" s="5">
        <v>0</v>
      </c>
      <c r="I200" s="5">
        <v>0</v>
      </c>
      <c r="J200" s="5" t="s">
        <v>20</v>
      </c>
      <c r="K200" s="5">
        <v>0</v>
      </c>
      <c r="L200" s="5">
        <v>0</v>
      </c>
      <c r="M200" s="5">
        <v>0</v>
      </c>
      <c r="N200" s="5">
        <v>0</v>
      </c>
      <c r="O200" s="5">
        <v>0</v>
      </c>
      <c r="P200" s="5" t="s">
        <v>20</v>
      </c>
      <c r="Q200" s="5" t="s">
        <v>20</v>
      </c>
      <c r="R200" s="5">
        <v>0</v>
      </c>
    </row>
    <row r="201" spans="1:18">
      <c r="A201" s="8"/>
      <c r="B201" s="8"/>
      <c r="C201" s="6">
        <v>160239210</v>
      </c>
      <c r="D201" s="6" t="s">
        <v>1856</v>
      </c>
      <c r="E201" s="5">
        <v>12000</v>
      </c>
      <c r="F201" s="5">
        <v>12</v>
      </c>
      <c r="G201" s="5">
        <v>0</v>
      </c>
      <c r="H201" s="5">
        <v>0</v>
      </c>
      <c r="I201" s="5" t="s">
        <v>20</v>
      </c>
      <c r="J201" s="5" t="s">
        <v>20</v>
      </c>
      <c r="K201" s="5" t="s">
        <v>20</v>
      </c>
      <c r="L201" s="5">
        <v>0</v>
      </c>
      <c r="M201" s="5">
        <v>0</v>
      </c>
      <c r="N201" s="5" t="s">
        <v>20</v>
      </c>
      <c r="O201" s="5">
        <v>0</v>
      </c>
      <c r="P201" s="5" t="s">
        <v>20</v>
      </c>
      <c r="Q201" s="5" t="s">
        <v>20</v>
      </c>
      <c r="R201" s="5">
        <v>0</v>
      </c>
    </row>
    <row r="202" spans="1:18">
      <c r="A202" s="8"/>
      <c r="B202" s="8"/>
      <c r="C202" s="6">
        <v>160239410</v>
      </c>
      <c r="D202" s="6" t="s">
        <v>38</v>
      </c>
      <c r="E202" s="5">
        <v>7500</v>
      </c>
      <c r="F202" s="5" t="s">
        <v>20</v>
      </c>
      <c r="G202" s="5" t="s">
        <v>20</v>
      </c>
      <c r="H202" s="5" t="s">
        <v>20</v>
      </c>
      <c r="I202" s="5" t="s">
        <v>20</v>
      </c>
      <c r="J202" s="5" t="s">
        <v>20</v>
      </c>
      <c r="K202" s="5" t="s">
        <v>20</v>
      </c>
      <c r="L202" s="5" t="s">
        <v>20</v>
      </c>
      <c r="M202" s="5" t="s">
        <v>20</v>
      </c>
      <c r="N202" s="5" t="s">
        <v>20</v>
      </c>
      <c r="O202" s="5" t="s">
        <v>20</v>
      </c>
      <c r="P202" s="5" t="s">
        <v>20</v>
      </c>
      <c r="Q202" s="5" t="s">
        <v>20</v>
      </c>
      <c r="R202" s="5" t="s">
        <v>20</v>
      </c>
    </row>
    <row r="203" spans="1:18">
      <c r="A203" s="8"/>
      <c r="B203" s="8"/>
      <c r="C203" s="6">
        <v>160239510</v>
      </c>
      <c r="D203" s="6" t="s">
        <v>39</v>
      </c>
      <c r="E203" s="5">
        <v>12000</v>
      </c>
      <c r="F203" s="5" t="s">
        <v>20</v>
      </c>
      <c r="G203" s="5" t="s">
        <v>20</v>
      </c>
      <c r="H203" s="5" t="s">
        <v>20</v>
      </c>
      <c r="I203" s="5" t="s">
        <v>20</v>
      </c>
      <c r="J203" s="5" t="s">
        <v>20</v>
      </c>
      <c r="K203" s="5" t="s">
        <v>20</v>
      </c>
      <c r="L203" s="5" t="s">
        <v>20</v>
      </c>
      <c r="M203" s="5" t="s">
        <v>20</v>
      </c>
      <c r="N203" s="5" t="s">
        <v>20</v>
      </c>
      <c r="O203" s="5" t="s">
        <v>20</v>
      </c>
      <c r="P203" s="5" t="s">
        <v>20</v>
      </c>
      <c r="Q203" s="5" t="s">
        <v>20</v>
      </c>
      <c r="R203" s="5" t="s">
        <v>20</v>
      </c>
    </row>
    <row r="204" spans="1:18">
      <c r="A204" s="8"/>
      <c r="B204" s="8"/>
      <c r="C204" s="6">
        <v>160239710</v>
      </c>
      <c r="D204" s="6" t="s">
        <v>40</v>
      </c>
      <c r="E204" s="5">
        <v>7500</v>
      </c>
      <c r="F204" s="5" t="s">
        <v>20</v>
      </c>
      <c r="G204" s="5" t="s">
        <v>20</v>
      </c>
      <c r="H204" s="5" t="s">
        <v>20</v>
      </c>
      <c r="I204" s="5" t="s">
        <v>20</v>
      </c>
      <c r="J204" s="5" t="s">
        <v>20</v>
      </c>
      <c r="K204" s="5" t="s">
        <v>20</v>
      </c>
      <c r="L204" s="5" t="s">
        <v>20</v>
      </c>
      <c r="M204" s="5" t="s">
        <v>20</v>
      </c>
      <c r="N204" s="5" t="s">
        <v>20</v>
      </c>
      <c r="O204" s="5" t="s">
        <v>20</v>
      </c>
      <c r="P204" s="5" t="s">
        <v>20</v>
      </c>
      <c r="Q204" s="5" t="s">
        <v>20</v>
      </c>
      <c r="R204" s="5" t="s">
        <v>20</v>
      </c>
    </row>
    <row r="205" spans="1:18">
      <c r="A205" s="9"/>
      <c r="B205" s="9"/>
      <c r="C205" s="6">
        <v>160239810</v>
      </c>
      <c r="D205" s="6" t="s">
        <v>41</v>
      </c>
      <c r="E205" s="5">
        <v>12000</v>
      </c>
      <c r="F205" s="5" t="s">
        <v>20</v>
      </c>
      <c r="G205" s="5" t="s">
        <v>20</v>
      </c>
      <c r="H205" s="5" t="s">
        <v>20</v>
      </c>
      <c r="I205" s="5" t="s">
        <v>20</v>
      </c>
      <c r="J205" s="5" t="s">
        <v>20</v>
      </c>
      <c r="K205" s="5" t="s">
        <v>20</v>
      </c>
      <c r="L205" s="5" t="s">
        <v>20</v>
      </c>
      <c r="M205" s="5" t="s">
        <v>20</v>
      </c>
      <c r="N205" s="5" t="s">
        <v>20</v>
      </c>
      <c r="O205" s="5" t="s">
        <v>20</v>
      </c>
      <c r="P205" s="5" t="s">
        <v>20</v>
      </c>
      <c r="Q205" s="5" t="s">
        <v>20</v>
      </c>
      <c r="R205" s="5" t="s">
        <v>20</v>
      </c>
    </row>
    <row r="206" spans="1:18">
      <c r="A206" s="7" t="s">
        <v>812</v>
      </c>
      <c r="B206" s="7" t="s">
        <v>813</v>
      </c>
      <c r="C206" s="6">
        <v>160231010</v>
      </c>
      <c r="D206" s="6" t="s">
        <v>1003</v>
      </c>
      <c r="E206" s="5">
        <v>2477</v>
      </c>
      <c r="F206" s="5">
        <v>30017</v>
      </c>
      <c r="G206" s="5">
        <v>2583</v>
      </c>
      <c r="H206" s="5">
        <v>2705</v>
      </c>
      <c r="I206" s="5">
        <v>2547</v>
      </c>
      <c r="J206" s="5">
        <v>2668</v>
      </c>
      <c r="K206" s="5">
        <v>2398</v>
      </c>
      <c r="L206" s="5">
        <v>2419</v>
      </c>
      <c r="M206" s="5">
        <v>2662</v>
      </c>
      <c r="N206" s="5">
        <v>2452</v>
      </c>
      <c r="O206" s="5">
        <v>2504</v>
      </c>
      <c r="P206" s="5">
        <v>2430</v>
      </c>
      <c r="Q206" s="5">
        <v>2198</v>
      </c>
      <c r="R206" s="5">
        <v>2451</v>
      </c>
    </row>
    <row r="207" spans="1:18">
      <c r="A207" s="8"/>
      <c r="B207" s="8"/>
      <c r="C207" s="6">
        <v>160233010</v>
      </c>
      <c r="D207" s="6" t="s">
        <v>814</v>
      </c>
      <c r="E207" s="5">
        <v>2477</v>
      </c>
      <c r="F207" s="5">
        <v>87623</v>
      </c>
      <c r="G207" s="5">
        <v>7414</v>
      </c>
      <c r="H207" s="5">
        <v>7662</v>
      </c>
      <c r="I207" s="5">
        <v>7362</v>
      </c>
      <c r="J207" s="5">
        <v>8111</v>
      </c>
      <c r="K207" s="5">
        <v>7471</v>
      </c>
      <c r="L207" s="5">
        <v>7017</v>
      </c>
      <c r="M207" s="5">
        <v>7852</v>
      </c>
      <c r="N207" s="5">
        <v>7161</v>
      </c>
      <c r="O207" s="5">
        <v>7004</v>
      </c>
      <c r="P207" s="5">
        <v>6945</v>
      </c>
      <c r="Q207" s="5">
        <v>6641</v>
      </c>
      <c r="R207" s="5">
        <v>6983</v>
      </c>
    </row>
    <row r="208" spans="1:18">
      <c r="A208" s="9"/>
      <c r="B208" s="9"/>
      <c r="C208" s="6">
        <v>160233110</v>
      </c>
      <c r="D208" s="6" t="s">
        <v>1486</v>
      </c>
      <c r="E208" s="5">
        <v>4603</v>
      </c>
      <c r="F208" s="5">
        <v>1290</v>
      </c>
      <c r="G208" s="5">
        <v>104</v>
      </c>
      <c r="H208" s="5">
        <v>89</v>
      </c>
      <c r="I208" s="5">
        <v>92</v>
      </c>
      <c r="J208" s="5">
        <v>123</v>
      </c>
      <c r="K208" s="5">
        <v>103</v>
      </c>
      <c r="L208" s="5">
        <v>87</v>
      </c>
      <c r="M208" s="5">
        <v>131</v>
      </c>
      <c r="N208" s="5">
        <v>106</v>
      </c>
      <c r="O208" s="5">
        <v>99</v>
      </c>
      <c r="P208" s="5">
        <v>132</v>
      </c>
      <c r="Q208" s="5">
        <v>92</v>
      </c>
      <c r="R208" s="5">
        <v>132</v>
      </c>
    </row>
    <row r="209" spans="1:18">
      <c r="A209" s="6" t="s">
        <v>1236</v>
      </c>
      <c r="B209" s="6" t="s">
        <v>1237</v>
      </c>
      <c r="C209" s="6">
        <v>160178310</v>
      </c>
      <c r="D209" s="6" t="s">
        <v>1237</v>
      </c>
      <c r="E209" s="5">
        <v>2373</v>
      </c>
      <c r="F209" s="5">
        <v>11997</v>
      </c>
      <c r="G209" s="5">
        <v>1032</v>
      </c>
      <c r="H209" s="5">
        <v>974</v>
      </c>
      <c r="I209" s="5">
        <v>1055</v>
      </c>
      <c r="J209" s="5">
        <v>1103</v>
      </c>
      <c r="K209" s="5">
        <v>964</v>
      </c>
      <c r="L209" s="5">
        <v>915</v>
      </c>
      <c r="M209" s="5">
        <v>1078</v>
      </c>
      <c r="N209" s="5">
        <v>928</v>
      </c>
      <c r="O209" s="5">
        <v>1075</v>
      </c>
      <c r="P209" s="5">
        <v>931</v>
      </c>
      <c r="Q209" s="5">
        <v>953</v>
      </c>
      <c r="R209" s="5">
        <v>989</v>
      </c>
    </row>
    <row r="210" spans="1:18">
      <c r="A210" s="6" t="s">
        <v>1041</v>
      </c>
      <c r="B210" s="6" t="s">
        <v>1042</v>
      </c>
      <c r="C210" s="6">
        <v>160184650</v>
      </c>
      <c r="D210" s="6" t="s">
        <v>1042</v>
      </c>
      <c r="E210" s="5">
        <v>2004</v>
      </c>
      <c r="F210" s="5">
        <v>10081</v>
      </c>
      <c r="G210" s="5">
        <v>836</v>
      </c>
      <c r="H210" s="5">
        <v>924</v>
      </c>
      <c r="I210" s="5">
        <v>856</v>
      </c>
      <c r="J210" s="5">
        <v>888</v>
      </c>
      <c r="K210" s="5">
        <v>827</v>
      </c>
      <c r="L210" s="5">
        <v>830</v>
      </c>
      <c r="M210" s="5">
        <v>952</v>
      </c>
      <c r="N210" s="5">
        <v>840</v>
      </c>
      <c r="O210" s="5">
        <v>733</v>
      </c>
      <c r="P210" s="5">
        <v>837</v>
      </c>
      <c r="Q210" s="5">
        <v>771</v>
      </c>
      <c r="R210" s="5">
        <v>787</v>
      </c>
    </row>
    <row r="211" spans="1:18">
      <c r="A211" s="6" t="s">
        <v>1695</v>
      </c>
      <c r="B211" s="6" t="s">
        <v>1696</v>
      </c>
      <c r="C211" s="6">
        <v>160184550</v>
      </c>
      <c r="D211" s="6" t="s">
        <v>1697</v>
      </c>
      <c r="E211" s="5">
        <v>2400</v>
      </c>
      <c r="F211" s="5">
        <v>7990</v>
      </c>
      <c r="G211" s="5">
        <v>673</v>
      </c>
      <c r="H211" s="5">
        <v>669</v>
      </c>
      <c r="I211" s="5">
        <v>613</v>
      </c>
      <c r="J211" s="5">
        <v>664</v>
      </c>
      <c r="K211" s="5">
        <v>670</v>
      </c>
      <c r="L211" s="5">
        <v>615</v>
      </c>
      <c r="M211" s="5">
        <v>744</v>
      </c>
      <c r="N211" s="5">
        <v>666</v>
      </c>
      <c r="O211" s="5">
        <v>697</v>
      </c>
      <c r="P211" s="5">
        <v>665</v>
      </c>
      <c r="Q211" s="5">
        <v>661</v>
      </c>
      <c r="R211" s="5">
        <v>653</v>
      </c>
    </row>
    <row r="212" spans="1:18">
      <c r="A212" s="6" t="s">
        <v>727</v>
      </c>
      <c r="B212" s="6" t="s">
        <v>728</v>
      </c>
      <c r="C212" s="6">
        <v>160181850</v>
      </c>
      <c r="D212" s="6" t="s">
        <v>728</v>
      </c>
      <c r="E212" s="5">
        <v>2520</v>
      </c>
      <c r="F212" s="5">
        <v>48936</v>
      </c>
      <c r="G212" s="5">
        <v>3909</v>
      </c>
      <c r="H212" s="5">
        <v>4198</v>
      </c>
      <c r="I212" s="5">
        <v>3859</v>
      </c>
      <c r="J212" s="5">
        <v>4342</v>
      </c>
      <c r="K212" s="5">
        <v>4166</v>
      </c>
      <c r="L212" s="5">
        <v>3964</v>
      </c>
      <c r="M212" s="5">
        <v>4225</v>
      </c>
      <c r="N212" s="5">
        <v>3954</v>
      </c>
      <c r="O212" s="5">
        <v>3947</v>
      </c>
      <c r="P212" s="5">
        <v>4472</v>
      </c>
      <c r="Q212" s="5">
        <v>3913</v>
      </c>
      <c r="R212" s="5">
        <v>3987</v>
      </c>
    </row>
    <row r="213" spans="1:18">
      <c r="A213" s="6" t="s">
        <v>1751</v>
      </c>
      <c r="B213" s="6" t="s">
        <v>1752</v>
      </c>
      <c r="C213" s="6">
        <v>160200650</v>
      </c>
      <c r="D213" s="6" t="s">
        <v>1752</v>
      </c>
      <c r="E213" s="5">
        <v>10000</v>
      </c>
      <c r="F213" s="5">
        <v>288</v>
      </c>
      <c r="G213" s="5">
        <v>24</v>
      </c>
      <c r="H213" s="5">
        <v>20</v>
      </c>
      <c r="I213" s="5">
        <v>27</v>
      </c>
      <c r="J213" s="5">
        <v>30</v>
      </c>
      <c r="K213" s="5">
        <v>26</v>
      </c>
      <c r="L213" s="5">
        <v>26</v>
      </c>
      <c r="M213" s="5">
        <v>30</v>
      </c>
      <c r="N213" s="5">
        <v>28</v>
      </c>
      <c r="O213" s="5">
        <v>10</v>
      </c>
      <c r="P213" s="5">
        <v>21</v>
      </c>
      <c r="Q213" s="5">
        <v>26</v>
      </c>
      <c r="R213" s="5">
        <v>20</v>
      </c>
    </row>
    <row r="214" spans="1:18">
      <c r="A214" s="6" t="s">
        <v>1651</v>
      </c>
      <c r="B214" s="6" t="s">
        <v>1652</v>
      </c>
      <c r="C214" s="6">
        <v>160209550</v>
      </c>
      <c r="D214" s="6" t="s">
        <v>1652</v>
      </c>
      <c r="E214" s="5">
        <v>3105</v>
      </c>
      <c r="F214" s="5">
        <v>315</v>
      </c>
      <c r="G214" s="5">
        <v>26</v>
      </c>
      <c r="H214" s="5">
        <v>29</v>
      </c>
      <c r="I214" s="5">
        <v>28</v>
      </c>
      <c r="J214" s="5">
        <v>39</v>
      </c>
      <c r="K214" s="5">
        <v>25</v>
      </c>
      <c r="L214" s="5">
        <v>26</v>
      </c>
      <c r="M214" s="5">
        <v>35</v>
      </c>
      <c r="N214" s="5">
        <v>26</v>
      </c>
      <c r="O214" s="5">
        <v>21</v>
      </c>
      <c r="P214" s="5">
        <v>18</v>
      </c>
      <c r="Q214" s="5">
        <v>16</v>
      </c>
      <c r="R214" s="5">
        <v>26</v>
      </c>
    </row>
    <row r="215" spans="1:18">
      <c r="A215" s="6" t="s">
        <v>1558</v>
      </c>
      <c r="B215" s="6" t="s">
        <v>1559</v>
      </c>
      <c r="C215" s="6">
        <v>160210250</v>
      </c>
      <c r="D215" s="6" t="s">
        <v>1559</v>
      </c>
      <c r="E215" s="5">
        <v>2100</v>
      </c>
      <c r="F215" s="5">
        <v>474</v>
      </c>
      <c r="G215" s="5">
        <v>47</v>
      </c>
      <c r="H215" s="5">
        <v>38</v>
      </c>
      <c r="I215" s="5">
        <v>42</v>
      </c>
      <c r="J215" s="5">
        <v>45</v>
      </c>
      <c r="K215" s="5">
        <v>37</v>
      </c>
      <c r="L215" s="5">
        <v>45</v>
      </c>
      <c r="M215" s="5">
        <v>37</v>
      </c>
      <c r="N215" s="5">
        <v>45</v>
      </c>
      <c r="O215" s="5">
        <v>38</v>
      </c>
      <c r="P215" s="5">
        <v>31</v>
      </c>
      <c r="Q215" s="5">
        <v>33</v>
      </c>
      <c r="R215" s="5">
        <v>36</v>
      </c>
    </row>
    <row r="216" spans="1:18">
      <c r="A216" s="7" t="s">
        <v>1767</v>
      </c>
      <c r="B216" s="7" t="s">
        <v>1768</v>
      </c>
      <c r="C216" s="6">
        <v>160211510</v>
      </c>
      <c r="D216" s="6" t="s">
        <v>1800</v>
      </c>
      <c r="E216" s="5">
        <v>3395</v>
      </c>
      <c r="F216" s="5">
        <v>955</v>
      </c>
      <c r="G216" s="5">
        <v>61</v>
      </c>
      <c r="H216" s="5">
        <v>85</v>
      </c>
      <c r="I216" s="5">
        <v>79</v>
      </c>
      <c r="J216" s="5">
        <v>77</v>
      </c>
      <c r="K216" s="5">
        <v>83</v>
      </c>
      <c r="L216" s="5">
        <v>69</v>
      </c>
      <c r="M216" s="5">
        <v>85</v>
      </c>
      <c r="N216" s="5">
        <v>71</v>
      </c>
      <c r="O216" s="5">
        <v>76</v>
      </c>
      <c r="P216" s="5">
        <v>92</v>
      </c>
      <c r="Q216" s="5">
        <v>84</v>
      </c>
      <c r="R216" s="5">
        <v>93</v>
      </c>
    </row>
    <row r="217" spans="1:18">
      <c r="A217" s="9"/>
      <c r="B217" s="9"/>
      <c r="C217" s="6">
        <v>160211610</v>
      </c>
      <c r="D217" s="6" t="s">
        <v>1769</v>
      </c>
      <c r="E217" s="5">
        <v>2100</v>
      </c>
      <c r="F217" s="5">
        <v>776</v>
      </c>
      <c r="G217" s="5">
        <v>71</v>
      </c>
      <c r="H217" s="5">
        <v>85</v>
      </c>
      <c r="I217" s="5">
        <v>55</v>
      </c>
      <c r="J217" s="5">
        <v>68</v>
      </c>
      <c r="K217" s="5">
        <v>73</v>
      </c>
      <c r="L217" s="5">
        <v>58</v>
      </c>
      <c r="M217" s="5">
        <v>71</v>
      </c>
      <c r="N217" s="5">
        <v>64</v>
      </c>
      <c r="O217" s="5">
        <v>53</v>
      </c>
      <c r="P217" s="5">
        <v>53</v>
      </c>
      <c r="Q217" s="5">
        <v>53</v>
      </c>
      <c r="R217" s="5">
        <v>72</v>
      </c>
    </row>
    <row r="218" spans="1:18">
      <c r="A218" s="6" t="s">
        <v>1513</v>
      </c>
      <c r="B218" s="6" t="s">
        <v>1514</v>
      </c>
      <c r="C218" s="6">
        <v>160215650</v>
      </c>
      <c r="D218" s="6" t="s">
        <v>1514</v>
      </c>
      <c r="E218" s="5">
        <v>4200</v>
      </c>
      <c r="F218" s="5">
        <v>3653</v>
      </c>
      <c r="G218" s="5">
        <v>314</v>
      </c>
      <c r="H218" s="5">
        <v>320</v>
      </c>
      <c r="I218" s="5">
        <v>287</v>
      </c>
      <c r="J218" s="5">
        <v>293</v>
      </c>
      <c r="K218" s="5">
        <v>304</v>
      </c>
      <c r="L218" s="5">
        <v>315</v>
      </c>
      <c r="M218" s="5">
        <v>338</v>
      </c>
      <c r="N218" s="5">
        <v>290</v>
      </c>
      <c r="O218" s="5">
        <v>286</v>
      </c>
      <c r="P218" s="5">
        <v>325</v>
      </c>
      <c r="Q218" s="5">
        <v>279</v>
      </c>
      <c r="R218" s="5">
        <v>302</v>
      </c>
    </row>
    <row r="219" spans="1:18">
      <c r="A219" s="6" t="s">
        <v>1867</v>
      </c>
      <c r="B219" s="6" t="s">
        <v>1868</v>
      </c>
      <c r="C219" s="6">
        <v>160215850</v>
      </c>
      <c r="D219" s="6" t="s">
        <v>1868</v>
      </c>
      <c r="E219" s="5">
        <v>1597</v>
      </c>
      <c r="F219" s="5" t="s">
        <v>20</v>
      </c>
      <c r="G219" s="5" t="s">
        <v>20</v>
      </c>
      <c r="H219" s="5" t="s">
        <v>20</v>
      </c>
      <c r="I219" s="5" t="s">
        <v>20</v>
      </c>
      <c r="J219" s="5" t="s">
        <v>20</v>
      </c>
      <c r="K219" s="5" t="s">
        <v>20</v>
      </c>
      <c r="L219" s="5" t="s">
        <v>20</v>
      </c>
      <c r="M219" s="5" t="s">
        <v>20</v>
      </c>
      <c r="N219" s="5" t="s">
        <v>20</v>
      </c>
      <c r="O219" s="5" t="s">
        <v>20</v>
      </c>
      <c r="P219" s="5" t="s">
        <v>20</v>
      </c>
      <c r="Q219" s="5" t="s">
        <v>20</v>
      </c>
      <c r="R219" s="5" t="s">
        <v>20</v>
      </c>
    </row>
    <row r="220" spans="1:18">
      <c r="A220" s="6" t="s">
        <v>1166</v>
      </c>
      <c r="B220" s="6" t="s">
        <v>1167</v>
      </c>
      <c r="C220" s="6">
        <v>160217050</v>
      </c>
      <c r="D220" s="6" t="s">
        <v>1167</v>
      </c>
      <c r="E220" s="5">
        <v>2504</v>
      </c>
      <c r="F220" s="5">
        <v>2160</v>
      </c>
      <c r="G220" s="5">
        <v>179</v>
      </c>
      <c r="H220" s="5">
        <v>197</v>
      </c>
      <c r="I220" s="5">
        <v>181</v>
      </c>
      <c r="J220" s="5">
        <v>217</v>
      </c>
      <c r="K220" s="5">
        <v>195</v>
      </c>
      <c r="L220" s="5">
        <v>169</v>
      </c>
      <c r="M220" s="5">
        <v>202</v>
      </c>
      <c r="N220" s="5">
        <v>173</v>
      </c>
      <c r="O220" s="5">
        <v>163</v>
      </c>
      <c r="P220" s="5">
        <v>176</v>
      </c>
      <c r="Q220" s="5">
        <v>133</v>
      </c>
      <c r="R220" s="5">
        <v>175</v>
      </c>
    </row>
    <row r="221" spans="1:18">
      <c r="A221" s="6" t="s">
        <v>1120</v>
      </c>
      <c r="B221" s="6" t="s">
        <v>1121</v>
      </c>
      <c r="C221" s="6">
        <v>160216050</v>
      </c>
      <c r="D221" s="6" t="s">
        <v>1122</v>
      </c>
      <c r="E221" s="5">
        <v>2100</v>
      </c>
      <c r="F221" s="5">
        <v>9080</v>
      </c>
      <c r="G221" s="5">
        <v>825</v>
      </c>
      <c r="H221" s="5">
        <v>797</v>
      </c>
      <c r="I221" s="5">
        <v>791</v>
      </c>
      <c r="J221" s="5">
        <v>864</v>
      </c>
      <c r="K221" s="5">
        <v>790</v>
      </c>
      <c r="L221" s="5">
        <v>733</v>
      </c>
      <c r="M221" s="5">
        <v>745</v>
      </c>
      <c r="N221" s="5">
        <v>734</v>
      </c>
      <c r="O221" s="5">
        <v>726</v>
      </c>
      <c r="P221" s="5">
        <v>656</v>
      </c>
      <c r="Q221" s="5">
        <v>674</v>
      </c>
      <c r="R221" s="5">
        <v>745</v>
      </c>
    </row>
    <row r="222" spans="1:18">
      <c r="A222" s="7" t="s">
        <v>962</v>
      </c>
      <c r="B222" s="7" t="s">
        <v>963</v>
      </c>
      <c r="C222" s="6">
        <v>160217110</v>
      </c>
      <c r="D222" s="6" t="s">
        <v>1660</v>
      </c>
      <c r="E222" s="5">
        <v>20200</v>
      </c>
      <c r="F222" s="5">
        <v>58</v>
      </c>
      <c r="G222" s="5" t="s">
        <v>20</v>
      </c>
      <c r="H222" s="5" t="s">
        <v>20</v>
      </c>
      <c r="I222" s="5" t="s">
        <v>20</v>
      </c>
      <c r="J222" s="5">
        <v>12</v>
      </c>
      <c r="K222" s="5" t="s">
        <v>20</v>
      </c>
      <c r="L222" s="5" t="s">
        <v>20</v>
      </c>
      <c r="M222" s="5" t="s">
        <v>20</v>
      </c>
      <c r="N222" s="5" t="s">
        <v>20</v>
      </c>
      <c r="O222" s="5" t="s">
        <v>20</v>
      </c>
      <c r="P222" s="5" t="s">
        <v>20</v>
      </c>
      <c r="Q222" s="5" t="s">
        <v>20</v>
      </c>
      <c r="R222" s="5" t="s">
        <v>20</v>
      </c>
    </row>
    <row r="223" spans="1:18">
      <c r="A223" s="8"/>
      <c r="B223" s="8"/>
      <c r="C223" s="6">
        <v>160217210</v>
      </c>
      <c r="D223" s="6" t="s">
        <v>964</v>
      </c>
      <c r="E223" s="5">
        <v>20200</v>
      </c>
      <c r="F223" s="5">
        <v>1320</v>
      </c>
      <c r="G223" s="5">
        <v>96</v>
      </c>
      <c r="H223" s="5">
        <v>86</v>
      </c>
      <c r="I223" s="5">
        <v>129</v>
      </c>
      <c r="J223" s="5">
        <v>118</v>
      </c>
      <c r="K223" s="5">
        <v>106</v>
      </c>
      <c r="L223" s="5">
        <v>115</v>
      </c>
      <c r="M223" s="5">
        <v>119</v>
      </c>
      <c r="N223" s="5">
        <v>129</v>
      </c>
      <c r="O223" s="5">
        <v>100</v>
      </c>
      <c r="P223" s="5">
        <v>115</v>
      </c>
      <c r="Q223" s="5">
        <v>100</v>
      </c>
      <c r="R223" s="5">
        <v>107</v>
      </c>
    </row>
    <row r="224" spans="1:18">
      <c r="A224" s="8"/>
      <c r="B224" s="8"/>
      <c r="C224" s="6">
        <v>160225650</v>
      </c>
      <c r="D224" s="6" t="s">
        <v>1639</v>
      </c>
      <c r="E224" s="5">
        <v>20200</v>
      </c>
      <c r="F224" s="5">
        <v>14</v>
      </c>
      <c r="G224" s="5" t="s">
        <v>20</v>
      </c>
      <c r="H224" s="5" t="s">
        <v>20</v>
      </c>
      <c r="I224" s="5">
        <v>0</v>
      </c>
      <c r="J224" s="5">
        <v>0</v>
      </c>
      <c r="K224" s="5">
        <v>0</v>
      </c>
      <c r="L224" s="5">
        <v>0</v>
      </c>
      <c r="M224" s="5">
        <v>0</v>
      </c>
      <c r="N224" s="5">
        <v>0</v>
      </c>
      <c r="O224" s="5">
        <v>0</v>
      </c>
      <c r="P224" s="5">
        <v>0</v>
      </c>
      <c r="Q224" s="5">
        <v>0</v>
      </c>
      <c r="R224" s="5">
        <v>0</v>
      </c>
    </row>
    <row r="225" spans="1:18">
      <c r="A225" s="9"/>
      <c r="B225" s="9"/>
      <c r="C225" s="6">
        <v>160225750</v>
      </c>
      <c r="D225" s="6" t="s">
        <v>1787</v>
      </c>
      <c r="E225" s="5">
        <v>20200</v>
      </c>
      <c r="F225" s="5" t="s">
        <v>20</v>
      </c>
      <c r="G225" s="5" t="s">
        <v>20</v>
      </c>
      <c r="H225" s="5" t="s">
        <v>20</v>
      </c>
      <c r="I225" s="5" t="s">
        <v>20</v>
      </c>
      <c r="J225" s="5" t="s">
        <v>20</v>
      </c>
      <c r="K225" s="5" t="s">
        <v>20</v>
      </c>
      <c r="L225" s="5" t="s">
        <v>20</v>
      </c>
      <c r="M225" s="5" t="s">
        <v>20</v>
      </c>
      <c r="N225" s="5" t="s">
        <v>20</v>
      </c>
      <c r="O225" s="5" t="s">
        <v>20</v>
      </c>
      <c r="P225" s="5" t="s">
        <v>20</v>
      </c>
      <c r="Q225" s="5" t="s">
        <v>20</v>
      </c>
      <c r="R225" s="5" t="s">
        <v>20</v>
      </c>
    </row>
    <row r="226" spans="1:18">
      <c r="A226" s="7" t="s">
        <v>1097</v>
      </c>
      <c r="B226" s="7" t="s">
        <v>1098</v>
      </c>
      <c r="C226" s="6">
        <v>160216450</v>
      </c>
      <c r="D226" s="6" t="s">
        <v>1098</v>
      </c>
      <c r="E226" s="5">
        <v>44000</v>
      </c>
      <c r="F226" s="5">
        <v>79</v>
      </c>
      <c r="G226" s="5" t="s">
        <v>20</v>
      </c>
      <c r="H226" s="5" t="s">
        <v>20</v>
      </c>
      <c r="I226" s="5" t="s">
        <v>20</v>
      </c>
      <c r="J226" s="5" t="s">
        <v>20</v>
      </c>
      <c r="K226" s="5">
        <v>11</v>
      </c>
      <c r="L226" s="5" t="s">
        <v>20</v>
      </c>
      <c r="M226" s="5" t="s">
        <v>20</v>
      </c>
      <c r="N226" s="5">
        <v>11</v>
      </c>
      <c r="O226" s="5" t="s">
        <v>20</v>
      </c>
      <c r="P226" s="5" t="s">
        <v>20</v>
      </c>
      <c r="Q226" s="5" t="s">
        <v>20</v>
      </c>
      <c r="R226" s="5" t="s">
        <v>20</v>
      </c>
    </row>
    <row r="227" spans="1:18">
      <c r="A227" s="9"/>
      <c r="B227" s="9"/>
      <c r="C227" s="6">
        <v>160227650</v>
      </c>
      <c r="D227" s="6" t="s">
        <v>1347</v>
      </c>
      <c r="E227" s="5">
        <v>44000</v>
      </c>
      <c r="F227" s="5">
        <v>23</v>
      </c>
      <c r="G227" s="5" t="s">
        <v>20</v>
      </c>
      <c r="H227" s="5" t="s">
        <v>20</v>
      </c>
      <c r="I227" s="5" t="s">
        <v>20</v>
      </c>
      <c r="J227" s="5">
        <v>0</v>
      </c>
      <c r="K227" s="5" t="s">
        <v>20</v>
      </c>
      <c r="L227" s="5" t="s">
        <v>20</v>
      </c>
      <c r="M227" s="5" t="s">
        <v>20</v>
      </c>
      <c r="N227" s="5" t="s">
        <v>20</v>
      </c>
      <c r="O227" s="5" t="s">
        <v>20</v>
      </c>
      <c r="P227" s="5" t="s">
        <v>20</v>
      </c>
      <c r="Q227" s="5" t="s">
        <v>20</v>
      </c>
      <c r="R227" s="5" t="s">
        <v>20</v>
      </c>
    </row>
    <row r="228" spans="1:18">
      <c r="A228" s="6" t="s">
        <v>1785</v>
      </c>
      <c r="B228" s="6" t="s">
        <v>1786</v>
      </c>
      <c r="C228" s="6">
        <v>160217310</v>
      </c>
      <c r="D228" s="6" t="s">
        <v>1786</v>
      </c>
      <c r="E228" s="5">
        <v>1200</v>
      </c>
      <c r="F228" s="5">
        <v>13</v>
      </c>
      <c r="G228" s="5">
        <v>0</v>
      </c>
      <c r="H228" s="5" t="s">
        <v>20</v>
      </c>
      <c r="I228" s="5">
        <v>0</v>
      </c>
      <c r="J228" s="5" t="s">
        <v>20</v>
      </c>
      <c r="K228" s="5" t="s">
        <v>20</v>
      </c>
      <c r="L228" s="5" t="s">
        <v>20</v>
      </c>
      <c r="M228" s="5">
        <v>0</v>
      </c>
      <c r="N228" s="5">
        <v>0</v>
      </c>
      <c r="O228" s="5">
        <v>0</v>
      </c>
      <c r="P228" s="5" t="s">
        <v>20</v>
      </c>
      <c r="Q228" s="5" t="s">
        <v>20</v>
      </c>
      <c r="R228" s="5" t="s">
        <v>20</v>
      </c>
    </row>
    <row r="229" spans="1:18">
      <c r="A229" s="6" t="s">
        <v>101</v>
      </c>
      <c r="B229" s="6" t="s">
        <v>102</v>
      </c>
      <c r="C229" s="6">
        <v>160217410</v>
      </c>
      <c r="D229" s="6" t="s">
        <v>103</v>
      </c>
      <c r="E229" s="5">
        <v>600</v>
      </c>
      <c r="F229" s="5">
        <v>6664</v>
      </c>
      <c r="G229" s="5">
        <v>542</v>
      </c>
      <c r="H229" s="5">
        <v>513</v>
      </c>
      <c r="I229" s="5">
        <v>500</v>
      </c>
      <c r="J229" s="5">
        <v>527</v>
      </c>
      <c r="K229" s="5">
        <v>497</v>
      </c>
      <c r="L229" s="5">
        <v>520</v>
      </c>
      <c r="M229" s="5">
        <v>575</v>
      </c>
      <c r="N229" s="5">
        <v>564</v>
      </c>
      <c r="O229" s="5">
        <v>608</v>
      </c>
      <c r="P229" s="5">
        <v>628</v>
      </c>
      <c r="Q229" s="5">
        <v>542</v>
      </c>
      <c r="R229" s="5">
        <v>648</v>
      </c>
    </row>
    <row r="230" spans="1:18">
      <c r="A230" s="6" t="s">
        <v>1507</v>
      </c>
      <c r="B230" s="6" t="s">
        <v>1508</v>
      </c>
      <c r="C230" s="6">
        <v>160224350</v>
      </c>
      <c r="D230" s="6" t="s">
        <v>1508</v>
      </c>
      <c r="E230" s="5">
        <v>7500</v>
      </c>
      <c r="F230" s="5">
        <v>105</v>
      </c>
      <c r="G230" s="5" t="s">
        <v>20</v>
      </c>
      <c r="H230" s="5" t="s">
        <v>20</v>
      </c>
      <c r="I230" s="5" t="s">
        <v>20</v>
      </c>
      <c r="J230" s="5" t="s">
        <v>20</v>
      </c>
      <c r="K230" s="5" t="s">
        <v>20</v>
      </c>
      <c r="L230" s="5">
        <v>12</v>
      </c>
      <c r="M230" s="5" t="s">
        <v>20</v>
      </c>
      <c r="N230" s="5" t="s">
        <v>20</v>
      </c>
      <c r="O230" s="5" t="s">
        <v>20</v>
      </c>
      <c r="P230" s="5" t="s">
        <v>20</v>
      </c>
      <c r="Q230" s="5">
        <v>12</v>
      </c>
      <c r="R230" s="5">
        <v>11</v>
      </c>
    </row>
    <row r="231" spans="1:18">
      <c r="A231" s="6" t="s">
        <v>1363</v>
      </c>
      <c r="B231" s="6" t="s">
        <v>1364</v>
      </c>
      <c r="C231" s="6">
        <v>160225250</v>
      </c>
      <c r="D231" s="6" t="s">
        <v>1364</v>
      </c>
      <c r="E231" s="5">
        <v>32200</v>
      </c>
      <c r="F231" s="5">
        <v>155</v>
      </c>
      <c r="G231" s="5">
        <v>18</v>
      </c>
      <c r="H231" s="5" t="s">
        <v>20</v>
      </c>
      <c r="I231" s="5">
        <v>20</v>
      </c>
      <c r="J231" s="5">
        <v>19</v>
      </c>
      <c r="K231" s="5">
        <v>13</v>
      </c>
      <c r="L231" s="5">
        <v>12</v>
      </c>
      <c r="M231" s="5" t="s">
        <v>20</v>
      </c>
      <c r="N231" s="5">
        <v>13</v>
      </c>
      <c r="O231" s="5" t="s">
        <v>20</v>
      </c>
      <c r="P231" s="5">
        <v>12</v>
      </c>
      <c r="Q231" s="5" t="s">
        <v>20</v>
      </c>
      <c r="R231" s="5">
        <v>11</v>
      </c>
    </row>
    <row r="232" spans="1:18">
      <c r="A232" s="7" t="s">
        <v>1187</v>
      </c>
      <c r="B232" s="7" t="s">
        <v>1188</v>
      </c>
      <c r="C232" s="6">
        <v>160230350</v>
      </c>
      <c r="D232" s="6" t="s">
        <v>1188</v>
      </c>
      <c r="E232" s="5">
        <v>10000</v>
      </c>
      <c r="F232" s="5">
        <v>310</v>
      </c>
      <c r="G232" s="5">
        <v>154</v>
      </c>
      <c r="H232" s="5">
        <v>156</v>
      </c>
      <c r="I232" s="5">
        <v>0</v>
      </c>
      <c r="J232" s="5">
        <v>0</v>
      </c>
      <c r="K232" s="5">
        <v>0</v>
      </c>
      <c r="L232" s="5">
        <v>0</v>
      </c>
      <c r="M232" s="5">
        <v>0</v>
      </c>
      <c r="N232" s="5">
        <v>0</v>
      </c>
      <c r="O232" s="5">
        <v>0</v>
      </c>
      <c r="P232" s="5">
        <v>0</v>
      </c>
      <c r="Q232" s="5">
        <v>0</v>
      </c>
      <c r="R232" s="5">
        <v>0</v>
      </c>
    </row>
    <row r="233" spans="1:18">
      <c r="A233" s="9"/>
      <c r="B233" s="9"/>
      <c r="C233" s="6">
        <v>160236150</v>
      </c>
      <c r="D233" s="6" t="s">
        <v>1188</v>
      </c>
      <c r="E233" s="5">
        <v>12500</v>
      </c>
      <c r="F233" s="5">
        <v>3158</v>
      </c>
      <c r="G233" s="5">
        <v>226</v>
      </c>
      <c r="H233" s="5">
        <v>186</v>
      </c>
      <c r="I233" s="5">
        <v>343</v>
      </c>
      <c r="J233" s="5">
        <v>326</v>
      </c>
      <c r="K233" s="5">
        <v>287</v>
      </c>
      <c r="L233" s="5">
        <v>281</v>
      </c>
      <c r="M233" s="5">
        <v>322</v>
      </c>
      <c r="N233" s="5">
        <v>286</v>
      </c>
      <c r="O233" s="5">
        <v>244</v>
      </c>
      <c r="P233" s="5">
        <v>192</v>
      </c>
      <c r="Q233" s="5">
        <v>232</v>
      </c>
      <c r="R233" s="5">
        <v>233</v>
      </c>
    </row>
    <row r="234" spans="1:18">
      <c r="A234" s="6" t="s">
        <v>1837</v>
      </c>
      <c r="B234" s="6" t="s">
        <v>1838</v>
      </c>
      <c r="C234" s="6">
        <v>160225350</v>
      </c>
      <c r="D234" s="6" t="s">
        <v>1838</v>
      </c>
      <c r="E234" s="5">
        <v>2037</v>
      </c>
      <c r="F234" s="5">
        <v>13</v>
      </c>
      <c r="G234" s="5">
        <v>0</v>
      </c>
      <c r="H234" s="5" t="s">
        <v>20</v>
      </c>
      <c r="I234" s="5" t="s">
        <v>20</v>
      </c>
      <c r="J234" s="5">
        <v>0</v>
      </c>
      <c r="K234" s="5" t="s">
        <v>20</v>
      </c>
      <c r="L234" s="5">
        <v>0</v>
      </c>
      <c r="M234" s="5" t="s">
        <v>20</v>
      </c>
      <c r="N234" s="5" t="s">
        <v>20</v>
      </c>
      <c r="O234" s="5" t="s">
        <v>20</v>
      </c>
      <c r="P234" s="5" t="s">
        <v>20</v>
      </c>
      <c r="Q234" s="5" t="s">
        <v>20</v>
      </c>
      <c r="R234" s="5">
        <v>0</v>
      </c>
    </row>
    <row r="235" spans="1:18">
      <c r="A235" s="6" t="s">
        <v>1437</v>
      </c>
      <c r="B235" s="6" t="s">
        <v>1438</v>
      </c>
      <c r="C235" s="6">
        <v>160228650</v>
      </c>
      <c r="D235" s="6" t="s">
        <v>1438</v>
      </c>
      <c r="E235" s="5">
        <v>8000</v>
      </c>
      <c r="F235" s="5">
        <v>328</v>
      </c>
      <c r="G235" s="5">
        <v>30</v>
      </c>
      <c r="H235" s="5">
        <v>28</v>
      </c>
      <c r="I235" s="5">
        <v>24</v>
      </c>
      <c r="J235" s="5">
        <v>21</v>
      </c>
      <c r="K235" s="5">
        <v>26</v>
      </c>
      <c r="L235" s="5">
        <v>26</v>
      </c>
      <c r="M235" s="5">
        <v>25</v>
      </c>
      <c r="N235" s="5">
        <v>35</v>
      </c>
      <c r="O235" s="5">
        <v>28</v>
      </c>
      <c r="P235" s="5">
        <v>30</v>
      </c>
      <c r="Q235" s="5">
        <v>26</v>
      </c>
      <c r="R235" s="5">
        <v>29</v>
      </c>
    </row>
    <row r="236" spans="1:18">
      <c r="A236" s="7" t="s">
        <v>42</v>
      </c>
      <c r="B236" s="7" t="s">
        <v>43</v>
      </c>
      <c r="C236" s="6">
        <v>160223750</v>
      </c>
      <c r="D236" s="6" t="s">
        <v>44</v>
      </c>
      <c r="E236" s="5">
        <v>5000</v>
      </c>
      <c r="F236" s="5" t="s">
        <v>20</v>
      </c>
      <c r="G236" s="5" t="s">
        <v>20</v>
      </c>
      <c r="H236" s="5" t="s">
        <v>20</v>
      </c>
      <c r="I236" s="5">
        <v>0</v>
      </c>
      <c r="J236" s="5">
        <v>0</v>
      </c>
      <c r="K236" s="5" t="s">
        <v>20</v>
      </c>
      <c r="L236" s="5" t="s">
        <v>20</v>
      </c>
      <c r="M236" s="5" t="s">
        <v>20</v>
      </c>
      <c r="N236" s="5" t="s">
        <v>20</v>
      </c>
      <c r="O236" s="5">
        <v>0</v>
      </c>
      <c r="P236" s="5" t="s">
        <v>20</v>
      </c>
      <c r="Q236" s="5">
        <v>0</v>
      </c>
      <c r="R236" s="5" t="s">
        <v>20</v>
      </c>
    </row>
    <row r="237" spans="1:18">
      <c r="A237" s="8"/>
      <c r="B237" s="8"/>
      <c r="C237" s="6">
        <v>160227350</v>
      </c>
      <c r="D237" s="6" t="s">
        <v>163</v>
      </c>
      <c r="E237" s="5">
        <v>2500</v>
      </c>
      <c r="F237" s="5">
        <v>14</v>
      </c>
      <c r="G237" s="5" t="s">
        <v>20</v>
      </c>
      <c r="H237" s="5" t="s">
        <v>20</v>
      </c>
      <c r="I237" s="5" t="s">
        <v>20</v>
      </c>
      <c r="J237" s="5">
        <v>0</v>
      </c>
      <c r="K237" s="5" t="s">
        <v>20</v>
      </c>
      <c r="L237" s="5">
        <v>0</v>
      </c>
      <c r="M237" s="5">
        <v>0</v>
      </c>
      <c r="N237" s="5" t="s">
        <v>20</v>
      </c>
      <c r="O237" s="5" t="s">
        <v>20</v>
      </c>
      <c r="P237" s="5" t="s">
        <v>20</v>
      </c>
      <c r="Q237" s="5">
        <v>0</v>
      </c>
      <c r="R237" s="5" t="s">
        <v>20</v>
      </c>
    </row>
    <row r="238" spans="1:18">
      <c r="A238" s="8"/>
      <c r="B238" s="8"/>
      <c r="C238" s="6">
        <v>160227450</v>
      </c>
      <c r="D238" s="6" t="s">
        <v>165</v>
      </c>
      <c r="E238" s="5">
        <v>2500</v>
      </c>
      <c r="F238" s="5">
        <v>12</v>
      </c>
      <c r="G238" s="5" t="s">
        <v>20</v>
      </c>
      <c r="H238" s="5">
        <v>0</v>
      </c>
      <c r="I238" s="5" t="s">
        <v>20</v>
      </c>
      <c r="J238" s="5">
        <v>0</v>
      </c>
      <c r="K238" s="5" t="s">
        <v>20</v>
      </c>
      <c r="L238" s="5" t="s">
        <v>20</v>
      </c>
      <c r="M238" s="5">
        <v>0</v>
      </c>
      <c r="N238" s="5" t="s">
        <v>20</v>
      </c>
      <c r="O238" s="5" t="s">
        <v>20</v>
      </c>
      <c r="P238" s="5" t="s">
        <v>20</v>
      </c>
      <c r="Q238" s="5">
        <v>0</v>
      </c>
      <c r="R238" s="5" t="s">
        <v>20</v>
      </c>
    </row>
    <row r="239" spans="1:18">
      <c r="A239" s="8"/>
      <c r="B239" s="8"/>
      <c r="C239" s="6">
        <v>160237450</v>
      </c>
      <c r="D239" s="6" t="s">
        <v>1840</v>
      </c>
      <c r="E239" s="5">
        <v>2500</v>
      </c>
      <c r="F239" s="5">
        <v>90</v>
      </c>
      <c r="G239" s="5" t="s">
        <v>20</v>
      </c>
      <c r="H239" s="5" t="s">
        <v>20</v>
      </c>
      <c r="I239" s="5" t="s">
        <v>20</v>
      </c>
      <c r="J239" s="5" t="s">
        <v>20</v>
      </c>
      <c r="K239" s="5" t="s">
        <v>20</v>
      </c>
      <c r="L239" s="5" t="s">
        <v>20</v>
      </c>
      <c r="M239" s="5" t="s">
        <v>20</v>
      </c>
      <c r="N239" s="5" t="s">
        <v>20</v>
      </c>
      <c r="O239" s="5">
        <v>11</v>
      </c>
      <c r="P239" s="5" t="s">
        <v>20</v>
      </c>
      <c r="Q239" s="5" t="s">
        <v>20</v>
      </c>
      <c r="R239" s="5">
        <v>10</v>
      </c>
    </row>
    <row r="240" spans="1:18">
      <c r="A240" s="8"/>
      <c r="B240" s="8"/>
      <c r="C240" s="6">
        <v>160237550</v>
      </c>
      <c r="D240" s="6" t="s">
        <v>1866</v>
      </c>
      <c r="E240" s="5">
        <v>2500</v>
      </c>
      <c r="F240" s="5">
        <v>72</v>
      </c>
      <c r="G240" s="5" t="s">
        <v>20</v>
      </c>
      <c r="H240" s="5" t="s">
        <v>20</v>
      </c>
      <c r="I240" s="5" t="s">
        <v>20</v>
      </c>
      <c r="J240" s="5" t="s">
        <v>20</v>
      </c>
      <c r="K240" s="5" t="s">
        <v>20</v>
      </c>
      <c r="L240" s="5" t="s">
        <v>20</v>
      </c>
      <c r="M240" s="5" t="s">
        <v>20</v>
      </c>
      <c r="N240" s="5" t="s">
        <v>20</v>
      </c>
      <c r="O240" s="5" t="s">
        <v>20</v>
      </c>
      <c r="P240" s="5" t="s">
        <v>20</v>
      </c>
      <c r="Q240" s="5" t="s">
        <v>20</v>
      </c>
      <c r="R240" s="5">
        <v>11</v>
      </c>
    </row>
    <row r="241" spans="1:18">
      <c r="A241" s="8"/>
      <c r="B241" s="8"/>
      <c r="C241" s="6">
        <v>160237650</v>
      </c>
      <c r="D241" s="6" t="s">
        <v>1759</v>
      </c>
      <c r="E241" s="5">
        <v>2500</v>
      </c>
      <c r="F241" s="5">
        <v>178</v>
      </c>
      <c r="G241" s="5" t="s">
        <v>20</v>
      </c>
      <c r="H241" s="5">
        <v>14</v>
      </c>
      <c r="I241" s="5">
        <v>15</v>
      </c>
      <c r="J241" s="5">
        <v>17</v>
      </c>
      <c r="K241" s="5">
        <v>15</v>
      </c>
      <c r="L241" s="5">
        <v>14</v>
      </c>
      <c r="M241" s="5" t="s">
        <v>20</v>
      </c>
      <c r="N241" s="5">
        <v>18</v>
      </c>
      <c r="O241" s="5">
        <v>18</v>
      </c>
      <c r="P241" s="5">
        <v>16</v>
      </c>
      <c r="Q241" s="5">
        <v>17</v>
      </c>
      <c r="R241" s="5">
        <v>14</v>
      </c>
    </row>
    <row r="242" spans="1:18">
      <c r="A242" s="8"/>
      <c r="B242" s="8"/>
      <c r="C242" s="6">
        <v>160237750</v>
      </c>
      <c r="D242" s="6" t="s">
        <v>45</v>
      </c>
      <c r="E242" s="5">
        <v>5000</v>
      </c>
      <c r="F242" s="5" t="s">
        <v>20</v>
      </c>
      <c r="G242" s="5" t="s">
        <v>20</v>
      </c>
      <c r="H242" s="5">
        <v>0</v>
      </c>
      <c r="I242" s="5">
        <v>0</v>
      </c>
      <c r="J242" s="5" t="s">
        <v>20</v>
      </c>
      <c r="K242" s="5" t="s">
        <v>20</v>
      </c>
      <c r="L242" s="5">
        <v>0</v>
      </c>
      <c r="M242" s="5" t="s">
        <v>20</v>
      </c>
      <c r="N242" s="5" t="s">
        <v>20</v>
      </c>
      <c r="O242" s="5" t="s">
        <v>20</v>
      </c>
      <c r="P242" s="5">
        <v>0</v>
      </c>
      <c r="Q242" s="5">
        <v>0</v>
      </c>
      <c r="R242" s="5" t="s">
        <v>20</v>
      </c>
    </row>
    <row r="243" spans="1:18">
      <c r="A243" s="8"/>
      <c r="B243" s="8"/>
      <c r="C243" s="6">
        <v>160237850</v>
      </c>
      <c r="D243" s="6" t="s">
        <v>1802</v>
      </c>
      <c r="E243" s="5">
        <v>2500</v>
      </c>
      <c r="F243" s="5">
        <v>192</v>
      </c>
      <c r="G243" s="5">
        <v>11</v>
      </c>
      <c r="H243" s="5">
        <v>11</v>
      </c>
      <c r="I243" s="5">
        <v>12</v>
      </c>
      <c r="J243" s="5">
        <v>20</v>
      </c>
      <c r="K243" s="5">
        <v>25</v>
      </c>
      <c r="L243" s="5">
        <v>22</v>
      </c>
      <c r="M243" s="5">
        <v>17</v>
      </c>
      <c r="N243" s="5">
        <v>17</v>
      </c>
      <c r="O243" s="5">
        <v>21</v>
      </c>
      <c r="P243" s="5">
        <v>10</v>
      </c>
      <c r="Q243" s="5">
        <v>13</v>
      </c>
      <c r="R243" s="5">
        <v>13</v>
      </c>
    </row>
    <row r="244" spans="1:18">
      <c r="A244" s="8"/>
      <c r="B244" s="8"/>
      <c r="C244" s="6">
        <v>160237950</v>
      </c>
      <c r="D244" s="6" t="s">
        <v>1880</v>
      </c>
      <c r="E244" s="5">
        <v>8000</v>
      </c>
      <c r="F244" s="5">
        <v>15</v>
      </c>
      <c r="G244" s="5" t="s">
        <v>20</v>
      </c>
      <c r="H244" s="5" t="s">
        <v>20</v>
      </c>
      <c r="I244" s="5">
        <v>0</v>
      </c>
      <c r="J244" s="5">
        <v>0</v>
      </c>
      <c r="K244" s="5">
        <v>0</v>
      </c>
      <c r="L244" s="5">
        <v>0</v>
      </c>
      <c r="M244" s="5">
        <v>0</v>
      </c>
      <c r="N244" s="5">
        <v>0</v>
      </c>
      <c r="O244" s="5">
        <v>0</v>
      </c>
      <c r="P244" s="5">
        <v>0</v>
      </c>
      <c r="Q244" s="5">
        <v>0</v>
      </c>
      <c r="R244" s="5">
        <v>0</v>
      </c>
    </row>
    <row r="245" spans="1:18">
      <c r="A245" s="9"/>
      <c r="B245" s="9"/>
      <c r="C245" s="6">
        <v>160238050</v>
      </c>
      <c r="D245" s="6" t="s">
        <v>1872</v>
      </c>
      <c r="E245" s="5">
        <v>12000</v>
      </c>
      <c r="F245" s="5">
        <v>17</v>
      </c>
      <c r="G245" s="5" t="s">
        <v>20</v>
      </c>
      <c r="H245" s="5" t="s">
        <v>20</v>
      </c>
      <c r="I245" s="5">
        <v>0</v>
      </c>
      <c r="J245" s="5">
        <v>0</v>
      </c>
      <c r="K245" s="5">
        <v>0</v>
      </c>
      <c r="L245" s="5">
        <v>0</v>
      </c>
      <c r="M245" s="5">
        <v>0</v>
      </c>
      <c r="N245" s="5">
        <v>0</v>
      </c>
      <c r="O245" s="5">
        <v>0</v>
      </c>
      <c r="P245" s="5">
        <v>0</v>
      </c>
      <c r="Q245" s="5">
        <v>0</v>
      </c>
      <c r="R245" s="5">
        <v>0</v>
      </c>
    </row>
    <row r="246" spans="1:18">
      <c r="A246" s="6" t="s">
        <v>1510</v>
      </c>
      <c r="B246" s="6" t="s">
        <v>1511</v>
      </c>
      <c r="C246" s="6">
        <v>160231110</v>
      </c>
      <c r="D246" s="6" t="s">
        <v>1511</v>
      </c>
      <c r="E246" s="5">
        <v>3770</v>
      </c>
      <c r="F246" s="5" t="s">
        <v>20</v>
      </c>
      <c r="G246" s="5" t="s">
        <v>20</v>
      </c>
      <c r="H246" s="5" t="s">
        <v>20</v>
      </c>
      <c r="I246" s="5" t="s">
        <v>20</v>
      </c>
      <c r="J246" s="5" t="s">
        <v>20</v>
      </c>
      <c r="K246" s="5" t="s">
        <v>20</v>
      </c>
      <c r="L246" s="5" t="s">
        <v>20</v>
      </c>
      <c r="M246" s="5" t="s">
        <v>20</v>
      </c>
      <c r="N246" s="5" t="s">
        <v>20</v>
      </c>
      <c r="O246" s="5" t="s">
        <v>20</v>
      </c>
      <c r="P246" s="5" t="s">
        <v>20</v>
      </c>
      <c r="Q246" s="5" t="s">
        <v>20</v>
      </c>
      <c r="R246" s="5" t="s">
        <v>20</v>
      </c>
    </row>
    <row r="247" spans="1:18">
      <c r="A247" s="6" t="s">
        <v>1180</v>
      </c>
      <c r="B247" s="6" t="s">
        <v>1181</v>
      </c>
      <c r="C247" s="6">
        <v>160236850</v>
      </c>
      <c r="D247" s="6" t="s">
        <v>1181</v>
      </c>
      <c r="E247" s="5">
        <v>43500</v>
      </c>
      <c r="F247" s="5">
        <v>396</v>
      </c>
      <c r="G247" s="5">
        <v>33</v>
      </c>
      <c r="H247" s="5">
        <v>36</v>
      </c>
      <c r="I247" s="5">
        <v>25</v>
      </c>
      <c r="J247" s="5">
        <v>30</v>
      </c>
      <c r="K247" s="5">
        <v>34</v>
      </c>
      <c r="L247" s="5">
        <v>38</v>
      </c>
      <c r="M247" s="5">
        <v>39</v>
      </c>
      <c r="N247" s="5">
        <v>43</v>
      </c>
      <c r="O247" s="5">
        <v>31</v>
      </c>
      <c r="P247" s="5">
        <v>29</v>
      </c>
      <c r="Q247" s="5">
        <v>28</v>
      </c>
      <c r="R247" s="5">
        <v>30</v>
      </c>
    </row>
    <row r="248" spans="1:18">
      <c r="A248" s="6" t="s">
        <v>2108</v>
      </c>
      <c r="B248" s="6" t="s">
        <v>2109</v>
      </c>
      <c r="C248" s="6">
        <v>160236750</v>
      </c>
      <c r="D248" s="6" t="s">
        <v>2242</v>
      </c>
      <c r="E248" s="5">
        <v>20500</v>
      </c>
      <c r="F248" s="5" t="s">
        <v>20</v>
      </c>
      <c r="G248" s="5" t="s">
        <v>20</v>
      </c>
      <c r="H248" s="5">
        <v>0</v>
      </c>
      <c r="I248" s="5">
        <v>0</v>
      </c>
      <c r="J248" s="5">
        <v>0</v>
      </c>
      <c r="K248" s="5">
        <v>0</v>
      </c>
      <c r="L248" s="5" t="s">
        <v>20</v>
      </c>
      <c r="M248" s="5">
        <v>0</v>
      </c>
      <c r="N248" s="5">
        <v>0</v>
      </c>
      <c r="O248" s="5">
        <v>0</v>
      </c>
      <c r="P248" s="5">
        <v>0</v>
      </c>
      <c r="Q248" s="5">
        <v>0</v>
      </c>
      <c r="R248" s="5" t="s">
        <v>20</v>
      </c>
    </row>
    <row r="249" spans="1:18">
      <c r="A249" s="7" t="s">
        <v>46</v>
      </c>
      <c r="B249" s="7" t="s">
        <v>47</v>
      </c>
      <c r="C249" s="6">
        <v>160000550</v>
      </c>
      <c r="D249" s="6" t="s">
        <v>960</v>
      </c>
      <c r="E249" s="5">
        <v>11</v>
      </c>
      <c r="F249" s="5">
        <v>341394</v>
      </c>
      <c r="G249" s="5">
        <v>30141</v>
      </c>
      <c r="H249" s="5">
        <v>32656</v>
      </c>
      <c r="I249" s="5">
        <v>30196</v>
      </c>
      <c r="J249" s="5">
        <v>28907</v>
      </c>
      <c r="K249" s="5">
        <v>29169</v>
      </c>
      <c r="L249" s="5">
        <v>28881</v>
      </c>
      <c r="M249" s="5">
        <v>27649</v>
      </c>
      <c r="N249" s="5">
        <v>24253</v>
      </c>
      <c r="O249" s="5">
        <v>26938</v>
      </c>
      <c r="P249" s="5">
        <v>31290</v>
      </c>
      <c r="Q249" s="5">
        <v>23049</v>
      </c>
      <c r="R249" s="5">
        <v>28265</v>
      </c>
    </row>
    <row r="250" spans="1:18">
      <c r="A250" s="8"/>
      <c r="B250" s="8"/>
      <c r="C250" s="6">
        <v>160000650</v>
      </c>
      <c r="D250" s="6" t="s">
        <v>1385</v>
      </c>
      <c r="E250" s="5">
        <v>11</v>
      </c>
      <c r="F250" s="5">
        <v>416150</v>
      </c>
      <c r="G250" s="5">
        <v>31807</v>
      </c>
      <c r="H250" s="5">
        <v>29574</v>
      </c>
      <c r="I250" s="5">
        <v>28063</v>
      </c>
      <c r="J250" s="5">
        <v>31230</v>
      </c>
      <c r="K250" s="5">
        <v>35538</v>
      </c>
      <c r="L250" s="5">
        <v>34417</v>
      </c>
      <c r="M250" s="5">
        <v>32710</v>
      </c>
      <c r="N250" s="5">
        <v>34884</v>
      </c>
      <c r="O250" s="5">
        <v>41724</v>
      </c>
      <c r="P250" s="5">
        <v>42254</v>
      </c>
      <c r="Q250" s="5">
        <v>36477</v>
      </c>
      <c r="R250" s="5">
        <v>37472</v>
      </c>
    </row>
    <row r="251" spans="1:18">
      <c r="A251" s="8"/>
      <c r="B251" s="8"/>
      <c r="C251" s="6">
        <v>160000750</v>
      </c>
      <c r="D251" s="6" t="s">
        <v>336</v>
      </c>
      <c r="E251" s="5">
        <v>11</v>
      </c>
      <c r="F251" s="5">
        <v>57649135</v>
      </c>
      <c r="G251" s="5">
        <v>4789130</v>
      </c>
      <c r="H251" s="5">
        <v>4834831</v>
      </c>
      <c r="I251" s="5">
        <v>4655308</v>
      </c>
      <c r="J251" s="5">
        <v>4830572</v>
      </c>
      <c r="K251" s="5">
        <v>4796040</v>
      </c>
      <c r="L251" s="5">
        <v>4537605</v>
      </c>
      <c r="M251" s="5">
        <v>4594902</v>
      </c>
      <c r="N251" s="5">
        <v>4541510</v>
      </c>
      <c r="O251" s="5">
        <v>4863945</v>
      </c>
      <c r="P251" s="5">
        <v>5278363</v>
      </c>
      <c r="Q251" s="5">
        <v>4802901</v>
      </c>
      <c r="R251" s="5">
        <v>5124028</v>
      </c>
    </row>
    <row r="252" spans="1:18">
      <c r="A252" s="8"/>
      <c r="B252" s="8"/>
      <c r="C252" s="6">
        <v>160000850</v>
      </c>
      <c r="D252" s="6" t="s">
        <v>622</v>
      </c>
      <c r="E252" s="5">
        <v>11</v>
      </c>
      <c r="F252" s="5">
        <v>334011</v>
      </c>
      <c r="G252" s="5">
        <v>27632</v>
      </c>
      <c r="H252" s="5">
        <v>26303</v>
      </c>
      <c r="I252" s="5">
        <v>27421</v>
      </c>
      <c r="J252" s="5">
        <v>30355</v>
      </c>
      <c r="K252" s="5">
        <v>29070</v>
      </c>
      <c r="L252" s="5">
        <v>27719</v>
      </c>
      <c r="M252" s="5">
        <v>26902</v>
      </c>
      <c r="N252" s="5">
        <v>27283</v>
      </c>
      <c r="O252" s="5">
        <v>28411</v>
      </c>
      <c r="P252" s="5">
        <v>28005</v>
      </c>
      <c r="Q252" s="5">
        <v>25294</v>
      </c>
      <c r="R252" s="5">
        <v>29616</v>
      </c>
    </row>
    <row r="253" spans="1:18">
      <c r="A253" s="8"/>
      <c r="B253" s="8"/>
      <c r="C253" s="6">
        <v>160000950</v>
      </c>
      <c r="D253" s="6" t="s">
        <v>1066</v>
      </c>
      <c r="E253" s="5">
        <v>11</v>
      </c>
      <c r="F253" s="5">
        <v>95201</v>
      </c>
      <c r="G253" s="5">
        <v>8259</v>
      </c>
      <c r="H253" s="5">
        <v>9191</v>
      </c>
      <c r="I253" s="5">
        <v>6987</v>
      </c>
      <c r="J253" s="5">
        <v>8220</v>
      </c>
      <c r="K253" s="5">
        <v>8221</v>
      </c>
      <c r="L253" s="5">
        <v>8254</v>
      </c>
      <c r="M253" s="5">
        <v>8048</v>
      </c>
      <c r="N253" s="5">
        <v>7644</v>
      </c>
      <c r="O253" s="5">
        <v>8241</v>
      </c>
      <c r="P253" s="5">
        <v>7424</v>
      </c>
      <c r="Q253" s="5">
        <v>6936</v>
      </c>
      <c r="R253" s="5">
        <v>7776</v>
      </c>
    </row>
    <row r="254" spans="1:18">
      <c r="A254" s="8"/>
      <c r="B254" s="8"/>
      <c r="C254" s="6">
        <v>160001050</v>
      </c>
      <c r="D254" s="6" t="s">
        <v>1087</v>
      </c>
      <c r="E254" s="5">
        <v>11</v>
      </c>
      <c r="F254" s="5">
        <v>104357</v>
      </c>
      <c r="G254" s="5">
        <v>9684</v>
      </c>
      <c r="H254" s="5">
        <v>8573</v>
      </c>
      <c r="I254" s="5">
        <v>9106</v>
      </c>
      <c r="J254" s="5">
        <v>8672</v>
      </c>
      <c r="K254" s="5">
        <v>9503</v>
      </c>
      <c r="L254" s="5">
        <v>7805</v>
      </c>
      <c r="M254" s="5">
        <v>7883</v>
      </c>
      <c r="N254" s="5">
        <v>8220</v>
      </c>
      <c r="O254" s="5">
        <v>8573</v>
      </c>
      <c r="P254" s="5">
        <v>9170</v>
      </c>
      <c r="Q254" s="5">
        <v>8890</v>
      </c>
      <c r="R254" s="5">
        <v>8278</v>
      </c>
    </row>
    <row r="255" spans="1:18">
      <c r="A255" s="8"/>
      <c r="B255" s="8"/>
      <c r="C255" s="6">
        <v>160017010</v>
      </c>
      <c r="D255" s="6" t="s">
        <v>205</v>
      </c>
      <c r="E255" s="5">
        <v>11</v>
      </c>
      <c r="F255" s="5">
        <v>39385219</v>
      </c>
      <c r="G255" s="5">
        <v>3212861</v>
      </c>
      <c r="H255" s="5">
        <v>3231293</v>
      </c>
      <c r="I255" s="5">
        <v>3119198</v>
      </c>
      <c r="J255" s="5">
        <v>3466445</v>
      </c>
      <c r="K255" s="5">
        <v>3366384</v>
      </c>
      <c r="L255" s="5">
        <v>3153133</v>
      </c>
      <c r="M255" s="5">
        <v>3289508</v>
      </c>
      <c r="N255" s="5">
        <v>3183844</v>
      </c>
      <c r="O255" s="5">
        <v>3441528</v>
      </c>
      <c r="P255" s="5">
        <v>3500229</v>
      </c>
      <c r="Q255" s="5">
        <v>3103655</v>
      </c>
      <c r="R255" s="5">
        <v>3317141</v>
      </c>
    </row>
    <row r="256" spans="1:18">
      <c r="A256" s="8"/>
      <c r="B256" s="8"/>
      <c r="C256" s="6">
        <v>160017110</v>
      </c>
      <c r="D256" s="6" t="s">
        <v>256</v>
      </c>
      <c r="E256" s="5">
        <v>11</v>
      </c>
      <c r="F256" s="5">
        <v>11322240</v>
      </c>
      <c r="G256" s="5">
        <v>913564</v>
      </c>
      <c r="H256" s="5">
        <v>932735</v>
      </c>
      <c r="I256" s="5">
        <v>904063</v>
      </c>
      <c r="J256" s="5">
        <v>998885</v>
      </c>
      <c r="K256" s="5">
        <v>972048</v>
      </c>
      <c r="L256" s="5">
        <v>922010</v>
      </c>
      <c r="M256" s="5">
        <v>966569</v>
      </c>
      <c r="N256" s="5">
        <v>929145</v>
      </c>
      <c r="O256" s="5">
        <v>981840</v>
      </c>
      <c r="P256" s="5">
        <v>976909</v>
      </c>
      <c r="Q256" s="5">
        <v>879298</v>
      </c>
      <c r="R256" s="5">
        <v>945174</v>
      </c>
    </row>
    <row r="257" spans="1:18">
      <c r="A257" s="8"/>
      <c r="B257" s="8"/>
      <c r="C257" s="6">
        <v>160017410</v>
      </c>
      <c r="D257" s="6" t="s">
        <v>197</v>
      </c>
      <c r="E257" s="5">
        <v>11</v>
      </c>
      <c r="F257" s="5">
        <v>34573926</v>
      </c>
      <c r="G257" s="5">
        <v>2833911</v>
      </c>
      <c r="H257" s="5">
        <v>2849887</v>
      </c>
      <c r="I257" s="5">
        <v>2746123</v>
      </c>
      <c r="J257" s="5">
        <v>3046265</v>
      </c>
      <c r="K257" s="5">
        <v>2946856</v>
      </c>
      <c r="L257" s="5">
        <v>2767180</v>
      </c>
      <c r="M257" s="5">
        <v>2888191</v>
      </c>
      <c r="N257" s="5">
        <v>2789690</v>
      </c>
      <c r="O257" s="5">
        <v>3011483</v>
      </c>
      <c r="P257" s="5">
        <v>3060272</v>
      </c>
      <c r="Q257" s="5">
        <v>2724445</v>
      </c>
      <c r="R257" s="5">
        <v>2909623</v>
      </c>
    </row>
    <row r="258" spans="1:18">
      <c r="A258" s="8"/>
      <c r="B258" s="8"/>
      <c r="C258" s="6">
        <v>160018910</v>
      </c>
      <c r="D258" s="6" t="s">
        <v>207</v>
      </c>
      <c r="E258" s="5">
        <v>11</v>
      </c>
      <c r="F258" s="5">
        <v>37054804</v>
      </c>
      <c r="G258" s="5">
        <v>3023427</v>
      </c>
      <c r="H258" s="5">
        <v>3037760</v>
      </c>
      <c r="I258" s="5">
        <v>2924507</v>
      </c>
      <c r="J258" s="5">
        <v>3256273</v>
      </c>
      <c r="K258" s="5">
        <v>3156750</v>
      </c>
      <c r="L258" s="5">
        <v>2963173</v>
      </c>
      <c r="M258" s="5">
        <v>3091587</v>
      </c>
      <c r="N258" s="5">
        <v>2989503</v>
      </c>
      <c r="O258" s="5">
        <v>3235629</v>
      </c>
      <c r="P258" s="5">
        <v>3303582</v>
      </c>
      <c r="Q258" s="5">
        <v>2935320</v>
      </c>
      <c r="R258" s="5">
        <v>3137293</v>
      </c>
    </row>
    <row r="259" spans="1:18">
      <c r="A259" s="8"/>
      <c r="B259" s="8"/>
      <c r="C259" s="6">
        <v>160019010</v>
      </c>
      <c r="D259" s="6" t="s">
        <v>182</v>
      </c>
      <c r="E259" s="5">
        <v>11</v>
      </c>
      <c r="F259" s="5">
        <v>44657738</v>
      </c>
      <c r="G259" s="5">
        <v>3661954</v>
      </c>
      <c r="H259" s="5">
        <v>3672326</v>
      </c>
      <c r="I259" s="5">
        <v>3537141</v>
      </c>
      <c r="J259" s="5">
        <v>3931102</v>
      </c>
      <c r="K259" s="5">
        <v>3814676</v>
      </c>
      <c r="L259" s="5">
        <v>3565571</v>
      </c>
      <c r="M259" s="5">
        <v>3721427</v>
      </c>
      <c r="N259" s="5">
        <v>3600822</v>
      </c>
      <c r="O259" s="5">
        <v>3895142</v>
      </c>
      <c r="P259" s="5">
        <v>3964729</v>
      </c>
      <c r="Q259" s="5">
        <v>3526738</v>
      </c>
      <c r="R259" s="5">
        <v>3766110</v>
      </c>
    </row>
    <row r="260" spans="1:18">
      <c r="A260" s="8"/>
      <c r="B260" s="8"/>
      <c r="C260" s="6">
        <v>160019110</v>
      </c>
      <c r="D260" s="6" t="s">
        <v>520</v>
      </c>
      <c r="E260" s="5">
        <v>11</v>
      </c>
      <c r="F260" s="5">
        <v>140636</v>
      </c>
      <c r="G260" s="5">
        <v>11399</v>
      </c>
      <c r="H260" s="5">
        <v>11453</v>
      </c>
      <c r="I260" s="5">
        <v>11345</v>
      </c>
      <c r="J260" s="5">
        <v>12644</v>
      </c>
      <c r="K260" s="5">
        <v>12489</v>
      </c>
      <c r="L260" s="5">
        <v>11252</v>
      </c>
      <c r="M260" s="5">
        <v>11540</v>
      </c>
      <c r="N260" s="5">
        <v>10783</v>
      </c>
      <c r="O260" s="5">
        <v>12041</v>
      </c>
      <c r="P260" s="5">
        <v>12652</v>
      </c>
      <c r="Q260" s="5">
        <v>11514</v>
      </c>
      <c r="R260" s="5">
        <v>11524</v>
      </c>
    </row>
    <row r="261" spans="1:18">
      <c r="A261" s="8"/>
      <c r="B261" s="8"/>
      <c r="C261" s="6">
        <v>160019210</v>
      </c>
      <c r="D261" s="6" t="s">
        <v>174</v>
      </c>
      <c r="E261" s="5">
        <v>11</v>
      </c>
      <c r="F261" s="5">
        <v>44753025</v>
      </c>
      <c r="G261" s="5">
        <v>3669585</v>
      </c>
      <c r="H261" s="5">
        <v>3679954</v>
      </c>
      <c r="I261" s="5">
        <v>3544867</v>
      </c>
      <c r="J261" s="5">
        <v>3938384</v>
      </c>
      <c r="K261" s="5">
        <v>3822309</v>
      </c>
      <c r="L261" s="5">
        <v>3571991</v>
      </c>
      <c r="M261" s="5">
        <v>3729528</v>
      </c>
      <c r="N261" s="5">
        <v>3610563</v>
      </c>
      <c r="O261" s="5">
        <v>3905195</v>
      </c>
      <c r="P261" s="5">
        <v>3973219</v>
      </c>
      <c r="Q261" s="5">
        <v>3532842</v>
      </c>
      <c r="R261" s="5">
        <v>3774588</v>
      </c>
    </row>
    <row r="262" spans="1:18">
      <c r="A262" s="8"/>
      <c r="B262" s="8"/>
      <c r="C262" s="6">
        <v>160019310</v>
      </c>
      <c r="D262" s="6" t="s">
        <v>193</v>
      </c>
      <c r="E262" s="5">
        <v>11</v>
      </c>
      <c r="F262" s="5">
        <v>22947594</v>
      </c>
      <c r="G262" s="5">
        <v>1878777</v>
      </c>
      <c r="H262" s="5">
        <v>1882811</v>
      </c>
      <c r="I262" s="5">
        <v>1810230</v>
      </c>
      <c r="J262" s="5">
        <v>2022187</v>
      </c>
      <c r="K262" s="5">
        <v>1958765</v>
      </c>
      <c r="L262" s="5">
        <v>1826668</v>
      </c>
      <c r="M262" s="5">
        <v>1896284</v>
      </c>
      <c r="N262" s="5">
        <v>1837608</v>
      </c>
      <c r="O262" s="5">
        <v>2005521</v>
      </c>
      <c r="P262" s="5">
        <v>2068711</v>
      </c>
      <c r="Q262" s="5">
        <v>1816434</v>
      </c>
      <c r="R262" s="5">
        <v>1943598</v>
      </c>
    </row>
    <row r="263" spans="1:18">
      <c r="A263" s="8"/>
      <c r="B263" s="8"/>
      <c r="C263" s="6">
        <v>160019410</v>
      </c>
      <c r="D263" s="6" t="s">
        <v>186</v>
      </c>
      <c r="E263" s="5">
        <v>11</v>
      </c>
      <c r="F263" s="5">
        <v>53821138</v>
      </c>
      <c r="G263" s="5">
        <v>4409514</v>
      </c>
      <c r="H263" s="5">
        <v>4467530</v>
      </c>
      <c r="I263" s="5">
        <v>4344314</v>
      </c>
      <c r="J263" s="5">
        <v>4661664</v>
      </c>
      <c r="K263" s="5">
        <v>4548789</v>
      </c>
      <c r="L263" s="5">
        <v>4282469</v>
      </c>
      <c r="M263" s="5">
        <v>4415778</v>
      </c>
      <c r="N263" s="5">
        <v>4299113</v>
      </c>
      <c r="O263" s="5">
        <v>4603435</v>
      </c>
      <c r="P263" s="5">
        <v>4843967</v>
      </c>
      <c r="Q263" s="5">
        <v>4328923</v>
      </c>
      <c r="R263" s="5">
        <v>4615642</v>
      </c>
    </row>
    <row r="264" spans="1:18">
      <c r="A264" s="8"/>
      <c r="B264" s="8"/>
      <c r="C264" s="6">
        <v>160019510</v>
      </c>
      <c r="D264" s="6" t="s">
        <v>195</v>
      </c>
      <c r="E264" s="5">
        <v>11</v>
      </c>
      <c r="F264" s="5">
        <v>39136011</v>
      </c>
      <c r="G264" s="5">
        <v>3197641</v>
      </c>
      <c r="H264" s="5">
        <v>3213371</v>
      </c>
      <c r="I264" s="5">
        <v>3094309</v>
      </c>
      <c r="J264" s="5">
        <v>3441637</v>
      </c>
      <c r="K264" s="5">
        <v>3342555</v>
      </c>
      <c r="L264" s="5">
        <v>3125534</v>
      </c>
      <c r="M264" s="5">
        <v>3259518</v>
      </c>
      <c r="N264" s="5">
        <v>3156024</v>
      </c>
      <c r="O264" s="5">
        <v>3420015</v>
      </c>
      <c r="P264" s="5">
        <v>3491004</v>
      </c>
      <c r="Q264" s="5">
        <v>3091292</v>
      </c>
      <c r="R264" s="5">
        <v>3303111</v>
      </c>
    </row>
    <row r="265" spans="1:18">
      <c r="A265" s="8"/>
      <c r="B265" s="8"/>
      <c r="C265" s="6">
        <v>160020010</v>
      </c>
      <c r="D265" s="6" t="s">
        <v>203</v>
      </c>
      <c r="E265" s="5">
        <v>11</v>
      </c>
      <c r="F265" s="5">
        <v>33270032</v>
      </c>
      <c r="G265" s="5">
        <v>2717917</v>
      </c>
      <c r="H265" s="5">
        <v>2732853</v>
      </c>
      <c r="I265" s="5">
        <v>2637515</v>
      </c>
      <c r="J265" s="5">
        <v>2937315</v>
      </c>
      <c r="K265" s="5">
        <v>2847153</v>
      </c>
      <c r="L265" s="5">
        <v>2670301</v>
      </c>
      <c r="M265" s="5">
        <v>2779780</v>
      </c>
      <c r="N265" s="5">
        <v>2686408</v>
      </c>
      <c r="O265" s="5">
        <v>2895399</v>
      </c>
      <c r="P265" s="5">
        <v>2952445</v>
      </c>
      <c r="Q265" s="5">
        <v>2616997</v>
      </c>
      <c r="R265" s="5">
        <v>2795949</v>
      </c>
    </row>
    <row r="266" spans="1:18">
      <c r="A266" s="8"/>
      <c r="B266" s="8"/>
      <c r="C266" s="6">
        <v>160020210</v>
      </c>
      <c r="D266" s="6" t="s">
        <v>244</v>
      </c>
      <c r="E266" s="5">
        <v>11</v>
      </c>
      <c r="F266" s="5">
        <v>10008290</v>
      </c>
      <c r="G266" s="5">
        <v>832914</v>
      </c>
      <c r="H266" s="5">
        <v>833220</v>
      </c>
      <c r="I266" s="5">
        <v>802915</v>
      </c>
      <c r="J266" s="5">
        <v>888960</v>
      </c>
      <c r="K266" s="5">
        <v>855045</v>
      </c>
      <c r="L266" s="5">
        <v>805837</v>
      </c>
      <c r="M266" s="5">
        <v>839424</v>
      </c>
      <c r="N266" s="5">
        <v>806310</v>
      </c>
      <c r="O266" s="5">
        <v>862470</v>
      </c>
      <c r="P266" s="5">
        <v>871510</v>
      </c>
      <c r="Q266" s="5">
        <v>778700</v>
      </c>
      <c r="R266" s="5">
        <v>830985</v>
      </c>
    </row>
    <row r="267" spans="1:18">
      <c r="A267" s="8"/>
      <c r="B267" s="8"/>
      <c r="C267" s="6">
        <v>160020310</v>
      </c>
      <c r="D267" s="6" t="s">
        <v>236</v>
      </c>
      <c r="E267" s="5">
        <v>11</v>
      </c>
      <c r="F267" s="5">
        <v>19482865</v>
      </c>
      <c r="G267" s="5">
        <v>1581166</v>
      </c>
      <c r="H267" s="5">
        <v>1602835</v>
      </c>
      <c r="I267" s="5">
        <v>1554167</v>
      </c>
      <c r="J267" s="5">
        <v>1725246</v>
      </c>
      <c r="K267" s="5">
        <v>1676719</v>
      </c>
      <c r="L267" s="5">
        <v>1577945</v>
      </c>
      <c r="M267" s="5">
        <v>1637235</v>
      </c>
      <c r="N267" s="5">
        <v>1577381</v>
      </c>
      <c r="O267" s="5">
        <v>1692232</v>
      </c>
      <c r="P267" s="5">
        <v>1705678</v>
      </c>
      <c r="Q267" s="5">
        <v>1520377</v>
      </c>
      <c r="R267" s="5">
        <v>1631884</v>
      </c>
    </row>
    <row r="268" spans="1:18">
      <c r="A268" s="8"/>
      <c r="B268" s="8"/>
      <c r="C268" s="6">
        <v>160020410</v>
      </c>
      <c r="D268" s="6" t="s">
        <v>184</v>
      </c>
      <c r="E268" s="5">
        <v>11</v>
      </c>
      <c r="F268" s="5">
        <v>34323678</v>
      </c>
      <c r="G268" s="5">
        <v>2801790</v>
      </c>
      <c r="H268" s="5">
        <v>2813290</v>
      </c>
      <c r="I268" s="5">
        <v>2714192</v>
      </c>
      <c r="J268" s="5">
        <v>3025445</v>
      </c>
      <c r="K268" s="5">
        <v>2933902</v>
      </c>
      <c r="L268" s="5">
        <v>2752164</v>
      </c>
      <c r="M268" s="5">
        <v>2866954</v>
      </c>
      <c r="N268" s="5">
        <v>2771175</v>
      </c>
      <c r="O268" s="5">
        <v>2990462</v>
      </c>
      <c r="P268" s="5">
        <v>3055601</v>
      </c>
      <c r="Q268" s="5">
        <v>2704278</v>
      </c>
      <c r="R268" s="5">
        <v>2894425</v>
      </c>
    </row>
    <row r="269" spans="1:18">
      <c r="A269" s="8"/>
      <c r="B269" s="8"/>
      <c r="C269" s="6">
        <v>160020510</v>
      </c>
      <c r="D269" s="6" t="s">
        <v>319</v>
      </c>
      <c r="E269" s="5">
        <v>11</v>
      </c>
      <c r="F269" s="5">
        <v>1243117</v>
      </c>
      <c r="G269" s="5">
        <v>106023</v>
      </c>
      <c r="H269" s="5">
        <v>104816</v>
      </c>
      <c r="I269" s="5">
        <v>101535</v>
      </c>
      <c r="J269" s="5">
        <v>112172</v>
      </c>
      <c r="K269" s="5">
        <v>107416</v>
      </c>
      <c r="L269" s="5">
        <v>100747</v>
      </c>
      <c r="M269" s="5">
        <v>104995</v>
      </c>
      <c r="N269" s="5">
        <v>99966</v>
      </c>
      <c r="O269" s="5">
        <v>105843</v>
      </c>
      <c r="P269" s="5">
        <v>104645</v>
      </c>
      <c r="Q269" s="5">
        <v>94290</v>
      </c>
      <c r="R269" s="5">
        <v>100669</v>
      </c>
    </row>
    <row r="270" spans="1:18">
      <c r="A270" s="8"/>
      <c r="B270" s="8"/>
      <c r="C270" s="6">
        <v>160020610</v>
      </c>
      <c r="D270" s="6" t="s">
        <v>211</v>
      </c>
      <c r="E270" s="5">
        <v>11</v>
      </c>
      <c r="F270" s="5">
        <v>30667842</v>
      </c>
      <c r="G270" s="5">
        <v>2480379</v>
      </c>
      <c r="H270" s="5">
        <v>2501249</v>
      </c>
      <c r="I270" s="5">
        <v>2411648</v>
      </c>
      <c r="J270" s="5">
        <v>2691248</v>
      </c>
      <c r="K270" s="5">
        <v>2621136</v>
      </c>
      <c r="L270" s="5">
        <v>2441498</v>
      </c>
      <c r="M270" s="5">
        <v>2537885</v>
      </c>
      <c r="N270" s="5">
        <v>2471328</v>
      </c>
      <c r="O270" s="5">
        <v>2702671</v>
      </c>
      <c r="P270" s="5">
        <v>2775555</v>
      </c>
      <c r="Q270" s="5">
        <v>2436283</v>
      </c>
      <c r="R270" s="5">
        <v>2596962</v>
      </c>
    </row>
    <row r="271" spans="1:18">
      <c r="A271" s="8"/>
      <c r="B271" s="8"/>
      <c r="C271" s="6">
        <v>160020710</v>
      </c>
      <c r="D271" s="6" t="s">
        <v>718</v>
      </c>
      <c r="E271" s="5">
        <v>11</v>
      </c>
      <c r="F271" s="5">
        <v>22521</v>
      </c>
      <c r="G271" s="5">
        <v>2036</v>
      </c>
      <c r="H271" s="5">
        <v>1924</v>
      </c>
      <c r="I271" s="5">
        <v>1967</v>
      </c>
      <c r="J271" s="5">
        <v>2051</v>
      </c>
      <c r="K271" s="5">
        <v>1859</v>
      </c>
      <c r="L271" s="5">
        <v>1673</v>
      </c>
      <c r="M271" s="5">
        <v>1925</v>
      </c>
      <c r="N271" s="5">
        <v>1842</v>
      </c>
      <c r="O271" s="5">
        <v>1979</v>
      </c>
      <c r="P271" s="5">
        <v>1843</v>
      </c>
      <c r="Q271" s="5">
        <v>1656</v>
      </c>
      <c r="R271" s="5">
        <v>1766</v>
      </c>
    </row>
    <row r="272" spans="1:18">
      <c r="A272" s="8"/>
      <c r="B272" s="8"/>
      <c r="C272" s="6">
        <v>160020910</v>
      </c>
      <c r="D272" s="6" t="s">
        <v>201</v>
      </c>
      <c r="E272" s="5">
        <v>11</v>
      </c>
      <c r="F272" s="5">
        <v>8220568</v>
      </c>
      <c r="G272" s="5">
        <v>694170</v>
      </c>
      <c r="H272" s="5">
        <v>694187</v>
      </c>
      <c r="I272" s="5">
        <v>665539</v>
      </c>
      <c r="J272" s="5">
        <v>728313</v>
      </c>
      <c r="K272" s="5">
        <v>690532</v>
      </c>
      <c r="L272" s="5">
        <v>654842</v>
      </c>
      <c r="M272" s="5">
        <v>688471</v>
      </c>
      <c r="N272" s="5">
        <v>661329</v>
      </c>
      <c r="O272" s="5">
        <v>703347</v>
      </c>
      <c r="P272" s="5">
        <v>713161</v>
      </c>
      <c r="Q272" s="5">
        <v>643315</v>
      </c>
      <c r="R272" s="5">
        <v>683362</v>
      </c>
    </row>
    <row r="273" spans="1:18">
      <c r="A273" s="8"/>
      <c r="B273" s="8"/>
      <c r="C273" s="6">
        <v>160021010</v>
      </c>
      <c r="D273" s="6" t="s">
        <v>938</v>
      </c>
      <c r="E273" s="5">
        <v>11</v>
      </c>
      <c r="F273" s="5">
        <v>7960</v>
      </c>
      <c r="G273" s="5">
        <v>713</v>
      </c>
      <c r="H273" s="5">
        <v>682</v>
      </c>
      <c r="I273" s="5">
        <v>676</v>
      </c>
      <c r="J273" s="5">
        <v>732</v>
      </c>
      <c r="K273" s="5">
        <v>657</v>
      </c>
      <c r="L273" s="5">
        <v>611</v>
      </c>
      <c r="M273" s="5">
        <v>738</v>
      </c>
      <c r="N273" s="5">
        <v>628</v>
      </c>
      <c r="O273" s="5">
        <v>592</v>
      </c>
      <c r="P273" s="5">
        <v>662</v>
      </c>
      <c r="Q273" s="5">
        <v>608</v>
      </c>
      <c r="R273" s="5">
        <v>661</v>
      </c>
    </row>
    <row r="274" spans="1:18">
      <c r="A274" s="8"/>
      <c r="B274" s="8"/>
      <c r="C274" s="6">
        <v>160021110</v>
      </c>
      <c r="D274" s="6" t="s">
        <v>190</v>
      </c>
      <c r="E274" s="5">
        <v>11</v>
      </c>
      <c r="F274" s="5">
        <v>44636110</v>
      </c>
      <c r="G274" s="5">
        <v>3660696</v>
      </c>
      <c r="H274" s="5">
        <v>3669470</v>
      </c>
      <c r="I274" s="5">
        <v>3537169</v>
      </c>
      <c r="J274" s="5">
        <v>3929569</v>
      </c>
      <c r="K274" s="5">
        <v>3813664</v>
      </c>
      <c r="L274" s="5">
        <v>3563279</v>
      </c>
      <c r="M274" s="5">
        <v>3719906</v>
      </c>
      <c r="N274" s="5">
        <v>3598446</v>
      </c>
      <c r="O274" s="5">
        <v>3889567</v>
      </c>
      <c r="P274" s="5">
        <v>3962581</v>
      </c>
      <c r="Q274" s="5">
        <v>3527034</v>
      </c>
      <c r="R274" s="5">
        <v>3764729</v>
      </c>
    </row>
    <row r="275" spans="1:18">
      <c r="A275" s="8"/>
      <c r="B275" s="8"/>
      <c r="C275" s="6">
        <v>160021410</v>
      </c>
      <c r="D275" s="6" t="s">
        <v>188</v>
      </c>
      <c r="E275" s="5">
        <v>11</v>
      </c>
      <c r="F275" s="5">
        <v>43919120</v>
      </c>
      <c r="G275" s="5">
        <v>3602141</v>
      </c>
      <c r="H275" s="5">
        <v>3611702</v>
      </c>
      <c r="I275" s="5">
        <v>3480702</v>
      </c>
      <c r="J275" s="5">
        <v>3866864</v>
      </c>
      <c r="K275" s="5">
        <v>3753039</v>
      </c>
      <c r="L275" s="5">
        <v>3504573</v>
      </c>
      <c r="M275" s="5">
        <v>3660903</v>
      </c>
      <c r="N275" s="5">
        <v>3541590</v>
      </c>
      <c r="O275" s="5">
        <v>3828817</v>
      </c>
      <c r="P275" s="5">
        <v>3897310</v>
      </c>
      <c r="Q275" s="5">
        <v>3469338</v>
      </c>
      <c r="R275" s="5">
        <v>3702141</v>
      </c>
    </row>
    <row r="276" spans="1:18">
      <c r="A276" s="8"/>
      <c r="B276" s="8"/>
      <c r="C276" s="6">
        <v>160021510</v>
      </c>
      <c r="D276" s="6" t="s">
        <v>232</v>
      </c>
      <c r="E276" s="5">
        <v>11</v>
      </c>
      <c r="F276" s="5">
        <v>22433098</v>
      </c>
      <c r="G276" s="5">
        <v>1812110</v>
      </c>
      <c r="H276" s="5">
        <v>1838478</v>
      </c>
      <c r="I276" s="5">
        <v>1775061</v>
      </c>
      <c r="J276" s="5">
        <v>1978281</v>
      </c>
      <c r="K276" s="5">
        <v>1917763</v>
      </c>
      <c r="L276" s="5">
        <v>1801065</v>
      </c>
      <c r="M276" s="5">
        <v>1874663</v>
      </c>
      <c r="N276" s="5">
        <v>1816833</v>
      </c>
      <c r="O276" s="5">
        <v>1967192</v>
      </c>
      <c r="P276" s="5">
        <v>2004028</v>
      </c>
      <c r="Q276" s="5">
        <v>1766983</v>
      </c>
      <c r="R276" s="5">
        <v>1880641</v>
      </c>
    </row>
    <row r="277" spans="1:18">
      <c r="A277" s="8"/>
      <c r="B277" s="8"/>
      <c r="C277" s="6">
        <v>160021610</v>
      </c>
      <c r="D277" s="6" t="s">
        <v>646</v>
      </c>
      <c r="E277" s="5">
        <v>26</v>
      </c>
      <c r="F277" s="5">
        <v>1110432</v>
      </c>
      <c r="G277" s="5">
        <v>86557</v>
      </c>
      <c r="H277" s="5">
        <v>89997</v>
      </c>
      <c r="I277" s="5">
        <v>88079</v>
      </c>
      <c r="J277" s="5">
        <v>94575</v>
      </c>
      <c r="K277" s="5">
        <v>92180</v>
      </c>
      <c r="L277" s="5">
        <v>85490</v>
      </c>
      <c r="M277" s="5">
        <v>91831</v>
      </c>
      <c r="N277" s="5">
        <v>92424</v>
      </c>
      <c r="O277" s="5">
        <v>102137</v>
      </c>
      <c r="P277" s="5">
        <v>105474</v>
      </c>
      <c r="Q277" s="5">
        <v>89639</v>
      </c>
      <c r="R277" s="5">
        <v>92049</v>
      </c>
    </row>
    <row r="278" spans="1:18">
      <c r="A278" s="8"/>
      <c r="B278" s="8"/>
      <c r="C278" s="6">
        <v>160021810</v>
      </c>
      <c r="D278" s="6" t="s">
        <v>246</v>
      </c>
      <c r="E278" s="5">
        <v>17</v>
      </c>
      <c r="F278" s="5">
        <v>10421853</v>
      </c>
      <c r="G278" s="5">
        <v>835059</v>
      </c>
      <c r="H278" s="5">
        <v>851846</v>
      </c>
      <c r="I278" s="5">
        <v>819793</v>
      </c>
      <c r="J278" s="5">
        <v>914600</v>
      </c>
      <c r="K278" s="5">
        <v>885927</v>
      </c>
      <c r="L278" s="5">
        <v>832709</v>
      </c>
      <c r="M278" s="5">
        <v>864831</v>
      </c>
      <c r="N278" s="5">
        <v>844720</v>
      </c>
      <c r="O278" s="5">
        <v>920326</v>
      </c>
      <c r="P278" s="5">
        <v>944515</v>
      </c>
      <c r="Q278" s="5">
        <v>827551</v>
      </c>
      <c r="R278" s="5">
        <v>879976</v>
      </c>
    </row>
    <row r="279" spans="1:18">
      <c r="A279" s="8"/>
      <c r="B279" s="8"/>
      <c r="C279" s="6">
        <v>160022110</v>
      </c>
      <c r="D279" s="6" t="s">
        <v>275</v>
      </c>
      <c r="E279" s="5">
        <v>11</v>
      </c>
      <c r="F279" s="5">
        <v>2766681</v>
      </c>
      <c r="G279" s="5">
        <v>236457</v>
      </c>
      <c r="H279" s="5">
        <v>238244</v>
      </c>
      <c r="I279" s="5">
        <v>224560</v>
      </c>
      <c r="J279" s="5">
        <v>243039</v>
      </c>
      <c r="K279" s="5">
        <v>229767</v>
      </c>
      <c r="L279" s="5">
        <v>219752</v>
      </c>
      <c r="M279" s="5">
        <v>232351</v>
      </c>
      <c r="N279" s="5">
        <v>222569</v>
      </c>
      <c r="O279" s="5">
        <v>234025</v>
      </c>
      <c r="P279" s="5">
        <v>238481</v>
      </c>
      <c r="Q279" s="5">
        <v>217388</v>
      </c>
      <c r="R279" s="5">
        <v>230048</v>
      </c>
    </row>
    <row r="280" spans="1:18">
      <c r="A280" s="8"/>
      <c r="B280" s="8"/>
      <c r="C280" s="6">
        <v>160022210</v>
      </c>
      <c r="D280" s="6" t="s">
        <v>296</v>
      </c>
      <c r="E280" s="5">
        <v>11</v>
      </c>
      <c r="F280" s="5">
        <v>5933509</v>
      </c>
      <c r="G280" s="5">
        <v>458747</v>
      </c>
      <c r="H280" s="5">
        <v>470822</v>
      </c>
      <c r="I280" s="5">
        <v>460131</v>
      </c>
      <c r="J280" s="5">
        <v>513634</v>
      </c>
      <c r="K280" s="5">
        <v>504183</v>
      </c>
      <c r="L280" s="5">
        <v>476898</v>
      </c>
      <c r="M280" s="5">
        <v>495082</v>
      </c>
      <c r="N280" s="5">
        <v>485180</v>
      </c>
      <c r="O280" s="5">
        <v>531872</v>
      </c>
      <c r="P280" s="5">
        <v>550093</v>
      </c>
      <c r="Q280" s="5">
        <v>479231</v>
      </c>
      <c r="R280" s="5">
        <v>507636</v>
      </c>
    </row>
    <row r="281" spans="1:18">
      <c r="A281" s="8"/>
      <c r="B281" s="8"/>
      <c r="C281" s="6">
        <v>160022410</v>
      </c>
      <c r="D281" s="6" t="s">
        <v>234</v>
      </c>
      <c r="E281" s="5">
        <v>17</v>
      </c>
      <c r="F281" s="5">
        <v>7718474</v>
      </c>
      <c r="G281" s="5">
        <v>652962</v>
      </c>
      <c r="H281" s="5">
        <v>650036</v>
      </c>
      <c r="I281" s="5">
        <v>623143</v>
      </c>
      <c r="J281" s="5">
        <v>687891</v>
      </c>
      <c r="K281" s="5">
        <v>652999</v>
      </c>
      <c r="L281" s="5">
        <v>620319</v>
      </c>
      <c r="M281" s="5">
        <v>651460</v>
      </c>
      <c r="N281" s="5">
        <v>622509</v>
      </c>
      <c r="O281" s="5">
        <v>657420</v>
      </c>
      <c r="P281" s="5">
        <v>663352</v>
      </c>
      <c r="Q281" s="5">
        <v>599037</v>
      </c>
      <c r="R281" s="5">
        <v>637346</v>
      </c>
    </row>
    <row r="282" spans="1:18">
      <c r="A282" s="8"/>
      <c r="B282" s="8"/>
      <c r="C282" s="6">
        <v>160022510</v>
      </c>
      <c r="D282" s="6" t="s">
        <v>180</v>
      </c>
      <c r="E282" s="5">
        <v>17</v>
      </c>
      <c r="F282" s="5">
        <v>43724121</v>
      </c>
      <c r="G282" s="5">
        <v>3582231</v>
      </c>
      <c r="H282" s="5">
        <v>3593780</v>
      </c>
      <c r="I282" s="5">
        <v>3462413</v>
      </c>
      <c r="J282" s="5">
        <v>3847751</v>
      </c>
      <c r="K282" s="5">
        <v>3732865</v>
      </c>
      <c r="L282" s="5">
        <v>3492592</v>
      </c>
      <c r="M282" s="5">
        <v>3645943</v>
      </c>
      <c r="N282" s="5">
        <v>3527512</v>
      </c>
      <c r="O282" s="5">
        <v>3814541</v>
      </c>
      <c r="P282" s="5">
        <v>3886012</v>
      </c>
      <c r="Q282" s="5">
        <v>3451540</v>
      </c>
      <c r="R282" s="5">
        <v>3686941</v>
      </c>
    </row>
    <row r="283" spans="1:18">
      <c r="A283" s="8"/>
      <c r="B283" s="8"/>
      <c r="C283" s="6">
        <v>160022610</v>
      </c>
      <c r="D283" s="6" t="s">
        <v>178</v>
      </c>
      <c r="E283" s="5">
        <v>17</v>
      </c>
      <c r="F283" s="5">
        <v>43656202</v>
      </c>
      <c r="G283" s="5">
        <v>3577392</v>
      </c>
      <c r="H283" s="5">
        <v>3588378</v>
      </c>
      <c r="I283" s="5">
        <v>3457261</v>
      </c>
      <c r="J283" s="5">
        <v>3842691</v>
      </c>
      <c r="K283" s="5">
        <v>3727772</v>
      </c>
      <c r="L283" s="5">
        <v>3487825</v>
      </c>
      <c r="M283" s="5">
        <v>3640987</v>
      </c>
      <c r="N283" s="5">
        <v>3522500</v>
      </c>
      <c r="O283" s="5">
        <v>3808531</v>
      </c>
      <c r="P283" s="5">
        <v>3877007</v>
      </c>
      <c r="Q283" s="5">
        <v>3445197</v>
      </c>
      <c r="R283" s="5">
        <v>3680661</v>
      </c>
    </row>
    <row r="284" spans="1:18">
      <c r="A284" s="8"/>
      <c r="B284" s="8"/>
      <c r="C284" s="6">
        <v>160022810</v>
      </c>
      <c r="D284" s="6" t="s">
        <v>350</v>
      </c>
      <c r="E284" s="5">
        <v>18</v>
      </c>
      <c r="F284" s="5">
        <v>517326</v>
      </c>
      <c r="G284" s="5">
        <v>45057</v>
      </c>
      <c r="H284" s="5">
        <v>44421</v>
      </c>
      <c r="I284" s="5">
        <v>42213</v>
      </c>
      <c r="J284" s="5">
        <v>46427</v>
      </c>
      <c r="K284" s="5">
        <v>43041</v>
      </c>
      <c r="L284" s="5">
        <v>40883</v>
      </c>
      <c r="M284" s="5">
        <v>43846</v>
      </c>
      <c r="N284" s="5">
        <v>41322</v>
      </c>
      <c r="O284" s="5">
        <v>43363</v>
      </c>
      <c r="P284" s="5">
        <v>44655</v>
      </c>
      <c r="Q284" s="5">
        <v>39951</v>
      </c>
      <c r="R284" s="5">
        <v>42147</v>
      </c>
    </row>
    <row r="285" spans="1:18">
      <c r="A285" s="8"/>
      <c r="B285" s="8"/>
      <c r="C285" s="6">
        <v>160023210</v>
      </c>
      <c r="D285" s="6" t="s">
        <v>560</v>
      </c>
      <c r="E285" s="5">
        <v>15</v>
      </c>
      <c r="F285" s="5">
        <v>118240</v>
      </c>
      <c r="G285" s="5">
        <v>9297</v>
      </c>
      <c r="H285" s="5">
        <v>9564</v>
      </c>
      <c r="I285" s="5">
        <v>9341</v>
      </c>
      <c r="J285" s="5">
        <v>10205</v>
      </c>
      <c r="K285" s="5">
        <v>10140</v>
      </c>
      <c r="L285" s="5">
        <v>9739</v>
      </c>
      <c r="M285" s="5">
        <v>9889</v>
      </c>
      <c r="N285" s="5">
        <v>9442</v>
      </c>
      <c r="O285" s="5">
        <v>10522</v>
      </c>
      <c r="P285" s="5">
        <v>10598</v>
      </c>
      <c r="Q285" s="5">
        <v>9437</v>
      </c>
      <c r="R285" s="5">
        <v>10066</v>
      </c>
    </row>
    <row r="286" spans="1:18">
      <c r="A286" s="8"/>
      <c r="B286" s="8"/>
      <c r="C286" s="6">
        <v>160023410</v>
      </c>
      <c r="D286" s="6" t="s">
        <v>213</v>
      </c>
      <c r="E286" s="5">
        <v>17</v>
      </c>
      <c r="F286" s="5">
        <v>4609558</v>
      </c>
      <c r="G286" s="5">
        <v>387636</v>
      </c>
      <c r="H286" s="5">
        <v>388179</v>
      </c>
      <c r="I286" s="5">
        <v>373276</v>
      </c>
      <c r="J286" s="5">
        <v>405955</v>
      </c>
      <c r="K286" s="5">
        <v>384233</v>
      </c>
      <c r="L286" s="5">
        <v>363702</v>
      </c>
      <c r="M286" s="5">
        <v>383547</v>
      </c>
      <c r="N286" s="5">
        <v>371227</v>
      </c>
      <c r="O286" s="5">
        <v>397774</v>
      </c>
      <c r="P286" s="5">
        <v>403759</v>
      </c>
      <c r="Q286" s="5">
        <v>364294</v>
      </c>
      <c r="R286" s="5">
        <v>385976</v>
      </c>
    </row>
    <row r="287" spans="1:18">
      <c r="A287" s="8"/>
      <c r="B287" s="8"/>
      <c r="C287" s="6">
        <v>160023610</v>
      </c>
      <c r="D287" s="6" t="s">
        <v>356</v>
      </c>
      <c r="E287" s="5">
        <v>11</v>
      </c>
      <c r="F287" s="5">
        <v>749010</v>
      </c>
      <c r="G287" s="5">
        <v>64409</v>
      </c>
      <c r="H287" s="5">
        <v>65917</v>
      </c>
      <c r="I287" s="5">
        <v>60994</v>
      </c>
      <c r="J287" s="5">
        <v>65163</v>
      </c>
      <c r="K287" s="5">
        <v>61793</v>
      </c>
      <c r="L287" s="5">
        <v>58457</v>
      </c>
      <c r="M287" s="5">
        <v>62088</v>
      </c>
      <c r="N287" s="5">
        <v>59704</v>
      </c>
      <c r="O287" s="5">
        <v>64096</v>
      </c>
      <c r="P287" s="5">
        <v>65523</v>
      </c>
      <c r="Q287" s="5">
        <v>58828</v>
      </c>
      <c r="R287" s="5">
        <v>62038</v>
      </c>
    </row>
    <row r="288" spans="1:18">
      <c r="A288" s="8"/>
      <c r="B288" s="8"/>
      <c r="C288" s="6">
        <v>160023710</v>
      </c>
      <c r="D288" s="6" t="s">
        <v>379</v>
      </c>
      <c r="E288" s="5">
        <v>11</v>
      </c>
      <c r="F288" s="5">
        <v>750004</v>
      </c>
      <c r="G288" s="5">
        <v>64192</v>
      </c>
      <c r="H288" s="5">
        <v>64441</v>
      </c>
      <c r="I288" s="5">
        <v>60277</v>
      </c>
      <c r="J288" s="5">
        <v>65302</v>
      </c>
      <c r="K288" s="5">
        <v>61649</v>
      </c>
      <c r="L288" s="5">
        <v>58343</v>
      </c>
      <c r="M288" s="5">
        <v>62953</v>
      </c>
      <c r="N288" s="5">
        <v>60878</v>
      </c>
      <c r="O288" s="5">
        <v>63578</v>
      </c>
      <c r="P288" s="5">
        <v>65796</v>
      </c>
      <c r="Q288" s="5">
        <v>59464</v>
      </c>
      <c r="R288" s="5">
        <v>63131</v>
      </c>
    </row>
    <row r="289" spans="1:18">
      <c r="A289" s="8"/>
      <c r="B289" s="8"/>
      <c r="C289" s="6">
        <v>160024010</v>
      </c>
      <c r="D289" s="6" t="s">
        <v>395</v>
      </c>
      <c r="E289" s="5">
        <v>24</v>
      </c>
      <c r="F289" s="5">
        <v>1250196</v>
      </c>
      <c r="G289" s="5">
        <v>97543</v>
      </c>
      <c r="H289" s="5">
        <v>100093</v>
      </c>
      <c r="I289" s="5">
        <v>98947</v>
      </c>
      <c r="J289" s="5">
        <v>109080</v>
      </c>
      <c r="K289" s="5">
        <v>105825</v>
      </c>
      <c r="L289" s="5">
        <v>102637</v>
      </c>
      <c r="M289" s="5">
        <v>109901</v>
      </c>
      <c r="N289" s="5">
        <v>105489</v>
      </c>
      <c r="O289" s="5">
        <v>109265</v>
      </c>
      <c r="P289" s="5">
        <v>106163</v>
      </c>
      <c r="Q289" s="5">
        <v>98715</v>
      </c>
      <c r="R289" s="5">
        <v>106538</v>
      </c>
    </row>
    <row r="290" spans="1:18">
      <c r="A290" s="8"/>
      <c r="B290" s="8"/>
      <c r="C290" s="6">
        <v>160024210</v>
      </c>
      <c r="D290" s="6" t="s">
        <v>720</v>
      </c>
      <c r="E290" s="5">
        <v>30</v>
      </c>
      <c r="F290" s="5">
        <v>90010</v>
      </c>
      <c r="G290" s="5">
        <v>6611</v>
      </c>
      <c r="H290" s="5">
        <v>7361</v>
      </c>
      <c r="I290" s="5">
        <v>7139</v>
      </c>
      <c r="J290" s="5">
        <v>8073</v>
      </c>
      <c r="K290" s="5">
        <v>7562</v>
      </c>
      <c r="L290" s="5">
        <v>7012</v>
      </c>
      <c r="M290" s="5">
        <v>7245</v>
      </c>
      <c r="N290" s="5">
        <v>7337</v>
      </c>
      <c r="O290" s="5">
        <v>8535</v>
      </c>
      <c r="P290" s="5">
        <v>8116</v>
      </c>
      <c r="Q290" s="5">
        <v>7102</v>
      </c>
      <c r="R290" s="5">
        <v>7917</v>
      </c>
    </row>
    <row r="291" spans="1:18">
      <c r="A291" s="8"/>
      <c r="B291" s="8"/>
      <c r="C291" s="6">
        <v>160024310</v>
      </c>
      <c r="D291" s="6" t="s">
        <v>683</v>
      </c>
      <c r="E291" s="5">
        <v>48</v>
      </c>
      <c r="F291" s="5">
        <v>86414</v>
      </c>
      <c r="G291" s="5">
        <v>6862</v>
      </c>
      <c r="H291" s="5">
        <v>7124</v>
      </c>
      <c r="I291" s="5">
        <v>6860</v>
      </c>
      <c r="J291" s="5">
        <v>7863</v>
      </c>
      <c r="K291" s="5">
        <v>7265</v>
      </c>
      <c r="L291" s="5">
        <v>6644</v>
      </c>
      <c r="M291" s="5">
        <v>7334</v>
      </c>
      <c r="N291" s="5">
        <v>6831</v>
      </c>
      <c r="O291" s="5">
        <v>7815</v>
      </c>
      <c r="P291" s="5">
        <v>7866</v>
      </c>
      <c r="Q291" s="5">
        <v>6878</v>
      </c>
      <c r="R291" s="5">
        <v>7072</v>
      </c>
    </row>
    <row r="292" spans="1:18">
      <c r="A292" s="8"/>
      <c r="B292" s="8"/>
      <c r="C292" s="6">
        <v>160024710</v>
      </c>
      <c r="D292" s="6" t="s">
        <v>529</v>
      </c>
      <c r="E292" s="5">
        <v>23</v>
      </c>
      <c r="F292" s="5">
        <v>218736</v>
      </c>
      <c r="G292" s="5">
        <v>17609</v>
      </c>
      <c r="H292" s="5">
        <v>18454</v>
      </c>
      <c r="I292" s="5">
        <v>17511</v>
      </c>
      <c r="J292" s="5">
        <v>19388</v>
      </c>
      <c r="K292" s="5">
        <v>18033</v>
      </c>
      <c r="L292" s="5">
        <v>17195</v>
      </c>
      <c r="M292" s="5">
        <v>19177</v>
      </c>
      <c r="N292" s="5">
        <v>18361</v>
      </c>
      <c r="O292" s="5">
        <v>18552</v>
      </c>
      <c r="P292" s="5">
        <v>18846</v>
      </c>
      <c r="Q292" s="5">
        <v>17447</v>
      </c>
      <c r="R292" s="5">
        <v>18163</v>
      </c>
    </row>
    <row r="293" spans="1:18">
      <c r="A293" s="8"/>
      <c r="B293" s="8"/>
      <c r="C293" s="6">
        <v>160025110</v>
      </c>
      <c r="D293" s="6" t="s">
        <v>1805</v>
      </c>
      <c r="E293" s="5">
        <v>80</v>
      </c>
      <c r="F293" s="5" t="s">
        <v>20</v>
      </c>
      <c r="G293" s="5" t="s">
        <v>20</v>
      </c>
      <c r="H293" s="5" t="s">
        <v>20</v>
      </c>
      <c r="I293" s="5" t="s">
        <v>20</v>
      </c>
      <c r="J293" s="5" t="s">
        <v>20</v>
      </c>
      <c r="K293" s="5" t="s">
        <v>20</v>
      </c>
      <c r="L293" s="5" t="s">
        <v>20</v>
      </c>
      <c r="M293" s="5" t="s">
        <v>20</v>
      </c>
      <c r="N293" s="5" t="s">
        <v>20</v>
      </c>
      <c r="O293" s="5" t="s">
        <v>20</v>
      </c>
      <c r="P293" s="5" t="s">
        <v>20</v>
      </c>
      <c r="Q293" s="5" t="s">
        <v>20</v>
      </c>
      <c r="R293" s="5" t="s">
        <v>20</v>
      </c>
    </row>
    <row r="294" spans="1:18">
      <c r="A294" s="8"/>
      <c r="B294" s="8"/>
      <c r="C294" s="6">
        <v>160025210</v>
      </c>
      <c r="D294" s="6" t="s">
        <v>1132</v>
      </c>
      <c r="E294" s="5">
        <v>32</v>
      </c>
      <c r="F294" s="5">
        <v>47445</v>
      </c>
      <c r="G294" s="5">
        <v>4064</v>
      </c>
      <c r="H294" s="5">
        <v>4214</v>
      </c>
      <c r="I294" s="5">
        <v>3779</v>
      </c>
      <c r="J294" s="5">
        <v>4001</v>
      </c>
      <c r="K294" s="5">
        <v>3915</v>
      </c>
      <c r="L294" s="5">
        <v>3722</v>
      </c>
      <c r="M294" s="5">
        <v>4221</v>
      </c>
      <c r="N294" s="5">
        <v>3868</v>
      </c>
      <c r="O294" s="5">
        <v>3913</v>
      </c>
      <c r="P294" s="5">
        <v>4140</v>
      </c>
      <c r="Q294" s="5">
        <v>3810</v>
      </c>
      <c r="R294" s="5">
        <v>3798</v>
      </c>
    </row>
    <row r="295" spans="1:18">
      <c r="A295" s="8"/>
      <c r="B295" s="8"/>
      <c r="C295" s="6">
        <v>160025410</v>
      </c>
      <c r="D295" s="6" t="s">
        <v>1411</v>
      </c>
      <c r="E295" s="5">
        <v>35</v>
      </c>
      <c r="F295" s="5">
        <v>247</v>
      </c>
      <c r="G295" s="5">
        <v>26</v>
      </c>
      <c r="H295" s="5">
        <v>20</v>
      </c>
      <c r="I295" s="5">
        <v>13</v>
      </c>
      <c r="J295" s="5">
        <v>21</v>
      </c>
      <c r="K295" s="5">
        <v>23</v>
      </c>
      <c r="L295" s="5">
        <v>15</v>
      </c>
      <c r="M295" s="5">
        <v>20</v>
      </c>
      <c r="N295" s="5">
        <v>22</v>
      </c>
      <c r="O295" s="5">
        <v>29</v>
      </c>
      <c r="P295" s="5">
        <v>18</v>
      </c>
      <c r="Q295" s="5">
        <v>22</v>
      </c>
      <c r="R295" s="5">
        <v>18</v>
      </c>
    </row>
    <row r="296" spans="1:18">
      <c r="A296" s="8"/>
      <c r="B296" s="8"/>
      <c r="C296" s="6">
        <v>160025510</v>
      </c>
      <c r="D296" s="6" t="s">
        <v>1705</v>
      </c>
      <c r="E296" s="5">
        <v>47</v>
      </c>
      <c r="F296" s="5">
        <v>983</v>
      </c>
      <c r="G296" s="5">
        <v>87</v>
      </c>
      <c r="H296" s="5">
        <v>91</v>
      </c>
      <c r="I296" s="5">
        <v>91</v>
      </c>
      <c r="J296" s="5">
        <v>88</v>
      </c>
      <c r="K296" s="5">
        <v>100</v>
      </c>
      <c r="L296" s="5">
        <v>74</v>
      </c>
      <c r="M296" s="5">
        <v>55</v>
      </c>
      <c r="N296" s="5">
        <v>68</v>
      </c>
      <c r="O296" s="5">
        <v>90</v>
      </c>
      <c r="P296" s="5">
        <v>95</v>
      </c>
      <c r="Q296" s="5">
        <v>85</v>
      </c>
      <c r="R296" s="5">
        <v>59</v>
      </c>
    </row>
    <row r="297" spans="1:18">
      <c r="A297" s="8"/>
      <c r="B297" s="8"/>
      <c r="C297" s="6">
        <v>160025610</v>
      </c>
      <c r="D297" s="6" t="s">
        <v>539</v>
      </c>
      <c r="E297" s="5">
        <v>47</v>
      </c>
      <c r="F297" s="5">
        <v>1948182</v>
      </c>
      <c r="G297" s="5">
        <v>148594</v>
      </c>
      <c r="H297" s="5">
        <v>156092</v>
      </c>
      <c r="I297" s="5">
        <v>152191</v>
      </c>
      <c r="J297" s="5">
        <v>166321</v>
      </c>
      <c r="K297" s="5">
        <v>161127</v>
      </c>
      <c r="L297" s="5">
        <v>150980</v>
      </c>
      <c r="M297" s="5">
        <v>160605</v>
      </c>
      <c r="N297" s="5">
        <v>159078</v>
      </c>
      <c r="O297" s="5">
        <v>182137</v>
      </c>
      <c r="P297" s="5">
        <v>188049</v>
      </c>
      <c r="Q297" s="5">
        <v>158013</v>
      </c>
      <c r="R297" s="5">
        <v>164995</v>
      </c>
    </row>
    <row r="298" spans="1:18">
      <c r="A298" s="8"/>
      <c r="B298" s="8"/>
      <c r="C298" s="6">
        <v>160025710</v>
      </c>
      <c r="D298" s="6" t="s">
        <v>1038</v>
      </c>
      <c r="E298" s="5">
        <v>47</v>
      </c>
      <c r="F298" s="5">
        <v>19865</v>
      </c>
      <c r="G298" s="5">
        <v>1583</v>
      </c>
      <c r="H298" s="5">
        <v>1648</v>
      </c>
      <c r="I298" s="5">
        <v>1635</v>
      </c>
      <c r="J298" s="5">
        <v>1859</v>
      </c>
      <c r="K298" s="5">
        <v>1692</v>
      </c>
      <c r="L298" s="5">
        <v>1526</v>
      </c>
      <c r="M298" s="5">
        <v>1579</v>
      </c>
      <c r="N298" s="5">
        <v>1673</v>
      </c>
      <c r="O298" s="5">
        <v>1745</v>
      </c>
      <c r="P298" s="5">
        <v>1836</v>
      </c>
      <c r="Q298" s="5">
        <v>1480</v>
      </c>
      <c r="R298" s="5">
        <v>1609</v>
      </c>
    </row>
    <row r="299" spans="1:18">
      <c r="A299" s="8"/>
      <c r="B299" s="8"/>
      <c r="C299" s="6">
        <v>160025910</v>
      </c>
      <c r="D299" s="6" t="s">
        <v>461</v>
      </c>
      <c r="E299" s="5">
        <v>50</v>
      </c>
      <c r="F299" s="5">
        <v>987161</v>
      </c>
      <c r="G299" s="5">
        <v>80481</v>
      </c>
      <c r="H299" s="5">
        <v>82408</v>
      </c>
      <c r="I299" s="5">
        <v>79822</v>
      </c>
      <c r="J299" s="5">
        <v>86608</v>
      </c>
      <c r="K299" s="5">
        <v>81150</v>
      </c>
      <c r="L299" s="5">
        <v>77521</v>
      </c>
      <c r="M299" s="5">
        <v>81220</v>
      </c>
      <c r="N299" s="5">
        <v>81161</v>
      </c>
      <c r="O299" s="5">
        <v>89918</v>
      </c>
      <c r="P299" s="5">
        <v>88385</v>
      </c>
      <c r="Q299" s="5">
        <v>77608</v>
      </c>
      <c r="R299" s="5">
        <v>80879</v>
      </c>
    </row>
    <row r="300" spans="1:18">
      <c r="A300" s="8"/>
      <c r="B300" s="8"/>
      <c r="C300" s="6">
        <v>160026210</v>
      </c>
      <c r="D300" s="6" t="s">
        <v>738</v>
      </c>
      <c r="E300" s="5">
        <v>47</v>
      </c>
      <c r="F300" s="5">
        <v>51278</v>
      </c>
      <c r="G300" s="5">
        <v>4415</v>
      </c>
      <c r="H300" s="5">
        <v>4410</v>
      </c>
      <c r="I300" s="5">
        <v>4402</v>
      </c>
      <c r="J300" s="5">
        <v>4603</v>
      </c>
      <c r="K300" s="5">
        <v>4685</v>
      </c>
      <c r="L300" s="5">
        <v>4358</v>
      </c>
      <c r="M300" s="5">
        <v>4352</v>
      </c>
      <c r="N300" s="5">
        <v>4095</v>
      </c>
      <c r="O300" s="5">
        <v>4185</v>
      </c>
      <c r="P300" s="5">
        <v>4044</v>
      </c>
      <c r="Q300" s="5">
        <v>3761</v>
      </c>
      <c r="R300" s="5">
        <v>3968</v>
      </c>
    </row>
    <row r="301" spans="1:18">
      <c r="A301" s="8"/>
      <c r="B301" s="8"/>
      <c r="C301" s="6">
        <v>160026310</v>
      </c>
      <c r="D301" s="6" t="s">
        <v>977</v>
      </c>
      <c r="E301" s="5">
        <v>48</v>
      </c>
      <c r="F301" s="5">
        <v>7783</v>
      </c>
      <c r="G301" s="5">
        <v>741</v>
      </c>
      <c r="H301" s="5">
        <v>736</v>
      </c>
      <c r="I301" s="5">
        <v>706</v>
      </c>
      <c r="J301" s="5">
        <v>675</v>
      </c>
      <c r="K301" s="5">
        <v>661</v>
      </c>
      <c r="L301" s="5">
        <v>614</v>
      </c>
      <c r="M301" s="5">
        <v>639</v>
      </c>
      <c r="N301" s="5">
        <v>598</v>
      </c>
      <c r="O301" s="5">
        <v>638</v>
      </c>
      <c r="P301" s="5">
        <v>595</v>
      </c>
      <c r="Q301" s="5">
        <v>606</v>
      </c>
      <c r="R301" s="5">
        <v>574</v>
      </c>
    </row>
    <row r="302" spans="1:18">
      <c r="A302" s="8"/>
      <c r="B302" s="8"/>
      <c r="C302" s="6">
        <v>160026410</v>
      </c>
      <c r="D302" s="6" t="s">
        <v>478</v>
      </c>
      <c r="E302" s="5">
        <v>48</v>
      </c>
      <c r="F302" s="5">
        <v>990031</v>
      </c>
      <c r="G302" s="5">
        <v>77037</v>
      </c>
      <c r="H302" s="5">
        <v>80933</v>
      </c>
      <c r="I302" s="5">
        <v>79122</v>
      </c>
      <c r="J302" s="5">
        <v>85892</v>
      </c>
      <c r="K302" s="5">
        <v>84120</v>
      </c>
      <c r="L302" s="5">
        <v>81960</v>
      </c>
      <c r="M302" s="5">
        <v>87233</v>
      </c>
      <c r="N302" s="5">
        <v>83686</v>
      </c>
      <c r="O302" s="5">
        <v>85485</v>
      </c>
      <c r="P302" s="5">
        <v>82829</v>
      </c>
      <c r="Q302" s="5">
        <v>77509</v>
      </c>
      <c r="R302" s="5">
        <v>84225</v>
      </c>
    </row>
    <row r="303" spans="1:18">
      <c r="A303" s="8"/>
      <c r="B303" s="8"/>
      <c r="C303" s="6">
        <v>160026510</v>
      </c>
      <c r="D303" s="6" t="s">
        <v>1704</v>
      </c>
      <c r="E303" s="5">
        <v>49</v>
      </c>
      <c r="F303" s="5">
        <v>98</v>
      </c>
      <c r="G303" s="5" t="s">
        <v>20</v>
      </c>
      <c r="H303" s="5">
        <v>17</v>
      </c>
      <c r="I303" s="5" t="s">
        <v>20</v>
      </c>
      <c r="J303" s="5" t="s">
        <v>20</v>
      </c>
      <c r="K303" s="5" t="s">
        <v>20</v>
      </c>
      <c r="L303" s="5" t="s">
        <v>20</v>
      </c>
      <c r="M303" s="5" t="s">
        <v>20</v>
      </c>
      <c r="N303" s="5">
        <v>21</v>
      </c>
      <c r="O303" s="5">
        <v>13</v>
      </c>
      <c r="P303" s="5" t="s">
        <v>20</v>
      </c>
      <c r="Q303" s="5">
        <v>0</v>
      </c>
      <c r="R303" s="5" t="s">
        <v>20</v>
      </c>
    </row>
    <row r="304" spans="1:18">
      <c r="A304" s="8"/>
      <c r="B304" s="8"/>
      <c r="C304" s="6">
        <v>160026610</v>
      </c>
      <c r="D304" s="6" t="s">
        <v>1779</v>
      </c>
      <c r="E304" s="5">
        <v>48</v>
      </c>
      <c r="F304" s="5">
        <v>53</v>
      </c>
      <c r="G304" s="5">
        <v>0</v>
      </c>
      <c r="H304" s="5" t="s">
        <v>20</v>
      </c>
      <c r="I304" s="5" t="s">
        <v>20</v>
      </c>
      <c r="J304" s="5" t="s">
        <v>20</v>
      </c>
      <c r="K304" s="5" t="s">
        <v>20</v>
      </c>
      <c r="L304" s="5" t="s">
        <v>20</v>
      </c>
      <c r="M304" s="5" t="s">
        <v>20</v>
      </c>
      <c r="N304" s="5" t="s">
        <v>20</v>
      </c>
      <c r="O304" s="5" t="s">
        <v>20</v>
      </c>
      <c r="P304" s="5" t="s">
        <v>20</v>
      </c>
      <c r="Q304" s="5" t="s">
        <v>20</v>
      </c>
      <c r="R304" s="5" t="s">
        <v>20</v>
      </c>
    </row>
    <row r="305" spans="1:18">
      <c r="A305" s="8"/>
      <c r="B305" s="8"/>
      <c r="C305" s="6">
        <v>160026710</v>
      </c>
      <c r="D305" s="6" t="s">
        <v>577</v>
      </c>
      <c r="E305" s="5">
        <v>55</v>
      </c>
      <c r="F305" s="5">
        <v>865916</v>
      </c>
      <c r="G305" s="5">
        <v>68208</v>
      </c>
      <c r="H305" s="5">
        <v>70223</v>
      </c>
      <c r="I305" s="5">
        <v>67420</v>
      </c>
      <c r="J305" s="5">
        <v>72204</v>
      </c>
      <c r="K305" s="5">
        <v>70063</v>
      </c>
      <c r="L305" s="5">
        <v>65364</v>
      </c>
      <c r="M305" s="5">
        <v>71015</v>
      </c>
      <c r="N305" s="5">
        <v>71827</v>
      </c>
      <c r="O305" s="5">
        <v>83007</v>
      </c>
      <c r="P305" s="5">
        <v>80840</v>
      </c>
      <c r="Q305" s="5">
        <v>71479</v>
      </c>
      <c r="R305" s="5">
        <v>74266</v>
      </c>
    </row>
    <row r="306" spans="1:18">
      <c r="A306" s="8"/>
      <c r="B306" s="8"/>
      <c r="C306" s="6">
        <v>160026810</v>
      </c>
      <c r="D306" s="6" t="s">
        <v>935</v>
      </c>
      <c r="E306" s="5">
        <v>48</v>
      </c>
      <c r="F306" s="5">
        <v>19635</v>
      </c>
      <c r="G306" s="5">
        <v>1644</v>
      </c>
      <c r="H306" s="5">
        <v>1673</v>
      </c>
      <c r="I306" s="5">
        <v>1627</v>
      </c>
      <c r="J306" s="5">
        <v>1696</v>
      </c>
      <c r="K306" s="5">
        <v>1706</v>
      </c>
      <c r="L306" s="5">
        <v>1520</v>
      </c>
      <c r="M306" s="5">
        <v>1692</v>
      </c>
      <c r="N306" s="5">
        <v>1589</v>
      </c>
      <c r="O306" s="5">
        <v>1644</v>
      </c>
      <c r="P306" s="5">
        <v>1687</v>
      </c>
      <c r="Q306" s="5">
        <v>1547</v>
      </c>
      <c r="R306" s="5">
        <v>1610</v>
      </c>
    </row>
    <row r="307" spans="1:18">
      <c r="A307" s="8"/>
      <c r="B307" s="8"/>
      <c r="C307" s="6">
        <v>160026910</v>
      </c>
      <c r="D307" s="6" t="s">
        <v>955</v>
      </c>
      <c r="E307" s="5">
        <v>49</v>
      </c>
      <c r="F307" s="5">
        <v>4677</v>
      </c>
      <c r="G307" s="5">
        <v>425</v>
      </c>
      <c r="H307" s="5">
        <v>415</v>
      </c>
      <c r="I307" s="5">
        <v>414</v>
      </c>
      <c r="J307" s="5">
        <v>422</v>
      </c>
      <c r="K307" s="5">
        <v>373</v>
      </c>
      <c r="L307" s="5">
        <v>325</v>
      </c>
      <c r="M307" s="5">
        <v>383</v>
      </c>
      <c r="N307" s="5">
        <v>386</v>
      </c>
      <c r="O307" s="5">
        <v>393</v>
      </c>
      <c r="P307" s="5">
        <v>381</v>
      </c>
      <c r="Q307" s="5">
        <v>387</v>
      </c>
      <c r="R307" s="5">
        <v>373</v>
      </c>
    </row>
    <row r="308" spans="1:18">
      <c r="A308" s="8"/>
      <c r="B308" s="8"/>
      <c r="C308" s="6">
        <v>160027010</v>
      </c>
      <c r="D308" s="6" t="s">
        <v>875</v>
      </c>
      <c r="E308" s="5">
        <v>59</v>
      </c>
      <c r="F308" s="5">
        <v>52417</v>
      </c>
      <c r="G308" s="5">
        <v>4060</v>
      </c>
      <c r="H308" s="5">
        <v>4149</v>
      </c>
      <c r="I308" s="5">
        <v>4061</v>
      </c>
      <c r="J308" s="5">
        <v>4535</v>
      </c>
      <c r="K308" s="5">
        <v>4405</v>
      </c>
      <c r="L308" s="5">
        <v>4055</v>
      </c>
      <c r="M308" s="5">
        <v>4263</v>
      </c>
      <c r="N308" s="5">
        <v>4337</v>
      </c>
      <c r="O308" s="5">
        <v>4777</v>
      </c>
      <c r="P308" s="5">
        <v>4921</v>
      </c>
      <c r="Q308" s="5">
        <v>4386</v>
      </c>
      <c r="R308" s="5">
        <v>4468</v>
      </c>
    </row>
    <row r="309" spans="1:18">
      <c r="A309" s="8"/>
      <c r="B309" s="8"/>
      <c r="C309" s="6">
        <v>160027410</v>
      </c>
      <c r="D309" s="6" t="s">
        <v>1688</v>
      </c>
      <c r="E309" s="5">
        <v>70</v>
      </c>
      <c r="F309" s="5">
        <v>21</v>
      </c>
      <c r="G309" s="5" t="s">
        <v>20</v>
      </c>
      <c r="H309" s="5" t="s">
        <v>20</v>
      </c>
      <c r="I309" s="5" t="s">
        <v>20</v>
      </c>
      <c r="J309" s="5" t="s">
        <v>20</v>
      </c>
      <c r="K309" s="5">
        <v>0</v>
      </c>
      <c r="L309" s="5" t="s">
        <v>20</v>
      </c>
      <c r="M309" s="5">
        <v>0</v>
      </c>
      <c r="N309" s="5" t="s">
        <v>20</v>
      </c>
      <c r="O309" s="5" t="s">
        <v>20</v>
      </c>
      <c r="P309" s="5" t="s">
        <v>20</v>
      </c>
      <c r="Q309" s="5" t="s">
        <v>20</v>
      </c>
      <c r="R309" s="5" t="s">
        <v>20</v>
      </c>
    </row>
    <row r="310" spans="1:18">
      <c r="A310" s="8"/>
      <c r="B310" s="8"/>
      <c r="C310" s="6">
        <v>160027510</v>
      </c>
      <c r="D310" s="6" t="s">
        <v>1602</v>
      </c>
      <c r="E310" s="5">
        <v>108</v>
      </c>
      <c r="F310" s="5">
        <v>1259</v>
      </c>
      <c r="G310" s="5">
        <v>118</v>
      </c>
      <c r="H310" s="5">
        <v>108</v>
      </c>
      <c r="I310" s="5">
        <v>106</v>
      </c>
      <c r="J310" s="5">
        <v>99</v>
      </c>
      <c r="K310" s="5">
        <v>106</v>
      </c>
      <c r="L310" s="5">
        <v>100</v>
      </c>
      <c r="M310" s="5">
        <v>107</v>
      </c>
      <c r="N310" s="5">
        <v>104</v>
      </c>
      <c r="O310" s="5">
        <v>107</v>
      </c>
      <c r="P310" s="5">
        <v>96</v>
      </c>
      <c r="Q310" s="5">
        <v>96</v>
      </c>
      <c r="R310" s="5">
        <v>112</v>
      </c>
    </row>
    <row r="311" spans="1:18">
      <c r="A311" s="8"/>
      <c r="B311" s="8"/>
      <c r="C311" s="6">
        <v>160027710</v>
      </c>
      <c r="D311" s="6" t="s">
        <v>382</v>
      </c>
      <c r="E311" s="5">
        <v>131</v>
      </c>
      <c r="F311" s="5">
        <v>12477631</v>
      </c>
      <c r="G311" s="5">
        <v>967944</v>
      </c>
      <c r="H311" s="5">
        <v>1002419</v>
      </c>
      <c r="I311" s="5">
        <v>991477</v>
      </c>
      <c r="J311" s="5">
        <v>1054504</v>
      </c>
      <c r="K311" s="5">
        <v>1032809</v>
      </c>
      <c r="L311" s="5">
        <v>966271</v>
      </c>
      <c r="M311" s="5">
        <v>1034859</v>
      </c>
      <c r="N311" s="5">
        <v>1027291</v>
      </c>
      <c r="O311" s="5">
        <v>1153700</v>
      </c>
      <c r="P311" s="5">
        <v>1186240</v>
      </c>
      <c r="Q311" s="5">
        <v>1001922</v>
      </c>
      <c r="R311" s="5">
        <v>1058195</v>
      </c>
    </row>
    <row r="312" spans="1:18">
      <c r="A312" s="8"/>
      <c r="B312" s="8"/>
      <c r="C312" s="6">
        <v>160028310</v>
      </c>
      <c r="D312" s="6" t="s">
        <v>1643</v>
      </c>
      <c r="E312" s="5">
        <v>80</v>
      </c>
      <c r="F312" s="5">
        <v>79</v>
      </c>
      <c r="G312" s="5">
        <v>12</v>
      </c>
      <c r="H312" s="5" t="s">
        <v>20</v>
      </c>
      <c r="I312" s="5" t="s">
        <v>20</v>
      </c>
      <c r="J312" s="5">
        <v>0</v>
      </c>
      <c r="K312" s="5" t="s">
        <v>20</v>
      </c>
      <c r="L312" s="5" t="s">
        <v>20</v>
      </c>
      <c r="M312" s="5" t="s">
        <v>20</v>
      </c>
      <c r="N312" s="5" t="s">
        <v>20</v>
      </c>
      <c r="O312" s="5" t="s">
        <v>20</v>
      </c>
      <c r="P312" s="5" t="s">
        <v>20</v>
      </c>
      <c r="Q312" s="5" t="s">
        <v>20</v>
      </c>
      <c r="R312" s="5">
        <v>12</v>
      </c>
    </row>
    <row r="313" spans="1:18">
      <c r="A313" s="8"/>
      <c r="B313" s="8"/>
      <c r="C313" s="6">
        <v>160028610</v>
      </c>
      <c r="D313" s="6" t="s">
        <v>1484</v>
      </c>
      <c r="E313" s="5">
        <v>130</v>
      </c>
      <c r="F313" s="5">
        <v>5733</v>
      </c>
      <c r="G313" s="5">
        <v>646</v>
      </c>
      <c r="H313" s="5">
        <v>537</v>
      </c>
      <c r="I313" s="5">
        <v>617</v>
      </c>
      <c r="J313" s="5">
        <v>579</v>
      </c>
      <c r="K313" s="5">
        <v>643</v>
      </c>
      <c r="L313" s="5">
        <v>481</v>
      </c>
      <c r="M313" s="5">
        <v>541</v>
      </c>
      <c r="N313" s="5">
        <v>588</v>
      </c>
      <c r="O313" s="5">
        <v>594</v>
      </c>
      <c r="P313" s="5">
        <v>464</v>
      </c>
      <c r="Q313" s="5">
        <v>26</v>
      </c>
      <c r="R313" s="5">
        <v>17</v>
      </c>
    </row>
    <row r="314" spans="1:18">
      <c r="A314" s="8"/>
      <c r="B314" s="8"/>
      <c r="C314" s="6">
        <v>160028910</v>
      </c>
      <c r="D314" s="6" t="s">
        <v>698</v>
      </c>
      <c r="E314" s="5">
        <v>189</v>
      </c>
      <c r="F314" s="5">
        <v>12733</v>
      </c>
      <c r="G314" s="5">
        <v>1153</v>
      </c>
      <c r="H314" s="5">
        <v>1152</v>
      </c>
      <c r="I314" s="5">
        <v>1082</v>
      </c>
      <c r="J314" s="5">
        <v>1081</v>
      </c>
      <c r="K314" s="5">
        <v>1139</v>
      </c>
      <c r="L314" s="5">
        <v>1019</v>
      </c>
      <c r="M314" s="5">
        <v>1156</v>
      </c>
      <c r="N314" s="5">
        <v>1079</v>
      </c>
      <c r="O314" s="5">
        <v>1076</v>
      </c>
      <c r="P314" s="5">
        <v>910</v>
      </c>
      <c r="Q314" s="5">
        <v>904</v>
      </c>
      <c r="R314" s="5">
        <v>982</v>
      </c>
    </row>
    <row r="315" spans="1:18">
      <c r="A315" s="8"/>
      <c r="B315" s="8"/>
      <c r="C315" s="6">
        <v>160029010</v>
      </c>
      <c r="D315" s="6" t="s">
        <v>1220</v>
      </c>
      <c r="E315" s="5">
        <v>109</v>
      </c>
      <c r="F315" s="5">
        <v>6701</v>
      </c>
      <c r="G315" s="5">
        <v>715</v>
      </c>
      <c r="H315" s="5">
        <v>588</v>
      </c>
      <c r="I315" s="5">
        <v>583</v>
      </c>
      <c r="J315" s="5">
        <v>626</v>
      </c>
      <c r="K315" s="5">
        <v>452</v>
      </c>
      <c r="L315" s="5">
        <v>447</v>
      </c>
      <c r="M315" s="5">
        <v>532</v>
      </c>
      <c r="N315" s="5">
        <v>439</v>
      </c>
      <c r="O315" s="5">
        <v>579</v>
      </c>
      <c r="P315" s="5">
        <v>719</v>
      </c>
      <c r="Q315" s="5">
        <v>497</v>
      </c>
      <c r="R315" s="5">
        <v>524</v>
      </c>
    </row>
    <row r="316" spans="1:18">
      <c r="A316" s="8"/>
      <c r="B316" s="8"/>
      <c r="C316" s="6">
        <v>160029110</v>
      </c>
      <c r="D316" s="6" t="s">
        <v>420</v>
      </c>
      <c r="E316" s="5">
        <v>132</v>
      </c>
      <c r="F316" s="5">
        <v>562915</v>
      </c>
      <c r="G316" s="5">
        <v>45199</v>
      </c>
      <c r="H316" s="5">
        <v>46316</v>
      </c>
      <c r="I316" s="5">
        <v>45141</v>
      </c>
      <c r="J316" s="5">
        <v>50166</v>
      </c>
      <c r="K316" s="5">
        <v>46669</v>
      </c>
      <c r="L316" s="5">
        <v>45103</v>
      </c>
      <c r="M316" s="5">
        <v>48960</v>
      </c>
      <c r="N316" s="5">
        <v>46551</v>
      </c>
      <c r="O316" s="5">
        <v>48344</v>
      </c>
      <c r="P316" s="5">
        <v>48226</v>
      </c>
      <c r="Q316" s="5">
        <v>44695</v>
      </c>
      <c r="R316" s="5">
        <v>47545</v>
      </c>
    </row>
    <row r="317" spans="1:18">
      <c r="A317" s="8"/>
      <c r="B317" s="8"/>
      <c r="C317" s="6">
        <v>160029310</v>
      </c>
      <c r="D317" s="6" t="s">
        <v>1350</v>
      </c>
      <c r="E317" s="5">
        <v>136</v>
      </c>
      <c r="F317" s="5">
        <v>1841</v>
      </c>
      <c r="G317" s="5">
        <v>167</v>
      </c>
      <c r="H317" s="5">
        <v>168</v>
      </c>
      <c r="I317" s="5">
        <v>178</v>
      </c>
      <c r="J317" s="5">
        <v>186</v>
      </c>
      <c r="K317" s="5">
        <v>203</v>
      </c>
      <c r="L317" s="5">
        <v>147</v>
      </c>
      <c r="M317" s="5">
        <v>168</v>
      </c>
      <c r="N317" s="5">
        <v>161</v>
      </c>
      <c r="O317" s="5">
        <v>172</v>
      </c>
      <c r="P317" s="5">
        <v>99</v>
      </c>
      <c r="Q317" s="5">
        <v>79</v>
      </c>
      <c r="R317" s="5">
        <v>113</v>
      </c>
    </row>
    <row r="318" spans="1:18">
      <c r="A318" s="8"/>
      <c r="B318" s="8"/>
      <c r="C318" s="6">
        <v>160029410</v>
      </c>
      <c r="D318" s="6" t="s">
        <v>670</v>
      </c>
      <c r="E318" s="5">
        <v>136</v>
      </c>
      <c r="F318" s="5">
        <v>75181</v>
      </c>
      <c r="G318" s="5">
        <v>6206</v>
      </c>
      <c r="H318" s="5">
        <v>6611</v>
      </c>
      <c r="I318" s="5">
        <v>6372</v>
      </c>
      <c r="J318" s="5">
        <v>6564</v>
      </c>
      <c r="K318" s="5">
        <v>6164</v>
      </c>
      <c r="L318" s="5">
        <v>5678</v>
      </c>
      <c r="M318" s="5">
        <v>6280</v>
      </c>
      <c r="N318" s="5">
        <v>6159</v>
      </c>
      <c r="O318" s="5">
        <v>6382</v>
      </c>
      <c r="P318" s="5">
        <v>6629</v>
      </c>
      <c r="Q318" s="5">
        <v>5932</v>
      </c>
      <c r="R318" s="5">
        <v>6204</v>
      </c>
    </row>
    <row r="319" spans="1:18">
      <c r="A319" s="8"/>
      <c r="B319" s="8"/>
      <c r="C319" s="6">
        <v>160029510</v>
      </c>
      <c r="D319" s="6" t="s">
        <v>1736</v>
      </c>
      <c r="E319" s="5">
        <v>150</v>
      </c>
      <c r="F319" s="5">
        <v>106</v>
      </c>
      <c r="G319" s="5" t="s">
        <v>20</v>
      </c>
      <c r="H319" s="5" t="s">
        <v>20</v>
      </c>
      <c r="I319" s="5">
        <v>10</v>
      </c>
      <c r="J319" s="5">
        <v>10</v>
      </c>
      <c r="K319" s="5" t="s">
        <v>20</v>
      </c>
      <c r="L319" s="5" t="s">
        <v>20</v>
      </c>
      <c r="M319" s="5">
        <v>11</v>
      </c>
      <c r="N319" s="5">
        <v>14</v>
      </c>
      <c r="O319" s="5">
        <v>11</v>
      </c>
      <c r="P319" s="5" t="s">
        <v>20</v>
      </c>
      <c r="Q319" s="5">
        <v>11</v>
      </c>
      <c r="R319" s="5">
        <v>10</v>
      </c>
    </row>
    <row r="320" spans="1:18">
      <c r="A320" s="8"/>
      <c r="B320" s="8"/>
      <c r="C320" s="6">
        <v>160029710</v>
      </c>
      <c r="D320" s="6" t="s">
        <v>448</v>
      </c>
      <c r="E320" s="5">
        <v>136</v>
      </c>
      <c r="F320" s="5">
        <v>432938</v>
      </c>
      <c r="G320" s="5">
        <v>35094</v>
      </c>
      <c r="H320" s="5">
        <v>35946</v>
      </c>
      <c r="I320" s="5">
        <v>34282</v>
      </c>
      <c r="J320" s="5">
        <v>37742</v>
      </c>
      <c r="K320" s="5">
        <v>36338</v>
      </c>
      <c r="L320" s="5">
        <v>34206</v>
      </c>
      <c r="M320" s="5">
        <v>37699</v>
      </c>
      <c r="N320" s="5">
        <v>36508</v>
      </c>
      <c r="O320" s="5">
        <v>37455</v>
      </c>
      <c r="P320" s="5">
        <v>37914</v>
      </c>
      <c r="Q320" s="5">
        <v>34330</v>
      </c>
      <c r="R320" s="5">
        <v>35424</v>
      </c>
    </row>
    <row r="321" spans="1:18">
      <c r="A321" s="8"/>
      <c r="B321" s="8"/>
      <c r="C321" s="6">
        <v>160030010</v>
      </c>
      <c r="D321" s="6" t="s">
        <v>982</v>
      </c>
      <c r="E321" s="5">
        <v>235</v>
      </c>
      <c r="F321" s="5">
        <v>13203</v>
      </c>
      <c r="G321" s="5">
        <v>1064</v>
      </c>
      <c r="H321" s="5">
        <v>1119</v>
      </c>
      <c r="I321" s="5">
        <v>1043</v>
      </c>
      <c r="J321" s="5">
        <v>1145</v>
      </c>
      <c r="K321" s="5">
        <v>1112</v>
      </c>
      <c r="L321" s="5">
        <v>1114</v>
      </c>
      <c r="M321" s="5">
        <v>1185</v>
      </c>
      <c r="N321" s="5">
        <v>1111</v>
      </c>
      <c r="O321" s="5">
        <v>1159</v>
      </c>
      <c r="P321" s="5">
        <v>1090</v>
      </c>
      <c r="Q321" s="5">
        <v>1029</v>
      </c>
      <c r="R321" s="5">
        <v>1032</v>
      </c>
    </row>
    <row r="322" spans="1:18">
      <c r="A322" s="8"/>
      <c r="B322" s="8"/>
      <c r="C322" s="6">
        <v>160030110</v>
      </c>
      <c r="D322" s="6" t="s">
        <v>1214</v>
      </c>
      <c r="E322" s="5">
        <v>296</v>
      </c>
      <c r="F322" s="5">
        <v>6610</v>
      </c>
      <c r="G322" s="5">
        <v>502</v>
      </c>
      <c r="H322" s="5">
        <v>552</v>
      </c>
      <c r="I322" s="5">
        <v>521</v>
      </c>
      <c r="J322" s="5">
        <v>553</v>
      </c>
      <c r="K322" s="5">
        <v>530</v>
      </c>
      <c r="L322" s="5">
        <v>528</v>
      </c>
      <c r="M322" s="5">
        <v>551</v>
      </c>
      <c r="N322" s="5">
        <v>580</v>
      </c>
      <c r="O322" s="5">
        <v>603</v>
      </c>
      <c r="P322" s="5">
        <v>555</v>
      </c>
      <c r="Q322" s="5">
        <v>570</v>
      </c>
      <c r="R322" s="5">
        <v>565</v>
      </c>
    </row>
    <row r="323" spans="1:18">
      <c r="A323" s="8"/>
      <c r="B323" s="8"/>
      <c r="C323" s="6">
        <v>160036810</v>
      </c>
      <c r="D323" s="6" t="s">
        <v>384</v>
      </c>
      <c r="E323" s="5">
        <v>102</v>
      </c>
      <c r="F323" s="5">
        <v>704176</v>
      </c>
      <c r="G323" s="5">
        <v>59256</v>
      </c>
      <c r="H323" s="5">
        <v>59832</v>
      </c>
      <c r="I323" s="5">
        <v>57021</v>
      </c>
      <c r="J323" s="5">
        <v>63791</v>
      </c>
      <c r="K323" s="5">
        <v>60388</v>
      </c>
      <c r="L323" s="5">
        <v>56166</v>
      </c>
      <c r="M323" s="5">
        <v>58296</v>
      </c>
      <c r="N323" s="5">
        <v>55867</v>
      </c>
      <c r="O323" s="5">
        <v>60141</v>
      </c>
      <c r="P323" s="5">
        <v>61658</v>
      </c>
      <c r="Q323" s="5">
        <v>54273</v>
      </c>
      <c r="R323" s="5">
        <v>57487</v>
      </c>
    </row>
    <row r="324" spans="1:18">
      <c r="A324" s="8"/>
      <c r="B324" s="8"/>
      <c r="C324" s="6">
        <v>160114510</v>
      </c>
      <c r="D324" s="6" t="s">
        <v>1156</v>
      </c>
      <c r="E324" s="5">
        <v>57</v>
      </c>
      <c r="F324" s="5">
        <v>2556</v>
      </c>
      <c r="G324" s="5">
        <v>232</v>
      </c>
      <c r="H324" s="5">
        <v>250</v>
      </c>
      <c r="I324" s="5">
        <v>272</v>
      </c>
      <c r="J324" s="5">
        <v>260</v>
      </c>
      <c r="K324" s="5">
        <v>220</v>
      </c>
      <c r="L324" s="5">
        <v>224</v>
      </c>
      <c r="M324" s="5">
        <v>278</v>
      </c>
      <c r="N324" s="5">
        <v>171</v>
      </c>
      <c r="O324" s="5">
        <v>156</v>
      </c>
      <c r="P324" s="5">
        <v>169</v>
      </c>
      <c r="Q324" s="5">
        <v>157</v>
      </c>
      <c r="R324" s="5">
        <v>167</v>
      </c>
    </row>
    <row r="325" spans="1:18">
      <c r="A325" s="8"/>
      <c r="B325" s="8"/>
      <c r="C325" s="6">
        <v>160114610</v>
      </c>
      <c r="D325" s="6" t="s">
        <v>1127</v>
      </c>
      <c r="E325" s="5">
        <v>80</v>
      </c>
      <c r="F325" s="5">
        <v>2075</v>
      </c>
      <c r="G325" s="5">
        <v>205</v>
      </c>
      <c r="H325" s="5">
        <v>164</v>
      </c>
      <c r="I325" s="5">
        <v>173</v>
      </c>
      <c r="J325" s="5">
        <v>176</v>
      </c>
      <c r="K325" s="5">
        <v>168</v>
      </c>
      <c r="L325" s="5">
        <v>156</v>
      </c>
      <c r="M325" s="5">
        <v>142</v>
      </c>
      <c r="N325" s="5">
        <v>156</v>
      </c>
      <c r="O325" s="5">
        <v>195</v>
      </c>
      <c r="P325" s="5">
        <v>186</v>
      </c>
      <c r="Q325" s="5">
        <v>179</v>
      </c>
      <c r="R325" s="5">
        <v>175</v>
      </c>
    </row>
    <row r="326" spans="1:18">
      <c r="A326" s="8"/>
      <c r="B326" s="8"/>
      <c r="C326" s="6">
        <v>160114710</v>
      </c>
      <c r="D326" s="6" t="s">
        <v>527</v>
      </c>
      <c r="E326" s="5">
        <v>90</v>
      </c>
      <c r="F326" s="5">
        <v>1350521</v>
      </c>
      <c r="G326" s="5">
        <v>107673</v>
      </c>
      <c r="H326" s="5">
        <v>110038</v>
      </c>
      <c r="I326" s="5">
        <v>107481</v>
      </c>
      <c r="J326" s="5">
        <v>111728</v>
      </c>
      <c r="K326" s="5">
        <v>108776</v>
      </c>
      <c r="L326" s="5">
        <v>101723</v>
      </c>
      <c r="M326" s="5">
        <v>109689</v>
      </c>
      <c r="N326" s="5">
        <v>112418</v>
      </c>
      <c r="O326" s="5">
        <v>127429</v>
      </c>
      <c r="P326" s="5">
        <v>125954</v>
      </c>
      <c r="Q326" s="5">
        <v>111719</v>
      </c>
      <c r="R326" s="5">
        <v>115893</v>
      </c>
    </row>
    <row r="327" spans="1:18">
      <c r="A327" s="8"/>
      <c r="B327" s="8"/>
      <c r="C327" s="6">
        <v>160114810</v>
      </c>
      <c r="D327" s="6" t="s">
        <v>1649</v>
      </c>
      <c r="E327" s="5">
        <v>210</v>
      </c>
      <c r="F327" s="5">
        <v>81</v>
      </c>
      <c r="G327" s="5" t="s">
        <v>20</v>
      </c>
      <c r="H327" s="5">
        <v>10</v>
      </c>
      <c r="I327" s="5" t="s">
        <v>20</v>
      </c>
      <c r="J327" s="5" t="s">
        <v>20</v>
      </c>
      <c r="K327" s="5" t="s">
        <v>20</v>
      </c>
      <c r="L327" s="5" t="s">
        <v>20</v>
      </c>
      <c r="M327" s="5" t="s">
        <v>20</v>
      </c>
      <c r="N327" s="5" t="s">
        <v>20</v>
      </c>
      <c r="O327" s="5">
        <v>15</v>
      </c>
      <c r="P327" s="5" t="s">
        <v>20</v>
      </c>
      <c r="Q327" s="5" t="s">
        <v>20</v>
      </c>
      <c r="R327" s="5" t="s">
        <v>20</v>
      </c>
    </row>
    <row r="328" spans="1:18">
      <c r="A328" s="8"/>
      <c r="B328" s="8"/>
      <c r="C328" s="6">
        <v>160114910</v>
      </c>
      <c r="D328" s="6" t="s">
        <v>1039</v>
      </c>
      <c r="E328" s="5">
        <v>105</v>
      </c>
      <c r="F328" s="5">
        <v>27945</v>
      </c>
      <c r="G328" s="5">
        <v>2112</v>
      </c>
      <c r="H328" s="5">
        <v>2237</v>
      </c>
      <c r="I328" s="5">
        <v>2285</v>
      </c>
      <c r="J328" s="5">
        <v>2413</v>
      </c>
      <c r="K328" s="5">
        <v>2341</v>
      </c>
      <c r="L328" s="5">
        <v>2318</v>
      </c>
      <c r="M328" s="5">
        <v>2486</v>
      </c>
      <c r="N328" s="5">
        <v>2368</v>
      </c>
      <c r="O328" s="5">
        <v>2577</v>
      </c>
      <c r="P328" s="5">
        <v>2324</v>
      </c>
      <c r="Q328" s="5">
        <v>2165</v>
      </c>
      <c r="R328" s="5">
        <v>2319</v>
      </c>
    </row>
    <row r="329" spans="1:18">
      <c r="A329" s="8"/>
      <c r="B329" s="8"/>
      <c r="C329" s="6">
        <v>160115010</v>
      </c>
      <c r="D329" s="6" t="s">
        <v>1629</v>
      </c>
      <c r="E329" s="5">
        <v>180</v>
      </c>
      <c r="F329" s="5">
        <v>1967</v>
      </c>
      <c r="G329" s="5">
        <v>149</v>
      </c>
      <c r="H329" s="5">
        <v>166</v>
      </c>
      <c r="I329" s="5">
        <v>160</v>
      </c>
      <c r="J329" s="5">
        <v>184</v>
      </c>
      <c r="K329" s="5">
        <v>151</v>
      </c>
      <c r="L329" s="5">
        <v>183</v>
      </c>
      <c r="M329" s="5">
        <v>183</v>
      </c>
      <c r="N329" s="5">
        <v>173</v>
      </c>
      <c r="O329" s="5">
        <v>152</v>
      </c>
      <c r="P329" s="5">
        <v>133</v>
      </c>
      <c r="Q329" s="5">
        <v>138</v>
      </c>
      <c r="R329" s="5">
        <v>195</v>
      </c>
    </row>
    <row r="330" spans="1:18">
      <c r="A330" s="8"/>
      <c r="B330" s="8"/>
      <c r="C330" s="6">
        <v>160115210</v>
      </c>
      <c r="D330" s="6" t="s">
        <v>1380</v>
      </c>
      <c r="E330" s="5">
        <v>184</v>
      </c>
      <c r="F330" s="5">
        <v>1632</v>
      </c>
      <c r="G330" s="5">
        <v>142</v>
      </c>
      <c r="H330" s="5">
        <v>149</v>
      </c>
      <c r="I330" s="5">
        <v>143</v>
      </c>
      <c r="J330" s="5">
        <v>142</v>
      </c>
      <c r="K330" s="5">
        <v>135</v>
      </c>
      <c r="L330" s="5">
        <v>137</v>
      </c>
      <c r="M330" s="5">
        <v>129</v>
      </c>
      <c r="N330" s="5">
        <v>121</v>
      </c>
      <c r="O330" s="5">
        <v>124</v>
      </c>
      <c r="P330" s="5">
        <v>159</v>
      </c>
      <c r="Q330" s="5">
        <v>119</v>
      </c>
      <c r="R330" s="5">
        <v>132</v>
      </c>
    </row>
    <row r="331" spans="1:18">
      <c r="A331" s="8"/>
      <c r="B331" s="8"/>
      <c r="C331" s="6">
        <v>160115310</v>
      </c>
      <c r="D331" s="6" t="s">
        <v>467</v>
      </c>
      <c r="E331" s="5">
        <v>146</v>
      </c>
      <c r="F331" s="5">
        <v>412571</v>
      </c>
      <c r="G331" s="5">
        <v>33466</v>
      </c>
      <c r="H331" s="5">
        <v>34228</v>
      </c>
      <c r="I331" s="5">
        <v>32478</v>
      </c>
      <c r="J331" s="5">
        <v>35872</v>
      </c>
      <c r="K331" s="5">
        <v>34370</v>
      </c>
      <c r="L331" s="5">
        <v>32624</v>
      </c>
      <c r="M331" s="5">
        <v>36005</v>
      </c>
      <c r="N331" s="5">
        <v>34931</v>
      </c>
      <c r="O331" s="5">
        <v>35784</v>
      </c>
      <c r="P331" s="5">
        <v>36203</v>
      </c>
      <c r="Q331" s="5">
        <v>32707</v>
      </c>
      <c r="R331" s="5">
        <v>33903</v>
      </c>
    </row>
    <row r="332" spans="1:18">
      <c r="A332" s="8"/>
      <c r="B332" s="8"/>
      <c r="C332" s="6">
        <v>160115410</v>
      </c>
      <c r="D332" s="6" t="s">
        <v>1567</v>
      </c>
      <c r="E332" s="5">
        <v>272</v>
      </c>
      <c r="F332" s="5">
        <v>80</v>
      </c>
      <c r="G332" s="5" t="s">
        <v>20</v>
      </c>
      <c r="H332" s="5" t="s">
        <v>20</v>
      </c>
      <c r="I332" s="5" t="s">
        <v>20</v>
      </c>
      <c r="J332" s="5" t="s">
        <v>20</v>
      </c>
      <c r="K332" s="5">
        <v>15</v>
      </c>
      <c r="L332" s="5" t="s">
        <v>20</v>
      </c>
      <c r="M332" s="5" t="s">
        <v>20</v>
      </c>
      <c r="N332" s="5" t="s">
        <v>20</v>
      </c>
      <c r="O332" s="5" t="s">
        <v>20</v>
      </c>
      <c r="P332" s="5" t="s">
        <v>20</v>
      </c>
      <c r="Q332" s="5" t="s">
        <v>20</v>
      </c>
      <c r="R332" s="5" t="s">
        <v>20</v>
      </c>
    </row>
    <row r="333" spans="1:18">
      <c r="A333" s="8"/>
      <c r="B333" s="8"/>
      <c r="C333" s="6">
        <v>160123550</v>
      </c>
      <c r="D333" s="6" t="s">
        <v>954</v>
      </c>
      <c r="E333" s="5">
        <v>131</v>
      </c>
      <c r="F333" s="5">
        <v>69020</v>
      </c>
      <c r="G333" s="5">
        <v>5427</v>
      </c>
      <c r="H333" s="5">
        <v>5660</v>
      </c>
      <c r="I333" s="5">
        <v>5544</v>
      </c>
      <c r="J333" s="5">
        <v>5944</v>
      </c>
      <c r="K333" s="5">
        <v>6164</v>
      </c>
      <c r="L333" s="5">
        <v>5836</v>
      </c>
      <c r="M333" s="5">
        <v>5855</v>
      </c>
      <c r="N333" s="5">
        <v>5324</v>
      </c>
      <c r="O333" s="5">
        <v>6222</v>
      </c>
      <c r="P333" s="5">
        <v>6408</v>
      </c>
      <c r="Q333" s="5">
        <v>5196</v>
      </c>
      <c r="R333" s="5">
        <v>5440</v>
      </c>
    </row>
    <row r="334" spans="1:18">
      <c r="A334" s="8"/>
      <c r="B334" s="8"/>
      <c r="C334" s="6">
        <v>160123650</v>
      </c>
      <c r="D334" s="6" t="s">
        <v>546</v>
      </c>
      <c r="E334" s="5">
        <v>239</v>
      </c>
      <c r="F334" s="5">
        <v>201455</v>
      </c>
      <c r="G334" s="5">
        <v>15753</v>
      </c>
      <c r="H334" s="5">
        <v>16277</v>
      </c>
      <c r="I334" s="5">
        <v>15768</v>
      </c>
      <c r="J334" s="5">
        <v>17662</v>
      </c>
      <c r="K334" s="5">
        <v>17184</v>
      </c>
      <c r="L334" s="5">
        <v>16218</v>
      </c>
      <c r="M334" s="5">
        <v>17743</v>
      </c>
      <c r="N334" s="5">
        <v>16804</v>
      </c>
      <c r="O334" s="5">
        <v>17688</v>
      </c>
      <c r="P334" s="5">
        <v>17689</v>
      </c>
      <c r="Q334" s="5">
        <v>16192</v>
      </c>
      <c r="R334" s="5">
        <v>16477</v>
      </c>
    </row>
    <row r="335" spans="1:18">
      <c r="A335" s="8"/>
      <c r="B335" s="8"/>
      <c r="C335" s="6">
        <v>160125050</v>
      </c>
      <c r="D335" s="6" t="s">
        <v>834</v>
      </c>
      <c r="E335" s="5">
        <v>148</v>
      </c>
      <c r="F335" s="5">
        <v>13368</v>
      </c>
      <c r="G335" s="5">
        <v>1131</v>
      </c>
      <c r="H335" s="5">
        <v>1144</v>
      </c>
      <c r="I335" s="5">
        <v>1125</v>
      </c>
      <c r="J335" s="5">
        <v>1156</v>
      </c>
      <c r="K335" s="5">
        <v>1127</v>
      </c>
      <c r="L335" s="5">
        <v>999</v>
      </c>
      <c r="M335" s="5">
        <v>1106</v>
      </c>
      <c r="N335" s="5">
        <v>1122</v>
      </c>
      <c r="O335" s="5">
        <v>1188</v>
      </c>
      <c r="P335" s="5">
        <v>1115</v>
      </c>
      <c r="Q335" s="5">
        <v>1029</v>
      </c>
      <c r="R335" s="5">
        <v>1126</v>
      </c>
    </row>
    <row r="336" spans="1:18">
      <c r="A336" s="8"/>
      <c r="B336" s="8"/>
      <c r="C336" s="6">
        <v>160131950</v>
      </c>
      <c r="D336" s="6" t="s">
        <v>582</v>
      </c>
      <c r="E336" s="5">
        <v>11</v>
      </c>
      <c r="F336" s="5">
        <v>789242</v>
      </c>
      <c r="G336" s="5">
        <v>63795</v>
      </c>
      <c r="H336" s="5">
        <v>63719</v>
      </c>
      <c r="I336" s="5">
        <v>62733</v>
      </c>
      <c r="J336" s="5">
        <v>72543</v>
      </c>
      <c r="K336" s="5">
        <v>69903</v>
      </c>
      <c r="L336" s="5">
        <v>62399</v>
      </c>
      <c r="M336" s="5">
        <v>65379</v>
      </c>
      <c r="N336" s="5">
        <v>63697</v>
      </c>
      <c r="O336" s="5">
        <v>68049</v>
      </c>
      <c r="P336" s="5">
        <v>70474</v>
      </c>
      <c r="Q336" s="5">
        <v>61975</v>
      </c>
      <c r="R336" s="5">
        <v>64576</v>
      </c>
    </row>
    <row r="337" spans="1:18">
      <c r="A337" s="8"/>
      <c r="B337" s="8"/>
      <c r="C337" s="6">
        <v>160132050</v>
      </c>
      <c r="D337" s="6" t="s">
        <v>811</v>
      </c>
      <c r="E337" s="5">
        <v>11</v>
      </c>
      <c r="F337" s="5">
        <v>45743</v>
      </c>
      <c r="G337" s="5">
        <v>3561</v>
      </c>
      <c r="H337" s="5">
        <v>3774</v>
      </c>
      <c r="I337" s="5">
        <v>3818</v>
      </c>
      <c r="J337" s="5">
        <v>4327</v>
      </c>
      <c r="K337" s="5">
        <v>4141</v>
      </c>
      <c r="L337" s="5">
        <v>3479</v>
      </c>
      <c r="M337" s="5">
        <v>3674</v>
      </c>
      <c r="N337" s="5">
        <v>3814</v>
      </c>
      <c r="O337" s="5">
        <v>4041</v>
      </c>
      <c r="P337" s="5">
        <v>3992</v>
      </c>
      <c r="Q337" s="5">
        <v>3524</v>
      </c>
      <c r="R337" s="5">
        <v>3598</v>
      </c>
    </row>
    <row r="338" spans="1:18">
      <c r="A338" s="8"/>
      <c r="B338" s="8"/>
      <c r="C338" s="6">
        <v>160132150</v>
      </c>
      <c r="D338" s="6" t="s">
        <v>329</v>
      </c>
      <c r="E338" s="5">
        <v>11</v>
      </c>
      <c r="F338" s="5">
        <v>1691024</v>
      </c>
      <c r="G338" s="5">
        <v>138468</v>
      </c>
      <c r="H338" s="5">
        <v>140481</v>
      </c>
      <c r="I338" s="5">
        <v>135279</v>
      </c>
      <c r="J338" s="5">
        <v>154718</v>
      </c>
      <c r="K338" s="5">
        <v>147347</v>
      </c>
      <c r="L338" s="5">
        <v>132810</v>
      </c>
      <c r="M338" s="5">
        <v>141336</v>
      </c>
      <c r="N338" s="5">
        <v>136606</v>
      </c>
      <c r="O338" s="5">
        <v>144794</v>
      </c>
      <c r="P338" s="5">
        <v>147315</v>
      </c>
      <c r="Q338" s="5">
        <v>131813</v>
      </c>
      <c r="R338" s="5">
        <v>140057</v>
      </c>
    </row>
    <row r="339" spans="1:18">
      <c r="A339" s="8"/>
      <c r="B339" s="8"/>
      <c r="C339" s="6">
        <v>160132250</v>
      </c>
      <c r="D339" s="6" t="s">
        <v>613</v>
      </c>
      <c r="E339" s="5">
        <v>11</v>
      </c>
      <c r="F339" s="5">
        <v>284187</v>
      </c>
      <c r="G339" s="5">
        <v>22693</v>
      </c>
      <c r="H339" s="5">
        <v>23704</v>
      </c>
      <c r="I339" s="5">
        <v>23243</v>
      </c>
      <c r="J339" s="5">
        <v>26752</v>
      </c>
      <c r="K339" s="5">
        <v>25760</v>
      </c>
      <c r="L339" s="5">
        <v>22613</v>
      </c>
      <c r="M339" s="5">
        <v>23673</v>
      </c>
      <c r="N339" s="5">
        <v>22712</v>
      </c>
      <c r="O339" s="5">
        <v>23739</v>
      </c>
      <c r="P339" s="5">
        <v>24527</v>
      </c>
      <c r="Q339" s="5">
        <v>22133</v>
      </c>
      <c r="R339" s="5">
        <v>22638</v>
      </c>
    </row>
    <row r="340" spans="1:18">
      <c r="A340" s="8"/>
      <c r="B340" s="8"/>
      <c r="C340" s="6">
        <v>160132350</v>
      </c>
      <c r="D340" s="6" t="s">
        <v>630</v>
      </c>
      <c r="E340" s="5">
        <v>11</v>
      </c>
      <c r="F340" s="5">
        <v>147153</v>
      </c>
      <c r="G340" s="5">
        <v>12201</v>
      </c>
      <c r="H340" s="5">
        <v>12598</v>
      </c>
      <c r="I340" s="5">
        <v>12480</v>
      </c>
      <c r="J340" s="5">
        <v>13358</v>
      </c>
      <c r="K340" s="5">
        <v>12527</v>
      </c>
      <c r="L340" s="5">
        <v>12093</v>
      </c>
      <c r="M340" s="5">
        <v>12864</v>
      </c>
      <c r="N340" s="5">
        <v>12091</v>
      </c>
      <c r="O340" s="5">
        <v>12203</v>
      </c>
      <c r="P340" s="5">
        <v>11878</v>
      </c>
      <c r="Q340" s="5">
        <v>10973</v>
      </c>
      <c r="R340" s="5">
        <v>11887</v>
      </c>
    </row>
    <row r="341" spans="1:18">
      <c r="A341" s="8"/>
      <c r="B341" s="8"/>
      <c r="C341" s="6">
        <v>160132450</v>
      </c>
      <c r="D341" s="6" t="s">
        <v>409</v>
      </c>
      <c r="E341" s="5">
        <v>11</v>
      </c>
      <c r="F341" s="5">
        <v>1026317</v>
      </c>
      <c r="G341" s="5">
        <v>81175</v>
      </c>
      <c r="H341" s="5">
        <v>83134</v>
      </c>
      <c r="I341" s="5">
        <v>80957</v>
      </c>
      <c r="J341" s="5">
        <v>95521</v>
      </c>
      <c r="K341" s="5">
        <v>91018</v>
      </c>
      <c r="L341" s="5">
        <v>81064</v>
      </c>
      <c r="M341" s="5">
        <v>85133</v>
      </c>
      <c r="N341" s="5">
        <v>81612</v>
      </c>
      <c r="O341" s="5">
        <v>87245</v>
      </c>
      <c r="P341" s="5">
        <v>92334</v>
      </c>
      <c r="Q341" s="5">
        <v>81661</v>
      </c>
      <c r="R341" s="5">
        <v>85463</v>
      </c>
    </row>
    <row r="342" spans="1:18">
      <c r="A342" s="8"/>
      <c r="B342" s="8"/>
      <c r="C342" s="6">
        <v>160132650</v>
      </c>
      <c r="D342" s="6" t="s">
        <v>531</v>
      </c>
      <c r="E342" s="5">
        <v>11</v>
      </c>
      <c r="F342" s="5">
        <v>945144</v>
      </c>
      <c r="G342" s="5">
        <v>75229</v>
      </c>
      <c r="H342" s="5">
        <v>77381</v>
      </c>
      <c r="I342" s="5">
        <v>75837</v>
      </c>
      <c r="J342" s="5">
        <v>89340</v>
      </c>
      <c r="K342" s="5">
        <v>85262</v>
      </c>
      <c r="L342" s="5">
        <v>75917</v>
      </c>
      <c r="M342" s="5">
        <v>79050</v>
      </c>
      <c r="N342" s="5">
        <v>75670</v>
      </c>
      <c r="O342" s="5">
        <v>80991</v>
      </c>
      <c r="P342" s="5">
        <v>82632</v>
      </c>
      <c r="Q342" s="5">
        <v>72532</v>
      </c>
      <c r="R342" s="5">
        <v>75303</v>
      </c>
    </row>
    <row r="343" spans="1:18">
      <c r="A343" s="8"/>
      <c r="B343" s="8"/>
      <c r="C343" s="6">
        <v>160132750</v>
      </c>
      <c r="D343" s="6" t="s">
        <v>604</v>
      </c>
      <c r="E343" s="5">
        <v>11</v>
      </c>
      <c r="F343" s="5">
        <v>234357</v>
      </c>
      <c r="G343" s="5">
        <v>20103</v>
      </c>
      <c r="H343" s="5">
        <v>20616</v>
      </c>
      <c r="I343" s="5">
        <v>19055</v>
      </c>
      <c r="J343" s="5">
        <v>21648</v>
      </c>
      <c r="K343" s="5">
        <v>20246</v>
      </c>
      <c r="L343" s="5">
        <v>18432</v>
      </c>
      <c r="M343" s="5">
        <v>19996</v>
      </c>
      <c r="N343" s="5">
        <v>19226</v>
      </c>
      <c r="O343" s="5">
        <v>19633</v>
      </c>
      <c r="P343" s="5">
        <v>19334</v>
      </c>
      <c r="Q343" s="5">
        <v>17786</v>
      </c>
      <c r="R343" s="5">
        <v>18282</v>
      </c>
    </row>
    <row r="344" spans="1:18">
      <c r="A344" s="8"/>
      <c r="B344" s="8"/>
      <c r="C344" s="6">
        <v>160132850</v>
      </c>
      <c r="D344" s="6" t="s">
        <v>1479</v>
      </c>
      <c r="E344" s="5">
        <v>11</v>
      </c>
      <c r="F344" s="5">
        <v>53</v>
      </c>
      <c r="G344" s="5" t="s">
        <v>20</v>
      </c>
      <c r="H344" s="5" t="s">
        <v>20</v>
      </c>
      <c r="I344" s="5" t="s">
        <v>20</v>
      </c>
      <c r="J344" s="5" t="s">
        <v>20</v>
      </c>
      <c r="K344" s="5" t="s">
        <v>20</v>
      </c>
      <c r="L344" s="5" t="s">
        <v>20</v>
      </c>
      <c r="M344" s="5" t="s">
        <v>20</v>
      </c>
      <c r="N344" s="5" t="s">
        <v>20</v>
      </c>
      <c r="O344" s="5" t="s">
        <v>20</v>
      </c>
      <c r="P344" s="5" t="s">
        <v>20</v>
      </c>
      <c r="Q344" s="5" t="s">
        <v>20</v>
      </c>
      <c r="R344" s="5" t="s">
        <v>20</v>
      </c>
    </row>
    <row r="345" spans="1:18">
      <c r="A345" s="8"/>
      <c r="B345" s="8"/>
      <c r="C345" s="6">
        <v>160132950</v>
      </c>
      <c r="D345" s="6" t="s">
        <v>1116</v>
      </c>
      <c r="E345" s="5">
        <v>11</v>
      </c>
      <c r="F345" s="5">
        <v>52115</v>
      </c>
      <c r="G345" s="5">
        <v>4370</v>
      </c>
      <c r="H345" s="5">
        <v>4406</v>
      </c>
      <c r="I345" s="5">
        <v>4257</v>
      </c>
      <c r="J345" s="5">
        <v>4940</v>
      </c>
      <c r="K345" s="5">
        <v>4541</v>
      </c>
      <c r="L345" s="5">
        <v>4252</v>
      </c>
      <c r="M345" s="5">
        <v>4312</v>
      </c>
      <c r="N345" s="5">
        <v>4122</v>
      </c>
      <c r="O345" s="5">
        <v>4316</v>
      </c>
      <c r="P345" s="5">
        <v>4467</v>
      </c>
      <c r="Q345" s="5">
        <v>4012</v>
      </c>
      <c r="R345" s="5">
        <v>4120</v>
      </c>
    </row>
    <row r="346" spans="1:18">
      <c r="A346" s="8"/>
      <c r="B346" s="8"/>
      <c r="C346" s="6">
        <v>160133150</v>
      </c>
      <c r="D346" s="6" t="s">
        <v>1184</v>
      </c>
      <c r="E346" s="5">
        <v>18</v>
      </c>
      <c r="F346" s="5">
        <v>16556</v>
      </c>
      <c r="G346" s="5">
        <v>1339</v>
      </c>
      <c r="H346" s="5">
        <v>1400</v>
      </c>
      <c r="I346" s="5">
        <v>1355</v>
      </c>
      <c r="J346" s="5">
        <v>1478</v>
      </c>
      <c r="K346" s="5">
        <v>1363</v>
      </c>
      <c r="L346" s="5">
        <v>1281</v>
      </c>
      <c r="M346" s="5">
        <v>1390</v>
      </c>
      <c r="N346" s="5">
        <v>1328</v>
      </c>
      <c r="O346" s="5">
        <v>1482</v>
      </c>
      <c r="P346" s="5">
        <v>1457</v>
      </c>
      <c r="Q346" s="5">
        <v>1305</v>
      </c>
      <c r="R346" s="5">
        <v>1378</v>
      </c>
    </row>
    <row r="347" spans="1:18">
      <c r="A347" s="8"/>
      <c r="B347" s="8"/>
      <c r="C347" s="6">
        <v>160133250</v>
      </c>
      <c r="D347" s="6" t="s">
        <v>1552</v>
      </c>
      <c r="E347" s="5">
        <v>24</v>
      </c>
      <c r="F347" s="5">
        <v>546</v>
      </c>
      <c r="G347" s="5">
        <v>33</v>
      </c>
      <c r="H347" s="5">
        <v>42</v>
      </c>
      <c r="I347" s="5">
        <v>47</v>
      </c>
      <c r="J347" s="5">
        <v>43</v>
      </c>
      <c r="K347" s="5">
        <v>43</v>
      </c>
      <c r="L347" s="5">
        <v>48</v>
      </c>
      <c r="M347" s="5">
        <v>44</v>
      </c>
      <c r="N347" s="5">
        <v>47</v>
      </c>
      <c r="O347" s="5">
        <v>58</v>
      </c>
      <c r="P347" s="5">
        <v>64</v>
      </c>
      <c r="Q347" s="5">
        <v>41</v>
      </c>
      <c r="R347" s="5">
        <v>36</v>
      </c>
    </row>
    <row r="348" spans="1:18">
      <c r="A348" s="8"/>
      <c r="B348" s="8"/>
      <c r="C348" s="6">
        <v>160133350</v>
      </c>
      <c r="D348" s="6" t="s">
        <v>1512</v>
      </c>
      <c r="E348" s="5">
        <v>23</v>
      </c>
      <c r="F348" s="5">
        <v>1705</v>
      </c>
      <c r="G348" s="5">
        <v>153</v>
      </c>
      <c r="H348" s="5">
        <v>165</v>
      </c>
      <c r="I348" s="5">
        <v>116</v>
      </c>
      <c r="J348" s="5">
        <v>151</v>
      </c>
      <c r="K348" s="5">
        <v>149</v>
      </c>
      <c r="L348" s="5">
        <v>135</v>
      </c>
      <c r="M348" s="5">
        <v>156</v>
      </c>
      <c r="N348" s="5">
        <v>145</v>
      </c>
      <c r="O348" s="5">
        <v>155</v>
      </c>
      <c r="P348" s="5">
        <v>117</v>
      </c>
      <c r="Q348" s="5">
        <v>130</v>
      </c>
      <c r="R348" s="5">
        <v>133</v>
      </c>
    </row>
    <row r="349" spans="1:18">
      <c r="A349" s="8"/>
      <c r="B349" s="8"/>
      <c r="C349" s="6">
        <v>160133650</v>
      </c>
      <c r="D349" s="6" t="s">
        <v>1814</v>
      </c>
      <c r="E349" s="5">
        <v>47</v>
      </c>
      <c r="F349" s="5">
        <v>225</v>
      </c>
      <c r="G349" s="5">
        <v>18</v>
      </c>
      <c r="H349" s="5">
        <v>18</v>
      </c>
      <c r="I349" s="5">
        <v>13</v>
      </c>
      <c r="J349" s="5">
        <v>25</v>
      </c>
      <c r="K349" s="5">
        <v>23</v>
      </c>
      <c r="L349" s="5">
        <v>16</v>
      </c>
      <c r="M349" s="5">
        <v>24</v>
      </c>
      <c r="N349" s="5">
        <v>14</v>
      </c>
      <c r="O349" s="5">
        <v>17</v>
      </c>
      <c r="P349" s="5">
        <v>13</v>
      </c>
      <c r="Q349" s="5">
        <v>28</v>
      </c>
      <c r="R349" s="5">
        <v>16</v>
      </c>
    </row>
    <row r="350" spans="1:18">
      <c r="A350" s="8"/>
      <c r="B350" s="8"/>
      <c r="C350" s="6">
        <v>160133750</v>
      </c>
      <c r="D350" s="6" t="s">
        <v>1711</v>
      </c>
      <c r="E350" s="5">
        <v>47</v>
      </c>
      <c r="F350" s="5">
        <v>291</v>
      </c>
      <c r="G350" s="5">
        <v>13</v>
      </c>
      <c r="H350" s="5">
        <v>20</v>
      </c>
      <c r="I350" s="5">
        <v>23</v>
      </c>
      <c r="J350" s="5">
        <v>43</v>
      </c>
      <c r="K350" s="5">
        <v>31</v>
      </c>
      <c r="L350" s="5">
        <v>24</v>
      </c>
      <c r="M350" s="5">
        <v>25</v>
      </c>
      <c r="N350" s="5">
        <v>21</v>
      </c>
      <c r="O350" s="5">
        <v>30</v>
      </c>
      <c r="P350" s="5">
        <v>29</v>
      </c>
      <c r="Q350" s="5">
        <v>11</v>
      </c>
      <c r="R350" s="5">
        <v>21</v>
      </c>
    </row>
    <row r="351" spans="1:18">
      <c r="A351" s="8"/>
      <c r="B351" s="8"/>
      <c r="C351" s="6">
        <v>160133850</v>
      </c>
      <c r="D351" s="6" t="s">
        <v>149</v>
      </c>
      <c r="E351" s="5">
        <v>47</v>
      </c>
      <c r="F351" s="5">
        <v>31</v>
      </c>
      <c r="G351" s="5" t="s">
        <v>20</v>
      </c>
      <c r="H351" s="5" t="s">
        <v>20</v>
      </c>
      <c r="I351" s="5" t="s">
        <v>20</v>
      </c>
      <c r="J351" s="5" t="s">
        <v>20</v>
      </c>
      <c r="K351" s="5" t="s">
        <v>20</v>
      </c>
      <c r="L351" s="5" t="s">
        <v>20</v>
      </c>
      <c r="M351" s="5">
        <v>0</v>
      </c>
      <c r="N351" s="5" t="s">
        <v>20</v>
      </c>
      <c r="O351" s="5" t="s">
        <v>20</v>
      </c>
      <c r="P351" s="5" t="s">
        <v>20</v>
      </c>
      <c r="Q351" s="5" t="s">
        <v>20</v>
      </c>
      <c r="R351" s="5">
        <v>0</v>
      </c>
    </row>
    <row r="352" spans="1:18">
      <c r="A352" s="8"/>
      <c r="B352" s="8"/>
      <c r="C352" s="6">
        <v>160133950</v>
      </c>
      <c r="D352" s="6" t="s">
        <v>1307</v>
      </c>
      <c r="E352" s="5">
        <v>48</v>
      </c>
      <c r="F352" s="5">
        <v>4504</v>
      </c>
      <c r="G352" s="5">
        <v>417</v>
      </c>
      <c r="H352" s="5">
        <v>433</v>
      </c>
      <c r="I352" s="5">
        <v>402</v>
      </c>
      <c r="J352" s="5">
        <v>374</v>
      </c>
      <c r="K352" s="5">
        <v>369</v>
      </c>
      <c r="L352" s="5">
        <v>331</v>
      </c>
      <c r="M352" s="5">
        <v>382</v>
      </c>
      <c r="N352" s="5">
        <v>332</v>
      </c>
      <c r="O352" s="5">
        <v>355</v>
      </c>
      <c r="P352" s="5">
        <v>340</v>
      </c>
      <c r="Q352" s="5">
        <v>341</v>
      </c>
      <c r="R352" s="5">
        <v>428</v>
      </c>
    </row>
    <row r="353" spans="1:18">
      <c r="A353" s="8"/>
      <c r="B353" s="8"/>
      <c r="C353" s="6">
        <v>160134050</v>
      </c>
      <c r="D353" s="6" t="s">
        <v>48</v>
      </c>
      <c r="E353" s="5">
        <v>48</v>
      </c>
      <c r="F353" s="5" t="s">
        <v>20</v>
      </c>
      <c r="G353" s="5">
        <v>0</v>
      </c>
      <c r="H353" s="5">
        <v>0</v>
      </c>
      <c r="I353" s="5" t="s">
        <v>20</v>
      </c>
      <c r="J353" s="5">
        <v>0</v>
      </c>
      <c r="K353" s="5" t="s">
        <v>20</v>
      </c>
      <c r="L353" s="5">
        <v>0</v>
      </c>
      <c r="M353" s="5">
        <v>0</v>
      </c>
      <c r="N353" s="5">
        <v>0</v>
      </c>
      <c r="O353" s="5">
        <v>0</v>
      </c>
      <c r="P353" s="5" t="s">
        <v>20</v>
      </c>
      <c r="Q353" s="5">
        <v>0</v>
      </c>
      <c r="R353" s="5">
        <v>0</v>
      </c>
    </row>
    <row r="354" spans="1:18">
      <c r="A354" s="8"/>
      <c r="B354" s="8"/>
      <c r="C354" s="6">
        <v>160134150</v>
      </c>
      <c r="D354" s="6" t="s">
        <v>1808</v>
      </c>
      <c r="E354" s="5">
        <v>109</v>
      </c>
      <c r="F354" s="5">
        <v>64</v>
      </c>
      <c r="G354" s="5" t="s">
        <v>20</v>
      </c>
      <c r="H354" s="5" t="s">
        <v>20</v>
      </c>
      <c r="I354" s="5" t="s">
        <v>20</v>
      </c>
      <c r="J354" s="5" t="s">
        <v>20</v>
      </c>
      <c r="K354" s="5" t="s">
        <v>20</v>
      </c>
      <c r="L354" s="5" t="s">
        <v>20</v>
      </c>
      <c r="M354" s="5" t="s">
        <v>20</v>
      </c>
      <c r="N354" s="5" t="s">
        <v>20</v>
      </c>
      <c r="O354" s="5" t="s">
        <v>20</v>
      </c>
      <c r="P354" s="5" t="s">
        <v>20</v>
      </c>
      <c r="Q354" s="5" t="s">
        <v>20</v>
      </c>
      <c r="R354" s="5" t="s">
        <v>20</v>
      </c>
    </row>
    <row r="355" spans="1:18">
      <c r="A355" s="8"/>
      <c r="B355" s="8"/>
      <c r="C355" s="6">
        <v>160134250</v>
      </c>
      <c r="D355" s="6" t="s">
        <v>1674</v>
      </c>
      <c r="E355" s="5">
        <v>132</v>
      </c>
      <c r="F355" s="5">
        <v>757</v>
      </c>
      <c r="G355" s="5">
        <v>52</v>
      </c>
      <c r="H355" s="5">
        <v>61</v>
      </c>
      <c r="I355" s="5">
        <v>59</v>
      </c>
      <c r="J355" s="5">
        <v>62</v>
      </c>
      <c r="K355" s="5">
        <v>85</v>
      </c>
      <c r="L355" s="5">
        <v>67</v>
      </c>
      <c r="M355" s="5">
        <v>66</v>
      </c>
      <c r="N355" s="5">
        <v>58</v>
      </c>
      <c r="O355" s="5">
        <v>56</v>
      </c>
      <c r="P355" s="5">
        <v>44</v>
      </c>
      <c r="Q355" s="5">
        <v>69</v>
      </c>
      <c r="R355" s="5">
        <v>78</v>
      </c>
    </row>
    <row r="356" spans="1:18">
      <c r="A356" s="8"/>
      <c r="B356" s="8"/>
      <c r="C356" s="6">
        <v>160137750</v>
      </c>
      <c r="D356" s="6" t="s">
        <v>1051</v>
      </c>
      <c r="E356" s="5">
        <v>48</v>
      </c>
      <c r="F356" s="5">
        <v>25160</v>
      </c>
      <c r="G356" s="5">
        <v>2050</v>
      </c>
      <c r="H356" s="5">
        <v>2279</v>
      </c>
      <c r="I356" s="5">
        <v>1966</v>
      </c>
      <c r="J356" s="5">
        <v>2189</v>
      </c>
      <c r="K356" s="5">
        <v>2069</v>
      </c>
      <c r="L356" s="5">
        <v>2027</v>
      </c>
      <c r="M356" s="5">
        <v>2127</v>
      </c>
      <c r="N356" s="5">
        <v>2186</v>
      </c>
      <c r="O356" s="5">
        <v>2408</v>
      </c>
      <c r="P356" s="5">
        <v>2212</v>
      </c>
      <c r="Q356" s="5">
        <v>1773</v>
      </c>
      <c r="R356" s="5">
        <v>1874</v>
      </c>
    </row>
    <row r="357" spans="1:18">
      <c r="A357" s="8"/>
      <c r="B357" s="8"/>
      <c r="C357" s="6">
        <v>160137850</v>
      </c>
      <c r="D357" s="6" t="s">
        <v>1233</v>
      </c>
      <c r="E357" s="5">
        <v>47</v>
      </c>
      <c r="F357" s="5">
        <v>4179</v>
      </c>
      <c r="G357" s="5">
        <v>368</v>
      </c>
      <c r="H357" s="5">
        <v>395</v>
      </c>
      <c r="I357" s="5">
        <v>343</v>
      </c>
      <c r="J357" s="5">
        <v>372</v>
      </c>
      <c r="K357" s="5">
        <v>398</v>
      </c>
      <c r="L357" s="5">
        <v>367</v>
      </c>
      <c r="M357" s="5">
        <v>353</v>
      </c>
      <c r="N357" s="5">
        <v>304</v>
      </c>
      <c r="O357" s="5">
        <v>294</v>
      </c>
      <c r="P357" s="5">
        <v>316</v>
      </c>
      <c r="Q357" s="5">
        <v>324</v>
      </c>
      <c r="R357" s="5">
        <v>345</v>
      </c>
    </row>
    <row r="358" spans="1:18">
      <c r="A358" s="8"/>
      <c r="B358" s="8"/>
      <c r="C358" s="6">
        <v>160137950</v>
      </c>
      <c r="D358" s="6" t="s">
        <v>1324</v>
      </c>
      <c r="E358" s="5">
        <v>11</v>
      </c>
      <c r="F358" s="5">
        <v>20316</v>
      </c>
      <c r="G358" s="5">
        <v>1824</v>
      </c>
      <c r="H358" s="5">
        <v>1815</v>
      </c>
      <c r="I358" s="5">
        <v>1618</v>
      </c>
      <c r="J358" s="5">
        <v>1677</v>
      </c>
      <c r="K358" s="5">
        <v>1671</v>
      </c>
      <c r="L358" s="5">
        <v>1505</v>
      </c>
      <c r="M358" s="5">
        <v>1760</v>
      </c>
      <c r="N358" s="5">
        <v>1573</v>
      </c>
      <c r="O358" s="5">
        <v>1645</v>
      </c>
      <c r="P358" s="5">
        <v>1895</v>
      </c>
      <c r="Q358" s="5">
        <v>1633</v>
      </c>
      <c r="R358" s="5">
        <v>1700</v>
      </c>
    </row>
    <row r="359" spans="1:18">
      <c r="A359" s="8"/>
      <c r="B359" s="8"/>
      <c r="C359" s="6">
        <v>160138050</v>
      </c>
      <c r="D359" s="6" t="s">
        <v>1196</v>
      </c>
      <c r="E359" s="5">
        <v>32</v>
      </c>
      <c r="F359" s="5">
        <v>39480</v>
      </c>
      <c r="G359" s="5">
        <v>3477</v>
      </c>
      <c r="H359" s="5">
        <v>3651</v>
      </c>
      <c r="I359" s="5">
        <v>3158</v>
      </c>
      <c r="J359" s="5">
        <v>3233</v>
      </c>
      <c r="K359" s="5">
        <v>3198</v>
      </c>
      <c r="L359" s="5">
        <v>2952</v>
      </c>
      <c r="M359" s="5">
        <v>3329</v>
      </c>
      <c r="N359" s="5">
        <v>3188</v>
      </c>
      <c r="O359" s="5">
        <v>3191</v>
      </c>
      <c r="P359" s="5">
        <v>3603</v>
      </c>
      <c r="Q359" s="5">
        <v>3197</v>
      </c>
      <c r="R359" s="5">
        <v>3303</v>
      </c>
    </row>
    <row r="360" spans="1:18">
      <c r="A360" s="8"/>
      <c r="B360" s="8"/>
      <c r="C360" s="6">
        <v>160138150</v>
      </c>
      <c r="D360" s="6" t="s">
        <v>1222</v>
      </c>
      <c r="E360" s="5">
        <v>11</v>
      </c>
      <c r="F360" s="5">
        <v>72407</v>
      </c>
      <c r="G360" s="5">
        <v>5682</v>
      </c>
      <c r="H360" s="5">
        <v>6165</v>
      </c>
      <c r="I360" s="5">
        <v>5836</v>
      </c>
      <c r="J360" s="5">
        <v>6391</v>
      </c>
      <c r="K360" s="5">
        <v>6133</v>
      </c>
      <c r="L360" s="5">
        <v>5825</v>
      </c>
      <c r="M360" s="5">
        <v>6376</v>
      </c>
      <c r="N360" s="5">
        <v>6065</v>
      </c>
      <c r="O360" s="5">
        <v>6311</v>
      </c>
      <c r="P360" s="5">
        <v>6250</v>
      </c>
      <c r="Q360" s="5">
        <v>5494</v>
      </c>
      <c r="R360" s="5">
        <v>5879</v>
      </c>
    </row>
    <row r="361" spans="1:18">
      <c r="A361" s="8"/>
      <c r="B361" s="8"/>
      <c r="C361" s="6">
        <v>160138250</v>
      </c>
      <c r="D361" s="6" t="s">
        <v>1264</v>
      </c>
      <c r="E361" s="5">
        <v>11</v>
      </c>
      <c r="F361" s="5">
        <v>43536</v>
      </c>
      <c r="G361" s="5">
        <v>3236</v>
      </c>
      <c r="H361" s="5">
        <v>3620</v>
      </c>
      <c r="I361" s="5">
        <v>3492</v>
      </c>
      <c r="J361" s="5">
        <v>3946</v>
      </c>
      <c r="K361" s="5">
        <v>3622</v>
      </c>
      <c r="L361" s="5">
        <v>3626</v>
      </c>
      <c r="M361" s="5">
        <v>3837</v>
      </c>
      <c r="N361" s="5">
        <v>3655</v>
      </c>
      <c r="O361" s="5">
        <v>3994</v>
      </c>
      <c r="P361" s="5">
        <v>3857</v>
      </c>
      <c r="Q361" s="5">
        <v>3238</v>
      </c>
      <c r="R361" s="5">
        <v>3413</v>
      </c>
    </row>
    <row r="362" spans="1:18">
      <c r="A362" s="8"/>
      <c r="B362" s="8"/>
      <c r="C362" s="6">
        <v>160138650</v>
      </c>
      <c r="D362" s="6" t="s">
        <v>1548</v>
      </c>
      <c r="E362" s="5">
        <v>189</v>
      </c>
      <c r="F362" s="5">
        <v>251</v>
      </c>
      <c r="G362" s="5">
        <v>39</v>
      </c>
      <c r="H362" s="5">
        <v>16</v>
      </c>
      <c r="I362" s="5">
        <v>10</v>
      </c>
      <c r="J362" s="5">
        <v>27</v>
      </c>
      <c r="K362" s="5">
        <v>24</v>
      </c>
      <c r="L362" s="5">
        <v>14</v>
      </c>
      <c r="M362" s="5">
        <v>24</v>
      </c>
      <c r="N362" s="5">
        <v>17</v>
      </c>
      <c r="O362" s="5">
        <v>20</v>
      </c>
      <c r="P362" s="5">
        <v>17</v>
      </c>
      <c r="Q362" s="5">
        <v>13</v>
      </c>
      <c r="R362" s="5">
        <v>30</v>
      </c>
    </row>
    <row r="363" spans="1:18">
      <c r="A363" s="8"/>
      <c r="B363" s="8"/>
      <c r="C363" s="6">
        <v>160138750</v>
      </c>
      <c r="D363" s="6" t="s">
        <v>1472</v>
      </c>
      <c r="E363" s="5">
        <v>11</v>
      </c>
      <c r="F363" s="5">
        <v>7005</v>
      </c>
      <c r="G363" s="5">
        <v>594</v>
      </c>
      <c r="H363" s="5">
        <v>644</v>
      </c>
      <c r="I363" s="5">
        <v>578</v>
      </c>
      <c r="J363" s="5">
        <v>632</v>
      </c>
      <c r="K363" s="5">
        <v>550</v>
      </c>
      <c r="L363" s="5">
        <v>514</v>
      </c>
      <c r="M363" s="5">
        <v>610</v>
      </c>
      <c r="N363" s="5">
        <v>538</v>
      </c>
      <c r="O363" s="5">
        <v>628</v>
      </c>
      <c r="P363" s="5">
        <v>598</v>
      </c>
      <c r="Q363" s="5">
        <v>516</v>
      </c>
      <c r="R363" s="5">
        <v>603</v>
      </c>
    </row>
    <row r="364" spans="1:18">
      <c r="A364" s="8"/>
      <c r="B364" s="8"/>
      <c r="C364" s="6">
        <v>160142350</v>
      </c>
      <c r="D364" s="6" t="s">
        <v>765</v>
      </c>
      <c r="E364" s="5">
        <v>80</v>
      </c>
      <c r="F364" s="5">
        <v>10428</v>
      </c>
      <c r="G364" s="5">
        <v>873</v>
      </c>
      <c r="H364" s="5">
        <v>925</v>
      </c>
      <c r="I364" s="5">
        <v>798</v>
      </c>
      <c r="J364" s="5">
        <v>899</v>
      </c>
      <c r="K364" s="5">
        <v>809</v>
      </c>
      <c r="L364" s="5">
        <v>821</v>
      </c>
      <c r="M364" s="5">
        <v>874</v>
      </c>
      <c r="N364" s="5">
        <v>959</v>
      </c>
      <c r="O364" s="5">
        <v>867</v>
      </c>
      <c r="P364" s="5">
        <v>943</v>
      </c>
      <c r="Q364" s="5">
        <v>774</v>
      </c>
      <c r="R364" s="5">
        <v>886</v>
      </c>
    </row>
    <row r="365" spans="1:18">
      <c r="A365" s="8"/>
      <c r="B365" s="8"/>
      <c r="C365" s="6">
        <v>160145150</v>
      </c>
      <c r="D365" s="6" t="s">
        <v>894</v>
      </c>
      <c r="E365" s="5">
        <v>204</v>
      </c>
      <c r="F365" s="5">
        <v>4579</v>
      </c>
      <c r="G365" s="5">
        <v>419</v>
      </c>
      <c r="H365" s="5">
        <v>412</v>
      </c>
      <c r="I365" s="5">
        <v>449</v>
      </c>
      <c r="J365" s="5">
        <v>433</v>
      </c>
      <c r="K365" s="5">
        <v>408</v>
      </c>
      <c r="L365" s="5">
        <v>380</v>
      </c>
      <c r="M365" s="5">
        <v>411</v>
      </c>
      <c r="N365" s="5">
        <v>354</v>
      </c>
      <c r="O365" s="5">
        <v>364</v>
      </c>
      <c r="P365" s="5">
        <v>319</v>
      </c>
      <c r="Q365" s="5">
        <v>312</v>
      </c>
      <c r="R365" s="5">
        <v>318</v>
      </c>
    </row>
    <row r="366" spans="1:18">
      <c r="A366" s="8"/>
      <c r="B366" s="8"/>
      <c r="C366" s="6">
        <v>160145310</v>
      </c>
      <c r="D366" s="6" t="s">
        <v>1040</v>
      </c>
      <c r="E366" s="5">
        <v>131</v>
      </c>
      <c r="F366" s="5">
        <v>7608</v>
      </c>
      <c r="G366" s="5">
        <v>660</v>
      </c>
      <c r="H366" s="5">
        <v>651</v>
      </c>
      <c r="I366" s="5">
        <v>603</v>
      </c>
      <c r="J366" s="5">
        <v>695</v>
      </c>
      <c r="K366" s="5">
        <v>692</v>
      </c>
      <c r="L366" s="5">
        <v>600</v>
      </c>
      <c r="M366" s="5">
        <v>654</v>
      </c>
      <c r="N366" s="5">
        <v>614</v>
      </c>
      <c r="O366" s="5">
        <v>591</v>
      </c>
      <c r="P366" s="5">
        <v>638</v>
      </c>
      <c r="Q366" s="5">
        <v>547</v>
      </c>
      <c r="R366" s="5">
        <v>663</v>
      </c>
    </row>
    <row r="367" spans="1:18">
      <c r="A367" s="8"/>
      <c r="B367" s="8"/>
      <c r="C367" s="6">
        <v>160149650</v>
      </c>
      <c r="D367" s="6" t="s">
        <v>456</v>
      </c>
      <c r="E367" s="5">
        <v>11</v>
      </c>
      <c r="F367" s="5">
        <v>8428961</v>
      </c>
      <c r="G367" s="5">
        <v>690892</v>
      </c>
      <c r="H367" s="5">
        <v>701318</v>
      </c>
      <c r="I367" s="5">
        <v>677771</v>
      </c>
      <c r="J367" s="5">
        <v>709350</v>
      </c>
      <c r="K367" s="5">
        <v>706322</v>
      </c>
      <c r="L367" s="5">
        <v>669930</v>
      </c>
      <c r="M367" s="5">
        <v>682302</v>
      </c>
      <c r="N367" s="5">
        <v>666076</v>
      </c>
      <c r="O367" s="5">
        <v>715337</v>
      </c>
      <c r="P367" s="5">
        <v>769198</v>
      </c>
      <c r="Q367" s="5">
        <v>694254</v>
      </c>
      <c r="R367" s="5">
        <v>746211</v>
      </c>
    </row>
    <row r="368" spans="1:18">
      <c r="A368" s="8"/>
      <c r="B368" s="8"/>
      <c r="C368" s="6">
        <v>160149750</v>
      </c>
      <c r="D368" s="6" t="s">
        <v>803</v>
      </c>
      <c r="E368" s="5">
        <v>11</v>
      </c>
      <c r="F368" s="5">
        <v>79302</v>
      </c>
      <c r="G368" s="5">
        <v>6744</v>
      </c>
      <c r="H368" s="5">
        <v>6458</v>
      </c>
      <c r="I368" s="5">
        <v>6406</v>
      </c>
      <c r="J368" s="5">
        <v>6664</v>
      </c>
      <c r="K368" s="5">
        <v>6731</v>
      </c>
      <c r="L368" s="5">
        <v>6602</v>
      </c>
      <c r="M368" s="5">
        <v>6865</v>
      </c>
      <c r="N368" s="5">
        <v>6274</v>
      </c>
      <c r="O368" s="5">
        <v>6772</v>
      </c>
      <c r="P368" s="5">
        <v>6565</v>
      </c>
      <c r="Q368" s="5">
        <v>6015</v>
      </c>
      <c r="R368" s="5">
        <v>7206</v>
      </c>
    </row>
    <row r="369" spans="1:18">
      <c r="A369" s="8"/>
      <c r="B369" s="8"/>
      <c r="C369" s="6">
        <v>160149850</v>
      </c>
      <c r="D369" s="6" t="s">
        <v>1103</v>
      </c>
      <c r="E369" s="5">
        <v>11</v>
      </c>
      <c r="F369" s="5">
        <v>171608</v>
      </c>
      <c r="G369" s="5">
        <v>14201</v>
      </c>
      <c r="H369" s="5">
        <v>15327</v>
      </c>
      <c r="I369" s="5">
        <v>14108</v>
      </c>
      <c r="J369" s="5">
        <v>14162</v>
      </c>
      <c r="K369" s="5">
        <v>14638</v>
      </c>
      <c r="L369" s="5">
        <v>15311</v>
      </c>
      <c r="M369" s="5">
        <v>13627</v>
      </c>
      <c r="N369" s="5">
        <v>13161</v>
      </c>
      <c r="O369" s="5">
        <v>14021</v>
      </c>
      <c r="P369" s="5">
        <v>14361</v>
      </c>
      <c r="Q369" s="5">
        <v>13721</v>
      </c>
      <c r="R369" s="5">
        <v>14970</v>
      </c>
    </row>
    <row r="370" spans="1:18">
      <c r="A370" s="8"/>
      <c r="B370" s="8"/>
      <c r="C370" s="6">
        <v>160151050</v>
      </c>
      <c r="D370" s="6" t="s">
        <v>436</v>
      </c>
      <c r="E370" s="5">
        <v>55</v>
      </c>
      <c r="F370" s="5">
        <v>197576</v>
      </c>
      <c r="G370" s="5">
        <v>17571</v>
      </c>
      <c r="H370" s="5">
        <v>17712</v>
      </c>
      <c r="I370" s="5">
        <v>16623</v>
      </c>
      <c r="J370" s="5">
        <v>17320</v>
      </c>
      <c r="K370" s="5">
        <v>15974</v>
      </c>
      <c r="L370" s="5">
        <v>15273</v>
      </c>
      <c r="M370" s="5">
        <v>15904</v>
      </c>
      <c r="N370" s="5">
        <v>15579</v>
      </c>
      <c r="O370" s="5">
        <v>16241</v>
      </c>
      <c r="P370" s="5">
        <v>17130</v>
      </c>
      <c r="Q370" s="5">
        <v>15934</v>
      </c>
      <c r="R370" s="5">
        <v>16315</v>
      </c>
    </row>
    <row r="371" spans="1:18">
      <c r="A371" s="8"/>
      <c r="B371" s="8"/>
      <c r="C371" s="6">
        <v>160151150</v>
      </c>
      <c r="D371" s="6" t="s">
        <v>798</v>
      </c>
      <c r="E371" s="5">
        <v>179</v>
      </c>
      <c r="F371" s="5">
        <v>37185</v>
      </c>
      <c r="G371" s="5">
        <v>3254</v>
      </c>
      <c r="H371" s="5">
        <v>3360</v>
      </c>
      <c r="I371" s="5">
        <v>2947</v>
      </c>
      <c r="J371" s="5">
        <v>3222</v>
      </c>
      <c r="K371" s="5">
        <v>3092</v>
      </c>
      <c r="L371" s="5">
        <v>2850</v>
      </c>
      <c r="M371" s="5">
        <v>3159</v>
      </c>
      <c r="N371" s="5">
        <v>3050</v>
      </c>
      <c r="O371" s="5">
        <v>3102</v>
      </c>
      <c r="P371" s="5">
        <v>3224</v>
      </c>
      <c r="Q371" s="5">
        <v>2895</v>
      </c>
      <c r="R371" s="5">
        <v>3030</v>
      </c>
    </row>
    <row r="372" spans="1:18">
      <c r="A372" s="8"/>
      <c r="B372" s="8"/>
      <c r="C372" s="6">
        <v>160152350</v>
      </c>
      <c r="D372" s="6" t="s">
        <v>1378</v>
      </c>
      <c r="E372" s="5">
        <v>135</v>
      </c>
      <c r="F372" s="5">
        <v>113896</v>
      </c>
      <c r="G372" s="5">
        <v>9144</v>
      </c>
      <c r="H372" s="5">
        <v>9639</v>
      </c>
      <c r="I372" s="5">
        <v>9160</v>
      </c>
      <c r="J372" s="5">
        <v>9711</v>
      </c>
      <c r="K372" s="5">
        <v>10504</v>
      </c>
      <c r="L372" s="5">
        <v>9702</v>
      </c>
      <c r="M372" s="5">
        <v>10090</v>
      </c>
      <c r="N372" s="5">
        <v>9900</v>
      </c>
      <c r="O372" s="5">
        <v>9844</v>
      </c>
      <c r="P372" s="5">
        <v>8861</v>
      </c>
      <c r="Q372" s="5">
        <v>8249</v>
      </c>
      <c r="R372" s="5">
        <v>9092</v>
      </c>
    </row>
    <row r="373" spans="1:18">
      <c r="A373" s="8"/>
      <c r="B373" s="8"/>
      <c r="C373" s="6">
        <v>160152650</v>
      </c>
      <c r="D373" s="6" t="s">
        <v>1483</v>
      </c>
      <c r="E373" s="5">
        <v>180</v>
      </c>
      <c r="F373" s="5">
        <v>293</v>
      </c>
      <c r="G373" s="5">
        <v>18</v>
      </c>
      <c r="H373" s="5">
        <v>38</v>
      </c>
      <c r="I373" s="5">
        <v>29</v>
      </c>
      <c r="J373" s="5">
        <v>31</v>
      </c>
      <c r="K373" s="5">
        <v>17</v>
      </c>
      <c r="L373" s="5">
        <v>28</v>
      </c>
      <c r="M373" s="5">
        <v>35</v>
      </c>
      <c r="N373" s="5">
        <v>17</v>
      </c>
      <c r="O373" s="5">
        <v>27</v>
      </c>
      <c r="P373" s="5">
        <v>22</v>
      </c>
      <c r="Q373" s="5">
        <v>14</v>
      </c>
      <c r="R373" s="5">
        <v>17</v>
      </c>
    </row>
    <row r="374" spans="1:18">
      <c r="A374" s="8"/>
      <c r="B374" s="8"/>
      <c r="C374" s="6">
        <v>160152750</v>
      </c>
      <c r="D374" s="6" t="s">
        <v>1575</v>
      </c>
      <c r="E374" s="5">
        <v>95</v>
      </c>
      <c r="F374" s="5">
        <v>336</v>
      </c>
      <c r="G374" s="5">
        <v>42</v>
      </c>
      <c r="H374" s="5">
        <v>30</v>
      </c>
      <c r="I374" s="5">
        <v>25</v>
      </c>
      <c r="J374" s="5">
        <v>37</v>
      </c>
      <c r="K374" s="5">
        <v>18</v>
      </c>
      <c r="L374" s="5">
        <v>24</v>
      </c>
      <c r="M374" s="5">
        <v>33</v>
      </c>
      <c r="N374" s="5">
        <v>27</v>
      </c>
      <c r="O374" s="5">
        <v>20</v>
      </c>
      <c r="P374" s="5">
        <v>38</v>
      </c>
      <c r="Q374" s="5">
        <v>27</v>
      </c>
      <c r="R374" s="5">
        <v>15</v>
      </c>
    </row>
    <row r="375" spans="1:18">
      <c r="A375" s="8"/>
      <c r="B375" s="8"/>
      <c r="C375" s="6">
        <v>160152850</v>
      </c>
      <c r="D375" s="6" t="s">
        <v>522</v>
      </c>
      <c r="E375" s="5">
        <v>109</v>
      </c>
      <c r="F375" s="5">
        <v>557808</v>
      </c>
      <c r="G375" s="5">
        <v>44298</v>
      </c>
      <c r="H375" s="5">
        <v>45891</v>
      </c>
      <c r="I375" s="5">
        <v>44904</v>
      </c>
      <c r="J375" s="5">
        <v>46792</v>
      </c>
      <c r="K375" s="5">
        <v>45622</v>
      </c>
      <c r="L375" s="5">
        <v>42448</v>
      </c>
      <c r="M375" s="5">
        <v>45427</v>
      </c>
      <c r="N375" s="5">
        <v>46030</v>
      </c>
      <c r="O375" s="5">
        <v>52521</v>
      </c>
      <c r="P375" s="5">
        <v>51659</v>
      </c>
      <c r="Q375" s="5">
        <v>45299</v>
      </c>
      <c r="R375" s="5">
        <v>46917</v>
      </c>
    </row>
    <row r="376" spans="1:18">
      <c r="A376" s="8"/>
      <c r="B376" s="8"/>
      <c r="C376" s="6">
        <v>160153450</v>
      </c>
      <c r="D376" s="6" t="s">
        <v>781</v>
      </c>
      <c r="E376" s="5">
        <v>107</v>
      </c>
      <c r="F376" s="5">
        <v>51133</v>
      </c>
      <c r="G376" s="5">
        <v>3935</v>
      </c>
      <c r="H376" s="5">
        <v>4163</v>
      </c>
      <c r="I376" s="5">
        <v>4067</v>
      </c>
      <c r="J376" s="5">
        <v>4105</v>
      </c>
      <c r="K376" s="5">
        <v>3944</v>
      </c>
      <c r="L376" s="5">
        <v>3851</v>
      </c>
      <c r="M376" s="5">
        <v>4319</v>
      </c>
      <c r="N376" s="5">
        <v>4394</v>
      </c>
      <c r="O376" s="5">
        <v>4554</v>
      </c>
      <c r="P376" s="5">
        <v>4628</v>
      </c>
      <c r="Q376" s="5">
        <v>4425</v>
      </c>
      <c r="R376" s="5">
        <v>4748</v>
      </c>
    </row>
    <row r="377" spans="1:18">
      <c r="A377" s="8"/>
      <c r="B377" s="8"/>
      <c r="C377" s="6">
        <v>160153550</v>
      </c>
      <c r="D377" s="6" t="s">
        <v>638</v>
      </c>
      <c r="E377" s="5">
        <v>174</v>
      </c>
      <c r="F377" s="5">
        <v>19023</v>
      </c>
      <c r="G377" s="5">
        <v>1535</v>
      </c>
      <c r="H377" s="5">
        <v>1565</v>
      </c>
      <c r="I377" s="5">
        <v>1541</v>
      </c>
      <c r="J377" s="5">
        <v>1590</v>
      </c>
      <c r="K377" s="5">
        <v>1536</v>
      </c>
      <c r="L377" s="5">
        <v>1476</v>
      </c>
      <c r="M377" s="5">
        <v>1642</v>
      </c>
      <c r="N377" s="5">
        <v>1557</v>
      </c>
      <c r="O377" s="5">
        <v>1642</v>
      </c>
      <c r="P377" s="5">
        <v>1668</v>
      </c>
      <c r="Q377" s="5">
        <v>1578</v>
      </c>
      <c r="R377" s="5">
        <v>1693</v>
      </c>
    </row>
    <row r="378" spans="1:18">
      <c r="A378" s="8"/>
      <c r="B378" s="8"/>
      <c r="C378" s="6">
        <v>160154250</v>
      </c>
      <c r="D378" s="6" t="s">
        <v>1588</v>
      </c>
      <c r="E378" s="5">
        <v>227</v>
      </c>
      <c r="F378" s="5">
        <v>1915</v>
      </c>
      <c r="G378" s="5">
        <v>174</v>
      </c>
      <c r="H378" s="5">
        <v>172</v>
      </c>
      <c r="I378" s="5">
        <v>178</v>
      </c>
      <c r="J378" s="5">
        <v>187</v>
      </c>
      <c r="K378" s="5">
        <v>142</v>
      </c>
      <c r="L378" s="5">
        <v>150</v>
      </c>
      <c r="M378" s="5">
        <v>168</v>
      </c>
      <c r="N378" s="5">
        <v>142</v>
      </c>
      <c r="O378" s="5">
        <v>148</v>
      </c>
      <c r="P378" s="5">
        <v>149</v>
      </c>
      <c r="Q378" s="5">
        <v>153</v>
      </c>
      <c r="R378" s="5">
        <v>152</v>
      </c>
    </row>
    <row r="379" spans="1:18">
      <c r="A379" s="8"/>
      <c r="B379" s="8"/>
      <c r="C379" s="6">
        <v>160157150</v>
      </c>
      <c r="D379" s="6" t="s">
        <v>1361</v>
      </c>
      <c r="E379" s="5">
        <v>219</v>
      </c>
      <c r="F379" s="5">
        <v>1342</v>
      </c>
      <c r="G379" s="5">
        <v>116</v>
      </c>
      <c r="H379" s="5">
        <v>110</v>
      </c>
      <c r="I379" s="5">
        <v>127</v>
      </c>
      <c r="J379" s="5">
        <v>149</v>
      </c>
      <c r="K379" s="5">
        <v>111</v>
      </c>
      <c r="L379" s="5">
        <v>93</v>
      </c>
      <c r="M379" s="5">
        <v>98</v>
      </c>
      <c r="N379" s="5">
        <v>100</v>
      </c>
      <c r="O379" s="5">
        <v>101</v>
      </c>
      <c r="P379" s="5">
        <v>116</v>
      </c>
      <c r="Q379" s="5">
        <v>119</v>
      </c>
      <c r="R379" s="5">
        <v>102</v>
      </c>
    </row>
    <row r="380" spans="1:18">
      <c r="A380" s="8"/>
      <c r="B380" s="8"/>
      <c r="C380" s="6">
        <v>160158150</v>
      </c>
      <c r="D380" s="6" t="s">
        <v>866</v>
      </c>
      <c r="E380" s="5">
        <v>388</v>
      </c>
      <c r="F380" s="5">
        <v>33167</v>
      </c>
      <c r="G380" s="5">
        <v>2883</v>
      </c>
      <c r="H380" s="5">
        <v>2887</v>
      </c>
      <c r="I380" s="5">
        <v>2637</v>
      </c>
      <c r="J380" s="5">
        <v>2871</v>
      </c>
      <c r="K380" s="5">
        <v>2673</v>
      </c>
      <c r="L380" s="5">
        <v>2550</v>
      </c>
      <c r="M380" s="5">
        <v>2914</v>
      </c>
      <c r="N380" s="5">
        <v>2841</v>
      </c>
      <c r="O380" s="5">
        <v>2831</v>
      </c>
      <c r="P380" s="5">
        <v>2846</v>
      </c>
      <c r="Q380" s="5">
        <v>2600</v>
      </c>
      <c r="R380" s="5">
        <v>2634</v>
      </c>
    </row>
    <row r="381" spans="1:18">
      <c r="A381" s="8"/>
      <c r="B381" s="8"/>
      <c r="C381" s="6">
        <v>160167250</v>
      </c>
      <c r="D381" s="6" t="s">
        <v>221</v>
      </c>
      <c r="E381" s="5">
        <v>18</v>
      </c>
      <c r="F381" s="5">
        <v>4344041</v>
      </c>
      <c r="G381" s="5">
        <v>362133</v>
      </c>
      <c r="H381" s="5">
        <v>363185</v>
      </c>
      <c r="I381" s="5">
        <v>350141</v>
      </c>
      <c r="J381" s="5">
        <v>380350</v>
      </c>
      <c r="K381" s="5">
        <v>362155</v>
      </c>
      <c r="L381" s="5">
        <v>344127</v>
      </c>
      <c r="M381" s="5">
        <v>361805</v>
      </c>
      <c r="N381" s="5">
        <v>351450</v>
      </c>
      <c r="O381" s="5">
        <v>376447</v>
      </c>
      <c r="P381" s="5">
        <v>381723</v>
      </c>
      <c r="Q381" s="5">
        <v>344260</v>
      </c>
      <c r="R381" s="5">
        <v>366265</v>
      </c>
    </row>
    <row r="382" spans="1:18">
      <c r="A382" s="8"/>
      <c r="B382" s="8"/>
      <c r="C382" s="6">
        <v>160167950</v>
      </c>
      <c r="D382" s="6" t="s">
        <v>1294</v>
      </c>
      <c r="E382" s="5">
        <v>175</v>
      </c>
      <c r="F382" s="5">
        <v>4492</v>
      </c>
      <c r="G382" s="5">
        <v>407</v>
      </c>
      <c r="H382" s="5">
        <v>412</v>
      </c>
      <c r="I382" s="5">
        <v>390</v>
      </c>
      <c r="J382" s="5">
        <v>420</v>
      </c>
      <c r="K382" s="5">
        <v>398</v>
      </c>
      <c r="L382" s="5">
        <v>365</v>
      </c>
      <c r="M382" s="5">
        <v>351</v>
      </c>
      <c r="N382" s="5">
        <v>382</v>
      </c>
      <c r="O382" s="5">
        <v>338</v>
      </c>
      <c r="P382" s="5">
        <v>320</v>
      </c>
      <c r="Q382" s="5">
        <v>354</v>
      </c>
      <c r="R382" s="5">
        <v>355</v>
      </c>
    </row>
    <row r="383" spans="1:18">
      <c r="A383" s="8"/>
      <c r="B383" s="8"/>
      <c r="C383" s="6">
        <v>160168150</v>
      </c>
      <c r="D383" s="6" t="s">
        <v>993</v>
      </c>
      <c r="E383" s="5">
        <v>131</v>
      </c>
      <c r="F383" s="5">
        <v>30442</v>
      </c>
      <c r="G383" s="5">
        <v>2577</v>
      </c>
      <c r="H383" s="5">
        <v>2582</v>
      </c>
      <c r="I383" s="5">
        <v>2570</v>
      </c>
      <c r="J383" s="5">
        <v>2573</v>
      </c>
      <c r="K383" s="5">
        <v>2467</v>
      </c>
      <c r="L383" s="5">
        <v>2246</v>
      </c>
      <c r="M383" s="5">
        <v>2443</v>
      </c>
      <c r="N383" s="5">
        <v>2555</v>
      </c>
      <c r="O383" s="5">
        <v>2863</v>
      </c>
      <c r="P383" s="5">
        <v>2690</v>
      </c>
      <c r="Q383" s="5">
        <v>2356</v>
      </c>
      <c r="R383" s="5">
        <v>2520</v>
      </c>
    </row>
    <row r="384" spans="1:18">
      <c r="A384" s="8"/>
      <c r="B384" s="8"/>
      <c r="C384" s="6">
        <v>160168450</v>
      </c>
      <c r="D384" s="6" t="s">
        <v>495</v>
      </c>
      <c r="E384" s="5">
        <v>136</v>
      </c>
      <c r="F384" s="5">
        <v>195110</v>
      </c>
      <c r="G384" s="5">
        <v>15970</v>
      </c>
      <c r="H384" s="5">
        <v>15802</v>
      </c>
      <c r="I384" s="5">
        <v>15126</v>
      </c>
      <c r="J384" s="5">
        <v>16561</v>
      </c>
      <c r="K384" s="5">
        <v>15665</v>
      </c>
      <c r="L384" s="5">
        <v>14723</v>
      </c>
      <c r="M384" s="5">
        <v>15618</v>
      </c>
      <c r="N384" s="5">
        <v>15208</v>
      </c>
      <c r="O384" s="5">
        <v>17386</v>
      </c>
      <c r="P384" s="5">
        <v>19777</v>
      </c>
      <c r="Q384" s="5">
        <v>16317</v>
      </c>
      <c r="R384" s="5">
        <v>16957</v>
      </c>
    </row>
    <row r="385" spans="1:18">
      <c r="A385" s="8"/>
      <c r="B385" s="8"/>
      <c r="C385" s="6">
        <v>160168550</v>
      </c>
      <c r="D385" s="6" t="s">
        <v>380</v>
      </c>
      <c r="E385" s="5">
        <v>108</v>
      </c>
      <c r="F385" s="5">
        <v>424976</v>
      </c>
      <c r="G385" s="5">
        <v>34935</v>
      </c>
      <c r="H385" s="5">
        <v>34594</v>
      </c>
      <c r="I385" s="5">
        <v>33152</v>
      </c>
      <c r="J385" s="5">
        <v>37736</v>
      </c>
      <c r="K385" s="5">
        <v>35796</v>
      </c>
      <c r="L385" s="5">
        <v>32933</v>
      </c>
      <c r="M385" s="5">
        <v>33865</v>
      </c>
      <c r="N385" s="5">
        <v>32813</v>
      </c>
      <c r="O385" s="5">
        <v>36803</v>
      </c>
      <c r="P385" s="5">
        <v>42189</v>
      </c>
      <c r="Q385" s="5">
        <v>34400</v>
      </c>
      <c r="R385" s="5">
        <v>35760</v>
      </c>
    </row>
    <row r="386" spans="1:18">
      <c r="A386" s="8"/>
      <c r="B386" s="8"/>
      <c r="C386" s="6">
        <v>160169350</v>
      </c>
      <c r="D386" s="6" t="s">
        <v>1192</v>
      </c>
      <c r="E386" s="5">
        <v>130</v>
      </c>
      <c r="F386" s="5">
        <v>7987</v>
      </c>
      <c r="G386" s="5">
        <v>661</v>
      </c>
      <c r="H386" s="5">
        <v>645</v>
      </c>
      <c r="I386" s="5">
        <v>639</v>
      </c>
      <c r="J386" s="5">
        <v>649</v>
      </c>
      <c r="K386" s="5">
        <v>651</v>
      </c>
      <c r="L386" s="5">
        <v>578</v>
      </c>
      <c r="M386" s="5">
        <v>650</v>
      </c>
      <c r="N386" s="5">
        <v>637</v>
      </c>
      <c r="O386" s="5">
        <v>706</v>
      </c>
      <c r="P386" s="5">
        <v>819</v>
      </c>
      <c r="Q386" s="5">
        <v>653</v>
      </c>
      <c r="R386" s="5">
        <v>699</v>
      </c>
    </row>
    <row r="387" spans="1:18">
      <c r="A387" s="8"/>
      <c r="B387" s="8"/>
      <c r="C387" s="6">
        <v>160171750</v>
      </c>
      <c r="D387" s="6" t="s">
        <v>508</v>
      </c>
      <c r="E387" s="5">
        <v>109</v>
      </c>
      <c r="F387" s="5">
        <v>989751</v>
      </c>
      <c r="G387" s="5">
        <v>76082</v>
      </c>
      <c r="H387" s="5">
        <v>78662</v>
      </c>
      <c r="I387" s="5">
        <v>75947</v>
      </c>
      <c r="J387" s="5">
        <v>81333</v>
      </c>
      <c r="K387" s="5">
        <v>78872</v>
      </c>
      <c r="L387" s="5">
        <v>73418</v>
      </c>
      <c r="M387" s="5">
        <v>79465</v>
      </c>
      <c r="N387" s="5">
        <v>82639</v>
      </c>
      <c r="O387" s="5">
        <v>96352</v>
      </c>
      <c r="P387" s="5">
        <v>95564</v>
      </c>
      <c r="Q387" s="5">
        <v>84811</v>
      </c>
      <c r="R387" s="5">
        <v>86606</v>
      </c>
    </row>
    <row r="388" spans="1:18">
      <c r="A388" s="8"/>
      <c r="B388" s="8"/>
      <c r="C388" s="6">
        <v>160171850</v>
      </c>
      <c r="D388" s="6" t="s">
        <v>743</v>
      </c>
      <c r="E388" s="5">
        <v>11</v>
      </c>
      <c r="F388" s="5">
        <v>60709</v>
      </c>
      <c r="G388" s="5">
        <v>4858</v>
      </c>
      <c r="H388" s="5">
        <v>4860</v>
      </c>
      <c r="I388" s="5">
        <v>4819</v>
      </c>
      <c r="J388" s="5">
        <v>5168</v>
      </c>
      <c r="K388" s="5">
        <v>5221</v>
      </c>
      <c r="L388" s="5">
        <v>4870</v>
      </c>
      <c r="M388" s="5">
        <v>5070</v>
      </c>
      <c r="N388" s="5">
        <v>4976</v>
      </c>
      <c r="O388" s="5">
        <v>5545</v>
      </c>
      <c r="P388" s="5">
        <v>5476</v>
      </c>
      <c r="Q388" s="5">
        <v>4778</v>
      </c>
      <c r="R388" s="5">
        <v>5068</v>
      </c>
    </row>
    <row r="389" spans="1:18">
      <c r="A389" s="8"/>
      <c r="B389" s="8"/>
      <c r="C389" s="6">
        <v>160173910</v>
      </c>
      <c r="D389" s="6" t="s">
        <v>1682</v>
      </c>
      <c r="E389" s="5">
        <v>27</v>
      </c>
      <c r="F389" s="5">
        <v>1211</v>
      </c>
      <c r="G389" s="5">
        <v>106</v>
      </c>
      <c r="H389" s="5">
        <v>119</v>
      </c>
      <c r="I389" s="5">
        <v>120</v>
      </c>
      <c r="J389" s="5">
        <v>107</v>
      </c>
      <c r="K389" s="5">
        <v>115</v>
      </c>
      <c r="L389" s="5">
        <v>109</v>
      </c>
      <c r="M389" s="5">
        <v>93</v>
      </c>
      <c r="N389" s="5">
        <v>106</v>
      </c>
      <c r="O389" s="5">
        <v>96</v>
      </c>
      <c r="P389" s="5">
        <v>85</v>
      </c>
      <c r="Q389" s="5">
        <v>91</v>
      </c>
      <c r="R389" s="5">
        <v>64</v>
      </c>
    </row>
    <row r="390" spans="1:18">
      <c r="A390" s="8"/>
      <c r="B390" s="8"/>
      <c r="C390" s="6">
        <v>160177250</v>
      </c>
      <c r="D390" s="6" t="s">
        <v>503</v>
      </c>
      <c r="E390" s="5">
        <v>112</v>
      </c>
      <c r="F390" s="5">
        <v>138770</v>
      </c>
      <c r="G390" s="5">
        <v>11489</v>
      </c>
      <c r="H390" s="5">
        <v>11815</v>
      </c>
      <c r="I390" s="5">
        <v>11287</v>
      </c>
      <c r="J390" s="5">
        <v>12301</v>
      </c>
      <c r="K390" s="5">
        <v>11543</v>
      </c>
      <c r="L390" s="5">
        <v>10759</v>
      </c>
      <c r="M390" s="5">
        <v>11751</v>
      </c>
      <c r="N390" s="5">
        <v>11365</v>
      </c>
      <c r="O390" s="5">
        <v>12190</v>
      </c>
      <c r="P390" s="5">
        <v>11850</v>
      </c>
      <c r="Q390" s="5">
        <v>10772</v>
      </c>
      <c r="R390" s="5">
        <v>11648</v>
      </c>
    </row>
    <row r="391" spans="1:18">
      <c r="A391" s="8"/>
      <c r="B391" s="8"/>
      <c r="C391" s="6">
        <v>160177350</v>
      </c>
      <c r="D391" s="6" t="s">
        <v>1218</v>
      </c>
      <c r="E391" s="5">
        <v>118</v>
      </c>
      <c r="F391" s="5">
        <v>1912</v>
      </c>
      <c r="G391" s="5">
        <v>134</v>
      </c>
      <c r="H391" s="5">
        <v>141</v>
      </c>
      <c r="I391" s="5">
        <v>205</v>
      </c>
      <c r="J391" s="5">
        <v>191</v>
      </c>
      <c r="K391" s="5">
        <v>144</v>
      </c>
      <c r="L391" s="5">
        <v>139</v>
      </c>
      <c r="M391" s="5">
        <v>181</v>
      </c>
      <c r="N391" s="5">
        <v>133</v>
      </c>
      <c r="O391" s="5">
        <v>165</v>
      </c>
      <c r="P391" s="5">
        <v>160</v>
      </c>
      <c r="Q391" s="5">
        <v>146</v>
      </c>
      <c r="R391" s="5">
        <v>173</v>
      </c>
    </row>
    <row r="392" spans="1:18">
      <c r="A392" s="8"/>
      <c r="B392" s="8"/>
      <c r="C392" s="6">
        <v>160177550</v>
      </c>
      <c r="D392" s="6" t="s">
        <v>745</v>
      </c>
      <c r="E392" s="5">
        <v>276</v>
      </c>
      <c r="F392" s="5">
        <v>603091</v>
      </c>
      <c r="G392" s="5">
        <v>47520</v>
      </c>
      <c r="H392" s="5">
        <v>49705</v>
      </c>
      <c r="I392" s="5">
        <v>47702</v>
      </c>
      <c r="J392" s="5">
        <v>54805</v>
      </c>
      <c r="K392" s="5">
        <v>53037</v>
      </c>
      <c r="L392" s="5">
        <v>48326</v>
      </c>
      <c r="M392" s="5">
        <v>49209</v>
      </c>
      <c r="N392" s="5">
        <v>47483</v>
      </c>
      <c r="O392" s="5">
        <v>54192</v>
      </c>
      <c r="P392" s="5">
        <v>56111</v>
      </c>
      <c r="Q392" s="5">
        <v>45843</v>
      </c>
      <c r="R392" s="5">
        <v>49158</v>
      </c>
    </row>
    <row r="393" spans="1:18">
      <c r="A393" s="8"/>
      <c r="B393" s="8"/>
      <c r="C393" s="6">
        <v>160180850</v>
      </c>
      <c r="D393" s="6" t="s">
        <v>1604</v>
      </c>
      <c r="E393" s="5">
        <v>120</v>
      </c>
      <c r="F393" s="5">
        <v>241</v>
      </c>
      <c r="G393" s="5">
        <v>27</v>
      </c>
      <c r="H393" s="5">
        <v>13</v>
      </c>
      <c r="I393" s="5">
        <v>25</v>
      </c>
      <c r="J393" s="5">
        <v>31</v>
      </c>
      <c r="K393" s="5">
        <v>26</v>
      </c>
      <c r="L393" s="5">
        <v>20</v>
      </c>
      <c r="M393" s="5" t="s">
        <v>20</v>
      </c>
      <c r="N393" s="5">
        <v>30</v>
      </c>
      <c r="O393" s="5">
        <v>18</v>
      </c>
      <c r="P393" s="5">
        <v>16</v>
      </c>
      <c r="Q393" s="5" t="s">
        <v>20</v>
      </c>
      <c r="R393" s="5">
        <v>17</v>
      </c>
    </row>
    <row r="394" spans="1:18">
      <c r="A394" s="8"/>
      <c r="B394" s="8"/>
      <c r="C394" s="6">
        <v>160180950</v>
      </c>
      <c r="D394" s="6" t="s">
        <v>1734</v>
      </c>
      <c r="E394" s="5">
        <v>57</v>
      </c>
      <c r="F394" s="5">
        <v>15</v>
      </c>
      <c r="G394" s="5">
        <v>0</v>
      </c>
      <c r="H394" s="5" t="s">
        <v>20</v>
      </c>
      <c r="I394" s="5" t="s">
        <v>20</v>
      </c>
      <c r="J394" s="5" t="s">
        <v>20</v>
      </c>
      <c r="K394" s="5" t="s">
        <v>20</v>
      </c>
      <c r="L394" s="5" t="s">
        <v>20</v>
      </c>
      <c r="M394" s="5" t="s">
        <v>20</v>
      </c>
      <c r="N394" s="5" t="s">
        <v>20</v>
      </c>
      <c r="O394" s="5">
        <v>0</v>
      </c>
      <c r="P394" s="5" t="s">
        <v>20</v>
      </c>
      <c r="Q394" s="5">
        <v>0</v>
      </c>
      <c r="R394" s="5" t="s">
        <v>20</v>
      </c>
    </row>
    <row r="395" spans="1:18">
      <c r="A395" s="8"/>
      <c r="B395" s="8"/>
      <c r="C395" s="6">
        <v>160184250</v>
      </c>
      <c r="D395" s="6" t="s">
        <v>1286</v>
      </c>
      <c r="E395" s="5">
        <v>194</v>
      </c>
      <c r="F395" s="5">
        <v>10823</v>
      </c>
      <c r="G395" s="5">
        <v>911</v>
      </c>
      <c r="H395" s="5">
        <v>944</v>
      </c>
      <c r="I395" s="5">
        <v>790</v>
      </c>
      <c r="J395" s="5">
        <v>896</v>
      </c>
      <c r="K395" s="5">
        <v>840</v>
      </c>
      <c r="L395" s="5">
        <v>786</v>
      </c>
      <c r="M395" s="5">
        <v>885</v>
      </c>
      <c r="N395" s="5">
        <v>900</v>
      </c>
      <c r="O395" s="5">
        <v>983</v>
      </c>
      <c r="P395" s="5">
        <v>1021</v>
      </c>
      <c r="Q395" s="5">
        <v>872</v>
      </c>
      <c r="R395" s="5">
        <v>995</v>
      </c>
    </row>
    <row r="396" spans="1:18">
      <c r="A396" s="8"/>
      <c r="B396" s="8"/>
      <c r="C396" s="6">
        <v>160192410</v>
      </c>
      <c r="D396" s="6" t="s">
        <v>1421</v>
      </c>
      <c r="E396" s="5">
        <v>96</v>
      </c>
      <c r="F396" s="5">
        <v>813</v>
      </c>
      <c r="G396" s="5">
        <v>59</v>
      </c>
      <c r="H396" s="5">
        <v>72</v>
      </c>
      <c r="I396" s="5">
        <v>90</v>
      </c>
      <c r="J396" s="5">
        <v>95</v>
      </c>
      <c r="K396" s="5">
        <v>73</v>
      </c>
      <c r="L396" s="5">
        <v>81</v>
      </c>
      <c r="M396" s="5">
        <v>56</v>
      </c>
      <c r="N396" s="5">
        <v>62</v>
      </c>
      <c r="O396" s="5">
        <v>67</v>
      </c>
      <c r="P396" s="5">
        <v>64</v>
      </c>
      <c r="Q396" s="5">
        <v>36</v>
      </c>
      <c r="R396" s="5">
        <v>58</v>
      </c>
    </row>
    <row r="397" spans="1:18">
      <c r="A397" s="8"/>
      <c r="B397" s="8"/>
      <c r="C397" s="6">
        <v>160192510</v>
      </c>
      <c r="D397" s="6" t="s">
        <v>312</v>
      </c>
      <c r="E397" s="5">
        <v>102</v>
      </c>
      <c r="F397" s="5">
        <v>1123866</v>
      </c>
      <c r="G397" s="5">
        <v>94437</v>
      </c>
      <c r="H397" s="5">
        <v>94511</v>
      </c>
      <c r="I397" s="5">
        <v>90289</v>
      </c>
      <c r="J397" s="5">
        <v>99489</v>
      </c>
      <c r="K397" s="5">
        <v>94203</v>
      </c>
      <c r="L397" s="5">
        <v>88618</v>
      </c>
      <c r="M397" s="5">
        <v>94234</v>
      </c>
      <c r="N397" s="5">
        <v>90350</v>
      </c>
      <c r="O397" s="5">
        <v>96669</v>
      </c>
      <c r="P397" s="5">
        <v>99061</v>
      </c>
      <c r="Q397" s="5">
        <v>88076</v>
      </c>
      <c r="R397" s="5">
        <v>93929</v>
      </c>
    </row>
    <row r="398" spans="1:18">
      <c r="A398" s="8"/>
      <c r="B398" s="8"/>
      <c r="C398" s="6">
        <v>160192610</v>
      </c>
      <c r="D398" s="6" t="s">
        <v>858</v>
      </c>
      <c r="E398" s="5">
        <v>131</v>
      </c>
      <c r="F398" s="5">
        <v>83040</v>
      </c>
      <c r="G398" s="5">
        <v>6194</v>
      </c>
      <c r="H398" s="5">
        <v>6373</v>
      </c>
      <c r="I398" s="5">
        <v>6184</v>
      </c>
      <c r="J398" s="5">
        <v>7246</v>
      </c>
      <c r="K398" s="5">
        <v>6956</v>
      </c>
      <c r="L398" s="5">
        <v>6633</v>
      </c>
      <c r="M398" s="5">
        <v>6815</v>
      </c>
      <c r="N398" s="5">
        <v>6742</v>
      </c>
      <c r="O398" s="5">
        <v>7934</v>
      </c>
      <c r="P398" s="5">
        <v>7998</v>
      </c>
      <c r="Q398" s="5">
        <v>6723</v>
      </c>
      <c r="R398" s="5">
        <v>7242</v>
      </c>
    </row>
    <row r="399" spans="1:18">
      <c r="A399" s="8"/>
      <c r="B399" s="8"/>
      <c r="C399" s="6">
        <v>160192710</v>
      </c>
      <c r="D399" s="6" t="s">
        <v>1272</v>
      </c>
      <c r="E399" s="5">
        <v>131</v>
      </c>
      <c r="F399" s="5">
        <v>8057</v>
      </c>
      <c r="G399" s="5">
        <v>643</v>
      </c>
      <c r="H399" s="5">
        <v>583</v>
      </c>
      <c r="I399" s="5">
        <v>656</v>
      </c>
      <c r="J399" s="5">
        <v>689</v>
      </c>
      <c r="K399" s="5">
        <v>653</v>
      </c>
      <c r="L399" s="5">
        <v>667</v>
      </c>
      <c r="M399" s="5">
        <v>651</v>
      </c>
      <c r="N399" s="5">
        <v>680</v>
      </c>
      <c r="O399" s="5">
        <v>748</v>
      </c>
      <c r="P399" s="5">
        <v>772</v>
      </c>
      <c r="Q399" s="5">
        <v>605</v>
      </c>
      <c r="R399" s="5">
        <v>710</v>
      </c>
    </row>
    <row r="400" spans="1:18">
      <c r="A400" s="8"/>
      <c r="B400" s="8"/>
      <c r="C400" s="6">
        <v>160192810</v>
      </c>
      <c r="D400" s="6" t="s">
        <v>641</v>
      </c>
      <c r="E400" s="5">
        <v>276</v>
      </c>
      <c r="F400" s="5">
        <v>1200617</v>
      </c>
      <c r="G400" s="5">
        <v>94591</v>
      </c>
      <c r="H400" s="5">
        <v>97110</v>
      </c>
      <c r="I400" s="5">
        <v>94460</v>
      </c>
      <c r="J400" s="5">
        <v>105416</v>
      </c>
      <c r="K400" s="5">
        <v>103285</v>
      </c>
      <c r="L400" s="5">
        <v>95790</v>
      </c>
      <c r="M400" s="5">
        <v>99164</v>
      </c>
      <c r="N400" s="5">
        <v>95471</v>
      </c>
      <c r="O400" s="5">
        <v>109479</v>
      </c>
      <c r="P400" s="5">
        <v>113538</v>
      </c>
      <c r="Q400" s="5">
        <v>92769</v>
      </c>
      <c r="R400" s="5">
        <v>99544</v>
      </c>
    </row>
    <row r="401" spans="1:18">
      <c r="A401" s="8"/>
      <c r="B401" s="8"/>
      <c r="C401" s="6">
        <v>160201650</v>
      </c>
      <c r="D401" s="6" t="s">
        <v>1117</v>
      </c>
      <c r="E401" s="5">
        <v>129</v>
      </c>
      <c r="F401" s="5">
        <v>1263</v>
      </c>
      <c r="G401" s="5">
        <v>122</v>
      </c>
      <c r="H401" s="5">
        <v>133</v>
      </c>
      <c r="I401" s="5">
        <v>154</v>
      </c>
      <c r="J401" s="5">
        <v>149</v>
      </c>
      <c r="K401" s="5">
        <v>116</v>
      </c>
      <c r="L401" s="5">
        <v>105</v>
      </c>
      <c r="M401" s="5">
        <v>107</v>
      </c>
      <c r="N401" s="5">
        <v>73</v>
      </c>
      <c r="O401" s="5">
        <v>68</v>
      </c>
      <c r="P401" s="5">
        <v>78</v>
      </c>
      <c r="Q401" s="5">
        <v>88</v>
      </c>
      <c r="R401" s="5">
        <v>70</v>
      </c>
    </row>
    <row r="402" spans="1:18">
      <c r="A402" s="8"/>
      <c r="B402" s="8"/>
      <c r="C402" s="6">
        <v>160202450</v>
      </c>
      <c r="D402" s="6" t="s">
        <v>1210</v>
      </c>
      <c r="E402" s="5">
        <v>301</v>
      </c>
      <c r="F402" s="5">
        <v>44764</v>
      </c>
      <c r="G402" s="5">
        <v>3542</v>
      </c>
      <c r="H402" s="5">
        <v>3592</v>
      </c>
      <c r="I402" s="5">
        <v>3511</v>
      </c>
      <c r="J402" s="5">
        <v>4058</v>
      </c>
      <c r="K402" s="5">
        <v>4032</v>
      </c>
      <c r="L402" s="5">
        <v>3622</v>
      </c>
      <c r="M402" s="5">
        <v>3608</v>
      </c>
      <c r="N402" s="5">
        <v>3472</v>
      </c>
      <c r="O402" s="5">
        <v>3975</v>
      </c>
      <c r="P402" s="5">
        <v>4152</v>
      </c>
      <c r="Q402" s="5">
        <v>3423</v>
      </c>
      <c r="R402" s="5">
        <v>3777</v>
      </c>
    </row>
    <row r="403" spans="1:18">
      <c r="A403" s="8"/>
      <c r="B403" s="8"/>
      <c r="C403" s="6">
        <v>160204950</v>
      </c>
      <c r="D403" s="6" t="s">
        <v>574</v>
      </c>
      <c r="E403" s="5">
        <v>194</v>
      </c>
      <c r="F403" s="5">
        <v>30291</v>
      </c>
      <c r="G403" s="5">
        <v>2602</v>
      </c>
      <c r="H403" s="5">
        <v>2618</v>
      </c>
      <c r="I403" s="5">
        <v>2451</v>
      </c>
      <c r="J403" s="5">
        <v>2732</v>
      </c>
      <c r="K403" s="5">
        <v>2568</v>
      </c>
      <c r="L403" s="5">
        <v>2398</v>
      </c>
      <c r="M403" s="5">
        <v>2691</v>
      </c>
      <c r="N403" s="5">
        <v>2444</v>
      </c>
      <c r="O403" s="5">
        <v>2505</v>
      </c>
      <c r="P403" s="5">
        <v>2496</v>
      </c>
      <c r="Q403" s="5">
        <v>2324</v>
      </c>
      <c r="R403" s="5">
        <v>2462</v>
      </c>
    </row>
    <row r="404" spans="1:18">
      <c r="A404" s="8"/>
      <c r="B404" s="8"/>
      <c r="C404" s="6">
        <v>160206110</v>
      </c>
      <c r="D404" s="6" t="s">
        <v>961</v>
      </c>
      <c r="E404" s="5">
        <v>31</v>
      </c>
      <c r="F404" s="5">
        <v>6659</v>
      </c>
      <c r="G404" s="5">
        <v>577</v>
      </c>
      <c r="H404" s="5">
        <v>599</v>
      </c>
      <c r="I404" s="5">
        <v>559</v>
      </c>
      <c r="J404" s="5">
        <v>554</v>
      </c>
      <c r="K404" s="5">
        <v>520</v>
      </c>
      <c r="L404" s="5">
        <v>514</v>
      </c>
      <c r="M404" s="5">
        <v>582</v>
      </c>
      <c r="N404" s="5">
        <v>554</v>
      </c>
      <c r="O404" s="5">
        <v>576</v>
      </c>
      <c r="P404" s="5">
        <v>564</v>
      </c>
      <c r="Q404" s="5">
        <v>515</v>
      </c>
      <c r="R404" s="5">
        <v>545</v>
      </c>
    </row>
    <row r="405" spans="1:18">
      <c r="A405" s="8"/>
      <c r="B405" s="8"/>
      <c r="C405" s="6">
        <v>160206210</v>
      </c>
      <c r="D405" s="6" t="s">
        <v>1248</v>
      </c>
      <c r="E405" s="5">
        <v>62</v>
      </c>
      <c r="F405" s="5">
        <v>2182</v>
      </c>
      <c r="G405" s="5">
        <v>168</v>
      </c>
      <c r="H405" s="5">
        <v>178</v>
      </c>
      <c r="I405" s="5">
        <v>160</v>
      </c>
      <c r="J405" s="5">
        <v>188</v>
      </c>
      <c r="K405" s="5">
        <v>154</v>
      </c>
      <c r="L405" s="5">
        <v>175</v>
      </c>
      <c r="M405" s="5">
        <v>197</v>
      </c>
      <c r="N405" s="5">
        <v>208</v>
      </c>
      <c r="O405" s="5">
        <v>198</v>
      </c>
      <c r="P405" s="5">
        <v>204</v>
      </c>
      <c r="Q405" s="5">
        <v>189</v>
      </c>
      <c r="R405" s="5">
        <v>163</v>
      </c>
    </row>
    <row r="406" spans="1:18">
      <c r="A406" s="8"/>
      <c r="B406" s="8"/>
      <c r="C406" s="6">
        <v>160206310</v>
      </c>
      <c r="D406" s="6" t="s">
        <v>809</v>
      </c>
      <c r="E406" s="5">
        <v>94</v>
      </c>
      <c r="F406" s="5">
        <v>18139</v>
      </c>
      <c r="G406" s="5">
        <v>1501</v>
      </c>
      <c r="H406" s="5">
        <v>1579</v>
      </c>
      <c r="I406" s="5">
        <v>1501</v>
      </c>
      <c r="J406" s="5">
        <v>1565</v>
      </c>
      <c r="K406" s="5">
        <v>1507</v>
      </c>
      <c r="L406" s="5">
        <v>1390</v>
      </c>
      <c r="M406" s="5">
        <v>1507</v>
      </c>
      <c r="N406" s="5">
        <v>1364</v>
      </c>
      <c r="O406" s="5">
        <v>1494</v>
      </c>
      <c r="P406" s="5">
        <v>1633</v>
      </c>
      <c r="Q406" s="5">
        <v>1477</v>
      </c>
      <c r="R406" s="5">
        <v>1621</v>
      </c>
    </row>
    <row r="407" spans="1:18">
      <c r="A407" s="8"/>
      <c r="B407" s="8"/>
      <c r="C407" s="6">
        <v>160206410</v>
      </c>
      <c r="D407" s="6" t="s">
        <v>1130</v>
      </c>
      <c r="E407" s="5">
        <v>144</v>
      </c>
      <c r="F407" s="5">
        <v>20995</v>
      </c>
      <c r="G407" s="5">
        <v>1797</v>
      </c>
      <c r="H407" s="5">
        <v>1921</v>
      </c>
      <c r="I407" s="5">
        <v>1863</v>
      </c>
      <c r="J407" s="5">
        <v>1718</v>
      </c>
      <c r="K407" s="5">
        <v>1657</v>
      </c>
      <c r="L407" s="5">
        <v>1660</v>
      </c>
      <c r="M407" s="5">
        <v>1936</v>
      </c>
      <c r="N407" s="5">
        <v>1826</v>
      </c>
      <c r="O407" s="5">
        <v>1782</v>
      </c>
      <c r="P407" s="5">
        <v>1641</v>
      </c>
      <c r="Q407" s="5">
        <v>1540</v>
      </c>
      <c r="R407" s="5">
        <v>1654</v>
      </c>
    </row>
    <row r="408" spans="1:18">
      <c r="A408" s="8"/>
      <c r="B408" s="8"/>
      <c r="C408" s="6">
        <v>160210350</v>
      </c>
      <c r="D408" s="6" t="s">
        <v>1715</v>
      </c>
      <c r="E408" s="5">
        <v>310</v>
      </c>
      <c r="F408" s="5">
        <v>16</v>
      </c>
      <c r="G408" s="5" t="s">
        <v>20</v>
      </c>
      <c r="H408" s="5" t="s">
        <v>20</v>
      </c>
      <c r="I408" s="5">
        <v>0</v>
      </c>
      <c r="J408" s="5">
        <v>0</v>
      </c>
      <c r="K408" s="5">
        <v>0</v>
      </c>
      <c r="L408" s="5" t="s">
        <v>20</v>
      </c>
      <c r="M408" s="5" t="s">
        <v>20</v>
      </c>
      <c r="N408" s="5">
        <v>0</v>
      </c>
      <c r="O408" s="5" t="s">
        <v>20</v>
      </c>
      <c r="P408" s="5" t="s">
        <v>20</v>
      </c>
      <c r="Q408" s="5" t="s">
        <v>20</v>
      </c>
      <c r="R408" s="5" t="s">
        <v>20</v>
      </c>
    </row>
    <row r="409" spans="1:18">
      <c r="A409" s="8"/>
      <c r="B409" s="8"/>
      <c r="C409" s="6">
        <v>160210550</v>
      </c>
      <c r="D409" s="6" t="s">
        <v>722</v>
      </c>
      <c r="E409" s="5">
        <v>95</v>
      </c>
      <c r="F409" s="5">
        <v>29847</v>
      </c>
      <c r="G409" s="5">
        <v>2613</v>
      </c>
      <c r="H409" s="5">
        <v>2718</v>
      </c>
      <c r="I409" s="5">
        <v>2947</v>
      </c>
      <c r="J409" s="5">
        <v>2525</v>
      </c>
      <c r="K409" s="5">
        <v>2220</v>
      </c>
      <c r="L409" s="5">
        <v>2238</v>
      </c>
      <c r="M409" s="5">
        <v>2535</v>
      </c>
      <c r="N409" s="5">
        <v>2320</v>
      </c>
      <c r="O409" s="5">
        <v>2693</v>
      </c>
      <c r="P409" s="5">
        <v>2472</v>
      </c>
      <c r="Q409" s="5">
        <v>2185</v>
      </c>
      <c r="R409" s="5">
        <v>2381</v>
      </c>
    </row>
    <row r="410" spans="1:18">
      <c r="A410" s="8"/>
      <c r="B410" s="8"/>
      <c r="C410" s="6">
        <v>160211710</v>
      </c>
      <c r="D410" s="6" t="s">
        <v>1186</v>
      </c>
      <c r="E410" s="5">
        <v>59</v>
      </c>
      <c r="F410" s="5">
        <v>5191</v>
      </c>
      <c r="G410" s="5">
        <v>450</v>
      </c>
      <c r="H410" s="5">
        <v>454</v>
      </c>
      <c r="I410" s="5">
        <v>394</v>
      </c>
      <c r="J410" s="5">
        <v>440</v>
      </c>
      <c r="K410" s="5">
        <v>386</v>
      </c>
      <c r="L410" s="5">
        <v>457</v>
      </c>
      <c r="M410" s="5">
        <v>402</v>
      </c>
      <c r="N410" s="5">
        <v>425</v>
      </c>
      <c r="O410" s="5">
        <v>402</v>
      </c>
      <c r="P410" s="5">
        <v>460</v>
      </c>
      <c r="Q410" s="5">
        <v>455</v>
      </c>
      <c r="R410" s="5">
        <v>466</v>
      </c>
    </row>
    <row r="411" spans="1:18">
      <c r="A411" s="8"/>
      <c r="B411" s="8"/>
      <c r="C411" s="6">
        <v>160211850</v>
      </c>
      <c r="D411" s="6" t="s">
        <v>719</v>
      </c>
      <c r="E411" s="5">
        <v>95</v>
      </c>
      <c r="F411" s="5">
        <v>32288</v>
      </c>
      <c r="G411" s="5">
        <v>2775</v>
      </c>
      <c r="H411" s="5">
        <v>3037</v>
      </c>
      <c r="I411" s="5">
        <v>3119</v>
      </c>
      <c r="J411" s="5">
        <v>2792</v>
      </c>
      <c r="K411" s="5">
        <v>2431</v>
      </c>
      <c r="L411" s="5">
        <v>2424</v>
      </c>
      <c r="M411" s="5">
        <v>2685</v>
      </c>
      <c r="N411" s="5">
        <v>2541</v>
      </c>
      <c r="O411" s="5">
        <v>2853</v>
      </c>
      <c r="P411" s="5">
        <v>2702</v>
      </c>
      <c r="Q411" s="5">
        <v>2381</v>
      </c>
      <c r="R411" s="5">
        <v>2548</v>
      </c>
    </row>
    <row r="412" spans="1:18">
      <c r="A412" s="8"/>
      <c r="B412" s="8"/>
      <c r="C412" s="6">
        <v>160215150</v>
      </c>
      <c r="D412" s="6" t="s">
        <v>1071</v>
      </c>
      <c r="E412" s="5">
        <v>194</v>
      </c>
      <c r="F412" s="5">
        <v>1813</v>
      </c>
      <c r="G412" s="5">
        <v>146</v>
      </c>
      <c r="H412" s="5">
        <v>133</v>
      </c>
      <c r="I412" s="5">
        <v>145</v>
      </c>
      <c r="J412" s="5">
        <v>155</v>
      </c>
      <c r="K412" s="5">
        <v>147</v>
      </c>
      <c r="L412" s="5">
        <v>140</v>
      </c>
      <c r="M412" s="5">
        <v>168</v>
      </c>
      <c r="N412" s="5">
        <v>118</v>
      </c>
      <c r="O412" s="5">
        <v>171</v>
      </c>
      <c r="P412" s="5">
        <v>176</v>
      </c>
      <c r="Q412" s="5">
        <v>160</v>
      </c>
      <c r="R412" s="5">
        <v>154</v>
      </c>
    </row>
    <row r="413" spans="1:18">
      <c r="A413" s="8"/>
      <c r="B413" s="8"/>
      <c r="C413" s="6">
        <v>160215350</v>
      </c>
      <c r="D413" s="6" t="s">
        <v>519</v>
      </c>
      <c r="E413" s="5">
        <v>117</v>
      </c>
      <c r="F413" s="5">
        <v>140308</v>
      </c>
      <c r="G413" s="5">
        <v>11056</v>
      </c>
      <c r="H413" s="5">
        <v>11681</v>
      </c>
      <c r="I413" s="5">
        <v>10350</v>
      </c>
      <c r="J413" s="5">
        <v>11366</v>
      </c>
      <c r="K413" s="5">
        <v>11068</v>
      </c>
      <c r="L413" s="5">
        <v>10531</v>
      </c>
      <c r="M413" s="5">
        <v>11893</v>
      </c>
      <c r="N413" s="5">
        <v>12203</v>
      </c>
      <c r="O413" s="5">
        <v>13237</v>
      </c>
      <c r="P413" s="5">
        <v>13192</v>
      </c>
      <c r="Q413" s="5">
        <v>11635</v>
      </c>
      <c r="R413" s="5">
        <v>12096</v>
      </c>
    </row>
    <row r="414" spans="1:18">
      <c r="A414" s="8"/>
      <c r="B414" s="8"/>
      <c r="C414" s="6">
        <v>160216750</v>
      </c>
      <c r="D414" s="6" t="s">
        <v>1388</v>
      </c>
      <c r="E414" s="5">
        <v>788</v>
      </c>
      <c r="F414" s="5">
        <v>2266</v>
      </c>
      <c r="G414" s="5">
        <v>177</v>
      </c>
      <c r="H414" s="5">
        <v>204</v>
      </c>
      <c r="I414" s="5">
        <v>171</v>
      </c>
      <c r="J414" s="5">
        <v>179</v>
      </c>
      <c r="K414" s="5">
        <v>175</v>
      </c>
      <c r="L414" s="5">
        <v>157</v>
      </c>
      <c r="M414" s="5">
        <v>201</v>
      </c>
      <c r="N414" s="5">
        <v>190</v>
      </c>
      <c r="O414" s="5">
        <v>206</v>
      </c>
      <c r="P414" s="5">
        <v>204</v>
      </c>
      <c r="Q414" s="5">
        <v>193</v>
      </c>
      <c r="R414" s="5">
        <v>209</v>
      </c>
    </row>
    <row r="415" spans="1:18">
      <c r="A415" s="8"/>
      <c r="B415" s="8"/>
      <c r="C415" s="6">
        <v>160223850</v>
      </c>
      <c r="D415" s="6" t="s">
        <v>658</v>
      </c>
      <c r="E415" s="5">
        <v>268</v>
      </c>
      <c r="F415" s="5">
        <v>6184</v>
      </c>
      <c r="G415" s="5">
        <v>563</v>
      </c>
      <c r="H415" s="5">
        <v>508</v>
      </c>
      <c r="I415" s="5">
        <v>545</v>
      </c>
      <c r="J415" s="5">
        <v>570</v>
      </c>
      <c r="K415" s="5">
        <v>526</v>
      </c>
      <c r="L415" s="5">
        <v>540</v>
      </c>
      <c r="M415" s="5">
        <v>503</v>
      </c>
      <c r="N415" s="5">
        <v>484</v>
      </c>
      <c r="O415" s="5">
        <v>463</v>
      </c>
      <c r="P415" s="5">
        <v>508</v>
      </c>
      <c r="Q415" s="5">
        <v>430</v>
      </c>
      <c r="R415" s="5">
        <v>544</v>
      </c>
    </row>
    <row r="416" spans="1:18">
      <c r="A416" s="8"/>
      <c r="B416" s="8"/>
      <c r="C416" s="6">
        <v>160226650</v>
      </c>
      <c r="D416" s="6" t="s">
        <v>1408</v>
      </c>
      <c r="E416" s="5">
        <v>460</v>
      </c>
      <c r="F416" s="5">
        <v>1349</v>
      </c>
      <c r="G416" s="5">
        <v>105</v>
      </c>
      <c r="H416" s="5">
        <v>106</v>
      </c>
      <c r="I416" s="5">
        <v>105</v>
      </c>
      <c r="J416" s="5">
        <v>114</v>
      </c>
      <c r="K416" s="5">
        <v>115</v>
      </c>
      <c r="L416" s="5">
        <v>102</v>
      </c>
      <c r="M416" s="5">
        <v>116</v>
      </c>
      <c r="N416" s="5">
        <v>118</v>
      </c>
      <c r="O416" s="5">
        <v>112</v>
      </c>
      <c r="P416" s="5">
        <v>97</v>
      </c>
      <c r="Q416" s="5">
        <v>120</v>
      </c>
      <c r="R416" s="5">
        <v>139</v>
      </c>
    </row>
    <row r="417" spans="1:18">
      <c r="A417" s="8"/>
      <c r="B417" s="8"/>
      <c r="C417" s="6">
        <v>160234450</v>
      </c>
      <c r="D417" s="6" t="s">
        <v>1684</v>
      </c>
      <c r="E417" s="5">
        <v>460</v>
      </c>
      <c r="F417" s="5">
        <v>443</v>
      </c>
      <c r="G417" s="5">
        <v>36</v>
      </c>
      <c r="H417" s="5">
        <v>44</v>
      </c>
      <c r="I417" s="5">
        <v>31</v>
      </c>
      <c r="J417" s="5">
        <v>32</v>
      </c>
      <c r="K417" s="5">
        <v>41</v>
      </c>
      <c r="L417" s="5">
        <v>49</v>
      </c>
      <c r="M417" s="5">
        <v>45</v>
      </c>
      <c r="N417" s="5">
        <v>30</v>
      </c>
      <c r="O417" s="5">
        <v>31</v>
      </c>
      <c r="P417" s="5">
        <v>42</v>
      </c>
      <c r="Q417" s="5">
        <v>29</v>
      </c>
      <c r="R417" s="5">
        <v>33</v>
      </c>
    </row>
    <row r="418" spans="1:18">
      <c r="A418" s="8"/>
      <c r="B418" s="8"/>
      <c r="C418" s="6">
        <v>160237250</v>
      </c>
      <c r="D418" s="6" t="s">
        <v>1348</v>
      </c>
      <c r="E418" s="5">
        <v>194</v>
      </c>
      <c r="F418" s="5">
        <v>393</v>
      </c>
      <c r="G418" s="5" t="s">
        <v>20</v>
      </c>
      <c r="H418" s="5" t="s">
        <v>20</v>
      </c>
      <c r="I418" s="5">
        <v>17</v>
      </c>
      <c r="J418" s="5">
        <v>17</v>
      </c>
      <c r="K418" s="5">
        <v>24</v>
      </c>
      <c r="L418" s="5">
        <v>30</v>
      </c>
      <c r="M418" s="5">
        <v>50</v>
      </c>
      <c r="N418" s="5">
        <v>40</v>
      </c>
      <c r="O418" s="5">
        <v>55</v>
      </c>
      <c r="P418" s="5">
        <v>56</v>
      </c>
      <c r="Q418" s="5">
        <v>49</v>
      </c>
      <c r="R418" s="5">
        <v>38</v>
      </c>
    </row>
    <row r="419" spans="1:18">
      <c r="A419" s="9"/>
      <c r="B419" s="9"/>
      <c r="C419" s="6">
        <v>160238350</v>
      </c>
      <c r="D419" s="6" t="s">
        <v>1245</v>
      </c>
      <c r="E419" s="5">
        <v>194</v>
      </c>
      <c r="F419" s="5">
        <v>697</v>
      </c>
      <c r="G419" s="5" t="s">
        <v>20</v>
      </c>
      <c r="H419" s="5" t="s">
        <v>20</v>
      </c>
      <c r="I419" s="5" t="s">
        <v>20</v>
      </c>
      <c r="J419" s="5" t="s">
        <v>20</v>
      </c>
      <c r="K419" s="5">
        <v>56</v>
      </c>
      <c r="L419" s="5">
        <v>64</v>
      </c>
      <c r="M419" s="5">
        <v>89</v>
      </c>
      <c r="N419" s="5">
        <v>80</v>
      </c>
      <c r="O419" s="5">
        <v>95</v>
      </c>
      <c r="P419" s="5">
        <v>90</v>
      </c>
      <c r="Q419" s="5">
        <v>78</v>
      </c>
      <c r="R419" s="5">
        <v>84</v>
      </c>
    </row>
    <row r="420" spans="1:18">
      <c r="A420" s="7" t="s">
        <v>49</v>
      </c>
      <c r="B420" s="7" t="s">
        <v>50</v>
      </c>
      <c r="C420" s="6">
        <v>160030310</v>
      </c>
      <c r="D420" s="6" t="s">
        <v>922</v>
      </c>
      <c r="E420" s="5">
        <v>55</v>
      </c>
      <c r="F420" s="5">
        <v>6458</v>
      </c>
      <c r="G420" s="5">
        <v>525</v>
      </c>
      <c r="H420" s="5">
        <v>544</v>
      </c>
      <c r="I420" s="5">
        <v>580</v>
      </c>
      <c r="J420" s="5">
        <v>598</v>
      </c>
      <c r="K420" s="5">
        <v>551</v>
      </c>
      <c r="L420" s="5">
        <v>574</v>
      </c>
      <c r="M420" s="5">
        <v>591</v>
      </c>
      <c r="N420" s="5">
        <v>583</v>
      </c>
      <c r="O420" s="5">
        <v>486</v>
      </c>
      <c r="P420" s="5">
        <v>445</v>
      </c>
      <c r="Q420" s="5">
        <v>488</v>
      </c>
      <c r="R420" s="5">
        <v>493</v>
      </c>
    </row>
    <row r="421" spans="1:18">
      <c r="A421" s="8"/>
      <c r="B421" s="8"/>
      <c r="C421" s="6">
        <v>160030810</v>
      </c>
      <c r="D421" s="6" t="s">
        <v>1487</v>
      </c>
      <c r="E421" s="5">
        <v>95</v>
      </c>
      <c r="F421" s="5">
        <v>922</v>
      </c>
      <c r="G421" s="5">
        <v>89</v>
      </c>
      <c r="H421" s="5">
        <v>105</v>
      </c>
      <c r="I421" s="5">
        <v>90</v>
      </c>
      <c r="J421" s="5">
        <v>111</v>
      </c>
      <c r="K421" s="5">
        <v>83</v>
      </c>
      <c r="L421" s="5">
        <v>60</v>
      </c>
      <c r="M421" s="5">
        <v>69</v>
      </c>
      <c r="N421" s="5">
        <v>50</v>
      </c>
      <c r="O421" s="5">
        <v>54</v>
      </c>
      <c r="P421" s="5">
        <v>70</v>
      </c>
      <c r="Q421" s="5">
        <v>62</v>
      </c>
      <c r="R421" s="5">
        <v>79</v>
      </c>
    </row>
    <row r="422" spans="1:18">
      <c r="A422" s="8"/>
      <c r="B422" s="8"/>
      <c r="C422" s="6">
        <v>160031010</v>
      </c>
      <c r="D422" s="6" t="s">
        <v>1359</v>
      </c>
      <c r="E422" s="5">
        <v>69</v>
      </c>
      <c r="F422" s="5">
        <v>2404</v>
      </c>
      <c r="G422" s="5">
        <v>190</v>
      </c>
      <c r="H422" s="5">
        <v>226</v>
      </c>
      <c r="I422" s="5">
        <v>237</v>
      </c>
      <c r="J422" s="5">
        <v>195</v>
      </c>
      <c r="K422" s="5">
        <v>209</v>
      </c>
      <c r="L422" s="5">
        <v>153</v>
      </c>
      <c r="M422" s="5">
        <v>210</v>
      </c>
      <c r="N422" s="5">
        <v>186</v>
      </c>
      <c r="O422" s="5">
        <v>198</v>
      </c>
      <c r="P422" s="5">
        <v>209</v>
      </c>
      <c r="Q422" s="5">
        <v>170</v>
      </c>
      <c r="R422" s="5">
        <v>221</v>
      </c>
    </row>
    <row r="423" spans="1:18">
      <c r="A423" s="8"/>
      <c r="B423" s="8"/>
      <c r="C423" s="6">
        <v>160031110</v>
      </c>
      <c r="D423" s="6" t="s">
        <v>1249</v>
      </c>
      <c r="E423" s="5">
        <v>90</v>
      </c>
      <c r="F423" s="5">
        <v>3275</v>
      </c>
      <c r="G423" s="5">
        <v>265</v>
      </c>
      <c r="H423" s="5">
        <v>313</v>
      </c>
      <c r="I423" s="5">
        <v>301</v>
      </c>
      <c r="J423" s="5">
        <v>279</v>
      </c>
      <c r="K423" s="5">
        <v>304</v>
      </c>
      <c r="L423" s="5">
        <v>238</v>
      </c>
      <c r="M423" s="5">
        <v>260</v>
      </c>
      <c r="N423" s="5">
        <v>274</v>
      </c>
      <c r="O423" s="5">
        <v>283</v>
      </c>
      <c r="P423" s="5">
        <v>241</v>
      </c>
      <c r="Q423" s="5">
        <v>252</v>
      </c>
      <c r="R423" s="5">
        <v>265</v>
      </c>
    </row>
    <row r="424" spans="1:18">
      <c r="A424" s="8"/>
      <c r="B424" s="8"/>
      <c r="C424" s="6">
        <v>160031310</v>
      </c>
      <c r="D424" s="6" t="s">
        <v>835</v>
      </c>
      <c r="E424" s="5">
        <v>99</v>
      </c>
      <c r="F424" s="5">
        <v>7175</v>
      </c>
      <c r="G424" s="5">
        <v>674</v>
      </c>
      <c r="H424" s="5">
        <v>684</v>
      </c>
      <c r="I424" s="5">
        <v>623</v>
      </c>
      <c r="J424" s="5">
        <v>651</v>
      </c>
      <c r="K424" s="5">
        <v>603</v>
      </c>
      <c r="L424" s="5">
        <v>546</v>
      </c>
      <c r="M424" s="5">
        <v>609</v>
      </c>
      <c r="N424" s="5">
        <v>569</v>
      </c>
      <c r="O424" s="5">
        <v>534</v>
      </c>
      <c r="P424" s="5">
        <v>557</v>
      </c>
      <c r="Q424" s="5">
        <v>543</v>
      </c>
      <c r="R424" s="5">
        <v>582</v>
      </c>
    </row>
    <row r="425" spans="1:18">
      <c r="A425" s="8"/>
      <c r="B425" s="8"/>
      <c r="C425" s="6">
        <v>160031410</v>
      </c>
      <c r="D425" s="6" t="s">
        <v>1694</v>
      </c>
      <c r="E425" s="5">
        <v>137</v>
      </c>
      <c r="F425" s="5">
        <v>17</v>
      </c>
      <c r="G425" s="5" t="s">
        <v>20</v>
      </c>
      <c r="H425" s="5" t="s">
        <v>20</v>
      </c>
      <c r="I425" s="5" t="s">
        <v>20</v>
      </c>
      <c r="J425" s="5" t="s">
        <v>20</v>
      </c>
      <c r="K425" s="5" t="s">
        <v>20</v>
      </c>
      <c r="L425" s="5" t="s">
        <v>20</v>
      </c>
      <c r="M425" s="5" t="s">
        <v>20</v>
      </c>
      <c r="N425" s="5">
        <v>0</v>
      </c>
      <c r="O425" s="5" t="s">
        <v>20</v>
      </c>
      <c r="P425" s="5" t="s">
        <v>20</v>
      </c>
      <c r="Q425" s="5">
        <v>0</v>
      </c>
      <c r="R425" s="5" t="s">
        <v>20</v>
      </c>
    </row>
    <row r="426" spans="1:18">
      <c r="A426" s="8"/>
      <c r="B426" s="8"/>
      <c r="C426" s="6">
        <v>160031510</v>
      </c>
      <c r="D426" s="6" t="s">
        <v>544</v>
      </c>
      <c r="E426" s="5">
        <v>100</v>
      </c>
      <c r="F426" s="5">
        <v>127337</v>
      </c>
      <c r="G426" s="5">
        <v>11249</v>
      </c>
      <c r="H426" s="5">
        <v>11160</v>
      </c>
      <c r="I426" s="5">
        <v>10738</v>
      </c>
      <c r="J426" s="5">
        <v>11182</v>
      </c>
      <c r="K426" s="5">
        <v>10807</v>
      </c>
      <c r="L426" s="5">
        <v>9806</v>
      </c>
      <c r="M426" s="5">
        <v>10575</v>
      </c>
      <c r="N426" s="5">
        <v>10209</v>
      </c>
      <c r="O426" s="5">
        <v>10429</v>
      </c>
      <c r="P426" s="5">
        <v>10604</v>
      </c>
      <c r="Q426" s="5">
        <v>10107</v>
      </c>
      <c r="R426" s="5">
        <v>10471</v>
      </c>
    </row>
    <row r="427" spans="1:18">
      <c r="A427" s="8"/>
      <c r="B427" s="8"/>
      <c r="C427" s="6">
        <v>160031610</v>
      </c>
      <c r="D427" s="6" t="s">
        <v>1821</v>
      </c>
      <c r="E427" s="5">
        <v>213</v>
      </c>
      <c r="F427" s="5">
        <v>237</v>
      </c>
      <c r="G427" s="5">
        <v>14</v>
      </c>
      <c r="H427" s="5" t="s">
        <v>20</v>
      </c>
      <c r="I427" s="5">
        <v>25</v>
      </c>
      <c r="J427" s="5">
        <v>25</v>
      </c>
      <c r="K427" s="5">
        <v>17</v>
      </c>
      <c r="L427" s="5">
        <v>22</v>
      </c>
      <c r="M427" s="5">
        <v>31</v>
      </c>
      <c r="N427" s="5">
        <v>21</v>
      </c>
      <c r="O427" s="5">
        <v>28</v>
      </c>
      <c r="P427" s="5">
        <v>16</v>
      </c>
      <c r="Q427" s="5" t="s">
        <v>20</v>
      </c>
      <c r="R427" s="5">
        <v>17</v>
      </c>
    </row>
    <row r="428" spans="1:18">
      <c r="A428" s="8"/>
      <c r="B428" s="8"/>
      <c r="C428" s="6">
        <v>160031710</v>
      </c>
      <c r="D428" s="6" t="s">
        <v>267</v>
      </c>
      <c r="E428" s="5">
        <v>98</v>
      </c>
      <c r="F428" s="5">
        <v>2143490</v>
      </c>
      <c r="G428" s="5">
        <v>175221</v>
      </c>
      <c r="H428" s="5">
        <v>178515</v>
      </c>
      <c r="I428" s="5">
        <v>171723</v>
      </c>
      <c r="J428" s="5">
        <v>189346</v>
      </c>
      <c r="K428" s="5">
        <v>178822</v>
      </c>
      <c r="L428" s="5">
        <v>167460</v>
      </c>
      <c r="M428" s="5">
        <v>179567</v>
      </c>
      <c r="N428" s="5">
        <v>173501</v>
      </c>
      <c r="O428" s="5">
        <v>185241</v>
      </c>
      <c r="P428" s="5">
        <v>191110</v>
      </c>
      <c r="Q428" s="5">
        <v>171979</v>
      </c>
      <c r="R428" s="5">
        <v>181005</v>
      </c>
    </row>
    <row r="429" spans="1:18">
      <c r="A429" s="8"/>
      <c r="B429" s="8"/>
      <c r="C429" s="6">
        <v>160031810</v>
      </c>
      <c r="D429" s="6" t="s">
        <v>859</v>
      </c>
      <c r="E429" s="5">
        <v>105</v>
      </c>
      <c r="F429" s="5">
        <v>6394</v>
      </c>
      <c r="G429" s="5">
        <v>651</v>
      </c>
      <c r="H429" s="5">
        <v>648</v>
      </c>
      <c r="I429" s="5">
        <v>559</v>
      </c>
      <c r="J429" s="5">
        <v>570</v>
      </c>
      <c r="K429" s="5">
        <v>521</v>
      </c>
      <c r="L429" s="5">
        <v>469</v>
      </c>
      <c r="M429" s="5">
        <v>551</v>
      </c>
      <c r="N429" s="5">
        <v>517</v>
      </c>
      <c r="O429" s="5">
        <v>466</v>
      </c>
      <c r="P429" s="5">
        <v>491</v>
      </c>
      <c r="Q429" s="5">
        <v>455</v>
      </c>
      <c r="R429" s="5">
        <v>496</v>
      </c>
    </row>
    <row r="430" spans="1:18">
      <c r="A430" s="8"/>
      <c r="B430" s="8"/>
      <c r="C430" s="6">
        <v>160031910</v>
      </c>
      <c r="D430" s="6" t="s">
        <v>701</v>
      </c>
      <c r="E430" s="5">
        <v>105</v>
      </c>
      <c r="F430" s="5">
        <v>52251</v>
      </c>
      <c r="G430" s="5">
        <v>4303</v>
      </c>
      <c r="H430" s="5">
        <v>4388</v>
      </c>
      <c r="I430" s="5">
        <v>4305</v>
      </c>
      <c r="J430" s="5">
        <v>4795</v>
      </c>
      <c r="K430" s="5">
        <v>4946</v>
      </c>
      <c r="L430" s="5">
        <v>3923</v>
      </c>
      <c r="M430" s="5">
        <v>4440</v>
      </c>
      <c r="N430" s="5">
        <v>4406</v>
      </c>
      <c r="O430" s="5">
        <v>4315</v>
      </c>
      <c r="P430" s="5">
        <v>4255</v>
      </c>
      <c r="Q430" s="5">
        <v>3980</v>
      </c>
      <c r="R430" s="5">
        <v>4195</v>
      </c>
    </row>
    <row r="431" spans="1:18">
      <c r="A431" s="8"/>
      <c r="B431" s="8"/>
      <c r="C431" s="6">
        <v>160032010</v>
      </c>
      <c r="D431" s="6" t="s">
        <v>1239</v>
      </c>
      <c r="E431" s="5">
        <v>101</v>
      </c>
      <c r="F431" s="5">
        <v>3023</v>
      </c>
      <c r="G431" s="5">
        <v>276</v>
      </c>
      <c r="H431" s="5">
        <v>232</v>
      </c>
      <c r="I431" s="5">
        <v>285</v>
      </c>
      <c r="J431" s="5">
        <v>273</v>
      </c>
      <c r="K431" s="5">
        <v>262</v>
      </c>
      <c r="L431" s="5">
        <v>250</v>
      </c>
      <c r="M431" s="5">
        <v>265</v>
      </c>
      <c r="N431" s="5">
        <v>261</v>
      </c>
      <c r="O431" s="5">
        <v>238</v>
      </c>
      <c r="P431" s="5">
        <v>233</v>
      </c>
      <c r="Q431" s="5">
        <v>212</v>
      </c>
      <c r="R431" s="5">
        <v>236</v>
      </c>
    </row>
    <row r="432" spans="1:18">
      <c r="A432" s="8"/>
      <c r="B432" s="8"/>
      <c r="C432" s="6">
        <v>160032110</v>
      </c>
      <c r="D432" s="6" t="s">
        <v>51</v>
      </c>
      <c r="E432" s="5">
        <v>170</v>
      </c>
      <c r="F432" s="5" t="s">
        <v>20</v>
      </c>
      <c r="G432" s="5" t="s">
        <v>20</v>
      </c>
      <c r="H432" s="5" t="s">
        <v>20</v>
      </c>
      <c r="I432" s="5">
        <v>0</v>
      </c>
      <c r="J432" s="5">
        <v>0</v>
      </c>
      <c r="K432" s="5">
        <v>0</v>
      </c>
      <c r="L432" s="5">
        <v>0</v>
      </c>
      <c r="M432" s="5">
        <v>0</v>
      </c>
      <c r="N432" s="5">
        <v>0</v>
      </c>
      <c r="O432" s="5">
        <v>0</v>
      </c>
      <c r="P432" s="5">
        <v>0</v>
      </c>
      <c r="Q432" s="5">
        <v>0</v>
      </c>
      <c r="R432" s="5">
        <v>0</v>
      </c>
    </row>
    <row r="433" spans="1:18">
      <c r="A433" s="8"/>
      <c r="B433" s="8"/>
      <c r="C433" s="6">
        <v>160032210</v>
      </c>
      <c r="D433" s="6" t="s">
        <v>552</v>
      </c>
      <c r="E433" s="5">
        <v>100</v>
      </c>
      <c r="F433" s="5">
        <v>117520</v>
      </c>
      <c r="G433" s="5">
        <v>9417</v>
      </c>
      <c r="H433" s="5">
        <v>10355</v>
      </c>
      <c r="I433" s="5">
        <v>9938</v>
      </c>
      <c r="J433" s="5">
        <v>11225</v>
      </c>
      <c r="K433" s="5">
        <v>10816</v>
      </c>
      <c r="L433" s="5">
        <v>9640</v>
      </c>
      <c r="M433" s="5">
        <v>10377</v>
      </c>
      <c r="N433" s="5">
        <v>9712</v>
      </c>
      <c r="O433" s="5">
        <v>9293</v>
      </c>
      <c r="P433" s="5">
        <v>9193</v>
      </c>
      <c r="Q433" s="5">
        <v>8446</v>
      </c>
      <c r="R433" s="5">
        <v>9108</v>
      </c>
    </row>
    <row r="434" spans="1:18">
      <c r="A434" s="8"/>
      <c r="B434" s="8"/>
      <c r="C434" s="6">
        <v>160032310</v>
      </c>
      <c r="D434" s="6" t="s">
        <v>471</v>
      </c>
      <c r="E434" s="5">
        <v>98</v>
      </c>
      <c r="F434" s="5">
        <v>70297</v>
      </c>
      <c r="G434" s="5">
        <v>5770</v>
      </c>
      <c r="H434" s="5">
        <v>5944</v>
      </c>
      <c r="I434" s="5">
        <v>5892</v>
      </c>
      <c r="J434" s="5">
        <v>6378</v>
      </c>
      <c r="K434" s="5">
        <v>6299</v>
      </c>
      <c r="L434" s="5">
        <v>5765</v>
      </c>
      <c r="M434" s="5">
        <v>6014</v>
      </c>
      <c r="N434" s="5">
        <v>5822</v>
      </c>
      <c r="O434" s="5">
        <v>5815</v>
      </c>
      <c r="P434" s="5">
        <v>5568</v>
      </c>
      <c r="Q434" s="5">
        <v>5331</v>
      </c>
      <c r="R434" s="5">
        <v>5699</v>
      </c>
    </row>
    <row r="435" spans="1:18">
      <c r="A435" s="8"/>
      <c r="B435" s="8"/>
      <c r="C435" s="6">
        <v>160032410</v>
      </c>
      <c r="D435" s="6" t="s">
        <v>1343</v>
      </c>
      <c r="E435" s="5">
        <v>180</v>
      </c>
      <c r="F435" s="5">
        <v>202</v>
      </c>
      <c r="G435" s="5">
        <v>16</v>
      </c>
      <c r="H435" s="5">
        <v>12</v>
      </c>
      <c r="I435" s="5">
        <v>13</v>
      </c>
      <c r="J435" s="5">
        <v>24</v>
      </c>
      <c r="K435" s="5">
        <v>18</v>
      </c>
      <c r="L435" s="5">
        <v>17</v>
      </c>
      <c r="M435" s="5">
        <v>21</v>
      </c>
      <c r="N435" s="5">
        <v>20</v>
      </c>
      <c r="O435" s="5">
        <v>10</v>
      </c>
      <c r="P435" s="5">
        <v>14</v>
      </c>
      <c r="Q435" s="5">
        <v>17</v>
      </c>
      <c r="R435" s="5">
        <v>20</v>
      </c>
    </row>
    <row r="436" spans="1:18">
      <c r="A436" s="8"/>
      <c r="B436" s="8"/>
      <c r="C436" s="6">
        <v>160032510</v>
      </c>
      <c r="D436" s="6" t="s">
        <v>794</v>
      </c>
      <c r="E436" s="5">
        <v>130</v>
      </c>
      <c r="F436" s="5">
        <v>8932</v>
      </c>
      <c r="G436" s="5">
        <v>724</v>
      </c>
      <c r="H436" s="5">
        <v>755</v>
      </c>
      <c r="I436" s="5">
        <v>684</v>
      </c>
      <c r="J436" s="5">
        <v>855</v>
      </c>
      <c r="K436" s="5">
        <v>769</v>
      </c>
      <c r="L436" s="5">
        <v>706</v>
      </c>
      <c r="M436" s="5">
        <v>759</v>
      </c>
      <c r="N436" s="5">
        <v>716</v>
      </c>
      <c r="O436" s="5">
        <v>767</v>
      </c>
      <c r="P436" s="5">
        <v>725</v>
      </c>
      <c r="Q436" s="5">
        <v>692</v>
      </c>
      <c r="R436" s="5">
        <v>780</v>
      </c>
    </row>
    <row r="437" spans="1:18">
      <c r="A437" s="8"/>
      <c r="B437" s="8"/>
      <c r="C437" s="6">
        <v>160032610</v>
      </c>
      <c r="D437" s="6" t="s">
        <v>1112</v>
      </c>
      <c r="E437" s="5">
        <v>129</v>
      </c>
      <c r="F437" s="5">
        <v>4650</v>
      </c>
      <c r="G437" s="5">
        <v>450</v>
      </c>
      <c r="H437" s="5">
        <v>384</v>
      </c>
      <c r="I437" s="5">
        <v>417</v>
      </c>
      <c r="J437" s="5">
        <v>440</v>
      </c>
      <c r="K437" s="5">
        <v>436</v>
      </c>
      <c r="L437" s="5">
        <v>374</v>
      </c>
      <c r="M437" s="5">
        <v>355</v>
      </c>
      <c r="N437" s="5">
        <v>338</v>
      </c>
      <c r="O437" s="5">
        <v>388</v>
      </c>
      <c r="P437" s="5">
        <v>363</v>
      </c>
      <c r="Q437" s="5">
        <v>380</v>
      </c>
      <c r="R437" s="5">
        <v>325</v>
      </c>
    </row>
    <row r="438" spans="1:18">
      <c r="A438" s="8"/>
      <c r="B438" s="8"/>
      <c r="C438" s="6">
        <v>160032910</v>
      </c>
      <c r="D438" s="6" t="s">
        <v>430</v>
      </c>
      <c r="E438" s="5">
        <v>105</v>
      </c>
      <c r="F438" s="5">
        <v>47004</v>
      </c>
      <c r="G438" s="5">
        <v>3780</v>
      </c>
      <c r="H438" s="5">
        <v>3939</v>
      </c>
      <c r="I438" s="5">
        <v>3928</v>
      </c>
      <c r="J438" s="5">
        <v>4371</v>
      </c>
      <c r="K438" s="5">
        <v>4349</v>
      </c>
      <c r="L438" s="5">
        <v>3699</v>
      </c>
      <c r="M438" s="5">
        <v>4110</v>
      </c>
      <c r="N438" s="5">
        <v>3850</v>
      </c>
      <c r="O438" s="5">
        <v>3830</v>
      </c>
      <c r="P438" s="5">
        <v>3719</v>
      </c>
      <c r="Q438" s="5">
        <v>3501</v>
      </c>
      <c r="R438" s="5">
        <v>3928</v>
      </c>
    </row>
    <row r="439" spans="1:18">
      <c r="A439" s="8"/>
      <c r="B439" s="8"/>
      <c r="C439" s="6">
        <v>160033010</v>
      </c>
      <c r="D439" s="6" t="s">
        <v>466</v>
      </c>
      <c r="E439" s="5">
        <v>105</v>
      </c>
      <c r="F439" s="5">
        <v>299904</v>
      </c>
      <c r="G439" s="5">
        <v>26960</v>
      </c>
      <c r="H439" s="5">
        <v>26662</v>
      </c>
      <c r="I439" s="5">
        <v>25159</v>
      </c>
      <c r="J439" s="5">
        <v>25956</v>
      </c>
      <c r="K439" s="5">
        <v>24550</v>
      </c>
      <c r="L439" s="5">
        <v>22231</v>
      </c>
      <c r="M439" s="5">
        <v>24116</v>
      </c>
      <c r="N439" s="5">
        <v>23680</v>
      </c>
      <c r="O439" s="5">
        <v>24073</v>
      </c>
      <c r="P439" s="5">
        <v>26066</v>
      </c>
      <c r="Q439" s="5">
        <v>24823</v>
      </c>
      <c r="R439" s="5">
        <v>25628</v>
      </c>
    </row>
    <row r="440" spans="1:18">
      <c r="A440" s="8"/>
      <c r="B440" s="8"/>
      <c r="C440" s="6">
        <v>160033210</v>
      </c>
      <c r="D440" s="6" t="s">
        <v>285</v>
      </c>
      <c r="E440" s="5">
        <v>121</v>
      </c>
      <c r="F440" s="5">
        <v>1355754</v>
      </c>
      <c r="G440" s="5">
        <v>112493</v>
      </c>
      <c r="H440" s="5">
        <v>113458</v>
      </c>
      <c r="I440" s="5">
        <v>109609</v>
      </c>
      <c r="J440" s="5">
        <v>119900</v>
      </c>
      <c r="K440" s="5">
        <v>113022</v>
      </c>
      <c r="L440" s="5">
        <v>106085</v>
      </c>
      <c r="M440" s="5">
        <v>113566</v>
      </c>
      <c r="N440" s="5">
        <v>109853</v>
      </c>
      <c r="O440" s="5">
        <v>116395</v>
      </c>
      <c r="P440" s="5">
        <v>119894</v>
      </c>
      <c r="Q440" s="5">
        <v>108040</v>
      </c>
      <c r="R440" s="5">
        <v>113439</v>
      </c>
    </row>
    <row r="441" spans="1:18">
      <c r="A441" s="8"/>
      <c r="B441" s="8"/>
      <c r="C441" s="6">
        <v>160033310</v>
      </c>
      <c r="D441" s="6" t="s">
        <v>268</v>
      </c>
      <c r="E441" s="5">
        <v>121</v>
      </c>
      <c r="F441" s="5">
        <v>2112778</v>
      </c>
      <c r="G441" s="5">
        <v>172654</v>
      </c>
      <c r="H441" s="5">
        <v>175707</v>
      </c>
      <c r="I441" s="5">
        <v>169476</v>
      </c>
      <c r="J441" s="5">
        <v>186705</v>
      </c>
      <c r="K441" s="5">
        <v>176412</v>
      </c>
      <c r="L441" s="5">
        <v>165189</v>
      </c>
      <c r="M441" s="5">
        <v>176963</v>
      </c>
      <c r="N441" s="5">
        <v>171001</v>
      </c>
      <c r="O441" s="5">
        <v>182588</v>
      </c>
      <c r="P441" s="5">
        <v>188250</v>
      </c>
      <c r="Q441" s="5">
        <v>169549</v>
      </c>
      <c r="R441" s="5">
        <v>178284</v>
      </c>
    </row>
    <row r="442" spans="1:18">
      <c r="A442" s="8"/>
      <c r="B442" s="8"/>
      <c r="C442" s="6">
        <v>160033410</v>
      </c>
      <c r="D442" s="6" t="s">
        <v>652</v>
      </c>
      <c r="E442" s="5">
        <v>161</v>
      </c>
      <c r="F442" s="5">
        <v>61323</v>
      </c>
      <c r="G442" s="5">
        <v>5149</v>
      </c>
      <c r="H442" s="5">
        <v>5442</v>
      </c>
      <c r="I442" s="5">
        <v>5288</v>
      </c>
      <c r="J442" s="5">
        <v>5393</v>
      </c>
      <c r="K442" s="5">
        <v>5219</v>
      </c>
      <c r="L442" s="5">
        <v>4747</v>
      </c>
      <c r="M442" s="5">
        <v>5280</v>
      </c>
      <c r="N442" s="5">
        <v>5072</v>
      </c>
      <c r="O442" s="5">
        <v>5136</v>
      </c>
      <c r="P442" s="5">
        <v>4972</v>
      </c>
      <c r="Q442" s="5">
        <v>4691</v>
      </c>
      <c r="R442" s="5">
        <v>4934</v>
      </c>
    </row>
    <row r="443" spans="1:18">
      <c r="A443" s="8"/>
      <c r="B443" s="8"/>
      <c r="C443" s="6">
        <v>160033510</v>
      </c>
      <c r="D443" s="6" t="s">
        <v>1216</v>
      </c>
      <c r="E443" s="5">
        <v>184</v>
      </c>
      <c r="F443" s="5">
        <v>4470</v>
      </c>
      <c r="G443" s="5">
        <v>353</v>
      </c>
      <c r="H443" s="5">
        <v>395</v>
      </c>
      <c r="I443" s="5">
        <v>443</v>
      </c>
      <c r="J443" s="5">
        <v>406</v>
      </c>
      <c r="K443" s="5">
        <v>395</v>
      </c>
      <c r="L443" s="5">
        <v>337</v>
      </c>
      <c r="M443" s="5">
        <v>373</v>
      </c>
      <c r="N443" s="5">
        <v>359</v>
      </c>
      <c r="O443" s="5">
        <v>341</v>
      </c>
      <c r="P443" s="5">
        <v>335</v>
      </c>
      <c r="Q443" s="5">
        <v>347</v>
      </c>
      <c r="R443" s="5">
        <v>386</v>
      </c>
    </row>
    <row r="444" spans="1:18">
      <c r="A444" s="8"/>
      <c r="B444" s="8"/>
      <c r="C444" s="6">
        <v>160033610</v>
      </c>
      <c r="D444" s="6" t="s">
        <v>883</v>
      </c>
      <c r="E444" s="5">
        <v>130</v>
      </c>
      <c r="F444" s="5">
        <v>7465</v>
      </c>
      <c r="G444" s="5">
        <v>652</v>
      </c>
      <c r="H444" s="5">
        <v>637</v>
      </c>
      <c r="I444" s="5">
        <v>634</v>
      </c>
      <c r="J444" s="5">
        <v>700</v>
      </c>
      <c r="K444" s="5">
        <v>608</v>
      </c>
      <c r="L444" s="5">
        <v>588</v>
      </c>
      <c r="M444" s="5">
        <v>625</v>
      </c>
      <c r="N444" s="5">
        <v>635</v>
      </c>
      <c r="O444" s="5">
        <v>607</v>
      </c>
      <c r="P444" s="5">
        <v>585</v>
      </c>
      <c r="Q444" s="5">
        <v>599</v>
      </c>
      <c r="R444" s="5">
        <v>595</v>
      </c>
    </row>
    <row r="445" spans="1:18">
      <c r="A445" s="8"/>
      <c r="B445" s="8"/>
      <c r="C445" s="6">
        <v>160033910</v>
      </c>
      <c r="D445" s="6" t="s">
        <v>526</v>
      </c>
      <c r="E445" s="5">
        <v>119</v>
      </c>
      <c r="F445" s="5">
        <v>22809</v>
      </c>
      <c r="G445" s="5">
        <v>1868</v>
      </c>
      <c r="H445" s="5">
        <v>1951</v>
      </c>
      <c r="I445" s="5">
        <v>1897</v>
      </c>
      <c r="J445" s="5">
        <v>2069</v>
      </c>
      <c r="K445" s="5">
        <v>2146</v>
      </c>
      <c r="L445" s="5">
        <v>1770</v>
      </c>
      <c r="M445" s="5">
        <v>1939</v>
      </c>
      <c r="N445" s="5">
        <v>1885</v>
      </c>
      <c r="O445" s="5">
        <v>1833</v>
      </c>
      <c r="P445" s="5">
        <v>1782</v>
      </c>
      <c r="Q445" s="5">
        <v>1712</v>
      </c>
      <c r="R445" s="5">
        <v>1957</v>
      </c>
    </row>
    <row r="446" spans="1:18">
      <c r="A446" s="8"/>
      <c r="B446" s="8"/>
      <c r="C446" s="6">
        <v>160034010</v>
      </c>
      <c r="D446" s="6" t="s">
        <v>454</v>
      </c>
      <c r="E446" s="5">
        <v>121</v>
      </c>
      <c r="F446" s="5">
        <v>451880</v>
      </c>
      <c r="G446" s="5">
        <v>35359</v>
      </c>
      <c r="H446" s="5">
        <v>37107</v>
      </c>
      <c r="I446" s="5">
        <v>36752</v>
      </c>
      <c r="J446" s="5">
        <v>41998</v>
      </c>
      <c r="K446" s="5">
        <v>39887</v>
      </c>
      <c r="L446" s="5">
        <v>36083</v>
      </c>
      <c r="M446" s="5">
        <v>38973</v>
      </c>
      <c r="N446" s="5">
        <v>36948</v>
      </c>
      <c r="O446" s="5">
        <v>37818</v>
      </c>
      <c r="P446" s="5">
        <v>38352</v>
      </c>
      <c r="Q446" s="5">
        <v>35628</v>
      </c>
      <c r="R446" s="5">
        <v>36975</v>
      </c>
    </row>
    <row r="447" spans="1:18">
      <c r="A447" s="8"/>
      <c r="B447" s="8"/>
      <c r="C447" s="6">
        <v>160034110</v>
      </c>
      <c r="D447" s="6" t="s">
        <v>541</v>
      </c>
      <c r="E447" s="5">
        <v>122</v>
      </c>
      <c r="F447" s="5">
        <v>141815</v>
      </c>
      <c r="G447" s="5">
        <v>11265</v>
      </c>
      <c r="H447" s="5">
        <v>12410</v>
      </c>
      <c r="I447" s="5">
        <v>12003</v>
      </c>
      <c r="J447" s="5">
        <v>13539</v>
      </c>
      <c r="K447" s="5">
        <v>13010</v>
      </c>
      <c r="L447" s="5">
        <v>11503</v>
      </c>
      <c r="M447" s="5">
        <v>12558</v>
      </c>
      <c r="N447" s="5">
        <v>11834</v>
      </c>
      <c r="O447" s="5">
        <v>11365</v>
      </c>
      <c r="P447" s="5">
        <v>11331</v>
      </c>
      <c r="Q447" s="5">
        <v>10231</v>
      </c>
      <c r="R447" s="5">
        <v>10766</v>
      </c>
    </row>
    <row r="448" spans="1:18">
      <c r="A448" s="8"/>
      <c r="B448" s="8"/>
      <c r="C448" s="6">
        <v>160034210</v>
      </c>
      <c r="D448" s="6" t="s">
        <v>445</v>
      </c>
      <c r="E448" s="5">
        <v>128</v>
      </c>
      <c r="F448" s="5">
        <v>47241</v>
      </c>
      <c r="G448" s="5">
        <v>4040</v>
      </c>
      <c r="H448" s="5">
        <v>3951</v>
      </c>
      <c r="I448" s="5">
        <v>3975</v>
      </c>
      <c r="J448" s="5">
        <v>4316</v>
      </c>
      <c r="K448" s="5">
        <v>3969</v>
      </c>
      <c r="L448" s="5">
        <v>3650</v>
      </c>
      <c r="M448" s="5">
        <v>4008</v>
      </c>
      <c r="N448" s="5">
        <v>3922</v>
      </c>
      <c r="O448" s="5">
        <v>3945</v>
      </c>
      <c r="P448" s="5">
        <v>3892</v>
      </c>
      <c r="Q448" s="5">
        <v>3677</v>
      </c>
      <c r="R448" s="5">
        <v>3896</v>
      </c>
    </row>
    <row r="449" spans="1:18">
      <c r="A449" s="8"/>
      <c r="B449" s="8"/>
      <c r="C449" s="6">
        <v>160034310</v>
      </c>
      <c r="D449" s="6" t="s">
        <v>1315</v>
      </c>
      <c r="E449" s="5">
        <v>130</v>
      </c>
      <c r="F449" s="5">
        <v>902</v>
      </c>
      <c r="G449" s="5">
        <v>72</v>
      </c>
      <c r="H449" s="5">
        <v>98</v>
      </c>
      <c r="I449" s="5">
        <v>70</v>
      </c>
      <c r="J449" s="5">
        <v>80</v>
      </c>
      <c r="K449" s="5">
        <v>84</v>
      </c>
      <c r="L449" s="5">
        <v>66</v>
      </c>
      <c r="M449" s="5">
        <v>74</v>
      </c>
      <c r="N449" s="5">
        <v>55</v>
      </c>
      <c r="O449" s="5">
        <v>68</v>
      </c>
      <c r="P449" s="5">
        <v>66</v>
      </c>
      <c r="Q449" s="5">
        <v>84</v>
      </c>
      <c r="R449" s="5">
        <v>85</v>
      </c>
    </row>
    <row r="450" spans="1:18">
      <c r="A450" s="8"/>
      <c r="B450" s="8"/>
      <c r="C450" s="6">
        <v>160034410</v>
      </c>
      <c r="D450" s="6" t="s">
        <v>1516</v>
      </c>
      <c r="E450" s="5">
        <v>180</v>
      </c>
      <c r="F450" s="5">
        <v>141</v>
      </c>
      <c r="G450" s="5">
        <v>17</v>
      </c>
      <c r="H450" s="5">
        <v>12</v>
      </c>
      <c r="I450" s="5">
        <v>14</v>
      </c>
      <c r="J450" s="5">
        <v>10</v>
      </c>
      <c r="K450" s="5" t="s">
        <v>20</v>
      </c>
      <c r="L450" s="5">
        <v>13</v>
      </c>
      <c r="M450" s="5">
        <v>16</v>
      </c>
      <c r="N450" s="5" t="s">
        <v>20</v>
      </c>
      <c r="O450" s="5">
        <v>12</v>
      </c>
      <c r="P450" s="5">
        <v>11</v>
      </c>
      <c r="Q450" s="5">
        <v>11</v>
      </c>
      <c r="R450" s="5" t="s">
        <v>20</v>
      </c>
    </row>
    <row r="451" spans="1:18">
      <c r="A451" s="8"/>
      <c r="B451" s="8"/>
      <c r="C451" s="6">
        <v>160034510</v>
      </c>
      <c r="D451" s="6" t="s">
        <v>1909</v>
      </c>
      <c r="E451" s="5">
        <v>200</v>
      </c>
      <c r="F451" s="5" t="s">
        <v>20</v>
      </c>
      <c r="G451" s="5" t="s">
        <v>20</v>
      </c>
      <c r="H451" s="5" t="s">
        <v>20</v>
      </c>
      <c r="I451" s="5" t="s">
        <v>20</v>
      </c>
      <c r="J451" s="5">
        <v>0</v>
      </c>
      <c r="K451" s="5">
        <v>0</v>
      </c>
      <c r="L451" s="5">
        <v>0</v>
      </c>
      <c r="M451" s="5">
        <v>0</v>
      </c>
      <c r="N451" s="5">
        <v>0</v>
      </c>
      <c r="O451" s="5" t="s">
        <v>20</v>
      </c>
      <c r="P451" s="5">
        <v>0</v>
      </c>
      <c r="Q451" s="5">
        <v>0</v>
      </c>
      <c r="R451" s="5" t="s">
        <v>20</v>
      </c>
    </row>
    <row r="452" spans="1:18">
      <c r="A452" s="8"/>
      <c r="B452" s="8"/>
      <c r="C452" s="6">
        <v>160034610</v>
      </c>
      <c r="D452" s="6" t="s">
        <v>1869</v>
      </c>
      <c r="E452" s="5">
        <v>220</v>
      </c>
      <c r="F452" s="5" t="s">
        <v>20</v>
      </c>
      <c r="G452" s="5" t="s">
        <v>20</v>
      </c>
      <c r="H452" s="5" t="s">
        <v>20</v>
      </c>
      <c r="I452" s="5" t="s">
        <v>20</v>
      </c>
      <c r="J452" s="5" t="s">
        <v>20</v>
      </c>
      <c r="K452" s="5" t="s">
        <v>20</v>
      </c>
      <c r="L452" s="5" t="s">
        <v>20</v>
      </c>
      <c r="M452" s="5" t="s">
        <v>20</v>
      </c>
      <c r="N452" s="5" t="s">
        <v>20</v>
      </c>
      <c r="O452" s="5" t="s">
        <v>20</v>
      </c>
      <c r="P452" s="5" t="s">
        <v>20</v>
      </c>
      <c r="Q452" s="5" t="s">
        <v>20</v>
      </c>
      <c r="R452" s="5" t="s">
        <v>20</v>
      </c>
    </row>
    <row r="453" spans="1:18">
      <c r="A453" s="8"/>
      <c r="B453" s="8"/>
      <c r="C453" s="6">
        <v>160034710</v>
      </c>
      <c r="D453" s="6" t="s">
        <v>468</v>
      </c>
      <c r="E453" s="5">
        <v>143</v>
      </c>
      <c r="F453" s="5">
        <v>11613</v>
      </c>
      <c r="G453" s="5">
        <v>965</v>
      </c>
      <c r="H453" s="5">
        <v>988</v>
      </c>
      <c r="I453" s="5">
        <v>994</v>
      </c>
      <c r="J453" s="5">
        <v>1080</v>
      </c>
      <c r="K453" s="5">
        <v>1027</v>
      </c>
      <c r="L453" s="5">
        <v>885</v>
      </c>
      <c r="M453" s="5">
        <v>1018</v>
      </c>
      <c r="N453" s="5">
        <v>965</v>
      </c>
      <c r="O453" s="5">
        <v>863</v>
      </c>
      <c r="P453" s="5">
        <v>898</v>
      </c>
      <c r="Q453" s="5">
        <v>952</v>
      </c>
      <c r="R453" s="5">
        <v>978</v>
      </c>
    </row>
    <row r="454" spans="1:18">
      <c r="A454" s="8"/>
      <c r="B454" s="8"/>
      <c r="C454" s="6">
        <v>160034810</v>
      </c>
      <c r="D454" s="6" t="s">
        <v>1871</v>
      </c>
      <c r="E454" s="5">
        <v>213</v>
      </c>
      <c r="F454" s="5">
        <v>24</v>
      </c>
      <c r="G454" s="5" t="s">
        <v>20</v>
      </c>
      <c r="H454" s="5">
        <v>0</v>
      </c>
      <c r="I454" s="5" t="s">
        <v>20</v>
      </c>
      <c r="J454" s="5" t="s">
        <v>20</v>
      </c>
      <c r="K454" s="5" t="s">
        <v>20</v>
      </c>
      <c r="L454" s="5">
        <v>0</v>
      </c>
      <c r="M454" s="5">
        <v>0</v>
      </c>
      <c r="N454" s="5" t="s">
        <v>20</v>
      </c>
      <c r="O454" s="5" t="s">
        <v>20</v>
      </c>
      <c r="P454" s="5" t="s">
        <v>20</v>
      </c>
      <c r="Q454" s="5">
        <v>0</v>
      </c>
      <c r="R454" s="5">
        <v>0</v>
      </c>
    </row>
    <row r="455" spans="1:18">
      <c r="A455" s="8"/>
      <c r="B455" s="8"/>
      <c r="C455" s="6">
        <v>160034910</v>
      </c>
      <c r="D455" s="6" t="s">
        <v>1653</v>
      </c>
      <c r="E455" s="5">
        <v>232</v>
      </c>
      <c r="F455" s="5">
        <v>47</v>
      </c>
      <c r="G455" s="5" t="s">
        <v>20</v>
      </c>
      <c r="H455" s="5" t="s">
        <v>20</v>
      </c>
      <c r="I455" s="5" t="s">
        <v>20</v>
      </c>
      <c r="J455" s="5" t="s">
        <v>20</v>
      </c>
      <c r="K455" s="5" t="s">
        <v>20</v>
      </c>
      <c r="L455" s="5" t="s">
        <v>20</v>
      </c>
      <c r="M455" s="5" t="s">
        <v>20</v>
      </c>
      <c r="N455" s="5">
        <v>11</v>
      </c>
      <c r="O455" s="5" t="s">
        <v>20</v>
      </c>
      <c r="P455" s="5" t="s">
        <v>20</v>
      </c>
      <c r="Q455" s="5">
        <v>0</v>
      </c>
      <c r="R455" s="5" t="s">
        <v>20</v>
      </c>
    </row>
    <row r="456" spans="1:18">
      <c r="A456" s="8"/>
      <c r="B456" s="8"/>
      <c r="C456" s="6">
        <v>160035010</v>
      </c>
      <c r="D456" s="6" t="s">
        <v>1440</v>
      </c>
      <c r="E456" s="5">
        <v>217</v>
      </c>
      <c r="F456" s="5">
        <v>915</v>
      </c>
      <c r="G456" s="5">
        <v>75</v>
      </c>
      <c r="H456" s="5">
        <v>67</v>
      </c>
      <c r="I456" s="5">
        <v>92</v>
      </c>
      <c r="J456" s="5">
        <v>76</v>
      </c>
      <c r="K456" s="5">
        <v>60</v>
      </c>
      <c r="L456" s="5">
        <v>62</v>
      </c>
      <c r="M456" s="5">
        <v>105</v>
      </c>
      <c r="N456" s="5">
        <v>67</v>
      </c>
      <c r="O456" s="5">
        <v>62</v>
      </c>
      <c r="P456" s="5">
        <v>74</v>
      </c>
      <c r="Q456" s="5">
        <v>97</v>
      </c>
      <c r="R456" s="5">
        <v>78</v>
      </c>
    </row>
    <row r="457" spans="1:18">
      <c r="A457" s="8"/>
      <c r="B457" s="8"/>
      <c r="C457" s="6">
        <v>160035110</v>
      </c>
      <c r="D457" s="6" t="s">
        <v>1105</v>
      </c>
      <c r="E457" s="5">
        <v>220</v>
      </c>
      <c r="F457" s="5">
        <v>7761</v>
      </c>
      <c r="G457" s="5">
        <v>603</v>
      </c>
      <c r="H457" s="5">
        <v>710</v>
      </c>
      <c r="I457" s="5">
        <v>716</v>
      </c>
      <c r="J457" s="5">
        <v>720</v>
      </c>
      <c r="K457" s="5">
        <v>663</v>
      </c>
      <c r="L457" s="5">
        <v>541</v>
      </c>
      <c r="M457" s="5">
        <v>670</v>
      </c>
      <c r="N457" s="5">
        <v>655</v>
      </c>
      <c r="O457" s="5">
        <v>633</v>
      </c>
      <c r="P457" s="5">
        <v>606</v>
      </c>
      <c r="Q457" s="5">
        <v>634</v>
      </c>
      <c r="R457" s="5">
        <v>610</v>
      </c>
    </row>
    <row r="458" spans="1:18">
      <c r="A458" s="8"/>
      <c r="B458" s="8"/>
      <c r="C458" s="6">
        <v>160035210</v>
      </c>
      <c r="D458" s="6" t="s">
        <v>1171</v>
      </c>
      <c r="E458" s="5">
        <v>150</v>
      </c>
      <c r="F458" s="5">
        <v>10351</v>
      </c>
      <c r="G458" s="5">
        <v>903</v>
      </c>
      <c r="H458" s="5">
        <v>1001</v>
      </c>
      <c r="I458" s="5">
        <v>950</v>
      </c>
      <c r="J458" s="5">
        <v>904</v>
      </c>
      <c r="K458" s="5">
        <v>827</v>
      </c>
      <c r="L458" s="5">
        <v>844</v>
      </c>
      <c r="M458" s="5">
        <v>883</v>
      </c>
      <c r="N458" s="5">
        <v>853</v>
      </c>
      <c r="O458" s="5">
        <v>809</v>
      </c>
      <c r="P458" s="5">
        <v>835</v>
      </c>
      <c r="Q458" s="5">
        <v>812</v>
      </c>
      <c r="R458" s="5">
        <v>730</v>
      </c>
    </row>
    <row r="459" spans="1:18">
      <c r="A459" s="8"/>
      <c r="B459" s="8"/>
      <c r="C459" s="6">
        <v>160035310</v>
      </c>
      <c r="D459" s="6" t="s">
        <v>401</v>
      </c>
      <c r="E459" s="5">
        <v>167</v>
      </c>
      <c r="F459" s="5">
        <v>27567</v>
      </c>
      <c r="G459" s="5">
        <v>2263</v>
      </c>
      <c r="H459" s="5">
        <v>2298</v>
      </c>
      <c r="I459" s="5">
        <v>2247</v>
      </c>
      <c r="J459" s="5">
        <v>2591</v>
      </c>
      <c r="K459" s="5">
        <v>2496</v>
      </c>
      <c r="L459" s="5">
        <v>2173</v>
      </c>
      <c r="M459" s="5">
        <v>2431</v>
      </c>
      <c r="N459" s="5">
        <v>2292</v>
      </c>
      <c r="O459" s="5">
        <v>2174</v>
      </c>
      <c r="P459" s="5">
        <v>2118</v>
      </c>
      <c r="Q459" s="5">
        <v>2129</v>
      </c>
      <c r="R459" s="5">
        <v>2355</v>
      </c>
    </row>
    <row r="460" spans="1:18">
      <c r="A460" s="8"/>
      <c r="B460" s="8"/>
      <c r="C460" s="6">
        <v>160035410</v>
      </c>
      <c r="D460" s="6" t="s">
        <v>1673</v>
      </c>
      <c r="E460" s="5">
        <v>165</v>
      </c>
      <c r="F460" s="5">
        <v>117</v>
      </c>
      <c r="G460" s="5" t="s">
        <v>20</v>
      </c>
      <c r="H460" s="5" t="s">
        <v>20</v>
      </c>
      <c r="I460" s="5" t="s">
        <v>20</v>
      </c>
      <c r="J460" s="5">
        <v>31</v>
      </c>
      <c r="K460" s="5">
        <v>14</v>
      </c>
      <c r="L460" s="5" t="s">
        <v>20</v>
      </c>
      <c r="M460" s="5">
        <v>13</v>
      </c>
      <c r="N460" s="5" t="s">
        <v>20</v>
      </c>
      <c r="O460" s="5" t="s">
        <v>20</v>
      </c>
      <c r="P460" s="5" t="s">
        <v>20</v>
      </c>
      <c r="Q460" s="5" t="s">
        <v>20</v>
      </c>
      <c r="R460" s="5">
        <v>11</v>
      </c>
    </row>
    <row r="461" spans="1:18">
      <c r="A461" s="8"/>
      <c r="B461" s="8"/>
      <c r="C461" s="6">
        <v>160035510</v>
      </c>
      <c r="D461" s="6" t="s">
        <v>460</v>
      </c>
      <c r="E461" s="5">
        <v>161</v>
      </c>
      <c r="F461" s="5">
        <v>315469</v>
      </c>
      <c r="G461" s="5">
        <v>28023</v>
      </c>
      <c r="H461" s="5">
        <v>27629</v>
      </c>
      <c r="I461" s="5">
        <v>25780</v>
      </c>
      <c r="J461" s="5">
        <v>27393</v>
      </c>
      <c r="K461" s="5">
        <v>25636</v>
      </c>
      <c r="L461" s="5">
        <v>24854</v>
      </c>
      <c r="M461" s="5">
        <v>26165</v>
      </c>
      <c r="N461" s="5">
        <v>25103</v>
      </c>
      <c r="O461" s="5">
        <v>26970</v>
      </c>
      <c r="P461" s="5">
        <v>26912</v>
      </c>
      <c r="Q461" s="5">
        <v>24537</v>
      </c>
      <c r="R461" s="5">
        <v>26467</v>
      </c>
    </row>
    <row r="462" spans="1:18">
      <c r="A462" s="8"/>
      <c r="B462" s="8"/>
      <c r="C462" s="6">
        <v>160035610</v>
      </c>
      <c r="D462" s="6" t="s">
        <v>470</v>
      </c>
      <c r="E462" s="5">
        <v>184</v>
      </c>
      <c r="F462" s="5">
        <v>359803</v>
      </c>
      <c r="G462" s="5">
        <v>28236</v>
      </c>
      <c r="H462" s="5">
        <v>29590</v>
      </c>
      <c r="I462" s="5">
        <v>29262</v>
      </c>
      <c r="J462" s="5">
        <v>33550</v>
      </c>
      <c r="K462" s="5">
        <v>31696</v>
      </c>
      <c r="L462" s="5">
        <v>28858</v>
      </c>
      <c r="M462" s="5">
        <v>31110</v>
      </c>
      <c r="N462" s="5">
        <v>29434</v>
      </c>
      <c r="O462" s="5">
        <v>29960</v>
      </c>
      <c r="P462" s="5">
        <v>30350</v>
      </c>
      <c r="Q462" s="5">
        <v>28318</v>
      </c>
      <c r="R462" s="5">
        <v>29439</v>
      </c>
    </row>
    <row r="463" spans="1:18">
      <c r="A463" s="8"/>
      <c r="B463" s="8"/>
      <c r="C463" s="6">
        <v>160035710</v>
      </c>
      <c r="D463" s="6" t="s">
        <v>590</v>
      </c>
      <c r="E463" s="5">
        <v>212</v>
      </c>
      <c r="F463" s="5">
        <v>50032</v>
      </c>
      <c r="G463" s="5">
        <v>4066</v>
      </c>
      <c r="H463" s="5">
        <v>4134</v>
      </c>
      <c r="I463" s="5">
        <v>4129</v>
      </c>
      <c r="J463" s="5">
        <v>4667</v>
      </c>
      <c r="K463" s="5">
        <v>4645</v>
      </c>
      <c r="L463" s="5">
        <v>3867</v>
      </c>
      <c r="M463" s="5">
        <v>4295</v>
      </c>
      <c r="N463" s="5">
        <v>4155</v>
      </c>
      <c r="O463" s="5">
        <v>4034</v>
      </c>
      <c r="P463" s="5">
        <v>3968</v>
      </c>
      <c r="Q463" s="5">
        <v>3905</v>
      </c>
      <c r="R463" s="5">
        <v>4167</v>
      </c>
    </row>
    <row r="464" spans="1:18">
      <c r="A464" s="8"/>
      <c r="B464" s="8"/>
      <c r="C464" s="6">
        <v>160035910</v>
      </c>
      <c r="D464" s="6" t="s">
        <v>911</v>
      </c>
      <c r="E464" s="5">
        <v>224</v>
      </c>
      <c r="F464" s="5">
        <v>70906</v>
      </c>
      <c r="G464" s="5">
        <v>5192</v>
      </c>
      <c r="H464" s="5">
        <v>5807</v>
      </c>
      <c r="I464" s="5">
        <v>6086</v>
      </c>
      <c r="J464" s="5">
        <v>8142</v>
      </c>
      <c r="K464" s="5">
        <v>7474</v>
      </c>
      <c r="L464" s="5">
        <v>6159</v>
      </c>
      <c r="M464" s="5">
        <v>6366</v>
      </c>
      <c r="N464" s="5">
        <v>5530</v>
      </c>
      <c r="O464" s="5">
        <v>5227</v>
      </c>
      <c r="P464" s="5">
        <v>5189</v>
      </c>
      <c r="Q464" s="5">
        <v>4780</v>
      </c>
      <c r="R464" s="5">
        <v>4954</v>
      </c>
    </row>
    <row r="465" spans="1:18">
      <c r="A465" s="8"/>
      <c r="B465" s="8"/>
      <c r="C465" s="6">
        <v>160115810</v>
      </c>
      <c r="D465" s="6" t="s">
        <v>874</v>
      </c>
      <c r="E465" s="5">
        <v>102</v>
      </c>
      <c r="F465" s="5">
        <v>21450</v>
      </c>
      <c r="G465" s="5">
        <v>1703</v>
      </c>
      <c r="H465" s="5">
        <v>1815</v>
      </c>
      <c r="I465" s="5">
        <v>1792</v>
      </c>
      <c r="J465" s="5">
        <v>2064</v>
      </c>
      <c r="K465" s="5">
        <v>1958</v>
      </c>
      <c r="L465" s="5">
        <v>1718</v>
      </c>
      <c r="M465" s="5">
        <v>1937</v>
      </c>
      <c r="N465" s="5">
        <v>1842</v>
      </c>
      <c r="O465" s="5">
        <v>1744</v>
      </c>
      <c r="P465" s="5">
        <v>1739</v>
      </c>
      <c r="Q465" s="5">
        <v>1572</v>
      </c>
      <c r="R465" s="5">
        <v>1566</v>
      </c>
    </row>
    <row r="466" spans="1:18">
      <c r="A466" s="8"/>
      <c r="B466" s="8"/>
      <c r="C466" s="6">
        <v>160115910</v>
      </c>
      <c r="D466" s="6" t="s">
        <v>1714</v>
      </c>
      <c r="E466" s="5">
        <v>250</v>
      </c>
      <c r="F466" s="5">
        <v>31</v>
      </c>
      <c r="G466" s="5" t="s">
        <v>20</v>
      </c>
      <c r="H466" s="5" t="s">
        <v>20</v>
      </c>
      <c r="I466" s="5" t="s">
        <v>20</v>
      </c>
      <c r="J466" s="5" t="s">
        <v>20</v>
      </c>
      <c r="K466" s="5" t="s">
        <v>20</v>
      </c>
      <c r="L466" s="5" t="s">
        <v>20</v>
      </c>
      <c r="M466" s="5" t="s">
        <v>20</v>
      </c>
      <c r="N466" s="5" t="s">
        <v>20</v>
      </c>
      <c r="O466" s="5" t="s">
        <v>20</v>
      </c>
      <c r="P466" s="5" t="s">
        <v>20</v>
      </c>
      <c r="Q466" s="5" t="s">
        <v>20</v>
      </c>
      <c r="R466" s="5" t="s">
        <v>20</v>
      </c>
    </row>
    <row r="467" spans="1:18">
      <c r="A467" s="8"/>
      <c r="B467" s="8"/>
      <c r="C467" s="6">
        <v>160116010</v>
      </c>
      <c r="D467" s="6" t="s">
        <v>795</v>
      </c>
      <c r="E467" s="5">
        <v>159</v>
      </c>
      <c r="F467" s="5">
        <v>4640</v>
      </c>
      <c r="G467" s="5">
        <v>351</v>
      </c>
      <c r="H467" s="5">
        <v>371</v>
      </c>
      <c r="I467" s="5">
        <v>374</v>
      </c>
      <c r="J467" s="5">
        <v>423</v>
      </c>
      <c r="K467" s="5">
        <v>390</v>
      </c>
      <c r="L467" s="5">
        <v>377</v>
      </c>
      <c r="M467" s="5">
        <v>378</v>
      </c>
      <c r="N467" s="5">
        <v>422</v>
      </c>
      <c r="O467" s="5">
        <v>409</v>
      </c>
      <c r="P467" s="5">
        <v>382</v>
      </c>
      <c r="Q467" s="5">
        <v>378</v>
      </c>
      <c r="R467" s="5">
        <v>385</v>
      </c>
    </row>
    <row r="468" spans="1:18">
      <c r="A468" s="8"/>
      <c r="B468" s="8"/>
      <c r="C468" s="6">
        <v>160116210</v>
      </c>
      <c r="D468" s="6" t="s">
        <v>1313</v>
      </c>
      <c r="E468" s="5">
        <v>213</v>
      </c>
      <c r="F468" s="5">
        <v>385</v>
      </c>
      <c r="G468" s="5">
        <v>34</v>
      </c>
      <c r="H468" s="5">
        <v>24</v>
      </c>
      <c r="I468" s="5">
        <v>26</v>
      </c>
      <c r="J468" s="5">
        <v>18</v>
      </c>
      <c r="K468" s="5">
        <v>57</v>
      </c>
      <c r="L468" s="5">
        <v>36</v>
      </c>
      <c r="M468" s="5">
        <v>30</v>
      </c>
      <c r="N468" s="5">
        <v>29</v>
      </c>
      <c r="O468" s="5">
        <v>38</v>
      </c>
      <c r="P468" s="5">
        <v>31</v>
      </c>
      <c r="Q468" s="5">
        <v>34</v>
      </c>
      <c r="R468" s="5">
        <v>28</v>
      </c>
    </row>
    <row r="469" spans="1:18">
      <c r="A469" s="8"/>
      <c r="B469" s="8"/>
      <c r="C469" s="6">
        <v>160116310</v>
      </c>
      <c r="D469" s="6" t="s">
        <v>772</v>
      </c>
      <c r="E469" s="5">
        <v>221</v>
      </c>
      <c r="F469" s="5">
        <v>96178</v>
      </c>
      <c r="G469" s="5">
        <v>8637</v>
      </c>
      <c r="H469" s="5">
        <v>8708</v>
      </c>
      <c r="I469" s="5">
        <v>8150</v>
      </c>
      <c r="J469" s="5">
        <v>8043</v>
      </c>
      <c r="K469" s="5">
        <v>7884</v>
      </c>
      <c r="L469" s="5">
        <v>7412</v>
      </c>
      <c r="M469" s="5">
        <v>7934</v>
      </c>
      <c r="N469" s="5">
        <v>7862</v>
      </c>
      <c r="O469" s="5">
        <v>8068</v>
      </c>
      <c r="P469" s="5">
        <v>7916</v>
      </c>
      <c r="Q469" s="5">
        <v>7575</v>
      </c>
      <c r="R469" s="5">
        <v>7989</v>
      </c>
    </row>
    <row r="470" spans="1:18">
      <c r="A470" s="8"/>
      <c r="B470" s="8"/>
      <c r="C470" s="6">
        <v>160123850</v>
      </c>
      <c r="D470" s="6" t="s">
        <v>1352</v>
      </c>
      <c r="E470" s="5">
        <v>60</v>
      </c>
      <c r="F470" s="5">
        <v>1363</v>
      </c>
      <c r="G470" s="5">
        <v>112</v>
      </c>
      <c r="H470" s="5">
        <v>112</v>
      </c>
      <c r="I470" s="5">
        <v>125</v>
      </c>
      <c r="J470" s="5">
        <v>123</v>
      </c>
      <c r="K470" s="5">
        <v>125</v>
      </c>
      <c r="L470" s="5">
        <v>84</v>
      </c>
      <c r="M470" s="5">
        <v>123</v>
      </c>
      <c r="N470" s="5">
        <v>121</v>
      </c>
      <c r="O470" s="5">
        <v>119</v>
      </c>
      <c r="P470" s="5">
        <v>103</v>
      </c>
      <c r="Q470" s="5">
        <v>110</v>
      </c>
      <c r="R470" s="5">
        <v>106</v>
      </c>
    </row>
    <row r="471" spans="1:18">
      <c r="A471" s="8"/>
      <c r="B471" s="8"/>
      <c r="C471" s="6">
        <v>160124150</v>
      </c>
      <c r="D471" s="6" t="s">
        <v>1509</v>
      </c>
      <c r="E471" s="5">
        <v>165</v>
      </c>
      <c r="F471" s="5">
        <v>307</v>
      </c>
      <c r="G471" s="5">
        <v>22</v>
      </c>
      <c r="H471" s="5">
        <v>28</v>
      </c>
      <c r="I471" s="5">
        <v>17</v>
      </c>
      <c r="J471" s="5">
        <v>25</v>
      </c>
      <c r="K471" s="5">
        <v>26</v>
      </c>
      <c r="L471" s="5">
        <v>34</v>
      </c>
      <c r="M471" s="5">
        <v>33</v>
      </c>
      <c r="N471" s="5">
        <v>34</v>
      </c>
      <c r="O471" s="5">
        <v>25</v>
      </c>
      <c r="P471" s="5">
        <v>19</v>
      </c>
      <c r="Q471" s="5">
        <v>24</v>
      </c>
      <c r="R471" s="5">
        <v>20</v>
      </c>
    </row>
    <row r="472" spans="1:18">
      <c r="A472" s="8"/>
      <c r="B472" s="8"/>
      <c r="C472" s="6">
        <v>160125650</v>
      </c>
      <c r="D472" s="6" t="s">
        <v>716</v>
      </c>
      <c r="E472" s="5">
        <v>209</v>
      </c>
      <c r="F472" s="5">
        <v>105236</v>
      </c>
      <c r="G472" s="5">
        <v>9407</v>
      </c>
      <c r="H472" s="5">
        <v>9271</v>
      </c>
      <c r="I472" s="5">
        <v>8671</v>
      </c>
      <c r="J472" s="5">
        <v>9170</v>
      </c>
      <c r="K472" s="5">
        <v>8540</v>
      </c>
      <c r="L472" s="5">
        <v>7763</v>
      </c>
      <c r="M472" s="5">
        <v>8662</v>
      </c>
      <c r="N472" s="5">
        <v>8699</v>
      </c>
      <c r="O472" s="5">
        <v>8913</v>
      </c>
      <c r="P472" s="5">
        <v>9141</v>
      </c>
      <c r="Q472" s="5">
        <v>8381</v>
      </c>
      <c r="R472" s="5">
        <v>8618</v>
      </c>
    </row>
    <row r="473" spans="1:18">
      <c r="A473" s="8"/>
      <c r="B473" s="8"/>
      <c r="C473" s="6">
        <v>160134750</v>
      </c>
      <c r="D473" s="6" t="s">
        <v>815</v>
      </c>
      <c r="E473" s="5">
        <v>55</v>
      </c>
      <c r="F473" s="5">
        <v>10567</v>
      </c>
      <c r="G473" s="5">
        <v>774</v>
      </c>
      <c r="H473" s="5">
        <v>872</v>
      </c>
      <c r="I473" s="5">
        <v>933</v>
      </c>
      <c r="J473" s="5">
        <v>973</v>
      </c>
      <c r="K473" s="5">
        <v>1002</v>
      </c>
      <c r="L473" s="5">
        <v>957</v>
      </c>
      <c r="M473" s="5">
        <v>979</v>
      </c>
      <c r="N473" s="5">
        <v>898</v>
      </c>
      <c r="O473" s="5">
        <v>841</v>
      </c>
      <c r="P473" s="5">
        <v>745</v>
      </c>
      <c r="Q473" s="5">
        <v>768</v>
      </c>
      <c r="R473" s="5">
        <v>825</v>
      </c>
    </row>
    <row r="474" spans="1:18">
      <c r="A474" s="8"/>
      <c r="B474" s="8"/>
      <c r="C474" s="6">
        <v>160135150</v>
      </c>
      <c r="D474" s="6" t="s">
        <v>1781</v>
      </c>
      <c r="E474" s="5">
        <v>95</v>
      </c>
      <c r="F474" s="5">
        <v>357</v>
      </c>
      <c r="G474" s="5">
        <v>26</v>
      </c>
      <c r="H474" s="5">
        <v>42</v>
      </c>
      <c r="I474" s="5">
        <v>26</v>
      </c>
      <c r="J474" s="5">
        <v>26</v>
      </c>
      <c r="K474" s="5">
        <v>28</v>
      </c>
      <c r="L474" s="5">
        <v>40</v>
      </c>
      <c r="M474" s="5">
        <v>28</v>
      </c>
      <c r="N474" s="5">
        <v>29</v>
      </c>
      <c r="O474" s="5">
        <v>43</v>
      </c>
      <c r="P474" s="5">
        <v>28</v>
      </c>
      <c r="Q474" s="5">
        <v>21</v>
      </c>
      <c r="R474" s="5">
        <v>20</v>
      </c>
    </row>
    <row r="475" spans="1:18">
      <c r="A475" s="8"/>
      <c r="B475" s="8"/>
      <c r="C475" s="6">
        <v>160135250</v>
      </c>
      <c r="D475" s="6" t="s">
        <v>1539</v>
      </c>
      <c r="E475" s="5">
        <v>69</v>
      </c>
      <c r="F475" s="5">
        <v>3339</v>
      </c>
      <c r="G475" s="5">
        <v>271</v>
      </c>
      <c r="H475" s="5">
        <v>305</v>
      </c>
      <c r="I475" s="5">
        <v>284</v>
      </c>
      <c r="J475" s="5">
        <v>291</v>
      </c>
      <c r="K475" s="5">
        <v>279</v>
      </c>
      <c r="L475" s="5">
        <v>270</v>
      </c>
      <c r="M475" s="5">
        <v>272</v>
      </c>
      <c r="N475" s="5">
        <v>241</v>
      </c>
      <c r="O475" s="5">
        <v>266</v>
      </c>
      <c r="P475" s="5">
        <v>305</v>
      </c>
      <c r="Q475" s="5">
        <v>262</v>
      </c>
      <c r="R475" s="5">
        <v>293</v>
      </c>
    </row>
    <row r="476" spans="1:18">
      <c r="A476" s="8"/>
      <c r="B476" s="8"/>
      <c r="C476" s="6">
        <v>160135350</v>
      </c>
      <c r="D476" s="6" t="s">
        <v>1360</v>
      </c>
      <c r="E476" s="5">
        <v>90</v>
      </c>
      <c r="F476" s="5">
        <v>5083</v>
      </c>
      <c r="G476" s="5">
        <v>430</v>
      </c>
      <c r="H476" s="5">
        <v>423</v>
      </c>
      <c r="I476" s="5">
        <v>437</v>
      </c>
      <c r="J476" s="5">
        <v>439</v>
      </c>
      <c r="K476" s="5">
        <v>425</v>
      </c>
      <c r="L476" s="5">
        <v>409</v>
      </c>
      <c r="M476" s="5">
        <v>439</v>
      </c>
      <c r="N476" s="5">
        <v>387</v>
      </c>
      <c r="O476" s="5">
        <v>420</v>
      </c>
      <c r="P476" s="5">
        <v>434</v>
      </c>
      <c r="Q476" s="5">
        <v>403</v>
      </c>
      <c r="R476" s="5">
        <v>437</v>
      </c>
    </row>
    <row r="477" spans="1:18">
      <c r="A477" s="8"/>
      <c r="B477" s="8"/>
      <c r="C477" s="6">
        <v>160135450</v>
      </c>
      <c r="D477" s="6" t="s">
        <v>1504</v>
      </c>
      <c r="E477" s="5">
        <v>180</v>
      </c>
      <c r="F477" s="5">
        <v>206</v>
      </c>
      <c r="G477" s="5">
        <v>16</v>
      </c>
      <c r="H477" s="5">
        <v>14</v>
      </c>
      <c r="I477" s="5">
        <v>19</v>
      </c>
      <c r="J477" s="5">
        <v>18</v>
      </c>
      <c r="K477" s="5">
        <v>17</v>
      </c>
      <c r="L477" s="5">
        <v>17</v>
      </c>
      <c r="M477" s="5">
        <v>16</v>
      </c>
      <c r="N477" s="5">
        <v>14</v>
      </c>
      <c r="O477" s="5">
        <v>20</v>
      </c>
      <c r="P477" s="5">
        <v>16</v>
      </c>
      <c r="Q477" s="5">
        <v>15</v>
      </c>
      <c r="R477" s="5">
        <v>24</v>
      </c>
    </row>
    <row r="478" spans="1:18">
      <c r="A478" s="8"/>
      <c r="B478" s="8"/>
      <c r="C478" s="6">
        <v>160135550</v>
      </c>
      <c r="D478" s="6" t="s">
        <v>1213</v>
      </c>
      <c r="E478" s="5">
        <v>130</v>
      </c>
      <c r="F478" s="5">
        <v>570</v>
      </c>
      <c r="G478" s="5">
        <v>45</v>
      </c>
      <c r="H478" s="5">
        <v>53</v>
      </c>
      <c r="I478" s="5">
        <v>50</v>
      </c>
      <c r="J478" s="5">
        <v>40</v>
      </c>
      <c r="K478" s="5">
        <v>54</v>
      </c>
      <c r="L478" s="5">
        <v>45</v>
      </c>
      <c r="M478" s="5">
        <v>58</v>
      </c>
      <c r="N478" s="5">
        <v>58</v>
      </c>
      <c r="O478" s="5">
        <v>41</v>
      </c>
      <c r="P478" s="5">
        <v>39</v>
      </c>
      <c r="Q478" s="5">
        <v>45</v>
      </c>
      <c r="R478" s="5">
        <v>42</v>
      </c>
    </row>
    <row r="479" spans="1:18">
      <c r="A479" s="8"/>
      <c r="B479" s="8"/>
      <c r="C479" s="6">
        <v>160135650</v>
      </c>
      <c r="D479" s="6" t="s">
        <v>1703</v>
      </c>
      <c r="E479" s="5">
        <v>129</v>
      </c>
      <c r="F479" s="5">
        <v>198</v>
      </c>
      <c r="G479" s="5">
        <v>18</v>
      </c>
      <c r="H479" s="5">
        <v>16</v>
      </c>
      <c r="I479" s="5">
        <v>33</v>
      </c>
      <c r="J479" s="5">
        <v>28</v>
      </c>
      <c r="K479" s="5">
        <v>17</v>
      </c>
      <c r="L479" s="5" t="s">
        <v>20</v>
      </c>
      <c r="M479" s="5">
        <v>15</v>
      </c>
      <c r="N479" s="5">
        <v>10</v>
      </c>
      <c r="O479" s="5">
        <v>17</v>
      </c>
      <c r="P479" s="5">
        <v>14</v>
      </c>
      <c r="Q479" s="5" t="s">
        <v>20</v>
      </c>
      <c r="R479" s="5">
        <v>13</v>
      </c>
    </row>
    <row r="480" spans="1:18">
      <c r="A480" s="8"/>
      <c r="B480" s="8"/>
      <c r="C480" s="6">
        <v>160135750</v>
      </c>
      <c r="D480" s="6" t="s">
        <v>1812</v>
      </c>
      <c r="E480" s="5">
        <v>105</v>
      </c>
      <c r="F480" s="5" t="s">
        <v>20</v>
      </c>
      <c r="G480" s="5" t="s">
        <v>20</v>
      </c>
      <c r="H480" s="5">
        <v>0</v>
      </c>
      <c r="I480" s="5">
        <v>0</v>
      </c>
      <c r="J480" s="5" t="s">
        <v>20</v>
      </c>
      <c r="K480" s="5" t="s">
        <v>20</v>
      </c>
      <c r="L480" s="5">
        <v>0</v>
      </c>
      <c r="M480" s="5" t="s">
        <v>20</v>
      </c>
      <c r="N480" s="5" t="s">
        <v>20</v>
      </c>
      <c r="O480" s="5">
        <v>0</v>
      </c>
      <c r="P480" s="5">
        <v>0</v>
      </c>
      <c r="Q480" s="5">
        <v>0</v>
      </c>
      <c r="R480" s="5" t="s">
        <v>20</v>
      </c>
    </row>
    <row r="481" spans="1:18">
      <c r="A481" s="8"/>
      <c r="B481" s="8"/>
      <c r="C481" s="6">
        <v>160135850</v>
      </c>
      <c r="D481" s="6" t="s">
        <v>1256</v>
      </c>
      <c r="E481" s="5">
        <v>105</v>
      </c>
      <c r="F481" s="5">
        <v>64078</v>
      </c>
      <c r="G481" s="5">
        <v>6098</v>
      </c>
      <c r="H481" s="5">
        <v>5927</v>
      </c>
      <c r="I481" s="5">
        <v>5734</v>
      </c>
      <c r="J481" s="5">
        <v>5532</v>
      </c>
      <c r="K481" s="5">
        <v>5325</v>
      </c>
      <c r="L481" s="5">
        <v>4781</v>
      </c>
      <c r="M481" s="5">
        <v>5243</v>
      </c>
      <c r="N481" s="5">
        <v>5023</v>
      </c>
      <c r="O481" s="5">
        <v>4671</v>
      </c>
      <c r="P481" s="5">
        <v>5097</v>
      </c>
      <c r="Q481" s="5">
        <v>5376</v>
      </c>
      <c r="R481" s="5">
        <v>5271</v>
      </c>
    </row>
    <row r="482" spans="1:18">
      <c r="A482" s="8"/>
      <c r="B482" s="8"/>
      <c r="C482" s="6">
        <v>160135950</v>
      </c>
      <c r="D482" s="6" t="s">
        <v>52</v>
      </c>
      <c r="E482" s="5">
        <v>200</v>
      </c>
      <c r="F482" s="5" t="s">
        <v>20</v>
      </c>
      <c r="G482" s="5" t="s">
        <v>20</v>
      </c>
      <c r="H482" s="5" t="s">
        <v>20</v>
      </c>
      <c r="I482" s="5" t="s">
        <v>20</v>
      </c>
      <c r="J482" s="5" t="s">
        <v>20</v>
      </c>
      <c r="K482" s="5" t="s">
        <v>20</v>
      </c>
      <c r="L482" s="5" t="s">
        <v>20</v>
      </c>
      <c r="M482" s="5" t="s">
        <v>20</v>
      </c>
      <c r="N482" s="5" t="s">
        <v>20</v>
      </c>
      <c r="O482" s="5" t="s">
        <v>20</v>
      </c>
      <c r="P482" s="5" t="s">
        <v>20</v>
      </c>
      <c r="Q482" s="5" t="s">
        <v>20</v>
      </c>
      <c r="R482" s="5" t="s">
        <v>20</v>
      </c>
    </row>
    <row r="483" spans="1:18">
      <c r="A483" s="8"/>
      <c r="B483" s="8"/>
      <c r="C483" s="6">
        <v>160136050</v>
      </c>
      <c r="D483" s="6" t="s">
        <v>154</v>
      </c>
      <c r="E483" s="5">
        <v>220</v>
      </c>
      <c r="F483" s="5">
        <v>27</v>
      </c>
      <c r="G483" s="5" t="s">
        <v>20</v>
      </c>
      <c r="H483" s="5">
        <v>0</v>
      </c>
      <c r="I483" s="5" t="s">
        <v>20</v>
      </c>
      <c r="J483" s="5">
        <v>0</v>
      </c>
      <c r="K483" s="5" t="s">
        <v>20</v>
      </c>
      <c r="L483" s="5">
        <v>0</v>
      </c>
      <c r="M483" s="5" t="s">
        <v>20</v>
      </c>
      <c r="N483" s="5" t="s">
        <v>20</v>
      </c>
      <c r="O483" s="5" t="s">
        <v>20</v>
      </c>
      <c r="P483" s="5">
        <v>10</v>
      </c>
      <c r="Q483" s="5" t="s">
        <v>20</v>
      </c>
      <c r="R483" s="5" t="s">
        <v>20</v>
      </c>
    </row>
    <row r="484" spans="1:18">
      <c r="A484" s="8"/>
      <c r="B484" s="8"/>
      <c r="C484" s="6">
        <v>160136150</v>
      </c>
      <c r="D484" s="6" t="s">
        <v>155</v>
      </c>
      <c r="E484" s="5">
        <v>213</v>
      </c>
      <c r="F484" s="5">
        <v>20</v>
      </c>
      <c r="G484" s="5" t="s">
        <v>20</v>
      </c>
      <c r="H484" s="5">
        <v>0</v>
      </c>
      <c r="I484" s="5" t="s">
        <v>20</v>
      </c>
      <c r="J484" s="5" t="s">
        <v>20</v>
      </c>
      <c r="K484" s="5" t="s">
        <v>20</v>
      </c>
      <c r="L484" s="5" t="s">
        <v>20</v>
      </c>
      <c r="M484" s="5" t="s">
        <v>20</v>
      </c>
      <c r="N484" s="5">
        <v>0</v>
      </c>
      <c r="O484" s="5" t="s">
        <v>20</v>
      </c>
      <c r="P484" s="5" t="s">
        <v>20</v>
      </c>
      <c r="Q484" s="5">
        <v>0</v>
      </c>
      <c r="R484" s="5" t="s">
        <v>20</v>
      </c>
    </row>
    <row r="485" spans="1:18">
      <c r="A485" s="8"/>
      <c r="B485" s="8"/>
      <c r="C485" s="6">
        <v>160136350</v>
      </c>
      <c r="D485" s="6" t="s">
        <v>127</v>
      </c>
      <c r="E485" s="5">
        <v>213</v>
      </c>
      <c r="F485" s="5">
        <v>120</v>
      </c>
      <c r="G485" s="5">
        <v>11</v>
      </c>
      <c r="H485" s="5">
        <v>14</v>
      </c>
      <c r="I485" s="5">
        <v>12</v>
      </c>
      <c r="J485" s="5">
        <v>14</v>
      </c>
      <c r="K485" s="5" t="s">
        <v>20</v>
      </c>
      <c r="L485" s="5">
        <v>10</v>
      </c>
      <c r="M485" s="5">
        <v>11</v>
      </c>
      <c r="N485" s="5" t="s">
        <v>20</v>
      </c>
      <c r="O485" s="5">
        <v>14</v>
      </c>
      <c r="P485" s="5" t="s">
        <v>20</v>
      </c>
      <c r="Q485" s="5" t="s">
        <v>20</v>
      </c>
      <c r="R485" s="5" t="s">
        <v>20</v>
      </c>
    </row>
    <row r="486" spans="1:18">
      <c r="A486" s="8"/>
      <c r="B486" s="8"/>
      <c r="C486" s="6">
        <v>160136450</v>
      </c>
      <c r="D486" s="6" t="s">
        <v>1776</v>
      </c>
      <c r="E486" s="5">
        <v>119</v>
      </c>
      <c r="F486" s="5">
        <v>55</v>
      </c>
      <c r="G486" s="5" t="s">
        <v>20</v>
      </c>
      <c r="H486" s="5" t="s">
        <v>20</v>
      </c>
      <c r="I486" s="5" t="s">
        <v>20</v>
      </c>
      <c r="J486" s="5" t="s">
        <v>20</v>
      </c>
      <c r="K486" s="5" t="s">
        <v>20</v>
      </c>
      <c r="L486" s="5" t="s">
        <v>20</v>
      </c>
      <c r="M486" s="5" t="s">
        <v>20</v>
      </c>
      <c r="N486" s="5" t="s">
        <v>20</v>
      </c>
      <c r="O486" s="5" t="s">
        <v>20</v>
      </c>
      <c r="P486" s="5" t="s">
        <v>20</v>
      </c>
      <c r="Q486" s="5" t="s">
        <v>20</v>
      </c>
      <c r="R486" s="5" t="s">
        <v>20</v>
      </c>
    </row>
    <row r="487" spans="1:18">
      <c r="A487" s="8"/>
      <c r="B487" s="8"/>
      <c r="C487" s="6">
        <v>160136550</v>
      </c>
      <c r="D487" s="6" t="s">
        <v>1545</v>
      </c>
      <c r="E487" s="5">
        <v>122</v>
      </c>
      <c r="F487" s="5">
        <v>5918</v>
      </c>
      <c r="G487" s="5">
        <v>462</v>
      </c>
      <c r="H487" s="5">
        <v>485</v>
      </c>
      <c r="I487" s="5">
        <v>511</v>
      </c>
      <c r="J487" s="5">
        <v>563</v>
      </c>
      <c r="K487" s="5">
        <v>523</v>
      </c>
      <c r="L487" s="5">
        <v>485</v>
      </c>
      <c r="M487" s="5">
        <v>542</v>
      </c>
      <c r="N487" s="5">
        <v>514</v>
      </c>
      <c r="O487" s="5">
        <v>469</v>
      </c>
      <c r="P487" s="5">
        <v>460</v>
      </c>
      <c r="Q487" s="5">
        <v>412</v>
      </c>
      <c r="R487" s="5">
        <v>492</v>
      </c>
    </row>
    <row r="488" spans="1:18">
      <c r="A488" s="8"/>
      <c r="B488" s="8"/>
      <c r="C488" s="6">
        <v>160136650</v>
      </c>
      <c r="D488" s="6" t="s">
        <v>1354</v>
      </c>
      <c r="E488" s="5">
        <v>180</v>
      </c>
      <c r="F488" s="5">
        <v>745</v>
      </c>
      <c r="G488" s="5">
        <v>71</v>
      </c>
      <c r="H488" s="5">
        <v>69</v>
      </c>
      <c r="I488" s="5">
        <v>62</v>
      </c>
      <c r="J488" s="5">
        <v>60</v>
      </c>
      <c r="K488" s="5">
        <v>68</v>
      </c>
      <c r="L488" s="5">
        <v>70</v>
      </c>
      <c r="M488" s="5">
        <v>54</v>
      </c>
      <c r="N488" s="5">
        <v>39</v>
      </c>
      <c r="O488" s="5">
        <v>59</v>
      </c>
      <c r="P488" s="5">
        <v>72</v>
      </c>
      <c r="Q488" s="5">
        <v>66</v>
      </c>
      <c r="R488" s="5">
        <v>55</v>
      </c>
    </row>
    <row r="489" spans="1:18">
      <c r="A489" s="8"/>
      <c r="B489" s="8"/>
      <c r="C489" s="6">
        <v>160136750</v>
      </c>
      <c r="D489" s="6" t="s">
        <v>1690</v>
      </c>
      <c r="E489" s="5">
        <v>167</v>
      </c>
      <c r="F489" s="5" t="s">
        <v>20</v>
      </c>
      <c r="G489" s="5">
        <v>0</v>
      </c>
      <c r="H489" s="5">
        <v>0</v>
      </c>
      <c r="I489" s="5" t="s">
        <v>20</v>
      </c>
      <c r="J489" s="5" t="s">
        <v>20</v>
      </c>
      <c r="K489" s="5">
        <v>0</v>
      </c>
      <c r="L489" s="5">
        <v>0</v>
      </c>
      <c r="M489" s="5">
        <v>0</v>
      </c>
      <c r="N489" s="5">
        <v>0</v>
      </c>
      <c r="O489" s="5">
        <v>0</v>
      </c>
      <c r="P489" s="5" t="s">
        <v>20</v>
      </c>
      <c r="Q489" s="5">
        <v>0</v>
      </c>
      <c r="R489" s="5">
        <v>0</v>
      </c>
    </row>
    <row r="490" spans="1:18">
      <c r="A490" s="8"/>
      <c r="B490" s="8"/>
      <c r="C490" s="6">
        <v>160136850</v>
      </c>
      <c r="D490" s="6" t="s">
        <v>1908</v>
      </c>
      <c r="E490" s="5">
        <v>165</v>
      </c>
      <c r="F490" s="5">
        <v>880</v>
      </c>
      <c r="G490" s="5">
        <v>66</v>
      </c>
      <c r="H490" s="5">
        <v>84</v>
      </c>
      <c r="I490" s="5">
        <v>85</v>
      </c>
      <c r="J490" s="5">
        <v>69</v>
      </c>
      <c r="K490" s="5">
        <v>63</v>
      </c>
      <c r="L490" s="5">
        <v>49</v>
      </c>
      <c r="M490" s="5">
        <v>73</v>
      </c>
      <c r="N490" s="5">
        <v>94</v>
      </c>
      <c r="O490" s="5">
        <v>65</v>
      </c>
      <c r="P490" s="5">
        <v>68</v>
      </c>
      <c r="Q490" s="5">
        <v>72</v>
      </c>
      <c r="R490" s="5">
        <v>92</v>
      </c>
    </row>
    <row r="491" spans="1:18">
      <c r="A491" s="8"/>
      <c r="B491" s="8"/>
      <c r="C491" s="6">
        <v>160137050</v>
      </c>
      <c r="D491" s="6" t="s">
        <v>1784</v>
      </c>
      <c r="E491" s="5">
        <v>232</v>
      </c>
      <c r="F491" s="5">
        <v>45</v>
      </c>
      <c r="G491" s="5" t="s">
        <v>20</v>
      </c>
      <c r="H491" s="5">
        <v>0</v>
      </c>
      <c r="I491" s="5" t="s">
        <v>20</v>
      </c>
      <c r="J491" s="5" t="s">
        <v>20</v>
      </c>
      <c r="K491" s="5" t="s">
        <v>20</v>
      </c>
      <c r="L491" s="5" t="s">
        <v>20</v>
      </c>
      <c r="M491" s="5" t="s">
        <v>20</v>
      </c>
      <c r="N491" s="5" t="s">
        <v>20</v>
      </c>
      <c r="O491" s="5" t="s">
        <v>20</v>
      </c>
      <c r="P491" s="5" t="s">
        <v>20</v>
      </c>
      <c r="Q491" s="5">
        <v>0</v>
      </c>
      <c r="R491" s="5" t="s">
        <v>20</v>
      </c>
    </row>
    <row r="492" spans="1:18">
      <c r="A492" s="8"/>
      <c r="B492" s="8"/>
      <c r="C492" s="6">
        <v>160137150</v>
      </c>
      <c r="D492" s="6" t="s">
        <v>1526</v>
      </c>
      <c r="E492" s="5">
        <v>217</v>
      </c>
      <c r="F492" s="5">
        <v>1292</v>
      </c>
      <c r="G492" s="5">
        <v>121</v>
      </c>
      <c r="H492" s="5">
        <v>129</v>
      </c>
      <c r="I492" s="5">
        <v>119</v>
      </c>
      <c r="J492" s="5">
        <v>112</v>
      </c>
      <c r="K492" s="5">
        <v>104</v>
      </c>
      <c r="L492" s="5">
        <v>99</v>
      </c>
      <c r="M492" s="5">
        <v>113</v>
      </c>
      <c r="N492" s="5">
        <v>116</v>
      </c>
      <c r="O492" s="5">
        <v>97</v>
      </c>
      <c r="P492" s="5">
        <v>110</v>
      </c>
      <c r="Q492" s="5">
        <v>77</v>
      </c>
      <c r="R492" s="5">
        <v>95</v>
      </c>
    </row>
    <row r="493" spans="1:18">
      <c r="A493" s="8"/>
      <c r="B493" s="8"/>
      <c r="C493" s="6">
        <v>160137250</v>
      </c>
      <c r="D493" s="6" t="s">
        <v>1085</v>
      </c>
      <c r="E493" s="5">
        <v>220</v>
      </c>
      <c r="F493" s="5">
        <v>11634</v>
      </c>
      <c r="G493" s="5">
        <v>984</v>
      </c>
      <c r="H493" s="5">
        <v>1062</v>
      </c>
      <c r="I493" s="5">
        <v>1015</v>
      </c>
      <c r="J493" s="5">
        <v>992</v>
      </c>
      <c r="K493" s="5">
        <v>991</v>
      </c>
      <c r="L493" s="5">
        <v>908</v>
      </c>
      <c r="M493" s="5">
        <v>988</v>
      </c>
      <c r="N493" s="5">
        <v>1020</v>
      </c>
      <c r="O493" s="5">
        <v>955</v>
      </c>
      <c r="P493" s="5">
        <v>930</v>
      </c>
      <c r="Q493" s="5">
        <v>866</v>
      </c>
      <c r="R493" s="5">
        <v>923</v>
      </c>
    </row>
    <row r="494" spans="1:18">
      <c r="A494" s="8"/>
      <c r="B494" s="8"/>
      <c r="C494" s="6">
        <v>160138350</v>
      </c>
      <c r="D494" s="6" t="s">
        <v>1772</v>
      </c>
      <c r="E494" s="5">
        <v>95</v>
      </c>
      <c r="F494" s="5">
        <v>290</v>
      </c>
      <c r="G494" s="5">
        <v>17</v>
      </c>
      <c r="H494" s="5">
        <v>21</v>
      </c>
      <c r="I494" s="5">
        <v>12</v>
      </c>
      <c r="J494" s="5">
        <v>23</v>
      </c>
      <c r="K494" s="5">
        <v>24</v>
      </c>
      <c r="L494" s="5">
        <v>42</v>
      </c>
      <c r="M494" s="5">
        <v>25</v>
      </c>
      <c r="N494" s="5">
        <v>30</v>
      </c>
      <c r="O494" s="5">
        <v>29</v>
      </c>
      <c r="P494" s="5">
        <v>27</v>
      </c>
      <c r="Q494" s="5">
        <v>19</v>
      </c>
      <c r="R494" s="5">
        <v>21</v>
      </c>
    </row>
    <row r="495" spans="1:18">
      <c r="A495" s="8"/>
      <c r="B495" s="8"/>
      <c r="C495" s="6">
        <v>160138450</v>
      </c>
      <c r="D495" s="6" t="s">
        <v>1790</v>
      </c>
      <c r="E495" s="5">
        <v>69</v>
      </c>
      <c r="F495" s="5">
        <v>329</v>
      </c>
      <c r="G495" s="5">
        <v>36</v>
      </c>
      <c r="H495" s="5">
        <v>33</v>
      </c>
      <c r="I495" s="5">
        <v>24</v>
      </c>
      <c r="J495" s="5">
        <v>37</v>
      </c>
      <c r="K495" s="5">
        <v>39</v>
      </c>
      <c r="L495" s="5">
        <v>27</v>
      </c>
      <c r="M495" s="5">
        <v>26</v>
      </c>
      <c r="N495" s="5">
        <v>17</v>
      </c>
      <c r="O495" s="5">
        <v>19</v>
      </c>
      <c r="P495" s="5">
        <v>28</v>
      </c>
      <c r="Q495" s="5">
        <v>24</v>
      </c>
      <c r="R495" s="5">
        <v>19</v>
      </c>
    </row>
    <row r="496" spans="1:18">
      <c r="A496" s="8"/>
      <c r="B496" s="8"/>
      <c r="C496" s="6">
        <v>160138550</v>
      </c>
      <c r="D496" s="6" t="s">
        <v>1890</v>
      </c>
      <c r="E496" s="5">
        <v>90</v>
      </c>
      <c r="F496" s="5">
        <v>30</v>
      </c>
      <c r="G496" s="5" t="s">
        <v>20</v>
      </c>
      <c r="H496" s="5">
        <v>0</v>
      </c>
      <c r="I496" s="5" t="s">
        <v>20</v>
      </c>
      <c r="J496" s="5" t="s">
        <v>20</v>
      </c>
      <c r="K496" s="5" t="s">
        <v>20</v>
      </c>
      <c r="L496" s="5" t="s">
        <v>20</v>
      </c>
      <c r="M496" s="5" t="s">
        <v>20</v>
      </c>
      <c r="N496" s="5" t="s">
        <v>20</v>
      </c>
      <c r="O496" s="5" t="s">
        <v>20</v>
      </c>
      <c r="P496" s="5" t="s">
        <v>20</v>
      </c>
      <c r="Q496" s="5" t="s">
        <v>20</v>
      </c>
      <c r="R496" s="5" t="s">
        <v>20</v>
      </c>
    </row>
    <row r="497" spans="1:18">
      <c r="A497" s="8"/>
      <c r="B497" s="8"/>
      <c r="C497" s="6">
        <v>160149910</v>
      </c>
      <c r="D497" s="6" t="s">
        <v>431</v>
      </c>
      <c r="E497" s="5">
        <v>105</v>
      </c>
      <c r="F497" s="5">
        <v>45444</v>
      </c>
      <c r="G497" s="5">
        <v>3654</v>
      </c>
      <c r="H497" s="5">
        <v>3823</v>
      </c>
      <c r="I497" s="5">
        <v>3837</v>
      </c>
      <c r="J497" s="5">
        <v>4220</v>
      </c>
      <c r="K497" s="5">
        <v>4219</v>
      </c>
      <c r="L497" s="5">
        <v>3566</v>
      </c>
      <c r="M497" s="5">
        <v>3950</v>
      </c>
      <c r="N497" s="5">
        <v>3727</v>
      </c>
      <c r="O497" s="5">
        <v>3689</v>
      </c>
      <c r="P497" s="5">
        <v>3576</v>
      </c>
      <c r="Q497" s="5">
        <v>3389</v>
      </c>
      <c r="R497" s="5">
        <v>3794</v>
      </c>
    </row>
    <row r="498" spans="1:18">
      <c r="A498" s="8"/>
      <c r="B498" s="8"/>
      <c r="C498" s="6">
        <v>160151250</v>
      </c>
      <c r="D498" s="6" t="s">
        <v>1326</v>
      </c>
      <c r="E498" s="5">
        <v>157</v>
      </c>
      <c r="F498" s="5">
        <v>2854</v>
      </c>
      <c r="G498" s="5">
        <v>255</v>
      </c>
      <c r="H498" s="5">
        <v>245</v>
      </c>
      <c r="I498" s="5">
        <v>238</v>
      </c>
      <c r="J498" s="5">
        <v>234</v>
      </c>
      <c r="K498" s="5">
        <v>242</v>
      </c>
      <c r="L498" s="5">
        <v>255</v>
      </c>
      <c r="M498" s="5">
        <v>253</v>
      </c>
      <c r="N498" s="5">
        <v>221</v>
      </c>
      <c r="O498" s="5">
        <v>230</v>
      </c>
      <c r="P498" s="5">
        <v>228</v>
      </c>
      <c r="Q498" s="5">
        <v>224</v>
      </c>
      <c r="R498" s="5">
        <v>229</v>
      </c>
    </row>
    <row r="499" spans="1:18">
      <c r="A499" s="8"/>
      <c r="B499" s="8"/>
      <c r="C499" s="6">
        <v>160152950</v>
      </c>
      <c r="D499" s="6" t="s">
        <v>713</v>
      </c>
      <c r="E499" s="5">
        <v>164</v>
      </c>
      <c r="F499" s="5">
        <v>36011</v>
      </c>
      <c r="G499" s="5">
        <v>2839</v>
      </c>
      <c r="H499" s="5">
        <v>3106</v>
      </c>
      <c r="I499" s="5">
        <v>2980</v>
      </c>
      <c r="J499" s="5">
        <v>3360</v>
      </c>
      <c r="K499" s="5">
        <v>3317</v>
      </c>
      <c r="L499" s="5">
        <v>2780</v>
      </c>
      <c r="M499" s="5">
        <v>3201</v>
      </c>
      <c r="N499" s="5">
        <v>3020</v>
      </c>
      <c r="O499" s="5">
        <v>2931</v>
      </c>
      <c r="P499" s="5">
        <v>2905</v>
      </c>
      <c r="Q499" s="5">
        <v>2703</v>
      </c>
      <c r="R499" s="5">
        <v>2869</v>
      </c>
    </row>
    <row r="500" spans="1:18">
      <c r="A500" s="8"/>
      <c r="B500" s="8"/>
      <c r="C500" s="6">
        <v>160153650</v>
      </c>
      <c r="D500" s="6" t="s">
        <v>1564</v>
      </c>
      <c r="E500" s="5">
        <v>180</v>
      </c>
      <c r="F500" s="5">
        <v>1006</v>
      </c>
      <c r="G500" s="5">
        <v>81</v>
      </c>
      <c r="H500" s="5">
        <v>92</v>
      </c>
      <c r="I500" s="5">
        <v>78</v>
      </c>
      <c r="J500" s="5">
        <v>109</v>
      </c>
      <c r="K500" s="5">
        <v>112</v>
      </c>
      <c r="L500" s="5">
        <v>79</v>
      </c>
      <c r="M500" s="5">
        <v>85</v>
      </c>
      <c r="N500" s="5">
        <v>86</v>
      </c>
      <c r="O500" s="5">
        <v>86</v>
      </c>
      <c r="P500" s="5">
        <v>63</v>
      </c>
      <c r="Q500" s="5">
        <v>73</v>
      </c>
      <c r="R500" s="5">
        <v>62</v>
      </c>
    </row>
    <row r="501" spans="1:18">
      <c r="A501" s="8"/>
      <c r="B501" s="8"/>
      <c r="C501" s="6">
        <v>160154650</v>
      </c>
      <c r="D501" s="6" t="s">
        <v>1179</v>
      </c>
      <c r="E501" s="5">
        <v>186</v>
      </c>
      <c r="F501" s="5">
        <v>17806</v>
      </c>
      <c r="G501" s="5">
        <v>1480</v>
      </c>
      <c r="H501" s="5">
        <v>1542</v>
      </c>
      <c r="I501" s="5">
        <v>1415</v>
      </c>
      <c r="J501" s="5">
        <v>1639</v>
      </c>
      <c r="K501" s="5">
        <v>1570</v>
      </c>
      <c r="L501" s="5">
        <v>1506</v>
      </c>
      <c r="M501" s="5">
        <v>1609</v>
      </c>
      <c r="N501" s="5">
        <v>1533</v>
      </c>
      <c r="O501" s="5">
        <v>1461</v>
      </c>
      <c r="P501" s="5">
        <v>1409</v>
      </c>
      <c r="Q501" s="5">
        <v>1310</v>
      </c>
      <c r="R501" s="5">
        <v>1332</v>
      </c>
    </row>
    <row r="502" spans="1:18">
      <c r="A502" s="8"/>
      <c r="B502" s="8"/>
      <c r="C502" s="6">
        <v>160162050</v>
      </c>
      <c r="D502" s="6" t="s">
        <v>589</v>
      </c>
      <c r="E502" s="5">
        <v>134</v>
      </c>
      <c r="F502" s="5">
        <v>144755</v>
      </c>
      <c r="G502" s="5">
        <v>12657</v>
      </c>
      <c r="H502" s="5">
        <v>12872</v>
      </c>
      <c r="I502" s="5">
        <v>11790</v>
      </c>
      <c r="J502" s="5">
        <v>12553</v>
      </c>
      <c r="K502" s="5">
        <v>11878</v>
      </c>
      <c r="L502" s="5">
        <v>10729</v>
      </c>
      <c r="M502" s="5">
        <v>11738</v>
      </c>
      <c r="N502" s="5">
        <v>11271</v>
      </c>
      <c r="O502" s="5">
        <v>11827</v>
      </c>
      <c r="P502" s="5">
        <v>13173</v>
      </c>
      <c r="Q502" s="5">
        <v>11883</v>
      </c>
      <c r="R502" s="5">
        <v>12384</v>
      </c>
    </row>
    <row r="503" spans="1:18">
      <c r="A503" s="8"/>
      <c r="B503" s="8"/>
      <c r="C503" s="6">
        <v>160162350</v>
      </c>
      <c r="D503" s="6" t="s">
        <v>283</v>
      </c>
      <c r="E503" s="5">
        <v>130</v>
      </c>
      <c r="F503" s="5">
        <v>2637620</v>
      </c>
      <c r="G503" s="5">
        <v>216074</v>
      </c>
      <c r="H503" s="5">
        <v>216914</v>
      </c>
      <c r="I503" s="5">
        <v>208248</v>
      </c>
      <c r="J503" s="5">
        <v>224879</v>
      </c>
      <c r="K503" s="5">
        <v>215462</v>
      </c>
      <c r="L503" s="5">
        <v>202360</v>
      </c>
      <c r="M503" s="5">
        <v>212074</v>
      </c>
      <c r="N503" s="5">
        <v>212009</v>
      </c>
      <c r="O503" s="5">
        <v>238638</v>
      </c>
      <c r="P503" s="5">
        <v>248819</v>
      </c>
      <c r="Q503" s="5">
        <v>216333</v>
      </c>
      <c r="R503" s="5">
        <v>225810</v>
      </c>
    </row>
    <row r="504" spans="1:18">
      <c r="A504" s="8"/>
      <c r="B504" s="8"/>
      <c r="C504" s="6">
        <v>160163350</v>
      </c>
      <c r="D504" s="6" t="s">
        <v>1893</v>
      </c>
      <c r="E504" s="5">
        <v>280</v>
      </c>
      <c r="F504" s="5" t="s">
        <v>20</v>
      </c>
      <c r="G504" s="5" t="s">
        <v>20</v>
      </c>
      <c r="H504" s="5" t="s">
        <v>20</v>
      </c>
      <c r="I504" s="5" t="s">
        <v>20</v>
      </c>
      <c r="J504" s="5" t="s">
        <v>20</v>
      </c>
      <c r="K504" s="5" t="s">
        <v>20</v>
      </c>
      <c r="L504" s="5" t="s">
        <v>20</v>
      </c>
      <c r="M504" s="5" t="s">
        <v>20</v>
      </c>
      <c r="N504" s="5" t="s">
        <v>20</v>
      </c>
      <c r="O504" s="5" t="s">
        <v>20</v>
      </c>
      <c r="P504" s="5" t="s">
        <v>20</v>
      </c>
      <c r="Q504" s="5" t="s">
        <v>20</v>
      </c>
      <c r="R504" s="5" t="s">
        <v>20</v>
      </c>
    </row>
    <row r="505" spans="1:18">
      <c r="A505" s="8"/>
      <c r="B505" s="8"/>
      <c r="C505" s="6">
        <v>160164250</v>
      </c>
      <c r="D505" s="6" t="s">
        <v>831</v>
      </c>
      <c r="E505" s="5">
        <v>156</v>
      </c>
      <c r="F505" s="5">
        <v>7315</v>
      </c>
      <c r="G505" s="5">
        <v>662</v>
      </c>
      <c r="H505" s="5">
        <v>669</v>
      </c>
      <c r="I505" s="5">
        <v>594</v>
      </c>
      <c r="J505" s="5">
        <v>625</v>
      </c>
      <c r="K505" s="5">
        <v>587</v>
      </c>
      <c r="L505" s="5">
        <v>531</v>
      </c>
      <c r="M505" s="5">
        <v>658</v>
      </c>
      <c r="N505" s="5">
        <v>602</v>
      </c>
      <c r="O505" s="5">
        <v>578</v>
      </c>
      <c r="P505" s="5">
        <v>604</v>
      </c>
      <c r="Q505" s="5">
        <v>598</v>
      </c>
      <c r="R505" s="5">
        <v>607</v>
      </c>
    </row>
    <row r="506" spans="1:18">
      <c r="A506" s="8"/>
      <c r="B506" s="8"/>
      <c r="C506" s="6">
        <v>160164650</v>
      </c>
      <c r="D506" s="6" t="s">
        <v>1073</v>
      </c>
      <c r="E506" s="5">
        <v>191</v>
      </c>
      <c r="F506" s="5">
        <v>2146</v>
      </c>
      <c r="G506" s="5">
        <v>186</v>
      </c>
      <c r="H506" s="5">
        <v>206</v>
      </c>
      <c r="I506" s="5">
        <v>176</v>
      </c>
      <c r="J506" s="5">
        <v>208</v>
      </c>
      <c r="K506" s="5">
        <v>167</v>
      </c>
      <c r="L506" s="5">
        <v>152</v>
      </c>
      <c r="M506" s="5">
        <v>165</v>
      </c>
      <c r="N506" s="5">
        <v>194</v>
      </c>
      <c r="O506" s="5">
        <v>163</v>
      </c>
      <c r="P506" s="5">
        <v>191</v>
      </c>
      <c r="Q506" s="5">
        <v>171</v>
      </c>
      <c r="R506" s="5">
        <v>167</v>
      </c>
    </row>
    <row r="507" spans="1:18">
      <c r="A507" s="8"/>
      <c r="B507" s="8"/>
      <c r="C507" s="6">
        <v>160168650</v>
      </c>
      <c r="D507" s="6" t="s">
        <v>550</v>
      </c>
      <c r="E507" s="5">
        <v>157</v>
      </c>
      <c r="F507" s="5">
        <v>40187</v>
      </c>
      <c r="G507" s="5">
        <v>3494</v>
      </c>
      <c r="H507" s="5">
        <v>3460</v>
      </c>
      <c r="I507" s="5">
        <v>3037</v>
      </c>
      <c r="J507" s="5">
        <v>3342</v>
      </c>
      <c r="K507" s="5">
        <v>3237</v>
      </c>
      <c r="L507" s="5">
        <v>3068</v>
      </c>
      <c r="M507" s="5">
        <v>3551</v>
      </c>
      <c r="N507" s="5">
        <v>3373</v>
      </c>
      <c r="O507" s="5">
        <v>3555</v>
      </c>
      <c r="P507" s="5">
        <v>3497</v>
      </c>
      <c r="Q507" s="5">
        <v>3222</v>
      </c>
      <c r="R507" s="5">
        <v>3351</v>
      </c>
    </row>
    <row r="508" spans="1:18">
      <c r="A508" s="8"/>
      <c r="B508" s="8"/>
      <c r="C508" s="6">
        <v>160174850</v>
      </c>
      <c r="D508" s="6" t="s">
        <v>1807</v>
      </c>
      <c r="E508" s="5">
        <v>169</v>
      </c>
      <c r="F508" s="5">
        <v>166</v>
      </c>
      <c r="G508" s="5">
        <v>19</v>
      </c>
      <c r="H508" s="5">
        <v>15</v>
      </c>
      <c r="I508" s="5">
        <v>13</v>
      </c>
      <c r="J508" s="5" t="s">
        <v>20</v>
      </c>
      <c r="K508" s="5">
        <v>13</v>
      </c>
      <c r="L508" s="5">
        <v>12</v>
      </c>
      <c r="M508" s="5">
        <v>10</v>
      </c>
      <c r="N508" s="5">
        <v>15</v>
      </c>
      <c r="O508" s="5">
        <v>19</v>
      </c>
      <c r="P508" s="5">
        <v>18</v>
      </c>
      <c r="Q508" s="5">
        <v>16</v>
      </c>
      <c r="R508" s="5" t="s">
        <v>20</v>
      </c>
    </row>
    <row r="509" spans="1:18">
      <c r="A509" s="8"/>
      <c r="B509" s="8"/>
      <c r="C509" s="6">
        <v>160176950</v>
      </c>
      <c r="D509" s="6" t="s">
        <v>1250</v>
      </c>
      <c r="E509" s="5">
        <v>213</v>
      </c>
      <c r="F509" s="5">
        <v>11905</v>
      </c>
      <c r="G509" s="5">
        <v>1059</v>
      </c>
      <c r="H509" s="5">
        <v>1109</v>
      </c>
      <c r="I509" s="5">
        <v>998</v>
      </c>
      <c r="J509" s="5">
        <v>950</v>
      </c>
      <c r="K509" s="5">
        <v>962</v>
      </c>
      <c r="L509" s="5">
        <v>828</v>
      </c>
      <c r="M509" s="5">
        <v>951</v>
      </c>
      <c r="N509" s="5">
        <v>913</v>
      </c>
      <c r="O509" s="5">
        <v>978</v>
      </c>
      <c r="P509" s="5">
        <v>1047</v>
      </c>
      <c r="Q509" s="5">
        <v>1026</v>
      </c>
      <c r="R509" s="5">
        <v>1084</v>
      </c>
    </row>
    <row r="510" spans="1:18">
      <c r="A510" s="8"/>
      <c r="B510" s="8"/>
      <c r="C510" s="6">
        <v>160181050</v>
      </c>
      <c r="D510" s="6" t="s">
        <v>1574</v>
      </c>
      <c r="E510" s="5">
        <v>170</v>
      </c>
      <c r="F510" s="5">
        <v>865</v>
      </c>
      <c r="G510" s="5">
        <v>65</v>
      </c>
      <c r="H510" s="5">
        <v>67</v>
      </c>
      <c r="I510" s="5">
        <v>60</v>
      </c>
      <c r="J510" s="5">
        <v>60</v>
      </c>
      <c r="K510" s="5">
        <v>71</v>
      </c>
      <c r="L510" s="5">
        <v>58</v>
      </c>
      <c r="M510" s="5">
        <v>78</v>
      </c>
      <c r="N510" s="5">
        <v>77</v>
      </c>
      <c r="O510" s="5">
        <v>93</v>
      </c>
      <c r="P510" s="5">
        <v>86</v>
      </c>
      <c r="Q510" s="5">
        <v>79</v>
      </c>
      <c r="R510" s="5">
        <v>71</v>
      </c>
    </row>
    <row r="511" spans="1:18">
      <c r="A511" s="8"/>
      <c r="B511" s="8"/>
      <c r="C511" s="6">
        <v>160181250</v>
      </c>
      <c r="D511" s="6" t="s">
        <v>287</v>
      </c>
      <c r="E511" s="5">
        <v>136</v>
      </c>
      <c r="F511" s="5">
        <v>1327646</v>
      </c>
      <c r="G511" s="5">
        <v>105773</v>
      </c>
      <c r="H511" s="5">
        <v>107047</v>
      </c>
      <c r="I511" s="5">
        <v>103465</v>
      </c>
      <c r="J511" s="5">
        <v>111947</v>
      </c>
      <c r="K511" s="5">
        <v>107808</v>
      </c>
      <c r="L511" s="5">
        <v>102217</v>
      </c>
      <c r="M511" s="5">
        <v>107749</v>
      </c>
      <c r="N511" s="5">
        <v>107526</v>
      </c>
      <c r="O511" s="5">
        <v>121084</v>
      </c>
      <c r="P511" s="5">
        <v>125902</v>
      </c>
      <c r="Q511" s="5">
        <v>110907</v>
      </c>
      <c r="R511" s="5">
        <v>116221</v>
      </c>
    </row>
    <row r="512" spans="1:18">
      <c r="A512" s="8"/>
      <c r="B512" s="8"/>
      <c r="C512" s="6">
        <v>160181350</v>
      </c>
      <c r="D512" s="6" t="s">
        <v>750</v>
      </c>
      <c r="E512" s="5">
        <v>154</v>
      </c>
      <c r="F512" s="5">
        <v>26349</v>
      </c>
      <c r="G512" s="5">
        <v>2168</v>
      </c>
      <c r="H512" s="5">
        <v>2209</v>
      </c>
      <c r="I512" s="5">
        <v>2086</v>
      </c>
      <c r="J512" s="5">
        <v>2125</v>
      </c>
      <c r="K512" s="5">
        <v>2090</v>
      </c>
      <c r="L512" s="5">
        <v>1994</v>
      </c>
      <c r="M512" s="5">
        <v>2216</v>
      </c>
      <c r="N512" s="5">
        <v>2196</v>
      </c>
      <c r="O512" s="5">
        <v>2353</v>
      </c>
      <c r="P512" s="5">
        <v>2456</v>
      </c>
      <c r="Q512" s="5">
        <v>2219</v>
      </c>
      <c r="R512" s="5">
        <v>2237</v>
      </c>
    </row>
    <row r="513" spans="1:18">
      <c r="A513" s="8"/>
      <c r="B513" s="8"/>
      <c r="C513" s="6">
        <v>160184450</v>
      </c>
      <c r="D513" s="6" t="s">
        <v>444</v>
      </c>
      <c r="E513" s="5">
        <v>156</v>
      </c>
      <c r="F513" s="5">
        <v>188593</v>
      </c>
      <c r="G513" s="5">
        <v>15088</v>
      </c>
      <c r="H513" s="5">
        <v>15513</v>
      </c>
      <c r="I513" s="5">
        <v>13945</v>
      </c>
      <c r="J513" s="5">
        <v>14830</v>
      </c>
      <c r="K513" s="5">
        <v>14548</v>
      </c>
      <c r="L513" s="5">
        <v>14067</v>
      </c>
      <c r="M513" s="5">
        <v>15914</v>
      </c>
      <c r="N513" s="5">
        <v>16318</v>
      </c>
      <c r="O513" s="5">
        <v>17763</v>
      </c>
      <c r="P513" s="5">
        <v>18109</v>
      </c>
      <c r="Q513" s="5">
        <v>16116</v>
      </c>
      <c r="R513" s="5">
        <v>16382</v>
      </c>
    </row>
    <row r="514" spans="1:18">
      <c r="A514" s="8"/>
      <c r="B514" s="8"/>
      <c r="C514" s="6">
        <v>160188650</v>
      </c>
      <c r="D514" s="6" t="s">
        <v>730</v>
      </c>
      <c r="E514" s="5">
        <v>163</v>
      </c>
      <c r="F514" s="5">
        <v>21147</v>
      </c>
      <c r="G514" s="5">
        <v>1746</v>
      </c>
      <c r="H514" s="5">
        <v>1743</v>
      </c>
      <c r="I514" s="5">
        <v>1597</v>
      </c>
      <c r="J514" s="5">
        <v>1720</v>
      </c>
      <c r="K514" s="5">
        <v>1535</v>
      </c>
      <c r="L514" s="5">
        <v>1511</v>
      </c>
      <c r="M514" s="5">
        <v>1801</v>
      </c>
      <c r="N514" s="5">
        <v>1878</v>
      </c>
      <c r="O514" s="5">
        <v>1971</v>
      </c>
      <c r="P514" s="5">
        <v>2040</v>
      </c>
      <c r="Q514" s="5">
        <v>1748</v>
      </c>
      <c r="R514" s="5">
        <v>1857</v>
      </c>
    </row>
    <row r="515" spans="1:18">
      <c r="A515" s="8"/>
      <c r="B515" s="8"/>
      <c r="C515" s="6">
        <v>160192910</v>
      </c>
      <c r="D515" s="6" t="s">
        <v>651</v>
      </c>
      <c r="E515" s="5">
        <v>130</v>
      </c>
      <c r="F515" s="5">
        <v>20678</v>
      </c>
      <c r="G515" s="5">
        <v>1676</v>
      </c>
      <c r="H515" s="5">
        <v>1855</v>
      </c>
      <c r="I515" s="5">
        <v>1713</v>
      </c>
      <c r="J515" s="5">
        <v>1926</v>
      </c>
      <c r="K515" s="5">
        <v>1636</v>
      </c>
      <c r="L515" s="5">
        <v>1637</v>
      </c>
      <c r="M515" s="5">
        <v>1751</v>
      </c>
      <c r="N515" s="5">
        <v>1732</v>
      </c>
      <c r="O515" s="5">
        <v>1818</v>
      </c>
      <c r="P515" s="5">
        <v>1702</v>
      </c>
      <c r="Q515" s="5">
        <v>1488</v>
      </c>
      <c r="R515" s="5">
        <v>1744</v>
      </c>
    </row>
    <row r="516" spans="1:18">
      <c r="A516" s="8"/>
      <c r="B516" s="8"/>
      <c r="C516" s="6">
        <v>160193010</v>
      </c>
      <c r="D516" s="6" t="s">
        <v>1063</v>
      </c>
      <c r="E516" s="5">
        <v>130</v>
      </c>
      <c r="F516" s="5">
        <v>620</v>
      </c>
      <c r="G516" s="5">
        <v>57</v>
      </c>
      <c r="H516" s="5">
        <v>61</v>
      </c>
      <c r="I516" s="5">
        <v>53</v>
      </c>
      <c r="J516" s="5">
        <v>59</v>
      </c>
      <c r="K516" s="5">
        <v>61</v>
      </c>
      <c r="L516" s="5">
        <v>55</v>
      </c>
      <c r="M516" s="5">
        <v>46</v>
      </c>
      <c r="N516" s="5">
        <v>36</v>
      </c>
      <c r="O516" s="5">
        <v>58</v>
      </c>
      <c r="P516" s="5">
        <v>58</v>
      </c>
      <c r="Q516" s="5">
        <v>42</v>
      </c>
      <c r="R516" s="5">
        <v>34</v>
      </c>
    </row>
    <row r="517" spans="1:18">
      <c r="A517" s="8"/>
      <c r="B517" s="8"/>
      <c r="C517" s="6">
        <v>160193110</v>
      </c>
      <c r="D517" s="6" t="s">
        <v>1253</v>
      </c>
      <c r="E517" s="5">
        <v>180</v>
      </c>
      <c r="F517" s="5">
        <v>489</v>
      </c>
      <c r="G517" s="5">
        <v>37</v>
      </c>
      <c r="H517" s="5">
        <v>34</v>
      </c>
      <c r="I517" s="5">
        <v>48</v>
      </c>
      <c r="J517" s="5">
        <v>41</v>
      </c>
      <c r="K517" s="5">
        <v>40</v>
      </c>
      <c r="L517" s="5">
        <v>52</v>
      </c>
      <c r="M517" s="5">
        <v>49</v>
      </c>
      <c r="N517" s="5">
        <v>41</v>
      </c>
      <c r="O517" s="5">
        <v>43</v>
      </c>
      <c r="P517" s="5">
        <v>33</v>
      </c>
      <c r="Q517" s="5">
        <v>40</v>
      </c>
      <c r="R517" s="5">
        <v>31</v>
      </c>
    </row>
    <row r="518" spans="1:18">
      <c r="A518" s="8"/>
      <c r="B518" s="8"/>
      <c r="C518" s="6">
        <v>160193210</v>
      </c>
      <c r="D518" s="6" t="s">
        <v>53</v>
      </c>
      <c r="E518" s="5">
        <v>180</v>
      </c>
      <c r="F518" s="5" t="s">
        <v>20</v>
      </c>
      <c r="G518" s="5" t="s">
        <v>20</v>
      </c>
      <c r="H518" s="5" t="s">
        <v>20</v>
      </c>
      <c r="I518" s="5" t="s">
        <v>20</v>
      </c>
      <c r="J518" s="5" t="s">
        <v>20</v>
      </c>
      <c r="K518" s="5" t="s">
        <v>20</v>
      </c>
      <c r="L518" s="5" t="s">
        <v>20</v>
      </c>
      <c r="M518" s="5" t="s">
        <v>20</v>
      </c>
      <c r="N518" s="5" t="s">
        <v>20</v>
      </c>
      <c r="O518" s="5" t="s">
        <v>20</v>
      </c>
      <c r="P518" s="5" t="s">
        <v>20</v>
      </c>
      <c r="Q518" s="5" t="s">
        <v>20</v>
      </c>
      <c r="R518" s="5" t="s">
        <v>20</v>
      </c>
    </row>
    <row r="519" spans="1:18">
      <c r="A519" s="8"/>
      <c r="B519" s="8"/>
      <c r="C519" s="6">
        <v>160201750</v>
      </c>
      <c r="D519" s="6" t="s">
        <v>447</v>
      </c>
      <c r="E519" s="5">
        <v>160</v>
      </c>
      <c r="F519" s="5">
        <v>138200</v>
      </c>
      <c r="G519" s="5">
        <v>10972</v>
      </c>
      <c r="H519" s="5">
        <v>11283</v>
      </c>
      <c r="I519" s="5">
        <v>10158</v>
      </c>
      <c r="J519" s="5">
        <v>10770</v>
      </c>
      <c r="K519" s="5">
        <v>10693</v>
      </c>
      <c r="L519" s="5">
        <v>10326</v>
      </c>
      <c r="M519" s="5">
        <v>11604</v>
      </c>
      <c r="N519" s="5">
        <v>11968</v>
      </c>
      <c r="O519" s="5">
        <v>13100</v>
      </c>
      <c r="P519" s="5">
        <v>13211</v>
      </c>
      <c r="Q519" s="5">
        <v>11962</v>
      </c>
      <c r="R519" s="5">
        <v>12153</v>
      </c>
    </row>
    <row r="520" spans="1:18">
      <c r="A520" s="8"/>
      <c r="B520" s="8"/>
      <c r="C520" s="6">
        <v>160215950</v>
      </c>
      <c r="D520" s="6" t="s">
        <v>1091</v>
      </c>
      <c r="E520" s="5">
        <v>450</v>
      </c>
      <c r="F520" s="5">
        <v>6478</v>
      </c>
      <c r="G520" s="5">
        <v>457</v>
      </c>
      <c r="H520" s="5">
        <v>522</v>
      </c>
      <c r="I520" s="5">
        <v>527</v>
      </c>
      <c r="J520" s="5">
        <v>587</v>
      </c>
      <c r="K520" s="5">
        <v>558</v>
      </c>
      <c r="L520" s="5">
        <v>512</v>
      </c>
      <c r="M520" s="5">
        <v>581</v>
      </c>
      <c r="N520" s="5">
        <v>579</v>
      </c>
      <c r="O520" s="5">
        <v>581</v>
      </c>
      <c r="P520" s="5">
        <v>523</v>
      </c>
      <c r="Q520" s="5">
        <v>508</v>
      </c>
      <c r="R520" s="5">
        <v>543</v>
      </c>
    </row>
    <row r="521" spans="1:18">
      <c r="A521" s="8"/>
      <c r="B521" s="8"/>
      <c r="C521" s="6">
        <v>160226550</v>
      </c>
      <c r="D521" s="6" t="s">
        <v>1811</v>
      </c>
      <c r="E521" s="5">
        <v>1000</v>
      </c>
      <c r="F521" s="5">
        <v>128</v>
      </c>
      <c r="G521" s="5">
        <v>12</v>
      </c>
      <c r="H521" s="5">
        <v>13</v>
      </c>
      <c r="I521" s="5" t="s">
        <v>20</v>
      </c>
      <c r="J521" s="5" t="s">
        <v>20</v>
      </c>
      <c r="K521" s="5" t="s">
        <v>20</v>
      </c>
      <c r="L521" s="5">
        <v>11</v>
      </c>
      <c r="M521" s="5" t="s">
        <v>20</v>
      </c>
      <c r="N521" s="5" t="s">
        <v>20</v>
      </c>
      <c r="O521" s="5">
        <v>17</v>
      </c>
      <c r="P521" s="5">
        <v>14</v>
      </c>
      <c r="Q521" s="5">
        <v>11</v>
      </c>
      <c r="R521" s="5">
        <v>22</v>
      </c>
    </row>
    <row r="522" spans="1:18">
      <c r="A522" s="9"/>
      <c r="B522" s="9"/>
      <c r="C522" s="6">
        <v>160231210</v>
      </c>
      <c r="D522" s="6" t="s">
        <v>703</v>
      </c>
      <c r="E522" s="5">
        <v>597</v>
      </c>
      <c r="F522" s="5">
        <v>221</v>
      </c>
      <c r="G522" s="5">
        <v>11</v>
      </c>
      <c r="H522" s="5">
        <v>10</v>
      </c>
      <c r="I522" s="5">
        <v>14</v>
      </c>
      <c r="J522" s="5">
        <v>16</v>
      </c>
      <c r="K522" s="5">
        <v>26</v>
      </c>
      <c r="L522" s="5">
        <v>15</v>
      </c>
      <c r="M522" s="5">
        <v>28</v>
      </c>
      <c r="N522" s="5">
        <v>16</v>
      </c>
      <c r="O522" s="5">
        <v>20</v>
      </c>
      <c r="P522" s="5">
        <v>23</v>
      </c>
      <c r="Q522" s="5">
        <v>26</v>
      </c>
      <c r="R522" s="5">
        <v>16</v>
      </c>
    </row>
    <row r="523" spans="1:18">
      <c r="A523" s="7" t="s">
        <v>54</v>
      </c>
      <c r="B523" s="7" t="s">
        <v>55</v>
      </c>
      <c r="C523" s="6">
        <v>160036510</v>
      </c>
      <c r="D523" s="6" t="s">
        <v>342</v>
      </c>
      <c r="E523" s="5">
        <v>99</v>
      </c>
      <c r="F523" s="5">
        <v>605785</v>
      </c>
      <c r="G523" s="5">
        <v>51328</v>
      </c>
      <c r="H523" s="5">
        <v>52413</v>
      </c>
      <c r="I523" s="5">
        <v>49964</v>
      </c>
      <c r="J523" s="5">
        <v>54119</v>
      </c>
      <c r="K523" s="5">
        <v>50971</v>
      </c>
      <c r="L523" s="5">
        <v>48542</v>
      </c>
      <c r="M523" s="5">
        <v>52130</v>
      </c>
      <c r="N523" s="5">
        <v>49514</v>
      </c>
      <c r="O523" s="5">
        <v>49070</v>
      </c>
      <c r="P523" s="5">
        <v>51713</v>
      </c>
      <c r="Q523" s="5">
        <v>46459</v>
      </c>
      <c r="R523" s="5">
        <v>49562</v>
      </c>
    </row>
    <row r="524" spans="1:18">
      <c r="A524" s="8"/>
      <c r="B524" s="8"/>
      <c r="C524" s="6">
        <v>160036710</v>
      </c>
      <c r="D524" s="6" t="s">
        <v>429</v>
      </c>
      <c r="E524" s="5">
        <v>98</v>
      </c>
      <c r="F524" s="5">
        <v>133303</v>
      </c>
      <c r="G524" s="5">
        <v>11427</v>
      </c>
      <c r="H524" s="5">
        <v>11676</v>
      </c>
      <c r="I524" s="5">
        <v>11002</v>
      </c>
      <c r="J524" s="5">
        <v>11888</v>
      </c>
      <c r="K524" s="5">
        <v>11283</v>
      </c>
      <c r="L524" s="5">
        <v>10657</v>
      </c>
      <c r="M524" s="5">
        <v>11298</v>
      </c>
      <c r="N524" s="5">
        <v>10923</v>
      </c>
      <c r="O524" s="5">
        <v>10913</v>
      </c>
      <c r="P524" s="5">
        <v>11282</v>
      </c>
      <c r="Q524" s="5">
        <v>10174</v>
      </c>
      <c r="R524" s="5">
        <v>10780</v>
      </c>
    </row>
    <row r="525" spans="1:18">
      <c r="A525" s="8"/>
      <c r="B525" s="8"/>
      <c r="C525" s="6">
        <v>160036910</v>
      </c>
      <c r="D525" s="6" t="s">
        <v>689</v>
      </c>
      <c r="E525" s="5">
        <v>115</v>
      </c>
      <c r="F525" s="5">
        <v>30327</v>
      </c>
      <c r="G525" s="5">
        <v>2494</v>
      </c>
      <c r="H525" s="5">
        <v>2652</v>
      </c>
      <c r="I525" s="5">
        <v>2451</v>
      </c>
      <c r="J525" s="5">
        <v>2710</v>
      </c>
      <c r="K525" s="5">
        <v>2512</v>
      </c>
      <c r="L525" s="5">
        <v>2457</v>
      </c>
      <c r="M525" s="5">
        <v>2634</v>
      </c>
      <c r="N525" s="5">
        <v>2423</v>
      </c>
      <c r="O525" s="5">
        <v>2480</v>
      </c>
      <c r="P525" s="5">
        <v>2660</v>
      </c>
      <c r="Q525" s="5">
        <v>2340</v>
      </c>
      <c r="R525" s="5">
        <v>2514</v>
      </c>
    </row>
    <row r="526" spans="1:18">
      <c r="A526" s="8"/>
      <c r="B526" s="8"/>
      <c r="C526" s="6">
        <v>160037110</v>
      </c>
      <c r="D526" s="6" t="s">
        <v>1497</v>
      </c>
      <c r="E526" s="5">
        <v>110</v>
      </c>
      <c r="F526" s="5">
        <v>163</v>
      </c>
      <c r="G526" s="5">
        <v>58</v>
      </c>
      <c r="H526" s="5">
        <v>12</v>
      </c>
      <c r="I526" s="5" t="s">
        <v>20</v>
      </c>
      <c r="J526" s="5">
        <v>16</v>
      </c>
      <c r="K526" s="5">
        <v>13</v>
      </c>
      <c r="L526" s="5" t="s">
        <v>20</v>
      </c>
      <c r="M526" s="5">
        <v>12</v>
      </c>
      <c r="N526" s="5" t="s">
        <v>20</v>
      </c>
      <c r="O526" s="5" t="s">
        <v>20</v>
      </c>
      <c r="P526" s="5" t="s">
        <v>20</v>
      </c>
      <c r="Q526" s="5" t="s">
        <v>20</v>
      </c>
      <c r="R526" s="5" t="s">
        <v>20</v>
      </c>
    </row>
    <row r="527" spans="1:18">
      <c r="A527" s="8"/>
      <c r="B527" s="8"/>
      <c r="C527" s="6">
        <v>160037210</v>
      </c>
      <c r="D527" s="6" t="s">
        <v>349</v>
      </c>
      <c r="E527" s="5">
        <v>121</v>
      </c>
      <c r="F527" s="5">
        <v>492186</v>
      </c>
      <c r="G527" s="5">
        <v>41474</v>
      </c>
      <c r="H527" s="5">
        <v>42394</v>
      </c>
      <c r="I527" s="5">
        <v>40769</v>
      </c>
      <c r="J527" s="5">
        <v>44238</v>
      </c>
      <c r="K527" s="5">
        <v>41593</v>
      </c>
      <c r="L527" s="5">
        <v>39857</v>
      </c>
      <c r="M527" s="5">
        <v>42493</v>
      </c>
      <c r="N527" s="5">
        <v>40277</v>
      </c>
      <c r="O527" s="5">
        <v>39866</v>
      </c>
      <c r="P527" s="5">
        <v>41370</v>
      </c>
      <c r="Q527" s="5">
        <v>37490</v>
      </c>
      <c r="R527" s="5">
        <v>40365</v>
      </c>
    </row>
    <row r="528" spans="1:18">
      <c r="A528" s="8"/>
      <c r="B528" s="8"/>
      <c r="C528" s="6">
        <v>160037310</v>
      </c>
      <c r="D528" s="6" t="s">
        <v>860</v>
      </c>
      <c r="E528" s="5">
        <v>112</v>
      </c>
      <c r="F528" s="5">
        <v>16162</v>
      </c>
      <c r="G528" s="5">
        <v>1254</v>
      </c>
      <c r="H528" s="5">
        <v>1382</v>
      </c>
      <c r="I528" s="5">
        <v>1323</v>
      </c>
      <c r="J528" s="5">
        <v>1463</v>
      </c>
      <c r="K528" s="5">
        <v>1348</v>
      </c>
      <c r="L528" s="5">
        <v>1319</v>
      </c>
      <c r="M528" s="5">
        <v>1369</v>
      </c>
      <c r="N528" s="5">
        <v>1356</v>
      </c>
      <c r="O528" s="5">
        <v>1283</v>
      </c>
      <c r="P528" s="5">
        <v>1437</v>
      </c>
      <c r="Q528" s="5">
        <v>1298</v>
      </c>
      <c r="R528" s="5">
        <v>1330</v>
      </c>
    </row>
    <row r="529" spans="1:18">
      <c r="A529" s="8"/>
      <c r="B529" s="8"/>
      <c r="C529" s="6">
        <v>160037410</v>
      </c>
      <c r="D529" s="6" t="s">
        <v>593</v>
      </c>
      <c r="E529" s="5">
        <v>101</v>
      </c>
      <c r="F529" s="5">
        <v>93626</v>
      </c>
      <c r="G529" s="5">
        <v>7834</v>
      </c>
      <c r="H529" s="5">
        <v>8265</v>
      </c>
      <c r="I529" s="5">
        <v>7915</v>
      </c>
      <c r="J529" s="5">
        <v>8337</v>
      </c>
      <c r="K529" s="5">
        <v>7880</v>
      </c>
      <c r="L529" s="5">
        <v>7424</v>
      </c>
      <c r="M529" s="5">
        <v>7854</v>
      </c>
      <c r="N529" s="5">
        <v>7598</v>
      </c>
      <c r="O529" s="5">
        <v>7579</v>
      </c>
      <c r="P529" s="5">
        <v>8230</v>
      </c>
      <c r="Q529" s="5">
        <v>7236</v>
      </c>
      <c r="R529" s="5">
        <v>7474</v>
      </c>
    </row>
    <row r="530" spans="1:18">
      <c r="A530" s="8"/>
      <c r="B530" s="8"/>
      <c r="C530" s="6">
        <v>160037510</v>
      </c>
      <c r="D530" s="6" t="s">
        <v>366</v>
      </c>
      <c r="E530" s="5">
        <v>121</v>
      </c>
      <c r="F530" s="5">
        <v>116769</v>
      </c>
      <c r="G530" s="5">
        <v>9410</v>
      </c>
      <c r="H530" s="5">
        <v>9960</v>
      </c>
      <c r="I530" s="5">
        <v>9614</v>
      </c>
      <c r="J530" s="5">
        <v>10681</v>
      </c>
      <c r="K530" s="5">
        <v>9996</v>
      </c>
      <c r="L530" s="5">
        <v>9506</v>
      </c>
      <c r="M530" s="5">
        <v>10295</v>
      </c>
      <c r="N530" s="5">
        <v>9518</v>
      </c>
      <c r="O530" s="5">
        <v>9555</v>
      </c>
      <c r="P530" s="5">
        <v>9831</v>
      </c>
      <c r="Q530" s="5">
        <v>8931</v>
      </c>
      <c r="R530" s="5">
        <v>9472</v>
      </c>
    </row>
    <row r="531" spans="1:18">
      <c r="A531" s="8"/>
      <c r="B531" s="8"/>
      <c r="C531" s="6">
        <v>160037710</v>
      </c>
      <c r="D531" s="6" t="s">
        <v>710</v>
      </c>
      <c r="E531" s="5">
        <v>120</v>
      </c>
      <c r="F531" s="5">
        <v>15691</v>
      </c>
      <c r="G531" s="5">
        <v>1379</v>
      </c>
      <c r="H531" s="5">
        <v>1391</v>
      </c>
      <c r="I531" s="5">
        <v>1372</v>
      </c>
      <c r="J531" s="5">
        <v>1387</v>
      </c>
      <c r="K531" s="5">
        <v>1346</v>
      </c>
      <c r="L531" s="5">
        <v>1252</v>
      </c>
      <c r="M531" s="5">
        <v>1377</v>
      </c>
      <c r="N531" s="5">
        <v>1231</v>
      </c>
      <c r="O531" s="5">
        <v>1320</v>
      </c>
      <c r="P531" s="5">
        <v>1257</v>
      </c>
      <c r="Q531" s="5">
        <v>1158</v>
      </c>
      <c r="R531" s="5">
        <v>1221</v>
      </c>
    </row>
    <row r="532" spans="1:18">
      <c r="A532" s="8"/>
      <c r="B532" s="8"/>
      <c r="C532" s="6">
        <v>160037910</v>
      </c>
      <c r="D532" s="6" t="s">
        <v>896</v>
      </c>
      <c r="E532" s="5">
        <v>142</v>
      </c>
      <c r="F532" s="5">
        <v>31424</v>
      </c>
      <c r="G532" s="5">
        <v>2577</v>
      </c>
      <c r="H532" s="5">
        <v>2670</v>
      </c>
      <c r="I532" s="5">
        <v>2592</v>
      </c>
      <c r="J532" s="5">
        <v>2711</v>
      </c>
      <c r="K532" s="5">
        <v>2605</v>
      </c>
      <c r="L532" s="5">
        <v>2446</v>
      </c>
      <c r="M532" s="5">
        <v>2650</v>
      </c>
      <c r="N532" s="5">
        <v>2502</v>
      </c>
      <c r="O532" s="5">
        <v>2741</v>
      </c>
      <c r="P532" s="5">
        <v>2911</v>
      </c>
      <c r="Q532" s="5">
        <v>2365</v>
      </c>
      <c r="R532" s="5">
        <v>2654</v>
      </c>
    </row>
    <row r="533" spans="1:18">
      <c r="A533" s="8"/>
      <c r="B533" s="8"/>
      <c r="C533" s="6">
        <v>160038010</v>
      </c>
      <c r="D533" s="6" t="s">
        <v>506</v>
      </c>
      <c r="E533" s="5">
        <v>136</v>
      </c>
      <c r="F533" s="5">
        <v>72918</v>
      </c>
      <c r="G533" s="5">
        <v>6029</v>
      </c>
      <c r="H533" s="5">
        <v>6377</v>
      </c>
      <c r="I533" s="5">
        <v>6090</v>
      </c>
      <c r="J533" s="5">
        <v>6637</v>
      </c>
      <c r="K533" s="5">
        <v>6095</v>
      </c>
      <c r="L533" s="5">
        <v>6008</v>
      </c>
      <c r="M533" s="5">
        <v>6402</v>
      </c>
      <c r="N533" s="5">
        <v>5973</v>
      </c>
      <c r="O533" s="5">
        <v>5789</v>
      </c>
      <c r="P533" s="5">
        <v>6151</v>
      </c>
      <c r="Q533" s="5">
        <v>5531</v>
      </c>
      <c r="R533" s="5">
        <v>5836</v>
      </c>
    </row>
    <row r="534" spans="1:18">
      <c r="A534" s="8"/>
      <c r="B534" s="8"/>
      <c r="C534" s="6">
        <v>160038110</v>
      </c>
      <c r="D534" s="6" t="s">
        <v>1396</v>
      </c>
      <c r="E534" s="5">
        <v>192</v>
      </c>
      <c r="F534" s="5">
        <v>207</v>
      </c>
      <c r="G534" s="5">
        <v>17</v>
      </c>
      <c r="H534" s="5">
        <v>34</v>
      </c>
      <c r="I534" s="5">
        <v>17</v>
      </c>
      <c r="J534" s="5">
        <v>18</v>
      </c>
      <c r="K534" s="5">
        <v>18</v>
      </c>
      <c r="L534" s="5">
        <v>10</v>
      </c>
      <c r="M534" s="5">
        <v>16</v>
      </c>
      <c r="N534" s="5">
        <v>13</v>
      </c>
      <c r="O534" s="5">
        <v>14</v>
      </c>
      <c r="P534" s="5">
        <v>19</v>
      </c>
      <c r="Q534" s="5">
        <v>20</v>
      </c>
      <c r="R534" s="5">
        <v>11</v>
      </c>
    </row>
    <row r="535" spans="1:18">
      <c r="A535" s="8"/>
      <c r="B535" s="8"/>
      <c r="C535" s="6">
        <v>160116410</v>
      </c>
      <c r="D535" s="6" t="s">
        <v>1161</v>
      </c>
      <c r="E535" s="5">
        <v>112</v>
      </c>
      <c r="F535" s="5">
        <v>2924</v>
      </c>
      <c r="G535" s="5">
        <v>238</v>
      </c>
      <c r="H535" s="5">
        <v>244</v>
      </c>
      <c r="I535" s="5">
        <v>214</v>
      </c>
      <c r="J535" s="5">
        <v>263</v>
      </c>
      <c r="K535" s="5">
        <v>260</v>
      </c>
      <c r="L535" s="5">
        <v>220</v>
      </c>
      <c r="M535" s="5">
        <v>262</v>
      </c>
      <c r="N535" s="5">
        <v>242</v>
      </c>
      <c r="O535" s="5">
        <v>237</v>
      </c>
      <c r="P535" s="5">
        <v>259</v>
      </c>
      <c r="Q535" s="5">
        <v>254</v>
      </c>
      <c r="R535" s="5">
        <v>231</v>
      </c>
    </row>
    <row r="536" spans="1:18">
      <c r="A536" s="8"/>
      <c r="B536" s="8"/>
      <c r="C536" s="6">
        <v>160116510</v>
      </c>
      <c r="D536" s="6" t="s">
        <v>988</v>
      </c>
      <c r="E536" s="5">
        <v>146</v>
      </c>
      <c r="F536" s="5">
        <v>2175</v>
      </c>
      <c r="G536" s="5">
        <v>190</v>
      </c>
      <c r="H536" s="5">
        <v>195</v>
      </c>
      <c r="I536" s="5">
        <v>182</v>
      </c>
      <c r="J536" s="5">
        <v>178</v>
      </c>
      <c r="K536" s="5">
        <v>164</v>
      </c>
      <c r="L536" s="5">
        <v>197</v>
      </c>
      <c r="M536" s="5">
        <v>186</v>
      </c>
      <c r="N536" s="5">
        <v>182</v>
      </c>
      <c r="O536" s="5">
        <v>174</v>
      </c>
      <c r="P536" s="5">
        <v>154</v>
      </c>
      <c r="Q536" s="5">
        <v>175</v>
      </c>
      <c r="R536" s="5">
        <v>198</v>
      </c>
    </row>
    <row r="537" spans="1:18">
      <c r="A537" s="8"/>
      <c r="B537" s="8"/>
      <c r="C537" s="6">
        <v>160116910</v>
      </c>
      <c r="D537" s="6" t="s">
        <v>1362</v>
      </c>
      <c r="E537" s="5">
        <v>150</v>
      </c>
      <c r="F537" s="5">
        <v>473</v>
      </c>
      <c r="G537" s="5">
        <v>25</v>
      </c>
      <c r="H537" s="5">
        <v>42</v>
      </c>
      <c r="I537" s="5">
        <v>44</v>
      </c>
      <c r="J537" s="5">
        <v>57</v>
      </c>
      <c r="K537" s="5">
        <v>44</v>
      </c>
      <c r="L537" s="5">
        <v>35</v>
      </c>
      <c r="M537" s="5">
        <v>35</v>
      </c>
      <c r="N537" s="5">
        <v>31</v>
      </c>
      <c r="O537" s="5">
        <v>48</v>
      </c>
      <c r="P537" s="5">
        <v>38</v>
      </c>
      <c r="Q537" s="5">
        <v>35</v>
      </c>
      <c r="R537" s="5">
        <v>39</v>
      </c>
    </row>
    <row r="538" spans="1:18">
      <c r="A538" s="8"/>
      <c r="B538" s="8"/>
      <c r="C538" s="6">
        <v>160117010</v>
      </c>
      <c r="D538" s="6" t="s">
        <v>721</v>
      </c>
      <c r="E538" s="5">
        <v>144</v>
      </c>
      <c r="F538" s="5">
        <v>24394</v>
      </c>
      <c r="G538" s="5">
        <v>2018</v>
      </c>
      <c r="H538" s="5">
        <v>2104</v>
      </c>
      <c r="I538" s="5">
        <v>1951</v>
      </c>
      <c r="J538" s="5">
        <v>2102</v>
      </c>
      <c r="K538" s="5">
        <v>2015</v>
      </c>
      <c r="L538" s="5">
        <v>1945</v>
      </c>
      <c r="M538" s="5">
        <v>2147</v>
      </c>
      <c r="N538" s="5">
        <v>1938</v>
      </c>
      <c r="O538" s="5">
        <v>2005</v>
      </c>
      <c r="P538" s="5">
        <v>2213</v>
      </c>
      <c r="Q538" s="5">
        <v>1890</v>
      </c>
      <c r="R538" s="5">
        <v>2066</v>
      </c>
    </row>
    <row r="539" spans="1:18">
      <c r="A539" s="8"/>
      <c r="B539" s="8"/>
      <c r="C539" s="6">
        <v>160117110</v>
      </c>
      <c r="D539" s="6" t="s">
        <v>543</v>
      </c>
      <c r="E539" s="5">
        <v>131</v>
      </c>
      <c r="F539" s="5">
        <v>28602</v>
      </c>
      <c r="G539" s="5">
        <v>2434</v>
      </c>
      <c r="H539" s="5">
        <v>2495</v>
      </c>
      <c r="I539" s="5">
        <v>2311</v>
      </c>
      <c r="J539" s="5">
        <v>2601</v>
      </c>
      <c r="K539" s="5">
        <v>2334</v>
      </c>
      <c r="L539" s="5">
        <v>2232</v>
      </c>
      <c r="M539" s="5">
        <v>2401</v>
      </c>
      <c r="N539" s="5">
        <v>2379</v>
      </c>
      <c r="O539" s="5">
        <v>2366</v>
      </c>
      <c r="P539" s="5">
        <v>2385</v>
      </c>
      <c r="Q539" s="5">
        <v>2324</v>
      </c>
      <c r="R539" s="5">
        <v>2340</v>
      </c>
    </row>
    <row r="540" spans="1:18">
      <c r="A540" s="8"/>
      <c r="B540" s="8"/>
      <c r="C540" s="6">
        <v>160117210</v>
      </c>
      <c r="D540" s="6" t="s">
        <v>852</v>
      </c>
      <c r="E540" s="5">
        <v>140</v>
      </c>
      <c r="F540" s="5">
        <v>25605</v>
      </c>
      <c r="G540" s="5">
        <v>2271</v>
      </c>
      <c r="H540" s="5">
        <v>2187</v>
      </c>
      <c r="I540" s="5">
        <v>2060</v>
      </c>
      <c r="J540" s="5">
        <v>2362</v>
      </c>
      <c r="K540" s="5">
        <v>2187</v>
      </c>
      <c r="L540" s="5">
        <v>1993</v>
      </c>
      <c r="M540" s="5">
        <v>2199</v>
      </c>
      <c r="N540" s="5">
        <v>2098</v>
      </c>
      <c r="O540" s="5">
        <v>2058</v>
      </c>
      <c r="P540" s="5">
        <v>2227</v>
      </c>
      <c r="Q540" s="5">
        <v>1989</v>
      </c>
      <c r="R540" s="5">
        <v>1974</v>
      </c>
    </row>
    <row r="541" spans="1:18">
      <c r="A541" s="8"/>
      <c r="B541" s="8"/>
      <c r="C541" s="6">
        <v>160125750</v>
      </c>
      <c r="D541" s="6" t="s">
        <v>1268</v>
      </c>
      <c r="E541" s="5">
        <v>158</v>
      </c>
      <c r="F541" s="5">
        <v>1008</v>
      </c>
      <c r="G541" s="5">
        <v>76</v>
      </c>
      <c r="H541" s="5">
        <v>92</v>
      </c>
      <c r="I541" s="5">
        <v>69</v>
      </c>
      <c r="J541" s="5">
        <v>89</v>
      </c>
      <c r="K541" s="5">
        <v>88</v>
      </c>
      <c r="L541" s="5">
        <v>83</v>
      </c>
      <c r="M541" s="5">
        <v>79</v>
      </c>
      <c r="N541" s="5">
        <v>103</v>
      </c>
      <c r="O541" s="5">
        <v>93</v>
      </c>
      <c r="P541" s="5">
        <v>80</v>
      </c>
      <c r="Q541" s="5">
        <v>89</v>
      </c>
      <c r="R541" s="5">
        <v>67</v>
      </c>
    </row>
    <row r="542" spans="1:18">
      <c r="A542" s="8"/>
      <c r="B542" s="8"/>
      <c r="C542" s="6">
        <v>160138850</v>
      </c>
      <c r="D542" s="6" t="s">
        <v>1712</v>
      </c>
      <c r="E542" s="5">
        <v>144</v>
      </c>
      <c r="F542" s="5">
        <v>15</v>
      </c>
      <c r="G542" s="5">
        <v>0</v>
      </c>
      <c r="H542" s="5" t="s">
        <v>20</v>
      </c>
      <c r="I542" s="5">
        <v>0</v>
      </c>
      <c r="J542" s="5" t="s">
        <v>20</v>
      </c>
      <c r="K542" s="5" t="s">
        <v>20</v>
      </c>
      <c r="L542" s="5" t="s">
        <v>20</v>
      </c>
      <c r="M542" s="5">
        <v>0</v>
      </c>
      <c r="N542" s="5" t="s">
        <v>20</v>
      </c>
      <c r="O542" s="5">
        <v>0</v>
      </c>
      <c r="P542" s="5" t="s">
        <v>20</v>
      </c>
      <c r="Q542" s="5" t="s">
        <v>20</v>
      </c>
      <c r="R542" s="5" t="s">
        <v>20</v>
      </c>
    </row>
    <row r="543" spans="1:18">
      <c r="A543" s="8"/>
      <c r="B543" s="8"/>
      <c r="C543" s="6">
        <v>160142450</v>
      </c>
      <c r="D543" s="6" t="s">
        <v>1379</v>
      </c>
      <c r="E543" s="5">
        <v>146</v>
      </c>
      <c r="F543" s="5">
        <v>433</v>
      </c>
      <c r="G543" s="5">
        <v>76</v>
      </c>
      <c r="H543" s="5">
        <v>86</v>
      </c>
      <c r="I543" s="5">
        <v>71</v>
      </c>
      <c r="J543" s="5">
        <v>105</v>
      </c>
      <c r="K543" s="5">
        <v>42</v>
      </c>
      <c r="L543" s="5" t="s">
        <v>20</v>
      </c>
      <c r="M543" s="5">
        <v>12</v>
      </c>
      <c r="N543" s="5" t="s">
        <v>20</v>
      </c>
      <c r="O543" s="5" t="s">
        <v>20</v>
      </c>
      <c r="P543" s="5" t="s">
        <v>20</v>
      </c>
      <c r="Q543" s="5" t="s">
        <v>20</v>
      </c>
      <c r="R543" s="5" t="s">
        <v>20</v>
      </c>
    </row>
    <row r="544" spans="1:18">
      <c r="A544" s="8"/>
      <c r="B544" s="8"/>
      <c r="C544" s="6">
        <v>160143250</v>
      </c>
      <c r="D544" s="6" t="s">
        <v>1560</v>
      </c>
      <c r="E544" s="5">
        <v>305</v>
      </c>
      <c r="F544" s="5">
        <v>19</v>
      </c>
      <c r="G544" s="5" t="s">
        <v>20</v>
      </c>
      <c r="H544" s="5">
        <v>0</v>
      </c>
      <c r="I544" s="5" t="s">
        <v>20</v>
      </c>
      <c r="J544" s="5" t="s">
        <v>20</v>
      </c>
      <c r="K544" s="5" t="s">
        <v>20</v>
      </c>
      <c r="L544" s="5" t="s">
        <v>20</v>
      </c>
      <c r="M544" s="5">
        <v>0</v>
      </c>
      <c r="N544" s="5">
        <v>0</v>
      </c>
      <c r="O544" s="5" t="s">
        <v>20</v>
      </c>
      <c r="P544" s="5">
        <v>0</v>
      </c>
      <c r="Q544" s="5" t="s">
        <v>20</v>
      </c>
      <c r="R544" s="5" t="s">
        <v>20</v>
      </c>
    </row>
    <row r="545" spans="1:18">
      <c r="A545" s="8"/>
      <c r="B545" s="8"/>
      <c r="C545" s="6">
        <v>160150350</v>
      </c>
      <c r="D545" s="6" t="s">
        <v>1617</v>
      </c>
      <c r="E545" s="5">
        <v>190</v>
      </c>
      <c r="F545" s="5">
        <v>87</v>
      </c>
      <c r="G545" s="5" t="s">
        <v>20</v>
      </c>
      <c r="H545" s="5">
        <v>11</v>
      </c>
      <c r="I545" s="5" t="s">
        <v>20</v>
      </c>
      <c r="J545" s="5" t="s">
        <v>20</v>
      </c>
      <c r="K545" s="5">
        <v>11</v>
      </c>
      <c r="L545" s="5">
        <v>12</v>
      </c>
      <c r="M545" s="5" t="s">
        <v>20</v>
      </c>
      <c r="N545" s="5" t="s">
        <v>20</v>
      </c>
      <c r="O545" s="5" t="s">
        <v>20</v>
      </c>
      <c r="P545" s="5" t="s">
        <v>20</v>
      </c>
      <c r="Q545" s="5" t="s">
        <v>20</v>
      </c>
      <c r="R545" s="5" t="s">
        <v>20</v>
      </c>
    </row>
    <row r="546" spans="1:18">
      <c r="A546" s="8"/>
      <c r="B546" s="8"/>
      <c r="C546" s="6">
        <v>160150450</v>
      </c>
      <c r="D546" s="6" t="s">
        <v>1432</v>
      </c>
      <c r="E546" s="5">
        <v>184</v>
      </c>
      <c r="F546" s="5">
        <v>78</v>
      </c>
      <c r="G546" s="5" t="s">
        <v>20</v>
      </c>
      <c r="H546" s="5" t="s">
        <v>20</v>
      </c>
      <c r="I546" s="5" t="s">
        <v>20</v>
      </c>
      <c r="J546" s="5" t="s">
        <v>20</v>
      </c>
      <c r="K546" s="5" t="s">
        <v>20</v>
      </c>
      <c r="L546" s="5" t="s">
        <v>20</v>
      </c>
      <c r="M546" s="5" t="s">
        <v>20</v>
      </c>
      <c r="N546" s="5" t="s">
        <v>20</v>
      </c>
      <c r="O546" s="5" t="s">
        <v>20</v>
      </c>
      <c r="P546" s="5" t="s">
        <v>20</v>
      </c>
      <c r="Q546" s="5" t="s">
        <v>20</v>
      </c>
      <c r="R546" s="5" t="s">
        <v>20</v>
      </c>
    </row>
    <row r="547" spans="1:18">
      <c r="A547" s="8"/>
      <c r="B547" s="8"/>
      <c r="C547" s="6">
        <v>160158050</v>
      </c>
      <c r="D547" s="6" t="s">
        <v>553</v>
      </c>
      <c r="E547" s="5">
        <v>438</v>
      </c>
      <c r="F547" s="5">
        <v>210016</v>
      </c>
      <c r="G547" s="5">
        <v>17104</v>
      </c>
      <c r="H547" s="5">
        <v>17890</v>
      </c>
      <c r="I547" s="5">
        <v>17337</v>
      </c>
      <c r="J547" s="5">
        <v>18587</v>
      </c>
      <c r="K547" s="5">
        <v>17812</v>
      </c>
      <c r="L547" s="5">
        <v>16722</v>
      </c>
      <c r="M547" s="5">
        <v>18519</v>
      </c>
      <c r="N547" s="5">
        <v>17380</v>
      </c>
      <c r="O547" s="5">
        <v>17739</v>
      </c>
      <c r="P547" s="5">
        <v>17931</v>
      </c>
      <c r="Q547" s="5">
        <v>15942</v>
      </c>
      <c r="R547" s="5">
        <v>17053</v>
      </c>
    </row>
    <row r="548" spans="1:18">
      <c r="A548" s="8"/>
      <c r="B548" s="8"/>
      <c r="C548" s="6">
        <v>160159050</v>
      </c>
      <c r="D548" s="6" t="s">
        <v>617</v>
      </c>
      <c r="E548" s="5">
        <v>154</v>
      </c>
      <c r="F548" s="5">
        <v>100259</v>
      </c>
      <c r="G548" s="5">
        <v>8536</v>
      </c>
      <c r="H548" s="5">
        <v>8789</v>
      </c>
      <c r="I548" s="5">
        <v>8087</v>
      </c>
      <c r="J548" s="5">
        <v>8986</v>
      </c>
      <c r="K548" s="5">
        <v>8437</v>
      </c>
      <c r="L548" s="5">
        <v>7705</v>
      </c>
      <c r="M548" s="5">
        <v>8446</v>
      </c>
      <c r="N548" s="5">
        <v>8123</v>
      </c>
      <c r="O548" s="5">
        <v>8258</v>
      </c>
      <c r="P548" s="5">
        <v>8940</v>
      </c>
      <c r="Q548" s="5">
        <v>7927</v>
      </c>
      <c r="R548" s="5">
        <v>8025</v>
      </c>
    </row>
    <row r="549" spans="1:18">
      <c r="A549" s="8"/>
      <c r="B549" s="8"/>
      <c r="C549" s="6">
        <v>160162150</v>
      </c>
      <c r="D549" s="6" t="s">
        <v>810</v>
      </c>
      <c r="E549" s="5">
        <v>185</v>
      </c>
      <c r="F549" s="5">
        <v>11764</v>
      </c>
      <c r="G549" s="5">
        <v>1030</v>
      </c>
      <c r="H549" s="5">
        <v>1029</v>
      </c>
      <c r="I549" s="5">
        <v>971</v>
      </c>
      <c r="J549" s="5">
        <v>1002</v>
      </c>
      <c r="K549" s="5">
        <v>941</v>
      </c>
      <c r="L549" s="5">
        <v>916</v>
      </c>
      <c r="M549" s="5">
        <v>1019</v>
      </c>
      <c r="N549" s="5">
        <v>975</v>
      </c>
      <c r="O549" s="5">
        <v>956</v>
      </c>
      <c r="P549" s="5">
        <v>1011</v>
      </c>
      <c r="Q549" s="5">
        <v>942</v>
      </c>
      <c r="R549" s="5">
        <v>972</v>
      </c>
    </row>
    <row r="550" spans="1:18">
      <c r="A550" s="8"/>
      <c r="B550" s="8"/>
      <c r="C550" s="6">
        <v>160162250</v>
      </c>
      <c r="D550" s="6" t="s">
        <v>677</v>
      </c>
      <c r="E550" s="5">
        <v>175</v>
      </c>
      <c r="F550" s="5">
        <v>78913</v>
      </c>
      <c r="G550" s="5">
        <v>6726</v>
      </c>
      <c r="H550" s="5">
        <v>6852</v>
      </c>
      <c r="I550" s="5">
        <v>6345</v>
      </c>
      <c r="J550" s="5">
        <v>6960</v>
      </c>
      <c r="K550" s="5">
        <v>6598</v>
      </c>
      <c r="L550" s="5">
        <v>6093</v>
      </c>
      <c r="M550" s="5">
        <v>6817</v>
      </c>
      <c r="N550" s="5">
        <v>6379</v>
      </c>
      <c r="O550" s="5">
        <v>6571</v>
      </c>
      <c r="P550" s="5">
        <v>6998</v>
      </c>
      <c r="Q550" s="5">
        <v>6207</v>
      </c>
      <c r="R550" s="5">
        <v>6367</v>
      </c>
    </row>
    <row r="551" spans="1:18">
      <c r="A551" s="8"/>
      <c r="B551" s="8"/>
      <c r="C551" s="6">
        <v>160163250</v>
      </c>
      <c r="D551" s="6" t="s">
        <v>1675</v>
      </c>
      <c r="E551" s="5">
        <v>156</v>
      </c>
      <c r="F551" s="5">
        <v>144</v>
      </c>
      <c r="G551" s="5">
        <v>13</v>
      </c>
      <c r="H551" s="5" t="s">
        <v>20</v>
      </c>
      <c r="I551" s="5" t="s">
        <v>20</v>
      </c>
      <c r="J551" s="5">
        <v>21</v>
      </c>
      <c r="K551" s="5">
        <v>13</v>
      </c>
      <c r="L551" s="5" t="s">
        <v>20</v>
      </c>
      <c r="M551" s="5" t="s">
        <v>20</v>
      </c>
      <c r="N551" s="5" t="s">
        <v>20</v>
      </c>
      <c r="O551" s="5">
        <v>11</v>
      </c>
      <c r="P551" s="5">
        <v>15</v>
      </c>
      <c r="Q551" s="5">
        <v>15</v>
      </c>
      <c r="R551" s="5" t="s">
        <v>20</v>
      </c>
    </row>
    <row r="552" spans="1:18">
      <c r="A552" s="8"/>
      <c r="B552" s="8"/>
      <c r="C552" s="6">
        <v>160168850</v>
      </c>
      <c r="D552" s="6" t="s">
        <v>1834</v>
      </c>
      <c r="E552" s="5">
        <v>139</v>
      </c>
      <c r="F552" s="5">
        <v>13</v>
      </c>
      <c r="G552" s="5" t="s">
        <v>20</v>
      </c>
      <c r="H552" s="5" t="s">
        <v>20</v>
      </c>
      <c r="I552" s="5" t="s">
        <v>20</v>
      </c>
      <c r="J552" s="5" t="s">
        <v>20</v>
      </c>
      <c r="K552" s="5">
        <v>0</v>
      </c>
      <c r="L552" s="5">
        <v>0</v>
      </c>
      <c r="M552" s="5" t="s">
        <v>20</v>
      </c>
      <c r="N552" s="5">
        <v>0</v>
      </c>
      <c r="O552" s="5" t="s">
        <v>20</v>
      </c>
      <c r="P552" s="5">
        <v>0</v>
      </c>
      <c r="Q552" s="5">
        <v>0</v>
      </c>
      <c r="R552" s="5" t="s">
        <v>20</v>
      </c>
    </row>
    <row r="553" spans="1:18">
      <c r="A553" s="8"/>
      <c r="B553" s="8"/>
      <c r="C553" s="6">
        <v>160168950</v>
      </c>
      <c r="D553" s="6" t="s">
        <v>754</v>
      </c>
      <c r="E553" s="5">
        <v>150</v>
      </c>
      <c r="F553" s="5">
        <v>3065</v>
      </c>
      <c r="G553" s="5">
        <v>243</v>
      </c>
      <c r="H553" s="5">
        <v>249</v>
      </c>
      <c r="I553" s="5">
        <v>237</v>
      </c>
      <c r="J553" s="5">
        <v>274</v>
      </c>
      <c r="K553" s="5">
        <v>249</v>
      </c>
      <c r="L553" s="5">
        <v>246</v>
      </c>
      <c r="M553" s="5">
        <v>254</v>
      </c>
      <c r="N553" s="5">
        <v>249</v>
      </c>
      <c r="O553" s="5">
        <v>265</v>
      </c>
      <c r="P553" s="5">
        <v>280</v>
      </c>
      <c r="Q553" s="5">
        <v>249</v>
      </c>
      <c r="R553" s="5">
        <v>270</v>
      </c>
    </row>
    <row r="554" spans="1:18">
      <c r="A554" s="8"/>
      <c r="B554" s="8"/>
      <c r="C554" s="6">
        <v>160169710</v>
      </c>
      <c r="D554" s="6" t="s">
        <v>1763</v>
      </c>
      <c r="E554" s="5">
        <v>80</v>
      </c>
      <c r="F554" s="5">
        <v>72</v>
      </c>
      <c r="G554" s="5" t="s">
        <v>20</v>
      </c>
      <c r="H554" s="5">
        <v>11</v>
      </c>
      <c r="I554" s="5" t="s">
        <v>20</v>
      </c>
      <c r="J554" s="5" t="s">
        <v>20</v>
      </c>
      <c r="K554" s="5" t="s">
        <v>20</v>
      </c>
      <c r="L554" s="5" t="s">
        <v>20</v>
      </c>
      <c r="M554" s="5" t="s">
        <v>20</v>
      </c>
      <c r="N554" s="5" t="s">
        <v>20</v>
      </c>
      <c r="O554" s="5" t="s">
        <v>20</v>
      </c>
      <c r="P554" s="5" t="s">
        <v>20</v>
      </c>
      <c r="Q554" s="5" t="s">
        <v>20</v>
      </c>
      <c r="R554" s="5" t="s">
        <v>20</v>
      </c>
    </row>
    <row r="555" spans="1:18">
      <c r="A555" s="8"/>
      <c r="B555" s="8"/>
      <c r="C555" s="6">
        <v>160175610</v>
      </c>
      <c r="D555" s="6" t="s">
        <v>1842</v>
      </c>
      <c r="E555" s="5">
        <v>320</v>
      </c>
      <c r="F555" s="5">
        <v>510</v>
      </c>
      <c r="G555" s="5">
        <v>48</v>
      </c>
      <c r="H555" s="5">
        <v>41</v>
      </c>
      <c r="I555" s="5">
        <v>43</v>
      </c>
      <c r="J555" s="5">
        <v>45</v>
      </c>
      <c r="K555" s="5">
        <v>39</v>
      </c>
      <c r="L555" s="5">
        <v>42</v>
      </c>
      <c r="M555" s="5">
        <v>45</v>
      </c>
      <c r="N555" s="5">
        <v>45</v>
      </c>
      <c r="O555" s="5">
        <v>40</v>
      </c>
      <c r="P555" s="5">
        <v>39</v>
      </c>
      <c r="Q555" s="5">
        <v>45</v>
      </c>
      <c r="R555" s="5">
        <v>38</v>
      </c>
    </row>
    <row r="556" spans="1:18">
      <c r="A556" s="8"/>
      <c r="B556" s="8"/>
      <c r="C556" s="6">
        <v>160178510</v>
      </c>
      <c r="D556" s="6" t="s">
        <v>1753</v>
      </c>
      <c r="E556" s="5">
        <v>170</v>
      </c>
      <c r="F556" s="5">
        <v>2063</v>
      </c>
      <c r="G556" s="5">
        <v>170</v>
      </c>
      <c r="H556" s="5">
        <v>179</v>
      </c>
      <c r="I556" s="5">
        <v>165</v>
      </c>
      <c r="J556" s="5">
        <v>177</v>
      </c>
      <c r="K556" s="5">
        <v>173</v>
      </c>
      <c r="L556" s="5">
        <v>160</v>
      </c>
      <c r="M556" s="5">
        <v>168</v>
      </c>
      <c r="N556" s="5">
        <v>200</v>
      </c>
      <c r="O556" s="5">
        <v>176</v>
      </c>
      <c r="P556" s="5">
        <v>193</v>
      </c>
      <c r="Q556" s="5">
        <v>136</v>
      </c>
      <c r="R556" s="5">
        <v>166</v>
      </c>
    </row>
    <row r="557" spans="1:18">
      <c r="A557" s="8"/>
      <c r="B557" s="8"/>
      <c r="C557" s="6">
        <v>160181750</v>
      </c>
      <c r="D557" s="6" t="s">
        <v>1015</v>
      </c>
      <c r="E557" s="5">
        <v>163</v>
      </c>
      <c r="F557" s="5">
        <v>3651</v>
      </c>
      <c r="G557" s="5">
        <v>292</v>
      </c>
      <c r="H557" s="5">
        <v>291</v>
      </c>
      <c r="I557" s="5">
        <v>336</v>
      </c>
      <c r="J557" s="5">
        <v>304</v>
      </c>
      <c r="K557" s="5">
        <v>355</v>
      </c>
      <c r="L557" s="5">
        <v>302</v>
      </c>
      <c r="M557" s="5">
        <v>287</v>
      </c>
      <c r="N557" s="5">
        <v>294</v>
      </c>
      <c r="O557" s="5">
        <v>289</v>
      </c>
      <c r="P557" s="5">
        <v>291</v>
      </c>
      <c r="Q557" s="5">
        <v>286</v>
      </c>
      <c r="R557" s="5">
        <v>324</v>
      </c>
    </row>
    <row r="558" spans="1:18">
      <c r="A558" s="8"/>
      <c r="B558" s="8"/>
      <c r="C558" s="6">
        <v>160184850</v>
      </c>
      <c r="D558" s="6" t="s">
        <v>56</v>
      </c>
      <c r="E558" s="5">
        <v>160</v>
      </c>
      <c r="F558" s="5" t="s">
        <v>20</v>
      </c>
      <c r="G558" s="5" t="s">
        <v>20</v>
      </c>
      <c r="H558" s="5" t="s">
        <v>20</v>
      </c>
      <c r="I558" s="5" t="s">
        <v>20</v>
      </c>
      <c r="J558" s="5" t="s">
        <v>20</v>
      </c>
      <c r="K558" s="5" t="s">
        <v>20</v>
      </c>
      <c r="L558" s="5" t="s">
        <v>20</v>
      </c>
      <c r="M558" s="5" t="s">
        <v>20</v>
      </c>
      <c r="N558" s="5" t="s">
        <v>20</v>
      </c>
      <c r="O558" s="5" t="s">
        <v>20</v>
      </c>
      <c r="P558" s="5" t="s">
        <v>20</v>
      </c>
      <c r="Q558" s="5" t="s">
        <v>20</v>
      </c>
      <c r="R558" s="5" t="s">
        <v>20</v>
      </c>
    </row>
    <row r="559" spans="1:18">
      <c r="A559" s="8"/>
      <c r="B559" s="8"/>
      <c r="C559" s="6">
        <v>160193310</v>
      </c>
      <c r="D559" s="6" t="s">
        <v>494</v>
      </c>
      <c r="E559" s="5">
        <v>131</v>
      </c>
      <c r="F559" s="5">
        <v>46760</v>
      </c>
      <c r="G559" s="5">
        <v>4030</v>
      </c>
      <c r="H559" s="5">
        <v>4191</v>
      </c>
      <c r="I559" s="5">
        <v>3895</v>
      </c>
      <c r="J559" s="5">
        <v>4106</v>
      </c>
      <c r="K559" s="5">
        <v>3941</v>
      </c>
      <c r="L559" s="5">
        <v>3770</v>
      </c>
      <c r="M559" s="5">
        <v>3954</v>
      </c>
      <c r="N559" s="5">
        <v>3791</v>
      </c>
      <c r="O559" s="5">
        <v>3729</v>
      </c>
      <c r="P559" s="5">
        <v>4015</v>
      </c>
      <c r="Q559" s="5">
        <v>3539</v>
      </c>
      <c r="R559" s="5">
        <v>3799</v>
      </c>
    </row>
    <row r="560" spans="1:18">
      <c r="A560" s="8"/>
      <c r="B560" s="8"/>
      <c r="C560" s="6">
        <v>160193410</v>
      </c>
      <c r="D560" s="6" t="s">
        <v>1590</v>
      </c>
      <c r="E560" s="5">
        <v>305</v>
      </c>
      <c r="F560" s="5" t="s">
        <v>20</v>
      </c>
      <c r="G560" s="5">
        <v>0</v>
      </c>
      <c r="H560" s="5">
        <v>0</v>
      </c>
      <c r="I560" s="5" t="s">
        <v>20</v>
      </c>
      <c r="J560" s="5" t="s">
        <v>20</v>
      </c>
      <c r="K560" s="5">
        <v>0</v>
      </c>
      <c r="L560" s="5">
        <v>0</v>
      </c>
      <c r="M560" s="5" t="s">
        <v>20</v>
      </c>
      <c r="N560" s="5" t="s">
        <v>20</v>
      </c>
      <c r="O560" s="5">
        <v>0</v>
      </c>
      <c r="P560" s="5" t="s">
        <v>20</v>
      </c>
      <c r="Q560" s="5" t="s">
        <v>20</v>
      </c>
      <c r="R560" s="5">
        <v>0</v>
      </c>
    </row>
    <row r="561" spans="1:18">
      <c r="A561" s="8"/>
      <c r="B561" s="8"/>
      <c r="C561" s="6">
        <v>160200410</v>
      </c>
      <c r="D561" s="6" t="s">
        <v>1855</v>
      </c>
      <c r="E561" s="5">
        <v>139</v>
      </c>
      <c r="F561" s="5">
        <v>12</v>
      </c>
      <c r="G561" s="5" t="s">
        <v>20</v>
      </c>
      <c r="H561" s="5" t="s">
        <v>20</v>
      </c>
      <c r="I561" s="5" t="s">
        <v>20</v>
      </c>
      <c r="J561" s="5">
        <v>0</v>
      </c>
      <c r="K561" s="5" t="s">
        <v>20</v>
      </c>
      <c r="L561" s="5" t="s">
        <v>20</v>
      </c>
      <c r="M561" s="5" t="s">
        <v>20</v>
      </c>
      <c r="N561" s="5">
        <v>0</v>
      </c>
      <c r="O561" s="5">
        <v>0</v>
      </c>
      <c r="P561" s="5" t="s">
        <v>20</v>
      </c>
      <c r="Q561" s="5" t="s">
        <v>20</v>
      </c>
      <c r="R561" s="5" t="s">
        <v>20</v>
      </c>
    </row>
    <row r="562" spans="1:18">
      <c r="A562" s="8"/>
      <c r="B562" s="8"/>
      <c r="C562" s="6">
        <v>160204750</v>
      </c>
      <c r="D562" s="6" t="s">
        <v>1496</v>
      </c>
      <c r="E562" s="5">
        <v>220</v>
      </c>
      <c r="F562" s="5">
        <v>1431</v>
      </c>
      <c r="G562" s="5">
        <v>109</v>
      </c>
      <c r="H562" s="5">
        <v>145</v>
      </c>
      <c r="I562" s="5">
        <v>128</v>
      </c>
      <c r="J562" s="5">
        <v>133</v>
      </c>
      <c r="K562" s="5">
        <v>125</v>
      </c>
      <c r="L562" s="5">
        <v>93</v>
      </c>
      <c r="M562" s="5">
        <v>128</v>
      </c>
      <c r="N562" s="5">
        <v>105</v>
      </c>
      <c r="O562" s="5">
        <v>105</v>
      </c>
      <c r="P562" s="5">
        <v>121</v>
      </c>
      <c r="Q562" s="5">
        <v>119</v>
      </c>
      <c r="R562" s="5">
        <v>120</v>
      </c>
    </row>
    <row r="563" spans="1:18">
      <c r="A563" s="8"/>
      <c r="B563" s="8"/>
      <c r="C563" s="6">
        <v>160209850</v>
      </c>
      <c r="D563" s="6" t="s">
        <v>973</v>
      </c>
      <c r="E563" s="5">
        <v>200</v>
      </c>
      <c r="F563" s="5">
        <v>1845</v>
      </c>
      <c r="G563" s="5">
        <v>144</v>
      </c>
      <c r="H563" s="5">
        <v>158</v>
      </c>
      <c r="I563" s="5">
        <v>159</v>
      </c>
      <c r="J563" s="5">
        <v>162</v>
      </c>
      <c r="K563" s="5">
        <v>147</v>
      </c>
      <c r="L563" s="5">
        <v>163</v>
      </c>
      <c r="M563" s="5">
        <v>172</v>
      </c>
      <c r="N563" s="5">
        <v>152</v>
      </c>
      <c r="O563" s="5">
        <v>136</v>
      </c>
      <c r="P563" s="5">
        <v>143</v>
      </c>
      <c r="Q563" s="5">
        <v>165</v>
      </c>
      <c r="R563" s="5">
        <v>144</v>
      </c>
    </row>
    <row r="564" spans="1:18">
      <c r="A564" s="8"/>
      <c r="B564" s="8"/>
      <c r="C564" s="6">
        <v>160226250</v>
      </c>
      <c r="D564" s="6" t="s">
        <v>1251</v>
      </c>
      <c r="E564" s="5">
        <v>190</v>
      </c>
      <c r="F564" s="5">
        <v>586</v>
      </c>
      <c r="G564" s="5">
        <v>41</v>
      </c>
      <c r="H564" s="5">
        <v>45</v>
      </c>
      <c r="I564" s="5">
        <v>50</v>
      </c>
      <c r="J564" s="5">
        <v>56</v>
      </c>
      <c r="K564" s="5">
        <v>58</v>
      </c>
      <c r="L564" s="5">
        <v>59</v>
      </c>
      <c r="M564" s="5">
        <v>52</v>
      </c>
      <c r="N564" s="5">
        <v>46</v>
      </c>
      <c r="O564" s="5">
        <v>49</v>
      </c>
      <c r="P564" s="5">
        <v>41</v>
      </c>
      <c r="Q564" s="5">
        <v>41</v>
      </c>
      <c r="R564" s="5">
        <v>48</v>
      </c>
    </row>
    <row r="565" spans="1:18">
      <c r="A565" s="8"/>
      <c r="B565" s="8"/>
      <c r="C565" s="6">
        <v>160229150</v>
      </c>
      <c r="D565" s="6" t="s">
        <v>1148</v>
      </c>
      <c r="E565" s="5">
        <v>281</v>
      </c>
      <c r="F565" s="5">
        <v>251</v>
      </c>
      <c r="G565" s="5">
        <v>15</v>
      </c>
      <c r="H565" s="5">
        <v>21</v>
      </c>
      <c r="I565" s="5">
        <v>27</v>
      </c>
      <c r="J565" s="5">
        <v>24</v>
      </c>
      <c r="K565" s="5">
        <v>21</v>
      </c>
      <c r="L565" s="5">
        <v>14</v>
      </c>
      <c r="M565" s="5">
        <v>23</v>
      </c>
      <c r="N565" s="5">
        <v>22</v>
      </c>
      <c r="O565" s="5">
        <v>24</v>
      </c>
      <c r="P565" s="5">
        <v>22</v>
      </c>
      <c r="Q565" s="5">
        <v>20</v>
      </c>
      <c r="R565" s="5">
        <v>18</v>
      </c>
    </row>
    <row r="566" spans="1:18">
      <c r="A566" s="8"/>
      <c r="B566" s="8"/>
      <c r="C566" s="6">
        <v>160238450</v>
      </c>
      <c r="D566" s="6" t="s">
        <v>1241</v>
      </c>
      <c r="E566" s="5">
        <v>248</v>
      </c>
      <c r="F566" s="5">
        <v>153</v>
      </c>
      <c r="G566" s="5" t="s">
        <v>20</v>
      </c>
      <c r="H566" s="5" t="s">
        <v>20</v>
      </c>
      <c r="I566" s="5">
        <v>15</v>
      </c>
      <c r="J566" s="5">
        <v>13</v>
      </c>
      <c r="K566" s="5">
        <v>13</v>
      </c>
      <c r="L566" s="5">
        <v>13</v>
      </c>
      <c r="M566" s="5">
        <v>14</v>
      </c>
      <c r="N566" s="5">
        <v>13</v>
      </c>
      <c r="O566" s="5">
        <v>17</v>
      </c>
      <c r="P566" s="5">
        <v>11</v>
      </c>
      <c r="Q566" s="5">
        <v>15</v>
      </c>
      <c r="R566" s="5">
        <v>18</v>
      </c>
    </row>
    <row r="567" spans="1:18">
      <c r="A567" s="9"/>
      <c r="B567" s="9"/>
      <c r="C567" s="6">
        <v>160238550</v>
      </c>
      <c r="D567" s="6" t="s">
        <v>1370</v>
      </c>
      <c r="E567" s="5">
        <v>335</v>
      </c>
      <c r="F567" s="5">
        <v>1158</v>
      </c>
      <c r="G567" s="5">
        <v>16</v>
      </c>
      <c r="H567" s="5">
        <v>33</v>
      </c>
      <c r="I567" s="5">
        <v>54</v>
      </c>
      <c r="J567" s="5">
        <v>120</v>
      </c>
      <c r="K567" s="5">
        <v>97</v>
      </c>
      <c r="L567" s="5">
        <v>93</v>
      </c>
      <c r="M567" s="5">
        <v>119</v>
      </c>
      <c r="N567" s="5">
        <v>130</v>
      </c>
      <c r="O567" s="5">
        <v>134</v>
      </c>
      <c r="P567" s="5">
        <v>121</v>
      </c>
      <c r="Q567" s="5">
        <v>114</v>
      </c>
      <c r="R567" s="5">
        <v>127</v>
      </c>
    </row>
    <row r="568" spans="1:18">
      <c r="A568" s="7" t="s">
        <v>57</v>
      </c>
      <c r="B568" s="7" t="s">
        <v>58</v>
      </c>
      <c r="C568" s="6">
        <v>160038210</v>
      </c>
      <c r="D568" s="6" t="s">
        <v>1595</v>
      </c>
      <c r="E568" s="5">
        <v>38</v>
      </c>
      <c r="F568" s="5">
        <v>519</v>
      </c>
      <c r="G568" s="5">
        <v>59</v>
      </c>
      <c r="H568" s="5">
        <v>61</v>
      </c>
      <c r="I568" s="5">
        <v>47</v>
      </c>
      <c r="J568" s="5">
        <v>45</v>
      </c>
      <c r="K568" s="5">
        <v>37</v>
      </c>
      <c r="L568" s="5">
        <v>28</v>
      </c>
      <c r="M568" s="5">
        <v>39</v>
      </c>
      <c r="N568" s="5">
        <v>46</v>
      </c>
      <c r="O568" s="5">
        <v>52</v>
      </c>
      <c r="P568" s="5">
        <v>34</v>
      </c>
      <c r="Q568" s="5">
        <v>33</v>
      </c>
      <c r="R568" s="5">
        <v>38</v>
      </c>
    </row>
    <row r="569" spans="1:18">
      <c r="A569" s="8"/>
      <c r="B569" s="8"/>
      <c r="C569" s="6">
        <v>160038310</v>
      </c>
      <c r="D569" s="6" t="s">
        <v>1027</v>
      </c>
      <c r="E569" s="5">
        <v>117</v>
      </c>
      <c r="F569" s="5">
        <v>69055</v>
      </c>
      <c r="G569" s="5">
        <v>5140</v>
      </c>
      <c r="H569" s="5">
        <v>5790</v>
      </c>
      <c r="I569" s="5">
        <v>5481</v>
      </c>
      <c r="J569" s="5">
        <v>6325</v>
      </c>
      <c r="K569" s="5">
        <v>6268</v>
      </c>
      <c r="L569" s="5">
        <v>5795</v>
      </c>
      <c r="M569" s="5">
        <v>6696</v>
      </c>
      <c r="N569" s="5">
        <v>5890</v>
      </c>
      <c r="O569" s="5">
        <v>5999</v>
      </c>
      <c r="P569" s="5">
        <v>5241</v>
      </c>
      <c r="Q569" s="5">
        <v>5206</v>
      </c>
      <c r="R569" s="5">
        <v>5224</v>
      </c>
    </row>
    <row r="570" spans="1:18">
      <c r="A570" s="8"/>
      <c r="B570" s="8"/>
      <c r="C570" s="6">
        <v>160038410</v>
      </c>
      <c r="D570" s="6" t="s">
        <v>1518</v>
      </c>
      <c r="E570" s="5">
        <v>350</v>
      </c>
      <c r="F570" s="5">
        <v>1403</v>
      </c>
      <c r="G570" s="5">
        <v>123</v>
      </c>
      <c r="H570" s="5">
        <v>118</v>
      </c>
      <c r="I570" s="5">
        <v>110</v>
      </c>
      <c r="J570" s="5">
        <v>140</v>
      </c>
      <c r="K570" s="5">
        <v>124</v>
      </c>
      <c r="L570" s="5">
        <v>117</v>
      </c>
      <c r="M570" s="5">
        <v>125</v>
      </c>
      <c r="N570" s="5">
        <v>119</v>
      </c>
      <c r="O570" s="5">
        <v>132</v>
      </c>
      <c r="P570" s="5">
        <v>114</v>
      </c>
      <c r="Q570" s="5">
        <v>92</v>
      </c>
      <c r="R570" s="5">
        <v>89</v>
      </c>
    </row>
    <row r="571" spans="1:18">
      <c r="A571" s="8"/>
      <c r="B571" s="8"/>
      <c r="C571" s="6">
        <v>160038510</v>
      </c>
      <c r="D571" s="6" t="s">
        <v>829</v>
      </c>
      <c r="E571" s="5">
        <v>393</v>
      </c>
      <c r="F571" s="5">
        <v>58594</v>
      </c>
      <c r="G571" s="5">
        <v>4990</v>
      </c>
      <c r="H571" s="5">
        <v>4995</v>
      </c>
      <c r="I571" s="5">
        <v>4702</v>
      </c>
      <c r="J571" s="5">
        <v>5043</v>
      </c>
      <c r="K571" s="5">
        <v>4689</v>
      </c>
      <c r="L571" s="5">
        <v>4498</v>
      </c>
      <c r="M571" s="5">
        <v>5002</v>
      </c>
      <c r="N571" s="5">
        <v>4956</v>
      </c>
      <c r="O571" s="5">
        <v>5048</v>
      </c>
      <c r="P571" s="5">
        <v>5123</v>
      </c>
      <c r="Q571" s="5">
        <v>4639</v>
      </c>
      <c r="R571" s="5">
        <v>4909</v>
      </c>
    </row>
    <row r="572" spans="1:18">
      <c r="A572" s="8"/>
      <c r="B572" s="8"/>
      <c r="C572" s="6">
        <v>160038610</v>
      </c>
      <c r="D572" s="6" t="s">
        <v>927</v>
      </c>
      <c r="E572" s="5">
        <v>279</v>
      </c>
      <c r="F572" s="5">
        <v>30103</v>
      </c>
      <c r="G572" s="5">
        <v>2312</v>
      </c>
      <c r="H572" s="5">
        <v>2470</v>
      </c>
      <c r="I572" s="5">
        <v>2406</v>
      </c>
      <c r="J572" s="5">
        <v>2532</v>
      </c>
      <c r="K572" s="5">
        <v>2404</v>
      </c>
      <c r="L572" s="5">
        <v>2393</v>
      </c>
      <c r="M572" s="5">
        <v>2672</v>
      </c>
      <c r="N572" s="5">
        <v>2593</v>
      </c>
      <c r="O572" s="5">
        <v>2701</v>
      </c>
      <c r="P572" s="5">
        <v>2660</v>
      </c>
      <c r="Q572" s="5">
        <v>2391</v>
      </c>
      <c r="R572" s="5">
        <v>2569</v>
      </c>
    </row>
    <row r="573" spans="1:18">
      <c r="A573" s="8"/>
      <c r="B573" s="8"/>
      <c r="C573" s="6">
        <v>160038750</v>
      </c>
      <c r="D573" s="6" t="s">
        <v>59</v>
      </c>
      <c r="E573" s="5">
        <v>279</v>
      </c>
      <c r="F573" s="5" t="s">
        <v>20</v>
      </c>
      <c r="G573" s="5" t="s">
        <v>20</v>
      </c>
      <c r="H573" s="5" t="s">
        <v>20</v>
      </c>
      <c r="I573" s="5" t="s">
        <v>20</v>
      </c>
      <c r="J573" s="5" t="s">
        <v>20</v>
      </c>
      <c r="K573" s="5" t="s">
        <v>20</v>
      </c>
      <c r="L573" s="5" t="s">
        <v>20</v>
      </c>
      <c r="M573" s="5" t="s">
        <v>20</v>
      </c>
      <c r="N573" s="5" t="s">
        <v>20</v>
      </c>
      <c r="O573" s="5" t="s">
        <v>20</v>
      </c>
      <c r="P573" s="5" t="s">
        <v>20</v>
      </c>
      <c r="Q573" s="5" t="s">
        <v>20</v>
      </c>
      <c r="R573" s="5" t="s">
        <v>20</v>
      </c>
    </row>
    <row r="574" spans="1:18">
      <c r="A574" s="8"/>
      <c r="B574" s="8"/>
      <c r="C574" s="6">
        <v>160038850</v>
      </c>
      <c r="D574" s="6" t="s">
        <v>1874</v>
      </c>
      <c r="E574" s="5">
        <v>279</v>
      </c>
      <c r="F574" s="5">
        <v>28</v>
      </c>
      <c r="G574" s="5" t="s">
        <v>20</v>
      </c>
      <c r="H574" s="5" t="s">
        <v>20</v>
      </c>
      <c r="I574" s="5" t="s">
        <v>20</v>
      </c>
      <c r="J574" s="5" t="s">
        <v>20</v>
      </c>
      <c r="K574" s="5" t="s">
        <v>20</v>
      </c>
      <c r="L574" s="5" t="s">
        <v>20</v>
      </c>
      <c r="M574" s="5" t="s">
        <v>20</v>
      </c>
      <c r="N574" s="5" t="s">
        <v>20</v>
      </c>
      <c r="O574" s="5" t="s">
        <v>20</v>
      </c>
      <c r="P574" s="5">
        <v>0</v>
      </c>
      <c r="Q574" s="5">
        <v>0</v>
      </c>
      <c r="R574" s="5" t="s">
        <v>20</v>
      </c>
    </row>
    <row r="575" spans="1:18">
      <c r="A575" s="8"/>
      <c r="B575" s="8"/>
      <c r="C575" s="6">
        <v>160039050</v>
      </c>
      <c r="D575" s="6" t="s">
        <v>2243</v>
      </c>
      <c r="E575" s="5">
        <v>279</v>
      </c>
      <c r="F575" s="5">
        <v>70</v>
      </c>
      <c r="G575" s="5" t="s">
        <v>20</v>
      </c>
      <c r="H575" s="5">
        <v>11</v>
      </c>
      <c r="I575" s="5" t="s">
        <v>20</v>
      </c>
      <c r="J575" s="5" t="s">
        <v>20</v>
      </c>
      <c r="K575" s="5" t="s">
        <v>20</v>
      </c>
      <c r="L575" s="5" t="s">
        <v>20</v>
      </c>
      <c r="M575" s="5" t="s">
        <v>20</v>
      </c>
      <c r="N575" s="5" t="s">
        <v>20</v>
      </c>
      <c r="O575" s="5" t="s">
        <v>20</v>
      </c>
      <c r="P575" s="5" t="s">
        <v>20</v>
      </c>
      <c r="Q575" s="5" t="s">
        <v>20</v>
      </c>
      <c r="R575" s="5" t="s">
        <v>20</v>
      </c>
    </row>
    <row r="576" spans="1:18">
      <c r="A576" s="8"/>
      <c r="B576" s="8"/>
      <c r="C576" s="6">
        <v>160102410</v>
      </c>
      <c r="D576" s="6" t="s">
        <v>1149</v>
      </c>
      <c r="E576" s="5">
        <v>1107</v>
      </c>
      <c r="F576" s="5">
        <v>9583</v>
      </c>
      <c r="G576" s="5">
        <v>821</v>
      </c>
      <c r="H576" s="5">
        <v>808</v>
      </c>
      <c r="I576" s="5">
        <v>768</v>
      </c>
      <c r="J576" s="5">
        <v>853</v>
      </c>
      <c r="K576" s="5">
        <v>789</v>
      </c>
      <c r="L576" s="5">
        <v>744</v>
      </c>
      <c r="M576" s="5">
        <v>802</v>
      </c>
      <c r="N576" s="5">
        <v>798</v>
      </c>
      <c r="O576" s="5">
        <v>843</v>
      </c>
      <c r="P576" s="5">
        <v>792</v>
      </c>
      <c r="Q576" s="5">
        <v>766</v>
      </c>
      <c r="R576" s="5">
        <v>799</v>
      </c>
    </row>
    <row r="577" spans="1:18">
      <c r="A577" s="8"/>
      <c r="B577" s="8"/>
      <c r="C577" s="6">
        <v>160137450</v>
      </c>
      <c r="D577" s="6" t="s">
        <v>1836</v>
      </c>
      <c r="E577" s="5">
        <v>350</v>
      </c>
      <c r="F577" s="5">
        <v>145</v>
      </c>
      <c r="G577" s="5">
        <v>10</v>
      </c>
      <c r="H577" s="5">
        <v>17</v>
      </c>
      <c r="I577" s="5" t="s">
        <v>20</v>
      </c>
      <c r="J577" s="5">
        <v>21</v>
      </c>
      <c r="K577" s="5" t="s">
        <v>20</v>
      </c>
      <c r="L577" s="5" t="s">
        <v>20</v>
      </c>
      <c r="M577" s="5">
        <v>20</v>
      </c>
      <c r="N577" s="5">
        <v>19</v>
      </c>
      <c r="O577" s="5" t="s">
        <v>20</v>
      </c>
      <c r="P577" s="5" t="s">
        <v>20</v>
      </c>
      <c r="Q577" s="5" t="s">
        <v>20</v>
      </c>
      <c r="R577" s="5">
        <v>12</v>
      </c>
    </row>
    <row r="578" spans="1:18">
      <c r="A578" s="8"/>
      <c r="B578" s="8"/>
      <c r="C578" s="6">
        <v>160151850</v>
      </c>
      <c r="D578" s="6" t="s">
        <v>1877</v>
      </c>
      <c r="E578" s="5">
        <v>200</v>
      </c>
      <c r="F578" s="5">
        <v>421</v>
      </c>
      <c r="G578" s="5">
        <v>35</v>
      </c>
      <c r="H578" s="5">
        <v>37</v>
      </c>
      <c r="I578" s="5">
        <v>34</v>
      </c>
      <c r="J578" s="5">
        <v>37</v>
      </c>
      <c r="K578" s="5">
        <v>31</v>
      </c>
      <c r="L578" s="5">
        <v>33</v>
      </c>
      <c r="M578" s="5">
        <v>44</v>
      </c>
      <c r="N578" s="5">
        <v>38</v>
      </c>
      <c r="O578" s="5">
        <v>40</v>
      </c>
      <c r="P578" s="5">
        <v>35</v>
      </c>
      <c r="Q578" s="5">
        <v>31</v>
      </c>
      <c r="R578" s="5">
        <v>26</v>
      </c>
    </row>
    <row r="579" spans="1:18">
      <c r="A579" s="8"/>
      <c r="B579" s="8"/>
      <c r="C579" s="6">
        <v>160157550</v>
      </c>
      <c r="D579" s="6" t="s">
        <v>956</v>
      </c>
      <c r="E579" s="5">
        <v>283</v>
      </c>
      <c r="F579" s="5">
        <v>12672</v>
      </c>
      <c r="G579" s="5">
        <v>1086</v>
      </c>
      <c r="H579" s="5">
        <v>1070</v>
      </c>
      <c r="I579" s="5">
        <v>1028</v>
      </c>
      <c r="J579" s="5">
        <v>1137</v>
      </c>
      <c r="K579" s="5">
        <v>1060</v>
      </c>
      <c r="L579" s="5">
        <v>1012</v>
      </c>
      <c r="M579" s="5">
        <v>1081</v>
      </c>
      <c r="N579" s="5">
        <v>1021</v>
      </c>
      <c r="O579" s="5">
        <v>1059</v>
      </c>
      <c r="P579" s="5">
        <v>1108</v>
      </c>
      <c r="Q579" s="5">
        <v>1006</v>
      </c>
      <c r="R579" s="5">
        <v>1004</v>
      </c>
    </row>
    <row r="580" spans="1:18">
      <c r="A580" s="8"/>
      <c r="B580" s="8"/>
      <c r="C580" s="6">
        <v>160217510</v>
      </c>
      <c r="D580" s="6" t="s">
        <v>1488</v>
      </c>
      <c r="E580" s="5">
        <v>1141</v>
      </c>
      <c r="F580" s="5">
        <v>1695</v>
      </c>
      <c r="G580" s="5">
        <v>146</v>
      </c>
      <c r="H580" s="5">
        <v>151</v>
      </c>
      <c r="I580" s="5">
        <v>156</v>
      </c>
      <c r="J580" s="5">
        <v>151</v>
      </c>
      <c r="K580" s="5">
        <v>103</v>
      </c>
      <c r="L580" s="5">
        <v>134</v>
      </c>
      <c r="M580" s="5">
        <v>141</v>
      </c>
      <c r="N580" s="5">
        <v>139</v>
      </c>
      <c r="O580" s="5">
        <v>162</v>
      </c>
      <c r="P580" s="5">
        <v>162</v>
      </c>
      <c r="Q580" s="5">
        <v>115</v>
      </c>
      <c r="R580" s="5">
        <v>135</v>
      </c>
    </row>
    <row r="581" spans="1:18">
      <c r="A581" s="8"/>
      <c r="B581" s="8"/>
      <c r="C581" s="6">
        <v>160217610</v>
      </c>
      <c r="D581" s="6" t="s">
        <v>1632</v>
      </c>
      <c r="E581" s="5">
        <v>1141</v>
      </c>
      <c r="F581" s="5">
        <v>390</v>
      </c>
      <c r="G581" s="5">
        <v>24</v>
      </c>
      <c r="H581" s="5">
        <v>30</v>
      </c>
      <c r="I581" s="5">
        <v>42</v>
      </c>
      <c r="J581" s="5">
        <v>42</v>
      </c>
      <c r="K581" s="5">
        <v>24</v>
      </c>
      <c r="L581" s="5">
        <v>34</v>
      </c>
      <c r="M581" s="5">
        <v>30</v>
      </c>
      <c r="N581" s="5">
        <v>36</v>
      </c>
      <c r="O581" s="5">
        <v>37</v>
      </c>
      <c r="P581" s="5">
        <v>34</v>
      </c>
      <c r="Q581" s="5">
        <v>28</v>
      </c>
      <c r="R581" s="5">
        <v>29</v>
      </c>
    </row>
    <row r="582" spans="1:18">
      <c r="A582" s="8"/>
      <c r="B582" s="8"/>
      <c r="C582" s="6">
        <v>160217710</v>
      </c>
      <c r="D582" s="6" t="s">
        <v>1458</v>
      </c>
      <c r="E582" s="5">
        <v>1107</v>
      </c>
      <c r="F582" s="5">
        <v>1478</v>
      </c>
      <c r="G582" s="5">
        <v>116</v>
      </c>
      <c r="H582" s="5">
        <v>126</v>
      </c>
      <c r="I582" s="5">
        <v>114</v>
      </c>
      <c r="J582" s="5">
        <v>102</v>
      </c>
      <c r="K582" s="5">
        <v>93</v>
      </c>
      <c r="L582" s="5">
        <v>137</v>
      </c>
      <c r="M582" s="5">
        <v>132</v>
      </c>
      <c r="N582" s="5">
        <v>135</v>
      </c>
      <c r="O582" s="5">
        <v>141</v>
      </c>
      <c r="P582" s="5">
        <v>145</v>
      </c>
      <c r="Q582" s="5">
        <v>109</v>
      </c>
      <c r="R582" s="5">
        <v>128</v>
      </c>
    </row>
    <row r="583" spans="1:18">
      <c r="A583" s="9"/>
      <c r="B583" s="9"/>
      <c r="C583" s="6">
        <v>160217810</v>
      </c>
      <c r="D583" s="6" t="s">
        <v>1830</v>
      </c>
      <c r="E583" s="5">
        <v>1107</v>
      </c>
      <c r="F583" s="5">
        <v>261</v>
      </c>
      <c r="G583" s="5">
        <v>32</v>
      </c>
      <c r="H583" s="5">
        <v>25</v>
      </c>
      <c r="I583" s="5">
        <v>27</v>
      </c>
      <c r="J583" s="5">
        <v>19</v>
      </c>
      <c r="K583" s="5">
        <v>28</v>
      </c>
      <c r="L583" s="5">
        <v>14</v>
      </c>
      <c r="M583" s="5">
        <v>21</v>
      </c>
      <c r="N583" s="5">
        <v>15</v>
      </c>
      <c r="O583" s="5">
        <v>24</v>
      </c>
      <c r="P583" s="5">
        <v>30</v>
      </c>
      <c r="Q583" s="5">
        <v>15</v>
      </c>
      <c r="R583" s="5">
        <v>11</v>
      </c>
    </row>
    <row r="584" spans="1:18">
      <c r="A584" s="7" t="s">
        <v>390</v>
      </c>
      <c r="B584" s="7" t="s">
        <v>391</v>
      </c>
      <c r="C584" s="6">
        <v>160039110</v>
      </c>
      <c r="D584" s="6" t="s">
        <v>392</v>
      </c>
      <c r="E584" s="5">
        <v>24</v>
      </c>
      <c r="F584" s="5">
        <v>2295766</v>
      </c>
      <c r="G584" s="5">
        <v>186429</v>
      </c>
      <c r="H584" s="5">
        <v>189612</v>
      </c>
      <c r="I584" s="5">
        <v>182764</v>
      </c>
      <c r="J584" s="5">
        <v>196032</v>
      </c>
      <c r="K584" s="5">
        <v>189072</v>
      </c>
      <c r="L584" s="5">
        <v>180855</v>
      </c>
      <c r="M584" s="5">
        <v>196143</v>
      </c>
      <c r="N584" s="5">
        <v>190831</v>
      </c>
      <c r="O584" s="5">
        <v>205358</v>
      </c>
      <c r="P584" s="5">
        <v>203947</v>
      </c>
      <c r="Q584" s="5">
        <v>182655</v>
      </c>
      <c r="R584" s="5">
        <v>192068</v>
      </c>
    </row>
    <row r="585" spans="1:18">
      <c r="A585" s="8"/>
      <c r="B585" s="8"/>
      <c r="C585" s="6">
        <v>160039210</v>
      </c>
      <c r="D585" s="6" t="s">
        <v>396</v>
      </c>
      <c r="E585" s="5">
        <v>24</v>
      </c>
      <c r="F585" s="5">
        <v>2223668</v>
      </c>
      <c r="G585" s="5">
        <v>180728</v>
      </c>
      <c r="H585" s="5">
        <v>184191</v>
      </c>
      <c r="I585" s="5">
        <v>177243</v>
      </c>
      <c r="J585" s="5">
        <v>190063</v>
      </c>
      <c r="K585" s="5">
        <v>183390</v>
      </c>
      <c r="L585" s="5">
        <v>175223</v>
      </c>
      <c r="M585" s="5">
        <v>189695</v>
      </c>
      <c r="N585" s="5">
        <v>184653</v>
      </c>
      <c r="O585" s="5">
        <v>198841</v>
      </c>
      <c r="P585" s="5">
        <v>197323</v>
      </c>
      <c r="Q585" s="5">
        <v>176646</v>
      </c>
      <c r="R585" s="5">
        <v>185672</v>
      </c>
    </row>
    <row r="586" spans="1:18">
      <c r="A586" s="8"/>
      <c r="B586" s="8"/>
      <c r="C586" s="6">
        <v>160039310</v>
      </c>
      <c r="D586" s="6" t="s">
        <v>902</v>
      </c>
      <c r="E586" s="5">
        <v>34</v>
      </c>
      <c r="F586" s="5">
        <v>65914</v>
      </c>
      <c r="G586" s="5">
        <v>5416</v>
      </c>
      <c r="H586" s="5">
        <v>5554</v>
      </c>
      <c r="I586" s="5">
        <v>5379</v>
      </c>
      <c r="J586" s="5">
        <v>5772</v>
      </c>
      <c r="K586" s="5">
        <v>5637</v>
      </c>
      <c r="L586" s="5">
        <v>5296</v>
      </c>
      <c r="M586" s="5">
        <v>5927</v>
      </c>
      <c r="N586" s="5">
        <v>5479</v>
      </c>
      <c r="O586" s="5">
        <v>5564</v>
      </c>
      <c r="P586" s="5">
        <v>5607</v>
      </c>
      <c r="Q586" s="5">
        <v>5003</v>
      </c>
      <c r="R586" s="5">
        <v>5280</v>
      </c>
    </row>
    <row r="587" spans="1:18">
      <c r="A587" s="8"/>
      <c r="B587" s="8"/>
      <c r="C587" s="6">
        <v>160039410</v>
      </c>
      <c r="D587" s="6" t="s">
        <v>925</v>
      </c>
      <c r="E587" s="5">
        <v>47</v>
      </c>
      <c r="F587" s="5">
        <v>63433</v>
      </c>
      <c r="G587" s="5">
        <v>5285</v>
      </c>
      <c r="H587" s="5">
        <v>5748</v>
      </c>
      <c r="I587" s="5">
        <v>5172</v>
      </c>
      <c r="J587" s="5">
        <v>5587</v>
      </c>
      <c r="K587" s="5">
        <v>5410</v>
      </c>
      <c r="L587" s="5">
        <v>4987</v>
      </c>
      <c r="M587" s="5">
        <v>5566</v>
      </c>
      <c r="N587" s="5">
        <v>5345</v>
      </c>
      <c r="O587" s="5">
        <v>5228</v>
      </c>
      <c r="P587" s="5">
        <v>5388</v>
      </c>
      <c r="Q587" s="5">
        <v>4727</v>
      </c>
      <c r="R587" s="5">
        <v>4990</v>
      </c>
    </row>
    <row r="588" spans="1:18">
      <c r="A588" s="8"/>
      <c r="B588" s="8"/>
      <c r="C588" s="6">
        <v>160039510</v>
      </c>
      <c r="D588" s="6" t="s">
        <v>1678</v>
      </c>
      <c r="E588" s="5">
        <v>260</v>
      </c>
      <c r="F588" s="5">
        <v>318</v>
      </c>
      <c r="G588" s="5">
        <v>31</v>
      </c>
      <c r="H588" s="5">
        <v>31</v>
      </c>
      <c r="I588" s="5">
        <v>28</v>
      </c>
      <c r="J588" s="5">
        <v>33</v>
      </c>
      <c r="K588" s="5">
        <v>27</v>
      </c>
      <c r="L588" s="5">
        <v>25</v>
      </c>
      <c r="M588" s="5">
        <v>23</v>
      </c>
      <c r="N588" s="5">
        <v>22</v>
      </c>
      <c r="O588" s="5">
        <v>17</v>
      </c>
      <c r="P588" s="5">
        <v>36</v>
      </c>
      <c r="Q588" s="5">
        <v>19</v>
      </c>
      <c r="R588" s="5">
        <v>26</v>
      </c>
    </row>
    <row r="589" spans="1:18">
      <c r="A589" s="8"/>
      <c r="B589" s="8"/>
      <c r="C589" s="6">
        <v>160039610</v>
      </c>
      <c r="D589" s="6" t="s">
        <v>1462</v>
      </c>
      <c r="E589" s="5">
        <v>148</v>
      </c>
      <c r="F589" s="5">
        <v>6757</v>
      </c>
      <c r="G589" s="5">
        <v>584</v>
      </c>
      <c r="H589" s="5">
        <v>543</v>
      </c>
      <c r="I589" s="5">
        <v>496</v>
      </c>
      <c r="J589" s="5">
        <v>574</v>
      </c>
      <c r="K589" s="5">
        <v>593</v>
      </c>
      <c r="L589" s="5">
        <v>531</v>
      </c>
      <c r="M589" s="5">
        <v>594</v>
      </c>
      <c r="N589" s="5">
        <v>564</v>
      </c>
      <c r="O589" s="5">
        <v>600</v>
      </c>
      <c r="P589" s="5">
        <v>581</v>
      </c>
      <c r="Q589" s="5">
        <v>504</v>
      </c>
      <c r="R589" s="5">
        <v>593</v>
      </c>
    </row>
    <row r="590" spans="1:18">
      <c r="A590" s="8"/>
      <c r="B590" s="8"/>
      <c r="C590" s="6">
        <v>160039710</v>
      </c>
      <c r="D590" s="6" t="s">
        <v>1201</v>
      </c>
      <c r="E590" s="5">
        <v>261</v>
      </c>
      <c r="F590" s="5">
        <v>10252</v>
      </c>
      <c r="G590" s="5">
        <v>884</v>
      </c>
      <c r="H590" s="5">
        <v>861</v>
      </c>
      <c r="I590" s="5">
        <v>829</v>
      </c>
      <c r="J590" s="5">
        <v>953</v>
      </c>
      <c r="K590" s="5">
        <v>915</v>
      </c>
      <c r="L590" s="5">
        <v>825</v>
      </c>
      <c r="M590" s="5">
        <v>873</v>
      </c>
      <c r="N590" s="5">
        <v>841</v>
      </c>
      <c r="O590" s="5">
        <v>837</v>
      </c>
      <c r="P590" s="5">
        <v>884</v>
      </c>
      <c r="Q590" s="5">
        <v>773</v>
      </c>
      <c r="R590" s="5">
        <v>777</v>
      </c>
    </row>
    <row r="591" spans="1:18">
      <c r="A591" s="8"/>
      <c r="B591" s="8"/>
      <c r="C591" s="6">
        <v>160117310</v>
      </c>
      <c r="D591" s="6" t="s">
        <v>1793</v>
      </c>
      <c r="E591" s="5">
        <v>181</v>
      </c>
      <c r="F591" s="5">
        <v>100</v>
      </c>
      <c r="G591" s="5" t="s">
        <v>20</v>
      </c>
      <c r="H591" s="5">
        <v>11</v>
      </c>
      <c r="I591" s="5">
        <v>14</v>
      </c>
      <c r="J591" s="5" t="s">
        <v>20</v>
      </c>
      <c r="K591" s="5" t="s">
        <v>20</v>
      </c>
      <c r="L591" s="5">
        <v>10</v>
      </c>
      <c r="M591" s="5" t="s">
        <v>20</v>
      </c>
      <c r="N591" s="5" t="s">
        <v>20</v>
      </c>
      <c r="O591" s="5" t="s">
        <v>20</v>
      </c>
      <c r="P591" s="5">
        <v>10</v>
      </c>
      <c r="Q591" s="5" t="s">
        <v>20</v>
      </c>
      <c r="R591" s="5" t="s">
        <v>20</v>
      </c>
    </row>
    <row r="592" spans="1:18">
      <c r="A592" s="8"/>
      <c r="B592" s="8"/>
      <c r="C592" s="6">
        <v>160161410</v>
      </c>
      <c r="D592" s="6" t="s">
        <v>1596</v>
      </c>
      <c r="E592" s="5">
        <v>159</v>
      </c>
      <c r="F592" s="5">
        <v>357045</v>
      </c>
      <c r="G592" s="5">
        <v>27062</v>
      </c>
      <c r="H592" s="5">
        <v>27635</v>
      </c>
      <c r="I592" s="5">
        <v>27393</v>
      </c>
      <c r="J592" s="5">
        <v>29887</v>
      </c>
      <c r="K592" s="5">
        <v>28995</v>
      </c>
      <c r="L592" s="5">
        <v>28037</v>
      </c>
      <c r="M592" s="5">
        <v>31223</v>
      </c>
      <c r="N592" s="5">
        <v>30644</v>
      </c>
      <c r="O592" s="5">
        <v>33008</v>
      </c>
      <c r="P592" s="5">
        <v>32183</v>
      </c>
      <c r="Q592" s="5">
        <v>29769</v>
      </c>
      <c r="R592" s="5">
        <v>31209</v>
      </c>
    </row>
    <row r="593" spans="1:18">
      <c r="A593" s="8"/>
      <c r="B593" s="8"/>
      <c r="C593" s="6">
        <v>160178610</v>
      </c>
      <c r="D593" s="6" t="s">
        <v>969</v>
      </c>
      <c r="E593" s="5">
        <v>190</v>
      </c>
      <c r="F593" s="5">
        <v>18041</v>
      </c>
      <c r="G593" s="5">
        <v>1550</v>
      </c>
      <c r="H593" s="5">
        <v>1516</v>
      </c>
      <c r="I593" s="5">
        <v>1472</v>
      </c>
      <c r="J593" s="5">
        <v>1675</v>
      </c>
      <c r="K593" s="5">
        <v>1583</v>
      </c>
      <c r="L593" s="5">
        <v>1492</v>
      </c>
      <c r="M593" s="5">
        <v>1579</v>
      </c>
      <c r="N593" s="5">
        <v>1468</v>
      </c>
      <c r="O593" s="5">
        <v>1411</v>
      </c>
      <c r="P593" s="5">
        <v>1543</v>
      </c>
      <c r="Q593" s="5">
        <v>1378</v>
      </c>
      <c r="R593" s="5">
        <v>1374</v>
      </c>
    </row>
    <row r="594" spans="1:18">
      <c r="A594" s="8"/>
      <c r="B594" s="8"/>
      <c r="C594" s="6">
        <v>160201050</v>
      </c>
      <c r="D594" s="6" t="s">
        <v>1466</v>
      </c>
      <c r="E594" s="5">
        <v>390</v>
      </c>
      <c r="F594" s="5">
        <v>8655</v>
      </c>
      <c r="G594" s="5">
        <v>670</v>
      </c>
      <c r="H594" s="5">
        <v>758</v>
      </c>
      <c r="I594" s="5">
        <v>642</v>
      </c>
      <c r="J594" s="5">
        <v>725</v>
      </c>
      <c r="K594" s="5">
        <v>720</v>
      </c>
      <c r="L594" s="5">
        <v>715</v>
      </c>
      <c r="M594" s="5">
        <v>749</v>
      </c>
      <c r="N594" s="5">
        <v>766</v>
      </c>
      <c r="O594" s="5">
        <v>757</v>
      </c>
      <c r="P594" s="5">
        <v>819</v>
      </c>
      <c r="Q594" s="5">
        <v>687</v>
      </c>
      <c r="R594" s="5">
        <v>647</v>
      </c>
    </row>
    <row r="595" spans="1:18">
      <c r="A595" s="8"/>
      <c r="B595" s="8"/>
      <c r="C595" s="6">
        <v>160201150</v>
      </c>
      <c r="D595" s="6" t="s">
        <v>1730</v>
      </c>
      <c r="E595" s="5">
        <v>376</v>
      </c>
      <c r="F595" s="5">
        <v>974</v>
      </c>
      <c r="G595" s="5">
        <v>97</v>
      </c>
      <c r="H595" s="5">
        <v>86</v>
      </c>
      <c r="I595" s="5">
        <v>77</v>
      </c>
      <c r="J595" s="5">
        <v>87</v>
      </c>
      <c r="K595" s="5">
        <v>84</v>
      </c>
      <c r="L595" s="5">
        <v>73</v>
      </c>
      <c r="M595" s="5">
        <v>69</v>
      </c>
      <c r="N595" s="5">
        <v>75</v>
      </c>
      <c r="O595" s="5">
        <v>79</v>
      </c>
      <c r="P595" s="5">
        <v>79</v>
      </c>
      <c r="Q595" s="5">
        <v>94</v>
      </c>
      <c r="R595" s="5">
        <v>74</v>
      </c>
    </row>
    <row r="596" spans="1:18">
      <c r="A596" s="9"/>
      <c r="B596" s="9"/>
      <c r="C596" s="6">
        <v>160236250</v>
      </c>
      <c r="D596" s="6" t="s">
        <v>1832</v>
      </c>
      <c r="E596" s="5">
        <v>420</v>
      </c>
      <c r="F596" s="5">
        <v>250</v>
      </c>
      <c r="G596" s="5" t="s">
        <v>20</v>
      </c>
      <c r="H596" s="5" t="s">
        <v>20</v>
      </c>
      <c r="I596" s="5">
        <v>20</v>
      </c>
      <c r="J596" s="5">
        <v>20</v>
      </c>
      <c r="K596" s="5">
        <v>15</v>
      </c>
      <c r="L596" s="5">
        <v>19</v>
      </c>
      <c r="M596" s="5">
        <v>25</v>
      </c>
      <c r="N596" s="5">
        <v>17</v>
      </c>
      <c r="O596" s="5">
        <v>34</v>
      </c>
      <c r="P596" s="5">
        <v>16</v>
      </c>
      <c r="Q596" s="5">
        <v>24</v>
      </c>
      <c r="R596" s="5">
        <v>36</v>
      </c>
    </row>
    <row r="597" spans="1:18">
      <c r="A597" s="7" t="s">
        <v>60</v>
      </c>
      <c r="B597" s="7" t="s">
        <v>61</v>
      </c>
      <c r="C597" s="6">
        <v>160007110</v>
      </c>
      <c r="D597" s="6" t="s">
        <v>1037</v>
      </c>
      <c r="E597" s="5">
        <v>80</v>
      </c>
      <c r="F597" s="5">
        <v>314139</v>
      </c>
      <c r="G597" s="5">
        <v>25659</v>
      </c>
      <c r="H597" s="5">
        <v>26164</v>
      </c>
      <c r="I597" s="5">
        <v>25463</v>
      </c>
      <c r="J597" s="5">
        <v>27205</v>
      </c>
      <c r="K597" s="5">
        <v>26762</v>
      </c>
      <c r="L597" s="5">
        <v>25103</v>
      </c>
      <c r="M597" s="5">
        <v>26001</v>
      </c>
      <c r="N597" s="5">
        <v>24849</v>
      </c>
      <c r="O597" s="5">
        <v>26296</v>
      </c>
      <c r="P597" s="5">
        <v>28157</v>
      </c>
      <c r="Q597" s="5">
        <v>25157</v>
      </c>
      <c r="R597" s="5">
        <v>27323</v>
      </c>
    </row>
    <row r="598" spans="1:18">
      <c r="A598" s="8"/>
      <c r="B598" s="8"/>
      <c r="C598" s="6">
        <v>160039810</v>
      </c>
      <c r="D598" s="6" t="s">
        <v>309</v>
      </c>
      <c r="E598" s="5">
        <v>15</v>
      </c>
      <c r="F598" s="5">
        <v>2838891</v>
      </c>
      <c r="G598" s="5">
        <v>234183</v>
      </c>
      <c r="H598" s="5">
        <v>237660</v>
      </c>
      <c r="I598" s="5">
        <v>228763</v>
      </c>
      <c r="J598" s="5">
        <v>249687</v>
      </c>
      <c r="K598" s="5">
        <v>237959</v>
      </c>
      <c r="L598" s="5">
        <v>223187</v>
      </c>
      <c r="M598" s="5">
        <v>240068</v>
      </c>
      <c r="N598" s="5">
        <v>232479</v>
      </c>
      <c r="O598" s="5">
        <v>250691</v>
      </c>
      <c r="P598" s="5">
        <v>250327</v>
      </c>
      <c r="Q598" s="5">
        <v>220319</v>
      </c>
      <c r="R598" s="5">
        <v>233568</v>
      </c>
    </row>
    <row r="599" spans="1:18">
      <c r="A599" s="8"/>
      <c r="B599" s="8"/>
      <c r="C599" s="6">
        <v>160039910</v>
      </c>
      <c r="D599" s="6" t="s">
        <v>744</v>
      </c>
      <c r="E599" s="5">
        <v>15</v>
      </c>
      <c r="F599" s="5">
        <v>32325</v>
      </c>
      <c r="G599" s="5">
        <v>2804</v>
      </c>
      <c r="H599" s="5">
        <v>2913</v>
      </c>
      <c r="I599" s="5">
        <v>2910</v>
      </c>
      <c r="J599" s="5">
        <v>2988</v>
      </c>
      <c r="K599" s="5">
        <v>2707</v>
      </c>
      <c r="L599" s="5">
        <v>2598</v>
      </c>
      <c r="M599" s="5">
        <v>2791</v>
      </c>
      <c r="N599" s="5">
        <v>2592</v>
      </c>
      <c r="O599" s="5">
        <v>2726</v>
      </c>
      <c r="P599" s="5">
        <v>2506</v>
      </c>
      <c r="Q599" s="5">
        <v>2348</v>
      </c>
      <c r="R599" s="5">
        <v>2442</v>
      </c>
    </row>
    <row r="600" spans="1:18">
      <c r="A600" s="8"/>
      <c r="B600" s="8"/>
      <c r="C600" s="6">
        <v>160040110</v>
      </c>
      <c r="D600" s="6" t="s">
        <v>1565</v>
      </c>
      <c r="E600" s="5">
        <v>26</v>
      </c>
      <c r="F600" s="5">
        <v>104</v>
      </c>
      <c r="G600" s="5" t="s">
        <v>20</v>
      </c>
      <c r="H600" s="5">
        <v>10</v>
      </c>
      <c r="I600" s="5" t="s">
        <v>20</v>
      </c>
      <c r="J600" s="5">
        <v>14</v>
      </c>
      <c r="K600" s="5" t="s">
        <v>20</v>
      </c>
      <c r="L600" s="5" t="s">
        <v>20</v>
      </c>
      <c r="M600" s="5" t="s">
        <v>20</v>
      </c>
      <c r="N600" s="5" t="s">
        <v>20</v>
      </c>
      <c r="O600" s="5">
        <v>10</v>
      </c>
      <c r="P600" s="5" t="s">
        <v>20</v>
      </c>
      <c r="Q600" s="5">
        <v>15</v>
      </c>
      <c r="R600" s="5" t="s">
        <v>20</v>
      </c>
    </row>
    <row r="601" spans="1:18">
      <c r="A601" s="8"/>
      <c r="B601" s="8"/>
      <c r="C601" s="6">
        <v>160040710</v>
      </c>
      <c r="D601" s="6" t="s">
        <v>800</v>
      </c>
      <c r="E601" s="5">
        <v>34</v>
      </c>
      <c r="F601" s="5">
        <v>42034</v>
      </c>
      <c r="G601" s="5">
        <v>3430</v>
      </c>
      <c r="H601" s="5">
        <v>3626</v>
      </c>
      <c r="I601" s="5">
        <v>3703</v>
      </c>
      <c r="J601" s="5">
        <v>3778</v>
      </c>
      <c r="K601" s="5">
        <v>3595</v>
      </c>
      <c r="L601" s="5">
        <v>3423</v>
      </c>
      <c r="M601" s="5">
        <v>3673</v>
      </c>
      <c r="N601" s="5">
        <v>3166</v>
      </c>
      <c r="O601" s="5">
        <v>3368</v>
      </c>
      <c r="P601" s="5">
        <v>3741</v>
      </c>
      <c r="Q601" s="5">
        <v>3085</v>
      </c>
      <c r="R601" s="5">
        <v>3446</v>
      </c>
    </row>
    <row r="602" spans="1:18">
      <c r="A602" s="8"/>
      <c r="B602" s="8"/>
      <c r="C602" s="6">
        <v>160040810</v>
      </c>
      <c r="D602" s="6" t="s">
        <v>1501</v>
      </c>
      <c r="E602" s="5">
        <v>29</v>
      </c>
      <c r="F602" s="5">
        <v>283</v>
      </c>
      <c r="G602" s="5">
        <v>19</v>
      </c>
      <c r="H602" s="5">
        <v>30</v>
      </c>
      <c r="I602" s="5">
        <v>29</v>
      </c>
      <c r="J602" s="5">
        <v>32</v>
      </c>
      <c r="K602" s="5">
        <v>31</v>
      </c>
      <c r="L602" s="5">
        <v>17</v>
      </c>
      <c r="M602" s="5">
        <v>25</v>
      </c>
      <c r="N602" s="5">
        <v>18</v>
      </c>
      <c r="O602" s="5">
        <v>20</v>
      </c>
      <c r="P602" s="5">
        <v>20</v>
      </c>
      <c r="Q602" s="5">
        <v>16</v>
      </c>
      <c r="R602" s="5">
        <v>26</v>
      </c>
    </row>
    <row r="603" spans="1:18">
      <c r="A603" s="8"/>
      <c r="B603" s="8"/>
      <c r="C603" s="6">
        <v>160040910</v>
      </c>
      <c r="D603" s="6" t="s">
        <v>305</v>
      </c>
      <c r="E603" s="5">
        <v>32</v>
      </c>
      <c r="F603" s="5">
        <v>3089777</v>
      </c>
      <c r="G603" s="5">
        <v>254014</v>
      </c>
      <c r="H603" s="5">
        <v>258102</v>
      </c>
      <c r="I603" s="5">
        <v>248348</v>
      </c>
      <c r="J603" s="5">
        <v>271325</v>
      </c>
      <c r="K603" s="5">
        <v>258435</v>
      </c>
      <c r="L603" s="5">
        <v>242875</v>
      </c>
      <c r="M603" s="5">
        <v>261238</v>
      </c>
      <c r="N603" s="5">
        <v>253257</v>
      </c>
      <c r="O603" s="5">
        <v>273408</v>
      </c>
      <c r="P603" s="5">
        <v>272928</v>
      </c>
      <c r="Q603" s="5">
        <v>240876</v>
      </c>
      <c r="R603" s="5">
        <v>254971</v>
      </c>
    </row>
    <row r="604" spans="1:18">
      <c r="A604" s="8"/>
      <c r="B604" s="8"/>
      <c r="C604" s="6">
        <v>160041010</v>
      </c>
      <c r="D604" s="6" t="s">
        <v>625</v>
      </c>
      <c r="E604" s="5">
        <v>32</v>
      </c>
      <c r="F604" s="5">
        <v>49705</v>
      </c>
      <c r="G604" s="5">
        <v>2902</v>
      </c>
      <c r="H604" s="5">
        <v>3397</v>
      </c>
      <c r="I604" s="5">
        <v>3234</v>
      </c>
      <c r="J604" s="5">
        <v>4088</v>
      </c>
      <c r="K604" s="5">
        <v>4724</v>
      </c>
      <c r="L604" s="5">
        <v>4823</v>
      </c>
      <c r="M604" s="5">
        <v>6490</v>
      </c>
      <c r="N604" s="5">
        <v>6695</v>
      </c>
      <c r="O604" s="5">
        <v>4902</v>
      </c>
      <c r="P604" s="5">
        <v>3264</v>
      </c>
      <c r="Q604" s="5">
        <v>2399</v>
      </c>
      <c r="R604" s="5">
        <v>2787</v>
      </c>
    </row>
    <row r="605" spans="1:18">
      <c r="A605" s="8"/>
      <c r="B605" s="8"/>
      <c r="C605" s="6">
        <v>160041510</v>
      </c>
      <c r="D605" s="6" t="s">
        <v>890</v>
      </c>
      <c r="E605" s="5">
        <v>53</v>
      </c>
      <c r="F605" s="5">
        <v>26549</v>
      </c>
      <c r="G605" s="5">
        <v>2081</v>
      </c>
      <c r="H605" s="5">
        <v>2215</v>
      </c>
      <c r="I605" s="5">
        <v>2001</v>
      </c>
      <c r="J605" s="5">
        <v>2245</v>
      </c>
      <c r="K605" s="5">
        <v>2157</v>
      </c>
      <c r="L605" s="5">
        <v>2259</v>
      </c>
      <c r="M605" s="5">
        <v>2439</v>
      </c>
      <c r="N605" s="5">
        <v>2210</v>
      </c>
      <c r="O605" s="5">
        <v>2262</v>
      </c>
      <c r="P605" s="5">
        <v>2223</v>
      </c>
      <c r="Q605" s="5">
        <v>2078</v>
      </c>
      <c r="R605" s="5">
        <v>2379</v>
      </c>
    </row>
    <row r="606" spans="1:18">
      <c r="A606" s="8"/>
      <c r="B606" s="8"/>
      <c r="C606" s="6">
        <v>160041610</v>
      </c>
      <c r="D606" s="6" t="s">
        <v>1295</v>
      </c>
      <c r="E606" s="5">
        <v>79</v>
      </c>
      <c r="F606" s="5">
        <v>6738</v>
      </c>
      <c r="G606" s="5">
        <v>621</v>
      </c>
      <c r="H606" s="5">
        <v>674</v>
      </c>
      <c r="I606" s="5">
        <v>608</v>
      </c>
      <c r="J606" s="5">
        <v>601</v>
      </c>
      <c r="K606" s="5">
        <v>514</v>
      </c>
      <c r="L606" s="5">
        <v>500</v>
      </c>
      <c r="M606" s="5">
        <v>513</v>
      </c>
      <c r="N606" s="5">
        <v>502</v>
      </c>
      <c r="O606" s="5">
        <v>661</v>
      </c>
      <c r="P606" s="5">
        <v>559</v>
      </c>
      <c r="Q606" s="5">
        <v>463</v>
      </c>
      <c r="R606" s="5">
        <v>522</v>
      </c>
    </row>
    <row r="607" spans="1:18">
      <c r="A607" s="8"/>
      <c r="B607" s="8"/>
      <c r="C607" s="6">
        <v>160041710</v>
      </c>
      <c r="D607" s="6" t="s">
        <v>1464</v>
      </c>
      <c r="E607" s="5">
        <v>79</v>
      </c>
      <c r="F607" s="5">
        <v>4143</v>
      </c>
      <c r="G607" s="5">
        <v>380</v>
      </c>
      <c r="H607" s="5">
        <v>312</v>
      </c>
      <c r="I607" s="5">
        <v>327</v>
      </c>
      <c r="J607" s="5">
        <v>383</v>
      </c>
      <c r="K607" s="5">
        <v>360</v>
      </c>
      <c r="L607" s="5">
        <v>353</v>
      </c>
      <c r="M607" s="5">
        <v>332</v>
      </c>
      <c r="N607" s="5">
        <v>287</v>
      </c>
      <c r="O607" s="5">
        <v>414</v>
      </c>
      <c r="P607" s="5">
        <v>347</v>
      </c>
      <c r="Q607" s="5">
        <v>332</v>
      </c>
      <c r="R607" s="5">
        <v>316</v>
      </c>
    </row>
    <row r="608" spans="1:18">
      <c r="A608" s="8"/>
      <c r="B608" s="8"/>
      <c r="C608" s="6">
        <v>160041810</v>
      </c>
      <c r="D608" s="6" t="s">
        <v>1228</v>
      </c>
      <c r="E608" s="5">
        <v>79</v>
      </c>
      <c r="F608" s="5">
        <v>7874</v>
      </c>
      <c r="G608" s="5">
        <v>749</v>
      </c>
      <c r="H608" s="5">
        <v>754</v>
      </c>
      <c r="I608" s="5">
        <v>662</v>
      </c>
      <c r="J608" s="5">
        <v>827</v>
      </c>
      <c r="K608" s="5">
        <v>672</v>
      </c>
      <c r="L608" s="5">
        <v>558</v>
      </c>
      <c r="M608" s="5">
        <v>672</v>
      </c>
      <c r="N608" s="5">
        <v>599</v>
      </c>
      <c r="O608" s="5">
        <v>610</v>
      </c>
      <c r="P608" s="5">
        <v>640</v>
      </c>
      <c r="Q608" s="5">
        <v>553</v>
      </c>
      <c r="R608" s="5">
        <v>578</v>
      </c>
    </row>
    <row r="609" spans="1:18">
      <c r="A609" s="8"/>
      <c r="B609" s="8"/>
      <c r="C609" s="6">
        <v>160041910</v>
      </c>
      <c r="D609" s="6" t="s">
        <v>1176</v>
      </c>
      <c r="E609" s="5">
        <v>79</v>
      </c>
      <c r="F609" s="5">
        <v>24092</v>
      </c>
      <c r="G609" s="5">
        <v>1987</v>
      </c>
      <c r="H609" s="5">
        <v>2162</v>
      </c>
      <c r="I609" s="5">
        <v>2050</v>
      </c>
      <c r="J609" s="5">
        <v>2156</v>
      </c>
      <c r="K609" s="5">
        <v>2131</v>
      </c>
      <c r="L609" s="5">
        <v>1954</v>
      </c>
      <c r="M609" s="5">
        <v>2084</v>
      </c>
      <c r="N609" s="5">
        <v>2000</v>
      </c>
      <c r="O609" s="5">
        <v>1943</v>
      </c>
      <c r="P609" s="5">
        <v>1948</v>
      </c>
      <c r="Q609" s="5">
        <v>1738</v>
      </c>
      <c r="R609" s="5">
        <v>1939</v>
      </c>
    </row>
    <row r="610" spans="1:18">
      <c r="A610" s="8"/>
      <c r="B610" s="8"/>
      <c r="C610" s="6">
        <v>160042010</v>
      </c>
      <c r="D610" s="6" t="s">
        <v>1546</v>
      </c>
      <c r="E610" s="5">
        <v>79</v>
      </c>
      <c r="F610" s="5">
        <v>2434</v>
      </c>
      <c r="G610" s="5">
        <v>212</v>
      </c>
      <c r="H610" s="5">
        <v>193</v>
      </c>
      <c r="I610" s="5">
        <v>197</v>
      </c>
      <c r="J610" s="5">
        <v>190</v>
      </c>
      <c r="K610" s="5">
        <v>189</v>
      </c>
      <c r="L610" s="5">
        <v>195</v>
      </c>
      <c r="M610" s="5">
        <v>197</v>
      </c>
      <c r="N610" s="5">
        <v>162</v>
      </c>
      <c r="O610" s="5">
        <v>263</v>
      </c>
      <c r="P610" s="5">
        <v>232</v>
      </c>
      <c r="Q610" s="5">
        <v>209</v>
      </c>
      <c r="R610" s="5">
        <v>195</v>
      </c>
    </row>
    <row r="611" spans="1:18">
      <c r="A611" s="8"/>
      <c r="B611" s="8"/>
      <c r="C611" s="6">
        <v>160042110</v>
      </c>
      <c r="D611" s="6" t="s">
        <v>949</v>
      </c>
      <c r="E611" s="5">
        <v>79</v>
      </c>
      <c r="F611" s="5">
        <v>21276</v>
      </c>
      <c r="G611" s="5">
        <v>1681</v>
      </c>
      <c r="H611" s="5">
        <v>1868</v>
      </c>
      <c r="I611" s="5">
        <v>1756</v>
      </c>
      <c r="J611" s="5">
        <v>1982</v>
      </c>
      <c r="K611" s="5">
        <v>1801</v>
      </c>
      <c r="L611" s="5">
        <v>1734</v>
      </c>
      <c r="M611" s="5">
        <v>1806</v>
      </c>
      <c r="N611" s="5">
        <v>1824</v>
      </c>
      <c r="O611" s="5">
        <v>1799</v>
      </c>
      <c r="P611" s="5">
        <v>1759</v>
      </c>
      <c r="Q611" s="5">
        <v>1581</v>
      </c>
      <c r="R611" s="5">
        <v>1685</v>
      </c>
    </row>
    <row r="612" spans="1:18">
      <c r="A612" s="8"/>
      <c r="B612" s="8"/>
      <c r="C612" s="6">
        <v>160042210</v>
      </c>
      <c r="D612" s="6" t="s">
        <v>1519</v>
      </c>
      <c r="E612" s="5">
        <v>79</v>
      </c>
      <c r="F612" s="5">
        <v>4826</v>
      </c>
      <c r="G612" s="5">
        <v>428</v>
      </c>
      <c r="H612" s="5">
        <v>431</v>
      </c>
      <c r="I612" s="5">
        <v>394</v>
      </c>
      <c r="J612" s="5">
        <v>382</v>
      </c>
      <c r="K612" s="5">
        <v>280</v>
      </c>
      <c r="L612" s="5">
        <v>325</v>
      </c>
      <c r="M612" s="5">
        <v>326</v>
      </c>
      <c r="N612" s="5">
        <v>315</v>
      </c>
      <c r="O612" s="5">
        <v>597</v>
      </c>
      <c r="P612" s="5">
        <v>593</v>
      </c>
      <c r="Q612" s="5">
        <v>387</v>
      </c>
      <c r="R612" s="5">
        <v>368</v>
      </c>
    </row>
    <row r="613" spans="1:18">
      <c r="A613" s="8"/>
      <c r="B613" s="8"/>
      <c r="C613" s="6">
        <v>160042310</v>
      </c>
      <c r="D613" s="6" t="s">
        <v>1586</v>
      </c>
      <c r="E613" s="5">
        <v>79</v>
      </c>
      <c r="F613" s="5">
        <v>4125</v>
      </c>
      <c r="G613" s="5">
        <v>375</v>
      </c>
      <c r="H613" s="5">
        <v>406</v>
      </c>
      <c r="I613" s="5">
        <v>358</v>
      </c>
      <c r="J613" s="5">
        <v>344</v>
      </c>
      <c r="K613" s="5">
        <v>253</v>
      </c>
      <c r="L613" s="5">
        <v>258</v>
      </c>
      <c r="M613" s="5">
        <v>294</v>
      </c>
      <c r="N613" s="5">
        <v>266</v>
      </c>
      <c r="O613" s="5">
        <v>506</v>
      </c>
      <c r="P613" s="5">
        <v>454</v>
      </c>
      <c r="Q613" s="5">
        <v>309</v>
      </c>
      <c r="R613" s="5">
        <v>302</v>
      </c>
    </row>
    <row r="614" spans="1:18">
      <c r="A614" s="8"/>
      <c r="B614" s="8"/>
      <c r="C614" s="6">
        <v>160042410</v>
      </c>
      <c r="D614" s="6" t="s">
        <v>1391</v>
      </c>
      <c r="E614" s="5">
        <v>79</v>
      </c>
      <c r="F614" s="5">
        <v>1228</v>
      </c>
      <c r="G614" s="5">
        <v>119</v>
      </c>
      <c r="H614" s="5">
        <v>135</v>
      </c>
      <c r="I614" s="5">
        <v>99</v>
      </c>
      <c r="J614" s="5">
        <v>111</v>
      </c>
      <c r="K614" s="5">
        <v>96</v>
      </c>
      <c r="L614" s="5">
        <v>96</v>
      </c>
      <c r="M614" s="5">
        <v>100</v>
      </c>
      <c r="N614" s="5">
        <v>93</v>
      </c>
      <c r="O614" s="5">
        <v>113</v>
      </c>
      <c r="P614" s="5">
        <v>105</v>
      </c>
      <c r="Q614" s="5">
        <v>80</v>
      </c>
      <c r="R614" s="5">
        <v>81</v>
      </c>
    </row>
    <row r="615" spans="1:18">
      <c r="A615" s="8"/>
      <c r="B615" s="8"/>
      <c r="C615" s="6">
        <v>160042510</v>
      </c>
      <c r="D615" s="6" t="s">
        <v>1540</v>
      </c>
      <c r="E615" s="5">
        <v>79</v>
      </c>
      <c r="F615" s="5">
        <v>979</v>
      </c>
      <c r="G615" s="5">
        <v>90</v>
      </c>
      <c r="H615" s="5">
        <v>74</v>
      </c>
      <c r="I615" s="5">
        <v>72</v>
      </c>
      <c r="J615" s="5">
        <v>81</v>
      </c>
      <c r="K615" s="5">
        <v>68</v>
      </c>
      <c r="L615" s="5">
        <v>76</v>
      </c>
      <c r="M615" s="5">
        <v>83</v>
      </c>
      <c r="N615" s="5">
        <v>83</v>
      </c>
      <c r="O615" s="5">
        <v>88</v>
      </c>
      <c r="P615" s="5">
        <v>96</v>
      </c>
      <c r="Q615" s="5">
        <v>100</v>
      </c>
      <c r="R615" s="5">
        <v>68</v>
      </c>
    </row>
    <row r="616" spans="1:18">
      <c r="A616" s="8"/>
      <c r="B616" s="8"/>
      <c r="C616" s="6">
        <v>160042610</v>
      </c>
      <c r="D616" s="6" t="s">
        <v>1543</v>
      </c>
      <c r="E616" s="5">
        <v>79</v>
      </c>
      <c r="F616" s="5">
        <v>898</v>
      </c>
      <c r="G616" s="5">
        <v>86</v>
      </c>
      <c r="H616" s="5">
        <v>66</v>
      </c>
      <c r="I616" s="5">
        <v>64</v>
      </c>
      <c r="J616" s="5">
        <v>75</v>
      </c>
      <c r="K616" s="5">
        <v>58</v>
      </c>
      <c r="L616" s="5">
        <v>69</v>
      </c>
      <c r="M616" s="5">
        <v>76</v>
      </c>
      <c r="N616" s="5">
        <v>78</v>
      </c>
      <c r="O616" s="5">
        <v>78</v>
      </c>
      <c r="P616" s="5">
        <v>87</v>
      </c>
      <c r="Q616" s="5">
        <v>98</v>
      </c>
      <c r="R616" s="5">
        <v>63</v>
      </c>
    </row>
    <row r="617" spans="1:18">
      <c r="A617" s="8"/>
      <c r="B617" s="8"/>
      <c r="C617" s="6">
        <v>160042710</v>
      </c>
      <c r="D617" s="6" t="s">
        <v>1413</v>
      </c>
      <c r="E617" s="5">
        <v>79</v>
      </c>
      <c r="F617" s="5">
        <v>1186</v>
      </c>
      <c r="G617" s="5">
        <v>103</v>
      </c>
      <c r="H617" s="5">
        <v>91</v>
      </c>
      <c r="I617" s="5">
        <v>91</v>
      </c>
      <c r="J617" s="5">
        <v>100</v>
      </c>
      <c r="K617" s="5">
        <v>90</v>
      </c>
      <c r="L617" s="5">
        <v>98</v>
      </c>
      <c r="M617" s="5">
        <v>114</v>
      </c>
      <c r="N617" s="5">
        <v>95</v>
      </c>
      <c r="O617" s="5">
        <v>103</v>
      </c>
      <c r="P617" s="5">
        <v>114</v>
      </c>
      <c r="Q617" s="5">
        <v>103</v>
      </c>
      <c r="R617" s="5">
        <v>84</v>
      </c>
    </row>
    <row r="618" spans="1:18">
      <c r="A618" s="8"/>
      <c r="B618" s="8"/>
      <c r="C618" s="6">
        <v>160042810</v>
      </c>
      <c r="D618" s="6" t="s">
        <v>162</v>
      </c>
      <c r="E618" s="5">
        <v>79</v>
      </c>
      <c r="F618" s="5">
        <v>15</v>
      </c>
      <c r="G618" s="5" t="s">
        <v>20</v>
      </c>
      <c r="H618" s="5" t="s">
        <v>20</v>
      </c>
      <c r="I618" s="5">
        <v>0</v>
      </c>
      <c r="J618" s="5" t="s">
        <v>20</v>
      </c>
      <c r="K618" s="5" t="s">
        <v>20</v>
      </c>
      <c r="L618" s="5">
        <v>0</v>
      </c>
      <c r="M618" s="5">
        <v>0</v>
      </c>
      <c r="N618" s="5" t="s">
        <v>20</v>
      </c>
      <c r="O618" s="5" t="s">
        <v>20</v>
      </c>
      <c r="P618" s="5" t="s">
        <v>20</v>
      </c>
      <c r="Q618" s="5">
        <v>0</v>
      </c>
      <c r="R618" s="5">
        <v>0</v>
      </c>
    </row>
    <row r="619" spans="1:18">
      <c r="A619" s="8"/>
      <c r="B619" s="8"/>
      <c r="C619" s="6">
        <v>160042910</v>
      </c>
      <c r="D619" s="6" t="s">
        <v>166</v>
      </c>
      <c r="E619" s="5">
        <v>79</v>
      </c>
      <c r="F619" s="5">
        <v>12</v>
      </c>
      <c r="G619" s="5" t="s">
        <v>20</v>
      </c>
      <c r="H619" s="5" t="s">
        <v>20</v>
      </c>
      <c r="I619" s="5">
        <v>0</v>
      </c>
      <c r="J619" s="5" t="s">
        <v>20</v>
      </c>
      <c r="K619" s="5" t="s">
        <v>20</v>
      </c>
      <c r="L619" s="5">
        <v>0</v>
      </c>
      <c r="M619" s="5">
        <v>0</v>
      </c>
      <c r="N619" s="5" t="s">
        <v>20</v>
      </c>
      <c r="O619" s="5" t="s">
        <v>20</v>
      </c>
      <c r="P619" s="5">
        <v>0</v>
      </c>
      <c r="Q619" s="5">
        <v>0</v>
      </c>
      <c r="R619" s="5">
        <v>0</v>
      </c>
    </row>
    <row r="620" spans="1:18">
      <c r="A620" s="8"/>
      <c r="B620" s="8"/>
      <c r="C620" s="6">
        <v>160043010</v>
      </c>
      <c r="D620" s="6" t="s">
        <v>1895</v>
      </c>
      <c r="E620" s="5">
        <v>79</v>
      </c>
      <c r="F620" s="5">
        <v>18</v>
      </c>
      <c r="G620" s="5" t="s">
        <v>20</v>
      </c>
      <c r="H620" s="5" t="s">
        <v>20</v>
      </c>
      <c r="I620" s="5" t="s">
        <v>20</v>
      </c>
      <c r="J620" s="5" t="s">
        <v>20</v>
      </c>
      <c r="K620" s="5" t="s">
        <v>20</v>
      </c>
      <c r="L620" s="5">
        <v>0</v>
      </c>
      <c r="M620" s="5">
        <v>0</v>
      </c>
      <c r="N620" s="5" t="s">
        <v>20</v>
      </c>
      <c r="O620" s="5" t="s">
        <v>20</v>
      </c>
      <c r="P620" s="5">
        <v>0</v>
      </c>
      <c r="Q620" s="5">
        <v>0</v>
      </c>
      <c r="R620" s="5" t="s">
        <v>20</v>
      </c>
    </row>
    <row r="621" spans="1:18">
      <c r="A621" s="8"/>
      <c r="B621" s="8"/>
      <c r="C621" s="6">
        <v>160043110</v>
      </c>
      <c r="D621" s="6" t="s">
        <v>1287</v>
      </c>
      <c r="E621" s="5">
        <v>79</v>
      </c>
      <c r="F621" s="5">
        <v>6758</v>
      </c>
      <c r="G621" s="5">
        <v>606</v>
      </c>
      <c r="H621" s="5">
        <v>849</v>
      </c>
      <c r="I621" s="5">
        <v>650</v>
      </c>
      <c r="J621" s="5">
        <v>642</v>
      </c>
      <c r="K621" s="5">
        <v>506</v>
      </c>
      <c r="L621" s="5">
        <v>483</v>
      </c>
      <c r="M621" s="5">
        <v>505</v>
      </c>
      <c r="N621" s="5">
        <v>475</v>
      </c>
      <c r="O621" s="5">
        <v>600</v>
      </c>
      <c r="P621" s="5">
        <v>501</v>
      </c>
      <c r="Q621" s="5">
        <v>429</v>
      </c>
      <c r="R621" s="5">
        <v>512</v>
      </c>
    </row>
    <row r="622" spans="1:18">
      <c r="A622" s="8"/>
      <c r="B622" s="8"/>
      <c r="C622" s="6">
        <v>160043210</v>
      </c>
      <c r="D622" s="6" t="s">
        <v>1205</v>
      </c>
      <c r="E622" s="5">
        <v>79</v>
      </c>
      <c r="F622" s="5">
        <v>2763</v>
      </c>
      <c r="G622" s="5">
        <v>231</v>
      </c>
      <c r="H622" s="5">
        <v>234</v>
      </c>
      <c r="I622" s="5">
        <v>269</v>
      </c>
      <c r="J622" s="5">
        <v>245</v>
      </c>
      <c r="K622" s="5">
        <v>220</v>
      </c>
      <c r="L622" s="5">
        <v>233</v>
      </c>
      <c r="M622" s="5">
        <v>227</v>
      </c>
      <c r="N622" s="5">
        <v>247</v>
      </c>
      <c r="O622" s="5">
        <v>223</v>
      </c>
      <c r="P622" s="5">
        <v>237</v>
      </c>
      <c r="Q622" s="5">
        <v>197</v>
      </c>
      <c r="R622" s="5">
        <v>200</v>
      </c>
    </row>
    <row r="623" spans="1:18">
      <c r="A623" s="8"/>
      <c r="B623" s="8"/>
      <c r="C623" s="6">
        <v>160043310</v>
      </c>
      <c r="D623" s="6" t="s">
        <v>1445</v>
      </c>
      <c r="E623" s="5">
        <v>79</v>
      </c>
      <c r="F623" s="5">
        <v>643</v>
      </c>
      <c r="G623" s="5">
        <v>54</v>
      </c>
      <c r="H623" s="5">
        <v>44</v>
      </c>
      <c r="I623" s="5">
        <v>61</v>
      </c>
      <c r="J623" s="5">
        <v>57</v>
      </c>
      <c r="K623" s="5">
        <v>60</v>
      </c>
      <c r="L623" s="5">
        <v>57</v>
      </c>
      <c r="M623" s="5">
        <v>58</v>
      </c>
      <c r="N623" s="5">
        <v>37</v>
      </c>
      <c r="O623" s="5">
        <v>50</v>
      </c>
      <c r="P623" s="5">
        <v>61</v>
      </c>
      <c r="Q623" s="5">
        <v>42</v>
      </c>
      <c r="R623" s="5">
        <v>62</v>
      </c>
    </row>
    <row r="624" spans="1:18">
      <c r="A624" s="8"/>
      <c r="B624" s="8"/>
      <c r="C624" s="6">
        <v>160043410</v>
      </c>
      <c r="D624" s="6" t="s">
        <v>1713</v>
      </c>
      <c r="E624" s="5">
        <v>79</v>
      </c>
      <c r="F624" s="5">
        <v>567</v>
      </c>
      <c r="G624" s="5">
        <v>41</v>
      </c>
      <c r="H624" s="5">
        <v>34</v>
      </c>
      <c r="I624" s="5">
        <v>42</v>
      </c>
      <c r="J624" s="5">
        <v>58</v>
      </c>
      <c r="K624" s="5">
        <v>73</v>
      </c>
      <c r="L624" s="5">
        <v>59</v>
      </c>
      <c r="M624" s="5">
        <v>56</v>
      </c>
      <c r="N624" s="5">
        <v>49</v>
      </c>
      <c r="O624" s="5">
        <v>46</v>
      </c>
      <c r="P624" s="5">
        <v>44</v>
      </c>
      <c r="Q624" s="5">
        <v>34</v>
      </c>
      <c r="R624" s="5">
        <v>31</v>
      </c>
    </row>
    <row r="625" spans="1:18">
      <c r="A625" s="8"/>
      <c r="B625" s="8"/>
      <c r="C625" s="6">
        <v>160043510</v>
      </c>
      <c r="D625" s="6" t="s">
        <v>1381</v>
      </c>
      <c r="E625" s="5">
        <v>79</v>
      </c>
      <c r="F625" s="5">
        <v>3584</v>
      </c>
      <c r="G625" s="5">
        <v>282</v>
      </c>
      <c r="H625" s="5">
        <v>319</v>
      </c>
      <c r="I625" s="5">
        <v>281</v>
      </c>
      <c r="J625" s="5">
        <v>273</v>
      </c>
      <c r="K625" s="5">
        <v>321</v>
      </c>
      <c r="L625" s="5">
        <v>318</v>
      </c>
      <c r="M625" s="5">
        <v>330</v>
      </c>
      <c r="N625" s="5">
        <v>331</v>
      </c>
      <c r="O625" s="5">
        <v>311</v>
      </c>
      <c r="P625" s="5">
        <v>346</v>
      </c>
      <c r="Q625" s="5">
        <v>234</v>
      </c>
      <c r="R625" s="5">
        <v>238</v>
      </c>
    </row>
    <row r="626" spans="1:18">
      <c r="A626" s="8"/>
      <c r="B626" s="8"/>
      <c r="C626" s="6">
        <v>160043710</v>
      </c>
      <c r="D626" s="6" t="s">
        <v>1072</v>
      </c>
      <c r="E626" s="5">
        <v>93</v>
      </c>
      <c r="F626" s="5">
        <v>12092</v>
      </c>
      <c r="G626" s="5">
        <v>1009</v>
      </c>
      <c r="H626" s="5">
        <v>1060</v>
      </c>
      <c r="I626" s="5">
        <v>1004</v>
      </c>
      <c r="J626" s="5">
        <v>1096</v>
      </c>
      <c r="K626" s="5">
        <v>1007</v>
      </c>
      <c r="L626" s="5">
        <v>1002</v>
      </c>
      <c r="M626" s="5">
        <v>1056</v>
      </c>
      <c r="N626" s="5">
        <v>999</v>
      </c>
      <c r="O626" s="5">
        <v>950</v>
      </c>
      <c r="P626" s="5">
        <v>1026</v>
      </c>
      <c r="Q626" s="5">
        <v>898</v>
      </c>
      <c r="R626" s="5">
        <v>985</v>
      </c>
    </row>
    <row r="627" spans="1:18">
      <c r="A627" s="8"/>
      <c r="B627" s="8"/>
      <c r="C627" s="6">
        <v>160043810</v>
      </c>
      <c r="D627" s="6" t="s">
        <v>1049</v>
      </c>
      <c r="E627" s="5">
        <v>85</v>
      </c>
      <c r="F627" s="5">
        <v>24267</v>
      </c>
      <c r="G627" s="5">
        <v>2109</v>
      </c>
      <c r="H627" s="5">
        <v>2128</v>
      </c>
      <c r="I627" s="5">
        <v>2009</v>
      </c>
      <c r="J627" s="5">
        <v>2145</v>
      </c>
      <c r="K627" s="5">
        <v>2012</v>
      </c>
      <c r="L627" s="5">
        <v>1942</v>
      </c>
      <c r="M627" s="5">
        <v>2099</v>
      </c>
      <c r="N627" s="5">
        <v>2047</v>
      </c>
      <c r="O627" s="5">
        <v>2007</v>
      </c>
      <c r="P627" s="5">
        <v>2062</v>
      </c>
      <c r="Q627" s="5">
        <v>1812</v>
      </c>
      <c r="R627" s="5">
        <v>1895</v>
      </c>
    </row>
    <row r="628" spans="1:18">
      <c r="A628" s="8"/>
      <c r="B628" s="8"/>
      <c r="C628" s="6">
        <v>160044010</v>
      </c>
      <c r="D628" s="6" t="s">
        <v>1004</v>
      </c>
      <c r="E628" s="5">
        <v>80</v>
      </c>
      <c r="F628" s="5">
        <v>958</v>
      </c>
      <c r="G628" s="5">
        <v>62</v>
      </c>
      <c r="H628" s="5">
        <v>81</v>
      </c>
      <c r="I628" s="5">
        <v>73</v>
      </c>
      <c r="J628" s="5">
        <v>88</v>
      </c>
      <c r="K628" s="5">
        <v>91</v>
      </c>
      <c r="L628" s="5">
        <v>69</v>
      </c>
      <c r="M628" s="5">
        <v>114</v>
      </c>
      <c r="N628" s="5">
        <v>79</v>
      </c>
      <c r="O628" s="5">
        <v>77</v>
      </c>
      <c r="P628" s="5">
        <v>77</v>
      </c>
      <c r="Q628" s="5">
        <v>65</v>
      </c>
      <c r="R628" s="5">
        <v>82</v>
      </c>
    </row>
    <row r="629" spans="1:18">
      <c r="A629" s="8"/>
      <c r="B629" s="8"/>
      <c r="C629" s="6">
        <v>160044110</v>
      </c>
      <c r="D629" s="6" t="s">
        <v>355</v>
      </c>
      <c r="E629" s="5">
        <v>121</v>
      </c>
      <c r="F629" s="5">
        <v>75577</v>
      </c>
      <c r="G629" s="5">
        <v>6345</v>
      </c>
      <c r="H629" s="5">
        <v>8028</v>
      </c>
      <c r="I629" s="5">
        <v>7874</v>
      </c>
      <c r="J629" s="5">
        <v>7789</v>
      </c>
      <c r="K629" s="5">
        <v>6122</v>
      </c>
      <c r="L629" s="5">
        <v>5744</v>
      </c>
      <c r="M629" s="5">
        <v>5935</v>
      </c>
      <c r="N629" s="5">
        <v>5840</v>
      </c>
      <c r="O629" s="5">
        <v>6569</v>
      </c>
      <c r="P629" s="5">
        <v>5576</v>
      </c>
      <c r="Q629" s="5">
        <v>4556</v>
      </c>
      <c r="R629" s="5">
        <v>5199</v>
      </c>
    </row>
    <row r="630" spans="1:18">
      <c r="A630" s="8"/>
      <c r="B630" s="8"/>
      <c r="C630" s="6">
        <v>160044210</v>
      </c>
      <c r="D630" s="6" t="s">
        <v>1020</v>
      </c>
      <c r="E630" s="5">
        <v>180</v>
      </c>
      <c r="F630" s="5">
        <v>2594</v>
      </c>
      <c r="G630" s="5">
        <v>208</v>
      </c>
      <c r="H630" s="5">
        <v>237</v>
      </c>
      <c r="I630" s="5">
        <v>222</v>
      </c>
      <c r="J630" s="5">
        <v>226</v>
      </c>
      <c r="K630" s="5">
        <v>247</v>
      </c>
      <c r="L630" s="5">
        <v>229</v>
      </c>
      <c r="M630" s="5">
        <v>236</v>
      </c>
      <c r="N630" s="5">
        <v>199</v>
      </c>
      <c r="O630" s="5">
        <v>178</v>
      </c>
      <c r="P630" s="5">
        <v>198</v>
      </c>
      <c r="Q630" s="5">
        <v>203</v>
      </c>
      <c r="R630" s="5">
        <v>211</v>
      </c>
    </row>
    <row r="631" spans="1:18">
      <c r="A631" s="8"/>
      <c r="B631" s="8"/>
      <c r="C631" s="6">
        <v>160044710</v>
      </c>
      <c r="D631" s="6" t="s">
        <v>1266</v>
      </c>
      <c r="E631" s="5">
        <v>134</v>
      </c>
      <c r="F631" s="5">
        <v>3110</v>
      </c>
      <c r="G631" s="5">
        <v>341</v>
      </c>
      <c r="H631" s="5">
        <v>314</v>
      </c>
      <c r="I631" s="5">
        <v>295</v>
      </c>
      <c r="J631" s="5">
        <v>304</v>
      </c>
      <c r="K631" s="5">
        <v>297</v>
      </c>
      <c r="L631" s="5">
        <v>243</v>
      </c>
      <c r="M631" s="5">
        <v>226</v>
      </c>
      <c r="N631" s="5">
        <v>221</v>
      </c>
      <c r="O631" s="5">
        <v>228</v>
      </c>
      <c r="P631" s="5">
        <v>230</v>
      </c>
      <c r="Q631" s="5">
        <v>207</v>
      </c>
      <c r="R631" s="5">
        <v>204</v>
      </c>
    </row>
    <row r="632" spans="1:18">
      <c r="A632" s="8"/>
      <c r="B632" s="8"/>
      <c r="C632" s="6">
        <v>160044810</v>
      </c>
      <c r="D632" s="6" t="s">
        <v>62</v>
      </c>
      <c r="E632" s="5">
        <v>200</v>
      </c>
      <c r="F632" s="5" t="s">
        <v>20</v>
      </c>
      <c r="G632" s="5" t="s">
        <v>20</v>
      </c>
      <c r="H632" s="5">
        <v>0</v>
      </c>
      <c r="I632" s="5" t="s">
        <v>20</v>
      </c>
      <c r="J632" s="5">
        <v>0</v>
      </c>
      <c r="K632" s="5">
        <v>0</v>
      </c>
      <c r="L632" s="5" t="s">
        <v>20</v>
      </c>
      <c r="M632" s="5">
        <v>0</v>
      </c>
      <c r="N632" s="5">
        <v>0</v>
      </c>
      <c r="O632" s="5">
        <v>0</v>
      </c>
      <c r="P632" s="5">
        <v>0</v>
      </c>
      <c r="Q632" s="5">
        <v>0</v>
      </c>
      <c r="R632" s="5">
        <v>0</v>
      </c>
    </row>
    <row r="633" spans="1:18">
      <c r="A633" s="8"/>
      <c r="B633" s="8"/>
      <c r="C633" s="6">
        <v>160045210</v>
      </c>
      <c r="D633" s="6" t="s">
        <v>842</v>
      </c>
      <c r="E633" s="5">
        <v>159</v>
      </c>
      <c r="F633" s="5">
        <v>54362</v>
      </c>
      <c r="G633" s="5">
        <v>4367</v>
      </c>
      <c r="H633" s="5">
        <v>4677</v>
      </c>
      <c r="I633" s="5">
        <v>4451</v>
      </c>
      <c r="J633" s="5">
        <v>4757</v>
      </c>
      <c r="K633" s="5">
        <v>4620</v>
      </c>
      <c r="L633" s="5">
        <v>4440</v>
      </c>
      <c r="M633" s="5">
        <v>4684</v>
      </c>
      <c r="N633" s="5">
        <v>4541</v>
      </c>
      <c r="O633" s="5">
        <v>4559</v>
      </c>
      <c r="P633" s="5">
        <v>4652</v>
      </c>
      <c r="Q633" s="5">
        <v>4256</v>
      </c>
      <c r="R633" s="5">
        <v>4358</v>
      </c>
    </row>
    <row r="634" spans="1:18">
      <c r="A634" s="8"/>
      <c r="B634" s="8"/>
      <c r="C634" s="6">
        <v>160046010</v>
      </c>
      <c r="D634" s="6" t="s">
        <v>850</v>
      </c>
      <c r="E634" s="5">
        <v>200</v>
      </c>
      <c r="F634" s="5">
        <v>48101</v>
      </c>
      <c r="G634" s="5">
        <v>3920</v>
      </c>
      <c r="H634" s="5">
        <v>4378</v>
      </c>
      <c r="I634" s="5">
        <v>4005</v>
      </c>
      <c r="J634" s="5">
        <v>4498</v>
      </c>
      <c r="K634" s="5">
        <v>4136</v>
      </c>
      <c r="L634" s="5">
        <v>3879</v>
      </c>
      <c r="M634" s="5">
        <v>4214</v>
      </c>
      <c r="N634" s="5">
        <v>4011</v>
      </c>
      <c r="O634" s="5">
        <v>3957</v>
      </c>
      <c r="P634" s="5">
        <v>3813</v>
      </c>
      <c r="Q634" s="5">
        <v>3463</v>
      </c>
      <c r="R634" s="5">
        <v>3827</v>
      </c>
    </row>
    <row r="635" spans="1:18">
      <c r="A635" s="8"/>
      <c r="B635" s="8"/>
      <c r="C635" s="6">
        <v>160046210</v>
      </c>
      <c r="D635" s="6" t="s">
        <v>1008</v>
      </c>
      <c r="E635" s="5">
        <v>200</v>
      </c>
      <c r="F635" s="5">
        <v>12757</v>
      </c>
      <c r="G635" s="5">
        <v>1124</v>
      </c>
      <c r="H635" s="5">
        <v>1145</v>
      </c>
      <c r="I635" s="5">
        <v>1034</v>
      </c>
      <c r="J635" s="5">
        <v>1144</v>
      </c>
      <c r="K635" s="5">
        <v>1063</v>
      </c>
      <c r="L635" s="5">
        <v>1045</v>
      </c>
      <c r="M635" s="5">
        <v>1093</v>
      </c>
      <c r="N635" s="5">
        <v>1037</v>
      </c>
      <c r="O635" s="5">
        <v>1098</v>
      </c>
      <c r="P635" s="5">
        <v>1059</v>
      </c>
      <c r="Q635" s="5">
        <v>899</v>
      </c>
      <c r="R635" s="5">
        <v>1016</v>
      </c>
    </row>
    <row r="636" spans="1:18">
      <c r="A636" s="8"/>
      <c r="B636" s="8"/>
      <c r="C636" s="6">
        <v>160058550</v>
      </c>
      <c r="D636" s="6" t="s">
        <v>1453</v>
      </c>
      <c r="E636" s="5">
        <v>180</v>
      </c>
      <c r="F636" s="5">
        <v>68</v>
      </c>
      <c r="G636" s="5" t="s">
        <v>20</v>
      </c>
      <c r="H636" s="5" t="s">
        <v>20</v>
      </c>
      <c r="I636" s="5" t="s">
        <v>20</v>
      </c>
      <c r="J636" s="5" t="s">
        <v>20</v>
      </c>
      <c r="K636" s="5" t="s">
        <v>20</v>
      </c>
      <c r="L636" s="5" t="s">
        <v>20</v>
      </c>
      <c r="M636" s="5" t="s">
        <v>20</v>
      </c>
      <c r="N636" s="5" t="s">
        <v>20</v>
      </c>
      <c r="O636" s="5" t="s">
        <v>20</v>
      </c>
      <c r="P636" s="5" t="s">
        <v>20</v>
      </c>
      <c r="Q636" s="5" t="s">
        <v>20</v>
      </c>
      <c r="R636" s="5" t="s">
        <v>20</v>
      </c>
    </row>
    <row r="637" spans="1:18">
      <c r="A637" s="8"/>
      <c r="B637" s="8"/>
      <c r="C637" s="6">
        <v>160104150</v>
      </c>
      <c r="D637" s="6" t="s">
        <v>1683</v>
      </c>
      <c r="E637" s="5">
        <v>146</v>
      </c>
      <c r="F637" s="5">
        <v>2689</v>
      </c>
      <c r="G637" s="5">
        <v>229</v>
      </c>
      <c r="H637" s="5">
        <v>235</v>
      </c>
      <c r="I637" s="5">
        <v>220</v>
      </c>
      <c r="J637" s="5">
        <v>206</v>
      </c>
      <c r="K637" s="5">
        <v>230</v>
      </c>
      <c r="L637" s="5">
        <v>218</v>
      </c>
      <c r="M637" s="5">
        <v>232</v>
      </c>
      <c r="N637" s="5">
        <v>217</v>
      </c>
      <c r="O637" s="5">
        <v>270</v>
      </c>
      <c r="P637" s="5">
        <v>237</v>
      </c>
      <c r="Q637" s="5">
        <v>208</v>
      </c>
      <c r="R637" s="5">
        <v>187</v>
      </c>
    </row>
    <row r="638" spans="1:18">
      <c r="A638" s="8"/>
      <c r="B638" s="8"/>
      <c r="C638" s="6">
        <v>160104250</v>
      </c>
      <c r="D638" s="6" t="s">
        <v>900</v>
      </c>
      <c r="E638" s="5">
        <v>146</v>
      </c>
      <c r="F638" s="5">
        <v>149698</v>
      </c>
      <c r="G638" s="5">
        <v>11010</v>
      </c>
      <c r="H638" s="5">
        <v>12056</v>
      </c>
      <c r="I638" s="5">
        <v>11439</v>
      </c>
      <c r="J638" s="5">
        <v>12747</v>
      </c>
      <c r="K638" s="5">
        <v>11890</v>
      </c>
      <c r="L638" s="5">
        <v>10321</v>
      </c>
      <c r="M638" s="5">
        <v>11337</v>
      </c>
      <c r="N638" s="5">
        <v>11871</v>
      </c>
      <c r="O638" s="5">
        <v>15420</v>
      </c>
      <c r="P638" s="5">
        <v>17469</v>
      </c>
      <c r="Q638" s="5">
        <v>11325</v>
      </c>
      <c r="R638" s="5">
        <v>12813</v>
      </c>
    </row>
    <row r="639" spans="1:18">
      <c r="A639" s="8"/>
      <c r="B639" s="8"/>
      <c r="C639" s="6">
        <v>160109410</v>
      </c>
      <c r="D639" s="6" t="s">
        <v>769</v>
      </c>
      <c r="E639" s="5">
        <v>200</v>
      </c>
      <c r="F639" s="5">
        <v>95809</v>
      </c>
      <c r="G639" s="5">
        <v>7750</v>
      </c>
      <c r="H639" s="5">
        <v>8322</v>
      </c>
      <c r="I639" s="5">
        <v>8038</v>
      </c>
      <c r="J639" s="5">
        <v>8788</v>
      </c>
      <c r="K639" s="5">
        <v>8389</v>
      </c>
      <c r="L639" s="5">
        <v>7577</v>
      </c>
      <c r="M639" s="5">
        <v>8378</v>
      </c>
      <c r="N639" s="5">
        <v>7941</v>
      </c>
      <c r="O639" s="5">
        <v>8046</v>
      </c>
      <c r="P639" s="5">
        <v>7825</v>
      </c>
      <c r="Q639" s="5">
        <v>7108</v>
      </c>
      <c r="R639" s="5">
        <v>7647</v>
      </c>
    </row>
    <row r="640" spans="1:18">
      <c r="A640" s="8"/>
      <c r="B640" s="8"/>
      <c r="C640" s="6">
        <v>160112810</v>
      </c>
      <c r="D640" s="6" t="s">
        <v>1212</v>
      </c>
      <c r="E640" s="5">
        <v>60</v>
      </c>
      <c r="F640" s="5">
        <v>12367</v>
      </c>
      <c r="G640" s="5">
        <v>896</v>
      </c>
      <c r="H640" s="5">
        <v>1000</v>
      </c>
      <c r="I640" s="5">
        <v>1038</v>
      </c>
      <c r="J640" s="5">
        <v>832</v>
      </c>
      <c r="K640" s="5">
        <v>766</v>
      </c>
      <c r="L640" s="5">
        <v>729</v>
      </c>
      <c r="M640" s="5">
        <v>797</v>
      </c>
      <c r="N640" s="5">
        <v>835</v>
      </c>
      <c r="O640" s="5">
        <v>1085</v>
      </c>
      <c r="P640" s="5">
        <v>1183</v>
      </c>
      <c r="Q640" s="5">
        <v>1470</v>
      </c>
      <c r="R640" s="5">
        <v>1736</v>
      </c>
    </row>
    <row r="641" spans="1:18">
      <c r="A641" s="8"/>
      <c r="B641" s="8"/>
      <c r="C641" s="6">
        <v>160112910</v>
      </c>
      <c r="D641" s="6" t="s">
        <v>817</v>
      </c>
      <c r="E641" s="5">
        <v>65</v>
      </c>
      <c r="F641" s="5">
        <v>41427</v>
      </c>
      <c r="G641" s="5">
        <v>3036</v>
      </c>
      <c r="H641" s="5">
        <v>3212</v>
      </c>
      <c r="I641" s="5">
        <v>3157</v>
      </c>
      <c r="J641" s="5">
        <v>2783</v>
      </c>
      <c r="K641" s="5">
        <v>2509</v>
      </c>
      <c r="L641" s="5">
        <v>2408</v>
      </c>
      <c r="M641" s="5">
        <v>2386</v>
      </c>
      <c r="N641" s="5">
        <v>2627</v>
      </c>
      <c r="O641" s="5">
        <v>3562</v>
      </c>
      <c r="P641" s="5">
        <v>3776</v>
      </c>
      <c r="Q641" s="5">
        <v>5274</v>
      </c>
      <c r="R641" s="5">
        <v>6697</v>
      </c>
    </row>
    <row r="642" spans="1:18">
      <c r="A642" s="8"/>
      <c r="B642" s="8"/>
      <c r="C642" s="6">
        <v>160115510</v>
      </c>
      <c r="D642" s="6" t="s">
        <v>1491</v>
      </c>
      <c r="E642" s="5">
        <v>229</v>
      </c>
      <c r="F642" s="5">
        <v>26085</v>
      </c>
      <c r="G642" s="5">
        <v>2262</v>
      </c>
      <c r="H642" s="5">
        <v>2280</v>
      </c>
      <c r="I642" s="5">
        <v>2206</v>
      </c>
      <c r="J642" s="5">
        <v>2327</v>
      </c>
      <c r="K642" s="5">
        <v>2262</v>
      </c>
      <c r="L642" s="5">
        <v>2168</v>
      </c>
      <c r="M642" s="5">
        <v>2198</v>
      </c>
      <c r="N642" s="5">
        <v>2054</v>
      </c>
      <c r="O642" s="5">
        <v>2185</v>
      </c>
      <c r="P642" s="5">
        <v>2184</v>
      </c>
      <c r="Q642" s="5">
        <v>1882</v>
      </c>
      <c r="R642" s="5">
        <v>2077</v>
      </c>
    </row>
    <row r="643" spans="1:18">
      <c r="A643" s="8"/>
      <c r="B643" s="8"/>
      <c r="C643" s="6">
        <v>160117510</v>
      </c>
      <c r="D643" s="6" t="s">
        <v>1302</v>
      </c>
      <c r="E643" s="5">
        <v>113</v>
      </c>
      <c r="F643" s="5">
        <v>12914</v>
      </c>
      <c r="G643" s="5">
        <v>1100</v>
      </c>
      <c r="H643" s="5">
        <v>1109</v>
      </c>
      <c r="I643" s="5">
        <v>1078</v>
      </c>
      <c r="J643" s="5">
        <v>1055</v>
      </c>
      <c r="K643" s="5">
        <v>1032</v>
      </c>
      <c r="L643" s="5">
        <v>1012</v>
      </c>
      <c r="M643" s="5">
        <v>1094</v>
      </c>
      <c r="N643" s="5">
        <v>1082</v>
      </c>
      <c r="O643" s="5">
        <v>1075</v>
      </c>
      <c r="P643" s="5">
        <v>1116</v>
      </c>
      <c r="Q643" s="5">
        <v>1057</v>
      </c>
      <c r="R643" s="5">
        <v>1104</v>
      </c>
    </row>
    <row r="644" spans="1:18">
      <c r="A644" s="8"/>
      <c r="B644" s="8"/>
      <c r="C644" s="6">
        <v>160117610</v>
      </c>
      <c r="D644" s="6" t="s">
        <v>733</v>
      </c>
      <c r="E644" s="5">
        <v>138</v>
      </c>
      <c r="F644" s="5">
        <v>102379</v>
      </c>
      <c r="G644" s="5">
        <v>9391</v>
      </c>
      <c r="H644" s="5">
        <v>11616</v>
      </c>
      <c r="I644" s="5">
        <v>10179</v>
      </c>
      <c r="J644" s="5">
        <v>10187</v>
      </c>
      <c r="K644" s="5">
        <v>8090</v>
      </c>
      <c r="L644" s="5">
        <v>7838</v>
      </c>
      <c r="M644" s="5">
        <v>8127</v>
      </c>
      <c r="N644" s="5">
        <v>7153</v>
      </c>
      <c r="O644" s="5">
        <v>7672</v>
      </c>
      <c r="P644" s="5">
        <v>6679</v>
      </c>
      <c r="Q644" s="5">
        <v>7020</v>
      </c>
      <c r="R644" s="5">
        <v>8427</v>
      </c>
    </row>
    <row r="645" spans="1:18">
      <c r="A645" s="8"/>
      <c r="B645" s="8"/>
      <c r="C645" s="6">
        <v>160117710</v>
      </c>
      <c r="D645" s="6" t="s">
        <v>1563</v>
      </c>
      <c r="E645" s="5">
        <v>203</v>
      </c>
      <c r="F645" s="5">
        <v>1262</v>
      </c>
      <c r="G645" s="5">
        <v>100</v>
      </c>
      <c r="H645" s="5">
        <v>162</v>
      </c>
      <c r="I645" s="5">
        <v>126</v>
      </c>
      <c r="J645" s="5">
        <v>106</v>
      </c>
      <c r="K645" s="5">
        <v>161</v>
      </c>
      <c r="L645" s="5">
        <v>111</v>
      </c>
      <c r="M645" s="5">
        <v>138</v>
      </c>
      <c r="N645" s="5">
        <v>121</v>
      </c>
      <c r="O645" s="5">
        <v>104</v>
      </c>
      <c r="P645" s="5">
        <v>45</v>
      </c>
      <c r="Q645" s="5">
        <v>49</v>
      </c>
      <c r="R645" s="5">
        <v>39</v>
      </c>
    </row>
    <row r="646" spans="1:18">
      <c r="A646" s="8"/>
      <c r="B646" s="8"/>
      <c r="C646" s="6">
        <v>160117810</v>
      </c>
      <c r="D646" s="6" t="s">
        <v>849</v>
      </c>
      <c r="E646" s="5">
        <v>200</v>
      </c>
      <c r="F646" s="5">
        <v>2736</v>
      </c>
      <c r="G646" s="5">
        <v>240</v>
      </c>
      <c r="H646" s="5">
        <v>255</v>
      </c>
      <c r="I646" s="5">
        <v>286</v>
      </c>
      <c r="J646" s="5">
        <v>233</v>
      </c>
      <c r="K646" s="5">
        <v>239</v>
      </c>
      <c r="L646" s="5">
        <v>240</v>
      </c>
      <c r="M646" s="5">
        <v>250</v>
      </c>
      <c r="N646" s="5">
        <v>235</v>
      </c>
      <c r="O646" s="5">
        <v>205</v>
      </c>
      <c r="P646" s="5">
        <v>186</v>
      </c>
      <c r="Q646" s="5">
        <v>173</v>
      </c>
      <c r="R646" s="5">
        <v>194</v>
      </c>
    </row>
    <row r="647" spans="1:18">
      <c r="A647" s="8"/>
      <c r="B647" s="8"/>
      <c r="C647" s="6">
        <v>160117910</v>
      </c>
      <c r="D647" s="6" t="s">
        <v>1754</v>
      </c>
      <c r="E647" s="5">
        <v>223</v>
      </c>
      <c r="F647" s="5">
        <v>124</v>
      </c>
      <c r="G647" s="5" t="s">
        <v>20</v>
      </c>
      <c r="H647" s="5">
        <v>14</v>
      </c>
      <c r="I647" s="5">
        <v>16</v>
      </c>
      <c r="J647" s="5" t="s">
        <v>20</v>
      </c>
      <c r="K647" s="5">
        <v>16</v>
      </c>
      <c r="L647" s="5" t="s">
        <v>20</v>
      </c>
      <c r="M647" s="5" t="s">
        <v>20</v>
      </c>
      <c r="N647" s="5">
        <v>11</v>
      </c>
      <c r="O647" s="5">
        <v>16</v>
      </c>
      <c r="P647" s="5" t="s">
        <v>20</v>
      </c>
      <c r="Q647" s="5" t="s">
        <v>20</v>
      </c>
      <c r="R647" s="5" t="s">
        <v>20</v>
      </c>
    </row>
    <row r="648" spans="1:18">
      <c r="A648" s="8"/>
      <c r="B648" s="8"/>
      <c r="C648" s="6">
        <v>160118010</v>
      </c>
      <c r="D648" s="6" t="s">
        <v>1147</v>
      </c>
      <c r="E648" s="5">
        <v>200</v>
      </c>
      <c r="F648" s="5">
        <v>10355</v>
      </c>
      <c r="G648" s="5">
        <v>831</v>
      </c>
      <c r="H648" s="5">
        <v>860</v>
      </c>
      <c r="I648" s="5">
        <v>947</v>
      </c>
      <c r="J648" s="5">
        <v>933</v>
      </c>
      <c r="K648" s="5">
        <v>848</v>
      </c>
      <c r="L648" s="5">
        <v>907</v>
      </c>
      <c r="M648" s="5">
        <v>898</v>
      </c>
      <c r="N648" s="5">
        <v>834</v>
      </c>
      <c r="O648" s="5">
        <v>856</v>
      </c>
      <c r="P648" s="5">
        <v>846</v>
      </c>
      <c r="Q648" s="5">
        <v>801</v>
      </c>
      <c r="R648" s="5">
        <v>794</v>
      </c>
    </row>
    <row r="649" spans="1:18">
      <c r="A649" s="8"/>
      <c r="B649" s="8"/>
      <c r="C649" s="6">
        <v>160118110</v>
      </c>
      <c r="D649" s="6" t="s">
        <v>1664</v>
      </c>
      <c r="E649" s="5">
        <v>280</v>
      </c>
      <c r="F649" s="5">
        <v>217</v>
      </c>
      <c r="G649" s="5">
        <v>14</v>
      </c>
      <c r="H649" s="5">
        <v>20</v>
      </c>
      <c r="I649" s="5">
        <v>14</v>
      </c>
      <c r="J649" s="5">
        <v>17</v>
      </c>
      <c r="K649" s="5">
        <v>16</v>
      </c>
      <c r="L649" s="5">
        <v>18</v>
      </c>
      <c r="M649" s="5">
        <v>21</v>
      </c>
      <c r="N649" s="5">
        <v>17</v>
      </c>
      <c r="O649" s="5">
        <v>20</v>
      </c>
      <c r="P649" s="5">
        <v>19</v>
      </c>
      <c r="Q649" s="5">
        <v>18</v>
      </c>
      <c r="R649" s="5">
        <v>23</v>
      </c>
    </row>
    <row r="650" spans="1:18">
      <c r="A650" s="8"/>
      <c r="B650" s="8"/>
      <c r="C650" s="6">
        <v>160118210</v>
      </c>
      <c r="D650" s="6" t="s">
        <v>1667</v>
      </c>
      <c r="E650" s="5">
        <v>600</v>
      </c>
      <c r="F650" s="5">
        <v>443</v>
      </c>
      <c r="G650" s="5">
        <v>35</v>
      </c>
      <c r="H650" s="5">
        <v>41</v>
      </c>
      <c r="I650" s="5">
        <v>44</v>
      </c>
      <c r="J650" s="5">
        <v>40</v>
      </c>
      <c r="K650" s="5">
        <v>44</v>
      </c>
      <c r="L650" s="5">
        <v>39</v>
      </c>
      <c r="M650" s="5">
        <v>43</v>
      </c>
      <c r="N650" s="5">
        <v>37</v>
      </c>
      <c r="O650" s="5">
        <v>40</v>
      </c>
      <c r="P650" s="5">
        <v>21</v>
      </c>
      <c r="Q650" s="5">
        <v>34</v>
      </c>
      <c r="R650" s="5">
        <v>25</v>
      </c>
    </row>
    <row r="651" spans="1:18">
      <c r="A651" s="8"/>
      <c r="B651" s="8"/>
      <c r="C651" s="6">
        <v>160120610</v>
      </c>
      <c r="D651" s="6" t="s">
        <v>1025</v>
      </c>
      <c r="E651" s="5">
        <v>152</v>
      </c>
      <c r="F651" s="5">
        <v>1114</v>
      </c>
      <c r="G651" s="5">
        <v>104</v>
      </c>
      <c r="H651" s="5">
        <v>88</v>
      </c>
      <c r="I651" s="5">
        <v>86</v>
      </c>
      <c r="J651" s="5">
        <v>87</v>
      </c>
      <c r="K651" s="5">
        <v>93</v>
      </c>
      <c r="L651" s="5">
        <v>102</v>
      </c>
      <c r="M651" s="5">
        <v>91</v>
      </c>
      <c r="N651" s="5">
        <v>99</v>
      </c>
      <c r="O651" s="5">
        <v>92</v>
      </c>
      <c r="P651" s="5">
        <v>99</v>
      </c>
      <c r="Q651" s="5">
        <v>84</v>
      </c>
      <c r="R651" s="5">
        <v>89</v>
      </c>
    </row>
    <row r="652" spans="1:18">
      <c r="A652" s="8"/>
      <c r="B652" s="8"/>
      <c r="C652" s="6">
        <v>160121510</v>
      </c>
      <c r="D652" s="6" t="s">
        <v>734</v>
      </c>
      <c r="E652" s="5">
        <v>200</v>
      </c>
      <c r="F652" s="5">
        <v>87877</v>
      </c>
      <c r="G652" s="5">
        <v>7299</v>
      </c>
      <c r="H652" s="5">
        <v>7782</v>
      </c>
      <c r="I652" s="5">
        <v>7589</v>
      </c>
      <c r="J652" s="5">
        <v>8132</v>
      </c>
      <c r="K652" s="5">
        <v>7690</v>
      </c>
      <c r="L652" s="5">
        <v>7196</v>
      </c>
      <c r="M652" s="5">
        <v>7698</v>
      </c>
      <c r="N652" s="5">
        <v>7212</v>
      </c>
      <c r="O652" s="5">
        <v>7154</v>
      </c>
      <c r="P652" s="5">
        <v>6848</v>
      </c>
      <c r="Q652" s="5">
        <v>6392</v>
      </c>
      <c r="R652" s="5">
        <v>6885</v>
      </c>
    </row>
    <row r="653" spans="1:18">
      <c r="A653" s="8"/>
      <c r="B653" s="8"/>
      <c r="C653" s="6">
        <v>160122050</v>
      </c>
      <c r="D653" s="6" t="s">
        <v>138</v>
      </c>
      <c r="E653" s="5">
        <v>129</v>
      </c>
      <c r="F653" s="5">
        <v>69</v>
      </c>
      <c r="G653" s="5">
        <v>22</v>
      </c>
      <c r="H653" s="5" t="s">
        <v>20</v>
      </c>
      <c r="I653" s="5" t="s">
        <v>20</v>
      </c>
      <c r="J653" s="5" t="s">
        <v>20</v>
      </c>
      <c r="K653" s="5" t="s">
        <v>20</v>
      </c>
      <c r="L653" s="5" t="s">
        <v>20</v>
      </c>
      <c r="M653" s="5" t="s">
        <v>20</v>
      </c>
      <c r="N653" s="5" t="s">
        <v>20</v>
      </c>
      <c r="O653" s="5" t="s">
        <v>20</v>
      </c>
      <c r="P653" s="5" t="s">
        <v>20</v>
      </c>
      <c r="Q653" s="5" t="s">
        <v>20</v>
      </c>
      <c r="R653" s="5" t="s">
        <v>20</v>
      </c>
    </row>
    <row r="654" spans="1:18">
      <c r="A654" s="8"/>
      <c r="B654" s="8"/>
      <c r="C654" s="6">
        <v>160122150</v>
      </c>
      <c r="D654" s="6" t="s">
        <v>1797</v>
      </c>
      <c r="E654" s="5">
        <v>129</v>
      </c>
      <c r="F654" s="5">
        <v>1395</v>
      </c>
      <c r="G654" s="5">
        <v>104</v>
      </c>
      <c r="H654" s="5">
        <v>112</v>
      </c>
      <c r="I654" s="5">
        <v>131</v>
      </c>
      <c r="J654" s="5">
        <v>108</v>
      </c>
      <c r="K654" s="5">
        <v>100</v>
      </c>
      <c r="L654" s="5">
        <v>126</v>
      </c>
      <c r="M654" s="5">
        <v>135</v>
      </c>
      <c r="N654" s="5">
        <v>132</v>
      </c>
      <c r="O654" s="5">
        <v>120</v>
      </c>
      <c r="P654" s="5">
        <v>133</v>
      </c>
      <c r="Q654" s="5">
        <v>99</v>
      </c>
      <c r="R654" s="5">
        <v>95</v>
      </c>
    </row>
    <row r="655" spans="1:18">
      <c r="A655" s="8"/>
      <c r="B655" s="8"/>
      <c r="C655" s="6">
        <v>160125850</v>
      </c>
      <c r="D655" s="6" t="s">
        <v>663</v>
      </c>
      <c r="E655" s="5">
        <v>227</v>
      </c>
      <c r="F655" s="5">
        <v>9330</v>
      </c>
      <c r="G655" s="5">
        <v>723</v>
      </c>
      <c r="H655" s="5">
        <v>809</v>
      </c>
      <c r="I655" s="5">
        <v>799</v>
      </c>
      <c r="J655" s="5">
        <v>863</v>
      </c>
      <c r="K655" s="5">
        <v>852</v>
      </c>
      <c r="L655" s="5">
        <v>768</v>
      </c>
      <c r="M655" s="5">
        <v>834</v>
      </c>
      <c r="N655" s="5">
        <v>794</v>
      </c>
      <c r="O655" s="5">
        <v>747</v>
      </c>
      <c r="P655" s="5">
        <v>710</v>
      </c>
      <c r="Q655" s="5">
        <v>677</v>
      </c>
      <c r="R655" s="5">
        <v>754</v>
      </c>
    </row>
    <row r="656" spans="1:18">
      <c r="A656" s="8"/>
      <c r="B656" s="8"/>
      <c r="C656" s="6">
        <v>160141850</v>
      </c>
      <c r="D656" s="6" t="s">
        <v>1433</v>
      </c>
      <c r="E656" s="5">
        <v>134</v>
      </c>
      <c r="F656" s="5">
        <v>9898</v>
      </c>
      <c r="G656" s="5">
        <v>810</v>
      </c>
      <c r="H656" s="5">
        <v>845</v>
      </c>
      <c r="I656" s="5">
        <v>822</v>
      </c>
      <c r="J656" s="5">
        <v>873</v>
      </c>
      <c r="K656" s="5">
        <v>847</v>
      </c>
      <c r="L656" s="5">
        <v>790</v>
      </c>
      <c r="M656" s="5">
        <v>867</v>
      </c>
      <c r="N656" s="5">
        <v>814</v>
      </c>
      <c r="O656" s="5">
        <v>805</v>
      </c>
      <c r="P656" s="5">
        <v>880</v>
      </c>
      <c r="Q656" s="5">
        <v>775</v>
      </c>
      <c r="R656" s="5">
        <v>770</v>
      </c>
    </row>
    <row r="657" spans="1:18">
      <c r="A657" s="8"/>
      <c r="B657" s="8"/>
      <c r="C657" s="6">
        <v>160142650</v>
      </c>
      <c r="D657" s="6" t="s">
        <v>1330</v>
      </c>
      <c r="E657" s="5">
        <v>425</v>
      </c>
      <c r="F657" s="5">
        <v>2074</v>
      </c>
      <c r="G657" s="5">
        <v>180</v>
      </c>
      <c r="H657" s="5">
        <v>163</v>
      </c>
      <c r="I657" s="5">
        <v>198</v>
      </c>
      <c r="J657" s="5">
        <v>209</v>
      </c>
      <c r="K657" s="5">
        <v>171</v>
      </c>
      <c r="L657" s="5">
        <v>161</v>
      </c>
      <c r="M657" s="5">
        <v>182</v>
      </c>
      <c r="N657" s="5">
        <v>174</v>
      </c>
      <c r="O657" s="5">
        <v>161</v>
      </c>
      <c r="P657" s="5">
        <v>169</v>
      </c>
      <c r="Q657" s="5">
        <v>140</v>
      </c>
      <c r="R657" s="5">
        <v>166</v>
      </c>
    </row>
    <row r="658" spans="1:18">
      <c r="A658" s="8"/>
      <c r="B658" s="8"/>
      <c r="C658" s="6">
        <v>160143550</v>
      </c>
      <c r="D658" s="6" t="s">
        <v>63</v>
      </c>
      <c r="E658" s="5">
        <v>160</v>
      </c>
      <c r="F658" s="5" t="s">
        <v>20</v>
      </c>
      <c r="G658" s="5" t="s">
        <v>20</v>
      </c>
      <c r="H658" s="5" t="s">
        <v>20</v>
      </c>
      <c r="I658" s="5" t="s">
        <v>20</v>
      </c>
      <c r="J658" s="5" t="s">
        <v>20</v>
      </c>
      <c r="K658" s="5" t="s">
        <v>20</v>
      </c>
      <c r="L658" s="5" t="s">
        <v>20</v>
      </c>
      <c r="M658" s="5" t="s">
        <v>20</v>
      </c>
      <c r="N658" s="5" t="s">
        <v>20</v>
      </c>
      <c r="O658" s="5" t="s">
        <v>20</v>
      </c>
      <c r="P658" s="5" t="s">
        <v>20</v>
      </c>
      <c r="Q658" s="5" t="s">
        <v>20</v>
      </c>
      <c r="R658" s="5" t="s">
        <v>20</v>
      </c>
    </row>
    <row r="659" spans="1:18">
      <c r="A659" s="8"/>
      <c r="B659" s="8"/>
      <c r="C659" s="6">
        <v>160148810</v>
      </c>
      <c r="D659" s="6" t="s">
        <v>443</v>
      </c>
      <c r="E659" s="5">
        <v>179</v>
      </c>
      <c r="F659" s="5">
        <v>77216</v>
      </c>
      <c r="G659" s="5">
        <v>6734</v>
      </c>
      <c r="H659" s="5">
        <v>8421</v>
      </c>
      <c r="I659" s="5">
        <v>7836</v>
      </c>
      <c r="J659" s="5">
        <v>7774</v>
      </c>
      <c r="K659" s="5">
        <v>6030</v>
      </c>
      <c r="L659" s="5">
        <v>5660</v>
      </c>
      <c r="M659" s="5">
        <v>5988</v>
      </c>
      <c r="N659" s="5">
        <v>5848</v>
      </c>
      <c r="O659" s="5">
        <v>6791</v>
      </c>
      <c r="P659" s="5">
        <v>5629</v>
      </c>
      <c r="Q659" s="5">
        <v>4851</v>
      </c>
      <c r="R659" s="5">
        <v>5654</v>
      </c>
    </row>
    <row r="660" spans="1:18">
      <c r="A660" s="8"/>
      <c r="B660" s="8"/>
      <c r="C660" s="6">
        <v>160151350</v>
      </c>
      <c r="D660" s="6" t="s">
        <v>1058</v>
      </c>
      <c r="E660" s="5">
        <v>95</v>
      </c>
      <c r="F660" s="5">
        <v>10342</v>
      </c>
      <c r="G660" s="5">
        <v>825</v>
      </c>
      <c r="H660" s="5">
        <v>919</v>
      </c>
      <c r="I660" s="5">
        <v>875</v>
      </c>
      <c r="J660" s="5">
        <v>895</v>
      </c>
      <c r="K660" s="5">
        <v>869</v>
      </c>
      <c r="L660" s="5">
        <v>834</v>
      </c>
      <c r="M660" s="5">
        <v>921</v>
      </c>
      <c r="N660" s="5">
        <v>858</v>
      </c>
      <c r="O660" s="5">
        <v>895</v>
      </c>
      <c r="P660" s="5">
        <v>822</v>
      </c>
      <c r="Q660" s="5">
        <v>788</v>
      </c>
      <c r="R660" s="5">
        <v>841</v>
      </c>
    </row>
    <row r="661" spans="1:18">
      <c r="A661" s="8"/>
      <c r="B661" s="8"/>
      <c r="C661" s="6">
        <v>160151950</v>
      </c>
      <c r="D661" s="6" t="s">
        <v>1124</v>
      </c>
      <c r="E661" s="5">
        <v>169</v>
      </c>
      <c r="F661" s="5">
        <v>25239</v>
      </c>
      <c r="G661" s="5">
        <v>2087</v>
      </c>
      <c r="H661" s="5">
        <v>2072</v>
      </c>
      <c r="I661" s="5">
        <v>2133</v>
      </c>
      <c r="J661" s="5">
        <v>2133</v>
      </c>
      <c r="K661" s="5">
        <v>2149</v>
      </c>
      <c r="L661" s="5">
        <v>2011</v>
      </c>
      <c r="M661" s="5">
        <v>2177</v>
      </c>
      <c r="N661" s="5">
        <v>2045</v>
      </c>
      <c r="O661" s="5">
        <v>2216</v>
      </c>
      <c r="P661" s="5">
        <v>2304</v>
      </c>
      <c r="Q661" s="5">
        <v>1953</v>
      </c>
      <c r="R661" s="5">
        <v>1959</v>
      </c>
    </row>
    <row r="662" spans="1:18">
      <c r="A662" s="8"/>
      <c r="B662" s="8"/>
      <c r="C662" s="6">
        <v>160152450</v>
      </c>
      <c r="D662" s="6" t="s">
        <v>785</v>
      </c>
      <c r="E662" s="5">
        <v>257</v>
      </c>
      <c r="F662" s="5">
        <v>2617</v>
      </c>
      <c r="G662" s="5">
        <v>178</v>
      </c>
      <c r="H662" s="5">
        <v>235</v>
      </c>
      <c r="I662" s="5">
        <v>196</v>
      </c>
      <c r="J662" s="5">
        <v>206</v>
      </c>
      <c r="K662" s="5">
        <v>186</v>
      </c>
      <c r="L662" s="5">
        <v>181</v>
      </c>
      <c r="M662" s="5">
        <v>269</v>
      </c>
      <c r="N662" s="5">
        <v>276</v>
      </c>
      <c r="O662" s="5">
        <v>262</v>
      </c>
      <c r="P662" s="5">
        <v>206</v>
      </c>
      <c r="Q662" s="5">
        <v>171</v>
      </c>
      <c r="R662" s="5">
        <v>251</v>
      </c>
    </row>
    <row r="663" spans="1:18">
      <c r="A663" s="8"/>
      <c r="B663" s="8"/>
      <c r="C663" s="6">
        <v>160153050</v>
      </c>
      <c r="D663" s="6" t="s">
        <v>820</v>
      </c>
      <c r="E663" s="5">
        <v>109</v>
      </c>
      <c r="F663" s="5">
        <v>172266</v>
      </c>
      <c r="G663" s="5">
        <v>13904</v>
      </c>
      <c r="H663" s="5">
        <v>14480</v>
      </c>
      <c r="I663" s="5">
        <v>13741</v>
      </c>
      <c r="J663" s="5">
        <v>14940</v>
      </c>
      <c r="K663" s="5">
        <v>14349</v>
      </c>
      <c r="L663" s="5">
        <v>13717</v>
      </c>
      <c r="M663" s="5">
        <v>14741</v>
      </c>
      <c r="N663" s="5">
        <v>14591</v>
      </c>
      <c r="O663" s="5">
        <v>15295</v>
      </c>
      <c r="P663" s="5">
        <v>14922</v>
      </c>
      <c r="Q663" s="5">
        <v>13506</v>
      </c>
      <c r="R663" s="5">
        <v>14080</v>
      </c>
    </row>
    <row r="664" spans="1:18">
      <c r="A664" s="8"/>
      <c r="B664" s="8"/>
      <c r="C664" s="6">
        <v>160153150</v>
      </c>
      <c r="D664" s="6" t="s">
        <v>806</v>
      </c>
      <c r="E664" s="5">
        <v>170</v>
      </c>
      <c r="F664" s="5">
        <v>8184</v>
      </c>
      <c r="G664" s="5">
        <v>298</v>
      </c>
      <c r="H664" s="5">
        <v>378</v>
      </c>
      <c r="I664" s="5">
        <v>352</v>
      </c>
      <c r="J664" s="5">
        <v>450</v>
      </c>
      <c r="K664" s="5">
        <v>660</v>
      </c>
      <c r="L664" s="5">
        <v>717</v>
      </c>
      <c r="M664" s="5">
        <v>1050</v>
      </c>
      <c r="N664" s="5">
        <v>1227</v>
      </c>
      <c r="O664" s="5">
        <v>1138</v>
      </c>
      <c r="P664" s="5">
        <v>906</v>
      </c>
      <c r="Q664" s="5">
        <v>493</v>
      </c>
      <c r="R664" s="5">
        <v>515</v>
      </c>
    </row>
    <row r="665" spans="1:18">
      <c r="A665" s="8"/>
      <c r="B665" s="8"/>
      <c r="C665" s="6">
        <v>160154450</v>
      </c>
      <c r="D665" s="6" t="s">
        <v>1726</v>
      </c>
      <c r="E665" s="5">
        <v>380</v>
      </c>
      <c r="F665" s="5">
        <v>122</v>
      </c>
      <c r="G665" s="5" t="s">
        <v>20</v>
      </c>
      <c r="H665" s="5">
        <v>11</v>
      </c>
      <c r="I665" s="5" t="s">
        <v>20</v>
      </c>
      <c r="J665" s="5" t="s">
        <v>20</v>
      </c>
      <c r="K665" s="5" t="s">
        <v>20</v>
      </c>
      <c r="L665" s="5" t="s">
        <v>20</v>
      </c>
      <c r="M665" s="5" t="s">
        <v>20</v>
      </c>
      <c r="N665" s="5">
        <v>14</v>
      </c>
      <c r="O665" s="5">
        <v>13</v>
      </c>
      <c r="P665" s="5">
        <v>12</v>
      </c>
      <c r="Q665" s="5">
        <v>11</v>
      </c>
      <c r="R665" s="5">
        <v>17</v>
      </c>
    </row>
    <row r="666" spans="1:18">
      <c r="A666" s="8"/>
      <c r="B666" s="8"/>
      <c r="C666" s="6">
        <v>160157210</v>
      </c>
      <c r="D666" s="6" t="s">
        <v>1092</v>
      </c>
      <c r="E666" s="5">
        <v>200</v>
      </c>
      <c r="F666" s="5">
        <v>10005</v>
      </c>
      <c r="G666" s="5">
        <v>954</v>
      </c>
      <c r="H666" s="5">
        <v>947</v>
      </c>
      <c r="I666" s="5">
        <v>830</v>
      </c>
      <c r="J666" s="5">
        <v>910</v>
      </c>
      <c r="K666" s="5">
        <v>829</v>
      </c>
      <c r="L666" s="5">
        <v>833</v>
      </c>
      <c r="M666" s="5">
        <v>800</v>
      </c>
      <c r="N666" s="5">
        <v>786</v>
      </c>
      <c r="O666" s="5">
        <v>828</v>
      </c>
      <c r="P666" s="5">
        <v>800</v>
      </c>
      <c r="Q666" s="5">
        <v>678</v>
      </c>
      <c r="R666" s="5">
        <v>810</v>
      </c>
    </row>
    <row r="667" spans="1:18">
      <c r="A667" s="8"/>
      <c r="B667" s="8"/>
      <c r="C667" s="6">
        <v>160157310</v>
      </c>
      <c r="D667" s="6" t="s">
        <v>968</v>
      </c>
      <c r="E667" s="5">
        <v>200</v>
      </c>
      <c r="F667" s="5">
        <v>9617</v>
      </c>
      <c r="G667" s="5">
        <v>792</v>
      </c>
      <c r="H667" s="5">
        <v>862</v>
      </c>
      <c r="I667" s="5">
        <v>824</v>
      </c>
      <c r="J667" s="5">
        <v>870</v>
      </c>
      <c r="K667" s="5">
        <v>884</v>
      </c>
      <c r="L667" s="5">
        <v>815</v>
      </c>
      <c r="M667" s="5">
        <v>804</v>
      </c>
      <c r="N667" s="5">
        <v>797</v>
      </c>
      <c r="O667" s="5">
        <v>784</v>
      </c>
      <c r="P667" s="5">
        <v>792</v>
      </c>
      <c r="Q667" s="5">
        <v>644</v>
      </c>
      <c r="R667" s="5">
        <v>749</v>
      </c>
    </row>
    <row r="668" spans="1:18">
      <c r="A668" s="8"/>
      <c r="B668" s="8"/>
      <c r="C668" s="6">
        <v>160158250</v>
      </c>
      <c r="D668" s="6" t="s">
        <v>1737</v>
      </c>
      <c r="E668" s="5">
        <v>210</v>
      </c>
      <c r="F668" s="5">
        <v>59</v>
      </c>
      <c r="G668" s="5" t="s">
        <v>20</v>
      </c>
      <c r="H668" s="5">
        <v>11</v>
      </c>
      <c r="I668" s="5" t="s">
        <v>20</v>
      </c>
      <c r="J668" s="5" t="s">
        <v>20</v>
      </c>
      <c r="K668" s="5" t="s">
        <v>20</v>
      </c>
      <c r="L668" s="5" t="s">
        <v>20</v>
      </c>
      <c r="M668" s="5" t="s">
        <v>20</v>
      </c>
      <c r="N668" s="5" t="s">
        <v>20</v>
      </c>
      <c r="O668" s="5" t="s">
        <v>20</v>
      </c>
      <c r="P668" s="5" t="s">
        <v>20</v>
      </c>
      <c r="Q668" s="5" t="s">
        <v>20</v>
      </c>
      <c r="R668" s="5" t="s">
        <v>20</v>
      </c>
    </row>
    <row r="669" spans="1:18">
      <c r="A669" s="8"/>
      <c r="B669" s="8"/>
      <c r="C669" s="6">
        <v>160158350</v>
      </c>
      <c r="D669" s="6" t="s">
        <v>945</v>
      </c>
      <c r="E669" s="5">
        <v>157</v>
      </c>
      <c r="F669" s="5">
        <v>70713</v>
      </c>
      <c r="G669" s="5">
        <v>6096</v>
      </c>
      <c r="H669" s="5">
        <v>5978</v>
      </c>
      <c r="I669" s="5">
        <v>5705</v>
      </c>
      <c r="J669" s="5">
        <v>6302</v>
      </c>
      <c r="K669" s="5">
        <v>5860</v>
      </c>
      <c r="L669" s="5">
        <v>5803</v>
      </c>
      <c r="M669" s="5">
        <v>6052</v>
      </c>
      <c r="N669" s="5">
        <v>5687</v>
      </c>
      <c r="O669" s="5">
        <v>5994</v>
      </c>
      <c r="P669" s="5">
        <v>6215</v>
      </c>
      <c r="Q669" s="5">
        <v>5384</v>
      </c>
      <c r="R669" s="5">
        <v>5637</v>
      </c>
    </row>
    <row r="670" spans="1:18">
      <c r="A670" s="8"/>
      <c r="B670" s="8"/>
      <c r="C670" s="6">
        <v>160160150</v>
      </c>
      <c r="D670" s="6" t="s">
        <v>472</v>
      </c>
      <c r="E670" s="5">
        <v>195</v>
      </c>
      <c r="F670" s="5">
        <v>717569</v>
      </c>
      <c r="G670" s="5">
        <v>59894</v>
      </c>
      <c r="H670" s="5">
        <v>58941</v>
      </c>
      <c r="I670" s="5">
        <v>56716</v>
      </c>
      <c r="J670" s="5">
        <v>62972</v>
      </c>
      <c r="K670" s="5">
        <v>60179</v>
      </c>
      <c r="L670" s="5">
        <v>58565</v>
      </c>
      <c r="M670" s="5">
        <v>60495</v>
      </c>
      <c r="N670" s="5">
        <v>57417</v>
      </c>
      <c r="O670" s="5">
        <v>61187</v>
      </c>
      <c r="P670" s="5">
        <v>65712</v>
      </c>
      <c r="Q670" s="5">
        <v>55562</v>
      </c>
      <c r="R670" s="5">
        <v>59929</v>
      </c>
    </row>
    <row r="671" spans="1:18">
      <c r="A671" s="8"/>
      <c r="B671" s="8"/>
      <c r="C671" s="6">
        <v>160162750</v>
      </c>
      <c r="D671" s="6" t="s">
        <v>1089</v>
      </c>
      <c r="E671" s="5">
        <v>175</v>
      </c>
      <c r="F671" s="5">
        <v>13095</v>
      </c>
      <c r="G671" s="5">
        <v>1095</v>
      </c>
      <c r="H671" s="5">
        <v>1243</v>
      </c>
      <c r="I671" s="5">
        <v>1155</v>
      </c>
      <c r="J671" s="5">
        <v>1190</v>
      </c>
      <c r="K671" s="5">
        <v>1169</v>
      </c>
      <c r="L671" s="5">
        <v>1007</v>
      </c>
      <c r="M671" s="5">
        <v>1068</v>
      </c>
      <c r="N671" s="5">
        <v>992</v>
      </c>
      <c r="O671" s="5">
        <v>1040</v>
      </c>
      <c r="P671" s="5">
        <v>994</v>
      </c>
      <c r="Q671" s="5">
        <v>1004</v>
      </c>
      <c r="R671" s="5">
        <v>1138</v>
      </c>
    </row>
    <row r="672" spans="1:18">
      <c r="A672" s="8"/>
      <c r="B672" s="8"/>
      <c r="C672" s="6">
        <v>160163850</v>
      </c>
      <c r="D672" s="6" t="s">
        <v>717</v>
      </c>
      <c r="E672" s="5">
        <v>356</v>
      </c>
      <c r="F672" s="5">
        <v>192933</v>
      </c>
      <c r="G672" s="5">
        <v>18095</v>
      </c>
      <c r="H672" s="5">
        <v>17304</v>
      </c>
      <c r="I672" s="5">
        <v>16079</v>
      </c>
      <c r="J672" s="5">
        <v>17943</v>
      </c>
      <c r="K672" s="5">
        <v>15789</v>
      </c>
      <c r="L672" s="5">
        <v>15895</v>
      </c>
      <c r="M672" s="5">
        <v>16100</v>
      </c>
      <c r="N672" s="5">
        <v>14899</v>
      </c>
      <c r="O672" s="5">
        <v>15656</v>
      </c>
      <c r="P672" s="5">
        <v>16152</v>
      </c>
      <c r="Q672" s="5">
        <v>14037</v>
      </c>
      <c r="R672" s="5">
        <v>14984</v>
      </c>
    </row>
    <row r="673" spans="1:18">
      <c r="A673" s="8"/>
      <c r="B673" s="8"/>
      <c r="C673" s="6">
        <v>160164350</v>
      </c>
      <c r="D673" s="6" t="s">
        <v>1693</v>
      </c>
      <c r="E673" s="5">
        <v>161</v>
      </c>
      <c r="F673" s="5">
        <v>1514</v>
      </c>
      <c r="G673" s="5">
        <v>119</v>
      </c>
      <c r="H673" s="5">
        <v>115</v>
      </c>
      <c r="I673" s="5">
        <v>86</v>
      </c>
      <c r="J673" s="5">
        <v>138</v>
      </c>
      <c r="K673" s="5">
        <v>162</v>
      </c>
      <c r="L673" s="5">
        <v>117</v>
      </c>
      <c r="M673" s="5">
        <v>104</v>
      </c>
      <c r="N673" s="5">
        <v>120</v>
      </c>
      <c r="O673" s="5">
        <v>112</v>
      </c>
      <c r="P673" s="5">
        <v>147</v>
      </c>
      <c r="Q673" s="5">
        <v>125</v>
      </c>
      <c r="R673" s="5">
        <v>169</v>
      </c>
    </row>
    <row r="674" spans="1:18">
      <c r="A674" s="8"/>
      <c r="B674" s="8"/>
      <c r="C674" s="6">
        <v>160167350</v>
      </c>
      <c r="D674" s="6" t="s">
        <v>1172</v>
      </c>
      <c r="E674" s="5">
        <v>70</v>
      </c>
      <c r="F674" s="5">
        <v>8701</v>
      </c>
      <c r="G674" s="5">
        <v>682</v>
      </c>
      <c r="H674" s="5">
        <v>790</v>
      </c>
      <c r="I674" s="5">
        <v>635</v>
      </c>
      <c r="J674" s="5">
        <v>776</v>
      </c>
      <c r="K674" s="5">
        <v>701</v>
      </c>
      <c r="L674" s="5">
        <v>689</v>
      </c>
      <c r="M674" s="5">
        <v>839</v>
      </c>
      <c r="N674" s="5">
        <v>746</v>
      </c>
      <c r="O674" s="5">
        <v>759</v>
      </c>
      <c r="P674" s="5">
        <v>812</v>
      </c>
      <c r="Q674" s="5">
        <v>582</v>
      </c>
      <c r="R674" s="5">
        <v>690</v>
      </c>
    </row>
    <row r="675" spans="1:18">
      <c r="A675" s="8"/>
      <c r="B675" s="8"/>
      <c r="C675" s="6">
        <v>160167450</v>
      </c>
      <c r="D675" s="6" t="s">
        <v>1162</v>
      </c>
      <c r="E675" s="5">
        <v>75</v>
      </c>
      <c r="F675" s="5">
        <v>7552</v>
      </c>
      <c r="G675" s="5">
        <v>606</v>
      </c>
      <c r="H675" s="5">
        <v>677</v>
      </c>
      <c r="I675" s="5">
        <v>547</v>
      </c>
      <c r="J675" s="5">
        <v>647</v>
      </c>
      <c r="K675" s="5">
        <v>600</v>
      </c>
      <c r="L675" s="5">
        <v>617</v>
      </c>
      <c r="M675" s="5">
        <v>725</v>
      </c>
      <c r="N675" s="5">
        <v>651</v>
      </c>
      <c r="O675" s="5">
        <v>689</v>
      </c>
      <c r="P675" s="5">
        <v>703</v>
      </c>
      <c r="Q675" s="5">
        <v>514</v>
      </c>
      <c r="R675" s="5">
        <v>576</v>
      </c>
    </row>
    <row r="676" spans="1:18">
      <c r="A676" s="8"/>
      <c r="B676" s="8"/>
      <c r="C676" s="6">
        <v>160167550</v>
      </c>
      <c r="D676" s="6" t="s">
        <v>1165</v>
      </c>
      <c r="E676" s="5">
        <v>200</v>
      </c>
      <c r="F676" s="5">
        <v>9748</v>
      </c>
      <c r="G676" s="5">
        <v>759</v>
      </c>
      <c r="H676" s="5">
        <v>810</v>
      </c>
      <c r="I676" s="5">
        <v>807</v>
      </c>
      <c r="J676" s="5">
        <v>828</v>
      </c>
      <c r="K676" s="5">
        <v>786</v>
      </c>
      <c r="L676" s="5">
        <v>744</v>
      </c>
      <c r="M676" s="5">
        <v>878</v>
      </c>
      <c r="N676" s="5">
        <v>862</v>
      </c>
      <c r="O676" s="5">
        <v>947</v>
      </c>
      <c r="P676" s="5">
        <v>770</v>
      </c>
      <c r="Q676" s="5">
        <v>769</v>
      </c>
      <c r="R676" s="5">
        <v>788</v>
      </c>
    </row>
    <row r="677" spans="1:18">
      <c r="A677" s="8"/>
      <c r="B677" s="8"/>
      <c r="C677" s="6">
        <v>160168250</v>
      </c>
      <c r="D677" s="6" t="s">
        <v>1700</v>
      </c>
      <c r="E677" s="5">
        <v>159</v>
      </c>
      <c r="F677" s="5">
        <v>181</v>
      </c>
      <c r="G677" s="5" t="s">
        <v>20</v>
      </c>
      <c r="H677" s="5">
        <v>16</v>
      </c>
      <c r="I677" s="5" t="s">
        <v>20</v>
      </c>
      <c r="J677" s="5">
        <v>12</v>
      </c>
      <c r="K677" s="5">
        <v>23</v>
      </c>
      <c r="L677" s="5">
        <v>13</v>
      </c>
      <c r="M677" s="5">
        <v>25</v>
      </c>
      <c r="N677" s="5">
        <v>16</v>
      </c>
      <c r="O677" s="5" t="s">
        <v>20</v>
      </c>
      <c r="P677" s="5">
        <v>13</v>
      </c>
      <c r="Q677" s="5">
        <v>18</v>
      </c>
      <c r="R677" s="5">
        <v>20</v>
      </c>
    </row>
    <row r="678" spans="1:18">
      <c r="A678" s="8"/>
      <c r="B678" s="8"/>
      <c r="C678" s="6">
        <v>160169450</v>
      </c>
      <c r="D678" s="6" t="s">
        <v>286</v>
      </c>
      <c r="E678" s="5">
        <v>132</v>
      </c>
      <c r="F678" s="5">
        <v>1613181</v>
      </c>
      <c r="G678" s="5">
        <v>125044</v>
      </c>
      <c r="H678" s="5">
        <v>107356</v>
      </c>
      <c r="I678" s="5">
        <v>89211</v>
      </c>
      <c r="J678" s="5">
        <v>97969</v>
      </c>
      <c r="K678" s="5">
        <v>83282</v>
      </c>
      <c r="L678" s="5">
        <v>70440</v>
      </c>
      <c r="M678" s="5">
        <v>85278</v>
      </c>
      <c r="N678" s="5">
        <v>109506</v>
      </c>
      <c r="O678" s="5">
        <v>228032</v>
      </c>
      <c r="P678" s="5">
        <v>278385</v>
      </c>
      <c r="Q678" s="5">
        <v>176017</v>
      </c>
      <c r="R678" s="5">
        <v>162661</v>
      </c>
    </row>
    <row r="679" spans="1:18">
      <c r="A679" s="8"/>
      <c r="B679" s="8"/>
      <c r="C679" s="6">
        <v>160172450</v>
      </c>
      <c r="D679" s="6" t="s">
        <v>877</v>
      </c>
      <c r="E679" s="5">
        <v>70</v>
      </c>
      <c r="F679" s="5">
        <v>12892</v>
      </c>
      <c r="G679" s="5">
        <v>1095</v>
      </c>
      <c r="H679" s="5">
        <v>1037</v>
      </c>
      <c r="I679" s="5">
        <v>1062</v>
      </c>
      <c r="J679" s="5">
        <v>1168</v>
      </c>
      <c r="K679" s="5">
        <v>1053</v>
      </c>
      <c r="L679" s="5">
        <v>1003</v>
      </c>
      <c r="M679" s="5">
        <v>1109</v>
      </c>
      <c r="N679" s="5">
        <v>1114</v>
      </c>
      <c r="O679" s="5">
        <v>1088</v>
      </c>
      <c r="P679" s="5">
        <v>1125</v>
      </c>
      <c r="Q679" s="5">
        <v>957</v>
      </c>
      <c r="R679" s="5">
        <v>1081</v>
      </c>
    </row>
    <row r="680" spans="1:18">
      <c r="A680" s="8"/>
      <c r="B680" s="8"/>
      <c r="C680" s="6">
        <v>160172550</v>
      </c>
      <c r="D680" s="6" t="s">
        <v>538</v>
      </c>
      <c r="E680" s="5">
        <v>80</v>
      </c>
      <c r="F680" s="5">
        <v>64803</v>
      </c>
      <c r="G680" s="5">
        <v>5691</v>
      </c>
      <c r="H680" s="5">
        <v>5789</v>
      </c>
      <c r="I680" s="5">
        <v>5388</v>
      </c>
      <c r="J680" s="5">
        <v>5719</v>
      </c>
      <c r="K680" s="5">
        <v>5466</v>
      </c>
      <c r="L680" s="5">
        <v>4983</v>
      </c>
      <c r="M680" s="5">
        <v>5469</v>
      </c>
      <c r="N680" s="5">
        <v>5349</v>
      </c>
      <c r="O680" s="5">
        <v>5476</v>
      </c>
      <c r="P680" s="5">
        <v>5411</v>
      </c>
      <c r="Q680" s="5">
        <v>4876</v>
      </c>
      <c r="R680" s="5">
        <v>5186</v>
      </c>
    </row>
    <row r="681" spans="1:18">
      <c r="A681" s="8"/>
      <c r="B681" s="8"/>
      <c r="C681" s="6">
        <v>160172750</v>
      </c>
      <c r="D681" s="6" t="s">
        <v>637</v>
      </c>
      <c r="E681" s="5">
        <v>60</v>
      </c>
      <c r="F681" s="5">
        <v>9472</v>
      </c>
      <c r="G681" s="5">
        <v>853</v>
      </c>
      <c r="H681" s="5">
        <v>873</v>
      </c>
      <c r="I681" s="5">
        <v>860</v>
      </c>
      <c r="J681" s="5">
        <v>871</v>
      </c>
      <c r="K681" s="5">
        <v>806</v>
      </c>
      <c r="L681" s="5">
        <v>753</v>
      </c>
      <c r="M681" s="5">
        <v>911</v>
      </c>
      <c r="N681" s="5">
        <v>738</v>
      </c>
      <c r="O681" s="5">
        <v>732</v>
      </c>
      <c r="P681" s="5">
        <v>729</v>
      </c>
      <c r="Q681" s="5">
        <v>629</v>
      </c>
      <c r="R681" s="5">
        <v>717</v>
      </c>
    </row>
    <row r="682" spans="1:18">
      <c r="A682" s="8"/>
      <c r="B682" s="8"/>
      <c r="C682" s="6">
        <v>160173450</v>
      </c>
      <c r="D682" s="6" t="s">
        <v>1219</v>
      </c>
      <c r="E682" s="5">
        <v>291</v>
      </c>
      <c r="F682" s="5">
        <v>8249</v>
      </c>
      <c r="G682" s="5">
        <v>653</v>
      </c>
      <c r="H682" s="5">
        <v>710</v>
      </c>
      <c r="I682" s="5">
        <v>671</v>
      </c>
      <c r="J682" s="5">
        <v>717</v>
      </c>
      <c r="K682" s="5">
        <v>699</v>
      </c>
      <c r="L682" s="5">
        <v>640</v>
      </c>
      <c r="M682" s="5">
        <v>758</v>
      </c>
      <c r="N682" s="5">
        <v>720</v>
      </c>
      <c r="O682" s="5">
        <v>677</v>
      </c>
      <c r="P682" s="5">
        <v>724</v>
      </c>
      <c r="Q682" s="5">
        <v>600</v>
      </c>
      <c r="R682" s="5">
        <v>680</v>
      </c>
    </row>
    <row r="683" spans="1:18">
      <c r="A683" s="8"/>
      <c r="B683" s="8"/>
      <c r="C683" s="6">
        <v>160173650</v>
      </c>
      <c r="D683" s="6" t="s">
        <v>695</v>
      </c>
      <c r="E683" s="5">
        <v>116</v>
      </c>
      <c r="F683" s="5">
        <v>45525</v>
      </c>
      <c r="G683" s="5">
        <v>3561</v>
      </c>
      <c r="H683" s="5">
        <v>3809</v>
      </c>
      <c r="I683" s="5">
        <v>3560</v>
      </c>
      <c r="J683" s="5">
        <v>3998</v>
      </c>
      <c r="K683" s="5">
        <v>3824</v>
      </c>
      <c r="L683" s="5">
        <v>3485</v>
      </c>
      <c r="M683" s="5">
        <v>3821</v>
      </c>
      <c r="N683" s="5">
        <v>3710</v>
      </c>
      <c r="O683" s="5">
        <v>3977</v>
      </c>
      <c r="P683" s="5">
        <v>4469</v>
      </c>
      <c r="Q683" s="5">
        <v>3599</v>
      </c>
      <c r="R683" s="5">
        <v>3712</v>
      </c>
    </row>
    <row r="684" spans="1:18">
      <c r="A684" s="8"/>
      <c r="B684" s="8"/>
      <c r="C684" s="6">
        <v>160174310</v>
      </c>
      <c r="D684" s="6" t="s">
        <v>974</v>
      </c>
      <c r="E684" s="5">
        <v>79</v>
      </c>
      <c r="F684" s="5">
        <v>5167</v>
      </c>
      <c r="G684" s="5">
        <v>430</v>
      </c>
      <c r="H684" s="5">
        <v>458</v>
      </c>
      <c r="I684" s="5">
        <v>390</v>
      </c>
      <c r="J684" s="5">
        <v>481</v>
      </c>
      <c r="K684" s="5">
        <v>466</v>
      </c>
      <c r="L684" s="5">
        <v>415</v>
      </c>
      <c r="M684" s="5">
        <v>479</v>
      </c>
      <c r="N684" s="5">
        <v>413</v>
      </c>
      <c r="O684" s="5">
        <v>423</v>
      </c>
      <c r="P684" s="5">
        <v>439</v>
      </c>
      <c r="Q684" s="5">
        <v>398</v>
      </c>
      <c r="R684" s="5">
        <v>375</v>
      </c>
    </row>
    <row r="685" spans="1:18">
      <c r="A685" s="8"/>
      <c r="B685" s="8"/>
      <c r="C685" s="6">
        <v>160174950</v>
      </c>
      <c r="D685" s="6" t="s">
        <v>763</v>
      </c>
      <c r="E685" s="5">
        <v>205</v>
      </c>
      <c r="F685" s="5">
        <v>369133</v>
      </c>
      <c r="G685" s="5">
        <v>27281</v>
      </c>
      <c r="H685" s="5">
        <v>29416</v>
      </c>
      <c r="I685" s="5">
        <v>27778</v>
      </c>
      <c r="J685" s="5">
        <v>30529</v>
      </c>
      <c r="K685" s="5">
        <v>29308</v>
      </c>
      <c r="L685" s="5">
        <v>25700</v>
      </c>
      <c r="M685" s="5">
        <v>28102</v>
      </c>
      <c r="N685" s="5">
        <v>29335</v>
      </c>
      <c r="O685" s="5">
        <v>38503</v>
      </c>
      <c r="P685" s="5">
        <v>43531</v>
      </c>
      <c r="Q685" s="5">
        <v>28234</v>
      </c>
      <c r="R685" s="5">
        <v>31416</v>
      </c>
    </row>
    <row r="686" spans="1:18">
      <c r="A686" s="8"/>
      <c r="B686" s="8"/>
      <c r="C686" s="6">
        <v>160175450</v>
      </c>
      <c r="D686" s="6" t="s">
        <v>742</v>
      </c>
      <c r="E686" s="5">
        <v>142</v>
      </c>
      <c r="F686" s="5">
        <v>7923</v>
      </c>
      <c r="G686" s="5">
        <v>634</v>
      </c>
      <c r="H686" s="5">
        <v>702</v>
      </c>
      <c r="I686" s="5">
        <v>662</v>
      </c>
      <c r="J686" s="5">
        <v>742</v>
      </c>
      <c r="K686" s="5">
        <v>684</v>
      </c>
      <c r="L686" s="5">
        <v>577</v>
      </c>
      <c r="M686" s="5">
        <v>726</v>
      </c>
      <c r="N686" s="5">
        <v>664</v>
      </c>
      <c r="O686" s="5">
        <v>667</v>
      </c>
      <c r="P686" s="5">
        <v>634</v>
      </c>
      <c r="Q686" s="5">
        <v>644</v>
      </c>
      <c r="R686" s="5">
        <v>587</v>
      </c>
    </row>
    <row r="687" spans="1:18">
      <c r="A687" s="8"/>
      <c r="B687" s="8"/>
      <c r="C687" s="6">
        <v>160177050</v>
      </c>
      <c r="D687" s="6" t="s">
        <v>978</v>
      </c>
      <c r="E687" s="5">
        <v>152</v>
      </c>
      <c r="F687" s="5">
        <v>14995</v>
      </c>
      <c r="G687" s="5">
        <v>1051</v>
      </c>
      <c r="H687" s="5">
        <v>1307</v>
      </c>
      <c r="I687" s="5">
        <v>1166</v>
      </c>
      <c r="J687" s="5">
        <v>1355</v>
      </c>
      <c r="K687" s="5">
        <v>1350</v>
      </c>
      <c r="L687" s="5">
        <v>1213</v>
      </c>
      <c r="M687" s="5">
        <v>1450</v>
      </c>
      <c r="N687" s="5">
        <v>1364</v>
      </c>
      <c r="O687" s="5">
        <v>1343</v>
      </c>
      <c r="P687" s="5">
        <v>1349</v>
      </c>
      <c r="Q687" s="5">
        <v>963</v>
      </c>
      <c r="R687" s="5">
        <v>1084</v>
      </c>
    </row>
    <row r="688" spans="1:18">
      <c r="A688" s="8"/>
      <c r="B688" s="8"/>
      <c r="C688" s="6">
        <v>160177150</v>
      </c>
      <c r="D688" s="6" t="s">
        <v>805</v>
      </c>
      <c r="E688" s="5">
        <v>188</v>
      </c>
      <c r="F688" s="5">
        <v>266598</v>
      </c>
      <c r="G688" s="5">
        <v>19833</v>
      </c>
      <c r="H688" s="5">
        <v>21311</v>
      </c>
      <c r="I688" s="5">
        <v>20109</v>
      </c>
      <c r="J688" s="5">
        <v>21932</v>
      </c>
      <c r="K688" s="5">
        <v>21166</v>
      </c>
      <c r="L688" s="5">
        <v>18753</v>
      </c>
      <c r="M688" s="5">
        <v>20430</v>
      </c>
      <c r="N688" s="5">
        <v>21268</v>
      </c>
      <c r="O688" s="5">
        <v>27874</v>
      </c>
      <c r="P688" s="5">
        <v>30982</v>
      </c>
      <c r="Q688" s="5">
        <v>20397</v>
      </c>
      <c r="R688" s="5">
        <v>22543</v>
      </c>
    </row>
    <row r="689" spans="1:18">
      <c r="A689" s="8"/>
      <c r="B689" s="8"/>
      <c r="C689" s="6">
        <v>160188850</v>
      </c>
      <c r="D689" s="6" t="s">
        <v>1304</v>
      </c>
      <c r="E689" s="5">
        <v>179</v>
      </c>
      <c r="F689" s="5">
        <v>6280</v>
      </c>
      <c r="G689" s="5">
        <v>474</v>
      </c>
      <c r="H689" s="5">
        <v>475</v>
      </c>
      <c r="I689" s="5">
        <v>512</v>
      </c>
      <c r="J689" s="5">
        <v>551</v>
      </c>
      <c r="K689" s="5">
        <v>526</v>
      </c>
      <c r="L689" s="5">
        <v>415</v>
      </c>
      <c r="M689" s="5">
        <v>500</v>
      </c>
      <c r="N689" s="5">
        <v>500</v>
      </c>
      <c r="O689" s="5">
        <v>631</v>
      </c>
      <c r="P689" s="5">
        <v>715</v>
      </c>
      <c r="Q689" s="5">
        <v>485</v>
      </c>
      <c r="R689" s="5">
        <v>496</v>
      </c>
    </row>
    <row r="690" spans="1:18">
      <c r="A690" s="8"/>
      <c r="B690" s="8"/>
      <c r="C690" s="6">
        <v>160188950</v>
      </c>
      <c r="D690" s="6" t="s">
        <v>1482</v>
      </c>
      <c r="E690" s="5">
        <v>210</v>
      </c>
      <c r="F690" s="5">
        <v>47</v>
      </c>
      <c r="G690" s="5" t="s">
        <v>20</v>
      </c>
      <c r="H690" s="5" t="s">
        <v>20</v>
      </c>
      <c r="I690" s="5">
        <v>0</v>
      </c>
      <c r="J690" s="5" t="s">
        <v>20</v>
      </c>
      <c r="K690" s="5" t="s">
        <v>20</v>
      </c>
      <c r="L690" s="5" t="s">
        <v>20</v>
      </c>
      <c r="M690" s="5" t="s">
        <v>20</v>
      </c>
      <c r="N690" s="5" t="s">
        <v>20</v>
      </c>
      <c r="O690" s="5" t="s">
        <v>20</v>
      </c>
      <c r="P690" s="5" t="s">
        <v>20</v>
      </c>
      <c r="Q690" s="5" t="s">
        <v>20</v>
      </c>
      <c r="R690" s="5" t="s">
        <v>20</v>
      </c>
    </row>
    <row r="691" spans="1:18">
      <c r="A691" s="8"/>
      <c r="B691" s="8"/>
      <c r="C691" s="6">
        <v>160193510</v>
      </c>
      <c r="D691" s="6" t="s">
        <v>1468</v>
      </c>
      <c r="E691" s="5">
        <v>15</v>
      </c>
      <c r="F691" s="5">
        <v>152</v>
      </c>
      <c r="G691" s="5">
        <v>16</v>
      </c>
      <c r="H691" s="5">
        <v>17</v>
      </c>
      <c r="I691" s="5">
        <v>14</v>
      </c>
      <c r="J691" s="5">
        <v>14</v>
      </c>
      <c r="K691" s="5" t="s">
        <v>20</v>
      </c>
      <c r="L691" s="5" t="s">
        <v>20</v>
      </c>
      <c r="M691" s="5">
        <v>16</v>
      </c>
      <c r="N691" s="5">
        <v>11</v>
      </c>
      <c r="O691" s="5">
        <v>13</v>
      </c>
      <c r="P691" s="5">
        <v>14</v>
      </c>
      <c r="Q691" s="5">
        <v>13</v>
      </c>
      <c r="R691" s="5" t="s">
        <v>20</v>
      </c>
    </row>
    <row r="692" spans="1:18">
      <c r="A692" s="8"/>
      <c r="B692" s="8"/>
      <c r="C692" s="6">
        <v>160193610</v>
      </c>
      <c r="D692" s="6" t="s">
        <v>711</v>
      </c>
      <c r="E692" s="5">
        <v>15</v>
      </c>
      <c r="F692" s="5">
        <v>32915</v>
      </c>
      <c r="G692" s="5">
        <v>2854</v>
      </c>
      <c r="H692" s="5">
        <v>3014</v>
      </c>
      <c r="I692" s="5">
        <v>2983</v>
      </c>
      <c r="J692" s="5">
        <v>3132</v>
      </c>
      <c r="K692" s="5">
        <v>2803</v>
      </c>
      <c r="L692" s="5">
        <v>2502</v>
      </c>
      <c r="M692" s="5">
        <v>2796</v>
      </c>
      <c r="N692" s="5">
        <v>2609</v>
      </c>
      <c r="O692" s="5">
        <v>2768</v>
      </c>
      <c r="P692" s="5">
        <v>2637</v>
      </c>
      <c r="Q692" s="5">
        <v>2233</v>
      </c>
      <c r="R692" s="5">
        <v>2584</v>
      </c>
    </row>
    <row r="693" spans="1:18">
      <c r="A693" s="8"/>
      <c r="B693" s="8"/>
      <c r="C693" s="6">
        <v>160193710</v>
      </c>
      <c r="D693" s="6" t="s">
        <v>1689</v>
      </c>
      <c r="E693" s="5">
        <v>26</v>
      </c>
      <c r="F693" s="5">
        <v>61</v>
      </c>
      <c r="G693" s="5" t="s">
        <v>20</v>
      </c>
      <c r="H693" s="5" t="s">
        <v>20</v>
      </c>
      <c r="I693" s="5" t="s">
        <v>20</v>
      </c>
      <c r="J693" s="5">
        <v>11</v>
      </c>
      <c r="K693" s="5" t="s">
        <v>20</v>
      </c>
      <c r="L693" s="5" t="s">
        <v>20</v>
      </c>
      <c r="M693" s="5" t="s">
        <v>20</v>
      </c>
      <c r="N693" s="5" t="s">
        <v>20</v>
      </c>
      <c r="O693" s="5" t="s">
        <v>20</v>
      </c>
      <c r="P693" s="5" t="s">
        <v>20</v>
      </c>
      <c r="Q693" s="5" t="s">
        <v>20</v>
      </c>
      <c r="R693" s="5" t="s">
        <v>20</v>
      </c>
    </row>
    <row r="694" spans="1:18">
      <c r="A694" s="8"/>
      <c r="B694" s="8"/>
      <c r="C694" s="6">
        <v>160193810</v>
      </c>
      <c r="D694" s="6" t="s">
        <v>1603</v>
      </c>
      <c r="E694" s="5">
        <v>29</v>
      </c>
      <c r="F694" s="5">
        <v>63</v>
      </c>
      <c r="G694" s="5" t="s">
        <v>20</v>
      </c>
      <c r="H694" s="5" t="s">
        <v>20</v>
      </c>
      <c r="I694" s="5" t="s">
        <v>20</v>
      </c>
      <c r="J694" s="5" t="s">
        <v>20</v>
      </c>
      <c r="K694" s="5" t="s">
        <v>20</v>
      </c>
      <c r="L694" s="5" t="s">
        <v>20</v>
      </c>
      <c r="M694" s="5" t="s">
        <v>20</v>
      </c>
      <c r="N694" s="5" t="s">
        <v>20</v>
      </c>
      <c r="O694" s="5" t="s">
        <v>20</v>
      </c>
      <c r="P694" s="5" t="s">
        <v>20</v>
      </c>
      <c r="Q694" s="5" t="s">
        <v>20</v>
      </c>
      <c r="R694" s="5" t="s">
        <v>20</v>
      </c>
    </row>
    <row r="695" spans="1:18">
      <c r="A695" s="8"/>
      <c r="B695" s="8"/>
      <c r="C695" s="6">
        <v>160193910</v>
      </c>
      <c r="D695" s="6" t="s">
        <v>626</v>
      </c>
      <c r="E695" s="5">
        <v>32</v>
      </c>
      <c r="F695" s="5">
        <v>28873</v>
      </c>
      <c r="G695" s="5">
        <v>1795</v>
      </c>
      <c r="H695" s="5">
        <v>2029</v>
      </c>
      <c r="I695" s="5">
        <v>1982</v>
      </c>
      <c r="J695" s="5">
        <v>2383</v>
      </c>
      <c r="K695" s="5">
        <v>2694</v>
      </c>
      <c r="L695" s="5">
        <v>2776</v>
      </c>
      <c r="M695" s="5">
        <v>3784</v>
      </c>
      <c r="N695" s="5">
        <v>3931</v>
      </c>
      <c r="O695" s="5">
        <v>2628</v>
      </c>
      <c r="P695" s="5">
        <v>1767</v>
      </c>
      <c r="Q695" s="5">
        <v>1380</v>
      </c>
      <c r="R695" s="5">
        <v>1724</v>
      </c>
    </row>
    <row r="696" spans="1:18">
      <c r="A696" s="8"/>
      <c r="B696" s="8"/>
      <c r="C696" s="6">
        <v>160194010</v>
      </c>
      <c r="D696" s="6" t="s">
        <v>892</v>
      </c>
      <c r="E696" s="5">
        <v>53</v>
      </c>
      <c r="F696" s="5">
        <v>20389</v>
      </c>
      <c r="G696" s="5">
        <v>1797</v>
      </c>
      <c r="H696" s="5">
        <v>2253</v>
      </c>
      <c r="I696" s="5">
        <v>2056</v>
      </c>
      <c r="J696" s="5">
        <v>1838</v>
      </c>
      <c r="K696" s="5">
        <v>1665</v>
      </c>
      <c r="L696" s="5">
        <v>1552</v>
      </c>
      <c r="M696" s="5">
        <v>1602</v>
      </c>
      <c r="N696" s="5">
        <v>1389</v>
      </c>
      <c r="O696" s="5">
        <v>1539</v>
      </c>
      <c r="P696" s="5">
        <v>1838</v>
      </c>
      <c r="Q696" s="5">
        <v>1401</v>
      </c>
      <c r="R696" s="5">
        <v>1459</v>
      </c>
    </row>
    <row r="697" spans="1:18">
      <c r="A697" s="8"/>
      <c r="B697" s="8"/>
      <c r="C697" s="6">
        <v>160194110</v>
      </c>
      <c r="D697" s="6" t="s">
        <v>1257</v>
      </c>
      <c r="E697" s="5">
        <v>65</v>
      </c>
      <c r="F697" s="5">
        <v>1425</v>
      </c>
      <c r="G697" s="5">
        <v>102</v>
      </c>
      <c r="H697" s="5">
        <v>112</v>
      </c>
      <c r="I697" s="5">
        <v>89</v>
      </c>
      <c r="J697" s="5">
        <v>102</v>
      </c>
      <c r="K697" s="5">
        <v>97</v>
      </c>
      <c r="L697" s="5">
        <v>92</v>
      </c>
      <c r="M697" s="5">
        <v>74</v>
      </c>
      <c r="N697" s="5">
        <v>85</v>
      </c>
      <c r="O697" s="5">
        <v>148</v>
      </c>
      <c r="P697" s="5">
        <v>123</v>
      </c>
      <c r="Q697" s="5">
        <v>180</v>
      </c>
      <c r="R697" s="5">
        <v>221</v>
      </c>
    </row>
    <row r="698" spans="1:18">
      <c r="A698" s="8"/>
      <c r="B698" s="8"/>
      <c r="C698" s="6">
        <v>160194210</v>
      </c>
      <c r="D698" s="6" t="s">
        <v>1297</v>
      </c>
      <c r="E698" s="5">
        <v>80</v>
      </c>
      <c r="F698" s="5">
        <v>337</v>
      </c>
      <c r="G698" s="5">
        <v>21</v>
      </c>
      <c r="H698" s="5">
        <v>25</v>
      </c>
      <c r="I698" s="5">
        <v>31</v>
      </c>
      <c r="J698" s="5">
        <v>38</v>
      </c>
      <c r="K698" s="5">
        <v>27</v>
      </c>
      <c r="L698" s="5">
        <v>26</v>
      </c>
      <c r="M698" s="5">
        <v>40</v>
      </c>
      <c r="N698" s="5">
        <v>35</v>
      </c>
      <c r="O698" s="5">
        <v>22</v>
      </c>
      <c r="P698" s="5">
        <v>21</v>
      </c>
      <c r="Q698" s="5">
        <v>15</v>
      </c>
      <c r="R698" s="5">
        <v>36</v>
      </c>
    </row>
    <row r="699" spans="1:18">
      <c r="A699" s="8"/>
      <c r="B699" s="8"/>
      <c r="C699" s="6">
        <v>160194310</v>
      </c>
      <c r="D699" s="6" t="s">
        <v>1175</v>
      </c>
      <c r="E699" s="5">
        <v>85</v>
      </c>
      <c r="F699" s="5">
        <v>8586</v>
      </c>
      <c r="G699" s="5">
        <v>680</v>
      </c>
      <c r="H699" s="5">
        <v>692</v>
      </c>
      <c r="I699" s="5">
        <v>752</v>
      </c>
      <c r="J699" s="5">
        <v>842</v>
      </c>
      <c r="K699" s="5">
        <v>692</v>
      </c>
      <c r="L699" s="5">
        <v>649</v>
      </c>
      <c r="M699" s="5">
        <v>771</v>
      </c>
      <c r="N699" s="5">
        <v>757</v>
      </c>
      <c r="O699" s="5">
        <v>705</v>
      </c>
      <c r="P699" s="5">
        <v>700</v>
      </c>
      <c r="Q699" s="5">
        <v>646</v>
      </c>
      <c r="R699" s="5">
        <v>700</v>
      </c>
    </row>
    <row r="700" spans="1:18">
      <c r="A700" s="8"/>
      <c r="B700" s="8"/>
      <c r="C700" s="6">
        <v>160194410</v>
      </c>
      <c r="D700" s="6" t="s">
        <v>909</v>
      </c>
      <c r="E700" s="5">
        <v>116</v>
      </c>
      <c r="F700" s="5">
        <v>11123</v>
      </c>
      <c r="G700" s="5">
        <v>894</v>
      </c>
      <c r="H700" s="5">
        <v>943</v>
      </c>
      <c r="I700" s="5">
        <v>936</v>
      </c>
      <c r="J700" s="5">
        <v>972</v>
      </c>
      <c r="K700" s="5">
        <v>921</v>
      </c>
      <c r="L700" s="5">
        <v>872</v>
      </c>
      <c r="M700" s="5">
        <v>946</v>
      </c>
      <c r="N700" s="5">
        <v>898</v>
      </c>
      <c r="O700" s="5">
        <v>968</v>
      </c>
      <c r="P700" s="5">
        <v>1069</v>
      </c>
      <c r="Q700" s="5">
        <v>811</v>
      </c>
      <c r="R700" s="5">
        <v>893</v>
      </c>
    </row>
    <row r="701" spans="1:18">
      <c r="A701" s="8"/>
      <c r="B701" s="8"/>
      <c r="C701" s="6">
        <v>160194510</v>
      </c>
      <c r="D701" s="6" t="s">
        <v>1336</v>
      </c>
      <c r="E701" s="5">
        <v>109</v>
      </c>
      <c r="F701" s="5">
        <v>6703</v>
      </c>
      <c r="G701" s="5">
        <v>527</v>
      </c>
      <c r="H701" s="5">
        <v>553</v>
      </c>
      <c r="I701" s="5">
        <v>557</v>
      </c>
      <c r="J701" s="5">
        <v>570</v>
      </c>
      <c r="K701" s="5">
        <v>569</v>
      </c>
      <c r="L701" s="5">
        <v>535</v>
      </c>
      <c r="M701" s="5">
        <v>588</v>
      </c>
      <c r="N701" s="5">
        <v>536</v>
      </c>
      <c r="O701" s="5">
        <v>596</v>
      </c>
      <c r="P701" s="5">
        <v>591</v>
      </c>
      <c r="Q701" s="5">
        <v>498</v>
      </c>
      <c r="R701" s="5">
        <v>583</v>
      </c>
    </row>
    <row r="702" spans="1:18">
      <c r="A702" s="8"/>
      <c r="B702" s="8"/>
      <c r="C702" s="6">
        <v>160194610</v>
      </c>
      <c r="D702" s="6" t="s">
        <v>1203</v>
      </c>
      <c r="E702" s="5">
        <v>127</v>
      </c>
      <c r="F702" s="5">
        <v>13672</v>
      </c>
      <c r="G702" s="5">
        <v>1105</v>
      </c>
      <c r="H702" s="5">
        <v>1140</v>
      </c>
      <c r="I702" s="5">
        <v>1100</v>
      </c>
      <c r="J702" s="5">
        <v>1189</v>
      </c>
      <c r="K702" s="5">
        <v>1120</v>
      </c>
      <c r="L702" s="5">
        <v>1002</v>
      </c>
      <c r="M702" s="5">
        <v>1152</v>
      </c>
      <c r="N702" s="5">
        <v>1141</v>
      </c>
      <c r="O702" s="5">
        <v>1155</v>
      </c>
      <c r="P702" s="5">
        <v>1260</v>
      </c>
      <c r="Q702" s="5">
        <v>1148</v>
      </c>
      <c r="R702" s="5">
        <v>1160</v>
      </c>
    </row>
    <row r="703" spans="1:18">
      <c r="A703" s="8"/>
      <c r="B703" s="8"/>
      <c r="C703" s="6">
        <v>160194710</v>
      </c>
      <c r="D703" s="6" t="s">
        <v>888</v>
      </c>
      <c r="E703" s="5">
        <v>109</v>
      </c>
      <c r="F703" s="5">
        <v>74965</v>
      </c>
      <c r="G703" s="5">
        <v>6052</v>
      </c>
      <c r="H703" s="5">
        <v>6203</v>
      </c>
      <c r="I703" s="5">
        <v>6130</v>
      </c>
      <c r="J703" s="5">
        <v>6430</v>
      </c>
      <c r="K703" s="5">
        <v>6064</v>
      </c>
      <c r="L703" s="5">
        <v>5712</v>
      </c>
      <c r="M703" s="5">
        <v>6264</v>
      </c>
      <c r="N703" s="5">
        <v>6289</v>
      </c>
      <c r="O703" s="5">
        <v>6620</v>
      </c>
      <c r="P703" s="5">
        <v>6795</v>
      </c>
      <c r="Q703" s="5">
        <v>6141</v>
      </c>
      <c r="R703" s="5">
        <v>6265</v>
      </c>
    </row>
    <row r="704" spans="1:18">
      <c r="A704" s="8"/>
      <c r="B704" s="8"/>
      <c r="C704" s="6">
        <v>160194810</v>
      </c>
      <c r="D704" s="6" t="s">
        <v>919</v>
      </c>
      <c r="E704" s="5">
        <v>127</v>
      </c>
      <c r="F704" s="5">
        <v>80213</v>
      </c>
      <c r="G704" s="5">
        <v>6600</v>
      </c>
      <c r="H704" s="5">
        <v>6794</v>
      </c>
      <c r="I704" s="5">
        <v>6222</v>
      </c>
      <c r="J704" s="5">
        <v>6867</v>
      </c>
      <c r="K704" s="5">
        <v>6710</v>
      </c>
      <c r="L704" s="5">
        <v>6042</v>
      </c>
      <c r="M704" s="5">
        <v>6819</v>
      </c>
      <c r="N704" s="5">
        <v>6750</v>
      </c>
      <c r="O704" s="5">
        <v>7071</v>
      </c>
      <c r="P704" s="5">
        <v>7186</v>
      </c>
      <c r="Q704" s="5">
        <v>6329</v>
      </c>
      <c r="R704" s="5">
        <v>6823</v>
      </c>
    </row>
    <row r="705" spans="1:18">
      <c r="A705" s="8"/>
      <c r="B705" s="8"/>
      <c r="C705" s="6">
        <v>160194910</v>
      </c>
      <c r="D705" s="6" t="s">
        <v>1579</v>
      </c>
      <c r="E705" s="5">
        <v>134</v>
      </c>
      <c r="F705" s="5">
        <v>2690</v>
      </c>
      <c r="G705" s="5">
        <v>270</v>
      </c>
      <c r="H705" s="5">
        <v>220</v>
      </c>
      <c r="I705" s="5">
        <v>211</v>
      </c>
      <c r="J705" s="5">
        <v>226</v>
      </c>
      <c r="K705" s="5">
        <v>222</v>
      </c>
      <c r="L705" s="5">
        <v>211</v>
      </c>
      <c r="M705" s="5">
        <v>235</v>
      </c>
      <c r="N705" s="5">
        <v>215</v>
      </c>
      <c r="O705" s="5">
        <v>206</v>
      </c>
      <c r="P705" s="5">
        <v>246</v>
      </c>
      <c r="Q705" s="5">
        <v>217</v>
      </c>
      <c r="R705" s="5">
        <v>211</v>
      </c>
    </row>
    <row r="706" spans="1:18">
      <c r="A706" s="8"/>
      <c r="B706" s="8"/>
      <c r="C706" s="6">
        <v>160195010</v>
      </c>
      <c r="D706" s="6" t="s">
        <v>1493</v>
      </c>
      <c r="E706" s="5">
        <v>134</v>
      </c>
      <c r="F706" s="5">
        <v>11748</v>
      </c>
      <c r="G706" s="5">
        <v>1060</v>
      </c>
      <c r="H706" s="5">
        <v>1072</v>
      </c>
      <c r="I706" s="5">
        <v>975</v>
      </c>
      <c r="J706" s="5">
        <v>1123</v>
      </c>
      <c r="K706" s="5">
        <v>962</v>
      </c>
      <c r="L706" s="5">
        <v>959</v>
      </c>
      <c r="M706" s="5">
        <v>881</v>
      </c>
      <c r="N706" s="5">
        <v>960</v>
      </c>
      <c r="O706" s="5">
        <v>968</v>
      </c>
      <c r="P706" s="5">
        <v>1057</v>
      </c>
      <c r="Q706" s="5">
        <v>879</v>
      </c>
      <c r="R706" s="5">
        <v>852</v>
      </c>
    </row>
    <row r="707" spans="1:18">
      <c r="A707" s="8"/>
      <c r="B707" s="8"/>
      <c r="C707" s="6">
        <v>160195110</v>
      </c>
      <c r="D707" s="6" t="s">
        <v>825</v>
      </c>
      <c r="E707" s="5">
        <v>150</v>
      </c>
      <c r="F707" s="5">
        <v>52212</v>
      </c>
      <c r="G707" s="5">
        <v>3721</v>
      </c>
      <c r="H707" s="5">
        <v>3519</v>
      </c>
      <c r="I707" s="5">
        <v>3277</v>
      </c>
      <c r="J707" s="5">
        <v>3043</v>
      </c>
      <c r="K707" s="5">
        <v>2796</v>
      </c>
      <c r="L707" s="5">
        <v>2683</v>
      </c>
      <c r="M707" s="5">
        <v>2605</v>
      </c>
      <c r="N707" s="5">
        <v>2897</v>
      </c>
      <c r="O707" s="5">
        <v>4012</v>
      </c>
      <c r="P707" s="5">
        <v>4739</v>
      </c>
      <c r="Q707" s="5">
        <v>7618</v>
      </c>
      <c r="R707" s="5">
        <v>11302</v>
      </c>
    </row>
    <row r="708" spans="1:18">
      <c r="A708" s="8"/>
      <c r="B708" s="8"/>
      <c r="C708" s="6">
        <v>160195210</v>
      </c>
      <c r="D708" s="6" t="s">
        <v>1335</v>
      </c>
      <c r="E708" s="5">
        <v>166</v>
      </c>
      <c r="F708" s="5">
        <v>7375</v>
      </c>
      <c r="G708" s="5">
        <v>624</v>
      </c>
      <c r="H708" s="5">
        <v>659</v>
      </c>
      <c r="I708" s="5">
        <v>580</v>
      </c>
      <c r="J708" s="5">
        <v>694</v>
      </c>
      <c r="K708" s="5">
        <v>610</v>
      </c>
      <c r="L708" s="5">
        <v>563</v>
      </c>
      <c r="M708" s="5">
        <v>647</v>
      </c>
      <c r="N708" s="5">
        <v>608</v>
      </c>
      <c r="O708" s="5">
        <v>640</v>
      </c>
      <c r="P708" s="5">
        <v>636</v>
      </c>
      <c r="Q708" s="5">
        <v>571</v>
      </c>
      <c r="R708" s="5">
        <v>543</v>
      </c>
    </row>
    <row r="709" spans="1:18">
      <c r="A709" s="8"/>
      <c r="B709" s="8"/>
      <c r="C709" s="6">
        <v>160195310</v>
      </c>
      <c r="D709" s="6" t="s">
        <v>1542</v>
      </c>
      <c r="E709" s="5">
        <v>203</v>
      </c>
      <c r="F709" s="5">
        <v>1273</v>
      </c>
      <c r="G709" s="5">
        <v>88</v>
      </c>
      <c r="H709" s="5">
        <v>131</v>
      </c>
      <c r="I709" s="5">
        <v>163</v>
      </c>
      <c r="J709" s="5">
        <v>143</v>
      </c>
      <c r="K709" s="5">
        <v>134</v>
      </c>
      <c r="L709" s="5">
        <v>91</v>
      </c>
      <c r="M709" s="5">
        <v>166</v>
      </c>
      <c r="N709" s="5">
        <v>130</v>
      </c>
      <c r="O709" s="5">
        <v>85</v>
      </c>
      <c r="P709" s="5">
        <v>63</v>
      </c>
      <c r="Q709" s="5">
        <v>39</v>
      </c>
      <c r="R709" s="5">
        <v>40</v>
      </c>
    </row>
    <row r="710" spans="1:18">
      <c r="A710" s="8"/>
      <c r="B710" s="8"/>
      <c r="C710" s="6">
        <v>160201250</v>
      </c>
      <c r="D710" s="6" t="s">
        <v>1885</v>
      </c>
      <c r="E710" s="5">
        <v>150</v>
      </c>
      <c r="F710" s="5" t="s">
        <v>20</v>
      </c>
      <c r="G710" s="5" t="s">
        <v>20</v>
      </c>
      <c r="H710" s="5" t="s">
        <v>20</v>
      </c>
      <c r="I710" s="5" t="s">
        <v>20</v>
      </c>
      <c r="J710" s="5" t="s">
        <v>20</v>
      </c>
      <c r="K710" s="5" t="s">
        <v>20</v>
      </c>
      <c r="L710" s="5" t="s">
        <v>20</v>
      </c>
      <c r="M710" s="5" t="s">
        <v>20</v>
      </c>
      <c r="N710" s="5" t="s">
        <v>20</v>
      </c>
      <c r="O710" s="5" t="s">
        <v>20</v>
      </c>
      <c r="P710" s="5" t="s">
        <v>20</v>
      </c>
      <c r="Q710" s="5" t="s">
        <v>20</v>
      </c>
      <c r="R710" s="5" t="s">
        <v>20</v>
      </c>
    </row>
    <row r="711" spans="1:18">
      <c r="A711" s="8"/>
      <c r="B711" s="8"/>
      <c r="C711" s="6">
        <v>160201550</v>
      </c>
      <c r="D711" s="6" t="s">
        <v>994</v>
      </c>
      <c r="E711" s="5">
        <v>822</v>
      </c>
      <c r="F711" s="5">
        <v>16258</v>
      </c>
      <c r="G711" s="5">
        <v>1390</v>
      </c>
      <c r="H711" s="5">
        <v>1336</v>
      </c>
      <c r="I711" s="5">
        <v>1267</v>
      </c>
      <c r="J711" s="5">
        <v>1361</v>
      </c>
      <c r="K711" s="5">
        <v>1226</v>
      </c>
      <c r="L711" s="5">
        <v>1165</v>
      </c>
      <c r="M711" s="5">
        <v>1259</v>
      </c>
      <c r="N711" s="5">
        <v>1231</v>
      </c>
      <c r="O711" s="5">
        <v>1426</v>
      </c>
      <c r="P711" s="5">
        <v>1666</v>
      </c>
      <c r="Q711" s="5">
        <v>1451</v>
      </c>
      <c r="R711" s="5">
        <v>1480</v>
      </c>
    </row>
    <row r="712" spans="1:18">
      <c r="A712" s="8"/>
      <c r="B712" s="8"/>
      <c r="C712" s="6">
        <v>160201850</v>
      </c>
      <c r="D712" s="6" t="s">
        <v>1795</v>
      </c>
      <c r="E712" s="5">
        <v>188</v>
      </c>
      <c r="F712" s="5">
        <v>1227</v>
      </c>
      <c r="G712" s="5">
        <v>77</v>
      </c>
      <c r="H712" s="5">
        <v>96</v>
      </c>
      <c r="I712" s="5">
        <v>91</v>
      </c>
      <c r="J712" s="5">
        <v>98</v>
      </c>
      <c r="K712" s="5">
        <v>123</v>
      </c>
      <c r="L712" s="5">
        <v>92</v>
      </c>
      <c r="M712" s="5">
        <v>113</v>
      </c>
      <c r="N712" s="5">
        <v>99</v>
      </c>
      <c r="O712" s="5">
        <v>120</v>
      </c>
      <c r="P712" s="5">
        <v>120</v>
      </c>
      <c r="Q712" s="5">
        <v>91</v>
      </c>
      <c r="R712" s="5">
        <v>107</v>
      </c>
    </row>
    <row r="713" spans="1:18">
      <c r="A713" s="8"/>
      <c r="B713" s="8"/>
      <c r="C713" s="6">
        <v>160201950</v>
      </c>
      <c r="D713" s="6" t="s">
        <v>957</v>
      </c>
      <c r="E713" s="5">
        <v>210</v>
      </c>
      <c r="F713" s="5">
        <v>747</v>
      </c>
      <c r="G713" s="5">
        <v>58</v>
      </c>
      <c r="H713" s="5">
        <v>57</v>
      </c>
      <c r="I713" s="5">
        <v>54</v>
      </c>
      <c r="J713" s="5">
        <v>75</v>
      </c>
      <c r="K713" s="5">
        <v>59</v>
      </c>
      <c r="L713" s="5">
        <v>56</v>
      </c>
      <c r="M713" s="5">
        <v>79</v>
      </c>
      <c r="N713" s="5">
        <v>55</v>
      </c>
      <c r="O713" s="5">
        <v>78</v>
      </c>
      <c r="P713" s="5">
        <v>53</v>
      </c>
      <c r="Q713" s="5">
        <v>70</v>
      </c>
      <c r="R713" s="5">
        <v>53</v>
      </c>
    </row>
    <row r="714" spans="1:18">
      <c r="A714" s="8"/>
      <c r="B714" s="8"/>
      <c r="C714" s="6">
        <v>160202050</v>
      </c>
      <c r="D714" s="6" t="s">
        <v>479</v>
      </c>
      <c r="E714" s="5">
        <v>148</v>
      </c>
      <c r="F714" s="5">
        <v>64469</v>
      </c>
      <c r="G714" s="5">
        <v>2260</v>
      </c>
      <c r="H714" s="5">
        <v>2751</v>
      </c>
      <c r="I714" s="5">
        <v>2764</v>
      </c>
      <c r="J714" s="5">
        <v>3311</v>
      </c>
      <c r="K714" s="5">
        <v>4706</v>
      </c>
      <c r="L714" s="5">
        <v>5511</v>
      </c>
      <c r="M714" s="5">
        <v>8766</v>
      </c>
      <c r="N714" s="5">
        <v>9848</v>
      </c>
      <c r="O714" s="5">
        <v>9840</v>
      </c>
      <c r="P714" s="5">
        <v>7025</v>
      </c>
      <c r="Q714" s="5">
        <v>3847</v>
      </c>
      <c r="R714" s="5">
        <v>3840</v>
      </c>
    </row>
    <row r="715" spans="1:18">
      <c r="A715" s="8"/>
      <c r="B715" s="8"/>
      <c r="C715" s="6">
        <v>160202550</v>
      </c>
      <c r="D715" s="6" t="s">
        <v>584</v>
      </c>
      <c r="E715" s="5">
        <v>142</v>
      </c>
      <c r="F715" s="5">
        <v>73756</v>
      </c>
      <c r="G715" s="5">
        <v>7186</v>
      </c>
      <c r="H715" s="5">
        <v>8626</v>
      </c>
      <c r="I715" s="5">
        <v>7297</v>
      </c>
      <c r="J715" s="5">
        <v>6907</v>
      </c>
      <c r="K715" s="5">
        <v>5444</v>
      </c>
      <c r="L715" s="5">
        <v>5280</v>
      </c>
      <c r="M715" s="5">
        <v>5518</v>
      </c>
      <c r="N715" s="5">
        <v>4959</v>
      </c>
      <c r="O715" s="5">
        <v>5512</v>
      </c>
      <c r="P715" s="5">
        <v>5024</v>
      </c>
      <c r="Q715" s="5">
        <v>5506</v>
      </c>
      <c r="R715" s="5">
        <v>6497</v>
      </c>
    </row>
    <row r="716" spans="1:18">
      <c r="A716" s="8"/>
      <c r="B716" s="8"/>
      <c r="C716" s="6">
        <v>160203010</v>
      </c>
      <c r="D716" s="6" t="s">
        <v>1069</v>
      </c>
      <c r="E716" s="5">
        <v>34</v>
      </c>
      <c r="F716" s="5">
        <v>4338</v>
      </c>
      <c r="G716" s="5">
        <v>353</v>
      </c>
      <c r="H716" s="5">
        <v>349</v>
      </c>
      <c r="I716" s="5">
        <v>346</v>
      </c>
      <c r="J716" s="5">
        <v>411</v>
      </c>
      <c r="K716" s="5">
        <v>374</v>
      </c>
      <c r="L716" s="5">
        <v>388</v>
      </c>
      <c r="M716" s="5">
        <v>366</v>
      </c>
      <c r="N716" s="5">
        <v>327</v>
      </c>
      <c r="O716" s="5">
        <v>337</v>
      </c>
      <c r="P716" s="5">
        <v>417</v>
      </c>
      <c r="Q716" s="5">
        <v>332</v>
      </c>
      <c r="R716" s="5">
        <v>338</v>
      </c>
    </row>
    <row r="717" spans="1:18">
      <c r="A717" s="8"/>
      <c r="B717" s="8"/>
      <c r="C717" s="6">
        <v>160203110</v>
      </c>
      <c r="D717" s="6" t="s">
        <v>1383</v>
      </c>
      <c r="E717" s="5">
        <v>134</v>
      </c>
      <c r="F717" s="5">
        <v>361</v>
      </c>
      <c r="G717" s="5">
        <v>31</v>
      </c>
      <c r="H717" s="5">
        <v>38</v>
      </c>
      <c r="I717" s="5">
        <v>42</v>
      </c>
      <c r="J717" s="5">
        <v>28</v>
      </c>
      <c r="K717" s="5">
        <v>36</v>
      </c>
      <c r="L717" s="5">
        <v>35</v>
      </c>
      <c r="M717" s="5">
        <v>32</v>
      </c>
      <c r="N717" s="5" t="s">
        <v>20</v>
      </c>
      <c r="O717" s="5" t="s">
        <v>20</v>
      </c>
      <c r="P717" s="5">
        <v>23</v>
      </c>
      <c r="Q717" s="5">
        <v>30</v>
      </c>
      <c r="R717" s="5">
        <v>34</v>
      </c>
    </row>
    <row r="718" spans="1:18">
      <c r="A718" s="8"/>
      <c r="B718" s="8"/>
      <c r="C718" s="6">
        <v>160203210</v>
      </c>
      <c r="D718" s="6" t="s">
        <v>2244</v>
      </c>
      <c r="E718" s="5">
        <v>200</v>
      </c>
      <c r="F718" s="5" t="s">
        <v>20</v>
      </c>
      <c r="G718" s="5" t="s">
        <v>20</v>
      </c>
      <c r="H718" s="5" t="s">
        <v>20</v>
      </c>
      <c r="I718" s="5" t="s">
        <v>20</v>
      </c>
      <c r="J718" s="5" t="s">
        <v>20</v>
      </c>
      <c r="K718" s="5" t="s">
        <v>20</v>
      </c>
      <c r="L718" s="5" t="s">
        <v>20</v>
      </c>
      <c r="M718" s="5" t="s">
        <v>20</v>
      </c>
      <c r="N718" s="5" t="s">
        <v>20</v>
      </c>
      <c r="O718" s="5" t="s">
        <v>20</v>
      </c>
      <c r="P718" s="5" t="s">
        <v>20</v>
      </c>
      <c r="Q718" s="5" t="s">
        <v>20</v>
      </c>
      <c r="R718" s="5" t="s">
        <v>20</v>
      </c>
    </row>
    <row r="719" spans="1:18">
      <c r="A719" s="8"/>
      <c r="B719" s="8"/>
      <c r="C719" s="6">
        <v>160204610</v>
      </c>
      <c r="D719" s="6" t="s">
        <v>884</v>
      </c>
      <c r="E719" s="5">
        <v>200</v>
      </c>
      <c r="F719" s="5">
        <v>21255</v>
      </c>
      <c r="G719" s="5">
        <v>1736</v>
      </c>
      <c r="H719" s="5">
        <v>1890</v>
      </c>
      <c r="I719" s="5">
        <v>1675</v>
      </c>
      <c r="J719" s="5">
        <v>1965</v>
      </c>
      <c r="K719" s="5">
        <v>1832</v>
      </c>
      <c r="L719" s="5">
        <v>1707</v>
      </c>
      <c r="M719" s="5">
        <v>1813</v>
      </c>
      <c r="N719" s="5">
        <v>1744</v>
      </c>
      <c r="O719" s="5">
        <v>1849</v>
      </c>
      <c r="P719" s="5">
        <v>1795</v>
      </c>
      <c r="Q719" s="5">
        <v>1554</v>
      </c>
      <c r="R719" s="5">
        <v>1695</v>
      </c>
    </row>
    <row r="720" spans="1:18">
      <c r="A720" s="8"/>
      <c r="B720" s="8"/>
      <c r="C720" s="6">
        <v>160205550</v>
      </c>
      <c r="D720" s="6" t="s">
        <v>1884</v>
      </c>
      <c r="E720" s="5">
        <v>233</v>
      </c>
      <c r="F720" s="5">
        <v>86</v>
      </c>
      <c r="G720" s="5" t="s">
        <v>20</v>
      </c>
      <c r="H720" s="5" t="s">
        <v>20</v>
      </c>
      <c r="I720" s="5" t="s">
        <v>20</v>
      </c>
      <c r="J720" s="5" t="s">
        <v>20</v>
      </c>
      <c r="K720" s="5">
        <v>15</v>
      </c>
      <c r="L720" s="5">
        <v>10</v>
      </c>
      <c r="M720" s="5">
        <v>13</v>
      </c>
      <c r="N720" s="5" t="s">
        <v>20</v>
      </c>
      <c r="O720" s="5" t="s">
        <v>20</v>
      </c>
      <c r="P720" s="5" t="s">
        <v>20</v>
      </c>
      <c r="Q720" s="5" t="s">
        <v>20</v>
      </c>
      <c r="R720" s="5" t="s">
        <v>20</v>
      </c>
    </row>
    <row r="721" spans="1:18">
      <c r="A721" s="8"/>
      <c r="B721" s="8"/>
      <c r="C721" s="6">
        <v>160208950</v>
      </c>
      <c r="D721" s="6" t="s">
        <v>1844</v>
      </c>
      <c r="E721" s="5">
        <v>233</v>
      </c>
      <c r="F721" s="5">
        <v>87</v>
      </c>
      <c r="G721" s="5" t="s">
        <v>20</v>
      </c>
      <c r="H721" s="5" t="s">
        <v>20</v>
      </c>
      <c r="I721" s="5" t="s">
        <v>20</v>
      </c>
      <c r="J721" s="5">
        <v>18</v>
      </c>
      <c r="K721" s="5" t="s">
        <v>20</v>
      </c>
      <c r="L721" s="5">
        <v>10</v>
      </c>
      <c r="M721" s="5" t="s">
        <v>20</v>
      </c>
      <c r="N721" s="5">
        <v>10</v>
      </c>
      <c r="O721" s="5" t="s">
        <v>20</v>
      </c>
      <c r="P721" s="5" t="s">
        <v>20</v>
      </c>
      <c r="Q721" s="5" t="s">
        <v>20</v>
      </c>
      <c r="R721" s="5" t="s">
        <v>20</v>
      </c>
    </row>
    <row r="722" spans="1:18">
      <c r="A722" s="8"/>
      <c r="B722" s="8"/>
      <c r="C722" s="6">
        <v>160224450</v>
      </c>
      <c r="D722" s="6" t="s">
        <v>1905</v>
      </c>
      <c r="E722" s="5">
        <v>12850</v>
      </c>
      <c r="F722" s="5" t="s">
        <v>20</v>
      </c>
      <c r="G722" s="5" t="s">
        <v>20</v>
      </c>
      <c r="H722" s="5">
        <v>0</v>
      </c>
      <c r="I722" s="5" t="s">
        <v>20</v>
      </c>
      <c r="J722" s="5">
        <v>0</v>
      </c>
      <c r="K722" s="5">
        <v>0</v>
      </c>
      <c r="L722" s="5" t="s">
        <v>20</v>
      </c>
      <c r="M722" s="5">
        <v>0</v>
      </c>
      <c r="N722" s="5">
        <v>0</v>
      </c>
      <c r="O722" s="5">
        <v>0</v>
      </c>
      <c r="P722" s="5">
        <v>0</v>
      </c>
      <c r="Q722" s="5">
        <v>0</v>
      </c>
      <c r="R722" s="5">
        <v>0</v>
      </c>
    </row>
    <row r="723" spans="1:18">
      <c r="A723" s="8"/>
      <c r="B723" s="8"/>
      <c r="C723" s="6">
        <v>160225550</v>
      </c>
      <c r="D723" s="6" t="s">
        <v>1435</v>
      </c>
      <c r="E723" s="5">
        <v>660</v>
      </c>
      <c r="F723" s="5">
        <v>1451</v>
      </c>
      <c r="G723" s="5">
        <v>122</v>
      </c>
      <c r="H723" s="5">
        <v>128</v>
      </c>
      <c r="I723" s="5">
        <v>106</v>
      </c>
      <c r="J723" s="5">
        <v>127</v>
      </c>
      <c r="K723" s="5">
        <v>93</v>
      </c>
      <c r="L723" s="5">
        <v>119</v>
      </c>
      <c r="M723" s="5">
        <v>138</v>
      </c>
      <c r="N723" s="5">
        <v>136</v>
      </c>
      <c r="O723" s="5">
        <v>136</v>
      </c>
      <c r="P723" s="5">
        <v>121</v>
      </c>
      <c r="Q723" s="5">
        <v>106</v>
      </c>
      <c r="R723" s="5">
        <v>119</v>
      </c>
    </row>
    <row r="724" spans="1:18">
      <c r="A724" s="8"/>
      <c r="B724" s="8"/>
      <c r="C724" s="6">
        <v>160226350</v>
      </c>
      <c r="D724" s="6" t="s">
        <v>1190</v>
      </c>
      <c r="E724" s="5">
        <v>217</v>
      </c>
      <c r="F724" s="5">
        <v>255</v>
      </c>
      <c r="G724" s="5">
        <v>13</v>
      </c>
      <c r="H724" s="5">
        <v>18</v>
      </c>
      <c r="I724" s="5">
        <v>22</v>
      </c>
      <c r="J724" s="5">
        <v>15</v>
      </c>
      <c r="K724" s="5">
        <v>18</v>
      </c>
      <c r="L724" s="5">
        <v>21</v>
      </c>
      <c r="M724" s="5">
        <v>29</v>
      </c>
      <c r="N724" s="5">
        <v>18</v>
      </c>
      <c r="O724" s="5">
        <v>25</v>
      </c>
      <c r="P724" s="5">
        <v>26</v>
      </c>
      <c r="Q724" s="5">
        <v>19</v>
      </c>
      <c r="R724" s="5">
        <v>31</v>
      </c>
    </row>
    <row r="725" spans="1:18">
      <c r="A725" s="8"/>
      <c r="B725" s="8"/>
      <c r="C725" s="6">
        <v>160226750</v>
      </c>
      <c r="D725" s="6" t="s">
        <v>1010</v>
      </c>
      <c r="E725" s="5">
        <v>873</v>
      </c>
      <c r="F725" s="5">
        <v>12430</v>
      </c>
      <c r="G725" s="5">
        <v>1033</v>
      </c>
      <c r="H725" s="5">
        <v>972</v>
      </c>
      <c r="I725" s="5">
        <v>938</v>
      </c>
      <c r="J725" s="5">
        <v>976</v>
      </c>
      <c r="K725" s="5">
        <v>908</v>
      </c>
      <c r="L725" s="5">
        <v>810</v>
      </c>
      <c r="M725" s="5">
        <v>936</v>
      </c>
      <c r="N725" s="5">
        <v>965</v>
      </c>
      <c r="O725" s="5">
        <v>1142</v>
      </c>
      <c r="P725" s="5">
        <v>1332</v>
      </c>
      <c r="Q725" s="5">
        <v>1203</v>
      </c>
      <c r="R725" s="5">
        <v>1215</v>
      </c>
    </row>
    <row r="726" spans="1:18">
      <c r="A726" s="8"/>
      <c r="B726" s="8"/>
      <c r="C726" s="6">
        <v>160227150</v>
      </c>
      <c r="D726" s="6" t="s">
        <v>1725</v>
      </c>
      <c r="E726" s="5">
        <v>223</v>
      </c>
      <c r="F726" s="5">
        <v>206</v>
      </c>
      <c r="G726" s="5">
        <v>23</v>
      </c>
      <c r="H726" s="5">
        <v>17</v>
      </c>
      <c r="I726" s="5">
        <v>16</v>
      </c>
      <c r="J726" s="5">
        <v>20</v>
      </c>
      <c r="K726" s="5">
        <v>14</v>
      </c>
      <c r="L726" s="5">
        <v>14</v>
      </c>
      <c r="M726" s="5">
        <v>27</v>
      </c>
      <c r="N726" s="5">
        <v>16</v>
      </c>
      <c r="O726" s="5">
        <v>15</v>
      </c>
      <c r="P726" s="5">
        <v>15</v>
      </c>
      <c r="Q726" s="5">
        <v>11</v>
      </c>
      <c r="R726" s="5">
        <v>18</v>
      </c>
    </row>
    <row r="727" spans="1:18">
      <c r="A727" s="8"/>
      <c r="B727" s="8"/>
      <c r="C727" s="6">
        <v>160229850</v>
      </c>
      <c r="D727" s="6" t="s">
        <v>279</v>
      </c>
      <c r="E727" s="5">
        <v>150</v>
      </c>
      <c r="F727" s="5">
        <v>1512907</v>
      </c>
      <c r="G727" s="5">
        <v>171375</v>
      </c>
      <c r="H727" s="5">
        <v>167358</v>
      </c>
      <c r="I727" s="5">
        <v>97370</v>
      </c>
      <c r="J727" s="5">
        <v>142286</v>
      </c>
      <c r="K727" s="5">
        <v>143269</v>
      </c>
      <c r="L727" s="5">
        <v>113242</v>
      </c>
      <c r="M727" s="5">
        <v>100647</v>
      </c>
      <c r="N727" s="5">
        <v>94021</v>
      </c>
      <c r="O727" s="5">
        <v>132304</v>
      </c>
      <c r="P727" s="5">
        <v>140699</v>
      </c>
      <c r="Q727" s="5">
        <v>104798</v>
      </c>
      <c r="R727" s="5">
        <v>105538</v>
      </c>
    </row>
    <row r="728" spans="1:18">
      <c r="A728" s="8"/>
      <c r="B728" s="8"/>
      <c r="C728" s="6">
        <v>160229950</v>
      </c>
      <c r="D728" s="6" t="s">
        <v>474</v>
      </c>
      <c r="E728" s="5">
        <v>560</v>
      </c>
      <c r="F728" s="5">
        <v>1881339</v>
      </c>
      <c r="G728" s="5">
        <v>258755</v>
      </c>
      <c r="H728" s="5">
        <v>243525</v>
      </c>
      <c r="I728" s="5">
        <v>122513</v>
      </c>
      <c r="J728" s="5">
        <v>161013</v>
      </c>
      <c r="K728" s="5">
        <v>161986</v>
      </c>
      <c r="L728" s="5">
        <v>130139</v>
      </c>
      <c r="M728" s="5">
        <v>119868</v>
      </c>
      <c r="N728" s="5">
        <v>112433</v>
      </c>
      <c r="O728" s="5">
        <v>153959</v>
      </c>
      <c r="P728" s="5">
        <v>163970</v>
      </c>
      <c r="Q728" s="5">
        <v>126391</v>
      </c>
      <c r="R728" s="5">
        <v>126787</v>
      </c>
    </row>
    <row r="729" spans="1:18">
      <c r="A729" s="8"/>
      <c r="B729" s="8"/>
      <c r="C729" s="6">
        <v>160230050</v>
      </c>
      <c r="D729" s="6" t="s">
        <v>253</v>
      </c>
      <c r="E729" s="5">
        <v>225</v>
      </c>
      <c r="F729" s="5">
        <v>1222876</v>
      </c>
      <c r="G729" s="5">
        <v>147248</v>
      </c>
      <c r="H729" s="5">
        <v>135403</v>
      </c>
      <c r="I729" s="5">
        <v>65679</v>
      </c>
      <c r="J729" s="5">
        <v>81241</v>
      </c>
      <c r="K729" s="5">
        <v>76359</v>
      </c>
      <c r="L729" s="5">
        <v>63059</v>
      </c>
      <c r="M729" s="5">
        <v>65447</v>
      </c>
      <c r="N729" s="5">
        <v>74145</v>
      </c>
      <c r="O729" s="5">
        <v>135287</v>
      </c>
      <c r="P729" s="5">
        <v>162995</v>
      </c>
      <c r="Q729" s="5">
        <v>110322</v>
      </c>
      <c r="R729" s="5">
        <v>105691</v>
      </c>
    </row>
    <row r="730" spans="1:18">
      <c r="A730" s="8"/>
      <c r="B730" s="8"/>
      <c r="C730" s="6">
        <v>160230550</v>
      </c>
      <c r="D730" s="6" t="s">
        <v>881</v>
      </c>
      <c r="E730" s="5">
        <v>233</v>
      </c>
      <c r="F730" s="5">
        <v>437</v>
      </c>
      <c r="G730" s="5">
        <v>36</v>
      </c>
      <c r="H730" s="5">
        <v>53</v>
      </c>
      <c r="I730" s="5">
        <v>62</v>
      </c>
      <c r="J730" s="5">
        <v>38</v>
      </c>
      <c r="K730" s="5">
        <v>35</v>
      </c>
      <c r="L730" s="5">
        <v>30</v>
      </c>
      <c r="M730" s="5">
        <v>30</v>
      </c>
      <c r="N730" s="5">
        <v>25</v>
      </c>
      <c r="O730" s="5">
        <v>30</v>
      </c>
      <c r="P730" s="5">
        <v>35</v>
      </c>
      <c r="Q730" s="5">
        <v>31</v>
      </c>
      <c r="R730" s="5">
        <v>32</v>
      </c>
    </row>
    <row r="731" spans="1:18">
      <c r="A731" s="8"/>
      <c r="B731" s="8"/>
      <c r="C731" s="6">
        <v>160234850</v>
      </c>
      <c r="D731" s="6" t="s">
        <v>802</v>
      </c>
      <c r="E731" s="5">
        <v>420</v>
      </c>
      <c r="F731" s="5">
        <v>3850</v>
      </c>
      <c r="G731" s="5">
        <v>101</v>
      </c>
      <c r="H731" s="5">
        <v>162</v>
      </c>
      <c r="I731" s="5">
        <v>272</v>
      </c>
      <c r="J731" s="5">
        <v>424</v>
      </c>
      <c r="K731" s="5">
        <v>407</v>
      </c>
      <c r="L731" s="5">
        <v>388</v>
      </c>
      <c r="M731" s="5">
        <v>330</v>
      </c>
      <c r="N731" s="5">
        <v>318</v>
      </c>
      <c r="O731" s="5">
        <v>567</v>
      </c>
      <c r="P731" s="5">
        <v>419</v>
      </c>
      <c r="Q731" s="5">
        <v>239</v>
      </c>
      <c r="R731" s="5">
        <v>223</v>
      </c>
    </row>
    <row r="732" spans="1:18">
      <c r="A732" s="8"/>
      <c r="B732" s="8"/>
      <c r="C732" s="6">
        <v>160235450</v>
      </c>
      <c r="D732" s="6" t="s">
        <v>712</v>
      </c>
      <c r="E732" s="5">
        <v>420</v>
      </c>
      <c r="F732" s="5">
        <v>7108</v>
      </c>
      <c r="G732" s="5">
        <v>813</v>
      </c>
      <c r="H732" s="5">
        <v>733</v>
      </c>
      <c r="I732" s="5">
        <v>226</v>
      </c>
      <c r="J732" s="5">
        <v>374</v>
      </c>
      <c r="K732" s="5">
        <v>487</v>
      </c>
      <c r="L732" s="5">
        <v>378</v>
      </c>
      <c r="M732" s="5">
        <v>351</v>
      </c>
      <c r="N732" s="5">
        <v>361</v>
      </c>
      <c r="O732" s="5">
        <v>759</v>
      </c>
      <c r="P732" s="5">
        <v>964</v>
      </c>
      <c r="Q732" s="5">
        <v>934</v>
      </c>
      <c r="R732" s="5">
        <v>728</v>
      </c>
    </row>
    <row r="733" spans="1:18">
      <c r="A733" s="8"/>
      <c r="B733" s="8"/>
      <c r="C733" s="6">
        <v>160235950</v>
      </c>
      <c r="D733" s="6" t="s">
        <v>857</v>
      </c>
      <c r="E733" s="5">
        <v>180</v>
      </c>
      <c r="F733" s="5">
        <v>2067</v>
      </c>
      <c r="G733" s="5">
        <v>132</v>
      </c>
      <c r="H733" s="5">
        <v>142</v>
      </c>
      <c r="I733" s="5">
        <v>171</v>
      </c>
      <c r="J733" s="5">
        <v>188</v>
      </c>
      <c r="K733" s="5">
        <v>178</v>
      </c>
      <c r="L733" s="5">
        <v>159</v>
      </c>
      <c r="M733" s="5">
        <v>201</v>
      </c>
      <c r="N733" s="5">
        <v>189</v>
      </c>
      <c r="O733" s="5">
        <v>188</v>
      </c>
      <c r="P733" s="5">
        <v>173</v>
      </c>
      <c r="Q733" s="5">
        <v>150</v>
      </c>
      <c r="R733" s="5">
        <v>196</v>
      </c>
    </row>
    <row r="734" spans="1:18">
      <c r="A734" s="8"/>
      <c r="B734" s="8"/>
      <c r="C734" s="6">
        <v>160236050</v>
      </c>
      <c r="D734" s="6" t="s">
        <v>1427</v>
      </c>
      <c r="E734" s="5">
        <v>184</v>
      </c>
      <c r="F734" s="5">
        <v>719</v>
      </c>
      <c r="G734" s="5">
        <v>21</v>
      </c>
      <c r="H734" s="5">
        <v>37</v>
      </c>
      <c r="I734" s="5">
        <v>41</v>
      </c>
      <c r="J734" s="5">
        <v>52</v>
      </c>
      <c r="K734" s="5">
        <v>66</v>
      </c>
      <c r="L734" s="5">
        <v>59</v>
      </c>
      <c r="M734" s="5">
        <v>52</v>
      </c>
      <c r="N734" s="5">
        <v>52</v>
      </c>
      <c r="O734" s="5">
        <v>65</v>
      </c>
      <c r="P734" s="5">
        <v>78</v>
      </c>
      <c r="Q734" s="5">
        <v>91</v>
      </c>
      <c r="R734" s="5">
        <v>105</v>
      </c>
    </row>
    <row r="735" spans="1:18">
      <c r="A735" s="9"/>
      <c r="B735" s="9"/>
      <c r="C735" s="6">
        <v>160241650</v>
      </c>
      <c r="D735" s="6" t="s">
        <v>1108</v>
      </c>
      <c r="E735" s="5">
        <v>390</v>
      </c>
      <c r="F735" s="5">
        <v>10314</v>
      </c>
      <c r="G735" s="5">
        <v>0</v>
      </c>
      <c r="H735" s="5">
        <v>0</v>
      </c>
      <c r="I735" s="5">
        <v>0</v>
      </c>
      <c r="J735" s="5">
        <v>0</v>
      </c>
      <c r="K735" s="5">
        <v>402</v>
      </c>
      <c r="L735" s="5">
        <v>852</v>
      </c>
      <c r="M735" s="5">
        <v>1230</v>
      </c>
      <c r="N735" s="5">
        <v>1371</v>
      </c>
      <c r="O735" s="5">
        <v>1572</v>
      </c>
      <c r="P735" s="5">
        <v>1784</v>
      </c>
      <c r="Q735" s="5">
        <v>1506</v>
      </c>
      <c r="R735" s="5">
        <v>1597</v>
      </c>
    </row>
    <row r="736" spans="1:18">
      <c r="A736" s="7" t="s">
        <v>292</v>
      </c>
      <c r="B736" s="7" t="s">
        <v>293</v>
      </c>
      <c r="C736" s="6">
        <v>160046810</v>
      </c>
      <c r="D736" s="6" t="s">
        <v>402</v>
      </c>
      <c r="E736" s="5">
        <v>29</v>
      </c>
      <c r="F736" s="5">
        <v>991354</v>
      </c>
      <c r="G736" s="5">
        <v>84548</v>
      </c>
      <c r="H736" s="5">
        <v>85390</v>
      </c>
      <c r="I736" s="5">
        <v>81547</v>
      </c>
      <c r="J736" s="5">
        <v>88013</v>
      </c>
      <c r="K736" s="5">
        <v>83270</v>
      </c>
      <c r="L736" s="5">
        <v>77587</v>
      </c>
      <c r="M736" s="5">
        <v>83002</v>
      </c>
      <c r="N736" s="5">
        <v>79747</v>
      </c>
      <c r="O736" s="5">
        <v>86429</v>
      </c>
      <c r="P736" s="5">
        <v>86225</v>
      </c>
      <c r="Q736" s="5">
        <v>75659</v>
      </c>
      <c r="R736" s="5">
        <v>79937</v>
      </c>
    </row>
    <row r="737" spans="1:18">
      <c r="A737" s="8"/>
      <c r="B737" s="8"/>
      <c r="C737" s="6">
        <v>160047410</v>
      </c>
      <c r="D737" s="6" t="s">
        <v>818</v>
      </c>
      <c r="E737" s="5">
        <v>32</v>
      </c>
      <c r="F737" s="5">
        <v>78725</v>
      </c>
      <c r="G737" s="5">
        <v>6939</v>
      </c>
      <c r="H737" s="5">
        <v>7063</v>
      </c>
      <c r="I737" s="5">
        <v>6710</v>
      </c>
      <c r="J737" s="5">
        <v>7127</v>
      </c>
      <c r="K737" s="5">
        <v>6588</v>
      </c>
      <c r="L737" s="5">
        <v>6402</v>
      </c>
      <c r="M737" s="5">
        <v>6786</v>
      </c>
      <c r="N737" s="5">
        <v>6425</v>
      </c>
      <c r="O737" s="5">
        <v>6431</v>
      </c>
      <c r="P737" s="5">
        <v>6625</v>
      </c>
      <c r="Q737" s="5">
        <v>5688</v>
      </c>
      <c r="R737" s="5">
        <v>5941</v>
      </c>
    </row>
    <row r="738" spans="1:18">
      <c r="A738" s="8"/>
      <c r="B738" s="8"/>
      <c r="C738" s="6">
        <v>160049210</v>
      </c>
      <c r="D738" s="6" t="s">
        <v>300</v>
      </c>
      <c r="E738" s="5">
        <v>88</v>
      </c>
      <c r="F738" s="5">
        <v>2963021</v>
      </c>
      <c r="G738" s="5">
        <v>242001</v>
      </c>
      <c r="H738" s="5">
        <v>246071</v>
      </c>
      <c r="I738" s="5">
        <v>236774</v>
      </c>
      <c r="J738" s="5">
        <v>259739</v>
      </c>
      <c r="K738" s="5">
        <v>247883</v>
      </c>
      <c r="L738" s="5">
        <v>233400</v>
      </c>
      <c r="M738" s="5">
        <v>251569</v>
      </c>
      <c r="N738" s="5">
        <v>243042</v>
      </c>
      <c r="O738" s="5">
        <v>261976</v>
      </c>
      <c r="P738" s="5">
        <v>263142</v>
      </c>
      <c r="Q738" s="5">
        <v>231813</v>
      </c>
      <c r="R738" s="5">
        <v>245611</v>
      </c>
    </row>
    <row r="739" spans="1:18">
      <c r="A739" s="8"/>
      <c r="B739" s="8"/>
      <c r="C739" s="6">
        <v>160049510</v>
      </c>
      <c r="D739" s="6" t="s">
        <v>534</v>
      </c>
      <c r="E739" s="5">
        <v>88</v>
      </c>
      <c r="F739" s="5">
        <v>400964</v>
      </c>
      <c r="G739" s="5">
        <v>33418</v>
      </c>
      <c r="H739" s="5">
        <v>33817</v>
      </c>
      <c r="I739" s="5">
        <v>32457</v>
      </c>
      <c r="J739" s="5">
        <v>35301</v>
      </c>
      <c r="K739" s="5">
        <v>33443</v>
      </c>
      <c r="L739" s="5">
        <v>31240</v>
      </c>
      <c r="M739" s="5">
        <v>34262</v>
      </c>
      <c r="N739" s="5">
        <v>32904</v>
      </c>
      <c r="O739" s="5">
        <v>34225</v>
      </c>
      <c r="P739" s="5">
        <v>35828</v>
      </c>
      <c r="Q739" s="5">
        <v>31121</v>
      </c>
      <c r="R739" s="5">
        <v>32948</v>
      </c>
    </row>
    <row r="740" spans="1:18">
      <c r="A740" s="8"/>
      <c r="B740" s="8"/>
      <c r="C740" s="6">
        <v>160050010</v>
      </c>
      <c r="D740" s="6" t="s">
        <v>621</v>
      </c>
      <c r="E740" s="5">
        <v>98</v>
      </c>
      <c r="F740" s="5">
        <v>24290</v>
      </c>
      <c r="G740" s="5">
        <v>2112</v>
      </c>
      <c r="H740" s="5">
        <v>2209</v>
      </c>
      <c r="I740" s="5">
        <v>2000</v>
      </c>
      <c r="J740" s="5">
        <v>2151</v>
      </c>
      <c r="K740" s="5">
        <v>2093</v>
      </c>
      <c r="L740" s="5">
        <v>1948</v>
      </c>
      <c r="M740" s="5">
        <v>2130</v>
      </c>
      <c r="N740" s="5">
        <v>1977</v>
      </c>
      <c r="O740" s="5">
        <v>1982</v>
      </c>
      <c r="P740" s="5">
        <v>1965</v>
      </c>
      <c r="Q740" s="5">
        <v>1794</v>
      </c>
      <c r="R740" s="5">
        <v>1929</v>
      </c>
    </row>
    <row r="741" spans="1:18">
      <c r="A741" s="8"/>
      <c r="B741" s="8"/>
      <c r="C741" s="6">
        <v>160050110</v>
      </c>
      <c r="D741" s="6" t="s">
        <v>639</v>
      </c>
      <c r="E741" s="5">
        <v>98</v>
      </c>
      <c r="F741" s="5">
        <v>23343</v>
      </c>
      <c r="G741" s="5">
        <v>2039</v>
      </c>
      <c r="H741" s="5">
        <v>2118</v>
      </c>
      <c r="I741" s="5">
        <v>1938</v>
      </c>
      <c r="J741" s="5">
        <v>2048</v>
      </c>
      <c r="K741" s="5">
        <v>1954</v>
      </c>
      <c r="L741" s="5">
        <v>1856</v>
      </c>
      <c r="M741" s="5">
        <v>2085</v>
      </c>
      <c r="N741" s="5">
        <v>1914</v>
      </c>
      <c r="O741" s="5">
        <v>1900</v>
      </c>
      <c r="P741" s="5">
        <v>1905</v>
      </c>
      <c r="Q741" s="5">
        <v>1716</v>
      </c>
      <c r="R741" s="5">
        <v>1870</v>
      </c>
    </row>
    <row r="742" spans="1:18">
      <c r="A742" s="8"/>
      <c r="B742" s="8"/>
      <c r="C742" s="6">
        <v>160118510</v>
      </c>
      <c r="D742" s="6" t="s">
        <v>294</v>
      </c>
      <c r="E742" s="5">
        <v>102</v>
      </c>
      <c r="F742" s="5">
        <v>3845621</v>
      </c>
      <c r="G742" s="5">
        <v>317416</v>
      </c>
      <c r="H742" s="5">
        <v>322285</v>
      </c>
      <c r="I742" s="5">
        <v>309603</v>
      </c>
      <c r="J742" s="5">
        <v>338107</v>
      </c>
      <c r="K742" s="5">
        <v>322034</v>
      </c>
      <c r="L742" s="5">
        <v>302411</v>
      </c>
      <c r="M742" s="5">
        <v>325484</v>
      </c>
      <c r="N742" s="5">
        <v>314199</v>
      </c>
      <c r="O742" s="5">
        <v>338743</v>
      </c>
      <c r="P742" s="5">
        <v>339630</v>
      </c>
      <c r="Q742" s="5">
        <v>298975</v>
      </c>
      <c r="R742" s="5">
        <v>316734</v>
      </c>
    </row>
    <row r="743" spans="1:18">
      <c r="A743" s="8"/>
      <c r="B743" s="8"/>
      <c r="C743" s="6">
        <v>160118610</v>
      </c>
      <c r="D743" s="6" t="s">
        <v>1894</v>
      </c>
      <c r="E743" s="5">
        <v>330</v>
      </c>
      <c r="F743" s="5" t="s">
        <v>20</v>
      </c>
      <c r="G743" s="5" t="s">
        <v>20</v>
      </c>
      <c r="H743" s="5" t="s">
        <v>20</v>
      </c>
      <c r="I743" s="5" t="s">
        <v>20</v>
      </c>
      <c r="J743" s="5" t="s">
        <v>20</v>
      </c>
      <c r="K743" s="5" t="s">
        <v>20</v>
      </c>
      <c r="L743" s="5" t="s">
        <v>20</v>
      </c>
      <c r="M743" s="5" t="s">
        <v>20</v>
      </c>
      <c r="N743" s="5" t="s">
        <v>20</v>
      </c>
      <c r="O743" s="5" t="s">
        <v>20</v>
      </c>
      <c r="P743" s="5" t="s">
        <v>20</v>
      </c>
      <c r="Q743" s="5" t="s">
        <v>20</v>
      </c>
      <c r="R743" s="5" t="s">
        <v>20</v>
      </c>
    </row>
    <row r="744" spans="1:18">
      <c r="A744" s="8"/>
      <c r="B744" s="8"/>
      <c r="C744" s="6">
        <v>160120710</v>
      </c>
      <c r="D744" s="6" t="s">
        <v>501</v>
      </c>
      <c r="E744" s="5">
        <v>130</v>
      </c>
      <c r="F744" s="5">
        <v>473225</v>
      </c>
      <c r="G744" s="5">
        <v>40112</v>
      </c>
      <c r="H744" s="5">
        <v>40564</v>
      </c>
      <c r="I744" s="5">
        <v>38275</v>
      </c>
      <c r="J744" s="5">
        <v>42237</v>
      </c>
      <c r="K744" s="5">
        <v>39474</v>
      </c>
      <c r="L744" s="5">
        <v>37375</v>
      </c>
      <c r="M744" s="5">
        <v>40468</v>
      </c>
      <c r="N744" s="5">
        <v>38453</v>
      </c>
      <c r="O744" s="5">
        <v>39557</v>
      </c>
      <c r="P744" s="5">
        <v>41565</v>
      </c>
      <c r="Q744" s="5">
        <v>36248</v>
      </c>
      <c r="R744" s="5">
        <v>38897</v>
      </c>
    </row>
    <row r="745" spans="1:18">
      <c r="A745" s="8"/>
      <c r="B745" s="8"/>
      <c r="C745" s="6">
        <v>160120810</v>
      </c>
      <c r="D745" s="6" t="s">
        <v>1177</v>
      </c>
      <c r="E745" s="5">
        <v>146</v>
      </c>
      <c r="F745" s="5">
        <v>8420</v>
      </c>
      <c r="G745" s="5">
        <v>662</v>
      </c>
      <c r="H745" s="5">
        <v>730</v>
      </c>
      <c r="I745" s="5">
        <v>729</v>
      </c>
      <c r="J745" s="5">
        <v>779</v>
      </c>
      <c r="K745" s="5">
        <v>738</v>
      </c>
      <c r="L745" s="5">
        <v>669</v>
      </c>
      <c r="M745" s="5">
        <v>722</v>
      </c>
      <c r="N745" s="5">
        <v>698</v>
      </c>
      <c r="O745" s="5">
        <v>717</v>
      </c>
      <c r="P745" s="5">
        <v>664</v>
      </c>
      <c r="Q745" s="5">
        <v>632</v>
      </c>
      <c r="R745" s="5">
        <v>680</v>
      </c>
    </row>
    <row r="746" spans="1:18">
      <c r="A746" s="8"/>
      <c r="B746" s="8"/>
      <c r="C746" s="6">
        <v>160120910</v>
      </c>
      <c r="D746" s="6" t="s">
        <v>936</v>
      </c>
      <c r="E746" s="5">
        <v>146</v>
      </c>
      <c r="F746" s="5">
        <v>24780</v>
      </c>
      <c r="G746" s="5">
        <v>2031</v>
      </c>
      <c r="H746" s="5">
        <v>2154</v>
      </c>
      <c r="I746" s="5">
        <v>2085</v>
      </c>
      <c r="J746" s="5">
        <v>2324</v>
      </c>
      <c r="K746" s="5">
        <v>2188</v>
      </c>
      <c r="L746" s="5">
        <v>2030</v>
      </c>
      <c r="M746" s="5">
        <v>2213</v>
      </c>
      <c r="N746" s="5">
        <v>2091</v>
      </c>
      <c r="O746" s="5">
        <v>2020</v>
      </c>
      <c r="P746" s="5">
        <v>1897</v>
      </c>
      <c r="Q746" s="5">
        <v>1787</v>
      </c>
      <c r="R746" s="5">
        <v>1960</v>
      </c>
    </row>
    <row r="747" spans="1:18">
      <c r="A747" s="8"/>
      <c r="B747" s="8"/>
      <c r="C747" s="6">
        <v>160121010</v>
      </c>
      <c r="D747" s="6" t="s">
        <v>1185</v>
      </c>
      <c r="E747" s="5">
        <v>146</v>
      </c>
      <c r="F747" s="5">
        <v>11740</v>
      </c>
      <c r="G747" s="5">
        <v>978</v>
      </c>
      <c r="H747" s="5">
        <v>1033</v>
      </c>
      <c r="I747" s="5">
        <v>1004</v>
      </c>
      <c r="J747" s="5">
        <v>1050</v>
      </c>
      <c r="K747" s="5">
        <v>1047</v>
      </c>
      <c r="L747" s="5">
        <v>933</v>
      </c>
      <c r="M747" s="5">
        <v>1070</v>
      </c>
      <c r="N747" s="5">
        <v>949</v>
      </c>
      <c r="O747" s="5">
        <v>999</v>
      </c>
      <c r="P747" s="5">
        <v>900</v>
      </c>
      <c r="Q747" s="5">
        <v>876</v>
      </c>
      <c r="R747" s="5">
        <v>901</v>
      </c>
    </row>
    <row r="748" spans="1:18">
      <c r="A748" s="8"/>
      <c r="B748" s="8"/>
      <c r="C748" s="6">
        <v>160153250</v>
      </c>
      <c r="D748" s="6" t="s">
        <v>1777</v>
      </c>
      <c r="E748" s="5">
        <v>340</v>
      </c>
      <c r="F748" s="5">
        <v>19</v>
      </c>
      <c r="G748" s="5" t="s">
        <v>20</v>
      </c>
      <c r="H748" s="5" t="s">
        <v>20</v>
      </c>
      <c r="I748" s="5" t="s">
        <v>20</v>
      </c>
      <c r="J748" s="5" t="s">
        <v>20</v>
      </c>
      <c r="K748" s="5" t="s">
        <v>20</v>
      </c>
      <c r="L748" s="5" t="s">
        <v>20</v>
      </c>
      <c r="M748" s="5" t="s">
        <v>20</v>
      </c>
      <c r="N748" s="5" t="s">
        <v>20</v>
      </c>
      <c r="O748" s="5">
        <v>0</v>
      </c>
      <c r="P748" s="5">
        <v>0</v>
      </c>
      <c r="Q748" s="5" t="s">
        <v>20</v>
      </c>
      <c r="R748" s="5">
        <v>0</v>
      </c>
    </row>
    <row r="749" spans="1:18">
      <c r="A749" s="8"/>
      <c r="B749" s="8"/>
      <c r="C749" s="6">
        <v>160153850</v>
      </c>
      <c r="D749" s="6" t="s">
        <v>1601</v>
      </c>
      <c r="E749" s="5">
        <v>143</v>
      </c>
      <c r="F749" s="5">
        <v>580</v>
      </c>
      <c r="G749" s="5">
        <v>55</v>
      </c>
      <c r="H749" s="5">
        <v>58</v>
      </c>
      <c r="I749" s="5">
        <v>52</v>
      </c>
      <c r="J749" s="5">
        <v>47</v>
      </c>
      <c r="K749" s="5">
        <v>43</v>
      </c>
      <c r="L749" s="5">
        <v>44</v>
      </c>
      <c r="M749" s="5">
        <v>51</v>
      </c>
      <c r="N749" s="5">
        <v>43</v>
      </c>
      <c r="O749" s="5">
        <v>48</v>
      </c>
      <c r="P749" s="5">
        <v>45</v>
      </c>
      <c r="Q749" s="5">
        <v>54</v>
      </c>
      <c r="R749" s="5">
        <v>40</v>
      </c>
    </row>
    <row r="750" spans="1:18">
      <c r="A750" s="8"/>
      <c r="B750" s="8"/>
      <c r="C750" s="6">
        <v>160154550</v>
      </c>
      <c r="D750" s="6" t="s">
        <v>1577</v>
      </c>
      <c r="E750" s="5">
        <v>160</v>
      </c>
      <c r="F750" s="5">
        <v>1185</v>
      </c>
      <c r="G750" s="5">
        <v>75</v>
      </c>
      <c r="H750" s="5">
        <v>88</v>
      </c>
      <c r="I750" s="5">
        <v>93</v>
      </c>
      <c r="J750" s="5">
        <v>107</v>
      </c>
      <c r="K750" s="5">
        <v>110</v>
      </c>
      <c r="L750" s="5">
        <v>101</v>
      </c>
      <c r="M750" s="5">
        <v>101</v>
      </c>
      <c r="N750" s="5">
        <v>117</v>
      </c>
      <c r="O750" s="5">
        <v>97</v>
      </c>
      <c r="P750" s="5">
        <v>110</v>
      </c>
      <c r="Q750" s="5">
        <v>95</v>
      </c>
      <c r="R750" s="5">
        <v>91</v>
      </c>
    </row>
    <row r="751" spans="1:18">
      <c r="A751" s="8"/>
      <c r="B751" s="8"/>
      <c r="C751" s="6">
        <v>160162450</v>
      </c>
      <c r="D751" s="6" t="s">
        <v>1243</v>
      </c>
      <c r="E751" s="5">
        <v>215</v>
      </c>
      <c r="F751" s="5">
        <v>2275</v>
      </c>
      <c r="G751" s="5">
        <v>225</v>
      </c>
      <c r="H751" s="5">
        <v>205</v>
      </c>
      <c r="I751" s="5">
        <v>184</v>
      </c>
      <c r="J751" s="5">
        <v>223</v>
      </c>
      <c r="K751" s="5">
        <v>188</v>
      </c>
      <c r="L751" s="5">
        <v>171</v>
      </c>
      <c r="M751" s="5">
        <v>196</v>
      </c>
      <c r="N751" s="5">
        <v>172</v>
      </c>
      <c r="O751" s="5">
        <v>177</v>
      </c>
      <c r="P751" s="5">
        <v>198</v>
      </c>
      <c r="Q751" s="5">
        <v>163</v>
      </c>
      <c r="R751" s="5">
        <v>173</v>
      </c>
    </row>
    <row r="752" spans="1:18">
      <c r="A752" s="8"/>
      <c r="B752" s="8"/>
      <c r="C752" s="6">
        <v>160167750</v>
      </c>
      <c r="D752" s="6" t="s">
        <v>930</v>
      </c>
      <c r="E752" s="5">
        <v>102</v>
      </c>
      <c r="F752" s="5">
        <v>89024</v>
      </c>
      <c r="G752" s="5">
        <v>7691</v>
      </c>
      <c r="H752" s="5">
        <v>7614</v>
      </c>
      <c r="I752" s="5">
        <v>7021</v>
      </c>
      <c r="J752" s="5">
        <v>7571</v>
      </c>
      <c r="K752" s="5">
        <v>7195</v>
      </c>
      <c r="L752" s="5">
        <v>6838</v>
      </c>
      <c r="M752" s="5">
        <v>7671</v>
      </c>
      <c r="N752" s="5">
        <v>7499</v>
      </c>
      <c r="O752" s="5">
        <v>7708</v>
      </c>
      <c r="P752" s="5">
        <v>7916</v>
      </c>
      <c r="Q752" s="5">
        <v>6862</v>
      </c>
      <c r="R752" s="5">
        <v>7438</v>
      </c>
    </row>
    <row r="753" spans="1:18">
      <c r="A753" s="8"/>
      <c r="B753" s="8"/>
      <c r="C753" s="6">
        <v>160182050</v>
      </c>
      <c r="D753" s="6" t="s">
        <v>1115</v>
      </c>
      <c r="E753" s="5">
        <v>252</v>
      </c>
      <c r="F753" s="5">
        <v>1421</v>
      </c>
      <c r="G753" s="5">
        <v>130</v>
      </c>
      <c r="H753" s="5">
        <v>111</v>
      </c>
      <c r="I753" s="5">
        <v>109</v>
      </c>
      <c r="J753" s="5">
        <v>122</v>
      </c>
      <c r="K753" s="5">
        <v>120</v>
      </c>
      <c r="L753" s="5">
        <v>117</v>
      </c>
      <c r="M753" s="5">
        <v>134</v>
      </c>
      <c r="N753" s="5">
        <v>112</v>
      </c>
      <c r="O753" s="5">
        <v>143</v>
      </c>
      <c r="P753" s="5">
        <v>113</v>
      </c>
      <c r="Q753" s="5">
        <v>90</v>
      </c>
      <c r="R753" s="5">
        <v>120</v>
      </c>
    </row>
    <row r="754" spans="1:18">
      <c r="A754" s="8"/>
      <c r="B754" s="8"/>
      <c r="C754" s="6">
        <v>160189050</v>
      </c>
      <c r="D754" s="6" t="s">
        <v>1126</v>
      </c>
      <c r="E754" s="5">
        <v>340</v>
      </c>
      <c r="F754" s="5">
        <v>2976</v>
      </c>
      <c r="G754" s="5">
        <v>258</v>
      </c>
      <c r="H754" s="5">
        <v>284</v>
      </c>
      <c r="I754" s="5">
        <v>255</v>
      </c>
      <c r="J754" s="5">
        <v>266</v>
      </c>
      <c r="K754" s="5">
        <v>244</v>
      </c>
      <c r="L754" s="5">
        <v>243</v>
      </c>
      <c r="M754" s="5">
        <v>225</v>
      </c>
      <c r="N754" s="5">
        <v>238</v>
      </c>
      <c r="O754" s="5">
        <v>248</v>
      </c>
      <c r="P754" s="5">
        <v>249</v>
      </c>
      <c r="Q754" s="5">
        <v>214</v>
      </c>
      <c r="R754" s="5">
        <v>252</v>
      </c>
    </row>
    <row r="755" spans="1:18">
      <c r="A755" s="8"/>
      <c r="B755" s="8"/>
      <c r="C755" s="6">
        <v>160189450</v>
      </c>
      <c r="D755" s="6" t="s">
        <v>1057</v>
      </c>
      <c r="E755" s="5">
        <v>210</v>
      </c>
      <c r="F755" s="5">
        <v>20287</v>
      </c>
      <c r="G755" s="5">
        <v>1652</v>
      </c>
      <c r="H755" s="5">
        <v>1699</v>
      </c>
      <c r="I755" s="5">
        <v>1725</v>
      </c>
      <c r="J755" s="5">
        <v>1892</v>
      </c>
      <c r="K755" s="5">
        <v>1777</v>
      </c>
      <c r="L755" s="5">
        <v>1608</v>
      </c>
      <c r="M755" s="5">
        <v>1751</v>
      </c>
      <c r="N755" s="5">
        <v>1689</v>
      </c>
      <c r="O755" s="5">
        <v>1765</v>
      </c>
      <c r="P755" s="5">
        <v>1592</v>
      </c>
      <c r="Q755" s="5">
        <v>1512</v>
      </c>
      <c r="R755" s="5">
        <v>1625</v>
      </c>
    </row>
    <row r="756" spans="1:18">
      <c r="A756" s="8"/>
      <c r="B756" s="8"/>
      <c r="C756" s="6">
        <v>160195410</v>
      </c>
      <c r="D756" s="6" t="s">
        <v>907</v>
      </c>
      <c r="E756" s="5">
        <v>32</v>
      </c>
      <c r="F756" s="5">
        <v>43114</v>
      </c>
      <c r="G756" s="5">
        <v>3656</v>
      </c>
      <c r="H756" s="5">
        <v>3600</v>
      </c>
      <c r="I756" s="5">
        <v>3352</v>
      </c>
      <c r="J756" s="5">
        <v>3768</v>
      </c>
      <c r="K756" s="5">
        <v>3569</v>
      </c>
      <c r="L756" s="5">
        <v>3231</v>
      </c>
      <c r="M756" s="5">
        <v>3590</v>
      </c>
      <c r="N756" s="5">
        <v>3425</v>
      </c>
      <c r="O756" s="5">
        <v>3676</v>
      </c>
      <c r="P756" s="5">
        <v>3941</v>
      </c>
      <c r="Q756" s="5">
        <v>3362</v>
      </c>
      <c r="R756" s="5">
        <v>3944</v>
      </c>
    </row>
    <row r="757" spans="1:18">
      <c r="A757" s="8"/>
      <c r="B757" s="8"/>
      <c r="C757" s="6">
        <v>160195510</v>
      </c>
      <c r="D757" s="6" t="s">
        <v>1898</v>
      </c>
      <c r="E757" s="5">
        <v>160</v>
      </c>
      <c r="F757" s="5" t="s">
        <v>20</v>
      </c>
      <c r="G757" s="5" t="s">
        <v>20</v>
      </c>
      <c r="H757" s="5" t="s">
        <v>20</v>
      </c>
      <c r="I757" s="5" t="s">
        <v>20</v>
      </c>
      <c r="J757" s="5" t="s">
        <v>20</v>
      </c>
      <c r="K757" s="5" t="s">
        <v>20</v>
      </c>
      <c r="L757" s="5" t="s">
        <v>20</v>
      </c>
      <c r="M757" s="5" t="s">
        <v>20</v>
      </c>
      <c r="N757" s="5" t="s">
        <v>20</v>
      </c>
      <c r="O757" s="5" t="s">
        <v>20</v>
      </c>
      <c r="P757" s="5" t="s">
        <v>20</v>
      </c>
      <c r="Q757" s="5" t="s">
        <v>20</v>
      </c>
      <c r="R757" s="5" t="s">
        <v>20</v>
      </c>
    </row>
    <row r="758" spans="1:18">
      <c r="A758" s="9"/>
      <c r="B758" s="9"/>
      <c r="C758" s="6">
        <v>160241750</v>
      </c>
      <c r="D758" s="6" t="s">
        <v>1709</v>
      </c>
      <c r="E758" s="5">
        <v>102</v>
      </c>
      <c r="F758" s="5">
        <v>82</v>
      </c>
      <c r="G758" s="5">
        <v>0</v>
      </c>
      <c r="H758" s="5">
        <v>0</v>
      </c>
      <c r="I758" s="5">
        <v>0</v>
      </c>
      <c r="J758" s="5">
        <v>0</v>
      </c>
      <c r="K758" s="5">
        <v>0</v>
      </c>
      <c r="L758" s="5">
        <v>0</v>
      </c>
      <c r="M758" s="5">
        <v>0</v>
      </c>
      <c r="N758" s="5">
        <v>0</v>
      </c>
      <c r="O758" s="5" t="s">
        <v>20</v>
      </c>
      <c r="P758" s="5" t="s">
        <v>20</v>
      </c>
      <c r="Q758" s="5">
        <v>30</v>
      </c>
      <c r="R758" s="5">
        <v>40</v>
      </c>
    </row>
    <row r="759" spans="1:18">
      <c r="A759" s="7" t="s">
        <v>357</v>
      </c>
      <c r="B759" s="7" t="s">
        <v>358</v>
      </c>
      <c r="C759" s="6">
        <v>160009950</v>
      </c>
      <c r="D759" s="6" t="s">
        <v>1799</v>
      </c>
      <c r="E759" s="5">
        <v>55</v>
      </c>
      <c r="F759" s="5">
        <v>70</v>
      </c>
      <c r="G759" s="5" t="s">
        <v>20</v>
      </c>
      <c r="H759" s="5" t="s">
        <v>20</v>
      </c>
      <c r="I759" s="5" t="s">
        <v>20</v>
      </c>
      <c r="J759" s="5" t="s">
        <v>20</v>
      </c>
      <c r="K759" s="5" t="s">
        <v>20</v>
      </c>
      <c r="L759" s="5" t="s">
        <v>20</v>
      </c>
      <c r="M759" s="5" t="s">
        <v>20</v>
      </c>
      <c r="N759" s="5" t="s">
        <v>20</v>
      </c>
      <c r="O759" s="5" t="s">
        <v>20</v>
      </c>
      <c r="P759" s="5">
        <v>12</v>
      </c>
      <c r="Q759" s="5" t="s">
        <v>20</v>
      </c>
      <c r="R759" s="5" t="s">
        <v>20</v>
      </c>
    </row>
    <row r="760" spans="1:18">
      <c r="A760" s="8"/>
      <c r="B760" s="8"/>
      <c r="C760" s="6">
        <v>160035810</v>
      </c>
      <c r="D760" s="6" t="s">
        <v>458</v>
      </c>
      <c r="E760" s="5">
        <v>214</v>
      </c>
      <c r="F760" s="5">
        <v>44365</v>
      </c>
      <c r="G760" s="5">
        <v>3720</v>
      </c>
      <c r="H760" s="5">
        <v>3775</v>
      </c>
      <c r="I760" s="5">
        <v>3681</v>
      </c>
      <c r="J760" s="5">
        <v>3996</v>
      </c>
      <c r="K760" s="5">
        <v>3861</v>
      </c>
      <c r="L760" s="5">
        <v>3550</v>
      </c>
      <c r="M760" s="5">
        <v>3809</v>
      </c>
      <c r="N760" s="5">
        <v>3503</v>
      </c>
      <c r="O760" s="5">
        <v>3640</v>
      </c>
      <c r="P760" s="5">
        <v>3802</v>
      </c>
      <c r="Q760" s="5">
        <v>3403</v>
      </c>
      <c r="R760" s="5">
        <v>3625</v>
      </c>
    </row>
    <row r="761" spans="1:18">
      <c r="A761" s="8"/>
      <c r="B761" s="8"/>
      <c r="C761" s="6">
        <v>160052710</v>
      </c>
      <c r="D761" s="6" t="s">
        <v>823</v>
      </c>
      <c r="E761" s="5">
        <v>11</v>
      </c>
      <c r="F761" s="5">
        <v>16534</v>
      </c>
      <c r="G761" s="5">
        <v>1207</v>
      </c>
      <c r="H761" s="5">
        <v>1277</v>
      </c>
      <c r="I761" s="5">
        <v>1218</v>
      </c>
      <c r="J761" s="5">
        <v>1266</v>
      </c>
      <c r="K761" s="5">
        <v>1392</v>
      </c>
      <c r="L761" s="5">
        <v>1277</v>
      </c>
      <c r="M761" s="5">
        <v>1675</v>
      </c>
      <c r="N761" s="5">
        <v>1768</v>
      </c>
      <c r="O761" s="5">
        <v>1601</v>
      </c>
      <c r="P761" s="5">
        <v>1516</v>
      </c>
      <c r="Q761" s="5">
        <v>1168</v>
      </c>
      <c r="R761" s="5">
        <v>1169</v>
      </c>
    </row>
    <row r="762" spans="1:18">
      <c r="A762" s="8"/>
      <c r="B762" s="8"/>
      <c r="C762" s="6">
        <v>160053510</v>
      </c>
      <c r="D762" s="6" t="s">
        <v>1045</v>
      </c>
      <c r="E762" s="5">
        <v>37</v>
      </c>
      <c r="F762" s="5">
        <v>2359</v>
      </c>
      <c r="G762" s="5">
        <v>173</v>
      </c>
      <c r="H762" s="5">
        <v>210</v>
      </c>
      <c r="I762" s="5">
        <v>212</v>
      </c>
      <c r="J762" s="5">
        <v>211</v>
      </c>
      <c r="K762" s="5">
        <v>192</v>
      </c>
      <c r="L762" s="5">
        <v>199</v>
      </c>
      <c r="M762" s="5">
        <v>216</v>
      </c>
      <c r="N762" s="5">
        <v>184</v>
      </c>
      <c r="O762" s="5">
        <v>196</v>
      </c>
      <c r="P762" s="5">
        <v>198</v>
      </c>
      <c r="Q762" s="5">
        <v>160</v>
      </c>
      <c r="R762" s="5">
        <v>208</v>
      </c>
    </row>
    <row r="763" spans="1:18">
      <c r="A763" s="8"/>
      <c r="B763" s="8"/>
      <c r="C763" s="6">
        <v>160054110</v>
      </c>
      <c r="D763" s="6" t="s">
        <v>1106</v>
      </c>
      <c r="E763" s="5">
        <v>107</v>
      </c>
      <c r="F763" s="5">
        <v>18104</v>
      </c>
      <c r="G763" s="5">
        <v>1593</v>
      </c>
      <c r="H763" s="5">
        <v>1621</v>
      </c>
      <c r="I763" s="5">
        <v>1522</v>
      </c>
      <c r="J763" s="5">
        <v>1595</v>
      </c>
      <c r="K763" s="5">
        <v>1528</v>
      </c>
      <c r="L763" s="5">
        <v>1359</v>
      </c>
      <c r="M763" s="5">
        <v>1492</v>
      </c>
      <c r="N763" s="5">
        <v>1422</v>
      </c>
      <c r="O763" s="5">
        <v>1463</v>
      </c>
      <c r="P763" s="5">
        <v>1572</v>
      </c>
      <c r="Q763" s="5">
        <v>1469</v>
      </c>
      <c r="R763" s="5">
        <v>1468</v>
      </c>
    </row>
    <row r="764" spans="1:18">
      <c r="A764" s="8"/>
      <c r="B764" s="8"/>
      <c r="C764" s="6">
        <v>160054310</v>
      </c>
      <c r="D764" s="6" t="s">
        <v>618</v>
      </c>
      <c r="E764" s="5">
        <v>159</v>
      </c>
      <c r="F764" s="5">
        <v>63081</v>
      </c>
      <c r="G764" s="5">
        <v>5312</v>
      </c>
      <c r="H764" s="5">
        <v>5350</v>
      </c>
      <c r="I764" s="5">
        <v>5000</v>
      </c>
      <c r="J764" s="5">
        <v>5562</v>
      </c>
      <c r="K764" s="5">
        <v>5346</v>
      </c>
      <c r="L764" s="5">
        <v>4836</v>
      </c>
      <c r="M764" s="5">
        <v>5335</v>
      </c>
      <c r="N764" s="5">
        <v>5039</v>
      </c>
      <c r="O764" s="5">
        <v>5336</v>
      </c>
      <c r="P764" s="5">
        <v>5763</v>
      </c>
      <c r="Q764" s="5">
        <v>5015</v>
      </c>
      <c r="R764" s="5">
        <v>5187</v>
      </c>
    </row>
    <row r="765" spans="1:18">
      <c r="A765" s="8"/>
      <c r="B765" s="8"/>
      <c r="C765" s="6">
        <v>160054510</v>
      </c>
      <c r="D765" s="6" t="s">
        <v>741</v>
      </c>
      <c r="E765" s="5">
        <v>181</v>
      </c>
      <c r="F765" s="5">
        <v>29266</v>
      </c>
      <c r="G765" s="5">
        <v>2474</v>
      </c>
      <c r="H765" s="5">
        <v>2513</v>
      </c>
      <c r="I765" s="5">
        <v>2437</v>
      </c>
      <c r="J765" s="5">
        <v>2679</v>
      </c>
      <c r="K765" s="5">
        <v>2630</v>
      </c>
      <c r="L765" s="5">
        <v>2418</v>
      </c>
      <c r="M765" s="5">
        <v>2534</v>
      </c>
      <c r="N765" s="5">
        <v>2485</v>
      </c>
      <c r="O765" s="5">
        <v>2366</v>
      </c>
      <c r="P765" s="5">
        <v>2295</v>
      </c>
      <c r="Q765" s="5">
        <v>2117</v>
      </c>
      <c r="R765" s="5">
        <v>2318</v>
      </c>
    </row>
    <row r="766" spans="1:18">
      <c r="A766" s="8"/>
      <c r="B766" s="8"/>
      <c r="C766" s="6">
        <v>160118410</v>
      </c>
      <c r="D766" s="6" t="s">
        <v>740</v>
      </c>
      <c r="E766" s="5">
        <v>775</v>
      </c>
      <c r="F766" s="5">
        <v>21454</v>
      </c>
      <c r="G766" s="5">
        <v>1745</v>
      </c>
      <c r="H766" s="5">
        <v>1790</v>
      </c>
      <c r="I766" s="5">
        <v>1796</v>
      </c>
      <c r="J766" s="5">
        <v>1987</v>
      </c>
      <c r="K766" s="5">
        <v>1945</v>
      </c>
      <c r="L766" s="5">
        <v>1742</v>
      </c>
      <c r="M766" s="5">
        <v>1834</v>
      </c>
      <c r="N766" s="5">
        <v>1782</v>
      </c>
      <c r="O766" s="5">
        <v>1799</v>
      </c>
      <c r="P766" s="5">
        <v>1780</v>
      </c>
      <c r="Q766" s="5">
        <v>1583</v>
      </c>
      <c r="R766" s="5">
        <v>1671</v>
      </c>
    </row>
    <row r="767" spans="1:18">
      <c r="A767" s="8"/>
      <c r="B767" s="8"/>
      <c r="C767" s="6">
        <v>160119210</v>
      </c>
      <c r="D767" s="6" t="s">
        <v>1503</v>
      </c>
      <c r="E767" s="5">
        <v>153</v>
      </c>
      <c r="F767" s="5">
        <v>399</v>
      </c>
      <c r="G767" s="5">
        <v>49</v>
      </c>
      <c r="H767" s="5">
        <v>33</v>
      </c>
      <c r="I767" s="5">
        <v>23</v>
      </c>
      <c r="J767" s="5">
        <v>42</v>
      </c>
      <c r="K767" s="5">
        <v>21</v>
      </c>
      <c r="L767" s="5">
        <v>44</v>
      </c>
      <c r="M767" s="5">
        <v>33</v>
      </c>
      <c r="N767" s="5">
        <v>35</v>
      </c>
      <c r="O767" s="5">
        <v>35</v>
      </c>
      <c r="P767" s="5">
        <v>22</v>
      </c>
      <c r="Q767" s="5">
        <v>32</v>
      </c>
      <c r="R767" s="5">
        <v>30</v>
      </c>
    </row>
    <row r="768" spans="1:18">
      <c r="A768" s="8"/>
      <c r="B768" s="8"/>
      <c r="C768" s="6">
        <v>160121210</v>
      </c>
      <c r="D768" s="6" t="s">
        <v>547</v>
      </c>
      <c r="E768" s="5">
        <v>110</v>
      </c>
      <c r="F768" s="5">
        <v>125054</v>
      </c>
      <c r="G768" s="5">
        <v>10485</v>
      </c>
      <c r="H768" s="5">
        <v>10722</v>
      </c>
      <c r="I768" s="5">
        <v>10238</v>
      </c>
      <c r="J768" s="5">
        <v>10989</v>
      </c>
      <c r="K768" s="5">
        <v>10702</v>
      </c>
      <c r="L768" s="5">
        <v>9783</v>
      </c>
      <c r="M768" s="5">
        <v>10536</v>
      </c>
      <c r="N768" s="5">
        <v>10187</v>
      </c>
      <c r="O768" s="5">
        <v>10470</v>
      </c>
      <c r="P768" s="5">
        <v>11169</v>
      </c>
      <c r="Q768" s="5">
        <v>9569</v>
      </c>
      <c r="R768" s="5">
        <v>10204</v>
      </c>
    </row>
    <row r="769" spans="1:18">
      <c r="A769" s="8"/>
      <c r="B769" s="8"/>
      <c r="C769" s="6">
        <v>160141750</v>
      </c>
      <c r="D769" s="6" t="s">
        <v>463</v>
      </c>
      <c r="E769" s="5">
        <v>136</v>
      </c>
      <c r="F769" s="5">
        <v>82444</v>
      </c>
      <c r="G769" s="5">
        <v>6976</v>
      </c>
      <c r="H769" s="5">
        <v>7017</v>
      </c>
      <c r="I769" s="5">
        <v>6823</v>
      </c>
      <c r="J769" s="5">
        <v>7398</v>
      </c>
      <c r="K769" s="5">
        <v>6892</v>
      </c>
      <c r="L769" s="5">
        <v>6394</v>
      </c>
      <c r="M769" s="5">
        <v>7042</v>
      </c>
      <c r="N769" s="5">
        <v>6712</v>
      </c>
      <c r="O769" s="5">
        <v>6699</v>
      </c>
      <c r="P769" s="5">
        <v>6980</v>
      </c>
      <c r="Q769" s="5">
        <v>6628</v>
      </c>
      <c r="R769" s="5">
        <v>6883</v>
      </c>
    </row>
    <row r="770" spans="1:18">
      <c r="A770" s="8"/>
      <c r="B770" s="8"/>
      <c r="C770" s="6">
        <v>160143750</v>
      </c>
      <c r="D770" s="6" t="s">
        <v>1279</v>
      </c>
      <c r="E770" s="5">
        <v>194</v>
      </c>
      <c r="F770" s="5">
        <v>1363</v>
      </c>
      <c r="G770" s="5">
        <v>110</v>
      </c>
      <c r="H770" s="5">
        <v>114</v>
      </c>
      <c r="I770" s="5">
        <v>113</v>
      </c>
      <c r="J770" s="5">
        <v>126</v>
      </c>
      <c r="K770" s="5">
        <v>107</v>
      </c>
      <c r="L770" s="5">
        <v>114</v>
      </c>
      <c r="M770" s="5">
        <v>136</v>
      </c>
      <c r="N770" s="5">
        <v>102</v>
      </c>
      <c r="O770" s="5">
        <v>115</v>
      </c>
      <c r="P770" s="5">
        <v>136</v>
      </c>
      <c r="Q770" s="5">
        <v>96</v>
      </c>
      <c r="R770" s="5">
        <v>94</v>
      </c>
    </row>
    <row r="771" spans="1:18">
      <c r="A771" s="8"/>
      <c r="B771" s="8"/>
      <c r="C771" s="6">
        <v>160145510</v>
      </c>
      <c r="D771" s="6" t="s">
        <v>864</v>
      </c>
      <c r="E771" s="5">
        <v>144</v>
      </c>
      <c r="F771" s="5">
        <v>26380</v>
      </c>
      <c r="G771" s="5">
        <v>2220</v>
      </c>
      <c r="H771" s="5">
        <v>2257</v>
      </c>
      <c r="I771" s="5">
        <v>2103</v>
      </c>
      <c r="J771" s="5">
        <v>2283</v>
      </c>
      <c r="K771" s="5">
        <v>2117</v>
      </c>
      <c r="L771" s="5">
        <v>1940</v>
      </c>
      <c r="M771" s="5">
        <v>2266</v>
      </c>
      <c r="N771" s="5">
        <v>2129</v>
      </c>
      <c r="O771" s="5">
        <v>2264</v>
      </c>
      <c r="P771" s="5">
        <v>2466</v>
      </c>
      <c r="Q771" s="5">
        <v>2152</v>
      </c>
      <c r="R771" s="5">
        <v>2183</v>
      </c>
    </row>
    <row r="772" spans="1:18">
      <c r="A772" s="8"/>
      <c r="B772" s="8"/>
      <c r="C772" s="6">
        <v>160145710</v>
      </c>
      <c r="D772" s="6" t="s">
        <v>876</v>
      </c>
      <c r="E772" s="5">
        <v>147</v>
      </c>
      <c r="F772" s="5">
        <v>27937</v>
      </c>
      <c r="G772" s="5">
        <v>2345</v>
      </c>
      <c r="H772" s="5">
        <v>2393</v>
      </c>
      <c r="I772" s="5">
        <v>2263</v>
      </c>
      <c r="J772" s="5">
        <v>2399</v>
      </c>
      <c r="K772" s="5">
        <v>2355</v>
      </c>
      <c r="L772" s="5">
        <v>2047</v>
      </c>
      <c r="M772" s="5">
        <v>2405</v>
      </c>
      <c r="N772" s="5">
        <v>2293</v>
      </c>
      <c r="O772" s="5">
        <v>2338</v>
      </c>
      <c r="P772" s="5">
        <v>2576</v>
      </c>
      <c r="Q772" s="5">
        <v>2263</v>
      </c>
      <c r="R772" s="5">
        <v>2260</v>
      </c>
    </row>
    <row r="773" spans="1:18">
      <c r="A773" s="8"/>
      <c r="B773" s="8"/>
      <c r="C773" s="6">
        <v>160145910</v>
      </c>
      <c r="D773" s="6" t="s">
        <v>680</v>
      </c>
      <c r="E773" s="5">
        <v>161</v>
      </c>
      <c r="F773" s="5">
        <v>68048</v>
      </c>
      <c r="G773" s="5">
        <v>5647</v>
      </c>
      <c r="H773" s="5">
        <v>5840</v>
      </c>
      <c r="I773" s="5">
        <v>5514</v>
      </c>
      <c r="J773" s="5">
        <v>5819</v>
      </c>
      <c r="K773" s="5">
        <v>5616</v>
      </c>
      <c r="L773" s="5">
        <v>5193</v>
      </c>
      <c r="M773" s="5">
        <v>5719</v>
      </c>
      <c r="N773" s="5">
        <v>5533</v>
      </c>
      <c r="O773" s="5">
        <v>5831</v>
      </c>
      <c r="P773" s="5">
        <v>6263</v>
      </c>
      <c r="Q773" s="5">
        <v>5463</v>
      </c>
      <c r="R773" s="5">
        <v>5610</v>
      </c>
    </row>
    <row r="774" spans="1:18">
      <c r="A774" s="8"/>
      <c r="B774" s="8"/>
      <c r="C774" s="6">
        <v>160146010</v>
      </c>
      <c r="D774" s="6" t="s">
        <v>901</v>
      </c>
      <c r="E774" s="5">
        <v>157</v>
      </c>
      <c r="F774" s="5">
        <v>27250</v>
      </c>
      <c r="G774" s="5">
        <v>2238</v>
      </c>
      <c r="H774" s="5">
        <v>2341</v>
      </c>
      <c r="I774" s="5">
        <v>2141</v>
      </c>
      <c r="J774" s="5">
        <v>2275</v>
      </c>
      <c r="K774" s="5">
        <v>2157</v>
      </c>
      <c r="L774" s="5">
        <v>2013</v>
      </c>
      <c r="M774" s="5">
        <v>2222</v>
      </c>
      <c r="N774" s="5">
        <v>2263</v>
      </c>
      <c r="O774" s="5">
        <v>2356</v>
      </c>
      <c r="P774" s="5">
        <v>2720</v>
      </c>
      <c r="Q774" s="5">
        <v>2259</v>
      </c>
      <c r="R774" s="5">
        <v>2265</v>
      </c>
    </row>
    <row r="775" spans="1:18">
      <c r="A775" s="8"/>
      <c r="B775" s="8"/>
      <c r="C775" s="6">
        <v>160146110</v>
      </c>
      <c r="D775" s="6" t="s">
        <v>764</v>
      </c>
      <c r="E775" s="5">
        <v>157</v>
      </c>
      <c r="F775" s="5">
        <v>46090</v>
      </c>
      <c r="G775" s="5">
        <v>3885</v>
      </c>
      <c r="H775" s="5">
        <v>3967</v>
      </c>
      <c r="I775" s="5">
        <v>3846</v>
      </c>
      <c r="J775" s="5">
        <v>4001</v>
      </c>
      <c r="K775" s="5">
        <v>3859</v>
      </c>
      <c r="L775" s="5">
        <v>3468</v>
      </c>
      <c r="M775" s="5">
        <v>3912</v>
      </c>
      <c r="N775" s="5">
        <v>3726</v>
      </c>
      <c r="O775" s="5">
        <v>3852</v>
      </c>
      <c r="P775" s="5">
        <v>4198</v>
      </c>
      <c r="Q775" s="5">
        <v>3654</v>
      </c>
      <c r="R775" s="5">
        <v>3722</v>
      </c>
    </row>
    <row r="776" spans="1:18">
      <c r="A776" s="8"/>
      <c r="B776" s="8"/>
      <c r="C776" s="6">
        <v>160151650</v>
      </c>
      <c r="D776" s="6" t="s">
        <v>958</v>
      </c>
      <c r="E776" s="5">
        <v>198</v>
      </c>
      <c r="F776" s="5">
        <v>8995</v>
      </c>
      <c r="G776" s="5">
        <v>758</v>
      </c>
      <c r="H776" s="5">
        <v>767</v>
      </c>
      <c r="I776" s="5">
        <v>772</v>
      </c>
      <c r="J776" s="5">
        <v>821</v>
      </c>
      <c r="K776" s="5">
        <v>732</v>
      </c>
      <c r="L776" s="5">
        <v>662</v>
      </c>
      <c r="M776" s="5">
        <v>748</v>
      </c>
      <c r="N776" s="5">
        <v>684</v>
      </c>
      <c r="O776" s="5">
        <v>740</v>
      </c>
      <c r="P776" s="5">
        <v>879</v>
      </c>
      <c r="Q776" s="5">
        <v>713</v>
      </c>
      <c r="R776" s="5">
        <v>719</v>
      </c>
    </row>
    <row r="777" spans="1:18">
      <c r="A777" s="8"/>
      <c r="B777" s="8"/>
      <c r="C777" s="6">
        <v>160152050</v>
      </c>
      <c r="D777" s="6" t="s">
        <v>1142</v>
      </c>
      <c r="E777" s="5">
        <v>140</v>
      </c>
      <c r="F777" s="5">
        <v>12255</v>
      </c>
      <c r="G777" s="5">
        <v>1037</v>
      </c>
      <c r="H777" s="5">
        <v>1084</v>
      </c>
      <c r="I777" s="5">
        <v>985</v>
      </c>
      <c r="J777" s="5">
        <v>1019</v>
      </c>
      <c r="K777" s="5">
        <v>969</v>
      </c>
      <c r="L777" s="5">
        <v>884</v>
      </c>
      <c r="M777" s="5">
        <v>1028</v>
      </c>
      <c r="N777" s="5">
        <v>1062</v>
      </c>
      <c r="O777" s="5">
        <v>1057</v>
      </c>
      <c r="P777" s="5">
        <v>1155</v>
      </c>
      <c r="Q777" s="5">
        <v>975</v>
      </c>
      <c r="R777" s="5">
        <v>1000</v>
      </c>
    </row>
    <row r="778" spans="1:18">
      <c r="A778" s="8"/>
      <c r="B778" s="8"/>
      <c r="C778" s="6">
        <v>160153950</v>
      </c>
      <c r="D778" s="6" t="s">
        <v>797</v>
      </c>
      <c r="E778" s="5">
        <v>290</v>
      </c>
      <c r="F778" s="5">
        <v>52631</v>
      </c>
      <c r="G778" s="5">
        <v>4586</v>
      </c>
      <c r="H778" s="5">
        <v>4748</v>
      </c>
      <c r="I778" s="5">
        <v>4438</v>
      </c>
      <c r="J778" s="5">
        <v>4743</v>
      </c>
      <c r="K778" s="5">
        <v>4686</v>
      </c>
      <c r="L778" s="5">
        <v>4091</v>
      </c>
      <c r="M778" s="5">
        <v>4524</v>
      </c>
      <c r="N778" s="5">
        <v>4221</v>
      </c>
      <c r="O778" s="5">
        <v>4367</v>
      </c>
      <c r="P778" s="5">
        <v>4607</v>
      </c>
      <c r="Q778" s="5">
        <v>3757</v>
      </c>
      <c r="R778" s="5">
        <v>3863</v>
      </c>
    </row>
    <row r="779" spans="1:18">
      <c r="A779" s="8"/>
      <c r="B779" s="8"/>
      <c r="C779" s="6">
        <v>160154350</v>
      </c>
      <c r="D779" s="6" t="s">
        <v>976</v>
      </c>
      <c r="E779" s="5">
        <v>223</v>
      </c>
      <c r="F779" s="5">
        <v>24574</v>
      </c>
      <c r="G779" s="5">
        <v>2086</v>
      </c>
      <c r="H779" s="5">
        <v>2119</v>
      </c>
      <c r="I779" s="5">
        <v>1986</v>
      </c>
      <c r="J779" s="5">
        <v>2188</v>
      </c>
      <c r="K779" s="5">
        <v>2103</v>
      </c>
      <c r="L779" s="5">
        <v>1984</v>
      </c>
      <c r="M779" s="5">
        <v>2128</v>
      </c>
      <c r="N779" s="5">
        <v>1962</v>
      </c>
      <c r="O779" s="5">
        <v>2082</v>
      </c>
      <c r="P779" s="5">
        <v>2114</v>
      </c>
      <c r="Q779" s="5">
        <v>1892</v>
      </c>
      <c r="R779" s="5">
        <v>1930</v>
      </c>
    </row>
    <row r="780" spans="1:18">
      <c r="A780" s="8"/>
      <c r="B780" s="8"/>
      <c r="C780" s="6">
        <v>160157450</v>
      </c>
      <c r="D780" s="6" t="s">
        <v>482</v>
      </c>
      <c r="E780" s="5">
        <v>138</v>
      </c>
      <c r="F780" s="5">
        <v>92568</v>
      </c>
      <c r="G780" s="5">
        <v>7708</v>
      </c>
      <c r="H780" s="5">
        <v>7801</v>
      </c>
      <c r="I780" s="5">
        <v>7631</v>
      </c>
      <c r="J780" s="5">
        <v>8204</v>
      </c>
      <c r="K780" s="5">
        <v>7783</v>
      </c>
      <c r="L780" s="5">
        <v>7128</v>
      </c>
      <c r="M780" s="5">
        <v>7985</v>
      </c>
      <c r="N780" s="5">
        <v>7576</v>
      </c>
      <c r="O780" s="5">
        <v>7661</v>
      </c>
      <c r="P780" s="5">
        <v>7989</v>
      </c>
      <c r="Q780" s="5">
        <v>7461</v>
      </c>
      <c r="R780" s="5">
        <v>7641</v>
      </c>
    </row>
    <row r="781" spans="1:18">
      <c r="A781" s="8"/>
      <c r="B781" s="8"/>
      <c r="C781" s="6">
        <v>160162550</v>
      </c>
      <c r="D781" s="6" t="s">
        <v>692</v>
      </c>
      <c r="E781" s="5">
        <v>330</v>
      </c>
      <c r="F781" s="5">
        <v>13143</v>
      </c>
      <c r="G781" s="5">
        <v>1065</v>
      </c>
      <c r="H781" s="5">
        <v>1125</v>
      </c>
      <c r="I781" s="5">
        <v>1074</v>
      </c>
      <c r="J781" s="5">
        <v>1228</v>
      </c>
      <c r="K781" s="5">
        <v>1152</v>
      </c>
      <c r="L781" s="5">
        <v>1052</v>
      </c>
      <c r="M781" s="5">
        <v>1161</v>
      </c>
      <c r="N781" s="5">
        <v>1065</v>
      </c>
      <c r="O781" s="5">
        <v>1069</v>
      </c>
      <c r="P781" s="5">
        <v>1129</v>
      </c>
      <c r="Q781" s="5">
        <v>967</v>
      </c>
      <c r="R781" s="5">
        <v>1056</v>
      </c>
    </row>
    <row r="782" spans="1:18">
      <c r="A782" s="8"/>
      <c r="B782" s="8"/>
      <c r="C782" s="6">
        <v>160163950</v>
      </c>
      <c r="D782" s="6" t="s">
        <v>959</v>
      </c>
      <c r="E782" s="5">
        <v>174</v>
      </c>
      <c r="F782" s="5">
        <v>14814</v>
      </c>
      <c r="G782" s="5">
        <v>1211</v>
      </c>
      <c r="H782" s="5">
        <v>1304</v>
      </c>
      <c r="I782" s="5">
        <v>1206</v>
      </c>
      <c r="J782" s="5">
        <v>1243</v>
      </c>
      <c r="K782" s="5">
        <v>1210</v>
      </c>
      <c r="L782" s="5">
        <v>1069</v>
      </c>
      <c r="M782" s="5">
        <v>1199</v>
      </c>
      <c r="N782" s="5">
        <v>1205</v>
      </c>
      <c r="O782" s="5">
        <v>1290</v>
      </c>
      <c r="P782" s="5">
        <v>1430</v>
      </c>
      <c r="Q782" s="5">
        <v>1220</v>
      </c>
      <c r="R782" s="5">
        <v>1227</v>
      </c>
    </row>
    <row r="783" spans="1:18">
      <c r="A783" s="8"/>
      <c r="B783" s="8"/>
      <c r="C783" s="6">
        <v>160164050</v>
      </c>
      <c r="D783" s="6" t="s">
        <v>816</v>
      </c>
      <c r="E783" s="5">
        <v>226</v>
      </c>
      <c r="F783" s="5">
        <v>60355</v>
      </c>
      <c r="G783" s="5">
        <v>4901</v>
      </c>
      <c r="H783" s="5">
        <v>5188</v>
      </c>
      <c r="I783" s="5">
        <v>4821</v>
      </c>
      <c r="J783" s="5">
        <v>5204</v>
      </c>
      <c r="K783" s="5">
        <v>5150</v>
      </c>
      <c r="L783" s="5">
        <v>4707</v>
      </c>
      <c r="M783" s="5">
        <v>5263</v>
      </c>
      <c r="N783" s="5">
        <v>4997</v>
      </c>
      <c r="O783" s="5">
        <v>5117</v>
      </c>
      <c r="P783" s="5">
        <v>5394</v>
      </c>
      <c r="Q783" s="5">
        <v>4748</v>
      </c>
      <c r="R783" s="5">
        <v>4865</v>
      </c>
    </row>
    <row r="784" spans="1:18">
      <c r="A784" s="8"/>
      <c r="B784" s="8"/>
      <c r="C784" s="6">
        <v>160167850</v>
      </c>
      <c r="D784" s="6" t="s">
        <v>514</v>
      </c>
      <c r="E784" s="5">
        <v>251</v>
      </c>
      <c r="F784" s="5">
        <v>264277</v>
      </c>
      <c r="G784" s="5">
        <v>21794</v>
      </c>
      <c r="H784" s="5">
        <v>22831</v>
      </c>
      <c r="I784" s="5">
        <v>21299</v>
      </c>
      <c r="J784" s="5">
        <v>22910</v>
      </c>
      <c r="K784" s="5">
        <v>21935</v>
      </c>
      <c r="L784" s="5">
        <v>20152</v>
      </c>
      <c r="M784" s="5">
        <v>22173</v>
      </c>
      <c r="N784" s="5">
        <v>21518</v>
      </c>
      <c r="O784" s="5">
        <v>22729</v>
      </c>
      <c r="P784" s="5">
        <v>24380</v>
      </c>
      <c r="Q784" s="5">
        <v>20789</v>
      </c>
      <c r="R784" s="5">
        <v>21767</v>
      </c>
    </row>
    <row r="785" spans="1:18">
      <c r="A785" s="8"/>
      <c r="B785" s="8"/>
      <c r="C785" s="6">
        <v>160168750</v>
      </c>
      <c r="D785" s="6" t="s">
        <v>1131</v>
      </c>
      <c r="E785" s="5">
        <v>111</v>
      </c>
      <c r="F785" s="5">
        <v>392</v>
      </c>
      <c r="G785" s="5">
        <v>40</v>
      </c>
      <c r="H785" s="5">
        <v>24</v>
      </c>
      <c r="I785" s="5">
        <v>33</v>
      </c>
      <c r="J785" s="5">
        <v>33</v>
      </c>
      <c r="K785" s="5">
        <v>34</v>
      </c>
      <c r="L785" s="5">
        <v>29</v>
      </c>
      <c r="M785" s="5">
        <v>26</v>
      </c>
      <c r="N785" s="5">
        <v>34</v>
      </c>
      <c r="O785" s="5">
        <v>34</v>
      </c>
      <c r="P785" s="5">
        <v>34</v>
      </c>
      <c r="Q785" s="5">
        <v>33</v>
      </c>
      <c r="R785" s="5">
        <v>38</v>
      </c>
    </row>
    <row r="786" spans="1:18">
      <c r="A786" s="8"/>
      <c r="B786" s="8"/>
      <c r="C786" s="6">
        <v>160169050</v>
      </c>
      <c r="D786" s="6" t="s">
        <v>833</v>
      </c>
      <c r="E786" s="5">
        <v>262</v>
      </c>
      <c r="F786" s="5">
        <v>47452</v>
      </c>
      <c r="G786" s="5">
        <v>3932</v>
      </c>
      <c r="H786" s="5">
        <v>4160</v>
      </c>
      <c r="I786" s="5">
        <v>3861</v>
      </c>
      <c r="J786" s="5">
        <v>4083</v>
      </c>
      <c r="K786" s="5">
        <v>3840</v>
      </c>
      <c r="L786" s="5">
        <v>3471</v>
      </c>
      <c r="M786" s="5">
        <v>3868</v>
      </c>
      <c r="N786" s="5">
        <v>3868</v>
      </c>
      <c r="O786" s="5">
        <v>4239</v>
      </c>
      <c r="P786" s="5">
        <v>4574</v>
      </c>
      <c r="Q786" s="5">
        <v>3766</v>
      </c>
      <c r="R786" s="5">
        <v>3790</v>
      </c>
    </row>
    <row r="787" spans="1:18">
      <c r="A787" s="8"/>
      <c r="B787" s="8"/>
      <c r="C787" s="6">
        <v>160169150</v>
      </c>
      <c r="D787" s="6" t="s">
        <v>944</v>
      </c>
      <c r="E787" s="5">
        <v>265</v>
      </c>
      <c r="F787" s="5">
        <v>30733</v>
      </c>
      <c r="G787" s="5">
        <v>2521</v>
      </c>
      <c r="H787" s="5">
        <v>2600</v>
      </c>
      <c r="I787" s="5">
        <v>2443</v>
      </c>
      <c r="J787" s="5">
        <v>2696</v>
      </c>
      <c r="K787" s="5">
        <v>2568</v>
      </c>
      <c r="L787" s="5">
        <v>2432</v>
      </c>
      <c r="M787" s="5">
        <v>2707</v>
      </c>
      <c r="N787" s="5">
        <v>2538</v>
      </c>
      <c r="O787" s="5">
        <v>2608</v>
      </c>
      <c r="P787" s="5">
        <v>2748</v>
      </c>
      <c r="Q787" s="5">
        <v>2404</v>
      </c>
      <c r="R787" s="5">
        <v>2468</v>
      </c>
    </row>
    <row r="788" spans="1:18">
      <c r="A788" s="8"/>
      <c r="B788" s="8"/>
      <c r="C788" s="6">
        <v>160173150</v>
      </c>
      <c r="D788" s="6" t="s">
        <v>389</v>
      </c>
      <c r="E788" s="5">
        <v>116</v>
      </c>
      <c r="F788" s="5">
        <v>72296</v>
      </c>
      <c r="G788" s="5">
        <v>6204</v>
      </c>
      <c r="H788" s="5">
        <v>6301</v>
      </c>
      <c r="I788" s="5">
        <v>6028</v>
      </c>
      <c r="J788" s="5">
        <v>6639</v>
      </c>
      <c r="K788" s="5">
        <v>6029</v>
      </c>
      <c r="L788" s="5">
        <v>5829</v>
      </c>
      <c r="M788" s="5">
        <v>5991</v>
      </c>
      <c r="N788" s="5">
        <v>5691</v>
      </c>
      <c r="O788" s="5">
        <v>6004</v>
      </c>
      <c r="P788" s="5">
        <v>6310</v>
      </c>
      <c r="Q788" s="5">
        <v>5461</v>
      </c>
      <c r="R788" s="5">
        <v>5809</v>
      </c>
    </row>
    <row r="789" spans="1:18">
      <c r="A789" s="8"/>
      <c r="B789" s="8"/>
      <c r="C789" s="6">
        <v>160173250</v>
      </c>
      <c r="D789" s="6" t="s">
        <v>1293</v>
      </c>
      <c r="E789" s="5">
        <v>215</v>
      </c>
      <c r="F789" s="5">
        <v>3432</v>
      </c>
      <c r="G789" s="5">
        <v>316</v>
      </c>
      <c r="H789" s="5">
        <v>318</v>
      </c>
      <c r="I789" s="5">
        <v>278</v>
      </c>
      <c r="J789" s="5">
        <v>305</v>
      </c>
      <c r="K789" s="5">
        <v>296</v>
      </c>
      <c r="L789" s="5">
        <v>265</v>
      </c>
      <c r="M789" s="5">
        <v>308</v>
      </c>
      <c r="N789" s="5">
        <v>275</v>
      </c>
      <c r="O789" s="5">
        <v>270</v>
      </c>
      <c r="P789" s="5">
        <v>266</v>
      </c>
      <c r="Q789" s="5">
        <v>250</v>
      </c>
      <c r="R789" s="5">
        <v>285</v>
      </c>
    </row>
    <row r="790" spans="1:18">
      <c r="A790" s="8"/>
      <c r="B790" s="8"/>
      <c r="C790" s="6">
        <v>160175250</v>
      </c>
      <c r="D790" s="6" t="s">
        <v>904</v>
      </c>
      <c r="E790" s="5">
        <v>300</v>
      </c>
      <c r="F790" s="5">
        <v>6493</v>
      </c>
      <c r="G790" s="5">
        <v>498</v>
      </c>
      <c r="H790" s="5">
        <v>575</v>
      </c>
      <c r="I790" s="5">
        <v>483</v>
      </c>
      <c r="J790" s="5">
        <v>608</v>
      </c>
      <c r="K790" s="5">
        <v>536</v>
      </c>
      <c r="L790" s="5">
        <v>513</v>
      </c>
      <c r="M790" s="5">
        <v>560</v>
      </c>
      <c r="N790" s="5">
        <v>597</v>
      </c>
      <c r="O790" s="5">
        <v>522</v>
      </c>
      <c r="P790" s="5">
        <v>522</v>
      </c>
      <c r="Q790" s="5">
        <v>535</v>
      </c>
      <c r="R790" s="5">
        <v>544</v>
      </c>
    </row>
    <row r="791" spans="1:18">
      <c r="A791" s="8"/>
      <c r="B791" s="8"/>
      <c r="C791" s="6">
        <v>160175350</v>
      </c>
      <c r="D791" s="6" t="s">
        <v>1083</v>
      </c>
      <c r="E791" s="5">
        <v>270</v>
      </c>
      <c r="F791" s="5">
        <v>3959</v>
      </c>
      <c r="G791" s="5">
        <v>318</v>
      </c>
      <c r="H791" s="5">
        <v>344</v>
      </c>
      <c r="I791" s="5">
        <v>304</v>
      </c>
      <c r="J791" s="5">
        <v>343</v>
      </c>
      <c r="K791" s="5">
        <v>314</v>
      </c>
      <c r="L791" s="5">
        <v>300</v>
      </c>
      <c r="M791" s="5">
        <v>338</v>
      </c>
      <c r="N791" s="5">
        <v>356</v>
      </c>
      <c r="O791" s="5">
        <v>321</v>
      </c>
      <c r="P791" s="5">
        <v>367</v>
      </c>
      <c r="Q791" s="5">
        <v>328</v>
      </c>
      <c r="R791" s="5">
        <v>326</v>
      </c>
    </row>
    <row r="792" spans="1:18">
      <c r="A792" s="8"/>
      <c r="B792" s="8"/>
      <c r="C792" s="6">
        <v>160176750</v>
      </c>
      <c r="D792" s="6" t="s">
        <v>1299</v>
      </c>
      <c r="E792" s="5">
        <v>37</v>
      </c>
      <c r="F792" s="5">
        <v>247</v>
      </c>
      <c r="G792" s="5">
        <v>20</v>
      </c>
      <c r="H792" s="5">
        <v>23</v>
      </c>
      <c r="I792" s="5">
        <v>24</v>
      </c>
      <c r="J792" s="5">
        <v>21</v>
      </c>
      <c r="K792" s="5">
        <v>26</v>
      </c>
      <c r="L792" s="5">
        <v>17</v>
      </c>
      <c r="M792" s="5">
        <v>18</v>
      </c>
      <c r="N792" s="5">
        <v>17</v>
      </c>
      <c r="O792" s="5">
        <v>16</v>
      </c>
      <c r="P792" s="5">
        <v>24</v>
      </c>
      <c r="Q792" s="5">
        <v>14</v>
      </c>
      <c r="R792" s="5">
        <v>27</v>
      </c>
    </row>
    <row r="793" spans="1:18">
      <c r="A793" s="8"/>
      <c r="B793" s="8"/>
      <c r="C793" s="6">
        <v>160181150</v>
      </c>
      <c r="D793" s="6" t="s">
        <v>580</v>
      </c>
      <c r="E793" s="5">
        <v>193</v>
      </c>
      <c r="F793" s="5">
        <v>59887</v>
      </c>
      <c r="G793" s="5">
        <v>4911</v>
      </c>
      <c r="H793" s="5">
        <v>5095</v>
      </c>
      <c r="I793" s="5">
        <v>4796</v>
      </c>
      <c r="J793" s="5">
        <v>5181</v>
      </c>
      <c r="K793" s="5">
        <v>4957</v>
      </c>
      <c r="L793" s="5">
        <v>4584</v>
      </c>
      <c r="M793" s="5">
        <v>5072</v>
      </c>
      <c r="N793" s="5">
        <v>4790</v>
      </c>
      <c r="O793" s="5">
        <v>4979</v>
      </c>
      <c r="P793" s="5">
        <v>5629</v>
      </c>
      <c r="Q793" s="5">
        <v>4855</v>
      </c>
      <c r="R793" s="5">
        <v>5038</v>
      </c>
    </row>
    <row r="794" spans="1:18">
      <c r="A794" s="8"/>
      <c r="B794" s="8"/>
      <c r="C794" s="6">
        <v>160181450</v>
      </c>
      <c r="D794" s="6" t="s">
        <v>1274</v>
      </c>
      <c r="E794" s="5">
        <v>460</v>
      </c>
      <c r="F794" s="5">
        <v>7750</v>
      </c>
      <c r="G794" s="5">
        <v>566</v>
      </c>
      <c r="H794" s="5">
        <v>646</v>
      </c>
      <c r="I794" s="5">
        <v>618</v>
      </c>
      <c r="J794" s="5">
        <v>654</v>
      </c>
      <c r="K794" s="5">
        <v>658</v>
      </c>
      <c r="L794" s="5">
        <v>641</v>
      </c>
      <c r="M794" s="5">
        <v>606</v>
      </c>
      <c r="N794" s="5">
        <v>667</v>
      </c>
      <c r="O794" s="5">
        <v>671</v>
      </c>
      <c r="P794" s="5">
        <v>828</v>
      </c>
      <c r="Q794" s="5">
        <v>575</v>
      </c>
      <c r="R794" s="5">
        <v>620</v>
      </c>
    </row>
    <row r="795" spans="1:18">
      <c r="A795" s="8"/>
      <c r="B795" s="8"/>
      <c r="C795" s="6">
        <v>160181550</v>
      </c>
      <c r="D795" s="6" t="s">
        <v>1271</v>
      </c>
      <c r="E795" s="5">
        <v>460</v>
      </c>
      <c r="F795" s="5">
        <v>7899</v>
      </c>
      <c r="G795" s="5">
        <v>579</v>
      </c>
      <c r="H795" s="5">
        <v>668</v>
      </c>
      <c r="I795" s="5">
        <v>628</v>
      </c>
      <c r="J795" s="5">
        <v>681</v>
      </c>
      <c r="K795" s="5">
        <v>640</v>
      </c>
      <c r="L795" s="5">
        <v>645</v>
      </c>
      <c r="M795" s="5">
        <v>640</v>
      </c>
      <c r="N795" s="5">
        <v>673</v>
      </c>
      <c r="O795" s="5">
        <v>688</v>
      </c>
      <c r="P795" s="5">
        <v>842</v>
      </c>
      <c r="Q795" s="5">
        <v>583</v>
      </c>
      <c r="R795" s="5">
        <v>632</v>
      </c>
    </row>
    <row r="796" spans="1:18">
      <c r="A796" s="8"/>
      <c r="B796" s="8"/>
      <c r="C796" s="6">
        <v>160181650</v>
      </c>
      <c r="D796" s="6" t="s">
        <v>723</v>
      </c>
      <c r="E796" s="5">
        <v>270</v>
      </c>
      <c r="F796" s="5">
        <v>16652</v>
      </c>
      <c r="G796" s="5">
        <v>1393</v>
      </c>
      <c r="H796" s="5">
        <v>1412</v>
      </c>
      <c r="I796" s="5">
        <v>1387</v>
      </c>
      <c r="J796" s="5">
        <v>1479</v>
      </c>
      <c r="K796" s="5">
        <v>1376</v>
      </c>
      <c r="L796" s="5">
        <v>1333</v>
      </c>
      <c r="M796" s="5">
        <v>1397</v>
      </c>
      <c r="N796" s="5">
        <v>1290</v>
      </c>
      <c r="O796" s="5">
        <v>1351</v>
      </c>
      <c r="P796" s="5">
        <v>1401</v>
      </c>
      <c r="Q796" s="5">
        <v>1375</v>
      </c>
      <c r="R796" s="5">
        <v>1458</v>
      </c>
    </row>
    <row r="797" spans="1:18">
      <c r="A797" s="8"/>
      <c r="B797" s="8"/>
      <c r="C797" s="6">
        <v>160182510</v>
      </c>
      <c r="D797" s="6" t="s">
        <v>551</v>
      </c>
      <c r="E797" s="5">
        <v>99</v>
      </c>
      <c r="F797" s="5">
        <v>94511</v>
      </c>
      <c r="G797" s="5">
        <v>7938</v>
      </c>
      <c r="H797" s="5">
        <v>8238</v>
      </c>
      <c r="I797" s="5">
        <v>7772</v>
      </c>
      <c r="J797" s="5">
        <v>8287</v>
      </c>
      <c r="K797" s="5">
        <v>8033</v>
      </c>
      <c r="L797" s="5">
        <v>7255</v>
      </c>
      <c r="M797" s="5">
        <v>8291</v>
      </c>
      <c r="N797" s="5">
        <v>7779</v>
      </c>
      <c r="O797" s="5">
        <v>7987</v>
      </c>
      <c r="P797" s="5">
        <v>8169</v>
      </c>
      <c r="Q797" s="5">
        <v>7296</v>
      </c>
      <c r="R797" s="5">
        <v>7466</v>
      </c>
    </row>
    <row r="798" spans="1:18">
      <c r="A798" s="8"/>
      <c r="B798" s="8"/>
      <c r="C798" s="6">
        <v>160182610</v>
      </c>
      <c r="D798" s="6" t="s">
        <v>1851</v>
      </c>
      <c r="E798" s="5">
        <v>970</v>
      </c>
      <c r="F798" s="5">
        <v>116</v>
      </c>
      <c r="G798" s="5">
        <v>11</v>
      </c>
      <c r="H798" s="5">
        <v>10</v>
      </c>
      <c r="I798" s="5">
        <v>10</v>
      </c>
      <c r="J798" s="5">
        <v>12</v>
      </c>
      <c r="K798" s="5" t="s">
        <v>20</v>
      </c>
      <c r="L798" s="5">
        <v>14</v>
      </c>
      <c r="M798" s="5">
        <v>10</v>
      </c>
      <c r="N798" s="5">
        <v>11</v>
      </c>
      <c r="O798" s="5" t="s">
        <v>20</v>
      </c>
      <c r="P798" s="5" t="s">
        <v>20</v>
      </c>
      <c r="Q798" s="5" t="s">
        <v>20</v>
      </c>
      <c r="R798" s="5">
        <v>10</v>
      </c>
    </row>
    <row r="799" spans="1:18">
      <c r="A799" s="8"/>
      <c r="B799" s="8"/>
      <c r="C799" s="6">
        <v>160185410</v>
      </c>
      <c r="D799" s="6" t="s">
        <v>581</v>
      </c>
      <c r="E799" s="5">
        <v>377</v>
      </c>
      <c r="F799" s="5">
        <v>104380</v>
      </c>
      <c r="G799" s="5">
        <v>8567</v>
      </c>
      <c r="H799" s="5">
        <v>9134</v>
      </c>
      <c r="I799" s="5">
        <v>8734</v>
      </c>
      <c r="J799" s="5">
        <v>9156</v>
      </c>
      <c r="K799" s="5">
        <v>8674</v>
      </c>
      <c r="L799" s="5">
        <v>8309</v>
      </c>
      <c r="M799" s="5">
        <v>9016</v>
      </c>
      <c r="N799" s="5">
        <v>8748</v>
      </c>
      <c r="O799" s="5">
        <v>8682</v>
      </c>
      <c r="P799" s="5">
        <v>8916</v>
      </c>
      <c r="Q799" s="5">
        <v>7879</v>
      </c>
      <c r="R799" s="5">
        <v>8565</v>
      </c>
    </row>
    <row r="800" spans="1:18">
      <c r="A800" s="8"/>
      <c r="B800" s="8"/>
      <c r="C800" s="6">
        <v>160188550</v>
      </c>
      <c r="D800" s="6" t="s">
        <v>972</v>
      </c>
      <c r="E800" s="5">
        <v>170</v>
      </c>
      <c r="F800" s="5">
        <v>14131</v>
      </c>
      <c r="G800" s="5">
        <v>1258</v>
      </c>
      <c r="H800" s="5">
        <v>1221</v>
      </c>
      <c r="I800" s="5">
        <v>1136</v>
      </c>
      <c r="J800" s="5">
        <v>1171</v>
      </c>
      <c r="K800" s="5">
        <v>1069</v>
      </c>
      <c r="L800" s="5">
        <v>979</v>
      </c>
      <c r="M800" s="5">
        <v>1155</v>
      </c>
      <c r="N800" s="5">
        <v>1138</v>
      </c>
      <c r="O800" s="5">
        <v>1304</v>
      </c>
      <c r="P800" s="5">
        <v>1332</v>
      </c>
      <c r="Q800" s="5">
        <v>1192</v>
      </c>
      <c r="R800" s="5">
        <v>1176</v>
      </c>
    </row>
    <row r="801" spans="1:18">
      <c r="A801" s="8"/>
      <c r="B801" s="8"/>
      <c r="C801" s="6">
        <v>160195610</v>
      </c>
      <c r="D801" s="6" t="s">
        <v>359</v>
      </c>
      <c r="E801" s="5">
        <v>30</v>
      </c>
      <c r="F801" s="5">
        <v>284060</v>
      </c>
      <c r="G801" s="5">
        <v>23726</v>
      </c>
      <c r="H801" s="5">
        <v>24419</v>
      </c>
      <c r="I801" s="5">
        <v>23176</v>
      </c>
      <c r="J801" s="5">
        <v>24785</v>
      </c>
      <c r="K801" s="5">
        <v>23484</v>
      </c>
      <c r="L801" s="5">
        <v>22270</v>
      </c>
      <c r="M801" s="5">
        <v>23901</v>
      </c>
      <c r="N801" s="5">
        <v>23089</v>
      </c>
      <c r="O801" s="5">
        <v>24102</v>
      </c>
      <c r="P801" s="5">
        <v>25607</v>
      </c>
      <c r="Q801" s="5">
        <v>22235</v>
      </c>
      <c r="R801" s="5">
        <v>23266</v>
      </c>
    </row>
    <row r="802" spans="1:18">
      <c r="A802" s="8"/>
      <c r="B802" s="8"/>
      <c r="C802" s="6">
        <v>160195710</v>
      </c>
      <c r="D802" s="6" t="s">
        <v>457</v>
      </c>
      <c r="E802" s="5">
        <v>99</v>
      </c>
      <c r="F802" s="5">
        <v>194516</v>
      </c>
      <c r="G802" s="5">
        <v>16158</v>
      </c>
      <c r="H802" s="5">
        <v>16865</v>
      </c>
      <c r="I802" s="5">
        <v>15823</v>
      </c>
      <c r="J802" s="5">
        <v>17128</v>
      </c>
      <c r="K802" s="5">
        <v>16207</v>
      </c>
      <c r="L802" s="5">
        <v>15130</v>
      </c>
      <c r="M802" s="5">
        <v>16720</v>
      </c>
      <c r="N802" s="5">
        <v>15813</v>
      </c>
      <c r="O802" s="5">
        <v>16556</v>
      </c>
      <c r="P802" s="5">
        <v>17165</v>
      </c>
      <c r="Q802" s="5">
        <v>14997</v>
      </c>
      <c r="R802" s="5">
        <v>15954</v>
      </c>
    </row>
    <row r="803" spans="1:18">
      <c r="A803" s="8"/>
      <c r="B803" s="8"/>
      <c r="C803" s="6">
        <v>160195810</v>
      </c>
      <c r="D803" s="6" t="s">
        <v>671</v>
      </c>
      <c r="E803" s="5">
        <v>99</v>
      </c>
      <c r="F803" s="5">
        <v>36413</v>
      </c>
      <c r="G803" s="5">
        <v>2942</v>
      </c>
      <c r="H803" s="5">
        <v>3208</v>
      </c>
      <c r="I803" s="5">
        <v>3027</v>
      </c>
      <c r="J803" s="5">
        <v>3139</v>
      </c>
      <c r="K803" s="5">
        <v>3019</v>
      </c>
      <c r="L803" s="5">
        <v>2846</v>
      </c>
      <c r="M803" s="5">
        <v>3095</v>
      </c>
      <c r="N803" s="5">
        <v>3003</v>
      </c>
      <c r="O803" s="5">
        <v>3035</v>
      </c>
      <c r="P803" s="5">
        <v>3235</v>
      </c>
      <c r="Q803" s="5">
        <v>2888</v>
      </c>
      <c r="R803" s="5">
        <v>2976</v>
      </c>
    </row>
    <row r="804" spans="1:18">
      <c r="A804" s="8"/>
      <c r="B804" s="8"/>
      <c r="C804" s="6">
        <v>160195910</v>
      </c>
      <c r="D804" s="6" t="s">
        <v>1019</v>
      </c>
      <c r="E804" s="5">
        <v>111</v>
      </c>
      <c r="F804" s="5">
        <v>776</v>
      </c>
      <c r="G804" s="5">
        <v>79</v>
      </c>
      <c r="H804" s="5">
        <v>66</v>
      </c>
      <c r="I804" s="5">
        <v>71</v>
      </c>
      <c r="J804" s="5">
        <v>66</v>
      </c>
      <c r="K804" s="5">
        <v>76</v>
      </c>
      <c r="L804" s="5">
        <v>54</v>
      </c>
      <c r="M804" s="5">
        <v>67</v>
      </c>
      <c r="N804" s="5">
        <v>52</v>
      </c>
      <c r="O804" s="5">
        <v>58</v>
      </c>
      <c r="P804" s="5">
        <v>65</v>
      </c>
      <c r="Q804" s="5">
        <v>54</v>
      </c>
      <c r="R804" s="5">
        <v>68</v>
      </c>
    </row>
    <row r="805" spans="1:18">
      <c r="A805" s="8"/>
      <c r="B805" s="8"/>
      <c r="C805" s="6">
        <v>160196010</v>
      </c>
      <c r="D805" s="6" t="s">
        <v>1369</v>
      </c>
      <c r="E805" s="5">
        <v>140</v>
      </c>
      <c r="F805" s="5">
        <v>2603</v>
      </c>
      <c r="G805" s="5">
        <v>238</v>
      </c>
      <c r="H805" s="5">
        <v>223</v>
      </c>
      <c r="I805" s="5">
        <v>218</v>
      </c>
      <c r="J805" s="5">
        <v>234</v>
      </c>
      <c r="K805" s="5">
        <v>213</v>
      </c>
      <c r="L805" s="5">
        <v>176</v>
      </c>
      <c r="M805" s="5">
        <v>216</v>
      </c>
      <c r="N805" s="5">
        <v>196</v>
      </c>
      <c r="O805" s="5">
        <v>213</v>
      </c>
      <c r="P805" s="5">
        <v>254</v>
      </c>
      <c r="Q805" s="5">
        <v>207</v>
      </c>
      <c r="R805" s="5">
        <v>215</v>
      </c>
    </row>
    <row r="806" spans="1:18">
      <c r="A806" s="8"/>
      <c r="B806" s="8"/>
      <c r="C806" s="6">
        <v>160196110</v>
      </c>
      <c r="D806" s="6" t="s">
        <v>1096</v>
      </c>
      <c r="E806" s="5">
        <v>140</v>
      </c>
      <c r="F806" s="5">
        <v>11376</v>
      </c>
      <c r="G806" s="5">
        <v>1041</v>
      </c>
      <c r="H806" s="5">
        <v>1013</v>
      </c>
      <c r="I806" s="5">
        <v>959</v>
      </c>
      <c r="J806" s="5">
        <v>960</v>
      </c>
      <c r="K806" s="5">
        <v>909</v>
      </c>
      <c r="L806" s="5">
        <v>886</v>
      </c>
      <c r="M806" s="5">
        <v>868</v>
      </c>
      <c r="N806" s="5">
        <v>898</v>
      </c>
      <c r="O806" s="5">
        <v>1028</v>
      </c>
      <c r="P806" s="5">
        <v>1056</v>
      </c>
      <c r="Q806" s="5">
        <v>838</v>
      </c>
      <c r="R806" s="5">
        <v>920</v>
      </c>
    </row>
    <row r="807" spans="1:18">
      <c r="A807" s="8"/>
      <c r="B807" s="8"/>
      <c r="C807" s="6">
        <v>160196210</v>
      </c>
      <c r="D807" s="6" t="s">
        <v>1135</v>
      </c>
      <c r="E807" s="5">
        <v>144</v>
      </c>
      <c r="F807" s="5">
        <v>5007</v>
      </c>
      <c r="G807" s="5">
        <v>450</v>
      </c>
      <c r="H807" s="5">
        <v>434</v>
      </c>
      <c r="I807" s="5">
        <v>405</v>
      </c>
      <c r="J807" s="5">
        <v>411</v>
      </c>
      <c r="K807" s="5">
        <v>399</v>
      </c>
      <c r="L807" s="5">
        <v>372</v>
      </c>
      <c r="M807" s="5">
        <v>437</v>
      </c>
      <c r="N807" s="5">
        <v>356</v>
      </c>
      <c r="O807" s="5">
        <v>413</v>
      </c>
      <c r="P807" s="5">
        <v>500</v>
      </c>
      <c r="Q807" s="5">
        <v>422</v>
      </c>
      <c r="R807" s="5">
        <v>408</v>
      </c>
    </row>
    <row r="808" spans="1:18">
      <c r="A808" s="8"/>
      <c r="B808" s="8"/>
      <c r="C808" s="6">
        <v>160196310</v>
      </c>
      <c r="D808" s="6" t="s">
        <v>774</v>
      </c>
      <c r="E808" s="5">
        <v>144</v>
      </c>
      <c r="F808" s="5">
        <v>31214</v>
      </c>
      <c r="G808" s="5">
        <v>2586</v>
      </c>
      <c r="H808" s="5">
        <v>2708</v>
      </c>
      <c r="I808" s="5">
        <v>2590</v>
      </c>
      <c r="J808" s="5">
        <v>2721</v>
      </c>
      <c r="K808" s="5">
        <v>2508</v>
      </c>
      <c r="L808" s="5">
        <v>2349</v>
      </c>
      <c r="M808" s="5">
        <v>2613</v>
      </c>
      <c r="N808" s="5">
        <v>2569</v>
      </c>
      <c r="O808" s="5">
        <v>2685</v>
      </c>
      <c r="P808" s="5">
        <v>2820</v>
      </c>
      <c r="Q808" s="5">
        <v>2492</v>
      </c>
      <c r="R808" s="5">
        <v>2573</v>
      </c>
    </row>
    <row r="809" spans="1:18">
      <c r="A809" s="8"/>
      <c r="B809" s="8"/>
      <c r="C809" s="6">
        <v>160196410</v>
      </c>
      <c r="D809" s="6" t="s">
        <v>1200</v>
      </c>
      <c r="E809" s="5">
        <v>147</v>
      </c>
      <c r="F809" s="5">
        <v>4611</v>
      </c>
      <c r="G809" s="5">
        <v>393</v>
      </c>
      <c r="H809" s="5">
        <v>405</v>
      </c>
      <c r="I809" s="5">
        <v>390</v>
      </c>
      <c r="J809" s="5">
        <v>375</v>
      </c>
      <c r="K809" s="5">
        <v>338</v>
      </c>
      <c r="L809" s="5">
        <v>344</v>
      </c>
      <c r="M809" s="5">
        <v>397</v>
      </c>
      <c r="N809" s="5">
        <v>403</v>
      </c>
      <c r="O809" s="5">
        <v>387</v>
      </c>
      <c r="P809" s="5">
        <v>443</v>
      </c>
      <c r="Q809" s="5">
        <v>372</v>
      </c>
      <c r="R809" s="5">
        <v>364</v>
      </c>
    </row>
    <row r="810" spans="1:18">
      <c r="A810" s="8"/>
      <c r="B810" s="8"/>
      <c r="C810" s="6">
        <v>160196510</v>
      </c>
      <c r="D810" s="6" t="s">
        <v>822</v>
      </c>
      <c r="E810" s="5">
        <v>147</v>
      </c>
      <c r="F810" s="5">
        <v>29844</v>
      </c>
      <c r="G810" s="5">
        <v>2457</v>
      </c>
      <c r="H810" s="5">
        <v>2577</v>
      </c>
      <c r="I810" s="5">
        <v>2585</v>
      </c>
      <c r="J810" s="5">
        <v>2667</v>
      </c>
      <c r="K810" s="5">
        <v>2406</v>
      </c>
      <c r="L810" s="5">
        <v>2205</v>
      </c>
      <c r="M810" s="5">
        <v>2521</v>
      </c>
      <c r="N810" s="5">
        <v>2458</v>
      </c>
      <c r="O810" s="5">
        <v>2615</v>
      </c>
      <c r="P810" s="5">
        <v>2685</v>
      </c>
      <c r="Q810" s="5">
        <v>2252</v>
      </c>
      <c r="R810" s="5">
        <v>2416</v>
      </c>
    </row>
    <row r="811" spans="1:18">
      <c r="A811" s="8"/>
      <c r="B811" s="8"/>
      <c r="C811" s="6">
        <v>160196610</v>
      </c>
      <c r="D811" s="6" t="s">
        <v>933</v>
      </c>
      <c r="E811" s="5">
        <v>161</v>
      </c>
      <c r="F811" s="5">
        <v>10773</v>
      </c>
      <c r="G811" s="5">
        <v>863</v>
      </c>
      <c r="H811" s="5">
        <v>914</v>
      </c>
      <c r="I811" s="5">
        <v>857</v>
      </c>
      <c r="J811" s="5">
        <v>938</v>
      </c>
      <c r="K811" s="5">
        <v>917</v>
      </c>
      <c r="L811" s="5">
        <v>853</v>
      </c>
      <c r="M811" s="5">
        <v>928</v>
      </c>
      <c r="N811" s="5">
        <v>855</v>
      </c>
      <c r="O811" s="5">
        <v>908</v>
      </c>
      <c r="P811" s="5">
        <v>1016</v>
      </c>
      <c r="Q811" s="5">
        <v>846</v>
      </c>
      <c r="R811" s="5">
        <v>878</v>
      </c>
    </row>
    <row r="812" spans="1:18">
      <c r="A812" s="8"/>
      <c r="B812" s="8"/>
      <c r="C812" s="6">
        <v>160196710</v>
      </c>
      <c r="D812" s="6" t="s">
        <v>601</v>
      </c>
      <c r="E812" s="5">
        <v>161</v>
      </c>
      <c r="F812" s="5">
        <v>76858</v>
      </c>
      <c r="G812" s="5">
        <v>6275</v>
      </c>
      <c r="H812" s="5">
        <v>6463</v>
      </c>
      <c r="I812" s="5">
        <v>6307</v>
      </c>
      <c r="J812" s="5">
        <v>6804</v>
      </c>
      <c r="K812" s="5">
        <v>6194</v>
      </c>
      <c r="L812" s="5">
        <v>5794</v>
      </c>
      <c r="M812" s="5">
        <v>6400</v>
      </c>
      <c r="N812" s="5">
        <v>6296</v>
      </c>
      <c r="O812" s="5">
        <v>6709</v>
      </c>
      <c r="P812" s="5">
        <v>7070</v>
      </c>
      <c r="Q812" s="5">
        <v>6131</v>
      </c>
      <c r="R812" s="5">
        <v>6415</v>
      </c>
    </row>
    <row r="813" spans="1:18">
      <c r="A813" s="8"/>
      <c r="B813" s="8"/>
      <c r="C813" s="6">
        <v>160196810</v>
      </c>
      <c r="D813" s="6" t="s">
        <v>1086</v>
      </c>
      <c r="E813" s="5">
        <v>157</v>
      </c>
      <c r="F813" s="5">
        <v>7561</v>
      </c>
      <c r="G813" s="5">
        <v>622</v>
      </c>
      <c r="H813" s="5">
        <v>651</v>
      </c>
      <c r="I813" s="5">
        <v>621</v>
      </c>
      <c r="J813" s="5">
        <v>659</v>
      </c>
      <c r="K813" s="5">
        <v>633</v>
      </c>
      <c r="L813" s="5">
        <v>577</v>
      </c>
      <c r="M813" s="5">
        <v>638</v>
      </c>
      <c r="N813" s="5">
        <v>597</v>
      </c>
      <c r="O813" s="5">
        <v>645</v>
      </c>
      <c r="P813" s="5">
        <v>723</v>
      </c>
      <c r="Q813" s="5">
        <v>603</v>
      </c>
      <c r="R813" s="5">
        <v>592</v>
      </c>
    </row>
    <row r="814" spans="1:18">
      <c r="A814" s="8"/>
      <c r="B814" s="8"/>
      <c r="C814" s="6">
        <v>160196910</v>
      </c>
      <c r="D814" s="6" t="s">
        <v>700</v>
      </c>
      <c r="E814" s="5">
        <v>157</v>
      </c>
      <c r="F814" s="5">
        <v>52194</v>
      </c>
      <c r="G814" s="5">
        <v>4291</v>
      </c>
      <c r="H814" s="5">
        <v>4433</v>
      </c>
      <c r="I814" s="5">
        <v>4279</v>
      </c>
      <c r="J814" s="5">
        <v>4759</v>
      </c>
      <c r="K814" s="5">
        <v>4205</v>
      </c>
      <c r="L814" s="5">
        <v>3915</v>
      </c>
      <c r="M814" s="5">
        <v>4297</v>
      </c>
      <c r="N814" s="5">
        <v>4193</v>
      </c>
      <c r="O814" s="5">
        <v>4548</v>
      </c>
      <c r="P814" s="5">
        <v>4815</v>
      </c>
      <c r="Q814" s="5">
        <v>4131</v>
      </c>
      <c r="R814" s="5">
        <v>4328</v>
      </c>
    </row>
    <row r="815" spans="1:18">
      <c r="A815" s="8"/>
      <c r="B815" s="8"/>
      <c r="C815" s="6">
        <v>160197010</v>
      </c>
      <c r="D815" s="6" t="s">
        <v>1173</v>
      </c>
      <c r="E815" s="5">
        <v>157</v>
      </c>
      <c r="F815" s="5">
        <v>5810</v>
      </c>
      <c r="G815" s="5">
        <v>519</v>
      </c>
      <c r="H815" s="5">
        <v>485</v>
      </c>
      <c r="I815" s="5">
        <v>449</v>
      </c>
      <c r="J815" s="5">
        <v>475</v>
      </c>
      <c r="K815" s="5">
        <v>459</v>
      </c>
      <c r="L815" s="5">
        <v>409</v>
      </c>
      <c r="M815" s="5">
        <v>462</v>
      </c>
      <c r="N815" s="5">
        <v>433</v>
      </c>
      <c r="O815" s="5">
        <v>536</v>
      </c>
      <c r="P815" s="5">
        <v>594</v>
      </c>
      <c r="Q815" s="5">
        <v>502</v>
      </c>
      <c r="R815" s="5">
        <v>487</v>
      </c>
    </row>
    <row r="816" spans="1:18">
      <c r="A816" s="8"/>
      <c r="B816" s="8"/>
      <c r="C816" s="6">
        <v>160197110</v>
      </c>
      <c r="D816" s="6" t="s">
        <v>851</v>
      </c>
      <c r="E816" s="5">
        <v>157</v>
      </c>
      <c r="F816" s="5">
        <v>28689</v>
      </c>
      <c r="G816" s="5">
        <v>2516</v>
      </c>
      <c r="H816" s="5">
        <v>2506</v>
      </c>
      <c r="I816" s="5">
        <v>2352</v>
      </c>
      <c r="J816" s="5">
        <v>2433</v>
      </c>
      <c r="K816" s="5">
        <v>2150</v>
      </c>
      <c r="L816" s="5">
        <v>2080</v>
      </c>
      <c r="M816" s="5">
        <v>2244</v>
      </c>
      <c r="N816" s="5">
        <v>2291</v>
      </c>
      <c r="O816" s="5">
        <v>2614</v>
      </c>
      <c r="P816" s="5">
        <v>2750</v>
      </c>
      <c r="Q816" s="5">
        <v>2315</v>
      </c>
      <c r="R816" s="5">
        <v>2438</v>
      </c>
    </row>
    <row r="817" spans="1:18">
      <c r="A817" s="8"/>
      <c r="B817" s="8"/>
      <c r="C817" s="6">
        <v>160197210</v>
      </c>
      <c r="D817" s="6" t="s">
        <v>549</v>
      </c>
      <c r="E817" s="5">
        <v>159</v>
      </c>
      <c r="F817" s="5">
        <v>76495</v>
      </c>
      <c r="G817" s="5">
        <v>6302</v>
      </c>
      <c r="H817" s="5">
        <v>6465</v>
      </c>
      <c r="I817" s="5">
        <v>6235</v>
      </c>
      <c r="J817" s="5">
        <v>6609</v>
      </c>
      <c r="K817" s="5">
        <v>6377</v>
      </c>
      <c r="L817" s="5">
        <v>5974</v>
      </c>
      <c r="M817" s="5">
        <v>6573</v>
      </c>
      <c r="N817" s="5">
        <v>6327</v>
      </c>
      <c r="O817" s="5">
        <v>6530</v>
      </c>
      <c r="P817" s="5">
        <v>6939</v>
      </c>
      <c r="Q817" s="5">
        <v>6016</v>
      </c>
      <c r="R817" s="5">
        <v>6148</v>
      </c>
    </row>
    <row r="818" spans="1:18">
      <c r="A818" s="8"/>
      <c r="B818" s="8"/>
      <c r="C818" s="6">
        <v>160197310</v>
      </c>
      <c r="D818" s="6" t="s">
        <v>886</v>
      </c>
      <c r="E818" s="5">
        <v>174</v>
      </c>
      <c r="F818" s="5">
        <v>17271</v>
      </c>
      <c r="G818" s="5">
        <v>1537</v>
      </c>
      <c r="H818" s="5">
        <v>1521</v>
      </c>
      <c r="I818" s="5">
        <v>1437</v>
      </c>
      <c r="J818" s="5">
        <v>1432</v>
      </c>
      <c r="K818" s="5">
        <v>1317</v>
      </c>
      <c r="L818" s="5">
        <v>1260</v>
      </c>
      <c r="M818" s="5">
        <v>1347</v>
      </c>
      <c r="N818" s="5">
        <v>1417</v>
      </c>
      <c r="O818" s="5">
        <v>1549</v>
      </c>
      <c r="P818" s="5">
        <v>1631</v>
      </c>
      <c r="Q818" s="5">
        <v>1397</v>
      </c>
      <c r="R818" s="5">
        <v>1426</v>
      </c>
    </row>
    <row r="819" spans="1:18">
      <c r="A819" s="8"/>
      <c r="B819" s="8"/>
      <c r="C819" s="6">
        <v>160197410</v>
      </c>
      <c r="D819" s="6" t="s">
        <v>525</v>
      </c>
      <c r="E819" s="5">
        <v>193</v>
      </c>
      <c r="F819" s="5">
        <v>60098</v>
      </c>
      <c r="G819" s="5">
        <v>5123</v>
      </c>
      <c r="H819" s="5">
        <v>5151</v>
      </c>
      <c r="I819" s="5">
        <v>4914</v>
      </c>
      <c r="J819" s="5">
        <v>5127</v>
      </c>
      <c r="K819" s="5">
        <v>4881</v>
      </c>
      <c r="L819" s="5">
        <v>4467</v>
      </c>
      <c r="M819" s="5">
        <v>4972</v>
      </c>
      <c r="N819" s="5">
        <v>4901</v>
      </c>
      <c r="O819" s="5">
        <v>5196</v>
      </c>
      <c r="P819" s="5">
        <v>5563</v>
      </c>
      <c r="Q819" s="5">
        <v>4730</v>
      </c>
      <c r="R819" s="5">
        <v>5073</v>
      </c>
    </row>
    <row r="820" spans="1:18">
      <c r="A820" s="8"/>
      <c r="B820" s="8"/>
      <c r="C820" s="6">
        <v>160197510</v>
      </c>
      <c r="D820" s="6" t="s">
        <v>616</v>
      </c>
      <c r="E820" s="5">
        <v>189</v>
      </c>
      <c r="F820" s="5">
        <v>42986</v>
      </c>
      <c r="G820" s="5">
        <v>3573</v>
      </c>
      <c r="H820" s="5">
        <v>3710</v>
      </c>
      <c r="I820" s="5">
        <v>3581</v>
      </c>
      <c r="J820" s="5">
        <v>3851</v>
      </c>
      <c r="K820" s="5">
        <v>3710</v>
      </c>
      <c r="L820" s="5">
        <v>3373</v>
      </c>
      <c r="M820" s="5">
        <v>3864</v>
      </c>
      <c r="N820" s="5">
        <v>3648</v>
      </c>
      <c r="O820" s="5">
        <v>3655</v>
      </c>
      <c r="P820" s="5">
        <v>3444</v>
      </c>
      <c r="Q820" s="5">
        <v>3154</v>
      </c>
      <c r="R820" s="5">
        <v>3423</v>
      </c>
    </row>
    <row r="821" spans="1:18">
      <c r="A821" s="8"/>
      <c r="B821" s="8"/>
      <c r="C821" s="6">
        <v>160197610</v>
      </c>
      <c r="D821" s="6" t="s">
        <v>903</v>
      </c>
      <c r="E821" s="5">
        <v>265</v>
      </c>
      <c r="F821" s="5">
        <v>34122</v>
      </c>
      <c r="G821" s="5">
        <v>2744</v>
      </c>
      <c r="H821" s="5">
        <v>2945</v>
      </c>
      <c r="I821" s="5">
        <v>2698</v>
      </c>
      <c r="J821" s="5">
        <v>2898</v>
      </c>
      <c r="K821" s="5">
        <v>2899</v>
      </c>
      <c r="L821" s="5">
        <v>2634</v>
      </c>
      <c r="M821" s="5">
        <v>2892</v>
      </c>
      <c r="N821" s="5">
        <v>2825</v>
      </c>
      <c r="O821" s="5">
        <v>2873</v>
      </c>
      <c r="P821" s="5">
        <v>3075</v>
      </c>
      <c r="Q821" s="5">
        <v>2778</v>
      </c>
      <c r="R821" s="5">
        <v>2861</v>
      </c>
    </row>
    <row r="822" spans="1:18">
      <c r="A822" s="8"/>
      <c r="B822" s="8"/>
      <c r="C822" s="6">
        <v>160197710</v>
      </c>
      <c r="D822" s="6" t="s">
        <v>569</v>
      </c>
      <c r="E822" s="5">
        <v>252</v>
      </c>
      <c r="F822" s="5">
        <v>196050</v>
      </c>
      <c r="G822" s="5">
        <v>15961</v>
      </c>
      <c r="H822" s="5">
        <v>16741</v>
      </c>
      <c r="I822" s="5">
        <v>15669</v>
      </c>
      <c r="J822" s="5">
        <v>16766</v>
      </c>
      <c r="K822" s="5">
        <v>15908</v>
      </c>
      <c r="L822" s="5">
        <v>14855</v>
      </c>
      <c r="M822" s="5">
        <v>16365</v>
      </c>
      <c r="N822" s="5">
        <v>15917</v>
      </c>
      <c r="O822" s="5">
        <v>17057</v>
      </c>
      <c r="P822" s="5">
        <v>18414</v>
      </c>
      <c r="Q822" s="5">
        <v>15796</v>
      </c>
      <c r="R822" s="5">
        <v>16601</v>
      </c>
    </row>
    <row r="823" spans="1:18">
      <c r="A823" s="8"/>
      <c r="B823" s="8"/>
      <c r="C823" s="6">
        <v>160202250</v>
      </c>
      <c r="D823" s="6" t="s">
        <v>1158</v>
      </c>
      <c r="E823" s="5">
        <v>1000</v>
      </c>
      <c r="F823" s="5">
        <v>11356</v>
      </c>
      <c r="G823" s="5">
        <v>856</v>
      </c>
      <c r="H823" s="5">
        <v>955</v>
      </c>
      <c r="I823" s="5">
        <v>968</v>
      </c>
      <c r="J823" s="5">
        <v>997</v>
      </c>
      <c r="K823" s="5">
        <v>989</v>
      </c>
      <c r="L823" s="5">
        <v>931</v>
      </c>
      <c r="M823" s="5">
        <v>963</v>
      </c>
      <c r="N823" s="5">
        <v>949</v>
      </c>
      <c r="O823" s="5">
        <v>949</v>
      </c>
      <c r="P823" s="5">
        <v>1022</v>
      </c>
      <c r="Q823" s="5">
        <v>863</v>
      </c>
      <c r="R823" s="5">
        <v>914</v>
      </c>
    </row>
    <row r="824" spans="1:18">
      <c r="A824" s="8"/>
      <c r="B824" s="8"/>
      <c r="C824" s="6">
        <v>160202350</v>
      </c>
      <c r="D824" s="6" t="s">
        <v>1129</v>
      </c>
      <c r="E824" s="5">
        <v>1000</v>
      </c>
      <c r="F824" s="5">
        <v>6317</v>
      </c>
      <c r="G824" s="5">
        <v>478</v>
      </c>
      <c r="H824" s="5">
        <v>519</v>
      </c>
      <c r="I824" s="5">
        <v>528</v>
      </c>
      <c r="J824" s="5">
        <v>589</v>
      </c>
      <c r="K824" s="5">
        <v>530</v>
      </c>
      <c r="L824" s="5">
        <v>525</v>
      </c>
      <c r="M824" s="5">
        <v>565</v>
      </c>
      <c r="N824" s="5">
        <v>557</v>
      </c>
      <c r="O824" s="5">
        <v>547</v>
      </c>
      <c r="P824" s="5">
        <v>512</v>
      </c>
      <c r="Q824" s="5">
        <v>473</v>
      </c>
      <c r="R824" s="5">
        <v>494</v>
      </c>
    </row>
    <row r="825" spans="1:18">
      <c r="A825" s="8"/>
      <c r="B825" s="8"/>
      <c r="C825" s="6">
        <v>160202650</v>
      </c>
      <c r="D825" s="6" t="s">
        <v>731</v>
      </c>
      <c r="E825" s="5">
        <v>190</v>
      </c>
      <c r="F825" s="5">
        <v>65762</v>
      </c>
      <c r="G825" s="5">
        <v>5439</v>
      </c>
      <c r="H825" s="5">
        <v>5560</v>
      </c>
      <c r="I825" s="5">
        <v>5021</v>
      </c>
      <c r="J825" s="5">
        <v>5349</v>
      </c>
      <c r="K825" s="5">
        <v>5085</v>
      </c>
      <c r="L825" s="5">
        <v>4797</v>
      </c>
      <c r="M825" s="5">
        <v>5180</v>
      </c>
      <c r="N825" s="5">
        <v>5226</v>
      </c>
      <c r="O825" s="5">
        <v>5976</v>
      </c>
      <c r="P825" s="5">
        <v>6926</v>
      </c>
      <c r="Q825" s="5">
        <v>5602</v>
      </c>
      <c r="R825" s="5">
        <v>5601</v>
      </c>
    </row>
    <row r="826" spans="1:18">
      <c r="A826" s="8"/>
      <c r="B826" s="8"/>
      <c r="C826" s="6">
        <v>160203310</v>
      </c>
      <c r="D826" s="6" t="s">
        <v>873</v>
      </c>
      <c r="E826" s="5">
        <v>181</v>
      </c>
      <c r="F826" s="5">
        <v>7604</v>
      </c>
      <c r="G826" s="5">
        <v>640</v>
      </c>
      <c r="H826" s="5">
        <v>641</v>
      </c>
      <c r="I826" s="5">
        <v>646</v>
      </c>
      <c r="J826" s="5">
        <v>691</v>
      </c>
      <c r="K826" s="5">
        <v>731</v>
      </c>
      <c r="L826" s="5">
        <v>586</v>
      </c>
      <c r="M826" s="5">
        <v>610</v>
      </c>
      <c r="N826" s="5">
        <v>628</v>
      </c>
      <c r="O826" s="5">
        <v>672</v>
      </c>
      <c r="P826" s="5">
        <v>621</v>
      </c>
      <c r="Q826" s="5">
        <v>546</v>
      </c>
      <c r="R826" s="5">
        <v>592</v>
      </c>
    </row>
    <row r="827" spans="1:18">
      <c r="A827" s="8"/>
      <c r="B827" s="8"/>
      <c r="C827" s="6">
        <v>160205150</v>
      </c>
      <c r="D827" s="6" t="s">
        <v>1456</v>
      </c>
      <c r="E827" s="5">
        <v>388</v>
      </c>
      <c r="F827" s="5">
        <v>858</v>
      </c>
      <c r="G827" s="5">
        <v>77</v>
      </c>
      <c r="H827" s="5">
        <v>83</v>
      </c>
      <c r="I827" s="5">
        <v>93</v>
      </c>
      <c r="J827" s="5">
        <v>87</v>
      </c>
      <c r="K827" s="5">
        <v>68</v>
      </c>
      <c r="L827" s="5">
        <v>61</v>
      </c>
      <c r="M827" s="5">
        <v>64</v>
      </c>
      <c r="N827" s="5">
        <v>71</v>
      </c>
      <c r="O827" s="5">
        <v>64</v>
      </c>
      <c r="P827" s="5">
        <v>57</v>
      </c>
      <c r="Q827" s="5">
        <v>64</v>
      </c>
      <c r="R827" s="5">
        <v>69</v>
      </c>
    </row>
    <row r="828" spans="1:18">
      <c r="A828" s="8"/>
      <c r="B828" s="8"/>
      <c r="C828" s="6">
        <v>160205750</v>
      </c>
      <c r="D828" s="6" t="s">
        <v>1424</v>
      </c>
      <c r="E828" s="5">
        <v>239</v>
      </c>
      <c r="F828" s="5">
        <v>803</v>
      </c>
      <c r="G828" s="5">
        <v>69</v>
      </c>
      <c r="H828" s="5">
        <v>77</v>
      </c>
      <c r="I828" s="5">
        <v>62</v>
      </c>
      <c r="J828" s="5">
        <v>65</v>
      </c>
      <c r="K828" s="5">
        <v>65</v>
      </c>
      <c r="L828" s="5">
        <v>66</v>
      </c>
      <c r="M828" s="5">
        <v>55</v>
      </c>
      <c r="N828" s="5">
        <v>70</v>
      </c>
      <c r="O828" s="5">
        <v>73</v>
      </c>
      <c r="P828" s="5">
        <v>63</v>
      </c>
      <c r="Q828" s="5">
        <v>76</v>
      </c>
      <c r="R828" s="5">
        <v>62</v>
      </c>
    </row>
    <row r="829" spans="1:18">
      <c r="A829" s="8"/>
      <c r="B829" s="8"/>
      <c r="C829" s="6">
        <v>160209150</v>
      </c>
      <c r="D829" s="6" t="s">
        <v>975</v>
      </c>
      <c r="E829" s="5">
        <v>270</v>
      </c>
      <c r="F829" s="5">
        <v>31131</v>
      </c>
      <c r="G829" s="5">
        <v>2601</v>
      </c>
      <c r="H829" s="5">
        <v>2539</v>
      </c>
      <c r="I829" s="5">
        <v>2276</v>
      </c>
      <c r="J829" s="5">
        <v>2516</v>
      </c>
      <c r="K829" s="5">
        <v>2260</v>
      </c>
      <c r="L829" s="5">
        <v>2212</v>
      </c>
      <c r="M829" s="5">
        <v>2464</v>
      </c>
      <c r="N829" s="5">
        <v>2540</v>
      </c>
      <c r="O829" s="5">
        <v>2881</v>
      </c>
      <c r="P829" s="5">
        <v>3391</v>
      </c>
      <c r="Q829" s="5">
        <v>2706</v>
      </c>
      <c r="R829" s="5">
        <v>2745</v>
      </c>
    </row>
    <row r="830" spans="1:18">
      <c r="A830" s="8"/>
      <c r="B830" s="8"/>
      <c r="C830" s="6">
        <v>160209250</v>
      </c>
      <c r="D830" s="6" t="s">
        <v>1215</v>
      </c>
      <c r="E830" s="5">
        <v>270</v>
      </c>
      <c r="F830" s="5">
        <v>9253</v>
      </c>
      <c r="G830" s="5">
        <v>735</v>
      </c>
      <c r="H830" s="5">
        <v>779</v>
      </c>
      <c r="I830" s="5">
        <v>743</v>
      </c>
      <c r="J830" s="5">
        <v>791</v>
      </c>
      <c r="K830" s="5">
        <v>728</v>
      </c>
      <c r="L830" s="5">
        <v>695</v>
      </c>
      <c r="M830" s="5">
        <v>795</v>
      </c>
      <c r="N830" s="5">
        <v>800</v>
      </c>
      <c r="O830" s="5">
        <v>832</v>
      </c>
      <c r="P830" s="5">
        <v>867</v>
      </c>
      <c r="Q830" s="5">
        <v>737</v>
      </c>
      <c r="R830" s="5">
        <v>751</v>
      </c>
    </row>
    <row r="831" spans="1:18">
      <c r="A831" s="8"/>
      <c r="B831" s="8"/>
      <c r="C831" s="6">
        <v>160209350</v>
      </c>
      <c r="D831" s="6" t="s">
        <v>1174</v>
      </c>
      <c r="E831" s="5">
        <v>270</v>
      </c>
      <c r="F831" s="5">
        <v>10315</v>
      </c>
      <c r="G831" s="5">
        <v>834</v>
      </c>
      <c r="H831" s="5">
        <v>877</v>
      </c>
      <c r="I831" s="5">
        <v>831</v>
      </c>
      <c r="J831" s="5">
        <v>914</v>
      </c>
      <c r="K831" s="5">
        <v>811</v>
      </c>
      <c r="L831" s="5">
        <v>798</v>
      </c>
      <c r="M831" s="5">
        <v>859</v>
      </c>
      <c r="N831" s="5">
        <v>868</v>
      </c>
      <c r="O831" s="5">
        <v>909</v>
      </c>
      <c r="P831" s="5">
        <v>944</v>
      </c>
      <c r="Q831" s="5">
        <v>839</v>
      </c>
      <c r="R831" s="5">
        <v>831</v>
      </c>
    </row>
    <row r="832" spans="1:18">
      <c r="A832" s="8"/>
      <c r="B832" s="8"/>
      <c r="C832" s="6">
        <v>160211910</v>
      </c>
      <c r="D832" s="6" t="s">
        <v>1178</v>
      </c>
      <c r="E832" s="5">
        <v>1000</v>
      </c>
      <c r="F832" s="5">
        <v>1958</v>
      </c>
      <c r="G832" s="5">
        <v>149</v>
      </c>
      <c r="H832" s="5">
        <v>154</v>
      </c>
      <c r="I832" s="5">
        <v>144</v>
      </c>
      <c r="J832" s="5">
        <v>188</v>
      </c>
      <c r="K832" s="5">
        <v>216</v>
      </c>
      <c r="L832" s="5">
        <v>166</v>
      </c>
      <c r="M832" s="5">
        <v>162</v>
      </c>
      <c r="N832" s="5">
        <v>157</v>
      </c>
      <c r="O832" s="5">
        <v>162</v>
      </c>
      <c r="P832" s="5">
        <v>175</v>
      </c>
      <c r="Q832" s="5">
        <v>136</v>
      </c>
      <c r="R832" s="5">
        <v>149</v>
      </c>
    </row>
    <row r="833" spans="1:18">
      <c r="A833" s="8"/>
      <c r="B833" s="8"/>
      <c r="C833" s="6">
        <v>160212010</v>
      </c>
      <c r="D833" s="6" t="s">
        <v>1316</v>
      </c>
      <c r="E833" s="5">
        <v>4850</v>
      </c>
      <c r="F833" s="5">
        <v>629</v>
      </c>
      <c r="G833" s="5">
        <v>42</v>
      </c>
      <c r="H833" s="5">
        <v>35</v>
      </c>
      <c r="I833" s="5">
        <v>48</v>
      </c>
      <c r="J833" s="5">
        <v>66</v>
      </c>
      <c r="K833" s="5">
        <v>79</v>
      </c>
      <c r="L833" s="5">
        <v>50</v>
      </c>
      <c r="M833" s="5">
        <v>50</v>
      </c>
      <c r="N833" s="5">
        <v>48</v>
      </c>
      <c r="O833" s="5">
        <v>53</v>
      </c>
      <c r="P833" s="5">
        <v>53</v>
      </c>
      <c r="Q833" s="5">
        <v>57</v>
      </c>
      <c r="R833" s="5">
        <v>48</v>
      </c>
    </row>
    <row r="834" spans="1:18">
      <c r="A834" s="8"/>
      <c r="B834" s="8"/>
      <c r="C834" s="6">
        <v>160215450</v>
      </c>
      <c r="D834" s="6" t="s">
        <v>1285</v>
      </c>
      <c r="E834" s="5">
        <v>490</v>
      </c>
      <c r="F834" s="5">
        <v>536</v>
      </c>
      <c r="G834" s="5">
        <v>50</v>
      </c>
      <c r="H834" s="5">
        <v>57</v>
      </c>
      <c r="I834" s="5">
        <v>41</v>
      </c>
      <c r="J834" s="5">
        <v>49</v>
      </c>
      <c r="K834" s="5">
        <v>43</v>
      </c>
      <c r="L834" s="5">
        <v>46</v>
      </c>
      <c r="M834" s="5">
        <v>42</v>
      </c>
      <c r="N834" s="5">
        <v>35</v>
      </c>
      <c r="O834" s="5">
        <v>47</v>
      </c>
      <c r="P834" s="5">
        <v>43</v>
      </c>
      <c r="Q834" s="5">
        <v>39</v>
      </c>
      <c r="R834" s="5">
        <v>44</v>
      </c>
    </row>
    <row r="835" spans="1:18">
      <c r="A835" s="8"/>
      <c r="B835" s="8"/>
      <c r="C835" s="6">
        <v>160228350</v>
      </c>
      <c r="D835" s="6" t="s">
        <v>1676</v>
      </c>
      <c r="E835" s="5">
        <v>1000</v>
      </c>
      <c r="F835" s="5">
        <v>459</v>
      </c>
      <c r="G835" s="5">
        <v>31</v>
      </c>
      <c r="H835" s="5">
        <v>30</v>
      </c>
      <c r="I835" s="5">
        <v>40</v>
      </c>
      <c r="J835" s="5">
        <v>34</v>
      </c>
      <c r="K835" s="5">
        <v>33</v>
      </c>
      <c r="L835" s="5">
        <v>41</v>
      </c>
      <c r="M835" s="5">
        <v>51</v>
      </c>
      <c r="N835" s="5">
        <v>38</v>
      </c>
      <c r="O835" s="5">
        <v>52</v>
      </c>
      <c r="P835" s="5">
        <v>42</v>
      </c>
      <c r="Q835" s="5">
        <v>32</v>
      </c>
      <c r="R835" s="5">
        <v>35</v>
      </c>
    </row>
    <row r="836" spans="1:18">
      <c r="A836" s="8"/>
      <c r="B836" s="8"/>
      <c r="C836" s="6">
        <v>160228750</v>
      </c>
      <c r="D836" s="6" t="s">
        <v>1023</v>
      </c>
      <c r="E836" s="5">
        <v>226</v>
      </c>
      <c r="F836" s="5">
        <v>19337</v>
      </c>
      <c r="G836" s="5">
        <v>1421</v>
      </c>
      <c r="H836" s="5">
        <v>1593</v>
      </c>
      <c r="I836" s="5">
        <v>1519</v>
      </c>
      <c r="J836" s="5">
        <v>1585</v>
      </c>
      <c r="K836" s="5">
        <v>1597</v>
      </c>
      <c r="L836" s="5">
        <v>1473</v>
      </c>
      <c r="M836" s="5">
        <v>1665</v>
      </c>
      <c r="N836" s="5">
        <v>1684</v>
      </c>
      <c r="O836" s="5">
        <v>1661</v>
      </c>
      <c r="P836" s="5">
        <v>1807</v>
      </c>
      <c r="Q836" s="5">
        <v>1590</v>
      </c>
      <c r="R836" s="5">
        <v>1742</v>
      </c>
    </row>
    <row r="837" spans="1:18">
      <c r="A837" s="8"/>
      <c r="B837" s="8"/>
      <c r="C837" s="6">
        <v>160228850</v>
      </c>
      <c r="D837" s="6" t="s">
        <v>1055</v>
      </c>
      <c r="E837" s="5">
        <v>226</v>
      </c>
      <c r="F837" s="5">
        <v>15272</v>
      </c>
      <c r="G837" s="5">
        <v>1058</v>
      </c>
      <c r="H837" s="5">
        <v>1205</v>
      </c>
      <c r="I837" s="5">
        <v>1149</v>
      </c>
      <c r="J837" s="5">
        <v>1277</v>
      </c>
      <c r="K837" s="5">
        <v>1283</v>
      </c>
      <c r="L837" s="5">
        <v>1169</v>
      </c>
      <c r="M837" s="5">
        <v>1305</v>
      </c>
      <c r="N837" s="5">
        <v>1328</v>
      </c>
      <c r="O837" s="5">
        <v>1312</v>
      </c>
      <c r="P837" s="5">
        <v>1479</v>
      </c>
      <c r="Q837" s="5">
        <v>1302</v>
      </c>
      <c r="R837" s="5">
        <v>1405</v>
      </c>
    </row>
    <row r="838" spans="1:18">
      <c r="A838" s="8"/>
      <c r="B838" s="8"/>
      <c r="C838" s="6">
        <v>160228950</v>
      </c>
      <c r="D838" s="6" t="s">
        <v>1254</v>
      </c>
      <c r="E838" s="5">
        <v>226</v>
      </c>
      <c r="F838" s="5">
        <v>6904</v>
      </c>
      <c r="G838" s="5">
        <v>484</v>
      </c>
      <c r="H838" s="5">
        <v>531</v>
      </c>
      <c r="I838" s="5">
        <v>496</v>
      </c>
      <c r="J838" s="5">
        <v>554</v>
      </c>
      <c r="K838" s="5">
        <v>555</v>
      </c>
      <c r="L838" s="5">
        <v>493</v>
      </c>
      <c r="M838" s="5">
        <v>587</v>
      </c>
      <c r="N838" s="5">
        <v>646</v>
      </c>
      <c r="O838" s="5">
        <v>595</v>
      </c>
      <c r="P838" s="5">
        <v>690</v>
      </c>
      <c r="Q838" s="5">
        <v>634</v>
      </c>
      <c r="R838" s="5">
        <v>639</v>
      </c>
    </row>
    <row r="839" spans="1:18">
      <c r="A839" s="9"/>
      <c r="B839" s="9"/>
      <c r="C839" s="6">
        <v>160241950</v>
      </c>
      <c r="D839" s="6" t="s">
        <v>1875</v>
      </c>
      <c r="E839" s="5">
        <v>1380</v>
      </c>
      <c r="F839" s="5">
        <v>12</v>
      </c>
      <c r="G839" s="5">
        <v>0</v>
      </c>
      <c r="H839" s="5">
        <v>0</v>
      </c>
      <c r="I839" s="5">
        <v>0</v>
      </c>
      <c r="J839" s="5">
        <v>0</v>
      </c>
      <c r="K839" s="5">
        <v>0</v>
      </c>
      <c r="L839" s="5">
        <v>0</v>
      </c>
      <c r="M839" s="5">
        <v>0</v>
      </c>
      <c r="N839" s="5">
        <v>0</v>
      </c>
      <c r="O839" s="5">
        <v>0</v>
      </c>
      <c r="P839" s="5" t="s">
        <v>20</v>
      </c>
      <c r="Q839" s="5" t="s">
        <v>20</v>
      </c>
      <c r="R839" s="5" t="s">
        <v>20</v>
      </c>
    </row>
    <row r="840" spans="1:18">
      <c r="A840" s="7" t="s">
        <v>64</v>
      </c>
      <c r="B840" s="7" t="s">
        <v>65</v>
      </c>
      <c r="C840" s="6">
        <v>160004910</v>
      </c>
      <c r="D840" s="6" t="s">
        <v>746</v>
      </c>
      <c r="E840" s="5">
        <v>201</v>
      </c>
      <c r="F840" s="5">
        <v>56781</v>
      </c>
      <c r="G840" s="5">
        <v>4780</v>
      </c>
      <c r="H840" s="5">
        <v>4823</v>
      </c>
      <c r="I840" s="5">
        <v>4564</v>
      </c>
      <c r="J840" s="5">
        <v>4860</v>
      </c>
      <c r="K840" s="5">
        <v>4545</v>
      </c>
      <c r="L840" s="5">
        <v>4291</v>
      </c>
      <c r="M840" s="5">
        <v>4778</v>
      </c>
      <c r="N840" s="5">
        <v>4803</v>
      </c>
      <c r="O840" s="5">
        <v>4967</v>
      </c>
      <c r="P840" s="5">
        <v>5097</v>
      </c>
      <c r="Q840" s="5">
        <v>4544</v>
      </c>
      <c r="R840" s="5">
        <v>4729</v>
      </c>
    </row>
    <row r="841" spans="1:18">
      <c r="A841" s="8"/>
      <c r="B841" s="8"/>
      <c r="C841" s="6">
        <v>160022710</v>
      </c>
      <c r="D841" s="6" t="s">
        <v>66</v>
      </c>
      <c r="E841" s="5">
        <v>34</v>
      </c>
      <c r="F841" s="5" t="s">
        <v>20</v>
      </c>
      <c r="G841" s="5">
        <v>0</v>
      </c>
      <c r="H841" s="5">
        <v>0</v>
      </c>
      <c r="I841" s="5">
        <v>0</v>
      </c>
      <c r="J841" s="5">
        <v>0</v>
      </c>
      <c r="K841" s="5">
        <v>0</v>
      </c>
      <c r="L841" s="5">
        <v>0</v>
      </c>
      <c r="M841" s="5" t="s">
        <v>20</v>
      </c>
      <c r="N841" s="5">
        <v>0</v>
      </c>
      <c r="O841" s="5">
        <v>0</v>
      </c>
      <c r="P841" s="5" t="s">
        <v>20</v>
      </c>
      <c r="Q841" s="5">
        <v>0</v>
      </c>
      <c r="R841" s="5">
        <v>0</v>
      </c>
    </row>
    <row r="842" spans="1:18">
      <c r="A842" s="8"/>
      <c r="B842" s="8"/>
      <c r="C842" s="6">
        <v>160028410</v>
      </c>
      <c r="D842" s="6" t="s">
        <v>1007</v>
      </c>
      <c r="E842" s="5">
        <v>90</v>
      </c>
      <c r="F842" s="5">
        <v>11095</v>
      </c>
      <c r="G842" s="5">
        <v>942</v>
      </c>
      <c r="H842" s="5">
        <v>999</v>
      </c>
      <c r="I842" s="5">
        <v>947</v>
      </c>
      <c r="J842" s="5">
        <v>969</v>
      </c>
      <c r="K842" s="5">
        <v>994</v>
      </c>
      <c r="L842" s="5">
        <v>879</v>
      </c>
      <c r="M842" s="5">
        <v>993</v>
      </c>
      <c r="N842" s="5">
        <v>921</v>
      </c>
      <c r="O842" s="5">
        <v>923</v>
      </c>
      <c r="P842" s="5">
        <v>865</v>
      </c>
      <c r="Q842" s="5">
        <v>824</v>
      </c>
      <c r="R842" s="5">
        <v>839</v>
      </c>
    </row>
    <row r="843" spans="1:18">
      <c r="A843" s="8"/>
      <c r="B843" s="8"/>
      <c r="C843" s="6">
        <v>160029610</v>
      </c>
      <c r="D843" s="6" t="s">
        <v>948</v>
      </c>
      <c r="E843" s="5">
        <v>129</v>
      </c>
      <c r="F843" s="5">
        <v>5772</v>
      </c>
      <c r="G843" s="5">
        <v>506</v>
      </c>
      <c r="H843" s="5">
        <v>513</v>
      </c>
      <c r="I843" s="5">
        <v>581</v>
      </c>
      <c r="J843" s="5">
        <v>480</v>
      </c>
      <c r="K843" s="5">
        <v>448</v>
      </c>
      <c r="L843" s="5">
        <v>410</v>
      </c>
      <c r="M843" s="5">
        <v>502</v>
      </c>
      <c r="N843" s="5">
        <v>432</v>
      </c>
      <c r="O843" s="5">
        <v>533</v>
      </c>
      <c r="P843" s="5">
        <v>503</v>
      </c>
      <c r="Q843" s="5">
        <v>401</v>
      </c>
      <c r="R843" s="5">
        <v>463</v>
      </c>
    </row>
    <row r="844" spans="1:18">
      <c r="A844" s="8"/>
      <c r="B844" s="8"/>
      <c r="C844" s="6">
        <v>160036610</v>
      </c>
      <c r="D844" s="6" t="s">
        <v>502</v>
      </c>
      <c r="E844" s="5">
        <v>98</v>
      </c>
      <c r="F844" s="5">
        <v>200894</v>
      </c>
      <c r="G844" s="5">
        <v>17841</v>
      </c>
      <c r="H844" s="5">
        <v>17121</v>
      </c>
      <c r="I844" s="5">
        <v>17233</v>
      </c>
      <c r="J844" s="5">
        <v>17811</v>
      </c>
      <c r="K844" s="5">
        <v>16390</v>
      </c>
      <c r="L844" s="5">
        <v>16073</v>
      </c>
      <c r="M844" s="5">
        <v>17052</v>
      </c>
      <c r="N844" s="5">
        <v>15755</v>
      </c>
      <c r="O844" s="5">
        <v>17270</v>
      </c>
      <c r="P844" s="5">
        <v>17145</v>
      </c>
      <c r="Q844" s="5">
        <v>15014</v>
      </c>
      <c r="R844" s="5">
        <v>16189</v>
      </c>
    </row>
    <row r="845" spans="1:18">
      <c r="A845" s="8"/>
      <c r="B845" s="8"/>
      <c r="C845" s="6">
        <v>160054610</v>
      </c>
      <c r="D845" s="6" t="s">
        <v>433</v>
      </c>
      <c r="E845" s="5">
        <v>16</v>
      </c>
      <c r="F845" s="5">
        <v>957841</v>
      </c>
      <c r="G845" s="5">
        <v>79513</v>
      </c>
      <c r="H845" s="5">
        <v>80962</v>
      </c>
      <c r="I845" s="5">
        <v>77091</v>
      </c>
      <c r="J845" s="5">
        <v>86261</v>
      </c>
      <c r="K845" s="5">
        <v>82838</v>
      </c>
      <c r="L845" s="5">
        <v>77416</v>
      </c>
      <c r="M845" s="5">
        <v>81190</v>
      </c>
      <c r="N845" s="5">
        <v>77751</v>
      </c>
      <c r="O845" s="5">
        <v>81823</v>
      </c>
      <c r="P845" s="5">
        <v>81851</v>
      </c>
      <c r="Q845" s="5">
        <v>73400</v>
      </c>
      <c r="R845" s="5">
        <v>77745</v>
      </c>
    </row>
    <row r="846" spans="1:18">
      <c r="A846" s="8"/>
      <c r="B846" s="8"/>
      <c r="C846" s="6">
        <v>160054710</v>
      </c>
      <c r="D846" s="6" t="s">
        <v>217</v>
      </c>
      <c r="E846" s="5">
        <v>16</v>
      </c>
      <c r="F846" s="5">
        <v>41477104</v>
      </c>
      <c r="G846" s="5">
        <v>3384735</v>
      </c>
      <c r="H846" s="5">
        <v>3396731</v>
      </c>
      <c r="I846" s="5">
        <v>3279250</v>
      </c>
      <c r="J846" s="5">
        <v>3649788</v>
      </c>
      <c r="K846" s="5">
        <v>3549606</v>
      </c>
      <c r="L846" s="5">
        <v>3312871</v>
      </c>
      <c r="M846" s="5">
        <v>3455311</v>
      </c>
      <c r="N846" s="5">
        <v>3346330</v>
      </c>
      <c r="O846" s="5">
        <v>3628232</v>
      </c>
      <c r="P846" s="5">
        <v>3694225</v>
      </c>
      <c r="Q846" s="5">
        <v>3275841</v>
      </c>
      <c r="R846" s="5">
        <v>3504184</v>
      </c>
    </row>
    <row r="847" spans="1:18">
      <c r="A847" s="8"/>
      <c r="B847" s="8"/>
      <c r="C847" s="6">
        <v>160054810</v>
      </c>
      <c r="D847" s="6" t="s">
        <v>929</v>
      </c>
      <c r="E847" s="5">
        <v>42</v>
      </c>
      <c r="F847" s="5">
        <v>18654</v>
      </c>
      <c r="G847" s="5">
        <v>1503</v>
      </c>
      <c r="H847" s="5">
        <v>1619</v>
      </c>
      <c r="I847" s="5">
        <v>1518</v>
      </c>
      <c r="J847" s="5">
        <v>1640</v>
      </c>
      <c r="K847" s="5">
        <v>1506</v>
      </c>
      <c r="L847" s="5">
        <v>1410</v>
      </c>
      <c r="M847" s="5">
        <v>1619</v>
      </c>
      <c r="N847" s="5">
        <v>1553</v>
      </c>
      <c r="O847" s="5">
        <v>1604</v>
      </c>
      <c r="P847" s="5">
        <v>1690</v>
      </c>
      <c r="Q847" s="5">
        <v>1525</v>
      </c>
      <c r="R847" s="5">
        <v>1467</v>
      </c>
    </row>
    <row r="848" spans="1:18">
      <c r="A848" s="8"/>
      <c r="B848" s="8"/>
      <c r="C848" s="6">
        <v>160054910</v>
      </c>
      <c r="D848" s="6" t="s">
        <v>459</v>
      </c>
      <c r="E848" s="5">
        <v>38</v>
      </c>
      <c r="F848" s="5">
        <v>198858</v>
      </c>
      <c r="G848" s="5">
        <v>16508</v>
      </c>
      <c r="H848" s="5">
        <v>17457</v>
      </c>
      <c r="I848" s="5">
        <v>16480</v>
      </c>
      <c r="J848" s="5">
        <v>17805</v>
      </c>
      <c r="K848" s="5">
        <v>16564</v>
      </c>
      <c r="L848" s="5">
        <v>15450</v>
      </c>
      <c r="M848" s="5">
        <v>16592</v>
      </c>
      <c r="N848" s="5">
        <v>16383</v>
      </c>
      <c r="O848" s="5">
        <v>16965</v>
      </c>
      <c r="P848" s="5">
        <v>17399</v>
      </c>
      <c r="Q848" s="5">
        <v>15122</v>
      </c>
      <c r="R848" s="5">
        <v>16133</v>
      </c>
    </row>
    <row r="849" spans="1:18">
      <c r="A849" s="8"/>
      <c r="B849" s="8"/>
      <c r="C849" s="6">
        <v>160055010</v>
      </c>
      <c r="D849" s="6" t="s">
        <v>381</v>
      </c>
      <c r="E849" s="5">
        <v>38</v>
      </c>
      <c r="F849" s="5">
        <v>603971</v>
      </c>
      <c r="G849" s="5">
        <v>49916</v>
      </c>
      <c r="H849" s="5">
        <v>52092</v>
      </c>
      <c r="I849" s="5">
        <v>49206</v>
      </c>
      <c r="J849" s="5">
        <v>54118</v>
      </c>
      <c r="K849" s="5">
        <v>50748</v>
      </c>
      <c r="L849" s="5">
        <v>47699</v>
      </c>
      <c r="M849" s="5">
        <v>51779</v>
      </c>
      <c r="N849" s="5">
        <v>48986</v>
      </c>
      <c r="O849" s="5">
        <v>51253</v>
      </c>
      <c r="P849" s="5">
        <v>52845</v>
      </c>
      <c r="Q849" s="5">
        <v>45907</v>
      </c>
      <c r="R849" s="5">
        <v>49422</v>
      </c>
    </row>
    <row r="850" spans="1:18">
      <c r="A850" s="8"/>
      <c r="B850" s="8"/>
      <c r="C850" s="6">
        <v>160055110</v>
      </c>
      <c r="D850" s="6" t="s">
        <v>1351</v>
      </c>
      <c r="E850" s="5">
        <v>38</v>
      </c>
      <c r="F850" s="5">
        <v>1442</v>
      </c>
      <c r="G850" s="5">
        <v>108</v>
      </c>
      <c r="H850" s="5">
        <v>127</v>
      </c>
      <c r="I850" s="5">
        <v>114</v>
      </c>
      <c r="J850" s="5">
        <v>144</v>
      </c>
      <c r="K850" s="5">
        <v>106</v>
      </c>
      <c r="L850" s="5">
        <v>128</v>
      </c>
      <c r="M850" s="5">
        <v>109</v>
      </c>
      <c r="N850" s="5">
        <v>120</v>
      </c>
      <c r="O850" s="5">
        <v>127</v>
      </c>
      <c r="P850" s="5">
        <v>120</v>
      </c>
      <c r="Q850" s="5">
        <v>117</v>
      </c>
      <c r="R850" s="5">
        <v>122</v>
      </c>
    </row>
    <row r="851" spans="1:18">
      <c r="A851" s="8"/>
      <c r="B851" s="8"/>
      <c r="C851" s="6">
        <v>160055210</v>
      </c>
      <c r="D851" s="6" t="s">
        <v>328</v>
      </c>
      <c r="E851" s="5">
        <v>38</v>
      </c>
      <c r="F851" s="5">
        <v>852704</v>
      </c>
      <c r="G851" s="5">
        <v>70698</v>
      </c>
      <c r="H851" s="5">
        <v>73278</v>
      </c>
      <c r="I851" s="5">
        <v>69346</v>
      </c>
      <c r="J851" s="5">
        <v>76129</v>
      </c>
      <c r="K851" s="5">
        <v>71435</v>
      </c>
      <c r="L851" s="5">
        <v>67443</v>
      </c>
      <c r="M851" s="5">
        <v>72604</v>
      </c>
      <c r="N851" s="5">
        <v>69108</v>
      </c>
      <c r="O851" s="5">
        <v>72572</v>
      </c>
      <c r="P851" s="5">
        <v>74674</v>
      </c>
      <c r="Q851" s="5">
        <v>65040</v>
      </c>
      <c r="R851" s="5">
        <v>70377</v>
      </c>
    </row>
    <row r="852" spans="1:18">
      <c r="A852" s="8"/>
      <c r="B852" s="8"/>
      <c r="C852" s="6">
        <v>160055310</v>
      </c>
      <c r="D852" s="6" t="s">
        <v>376</v>
      </c>
      <c r="E852" s="5">
        <v>38</v>
      </c>
      <c r="F852" s="5">
        <v>638864</v>
      </c>
      <c r="G852" s="5">
        <v>52845</v>
      </c>
      <c r="H852" s="5">
        <v>55206</v>
      </c>
      <c r="I852" s="5">
        <v>52156</v>
      </c>
      <c r="J852" s="5">
        <v>57147</v>
      </c>
      <c r="K852" s="5">
        <v>53813</v>
      </c>
      <c r="L852" s="5">
        <v>50534</v>
      </c>
      <c r="M852" s="5">
        <v>55067</v>
      </c>
      <c r="N852" s="5">
        <v>52055</v>
      </c>
      <c r="O852" s="5">
        <v>54218</v>
      </c>
      <c r="P852" s="5">
        <v>55439</v>
      </c>
      <c r="Q852" s="5">
        <v>48288</v>
      </c>
      <c r="R852" s="5">
        <v>52096</v>
      </c>
    </row>
    <row r="853" spans="1:18">
      <c r="A853" s="8"/>
      <c r="B853" s="8"/>
      <c r="C853" s="6">
        <v>160055710</v>
      </c>
      <c r="D853" s="6" t="s">
        <v>653</v>
      </c>
      <c r="E853" s="5">
        <v>101</v>
      </c>
      <c r="F853" s="5">
        <v>365161</v>
      </c>
      <c r="G853" s="5">
        <v>31312</v>
      </c>
      <c r="H853" s="5">
        <v>30246</v>
      </c>
      <c r="I853" s="5">
        <v>29206</v>
      </c>
      <c r="J853" s="5">
        <v>33039</v>
      </c>
      <c r="K853" s="5">
        <v>30559</v>
      </c>
      <c r="L853" s="5">
        <v>29804</v>
      </c>
      <c r="M853" s="5">
        <v>31784</v>
      </c>
      <c r="N853" s="5">
        <v>29791</v>
      </c>
      <c r="O853" s="5">
        <v>30500</v>
      </c>
      <c r="P853" s="5">
        <v>30076</v>
      </c>
      <c r="Q853" s="5">
        <v>28508</v>
      </c>
      <c r="R853" s="5">
        <v>30336</v>
      </c>
    </row>
    <row r="854" spans="1:18">
      <c r="A854" s="8"/>
      <c r="B854" s="8"/>
      <c r="C854" s="6">
        <v>160055810</v>
      </c>
      <c r="D854" s="6" t="s">
        <v>1758</v>
      </c>
      <c r="E854" s="5">
        <v>160</v>
      </c>
      <c r="F854" s="5">
        <v>36</v>
      </c>
      <c r="G854" s="5" t="s">
        <v>20</v>
      </c>
      <c r="H854" s="5" t="s">
        <v>20</v>
      </c>
      <c r="I854" s="5" t="s">
        <v>20</v>
      </c>
      <c r="J854" s="5">
        <v>0</v>
      </c>
      <c r="K854" s="5" t="s">
        <v>20</v>
      </c>
      <c r="L854" s="5" t="s">
        <v>20</v>
      </c>
      <c r="M854" s="5" t="s">
        <v>20</v>
      </c>
      <c r="N854" s="5" t="s">
        <v>20</v>
      </c>
      <c r="O854" s="5" t="s">
        <v>20</v>
      </c>
      <c r="P854" s="5" t="s">
        <v>20</v>
      </c>
      <c r="Q854" s="5" t="s">
        <v>20</v>
      </c>
      <c r="R854" s="5" t="s">
        <v>20</v>
      </c>
    </row>
    <row r="855" spans="1:18">
      <c r="A855" s="8"/>
      <c r="B855" s="8"/>
      <c r="C855" s="6">
        <v>160056110</v>
      </c>
      <c r="D855" s="6" t="s">
        <v>364</v>
      </c>
      <c r="E855" s="5">
        <v>110</v>
      </c>
      <c r="F855" s="5">
        <v>54539</v>
      </c>
      <c r="G855" s="5">
        <v>4704</v>
      </c>
      <c r="H855" s="5">
        <v>4889</v>
      </c>
      <c r="I855" s="5">
        <v>4467</v>
      </c>
      <c r="J855" s="5">
        <v>4990</v>
      </c>
      <c r="K855" s="5">
        <v>4479</v>
      </c>
      <c r="L855" s="5">
        <v>4580</v>
      </c>
      <c r="M855" s="5">
        <v>5231</v>
      </c>
      <c r="N855" s="5">
        <v>4631</v>
      </c>
      <c r="O855" s="5">
        <v>4218</v>
      </c>
      <c r="P855" s="5">
        <v>3840</v>
      </c>
      <c r="Q855" s="5">
        <v>3688</v>
      </c>
      <c r="R855" s="5">
        <v>4822</v>
      </c>
    </row>
    <row r="856" spans="1:18">
      <c r="A856" s="8"/>
      <c r="B856" s="8"/>
      <c r="C856" s="6">
        <v>160056210</v>
      </c>
      <c r="D856" s="6" t="s">
        <v>145</v>
      </c>
      <c r="E856" s="5">
        <v>180</v>
      </c>
      <c r="F856" s="5">
        <v>33</v>
      </c>
      <c r="G856" s="5" t="s">
        <v>20</v>
      </c>
      <c r="H856" s="5" t="s">
        <v>20</v>
      </c>
      <c r="I856" s="5" t="s">
        <v>20</v>
      </c>
      <c r="J856" s="5" t="s">
        <v>20</v>
      </c>
      <c r="K856" s="5" t="s">
        <v>20</v>
      </c>
      <c r="L856" s="5" t="s">
        <v>20</v>
      </c>
      <c r="M856" s="5" t="s">
        <v>20</v>
      </c>
      <c r="N856" s="5" t="s">
        <v>20</v>
      </c>
      <c r="O856" s="5" t="s">
        <v>20</v>
      </c>
      <c r="P856" s="5" t="s">
        <v>20</v>
      </c>
      <c r="Q856" s="5">
        <v>0</v>
      </c>
      <c r="R856" s="5" t="s">
        <v>20</v>
      </c>
    </row>
    <row r="857" spans="1:18">
      <c r="A857" s="8"/>
      <c r="B857" s="8"/>
      <c r="C857" s="6">
        <v>160056310</v>
      </c>
      <c r="D857" s="6" t="s">
        <v>759</v>
      </c>
      <c r="E857" s="5">
        <v>129</v>
      </c>
      <c r="F857" s="5">
        <v>90104</v>
      </c>
      <c r="G857" s="5">
        <v>6544</v>
      </c>
      <c r="H857" s="5">
        <v>6800</v>
      </c>
      <c r="I857" s="5">
        <v>6294</v>
      </c>
      <c r="J857" s="5">
        <v>7131</v>
      </c>
      <c r="K857" s="5">
        <v>6929</v>
      </c>
      <c r="L857" s="5">
        <v>6486</v>
      </c>
      <c r="M857" s="5">
        <v>7740</v>
      </c>
      <c r="N857" s="5">
        <v>8236</v>
      </c>
      <c r="O857" s="5">
        <v>8477</v>
      </c>
      <c r="P857" s="5">
        <v>8588</v>
      </c>
      <c r="Q857" s="5">
        <v>8042</v>
      </c>
      <c r="R857" s="5">
        <v>8837</v>
      </c>
    </row>
    <row r="858" spans="1:18">
      <c r="A858" s="8"/>
      <c r="B858" s="8"/>
      <c r="C858" s="6">
        <v>160056610</v>
      </c>
      <c r="D858" s="6" t="s">
        <v>1240</v>
      </c>
      <c r="E858" s="5">
        <v>253</v>
      </c>
      <c r="F858" s="5">
        <v>1649</v>
      </c>
      <c r="G858" s="5">
        <v>113</v>
      </c>
      <c r="H858" s="5">
        <v>147</v>
      </c>
      <c r="I858" s="5">
        <v>117</v>
      </c>
      <c r="J858" s="5">
        <v>170</v>
      </c>
      <c r="K858" s="5">
        <v>131</v>
      </c>
      <c r="L858" s="5">
        <v>130</v>
      </c>
      <c r="M858" s="5">
        <v>140</v>
      </c>
      <c r="N858" s="5">
        <v>148</v>
      </c>
      <c r="O858" s="5">
        <v>144</v>
      </c>
      <c r="P858" s="5">
        <v>122</v>
      </c>
      <c r="Q858" s="5">
        <v>143</v>
      </c>
      <c r="R858" s="5">
        <v>144</v>
      </c>
    </row>
    <row r="859" spans="1:18">
      <c r="A859" s="8"/>
      <c r="B859" s="8"/>
      <c r="C859" s="6">
        <v>160104350</v>
      </c>
      <c r="D859" s="6" t="s">
        <v>1524</v>
      </c>
      <c r="E859" s="5">
        <v>191</v>
      </c>
      <c r="F859" s="5">
        <v>21600</v>
      </c>
      <c r="G859" s="5">
        <v>1608</v>
      </c>
      <c r="H859" s="5">
        <v>1789</v>
      </c>
      <c r="I859" s="5">
        <v>1764</v>
      </c>
      <c r="J859" s="5">
        <v>2076</v>
      </c>
      <c r="K859" s="5">
        <v>2023</v>
      </c>
      <c r="L859" s="5">
        <v>1893</v>
      </c>
      <c r="M859" s="5">
        <v>1944</v>
      </c>
      <c r="N859" s="5">
        <v>1758</v>
      </c>
      <c r="O859" s="5">
        <v>1863</v>
      </c>
      <c r="P859" s="5">
        <v>1677</v>
      </c>
      <c r="Q859" s="5">
        <v>1542</v>
      </c>
      <c r="R859" s="5">
        <v>1663</v>
      </c>
    </row>
    <row r="860" spans="1:18">
      <c r="A860" s="8"/>
      <c r="B860" s="8"/>
      <c r="C860" s="6">
        <v>160114310</v>
      </c>
      <c r="D860" s="6" t="s">
        <v>1863</v>
      </c>
      <c r="E860" s="5">
        <v>30</v>
      </c>
      <c r="F860" s="5" t="s">
        <v>20</v>
      </c>
      <c r="G860" s="5" t="s">
        <v>20</v>
      </c>
      <c r="H860" s="5">
        <v>0</v>
      </c>
      <c r="I860" s="5" t="s">
        <v>20</v>
      </c>
      <c r="J860" s="5">
        <v>0</v>
      </c>
      <c r="K860" s="5" t="s">
        <v>20</v>
      </c>
      <c r="L860" s="5">
        <v>0</v>
      </c>
      <c r="M860" s="5">
        <v>0</v>
      </c>
      <c r="N860" s="5">
        <v>0</v>
      </c>
      <c r="O860" s="5">
        <v>0</v>
      </c>
      <c r="P860" s="5">
        <v>0</v>
      </c>
      <c r="Q860" s="5" t="s">
        <v>20</v>
      </c>
      <c r="R860" s="5">
        <v>0</v>
      </c>
    </row>
    <row r="861" spans="1:18">
      <c r="A861" s="8"/>
      <c r="B861" s="8"/>
      <c r="C861" s="6">
        <v>160114410</v>
      </c>
      <c r="D861" s="6" t="s">
        <v>1780</v>
      </c>
      <c r="E861" s="5">
        <v>34</v>
      </c>
      <c r="F861" s="5">
        <v>59</v>
      </c>
      <c r="G861" s="5" t="s">
        <v>20</v>
      </c>
      <c r="H861" s="5" t="s">
        <v>20</v>
      </c>
      <c r="I861" s="5" t="s">
        <v>20</v>
      </c>
      <c r="J861" s="5" t="s">
        <v>20</v>
      </c>
      <c r="K861" s="5" t="s">
        <v>20</v>
      </c>
      <c r="L861" s="5" t="s">
        <v>20</v>
      </c>
      <c r="M861" s="5" t="s">
        <v>20</v>
      </c>
      <c r="N861" s="5" t="s">
        <v>20</v>
      </c>
      <c r="O861" s="5" t="s">
        <v>20</v>
      </c>
      <c r="P861" s="5" t="s">
        <v>20</v>
      </c>
      <c r="Q861" s="5" t="s">
        <v>20</v>
      </c>
      <c r="R861" s="5" t="s">
        <v>20</v>
      </c>
    </row>
    <row r="862" spans="1:18">
      <c r="A862" s="8"/>
      <c r="B862" s="8"/>
      <c r="C862" s="6">
        <v>160118810</v>
      </c>
      <c r="D862" s="6" t="s">
        <v>462</v>
      </c>
      <c r="E862" s="5">
        <v>100</v>
      </c>
      <c r="F862" s="5">
        <v>61749</v>
      </c>
      <c r="G862" s="5">
        <v>5234</v>
      </c>
      <c r="H862" s="5">
        <v>5432</v>
      </c>
      <c r="I862" s="5">
        <v>5124</v>
      </c>
      <c r="J862" s="5">
        <v>5572</v>
      </c>
      <c r="K862" s="5">
        <v>5014</v>
      </c>
      <c r="L862" s="5">
        <v>4925</v>
      </c>
      <c r="M862" s="5">
        <v>5629</v>
      </c>
      <c r="N862" s="5">
        <v>5083</v>
      </c>
      <c r="O862" s="5">
        <v>5118</v>
      </c>
      <c r="P862" s="5">
        <v>4995</v>
      </c>
      <c r="Q862" s="5">
        <v>4484</v>
      </c>
      <c r="R862" s="5">
        <v>5139</v>
      </c>
    </row>
    <row r="863" spans="1:18">
      <c r="A863" s="8"/>
      <c r="B863" s="8"/>
      <c r="C863" s="6">
        <v>160118910</v>
      </c>
      <c r="D863" s="6" t="s">
        <v>932</v>
      </c>
      <c r="E863" s="5">
        <v>132</v>
      </c>
      <c r="F863" s="5">
        <v>51646</v>
      </c>
      <c r="G863" s="5">
        <v>4388</v>
      </c>
      <c r="H863" s="5">
        <v>4449</v>
      </c>
      <c r="I863" s="5">
        <v>4206</v>
      </c>
      <c r="J863" s="5">
        <v>4769</v>
      </c>
      <c r="K863" s="5">
        <v>4367</v>
      </c>
      <c r="L863" s="5">
        <v>4318</v>
      </c>
      <c r="M863" s="5">
        <v>4431</v>
      </c>
      <c r="N863" s="5">
        <v>4184</v>
      </c>
      <c r="O863" s="5">
        <v>4216</v>
      </c>
      <c r="P863" s="5">
        <v>4264</v>
      </c>
      <c r="Q863" s="5">
        <v>4015</v>
      </c>
      <c r="R863" s="5">
        <v>4039</v>
      </c>
    </row>
    <row r="864" spans="1:18">
      <c r="A864" s="8"/>
      <c r="B864" s="8"/>
      <c r="C864" s="6">
        <v>160124350</v>
      </c>
      <c r="D864" s="6" t="s">
        <v>450</v>
      </c>
      <c r="E864" s="5">
        <v>70</v>
      </c>
      <c r="F864" s="5">
        <v>252162</v>
      </c>
      <c r="G864" s="5">
        <v>20805</v>
      </c>
      <c r="H864" s="5">
        <v>21922</v>
      </c>
      <c r="I864" s="5">
        <v>20802</v>
      </c>
      <c r="J864" s="5">
        <v>22364</v>
      </c>
      <c r="K864" s="5">
        <v>20892</v>
      </c>
      <c r="L864" s="5">
        <v>19755</v>
      </c>
      <c r="M864" s="5">
        <v>21416</v>
      </c>
      <c r="N864" s="5">
        <v>20780</v>
      </c>
      <c r="O864" s="5">
        <v>21605</v>
      </c>
      <c r="P864" s="5">
        <v>22085</v>
      </c>
      <c r="Q864" s="5">
        <v>19377</v>
      </c>
      <c r="R864" s="5">
        <v>20359</v>
      </c>
    </row>
    <row r="865" spans="1:18">
      <c r="A865" s="8"/>
      <c r="B865" s="8"/>
      <c r="C865" s="6">
        <v>160124450</v>
      </c>
      <c r="D865" s="6" t="s">
        <v>455</v>
      </c>
      <c r="E865" s="5">
        <v>70</v>
      </c>
      <c r="F865" s="5">
        <v>246999</v>
      </c>
      <c r="G865" s="5">
        <v>20356</v>
      </c>
      <c r="H865" s="5">
        <v>21531</v>
      </c>
      <c r="I865" s="5">
        <v>20439</v>
      </c>
      <c r="J865" s="5">
        <v>21893</v>
      </c>
      <c r="K865" s="5">
        <v>20475</v>
      </c>
      <c r="L865" s="5">
        <v>19333</v>
      </c>
      <c r="M865" s="5">
        <v>21077</v>
      </c>
      <c r="N865" s="5">
        <v>20370</v>
      </c>
      <c r="O865" s="5">
        <v>21163</v>
      </c>
      <c r="P865" s="5">
        <v>21589</v>
      </c>
      <c r="Q865" s="5">
        <v>18881</v>
      </c>
      <c r="R865" s="5">
        <v>19892</v>
      </c>
    </row>
    <row r="866" spans="1:18">
      <c r="A866" s="8"/>
      <c r="B866" s="8"/>
      <c r="C866" s="6">
        <v>160124550</v>
      </c>
      <c r="D866" s="6" t="s">
        <v>799</v>
      </c>
      <c r="E866" s="5">
        <v>60</v>
      </c>
      <c r="F866" s="5">
        <v>97439</v>
      </c>
      <c r="G866" s="5">
        <v>8517</v>
      </c>
      <c r="H866" s="5">
        <v>8481</v>
      </c>
      <c r="I866" s="5">
        <v>7819</v>
      </c>
      <c r="J866" s="5">
        <v>8584</v>
      </c>
      <c r="K866" s="5">
        <v>7955</v>
      </c>
      <c r="L866" s="5">
        <v>7787</v>
      </c>
      <c r="M866" s="5">
        <v>8427</v>
      </c>
      <c r="N866" s="5">
        <v>7957</v>
      </c>
      <c r="O866" s="5">
        <v>8153</v>
      </c>
      <c r="P866" s="5">
        <v>8172</v>
      </c>
      <c r="Q866" s="5">
        <v>7635</v>
      </c>
      <c r="R866" s="5">
        <v>7952</v>
      </c>
    </row>
    <row r="867" spans="1:18">
      <c r="A867" s="8"/>
      <c r="B867" s="8"/>
      <c r="C867" s="6">
        <v>160134450</v>
      </c>
      <c r="D867" s="6" t="s">
        <v>1125</v>
      </c>
      <c r="E867" s="5">
        <v>129</v>
      </c>
      <c r="F867" s="5">
        <v>21955</v>
      </c>
      <c r="G867" s="5">
        <v>1778</v>
      </c>
      <c r="H867" s="5">
        <v>1578</v>
      </c>
      <c r="I867" s="5">
        <v>1571</v>
      </c>
      <c r="J867" s="5">
        <v>1934</v>
      </c>
      <c r="K867" s="5">
        <v>1874</v>
      </c>
      <c r="L867" s="5">
        <v>1695</v>
      </c>
      <c r="M867" s="5">
        <v>1920</v>
      </c>
      <c r="N867" s="5">
        <v>1983</v>
      </c>
      <c r="O867" s="5">
        <v>1986</v>
      </c>
      <c r="P867" s="5">
        <v>1977</v>
      </c>
      <c r="Q867" s="5">
        <v>1776</v>
      </c>
      <c r="R867" s="5">
        <v>1883</v>
      </c>
    </row>
    <row r="868" spans="1:18">
      <c r="A868" s="8"/>
      <c r="B868" s="8"/>
      <c r="C868" s="6">
        <v>160137550</v>
      </c>
      <c r="D868" s="6" t="s">
        <v>668</v>
      </c>
      <c r="E868" s="5">
        <v>98</v>
      </c>
      <c r="F868" s="5">
        <v>272888</v>
      </c>
      <c r="G868" s="5">
        <v>22436</v>
      </c>
      <c r="H868" s="5">
        <v>22486</v>
      </c>
      <c r="I868" s="5">
        <v>21460</v>
      </c>
      <c r="J868" s="5">
        <v>24477</v>
      </c>
      <c r="K868" s="5">
        <v>22698</v>
      </c>
      <c r="L868" s="5">
        <v>21053</v>
      </c>
      <c r="M868" s="5">
        <v>22788</v>
      </c>
      <c r="N868" s="5">
        <v>22937</v>
      </c>
      <c r="O868" s="5">
        <v>24012</v>
      </c>
      <c r="P868" s="5">
        <v>23806</v>
      </c>
      <c r="Q868" s="5">
        <v>21365</v>
      </c>
      <c r="R868" s="5">
        <v>23370</v>
      </c>
    </row>
    <row r="869" spans="1:18">
      <c r="A869" s="8"/>
      <c r="B869" s="8"/>
      <c r="C869" s="6">
        <v>160143850</v>
      </c>
      <c r="D869" s="6" t="s">
        <v>1099</v>
      </c>
      <c r="E869" s="5">
        <v>194</v>
      </c>
      <c r="F869" s="5">
        <v>503</v>
      </c>
      <c r="G869" s="5">
        <v>38</v>
      </c>
      <c r="H869" s="5">
        <v>49</v>
      </c>
      <c r="I869" s="5">
        <v>35</v>
      </c>
      <c r="J869" s="5">
        <v>47</v>
      </c>
      <c r="K869" s="5">
        <v>39</v>
      </c>
      <c r="L869" s="5">
        <v>42</v>
      </c>
      <c r="M869" s="5">
        <v>46</v>
      </c>
      <c r="N869" s="5">
        <v>46</v>
      </c>
      <c r="O869" s="5">
        <v>40</v>
      </c>
      <c r="P869" s="5">
        <v>48</v>
      </c>
      <c r="Q869" s="5">
        <v>36</v>
      </c>
      <c r="R869" s="5">
        <v>37</v>
      </c>
    </row>
    <row r="870" spans="1:18">
      <c r="A870" s="8"/>
      <c r="B870" s="8"/>
      <c r="C870" s="6">
        <v>160156550</v>
      </c>
      <c r="D870" s="6" t="s">
        <v>1306</v>
      </c>
      <c r="E870" s="5">
        <v>204</v>
      </c>
      <c r="F870" s="5">
        <v>11235</v>
      </c>
      <c r="G870" s="5">
        <v>958</v>
      </c>
      <c r="H870" s="5">
        <v>959</v>
      </c>
      <c r="I870" s="5">
        <v>883</v>
      </c>
      <c r="J870" s="5">
        <v>1033</v>
      </c>
      <c r="K870" s="5">
        <v>994</v>
      </c>
      <c r="L870" s="5">
        <v>918</v>
      </c>
      <c r="M870" s="5">
        <v>983</v>
      </c>
      <c r="N870" s="5">
        <v>980</v>
      </c>
      <c r="O870" s="5">
        <v>955</v>
      </c>
      <c r="P870" s="5">
        <v>822</v>
      </c>
      <c r="Q870" s="5">
        <v>833</v>
      </c>
      <c r="R870" s="5">
        <v>917</v>
      </c>
    </row>
    <row r="871" spans="1:18">
      <c r="A871" s="8"/>
      <c r="B871" s="8"/>
      <c r="C871" s="6">
        <v>160159150</v>
      </c>
      <c r="D871" s="6" t="s">
        <v>1139</v>
      </c>
      <c r="E871" s="5">
        <v>330</v>
      </c>
      <c r="F871" s="5">
        <v>2374</v>
      </c>
      <c r="G871" s="5">
        <v>213</v>
      </c>
      <c r="H871" s="5">
        <v>170</v>
      </c>
      <c r="I871" s="5">
        <v>179</v>
      </c>
      <c r="J871" s="5">
        <v>209</v>
      </c>
      <c r="K871" s="5">
        <v>192</v>
      </c>
      <c r="L871" s="5">
        <v>172</v>
      </c>
      <c r="M871" s="5">
        <v>187</v>
      </c>
      <c r="N871" s="5">
        <v>202</v>
      </c>
      <c r="O871" s="5">
        <v>211</v>
      </c>
      <c r="P871" s="5">
        <v>215</v>
      </c>
      <c r="Q871" s="5">
        <v>204</v>
      </c>
      <c r="R871" s="5">
        <v>220</v>
      </c>
    </row>
    <row r="872" spans="1:18">
      <c r="A872" s="8"/>
      <c r="B872" s="8"/>
      <c r="C872" s="6">
        <v>160160250</v>
      </c>
      <c r="D872" s="6" t="s">
        <v>702</v>
      </c>
      <c r="E872" s="5">
        <v>47</v>
      </c>
      <c r="F872" s="5">
        <v>55077</v>
      </c>
      <c r="G872" s="5">
        <v>4726</v>
      </c>
      <c r="H872" s="5">
        <v>4783</v>
      </c>
      <c r="I872" s="5">
        <v>4518</v>
      </c>
      <c r="J872" s="5">
        <v>4829</v>
      </c>
      <c r="K872" s="5">
        <v>4642</v>
      </c>
      <c r="L872" s="5">
        <v>4355</v>
      </c>
      <c r="M872" s="5">
        <v>4750</v>
      </c>
      <c r="N872" s="5">
        <v>4506</v>
      </c>
      <c r="O872" s="5">
        <v>4692</v>
      </c>
      <c r="P872" s="5">
        <v>4667</v>
      </c>
      <c r="Q872" s="5">
        <v>4045</v>
      </c>
      <c r="R872" s="5">
        <v>4564</v>
      </c>
    </row>
    <row r="873" spans="1:18">
      <c r="A873" s="8"/>
      <c r="B873" s="8"/>
      <c r="C873" s="6">
        <v>160177450</v>
      </c>
      <c r="D873" s="6" t="s">
        <v>542</v>
      </c>
      <c r="E873" s="5">
        <v>593</v>
      </c>
      <c r="F873" s="5">
        <v>225444</v>
      </c>
      <c r="G873" s="5">
        <v>18746</v>
      </c>
      <c r="H873" s="5">
        <v>19602</v>
      </c>
      <c r="I873" s="5">
        <v>18513</v>
      </c>
      <c r="J873" s="5">
        <v>20009</v>
      </c>
      <c r="K873" s="5">
        <v>18991</v>
      </c>
      <c r="L873" s="5">
        <v>17584</v>
      </c>
      <c r="M873" s="5">
        <v>19393</v>
      </c>
      <c r="N873" s="5">
        <v>18236</v>
      </c>
      <c r="O873" s="5">
        <v>18903</v>
      </c>
      <c r="P873" s="5">
        <v>20211</v>
      </c>
      <c r="Q873" s="5">
        <v>17062</v>
      </c>
      <c r="R873" s="5">
        <v>18194</v>
      </c>
    </row>
    <row r="874" spans="1:18">
      <c r="A874" s="8"/>
      <c r="B874" s="8"/>
      <c r="C874" s="6">
        <v>160184350</v>
      </c>
      <c r="D874" s="6" t="s">
        <v>556</v>
      </c>
      <c r="E874" s="5">
        <v>179</v>
      </c>
      <c r="F874" s="5">
        <v>15906</v>
      </c>
      <c r="G874" s="5">
        <v>1365</v>
      </c>
      <c r="H874" s="5">
        <v>1397</v>
      </c>
      <c r="I874" s="5">
        <v>1328</v>
      </c>
      <c r="J874" s="5">
        <v>1451</v>
      </c>
      <c r="K874" s="5">
        <v>1412</v>
      </c>
      <c r="L874" s="5">
        <v>1319</v>
      </c>
      <c r="M874" s="5">
        <v>1375</v>
      </c>
      <c r="N874" s="5">
        <v>1339</v>
      </c>
      <c r="O874" s="5">
        <v>1237</v>
      </c>
      <c r="P874" s="5">
        <v>1190</v>
      </c>
      <c r="Q874" s="5">
        <v>1145</v>
      </c>
      <c r="R874" s="5">
        <v>1348</v>
      </c>
    </row>
    <row r="875" spans="1:18">
      <c r="A875" s="8"/>
      <c r="B875" s="8"/>
      <c r="C875" s="6">
        <v>160189350</v>
      </c>
      <c r="D875" s="6" t="s">
        <v>591</v>
      </c>
      <c r="E875" s="5">
        <v>388</v>
      </c>
      <c r="F875" s="5">
        <v>66527</v>
      </c>
      <c r="G875" s="5">
        <v>5498</v>
      </c>
      <c r="H875" s="5">
        <v>5594</v>
      </c>
      <c r="I875" s="5">
        <v>5273</v>
      </c>
      <c r="J875" s="5">
        <v>5583</v>
      </c>
      <c r="K875" s="5">
        <v>5446</v>
      </c>
      <c r="L875" s="5">
        <v>5097</v>
      </c>
      <c r="M875" s="5">
        <v>5616</v>
      </c>
      <c r="N875" s="5">
        <v>5554</v>
      </c>
      <c r="O875" s="5">
        <v>5646</v>
      </c>
      <c r="P875" s="5">
        <v>6080</v>
      </c>
      <c r="Q875" s="5">
        <v>5515</v>
      </c>
      <c r="R875" s="5">
        <v>5625</v>
      </c>
    </row>
    <row r="876" spans="1:18">
      <c r="A876" s="8"/>
      <c r="B876" s="8"/>
      <c r="C876" s="6">
        <v>160197810</v>
      </c>
      <c r="D876" s="6" t="s">
        <v>1373</v>
      </c>
      <c r="E876" s="5">
        <v>42</v>
      </c>
      <c r="F876" s="5">
        <v>1496</v>
      </c>
      <c r="G876" s="5">
        <v>133</v>
      </c>
      <c r="H876" s="5">
        <v>103</v>
      </c>
      <c r="I876" s="5">
        <v>111</v>
      </c>
      <c r="J876" s="5">
        <v>127</v>
      </c>
      <c r="K876" s="5">
        <v>123</v>
      </c>
      <c r="L876" s="5">
        <v>139</v>
      </c>
      <c r="M876" s="5">
        <v>126</v>
      </c>
      <c r="N876" s="5">
        <v>118</v>
      </c>
      <c r="O876" s="5">
        <v>140</v>
      </c>
      <c r="P876" s="5">
        <v>140</v>
      </c>
      <c r="Q876" s="5">
        <v>126</v>
      </c>
      <c r="R876" s="5">
        <v>110</v>
      </c>
    </row>
    <row r="877" spans="1:18">
      <c r="A877" s="8"/>
      <c r="B877" s="8"/>
      <c r="C877" s="6">
        <v>160197910</v>
      </c>
      <c r="D877" s="6" t="s">
        <v>426</v>
      </c>
      <c r="E877" s="5">
        <v>100</v>
      </c>
      <c r="F877" s="5">
        <v>86759</v>
      </c>
      <c r="G877" s="5">
        <v>7435</v>
      </c>
      <c r="H877" s="5">
        <v>7683</v>
      </c>
      <c r="I877" s="5">
        <v>7290</v>
      </c>
      <c r="J877" s="5">
        <v>7681</v>
      </c>
      <c r="K877" s="5">
        <v>6981</v>
      </c>
      <c r="L877" s="5">
        <v>6800</v>
      </c>
      <c r="M877" s="5">
        <v>7731</v>
      </c>
      <c r="N877" s="5">
        <v>7236</v>
      </c>
      <c r="O877" s="5">
        <v>7200</v>
      </c>
      <c r="P877" s="5">
        <v>7036</v>
      </c>
      <c r="Q877" s="5">
        <v>6392</v>
      </c>
      <c r="R877" s="5">
        <v>7294</v>
      </c>
    </row>
    <row r="878" spans="1:18">
      <c r="A878" s="8"/>
      <c r="B878" s="8"/>
      <c r="C878" s="6">
        <v>160212110</v>
      </c>
      <c r="D878" s="6" t="s">
        <v>999</v>
      </c>
      <c r="E878" s="5">
        <v>170</v>
      </c>
      <c r="F878" s="5">
        <v>18315</v>
      </c>
      <c r="G878" s="5">
        <v>1844</v>
      </c>
      <c r="H878" s="5">
        <v>1955</v>
      </c>
      <c r="I878" s="5">
        <v>1848</v>
      </c>
      <c r="J878" s="5">
        <v>1929</v>
      </c>
      <c r="K878" s="5">
        <v>1709</v>
      </c>
      <c r="L878" s="5">
        <v>1673</v>
      </c>
      <c r="M878" s="5">
        <v>1384</v>
      </c>
      <c r="N878" s="5">
        <v>1290</v>
      </c>
      <c r="O878" s="5">
        <v>1278</v>
      </c>
      <c r="P878" s="5">
        <v>1276</v>
      </c>
      <c r="Q878" s="5">
        <v>1073</v>
      </c>
      <c r="R878" s="5">
        <v>1056</v>
      </c>
    </row>
    <row r="879" spans="1:18">
      <c r="A879" s="8"/>
      <c r="B879" s="8"/>
      <c r="C879" s="6">
        <v>160212210</v>
      </c>
      <c r="D879" s="6" t="s">
        <v>705</v>
      </c>
      <c r="E879" s="5">
        <v>218</v>
      </c>
      <c r="F879" s="5">
        <v>62319</v>
      </c>
      <c r="G879" s="5">
        <v>4894</v>
      </c>
      <c r="H879" s="5">
        <v>5052</v>
      </c>
      <c r="I879" s="5">
        <v>4860</v>
      </c>
      <c r="J879" s="5">
        <v>5313</v>
      </c>
      <c r="K879" s="5">
        <v>5023</v>
      </c>
      <c r="L879" s="5">
        <v>4697</v>
      </c>
      <c r="M879" s="5">
        <v>5448</v>
      </c>
      <c r="N879" s="5">
        <v>5259</v>
      </c>
      <c r="O879" s="5">
        <v>5445</v>
      </c>
      <c r="P879" s="5">
        <v>5773</v>
      </c>
      <c r="Q879" s="5">
        <v>5125</v>
      </c>
      <c r="R879" s="5">
        <v>5430</v>
      </c>
    </row>
    <row r="880" spans="1:18">
      <c r="A880" s="8"/>
      <c r="B880" s="8"/>
      <c r="C880" s="6">
        <v>160225450</v>
      </c>
      <c r="D880" s="6" t="s">
        <v>1141</v>
      </c>
      <c r="E880" s="5">
        <v>170</v>
      </c>
      <c r="F880" s="5">
        <v>64010</v>
      </c>
      <c r="G880" s="5">
        <v>4743</v>
      </c>
      <c r="H880" s="5">
        <v>4897</v>
      </c>
      <c r="I880" s="5">
        <v>4832</v>
      </c>
      <c r="J880" s="5">
        <v>5466</v>
      </c>
      <c r="K880" s="5">
        <v>5491</v>
      </c>
      <c r="L880" s="5">
        <v>4916</v>
      </c>
      <c r="M880" s="5">
        <v>5148</v>
      </c>
      <c r="N880" s="5">
        <v>5080</v>
      </c>
      <c r="O880" s="5">
        <v>5980</v>
      </c>
      <c r="P880" s="5">
        <v>6285</v>
      </c>
      <c r="Q880" s="5">
        <v>5390</v>
      </c>
      <c r="R880" s="5">
        <v>5782</v>
      </c>
    </row>
    <row r="881" spans="1:18">
      <c r="A881" s="8"/>
      <c r="B881" s="8"/>
      <c r="C881" s="6">
        <v>160225850</v>
      </c>
      <c r="D881" s="6" t="s">
        <v>1224</v>
      </c>
      <c r="E881" s="5">
        <v>300</v>
      </c>
      <c r="F881" s="5">
        <v>512</v>
      </c>
      <c r="G881" s="5">
        <v>36</v>
      </c>
      <c r="H881" s="5">
        <v>47</v>
      </c>
      <c r="I881" s="5">
        <v>46</v>
      </c>
      <c r="J881" s="5">
        <v>47</v>
      </c>
      <c r="K881" s="5">
        <v>54</v>
      </c>
      <c r="L881" s="5">
        <v>46</v>
      </c>
      <c r="M881" s="5">
        <v>42</v>
      </c>
      <c r="N881" s="5">
        <v>37</v>
      </c>
      <c r="O881" s="5">
        <v>44</v>
      </c>
      <c r="P881" s="5">
        <v>46</v>
      </c>
      <c r="Q881" s="5">
        <v>38</v>
      </c>
      <c r="R881" s="5">
        <v>29</v>
      </c>
    </row>
    <row r="882" spans="1:18">
      <c r="A882" s="8"/>
      <c r="B882" s="8"/>
      <c r="C882" s="6">
        <v>160225950</v>
      </c>
      <c r="D882" s="6" t="s">
        <v>1659</v>
      </c>
      <c r="E882" s="5">
        <v>340</v>
      </c>
      <c r="F882" s="5">
        <v>2421</v>
      </c>
      <c r="G882" s="5">
        <v>189</v>
      </c>
      <c r="H882" s="5">
        <v>140</v>
      </c>
      <c r="I882" s="5">
        <v>207</v>
      </c>
      <c r="J882" s="5">
        <v>497</v>
      </c>
      <c r="K882" s="5">
        <v>465</v>
      </c>
      <c r="L882" s="5">
        <v>177</v>
      </c>
      <c r="M882" s="5">
        <v>91</v>
      </c>
      <c r="N882" s="5">
        <v>69</v>
      </c>
      <c r="O882" s="5">
        <v>173</v>
      </c>
      <c r="P882" s="5">
        <v>152</v>
      </c>
      <c r="Q882" s="5">
        <v>138</v>
      </c>
      <c r="R882" s="5">
        <v>123</v>
      </c>
    </row>
    <row r="883" spans="1:18">
      <c r="A883" s="8"/>
      <c r="B883" s="8"/>
      <c r="C883" s="6">
        <v>160227050</v>
      </c>
      <c r="D883" s="6" t="s">
        <v>1699</v>
      </c>
      <c r="E883" s="5">
        <v>179</v>
      </c>
      <c r="F883" s="5">
        <v>2061</v>
      </c>
      <c r="G883" s="5">
        <v>154</v>
      </c>
      <c r="H883" s="5">
        <v>100</v>
      </c>
      <c r="I883" s="5">
        <v>169</v>
      </c>
      <c r="J883" s="5">
        <v>376</v>
      </c>
      <c r="K883" s="5">
        <v>377</v>
      </c>
      <c r="L883" s="5">
        <v>160</v>
      </c>
      <c r="M883" s="5">
        <v>76</v>
      </c>
      <c r="N883" s="5">
        <v>47</v>
      </c>
      <c r="O883" s="5">
        <v>145</v>
      </c>
      <c r="P883" s="5">
        <v>207</v>
      </c>
      <c r="Q883" s="5">
        <v>145</v>
      </c>
      <c r="R883" s="5">
        <v>105</v>
      </c>
    </row>
    <row r="884" spans="1:18">
      <c r="A884" s="8"/>
      <c r="B884" s="8"/>
      <c r="C884" s="6">
        <v>160227250</v>
      </c>
      <c r="D884" s="6" t="s">
        <v>1357</v>
      </c>
      <c r="E884" s="5">
        <v>340</v>
      </c>
      <c r="F884" s="5">
        <v>3093</v>
      </c>
      <c r="G884" s="5">
        <v>228</v>
      </c>
      <c r="H884" s="5">
        <v>238</v>
      </c>
      <c r="I884" s="5">
        <v>221</v>
      </c>
      <c r="J884" s="5">
        <v>273</v>
      </c>
      <c r="K884" s="5">
        <v>282</v>
      </c>
      <c r="L884" s="5">
        <v>266</v>
      </c>
      <c r="M884" s="5">
        <v>294</v>
      </c>
      <c r="N884" s="5">
        <v>300</v>
      </c>
      <c r="O884" s="5">
        <v>220</v>
      </c>
      <c r="P884" s="5">
        <v>259</v>
      </c>
      <c r="Q884" s="5">
        <v>241</v>
      </c>
      <c r="R884" s="5">
        <v>271</v>
      </c>
    </row>
    <row r="885" spans="1:18">
      <c r="A885" s="8"/>
      <c r="B885" s="8"/>
      <c r="C885" s="6">
        <v>160241850</v>
      </c>
      <c r="D885" s="6" t="s">
        <v>1414</v>
      </c>
      <c r="E885" s="5">
        <v>776</v>
      </c>
      <c r="F885" s="5">
        <v>249</v>
      </c>
      <c r="G885" s="5">
        <v>0</v>
      </c>
      <c r="H885" s="5">
        <v>0</v>
      </c>
      <c r="I885" s="5">
        <v>0</v>
      </c>
      <c r="J885" s="5">
        <v>0</v>
      </c>
      <c r="K885" s="5">
        <v>0</v>
      </c>
      <c r="L885" s="5">
        <v>0</v>
      </c>
      <c r="M885" s="5">
        <v>0</v>
      </c>
      <c r="N885" s="5" t="s">
        <v>20</v>
      </c>
      <c r="O885" s="5" t="s">
        <v>20</v>
      </c>
      <c r="P885" s="5">
        <v>77</v>
      </c>
      <c r="Q885" s="5">
        <v>73</v>
      </c>
      <c r="R885" s="5">
        <v>55</v>
      </c>
    </row>
    <row r="886" spans="1:18">
      <c r="A886" s="9"/>
      <c r="B886" s="9"/>
      <c r="C886" s="6">
        <v>160242050</v>
      </c>
      <c r="D886" s="6" t="s">
        <v>1891</v>
      </c>
      <c r="E886" s="5">
        <v>179</v>
      </c>
      <c r="F886" s="5">
        <v>12</v>
      </c>
      <c r="G886" s="5">
        <v>0</v>
      </c>
      <c r="H886" s="5">
        <v>0</v>
      </c>
      <c r="I886" s="5">
        <v>0</v>
      </c>
      <c r="J886" s="5">
        <v>0</v>
      </c>
      <c r="K886" s="5">
        <v>0</v>
      </c>
      <c r="L886" s="5">
        <v>0</v>
      </c>
      <c r="M886" s="5">
        <v>0</v>
      </c>
      <c r="N886" s="5">
        <v>0</v>
      </c>
      <c r="O886" s="5">
        <v>0</v>
      </c>
      <c r="P886" s="5" t="s">
        <v>20</v>
      </c>
      <c r="Q886" s="5" t="s">
        <v>20</v>
      </c>
      <c r="R886" s="5" t="s">
        <v>20</v>
      </c>
    </row>
    <row r="887" spans="1:18">
      <c r="A887" s="7" t="s">
        <v>141</v>
      </c>
      <c r="B887" s="7" t="s">
        <v>142</v>
      </c>
      <c r="C887" s="6">
        <v>160056710</v>
      </c>
      <c r="D887" s="6" t="s">
        <v>1789</v>
      </c>
      <c r="E887" s="5">
        <v>220</v>
      </c>
      <c r="F887" s="5">
        <v>115</v>
      </c>
      <c r="G887" s="5">
        <v>13</v>
      </c>
      <c r="H887" s="5">
        <v>11</v>
      </c>
      <c r="I887" s="5">
        <v>12</v>
      </c>
      <c r="J887" s="5">
        <v>12</v>
      </c>
      <c r="K887" s="5" t="s">
        <v>20</v>
      </c>
      <c r="L887" s="5" t="s">
        <v>20</v>
      </c>
      <c r="M887" s="5">
        <v>15</v>
      </c>
      <c r="N887" s="5" t="s">
        <v>20</v>
      </c>
      <c r="O887" s="5">
        <v>10</v>
      </c>
      <c r="P887" s="5">
        <v>0</v>
      </c>
      <c r="Q887" s="5" t="s">
        <v>20</v>
      </c>
      <c r="R887" s="5" t="s">
        <v>20</v>
      </c>
    </row>
    <row r="888" spans="1:18">
      <c r="A888" s="8"/>
      <c r="B888" s="8"/>
      <c r="C888" s="6">
        <v>160056810</v>
      </c>
      <c r="D888" s="6" t="s">
        <v>1583</v>
      </c>
      <c r="E888" s="5">
        <v>200</v>
      </c>
      <c r="F888" s="5">
        <v>177</v>
      </c>
      <c r="G888" s="5">
        <v>14</v>
      </c>
      <c r="H888" s="5">
        <v>21</v>
      </c>
      <c r="I888" s="5">
        <v>24</v>
      </c>
      <c r="J888" s="5">
        <v>19</v>
      </c>
      <c r="K888" s="5">
        <v>20</v>
      </c>
      <c r="L888" s="5">
        <v>14</v>
      </c>
      <c r="M888" s="5">
        <v>12</v>
      </c>
      <c r="N888" s="5">
        <v>11</v>
      </c>
      <c r="O888" s="5">
        <v>10</v>
      </c>
      <c r="P888" s="5">
        <v>19</v>
      </c>
      <c r="Q888" s="5" t="s">
        <v>20</v>
      </c>
      <c r="R888" s="5" t="s">
        <v>20</v>
      </c>
    </row>
    <row r="889" spans="1:18">
      <c r="A889" s="8"/>
      <c r="B889" s="8"/>
      <c r="C889" s="6">
        <v>160056910</v>
      </c>
      <c r="D889" s="6" t="s">
        <v>1353</v>
      </c>
      <c r="E889" s="5">
        <v>155</v>
      </c>
      <c r="F889" s="5">
        <v>5266</v>
      </c>
      <c r="G889" s="5">
        <v>456</v>
      </c>
      <c r="H889" s="5">
        <v>481</v>
      </c>
      <c r="I889" s="5">
        <v>455</v>
      </c>
      <c r="J889" s="5">
        <v>507</v>
      </c>
      <c r="K889" s="5">
        <v>426</v>
      </c>
      <c r="L889" s="5">
        <v>383</v>
      </c>
      <c r="M889" s="5">
        <v>428</v>
      </c>
      <c r="N889" s="5">
        <v>426</v>
      </c>
      <c r="O889" s="5">
        <v>449</v>
      </c>
      <c r="P889" s="5">
        <v>390</v>
      </c>
      <c r="Q889" s="5">
        <v>436</v>
      </c>
      <c r="R889" s="5">
        <v>429</v>
      </c>
    </row>
    <row r="890" spans="1:18">
      <c r="A890" s="8"/>
      <c r="B890" s="8"/>
      <c r="C890" s="6">
        <v>160057210</v>
      </c>
      <c r="D890" s="6" t="s">
        <v>714</v>
      </c>
      <c r="E890" s="5">
        <v>185</v>
      </c>
      <c r="F890" s="5">
        <v>40054</v>
      </c>
      <c r="G890" s="5">
        <v>3423</v>
      </c>
      <c r="H890" s="5">
        <v>3452</v>
      </c>
      <c r="I890" s="5">
        <v>3328</v>
      </c>
      <c r="J890" s="5">
        <v>3594</v>
      </c>
      <c r="K890" s="5">
        <v>3188</v>
      </c>
      <c r="L890" s="5">
        <v>3060</v>
      </c>
      <c r="M890" s="5">
        <v>3512</v>
      </c>
      <c r="N890" s="5">
        <v>3273</v>
      </c>
      <c r="O890" s="5">
        <v>3243</v>
      </c>
      <c r="P890" s="5">
        <v>3399</v>
      </c>
      <c r="Q890" s="5">
        <v>3140</v>
      </c>
      <c r="R890" s="5">
        <v>3442</v>
      </c>
    </row>
    <row r="891" spans="1:18">
      <c r="A891" s="8"/>
      <c r="B891" s="8"/>
      <c r="C891" s="6">
        <v>160057310</v>
      </c>
      <c r="D891" s="6" t="s">
        <v>869</v>
      </c>
      <c r="E891" s="5">
        <v>193</v>
      </c>
      <c r="F891" s="5">
        <v>22750</v>
      </c>
      <c r="G891" s="5">
        <v>1888</v>
      </c>
      <c r="H891" s="5">
        <v>1903</v>
      </c>
      <c r="I891" s="5">
        <v>1806</v>
      </c>
      <c r="J891" s="5">
        <v>2117</v>
      </c>
      <c r="K891" s="5">
        <v>1886</v>
      </c>
      <c r="L891" s="5">
        <v>1839</v>
      </c>
      <c r="M891" s="5">
        <v>2019</v>
      </c>
      <c r="N891" s="5">
        <v>1884</v>
      </c>
      <c r="O891" s="5">
        <v>1813</v>
      </c>
      <c r="P891" s="5">
        <v>1919</v>
      </c>
      <c r="Q891" s="5">
        <v>1728</v>
      </c>
      <c r="R891" s="5">
        <v>1948</v>
      </c>
    </row>
    <row r="892" spans="1:18">
      <c r="A892" s="8"/>
      <c r="B892" s="8"/>
      <c r="C892" s="6">
        <v>160175710</v>
      </c>
      <c r="D892" s="6" t="s">
        <v>1341</v>
      </c>
      <c r="E892" s="5">
        <v>320</v>
      </c>
      <c r="F892" s="5">
        <v>2691</v>
      </c>
      <c r="G892" s="5">
        <v>199</v>
      </c>
      <c r="H892" s="5">
        <v>222</v>
      </c>
      <c r="I892" s="5">
        <v>230</v>
      </c>
      <c r="J892" s="5">
        <v>211</v>
      </c>
      <c r="K892" s="5">
        <v>231</v>
      </c>
      <c r="L892" s="5">
        <v>195</v>
      </c>
      <c r="M892" s="5">
        <v>261</v>
      </c>
      <c r="N892" s="5">
        <v>230</v>
      </c>
      <c r="O892" s="5">
        <v>227</v>
      </c>
      <c r="P892" s="5">
        <v>262</v>
      </c>
      <c r="Q892" s="5">
        <v>202</v>
      </c>
      <c r="R892" s="5">
        <v>221</v>
      </c>
    </row>
    <row r="893" spans="1:18">
      <c r="A893" s="8"/>
      <c r="B893" s="8"/>
      <c r="C893" s="6">
        <v>160212310</v>
      </c>
      <c r="D893" s="6" t="s">
        <v>1118</v>
      </c>
      <c r="E893" s="5">
        <v>345</v>
      </c>
      <c r="F893" s="5">
        <v>7432</v>
      </c>
      <c r="G893" s="5">
        <v>682</v>
      </c>
      <c r="H893" s="5">
        <v>699</v>
      </c>
      <c r="I893" s="5">
        <v>699</v>
      </c>
      <c r="J893" s="5">
        <v>715</v>
      </c>
      <c r="K893" s="5">
        <v>643</v>
      </c>
      <c r="L893" s="5">
        <v>565</v>
      </c>
      <c r="M893" s="5">
        <v>663</v>
      </c>
      <c r="N893" s="5">
        <v>565</v>
      </c>
      <c r="O893" s="5">
        <v>490</v>
      </c>
      <c r="P893" s="5">
        <v>598</v>
      </c>
      <c r="Q893" s="5">
        <v>547</v>
      </c>
      <c r="R893" s="5">
        <v>566</v>
      </c>
    </row>
    <row r="894" spans="1:18">
      <c r="A894" s="8"/>
      <c r="B894" s="8"/>
      <c r="C894" s="6">
        <v>160212410</v>
      </c>
      <c r="D894" s="6" t="s">
        <v>1197</v>
      </c>
      <c r="E894" s="5">
        <v>425</v>
      </c>
      <c r="F894" s="5">
        <v>3239</v>
      </c>
      <c r="G894" s="5">
        <v>287</v>
      </c>
      <c r="H894" s="5">
        <v>330</v>
      </c>
      <c r="I894" s="5">
        <v>309</v>
      </c>
      <c r="J894" s="5">
        <v>298</v>
      </c>
      <c r="K894" s="5">
        <v>268</v>
      </c>
      <c r="L894" s="5">
        <v>265</v>
      </c>
      <c r="M894" s="5">
        <v>292</v>
      </c>
      <c r="N894" s="5">
        <v>274</v>
      </c>
      <c r="O894" s="5">
        <v>206</v>
      </c>
      <c r="P894" s="5">
        <v>273</v>
      </c>
      <c r="Q894" s="5">
        <v>215</v>
      </c>
      <c r="R894" s="5">
        <v>222</v>
      </c>
    </row>
    <row r="895" spans="1:18">
      <c r="A895" s="8"/>
      <c r="B895" s="8"/>
      <c r="C895" s="6">
        <v>160212510</v>
      </c>
      <c r="D895" s="6" t="s">
        <v>1119</v>
      </c>
      <c r="E895" s="5">
        <v>515</v>
      </c>
      <c r="F895" s="5">
        <v>4582</v>
      </c>
      <c r="G895" s="5">
        <v>375</v>
      </c>
      <c r="H895" s="5">
        <v>454</v>
      </c>
      <c r="I895" s="5">
        <v>360</v>
      </c>
      <c r="J895" s="5">
        <v>439</v>
      </c>
      <c r="K895" s="5">
        <v>367</v>
      </c>
      <c r="L895" s="5">
        <v>340</v>
      </c>
      <c r="M895" s="5">
        <v>387</v>
      </c>
      <c r="N895" s="5">
        <v>432</v>
      </c>
      <c r="O895" s="5">
        <v>316</v>
      </c>
      <c r="P895" s="5">
        <v>382</v>
      </c>
      <c r="Q895" s="5">
        <v>384</v>
      </c>
      <c r="R895" s="5">
        <v>346</v>
      </c>
    </row>
    <row r="896" spans="1:18">
      <c r="A896" s="9"/>
      <c r="B896" s="9"/>
      <c r="C896" s="6">
        <v>160239910</v>
      </c>
      <c r="D896" s="6" t="s">
        <v>143</v>
      </c>
      <c r="E896" s="5">
        <v>640</v>
      </c>
      <c r="F896" s="5">
        <v>61</v>
      </c>
      <c r="G896" s="5">
        <v>0</v>
      </c>
      <c r="H896" s="5">
        <v>0</v>
      </c>
      <c r="I896" s="5">
        <v>13</v>
      </c>
      <c r="J896" s="5" t="s">
        <v>20</v>
      </c>
      <c r="K896" s="5" t="s">
        <v>20</v>
      </c>
      <c r="L896" s="5" t="s">
        <v>20</v>
      </c>
      <c r="M896" s="5" t="s">
        <v>20</v>
      </c>
      <c r="N896" s="5" t="s">
        <v>20</v>
      </c>
      <c r="O896" s="5" t="s">
        <v>20</v>
      </c>
      <c r="P896" s="5" t="s">
        <v>20</v>
      </c>
      <c r="Q896" s="5" t="s">
        <v>20</v>
      </c>
      <c r="R896" s="5" t="s">
        <v>20</v>
      </c>
    </row>
    <row r="897" spans="1:18">
      <c r="A897" s="7" t="s">
        <v>289</v>
      </c>
      <c r="B897" s="7" t="s">
        <v>290</v>
      </c>
      <c r="C897" s="6">
        <v>160057510</v>
      </c>
      <c r="D897" s="6" t="s">
        <v>562</v>
      </c>
      <c r="E897" s="5">
        <v>50</v>
      </c>
      <c r="F897" s="5">
        <v>528813</v>
      </c>
      <c r="G897" s="5">
        <v>42631</v>
      </c>
      <c r="H897" s="5">
        <v>45260</v>
      </c>
      <c r="I897" s="5">
        <v>43134</v>
      </c>
      <c r="J897" s="5">
        <v>46409</v>
      </c>
      <c r="K897" s="5">
        <v>43987</v>
      </c>
      <c r="L897" s="5">
        <v>39968</v>
      </c>
      <c r="M897" s="5">
        <v>44041</v>
      </c>
      <c r="N897" s="5">
        <v>42753</v>
      </c>
      <c r="O897" s="5">
        <v>47263</v>
      </c>
      <c r="P897" s="5">
        <v>50220</v>
      </c>
      <c r="Q897" s="5">
        <v>40181</v>
      </c>
      <c r="R897" s="5">
        <v>42966</v>
      </c>
    </row>
    <row r="898" spans="1:18">
      <c r="A898" s="8"/>
      <c r="B898" s="8"/>
      <c r="C898" s="6">
        <v>160057710</v>
      </c>
      <c r="D898" s="6" t="s">
        <v>291</v>
      </c>
      <c r="E898" s="5">
        <v>67</v>
      </c>
      <c r="F898" s="5">
        <v>5287917</v>
      </c>
      <c r="G898" s="5">
        <v>425331</v>
      </c>
      <c r="H898" s="5">
        <v>445454</v>
      </c>
      <c r="I898" s="5">
        <v>427568</v>
      </c>
      <c r="J898" s="5">
        <v>464025</v>
      </c>
      <c r="K898" s="5">
        <v>447228</v>
      </c>
      <c r="L898" s="5">
        <v>412473</v>
      </c>
      <c r="M898" s="5">
        <v>441089</v>
      </c>
      <c r="N898" s="5">
        <v>424351</v>
      </c>
      <c r="O898" s="5">
        <v>473197</v>
      </c>
      <c r="P898" s="5">
        <v>483808</v>
      </c>
      <c r="Q898" s="5">
        <v>407814</v>
      </c>
      <c r="R898" s="5">
        <v>435579</v>
      </c>
    </row>
    <row r="899" spans="1:18">
      <c r="A899" s="9"/>
      <c r="B899" s="9"/>
      <c r="C899" s="6">
        <v>160057850</v>
      </c>
      <c r="D899" s="6" t="s">
        <v>1621</v>
      </c>
      <c r="E899" s="5">
        <v>45</v>
      </c>
      <c r="F899" s="5">
        <v>405</v>
      </c>
      <c r="G899" s="5">
        <v>39</v>
      </c>
      <c r="H899" s="5">
        <v>46</v>
      </c>
      <c r="I899" s="5">
        <v>44</v>
      </c>
      <c r="J899" s="5">
        <v>43</v>
      </c>
      <c r="K899" s="5">
        <v>42</v>
      </c>
      <c r="L899" s="5">
        <v>26</v>
      </c>
      <c r="M899" s="5">
        <v>24</v>
      </c>
      <c r="N899" s="5">
        <v>36</v>
      </c>
      <c r="O899" s="5">
        <v>21</v>
      </c>
      <c r="P899" s="5">
        <v>26</v>
      </c>
      <c r="Q899" s="5">
        <v>34</v>
      </c>
      <c r="R899" s="5">
        <v>24</v>
      </c>
    </row>
    <row r="900" spans="1:18">
      <c r="A900" s="7" t="s">
        <v>405</v>
      </c>
      <c r="B900" s="7" t="s">
        <v>406</v>
      </c>
      <c r="C900" s="6">
        <v>160058210</v>
      </c>
      <c r="D900" s="6" t="s">
        <v>615</v>
      </c>
      <c r="E900" s="5">
        <v>180</v>
      </c>
      <c r="F900" s="5">
        <v>453770</v>
      </c>
      <c r="G900" s="5">
        <v>37919</v>
      </c>
      <c r="H900" s="5">
        <v>39106</v>
      </c>
      <c r="I900" s="5">
        <v>37087</v>
      </c>
      <c r="J900" s="5">
        <v>40292</v>
      </c>
      <c r="K900" s="5">
        <v>37948</v>
      </c>
      <c r="L900" s="5">
        <v>34797</v>
      </c>
      <c r="M900" s="5">
        <v>36920</v>
      </c>
      <c r="N900" s="5">
        <v>35807</v>
      </c>
      <c r="O900" s="5">
        <v>40869</v>
      </c>
      <c r="P900" s="5">
        <v>42059</v>
      </c>
      <c r="Q900" s="5">
        <v>34192</v>
      </c>
      <c r="R900" s="5">
        <v>36774</v>
      </c>
    </row>
    <row r="901" spans="1:18">
      <c r="A901" s="8"/>
      <c r="B901" s="8"/>
      <c r="C901" s="6">
        <v>160058310</v>
      </c>
      <c r="D901" s="6" t="s">
        <v>554</v>
      </c>
      <c r="E901" s="5">
        <v>200</v>
      </c>
      <c r="F901" s="5">
        <v>592896</v>
      </c>
      <c r="G901" s="5">
        <v>47588</v>
      </c>
      <c r="H901" s="5">
        <v>50968</v>
      </c>
      <c r="I901" s="5">
        <v>48469</v>
      </c>
      <c r="J901" s="5">
        <v>52511</v>
      </c>
      <c r="K901" s="5">
        <v>51662</v>
      </c>
      <c r="L901" s="5">
        <v>49048</v>
      </c>
      <c r="M901" s="5">
        <v>51889</v>
      </c>
      <c r="N901" s="5">
        <v>47589</v>
      </c>
      <c r="O901" s="5">
        <v>49731</v>
      </c>
      <c r="P901" s="5">
        <v>47562</v>
      </c>
      <c r="Q901" s="5">
        <v>46147</v>
      </c>
      <c r="R901" s="5">
        <v>49732</v>
      </c>
    </row>
    <row r="902" spans="1:18">
      <c r="A902" s="8"/>
      <c r="B902" s="8"/>
      <c r="C902" s="6">
        <v>160058410</v>
      </c>
      <c r="D902" s="6" t="s">
        <v>407</v>
      </c>
      <c r="E902" s="5">
        <v>190</v>
      </c>
      <c r="F902" s="5">
        <v>2069609</v>
      </c>
      <c r="G902" s="5">
        <v>165294</v>
      </c>
      <c r="H902" s="5">
        <v>172578</v>
      </c>
      <c r="I902" s="5">
        <v>167074</v>
      </c>
      <c r="J902" s="5">
        <v>182205</v>
      </c>
      <c r="K902" s="5">
        <v>176588</v>
      </c>
      <c r="L902" s="5">
        <v>163576</v>
      </c>
      <c r="M902" s="5">
        <v>172188</v>
      </c>
      <c r="N902" s="5">
        <v>166874</v>
      </c>
      <c r="O902" s="5">
        <v>185022</v>
      </c>
      <c r="P902" s="5">
        <v>185833</v>
      </c>
      <c r="Q902" s="5">
        <v>161363</v>
      </c>
      <c r="R902" s="5">
        <v>171014</v>
      </c>
    </row>
    <row r="903" spans="1:18">
      <c r="A903" s="8"/>
      <c r="B903" s="8"/>
      <c r="C903" s="6">
        <v>160058610</v>
      </c>
      <c r="D903" s="6" t="s">
        <v>530</v>
      </c>
      <c r="E903" s="5">
        <v>225</v>
      </c>
      <c r="F903" s="5">
        <v>4609451</v>
      </c>
      <c r="G903" s="5">
        <v>386546</v>
      </c>
      <c r="H903" s="5">
        <v>410768</v>
      </c>
      <c r="I903" s="5">
        <v>402146</v>
      </c>
      <c r="J903" s="5">
        <v>369454</v>
      </c>
      <c r="K903" s="5">
        <v>332469</v>
      </c>
      <c r="L903" s="5">
        <v>317464</v>
      </c>
      <c r="M903" s="5">
        <v>372740</v>
      </c>
      <c r="N903" s="5">
        <v>376554</v>
      </c>
      <c r="O903" s="5">
        <v>434005</v>
      </c>
      <c r="P903" s="5">
        <v>439225</v>
      </c>
      <c r="Q903" s="5">
        <v>370123</v>
      </c>
      <c r="R903" s="5">
        <v>397957</v>
      </c>
    </row>
    <row r="904" spans="1:18">
      <c r="A904" s="8"/>
      <c r="B904" s="8"/>
      <c r="C904" s="6">
        <v>160058710</v>
      </c>
      <c r="D904" s="6" t="s">
        <v>449</v>
      </c>
      <c r="E904" s="5">
        <v>180</v>
      </c>
      <c r="F904" s="5">
        <v>795375</v>
      </c>
      <c r="G904" s="5">
        <v>67168</v>
      </c>
      <c r="H904" s="5">
        <v>69225</v>
      </c>
      <c r="I904" s="5">
        <v>65431</v>
      </c>
      <c r="J904" s="5">
        <v>71170</v>
      </c>
      <c r="K904" s="5">
        <v>68562</v>
      </c>
      <c r="L904" s="5">
        <v>65178</v>
      </c>
      <c r="M904" s="5">
        <v>70423</v>
      </c>
      <c r="N904" s="5">
        <v>64200</v>
      </c>
      <c r="O904" s="5">
        <v>67503</v>
      </c>
      <c r="P904" s="5">
        <v>64444</v>
      </c>
      <c r="Q904" s="5">
        <v>59756</v>
      </c>
      <c r="R904" s="5">
        <v>62315</v>
      </c>
    </row>
    <row r="905" spans="1:18">
      <c r="A905" s="8"/>
      <c r="B905" s="8"/>
      <c r="C905" s="6">
        <v>160058810</v>
      </c>
      <c r="D905" s="6" t="s">
        <v>642</v>
      </c>
      <c r="E905" s="5">
        <v>60</v>
      </c>
      <c r="F905" s="5">
        <v>41852</v>
      </c>
      <c r="G905" s="5">
        <v>3228</v>
      </c>
      <c r="H905" s="5">
        <v>3219</v>
      </c>
      <c r="I905" s="5">
        <v>3179</v>
      </c>
      <c r="J905" s="5">
        <v>3343</v>
      </c>
      <c r="K905" s="5">
        <v>3186</v>
      </c>
      <c r="L905" s="5">
        <v>3013</v>
      </c>
      <c r="M905" s="5">
        <v>3783</v>
      </c>
      <c r="N905" s="5">
        <v>3701</v>
      </c>
      <c r="O905" s="5">
        <v>3789</v>
      </c>
      <c r="P905" s="5">
        <v>4103</v>
      </c>
      <c r="Q905" s="5">
        <v>3557</v>
      </c>
      <c r="R905" s="5">
        <v>3751</v>
      </c>
    </row>
    <row r="906" spans="1:18">
      <c r="A906" s="8"/>
      <c r="B906" s="8"/>
      <c r="C906" s="6">
        <v>160144410</v>
      </c>
      <c r="D906" s="6" t="s">
        <v>518</v>
      </c>
      <c r="E906" s="5">
        <v>180</v>
      </c>
      <c r="F906" s="5">
        <v>925862</v>
      </c>
      <c r="G906" s="5">
        <v>74075</v>
      </c>
      <c r="H906" s="5">
        <v>77498</v>
      </c>
      <c r="I906" s="5">
        <v>73196</v>
      </c>
      <c r="J906" s="5">
        <v>80102</v>
      </c>
      <c r="K906" s="5">
        <v>76916</v>
      </c>
      <c r="L906" s="5">
        <v>69268</v>
      </c>
      <c r="M906" s="5">
        <v>75087</v>
      </c>
      <c r="N906" s="5">
        <v>73631</v>
      </c>
      <c r="O906" s="5">
        <v>85177</v>
      </c>
      <c r="P906" s="5">
        <v>91592</v>
      </c>
      <c r="Q906" s="5">
        <v>71709</v>
      </c>
      <c r="R906" s="5">
        <v>77611</v>
      </c>
    </row>
    <row r="907" spans="1:18">
      <c r="A907" s="8"/>
      <c r="B907" s="8"/>
      <c r="C907" s="6">
        <v>160144510</v>
      </c>
      <c r="D907" s="6" t="s">
        <v>548</v>
      </c>
      <c r="E907" s="5">
        <v>180</v>
      </c>
      <c r="F907" s="5">
        <v>1027974</v>
      </c>
      <c r="G907" s="5">
        <v>80764</v>
      </c>
      <c r="H907" s="5">
        <v>84179</v>
      </c>
      <c r="I907" s="5">
        <v>80689</v>
      </c>
      <c r="J907" s="5">
        <v>88985</v>
      </c>
      <c r="K907" s="5">
        <v>86050</v>
      </c>
      <c r="L907" s="5">
        <v>77114</v>
      </c>
      <c r="M907" s="5">
        <v>82988</v>
      </c>
      <c r="N907" s="5">
        <v>81571</v>
      </c>
      <c r="O907" s="5">
        <v>96477</v>
      </c>
      <c r="P907" s="5">
        <v>102883</v>
      </c>
      <c r="Q907" s="5">
        <v>79945</v>
      </c>
      <c r="R907" s="5">
        <v>86329</v>
      </c>
    </row>
    <row r="908" spans="1:18">
      <c r="A908" s="8"/>
      <c r="B908" s="8"/>
      <c r="C908" s="6">
        <v>160144610</v>
      </c>
      <c r="D908" s="6" t="s">
        <v>446</v>
      </c>
      <c r="E908" s="5">
        <v>190</v>
      </c>
      <c r="F908" s="5">
        <v>109806</v>
      </c>
      <c r="G908" s="5">
        <v>9080</v>
      </c>
      <c r="H908" s="5">
        <v>9343</v>
      </c>
      <c r="I908" s="5">
        <v>9341</v>
      </c>
      <c r="J908" s="5">
        <v>10392</v>
      </c>
      <c r="K908" s="5">
        <v>9426</v>
      </c>
      <c r="L908" s="5">
        <v>9113</v>
      </c>
      <c r="M908" s="5">
        <v>9555</v>
      </c>
      <c r="N908" s="5">
        <v>9022</v>
      </c>
      <c r="O908" s="5">
        <v>9182</v>
      </c>
      <c r="P908" s="5">
        <v>8637</v>
      </c>
      <c r="Q908" s="5">
        <v>8079</v>
      </c>
      <c r="R908" s="5">
        <v>8636</v>
      </c>
    </row>
    <row r="909" spans="1:18">
      <c r="A909" s="9"/>
      <c r="B909" s="9"/>
      <c r="C909" s="6">
        <v>160144710</v>
      </c>
      <c r="D909" s="6" t="s">
        <v>773</v>
      </c>
      <c r="E909" s="5">
        <v>225</v>
      </c>
      <c r="F909" s="5">
        <v>379237</v>
      </c>
      <c r="G909" s="5">
        <v>31526</v>
      </c>
      <c r="H909" s="5">
        <v>33182</v>
      </c>
      <c r="I909" s="5">
        <v>31654</v>
      </c>
      <c r="J909" s="5">
        <v>33262</v>
      </c>
      <c r="K909" s="5">
        <v>31867</v>
      </c>
      <c r="L909" s="5">
        <v>29741</v>
      </c>
      <c r="M909" s="5">
        <v>33389</v>
      </c>
      <c r="N909" s="5">
        <v>31037</v>
      </c>
      <c r="O909" s="5">
        <v>32289</v>
      </c>
      <c r="P909" s="5">
        <v>32250</v>
      </c>
      <c r="Q909" s="5">
        <v>28940</v>
      </c>
      <c r="R909" s="5">
        <v>30100</v>
      </c>
    </row>
    <row r="910" spans="1:18">
      <c r="A910" s="7" t="s">
        <v>413</v>
      </c>
      <c r="B910" s="7" t="s">
        <v>414</v>
      </c>
      <c r="C910" s="6">
        <v>160146210</v>
      </c>
      <c r="D910" s="6" t="s">
        <v>415</v>
      </c>
      <c r="E910" s="5">
        <v>185</v>
      </c>
      <c r="F910" s="5">
        <v>2152499</v>
      </c>
      <c r="G910" s="5">
        <v>172639</v>
      </c>
      <c r="H910" s="5">
        <v>183685</v>
      </c>
      <c r="I910" s="5">
        <v>175453</v>
      </c>
      <c r="J910" s="5">
        <v>188444</v>
      </c>
      <c r="K910" s="5">
        <v>182110</v>
      </c>
      <c r="L910" s="5">
        <v>169109</v>
      </c>
      <c r="M910" s="5">
        <v>182107</v>
      </c>
      <c r="N910" s="5">
        <v>174133</v>
      </c>
      <c r="O910" s="5">
        <v>183355</v>
      </c>
      <c r="P910" s="5">
        <v>197299</v>
      </c>
      <c r="Q910" s="5">
        <v>164452</v>
      </c>
      <c r="R910" s="5">
        <v>179713</v>
      </c>
    </row>
    <row r="911" spans="1:18">
      <c r="A911" s="8"/>
      <c r="B911" s="8"/>
      <c r="C911" s="6">
        <v>160146310</v>
      </c>
      <c r="D911" s="6" t="s">
        <v>537</v>
      </c>
      <c r="E911" s="5">
        <v>240</v>
      </c>
      <c r="F911" s="5">
        <v>608013</v>
      </c>
      <c r="G911" s="5">
        <v>48017</v>
      </c>
      <c r="H911" s="5">
        <v>51054</v>
      </c>
      <c r="I911" s="5">
        <v>48632</v>
      </c>
      <c r="J911" s="5">
        <v>54415</v>
      </c>
      <c r="K911" s="5">
        <v>53503</v>
      </c>
      <c r="L911" s="5">
        <v>50069</v>
      </c>
      <c r="M911" s="5">
        <v>52778</v>
      </c>
      <c r="N911" s="5">
        <v>49403</v>
      </c>
      <c r="O911" s="5">
        <v>51008</v>
      </c>
      <c r="P911" s="5">
        <v>53781</v>
      </c>
      <c r="Q911" s="5">
        <v>45744</v>
      </c>
      <c r="R911" s="5">
        <v>49609</v>
      </c>
    </row>
    <row r="912" spans="1:18">
      <c r="A912" s="8"/>
      <c r="B912" s="8"/>
      <c r="C912" s="6">
        <v>160146410</v>
      </c>
      <c r="D912" s="6" t="s">
        <v>697</v>
      </c>
      <c r="E912" s="5">
        <v>310</v>
      </c>
      <c r="F912" s="5">
        <v>280559</v>
      </c>
      <c r="G912" s="5">
        <v>22064</v>
      </c>
      <c r="H912" s="5">
        <v>23073</v>
      </c>
      <c r="I912" s="5">
        <v>22296</v>
      </c>
      <c r="J912" s="5">
        <v>25337</v>
      </c>
      <c r="K912" s="5">
        <v>24955</v>
      </c>
      <c r="L912" s="5">
        <v>24086</v>
      </c>
      <c r="M912" s="5">
        <v>25526</v>
      </c>
      <c r="N912" s="5">
        <v>23439</v>
      </c>
      <c r="O912" s="5">
        <v>23808</v>
      </c>
      <c r="P912" s="5">
        <v>23344</v>
      </c>
      <c r="Q912" s="5">
        <v>20349</v>
      </c>
      <c r="R912" s="5">
        <v>22282</v>
      </c>
    </row>
    <row r="913" spans="1:18">
      <c r="A913" s="8"/>
      <c r="B913" s="8"/>
      <c r="C913" s="6">
        <v>160217910</v>
      </c>
      <c r="D913" s="6" t="s">
        <v>843</v>
      </c>
      <c r="E913" s="5">
        <v>50</v>
      </c>
      <c r="F913" s="5">
        <v>253166</v>
      </c>
      <c r="G913" s="5">
        <v>19342</v>
      </c>
      <c r="H913" s="5">
        <v>20134</v>
      </c>
      <c r="I913" s="5">
        <v>19820</v>
      </c>
      <c r="J913" s="5">
        <v>21850</v>
      </c>
      <c r="K913" s="5">
        <v>22366</v>
      </c>
      <c r="L913" s="5">
        <v>21266</v>
      </c>
      <c r="M913" s="5">
        <v>22685</v>
      </c>
      <c r="N913" s="5">
        <v>21386</v>
      </c>
      <c r="O913" s="5">
        <v>21795</v>
      </c>
      <c r="P913" s="5">
        <v>22096</v>
      </c>
      <c r="Q913" s="5">
        <v>19350</v>
      </c>
      <c r="R913" s="5">
        <v>21076</v>
      </c>
    </row>
    <row r="914" spans="1:18">
      <c r="A914" s="9"/>
      <c r="B914" s="9"/>
      <c r="C914" s="6">
        <v>160218010</v>
      </c>
      <c r="D914" s="6" t="s">
        <v>1618</v>
      </c>
      <c r="E914" s="5">
        <v>150</v>
      </c>
      <c r="F914" s="5">
        <v>1032</v>
      </c>
      <c r="G914" s="5">
        <v>70</v>
      </c>
      <c r="H914" s="5">
        <v>80</v>
      </c>
      <c r="I914" s="5">
        <v>87</v>
      </c>
      <c r="J914" s="5">
        <v>104</v>
      </c>
      <c r="K914" s="5">
        <v>84</v>
      </c>
      <c r="L914" s="5">
        <v>77</v>
      </c>
      <c r="M914" s="5">
        <v>108</v>
      </c>
      <c r="N914" s="5">
        <v>78</v>
      </c>
      <c r="O914" s="5">
        <v>91</v>
      </c>
      <c r="P914" s="5">
        <v>79</v>
      </c>
      <c r="Q914" s="5">
        <v>83</v>
      </c>
      <c r="R914" s="5">
        <v>91</v>
      </c>
    </row>
    <row r="915" spans="1:18">
      <c r="A915" s="6" t="s">
        <v>1400</v>
      </c>
      <c r="B915" s="6" t="s">
        <v>1401</v>
      </c>
      <c r="C915" s="6">
        <v>160164450</v>
      </c>
      <c r="D915" s="6" t="s">
        <v>1401</v>
      </c>
      <c r="E915" s="5">
        <v>150</v>
      </c>
      <c r="F915" s="5">
        <v>28426</v>
      </c>
      <c r="G915" s="5">
        <v>2389</v>
      </c>
      <c r="H915" s="5">
        <v>2418</v>
      </c>
      <c r="I915" s="5">
        <v>2414</v>
      </c>
      <c r="J915" s="5">
        <v>2386</v>
      </c>
      <c r="K915" s="5">
        <v>2355</v>
      </c>
      <c r="L915" s="5">
        <v>2222</v>
      </c>
      <c r="M915" s="5">
        <v>2444</v>
      </c>
      <c r="N915" s="5">
        <v>2305</v>
      </c>
      <c r="O915" s="5">
        <v>2524</v>
      </c>
      <c r="P915" s="5">
        <v>2589</v>
      </c>
      <c r="Q915" s="5">
        <v>2191</v>
      </c>
      <c r="R915" s="5">
        <v>2189</v>
      </c>
    </row>
    <row r="916" spans="1:18">
      <c r="A916" s="7" t="s">
        <v>597</v>
      </c>
      <c r="B916" s="7" t="s">
        <v>598</v>
      </c>
      <c r="C916" s="6">
        <v>160059210</v>
      </c>
      <c r="D916" s="6" t="s">
        <v>599</v>
      </c>
      <c r="E916" s="5">
        <v>300</v>
      </c>
      <c r="F916" s="5">
        <v>467973</v>
      </c>
      <c r="G916" s="5">
        <v>37081</v>
      </c>
      <c r="H916" s="5">
        <v>39409</v>
      </c>
      <c r="I916" s="5">
        <v>37896</v>
      </c>
      <c r="J916" s="5">
        <v>40611</v>
      </c>
      <c r="K916" s="5">
        <v>38448</v>
      </c>
      <c r="L916" s="5">
        <v>35061</v>
      </c>
      <c r="M916" s="5">
        <v>39169</v>
      </c>
      <c r="N916" s="5">
        <v>38263</v>
      </c>
      <c r="O916" s="5">
        <v>42755</v>
      </c>
      <c r="P916" s="5">
        <v>45266</v>
      </c>
      <c r="Q916" s="5">
        <v>35751</v>
      </c>
      <c r="R916" s="5">
        <v>38263</v>
      </c>
    </row>
    <row r="917" spans="1:18">
      <c r="A917" s="8"/>
      <c r="B917" s="8"/>
      <c r="C917" s="6">
        <v>160169910</v>
      </c>
      <c r="D917" s="6" t="s">
        <v>709</v>
      </c>
      <c r="E917" s="5">
        <v>209</v>
      </c>
      <c r="F917" s="5">
        <v>217618</v>
      </c>
      <c r="G917" s="5">
        <v>17527</v>
      </c>
      <c r="H917" s="5">
        <v>18645</v>
      </c>
      <c r="I917" s="5">
        <v>17737</v>
      </c>
      <c r="J917" s="5">
        <v>18834</v>
      </c>
      <c r="K917" s="5">
        <v>18039</v>
      </c>
      <c r="L917" s="5">
        <v>16213</v>
      </c>
      <c r="M917" s="5">
        <v>18348</v>
      </c>
      <c r="N917" s="5">
        <v>17423</v>
      </c>
      <c r="O917" s="5">
        <v>19592</v>
      </c>
      <c r="P917" s="5">
        <v>21073</v>
      </c>
      <c r="Q917" s="5">
        <v>16460</v>
      </c>
      <c r="R917" s="5">
        <v>17727</v>
      </c>
    </row>
    <row r="918" spans="1:18">
      <c r="A918" s="8"/>
      <c r="B918" s="8"/>
      <c r="C918" s="6">
        <v>160172250</v>
      </c>
      <c r="D918" s="6" t="s">
        <v>1021</v>
      </c>
      <c r="E918" s="5">
        <v>300</v>
      </c>
      <c r="F918" s="5">
        <v>31515</v>
      </c>
      <c r="G918" s="5">
        <v>2601</v>
      </c>
      <c r="H918" s="5">
        <v>2685</v>
      </c>
      <c r="I918" s="5">
        <v>2483</v>
      </c>
      <c r="J918" s="5">
        <v>2816</v>
      </c>
      <c r="K918" s="5">
        <v>2602</v>
      </c>
      <c r="L918" s="5">
        <v>2281</v>
      </c>
      <c r="M918" s="5">
        <v>2558</v>
      </c>
      <c r="N918" s="5">
        <v>2514</v>
      </c>
      <c r="O918" s="5">
        <v>2815</v>
      </c>
      <c r="P918" s="5">
        <v>3057</v>
      </c>
      <c r="Q918" s="5">
        <v>2439</v>
      </c>
      <c r="R918" s="5">
        <v>2664</v>
      </c>
    </row>
    <row r="919" spans="1:18">
      <c r="A919" s="9"/>
      <c r="B919" s="9"/>
      <c r="C919" s="6">
        <v>160172350</v>
      </c>
      <c r="D919" s="6" t="s">
        <v>995</v>
      </c>
      <c r="E919" s="5">
        <v>300</v>
      </c>
      <c r="F919" s="5">
        <v>43035</v>
      </c>
      <c r="G919" s="5">
        <v>3411</v>
      </c>
      <c r="H919" s="5">
        <v>3840</v>
      </c>
      <c r="I919" s="5">
        <v>3425</v>
      </c>
      <c r="J919" s="5">
        <v>3795</v>
      </c>
      <c r="K919" s="5">
        <v>3547</v>
      </c>
      <c r="L919" s="5">
        <v>3276</v>
      </c>
      <c r="M919" s="5">
        <v>3622</v>
      </c>
      <c r="N919" s="5">
        <v>3510</v>
      </c>
      <c r="O919" s="5">
        <v>3879</v>
      </c>
      <c r="P919" s="5">
        <v>4062</v>
      </c>
      <c r="Q919" s="5">
        <v>3266</v>
      </c>
      <c r="R919" s="5">
        <v>3402</v>
      </c>
    </row>
    <row r="920" spans="1:18">
      <c r="A920" s="6" t="s">
        <v>989</v>
      </c>
      <c r="B920" s="6" t="s">
        <v>990</v>
      </c>
      <c r="C920" s="6">
        <v>160059410</v>
      </c>
      <c r="D920" s="6" t="s">
        <v>991</v>
      </c>
      <c r="E920" s="5">
        <v>361</v>
      </c>
      <c r="F920" s="5">
        <v>29297</v>
      </c>
      <c r="G920" s="5">
        <v>2292</v>
      </c>
      <c r="H920" s="5">
        <v>2466</v>
      </c>
      <c r="I920" s="5">
        <v>2304</v>
      </c>
      <c r="J920" s="5">
        <v>2443</v>
      </c>
      <c r="K920" s="5">
        <v>2351</v>
      </c>
      <c r="L920" s="5">
        <v>2095</v>
      </c>
      <c r="M920" s="5">
        <v>2425</v>
      </c>
      <c r="N920" s="5">
        <v>2159</v>
      </c>
      <c r="O920" s="5">
        <v>2409</v>
      </c>
      <c r="P920" s="5">
        <v>3695</v>
      </c>
      <c r="Q920" s="5">
        <v>2205</v>
      </c>
      <c r="R920" s="5">
        <v>2453</v>
      </c>
    </row>
    <row r="921" spans="1:18">
      <c r="A921" s="6" t="s">
        <v>1011</v>
      </c>
      <c r="B921" s="6" t="s">
        <v>1012</v>
      </c>
      <c r="C921" s="6">
        <v>160059610</v>
      </c>
      <c r="D921" s="6" t="s">
        <v>1013</v>
      </c>
      <c r="E921" s="5">
        <v>400</v>
      </c>
      <c r="F921" s="5">
        <v>26350</v>
      </c>
      <c r="G921" s="5">
        <v>2284</v>
      </c>
      <c r="H921" s="5">
        <v>2439</v>
      </c>
      <c r="I921" s="5">
        <v>2301</v>
      </c>
      <c r="J921" s="5">
        <v>2267</v>
      </c>
      <c r="K921" s="5">
        <v>2107</v>
      </c>
      <c r="L921" s="5">
        <v>2047</v>
      </c>
      <c r="M921" s="5">
        <v>2193</v>
      </c>
      <c r="N921" s="5">
        <v>2165</v>
      </c>
      <c r="O921" s="5">
        <v>2118</v>
      </c>
      <c r="P921" s="5">
        <v>2368</v>
      </c>
      <c r="Q921" s="5">
        <v>1938</v>
      </c>
      <c r="R921" s="5">
        <v>2123</v>
      </c>
    </row>
    <row r="922" spans="1:18">
      <c r="A922" s="7" t="s">
        <v>156</v>
      </c>
      <c r="B922" s="7" t="s">
        <v>157</v>
      </c>
      <c r="C922" s="6">
        <v>160142150</v>
      </c>
      <c r="D922" s="6" t="s">
        <v>729</v>
      </c>
      <c r="E922" s="5">
        <v>421</v>
      </c>
      <c r="F922" s="5">
        <v>195812</v>
      </c>
      <c r="G922" s="5">
        <v>15223</v>
      </c>
      <c r="H922" s="5">
        <v>16597</v>
      </c>
      <c r="I922" s="5">
        <v>15846</v>
      </c>
      <c r="J922" s="5">
        <v>16878</v>
      </c>
      <c r="K922" s="5">
        <v>16142</v>
      </c>
      <c r="L922" s="5">
        <v>14570</v>
      </c>
      <c r="M922" s="5">
        <v>16542</v>
      </c>
      <c r="N922" s="5">
        <v>16239</v>
      </c>
      <c r="O922" s="5">
        <v>17723</v>
      </c>
      <c r="P922" s="5">
        <v>18761</v>
      </c>
      <c r="Q922" s="5">
        <v>15236</v>
      </c>
      <c r="R922" s="5">
        <v>16055</v>
      </c>
    </row>
    <row r="923" spans="1:18">
      <c r="A923" s="8"/>
      <c r="B923" s="8"/>
      <c r="C923" s="6">
        <v>160152150</v>
      </c>
      <c r="D923" s="6" t="s">
        <v>1104</v>
      </c>
      <c r="E923" s="5">
        <v>410</v>
      </c>
      <c r="F923" s="5">
        <v>26728</v>
      </c>
      <c r="G923" s="5">
        <v>2208</v>
      </c>
      <c r="H923" s="5">
        <v>2341</v>
      </c>
      <c r="I923" s="5">
        <v>2186</v>
      </c>
      <c r="J923" s="5">
        <v>2358</v>
      </c>
      <c r="K923" s="5">
        <v>2179</v>
      </c>
      <c r="L923" s="5">
        <v>2018</v>
      </c>
      <c r="M923" s="5">
        <v>2311</v>
      </c>
      <c r="N923" s="5">
        <v>2114</v>
      </c>
      <c r="O923" s="5">
        <v>2373</v>
      </c>
      <c r="P923" s="5">
        <v>2531</v>
      </c>
      <c r="Q923" s="5">
        <v>1958</v>
      </c>
      <c r="R923" s="5">
        <v>2151</v>
      </c>
    </row>
    <row r="924" spans="1:18">
      <c r="A924" s="8"/>
      <c r="B924" s="8"/>
      <c r="C924" s="6">
        <v>160156650</v>
      </c>
      <c r="D924" s="6" t="s">
        <v>1663</v>
      </c>
      <c r="E924" s="5">
        <v>450</v>
      </c>
      <c r="F924" s="5">
        <v>6855</v>
      </c>
      <c r="G924" s="5">
        <v>544</v>
      </c>
      <c r="H924" s="5">
        <v>572</v>
      </c>
      <c r="I924" s="5">
        <v>538</v>
      </c>
      <c r="J924" s="5">
        <v>561</v>
      </c>
      <c r="K924" s="5">
        <v>567</v>
      </c>
      <c r="L924" s="5">
        <v>511</v>
      </c>
      <c r="M924" s="5">
        <v>577</v>
      </c>
      <c r="N924" s="5">
        <v>535</v>
      </c>
      <c r="O924" s="5">
        <v>625</v>
      </c>
      <c r="P924" s="5">
        <v>717</v>
      </c>
      <c r="Q924" s="5">
        <v>541</v>
      </c>
      <c r="R924" s="5">
        <v>567</v>
      </c>
    </row>
    <row r="925" spans="1:18">
      <c r="A925" s="8"/>
      <c r="B925" s="8"/>
      <c r="C925" s="6">
        <v>160157850</v>
      </c>
      <c r="D925" s="6" t="s">
        <v>687</v>
      </c>
      <c r="E925" s="5">
        <v>410</v>
      </c>
      <c r="F925" s="5">
        <v>331697</v>
      </c>
      <c r="G925" s="5">
        <v>26371</v>
      </c>
      <c r="H925" s="5">
        <v>28130</v>
      </c>
      <c r="I925" s="5">
        <v>26946</v>
      </c>
      <c r="J925" s="5">
        <v>28916</v>
      </c>
      <c r="K925" s="5">
        <v>27311</v>
      </c>
      <c r="L925" s="5">
        <v>24774</v>
      </c>
      <c r="M925" s="5">
        <v>27912</v>
      </c>
      <c r="N925" s="5">
        <v>27127</v>
      </c>
      <c r="O925" s="5">
        <v>30195</v>
      </c>
      <c r="P925" s="5">
        <v>31601</v>
      </c>
      <c r="Q925" s="5">
        <v>25322</v>
      </c>
      <c r="R925" s="5">
        <v>27092</v>
      </c>
    </row>
    <row r="926" spans="1:18">
      <c r="A926" s="8"/>
      <c r="B926" s="8"/>
      <c r="C926" s="6">
        <v>160158450</v>
      </c>
      <c r="D926" s="6" t="s">
        <v>643</v>
      </c>
      <c r="E926" s="5">
        <v>412</v>
      </c>
      <c r="F926" s="5">
        <v>28201</v>
      </c>
      <c r="G926" s="5">
        <v>2378</v>
      </c>
      <c r="H926" s="5">
        <v>2460</v>
      </c>
      <c r="I926" s="5">
        <v>2337</v>
      </c>
      <c r="J926" s="5">
        <v>2535</v>
      </c>
      <c r="K926" s="5">
        <v>2439</v>
      </c>
      <c r="L926" s="5">
        <v>2194</v>
      </c>
      <c r="M926" s="5">
        <v>2415</v>
      </c>
      <c r="N926" s="5">
        <v>2230</v>
      </c>
      <c r="O926" s="5">
        <v>2408</v>
      </c>
      <c r="P926" s="5">
        <v>2359</v>
      </c>
      <c r="Q926" s="5">
        <v>2140</v>
      </c>
      <c r="R926" s="5">
        <v>2306</v>
      </c>
    </row>
    <row r="927" spans="1:18">
      <c r="A927" s="8"/>
      <c r="B927" s="8"/>
      <c r="C927" s="6">
        <v>160158650</v>
      </c>
      <c r="D927" s="6" t="s">
        <v>521</v>
      </c>
      <c r="E927" s="5">
        <v>188</v>
      </c>
      <c r="F927" s="5">
        <v>7383</v>
      </c>
      <c r="G927" s="5">
        <v>615</v>
      </c>
      <c r="H927" s="5">
        <v>654</v>
      </c>
      <c r="I927" s="5">
        <v>659</v>
      </c>
      <c r="J927" s="5">
        <v>662</v>
      </c>
      <c r="K927" s="5">
        <v>641</v>
      </c>
      <c r="L927" s="5">
        <v>623</v>
      </c>
      <c r="M927" s="5">
        <v>660</v>
      </c>
      <c r="N927" s="5">
        <v>605</v>
      </c>
      <c r="O927" s="5">
        <v>562</v>
      </c>
      <c r="P927" s="5">
        <v>612</v>
      </c>
      <c r="Q927" s="5">
        <v>547</v>
      </c>
      <c r="R927" s="5">
        <v>543</v>
      </c>
    </row>
    <row r="928" spans="1:18">
      <c r="A928" s="8"/>
      <c r="B928" s="8"/>
      <c r="C928" s="6">
        <v>160159750</v>
      </c>
      <c r="D928" s="6" t="s">
        <v>1409</v>
      </c>
      <c r="E928" s="5">
        <v>330</v>
      </c>
      <c r="F928" s="5">
        <v>314</v>
      </c>
      <c r="G928" s="5">
        <v>24</v>
      </c>
      <c r="H928" s="5">
        <v>22</v>
      </c>
      <c r="I928" s="5">
        <v>28</v>
      </c>
      <c r="J928" s="5">
        <v>30</v>
      </c>
      <c r="K928" s="5">
        <v>26</v>
      </c>
      <c r="L928" s="5">
        <v>29</v>
      </c>
      <c r="M928" s="5">
        <v>24</v>
      </c>
      <c r="N928" s="5">
        <v>30</v>
      </c>
      <c r="O928" s="5">
        <v>24</v>
      </c>
      <c r="P928" s="5">
        <v>27</v>
      </c>
      <c r="Q928" s="5">
        <v>26</v>
      </c>
      <c r="R928" s="5">
        <v>24</v>
      </c>
    </row>
    <row r="929" spans="1:18">
      <c r="A929" s="8"/>
      <c r="B929" s="8"/>
      <c r="C929" s="6">
        <v>160160350</v>
      </c>
      <c r="D929" s="6" t="s">
        <v>439</v>
      </c>
      <c r="E929" s="5">
        <v>256</v>
      </c>
      <c r="F929" s="5">
        <v>148467</v>
      </c>
      <c r="G929" s="5">
        <v>12490</v>
      </c>
      <c r="H929" s="5">
        <v>12869</v>
      </c>
      <c r="I929" s="5">
        <v>11951</v>
      </c>
      <c r="J929" s="5">
        <v>13132</v>
      </c>
      <c r="K929" s="5">
        <v>12317</v>
      </c>
      <c r="L929" s="5">
        <v>11984</v>
      </c>
      <c r="M929" s="5">
        <v>12711</v>
      </c>
      <c r="N929" s="5">
        <v>12220</v>
      </c>
      <c r="O929" s="5">
        <v>12233</v>
      </c>
      <c r="P929" s="5">
        <v>12819</v>
      </c>
      <c r="Q929" s="5">
        <v>11574</v>
      </c>
      <c r="R929" s="5">
        <v>12167</v>
      </c>
    </row>
    <row r="930" spans="1:18">
      <c r="A930" s="8"/>
      <c r="B930" s="8"/>
      <c r="C930" s="6">
        <v>160163650</v>
      </c>
      <c r="D930" s="6" t="s">
        <v>755</v>
      </c>
      <c r="E930" s="5">
        <v>520</v>
      </c>
      <c r="F930" s="5">
        <v>2923</v>
      </c>
      <c r="G930" s="5">
        <v>246</v>
      </c>
      <c r="H930" s="5">
        <v>262</v>
      </c>
      <c r="I930" s="5">
        <v>239</v>
      </c>
      <c r="J930" s="5">
        <v>274</v>
      </c>
      <c r="K930" s="5">
        <v>213</v>
      </c>
      <c r="L930" s="5">
        <v>238</v>
      </c>
      <c r="M930" s="5">
        <v>259</v>
      </c>
      <c r="N930" s="5">
        <v>244</v>
      </c>
      <c r="O930" s="5">
        <v>252</v>
      </c>
      <c r="P930" s="5">
        <v>251</v>
      </c>
      <c r="Q930" s="5">
        <v>221</v>
      </c>
      <c r="R930" s="5">
        <v>224</v>
      </c>
    </row>
    <row r="931" spans="1:18">
      <c r="A931" s="8"/>
      <c r="B931" s="8"/>
      <c r="C931" s="6">
        <v>160164150</v>
      </c>
      <c r="D931" s="6" t="s">
        <v>1035</v>
      </c>
      <c r="E931" s="5">
        <v>198</v>
      </c>
      <c r="F931" s="5">
        <v>2672</v>
      </c>
      <c r="G931" s="5">
        <v>234</v>
      </c>
      <c r="H931" s="5">
        <v>265</v>
      </c>
      <c r="I931" s="5">
        <v>254</v>
      </c>
      <c r="J931" s="5">
        <v>248</v>
      </c>
      <c r="K931" s="5">
        <v>207</v>
      </c>
      <c r="L931" s="5">
        <v>208</v>
      </c>
      <c r="M931" s="5">
        <v>241</v>
      </c>
      <c r="N931" s="5">
        <v>216</v>
      </c>
      <c r="O931" s="5">
        <v>177</v>
      </c>
      <c r="P931" s="5">
        <v>209</v>
      </c>
      <c r="Q931" s="5">
        <v>207</v>
      </c>
      <c r="R931" s="5">
        <v>206</v>
      </c>
    </row>
    <row r="932" spans="1:18">
      <c r="A932" s="8"/>
      <c r="B932" s="8"/>
      <c r="C932" s="6">
        <v>160173350</v>
      </c>
      <c r="D932" s="6" t="s">
        <v>161</v>
      </c>
      <c r="E932" s="5">
        <v>130</v>
      </c>
      <c r="F932" s="5">
        <v>16</v>
      </c>
      <c r="G932" s="5" t="s">
        <v>20</v>
      </c>
      <c r="H932" s="5" t="s">
        <v>20</v>
      </c>
      <c r="I932" s="5">
        <v>0</v>
      </c>
      <c r="J932" s="5">
        <v>0</v>
      </c>
      <c r="K932" s="5">
        <v>0</v>
      </c>
      <c r="L932" s="5">
        <v>0</v>
      </c>
      <c r="M932" s="5">
        <v>0</v>
      </c>
      <c r="N932" s="5">
        <v>0</v>
      </c>
      <c r="O932" s="5">
        <v>0</v>
      </c>
      <c r="P932" s="5">
        <v>0</v>
      </c>
      <c r="Q932" s="5">
        <v>0</v>
      </c>
      <c r="R932" s="5">
        <v>0</v>
      </c>
    </row>
    <row r="933" spans="1:18">
      <c r="A933" s="8"/>
      <c r="B933" s="8"/>
      <c r="C933" s="6">
        <v>160174550</v>
      </c>
      <c r="D933" s="6" t="s">
        <v>1755</v>
      </c>
      <c r="E933" s="5">
        <v>850</v>
      </c>
      <c r="F933" s="5">
        <v>843</v>
      </c>
      <c r="G933" s="5">
        <v>62</v>
      </c>
      <c r="H933" s="5">
        <v>67</v>
      </c>
      <c r="I933" s="5">
        <v>88</v>
      </c>
      <c r="J933" s="5">
        <v>90</v>
      </c>
      <c r="K933" s="5">
        <v>73</v>
      </c>
      <c r="L933" s="5">
        <v>52</v>
      </c>
      <c r="M933" s="5">
        <v>64</v>
      </c>
      <c r="N933" s="5">
        <v>69</v>
      </c>
      <c r="O933" s="5">
        <v>75</v>
      </c>
      <c r="P933" s="5">
        <v>74</v>
      </c>
      <c r="Q933" s="5">
        <v>60</v>
      </c>
      <c r="R933" s="5">
        <v>69</v>
      </c>
    </row>
    <row r="934" spans="1:18">
      <c r="A934" s="8"/>
      <c r="B934" s="8"/>
      <c r="C934" s="6">
        <v>160175150</v>
      </c>
      <c r="D934" s="6" t="s">
        <v>1528</v>
      </c>
      <c r="E934" s="5">
        <v>450</v>
      </c>
      <c r="F934" s="5">
        <v>298</v>
      </c>
      <c r="G934" s="5">
        <v>33</v>
      </c>
      <c r="H934" s="5">
        <v>36</v>
      </c>
      <c r="I934" s="5">
        <v>30</v>
      </c>
      <c r="J934" s="5">
        <v>26</v>
      </c>
      <c r="K934" s="5">
        <v>27</v>
      </c>
      <c r="L934" s="5">
        <v>20</v>
      </c>
      <c r="M934" s="5">
        <v>25</v>
      </c>
      <c r="N934" s="5">
        <v>24</v>
      </c>
      <c r="O934" s="5">
        <v>22</v>
      </c>
      <c r="P934" s="5">
        <v>17</v>
      </c>
      <c r="Q934" s="5">
        <v>15</v>
      </c>
      <c r="R934" s="5">
        <v>23</v>
      </c>
    </row>
    <row r="935" spans="1:18">
      <c r="A935" s="8"/>
      <c r="B935" s="8"/>
      <c r="C935" s="6">
        <v>160175550</v>
      </c>
      <c r="D935" s="6" t="s">
        <v>1422</v>
      </c>
      <c r="E935" s="5">
        <v>450</v>
      </c>
      <c r="F935" s="5">
        <v>1198</v>
      </c>
      <c r="G935" s="5">
        <v>89</v>
      </c>
      <c r="H935" s="5">
        <v>24</v>
      </c>
      <c r="I935" s="5">
        <v>112</v>
      </c>
      <c r="J935" s="5">
        <v>106</v>
      </c>
      <c r="K935" s="5">
        <v>122</v>
      </c>
      <c r="L935" s="5">
        <v>95</v>
      </c>
      <c r="M935" s="5">
        <v>108</v>
      </c>
      <c r="N935" s="5">
        <v>104</v>
      </c>
      <c r="O935" s="5">
        <v>105</v>
      </c>
      <c r="P935" s="5">
        <v>99</v>
      </c>
      <c r="Q935" s="5">
        <v>100</v>
      </c>
      <c r="R935" s="5">
        <v>134</v>
      </c>
    </row>
    <row r="936" spans="1:18">
      <c r="A936" s="8"/>
      <c r="B936" s="8"/>
      <c r="C936" s="6">
        <v>160177650</v>
      </c>
      <c r="D936" s="6" t="s">
        <v>477</v>
      </c>
      <c r="E936" s="5">
        <v>262</v>
      </c>
      <c r="F936" s="5">
        <v>9806</v>
      </c>
      <c r="G936" s="5">
        <v>811</v>
      </c>
      <c r="H936" s="5">
        <v>806</v>
      </c>
      <c r="I936" s="5">
        <v>877</v>
      </c>
      <c r="J936" s="5">
        <v>972</v>
      </c>
      <c r="K936" s="5">
        <v>892</v>
      </c>
      <c r="L936" s="5">
        <v>839</v>
      </c>
      <c r="M936" s="5">
        <v>864</v>
      </c>
      <c r="N936" s="5">
        <v>816</v>
      </c>
      <c r="O936" s="5">
        <v>760</v>
      </c>
      <c r="P936" s="5">
        <v>680</v>
      </c>
      <c r="Q936" s="5">
        <v>735</v>
      </c>
      <c r="R936" s="5">
        <v>754</v>
      </c>
    </row>
    <row r="937" spans="1:18">
      <c r="A937" s="8"/>
      <c r="B937" s="8"/>
      <c r="C937" s="6">
        <v>160178710</v>
      </c>
      <c r="D937" s="6" t="s">
        <v>1541</v>
      </c>
      <c r="E937" s="5">
        <v>6000</v>
      </c>
      <c r="F937" s="5">
        <v>164</v>
      </c>
      <c r="G937" s="5">
        <v>18</v>
      </c>
      <c r="H937" s="5">
        <v>13</v>
      </c>
      <c r="I937" s="5" t="s">
        <v>20</v>
      </c>
      <c r="J937" s="5">
        <v>16</v>
      </c>
      <c r="K937" s="5">
        <v>19</v>
      </c>
      <c r="L937" s="5">
        <v>20</v>
      </c>
      <c r="M937" s="5">
        <v>14</v>
      </c>
      <c r="N937" s="5" t="s">
        <v>20</v>
      </c>
      <c r="O937" s="5" t="s">
        <v>20</v>
      </c>
      <c r="P937" s="5">
        <v>12</v>
      </c>
      <c r="Q937" s="5">
        <v>12</v>
      </c>
      <c r="R937" s="5" t="s">
        <v>20</v>
      </c>
    </row>
    <row r="938" spans="1:18">
      <c r="A938" s="8"/>
      <c r="B938" s="8"/>
      <c r="C938" s="6">
        <v>160185610</v>
      </c>
      <c r="D938" s="6" t="s">
        <v>845</v>
      </c>
      <c r="E938" s="5">
        <v>347</v>
      </c>
      <c r="F938" s="5">
        <v>164</v>
      </c>
      <c r="G938" s="5" t="s">
        <v>20</v>
      </c>
      <c r="H938" s="5">
        <v>10</v>
      </c>
      <c r="I938" s="5">
        <v>15</v>
      </c>
      <c r="J938" s="5">
        <v>20</v>
      </c>
      <c r="K938" s="5">
        <v>14</v>
      </c>
      <c r="L938" s="5" t="s">
        <v>20</v>
      </c>
      <c r="M938" s="5">
        <v>20</v>
      </c>
      <c r="N938" s="5">
        <v>14</v>
      </c>
      <c r="O938" s="5">
        <v>11</v>
      </c>
      <c r="P938" s="5">
        <v>21</v>
      </c>
      <c r="Q938" s="5">
        <v>14</v>
      </c>
      <c r="R938" s="5" t="s">
        <v>20</v>
      </c>
    </row>
    <row r="939" spans="1:18">
      <c r="A939" s="8"/>
      <c r="B939" s="8"/>
      <c r="C939" s="6">
        <v>160189150</v>
      </c>
      <c r="D939" s="6" t="s">
        <v>905</v>
      </c>
      <c r="E939" s="5">
        <v>2000</v>
      </c>
      <c r="F939" s="5">
        <v>102</v>
      </c>
      <c r="G939" s="5" t="s">
        <v>20</v>
      </c>
      <c r="H939" s="5" t="s">
        <v>20</v>
      </c>
      <c r="I939" s="5">
        <v>12</v>
      </c>
      <c r="J939" s="5" t="s">
        <v>20</v>
      </c>
      <c r="K939" s="5">
        <v>13</v>
      </c>
      <c r="L939" s="5">
        <v>12</v>
      </c>
      <c r="M939" s="5" t="s">
        <v>20</v>
      </c>
      <c r="N939" s="5">
        <v>12</v>
      </c>
      <c r="O939" s="5" t="s">
        <v>20</v>
      </c>
      <c r="P939" s="5" t="s">
        <v>20</v>
      </c>
      <c r="Q939" s="5">
        <v>11</v>
      </c>
      <c r="R939" s="5" t="s">
        <v>20</v>
      </c>
    </row>
    <row r="940" spans="1:18">
      <c r="A940" s="8"/>
      <c r="B940" s="8"/>
      <c r="C940" s="6">
        <v>160189550</v>
      </c>
      <c r="D940" s="6" t="s">
        <v>1630</v>
      </c>
      <c r="E940" s="5">
        <v>292</v>
      </c>
      <c r="F940" s="5">
        <v>2619</v>
      </c>
      <c r="G940" s="5">
        <v>166</v>
      </c>
      <c r="H940" s="5">
        <v>227</v>
      </c>
      <c r="I940" s="5">
        <v>192</v>
      </c>
      <c r="J940" s="5">
        <v>207</v>
      </c>
      <c r="K940" s="5">
        <v>204</v>
      </c>
      <c r="L940" s="5">
        <v>211</v>
      </c>
      <c r="M940" s="5">
        <v>217</v>
      </c>
      <c r="N940" s="5">
        <v>221</v>
      </c>
      <c r="O940" s="5">
        <v>305</v>
      </c>
      <c r="P940" s="5">
        <v>284</v>
      </c>
      <c r="Q940" s="5">
        <v>175</v>
      </c>
      <c r="R940" s="5">
        <v>210</v>
      </c>
    </row>
    <row r="941" spans="1:18">
      <c r="A941" s="8"/>
      <c r="B941" s="8"/>
      <c r="C941" s="6">
        <v>160189650</v>
      </c>
      <c r="D941" s="6" t="s">
        <v>640</v>
      </c>
      <c r="E941" s="5">
        <v>291</v>
      </c>
      <c r="F941" s="5">
        <v>38288</v>
      </c>
      <c r="G941" s="5">
        <v>1012</v>
      </c>
      <c r="H941" s="5">
        <v>1293</v>
      </c>
      <c r="I941" s="5">
        <v>1490</v>
      </c>
      <c r="J941" s="5">
        <v>2251</v>
      </c>
      <c r="K941" s="5">
        <v>2955</v>
      </c>
      <c r="L941" s="5">
        <v>3709</v>
      </c>
      <c r="M941" s="5">
        <v>5580</v>
      </c>
      <c r="N941" s="5">
        <v>6223</v>
      </c>
      <c r="O941" s="5">
        <v>6010</v>
      </c>
      <c r="P941" s="5">
        <v>3594</v>
      </c>
      <c r="Q941" s="5">
        <v>2151</v>
      </c>
      <c r="R941" s="5">
        <v>2020</v>
      </c>
    </row>
    <row r="942" spans="1:18">
      <c r="A942" s="8"/>
      <c r="B942" s="8"/>
      <c r="C942" s="6">
        <v>160198010</v>
      </c>
      <c r="D942" s="6" t="s">
        <v>987</v>
      </c>
      <c r="E942" s="5">
        <v>291</v>
      </c>
      <c r="F942" s="5">
        <v>2994</v>
      </c>
      <c r="G942" s="5">
        <v>99</v>
      </c>
      <c r="H942" s="5">
        <v>61</v>
      </c>
      <c r="I942" s="5">
        <v>65</v>
      </c>
      <c r="J942" s="5">
        <v>70</v>
      </c>
      <c r="K942" s="5" t="s">
        <v>20</v>
      </c>
      <c r="L942" s="5" t="s">
        <v>20</v>
      </c>
      <c r="M942" s="5">
        <v>11</v>
      </c>
      <c r="N942" s="5">
        <v>71</v>
      </c>
      <c r="O942" s="5">
        <v>508</v>
      </c>
      <c r="P942" s="5">
        <v>935</v>
      </c>
      <c r="Q942" s="5">
        <v>600</v>
      </c>
      <c r="R942" s="5">
        <v>555</v>
      </c>
    </row>
    <row r="943" spans="1:18">
      <c r="A943" s="8"/>
      <c r="B943" s="8"/>
      <c r="C943" s="6">
        <v>160201350</v>
      </c>
      <c r="D943" s="6" t="s">
        <v>158</v>
      </c>
      <c r="E943" s="5">
        <v>850</v>
      </c>
      <c r="F943" s="5">
        <v>18</v>
      </c>
      <c r="G943" s="5" t="s">
        <v>20</v>
      </c>
      <c r="H943" s="5" t="s">
        <v>20</v>
      </c>
      <c r="I943" s="5" t="s">
        <v>20</v>
      </c>
      <c r="J943" s="5" t="s">
        <v>20</v>
      </c>
      <c r="K943" s="5">
        <v>0</v>
      </c>
      <c r="L943" s="5" t="s">
        <v>20</v>
      </c>
      <c r="M943" s="5" t="s">
        <v>20</v>
      </c>
      <c r="N943" s="5">
        <v>0</v>
      </c>
      <c r="O943" s="5" t="s">
        <v>20</v>
      </c>
      <c r="P943" s="5" t="s">
        <v>20</v>
      </c>
      <c r="Q943" s="5">
        <v>0</v>
      </c>
      <c r="R943" s="5" t="s">
        <v>20</v>
      </c>
    </row>
    <row r="944" spans="1:18">
      <c r="A944" s="8"/>
      <c r="B944" s="8"/>
      <c r="C944" s="6">
        <v>160201450</v>
      </c>
      <c r="D944" s="6" t="s">
        <v>855</v>
      </c>
      <c r="E944" s="5">
        <v>347</v>
      </c>
      <c r="F944" s="5">
        <v>84</v>
      </c>
      <c r="G944" s="5" t="s">
        <v>20</v>
      </c>
      <c r="H944" s="5" t="s">
        <v>20</v>
      </c>
      <c r="I944" s="5" t="s">
        <v>20</v>
      </c>
      <c r="J944" s="5">
        <v>12</v>
      </c>
      <c r="K944" s="5" t="s">
        <v>20</v>
      </c>
      <c r="L944" s="5" t="s">
        <v>20</v>
      </c>
      <c r="M944" s="5" t="s">
        <v>20</v>
      </c>
      <c r="N944" s="5" t="s">
        <v>20</v>
      </c>
      <c r="O944" s="5" t="s">
        <v>20</v>
      </c>
      <c r="P944" s="5" t="s">
        <v>20</v>
      </c>
      <c r="Q944" s="5" t="s">
        <v>20</v>
      </c>
      <c r="R944" s="5" t="s">
        <v>20</v>
      </c>
    </row>
    <row r="945" spans="1:18">
      <c r="A945" s="8"/>
      <c r="B945" s="8"/>
      <c r="C945" s="6">
        <v>160202150</v>
      </c>
      <c r="D945" s="6" t="s">
        <v>159</v>
      </c>
      <c r="E945" s="5">
        <v>850</v>
      </c>
      <c r="F945" s="5">
        <v>17</v>
      </c>
      <c r="G945" s="5" t="s">
        <v>20</v>
      </c>
      <c r="H945" s="5" t="s">
        <v>20</v>
      </c>
      <c r="I945" s="5" t="s">
        <v>20</v>
      </c>
      <c r="J945" s="5" t="s">
        <v>20</v>
      </c>
      <c r="K945" s="5">
        <v>0</v>
      </c>
      <c r="L945" s="5" t="s">
        <v>20</v>
      </c>
      <c r="M945" s="5">
        <v>0</v>
      </c>
      <c r="N945" s="5">
        <v>0</v>
      </c>
      <c r="O945" s="5" t="s">
        <v>20</v>
      </c>
      <c r="P945" s="5" t="s">
        <v>20</v>
      </c>
      <c r="Q945" s="5">
        <v>0</v>
      </c>
      <c r="R945" s="5" t="s">
        <v>20</v>
      </c>
    </row>
    <row r="946" spans="1:18">
      <c r="A946" s="8"/>
      <c r="B946" s="8"/>
      <c r="C946" s="6">
        <v>160206710</v>
      </c>
      <c r="D946" s="6" t="s">
        <v>1650</v>
      </c>
      <c r="E946" s="5">
        <v>450</v>
      </c>
      <c r="F946" s="5">
        <v>55</v>
      </c>
      <c r="G946" s="5" t="s">
        <v>20</v>
      </c>
      <c r="H946" s="5" t="s">
        <v>20</v>
      </c>
      <c r="I946" s="5" t="s">
        <v>20</v>
      </c>
      <c r="J946" s="5" t="s">
        <v>20</v>
      </c>
      <c r="K946" s="5" t="s">
        <v>20</v>
      </c>
      <c r="L946" s="5" t="s">
        <v>20</v>
      </c>
      <c r="M946" s="5" t="s">
        <v>20</v>
      </c>
      <c r="N946" s="5" t="s">
        <v>20</v>
      </c>
      <c r="O946" s="5" t="s">
        <v>20</v>
      </c>
      <c r="P946" s="5" t="s">
        <v>20</v>
      </c>
      <c r="Q946" s="5" t="s">
        <v>20</v>
      </c>
      <c r="R946" s="5" t="s">
        <v>20</v>
      </c>
    </row>
    <row r="947" spans="1:18">
      <c r="A947" s="8"/>
      <c r="B947" s="8"/>
      <c r="C947" s="6">
        <v>160208710</v>
      </c>
      <c r="D947" s="6" t="s">
        <v>1471</v>
      </c>
      <c r="E947" s="5">
        <v>450</v>
      </c>
      <c r="F947" s="5">
        <v>10736</v>
      </c>
      <c r="G947" s="5">
        <v>842</v>
      </c>
      <c r="H947" s="5">
        <v>896</v>
      </c>
      <c r="I947" s="5">
        <v>922</v>
      </c>
      <c r="J947" s="5">
        <v>923</v>
      </c>
      <c r="K947" s="5">
        <v>946</v>
      </c>
      <c r="L947" s="5">
        <v>942</v>
      </c>
      <c r="M947" s="5">
        <v>925</v>
      </c>
      <c r="N947" s="5">
        <v>939</v>
      </c>
      <c r="O947" s="5">
        <v>874</v>
      </c>
      <c r="P947" s="5">
        <v>891</v>
      </c>
      <c r="Q947" s="5">
        <v>768</v>
      </c>
      <c r="R947" s="5">
        <v>868</v>
      </c>
    </row>
    <row r="948" spans="1:18">
      <c r="A948" s="8"/>
      <c r="B948" s="8"/>
      <c r="C948" s="6">
        <v>160209450</v>
      </c>
      <c r="D948" s="6" t="s">
        <v>1100</v>
      </c>
      <c r="E948" s="5">
        <v>360</v>
      </c>
      <c r="F948" s="5">
        <v>1100</v>
      </c>
      <c r="G948" s="5">
        <v>55</v>
      </c>
      <c r="H948" s="5">
        <v>72</v>
      </c>
      <c r="I948" s="5">
        <v>68</v>
      </c>
      <c r="J948" s="5">
        <v>72</v>
      </c>
      <c r="K948" s="5">
        <v>81</v>
      </c>
      <c r="L948" s="5">
        <v>57</v>
      </c>
      <c r="M948" s="5">
        <v>103</v>
      </c>
      <c r="N948" s="5">
        <v>90</v>
      </c>
      <c r="O948" s="5">
        <v>112</v>
      </c>
      <c r="P948" s="5">
        <v>84</v>
      </c>
      <c r="Q948" s="5">
        <v>123</v>
      </c>
      <c r="R948" s="5">
        <v>183</v>
      </c>
    </row>
    <row r="949" spans="1:18">
      <c r="A949" s="8"/>
      <c r="B949" s="8"/>
      <c r="C949" s="6">
        <v>160210150</v>
      </c>
      <c r="D949" s="6" t="s">
        <v>1566</v>
      </c>
      <c r="E949" s="5">
        <v>1700</v>
      </c>
      <c r="F949" s="5">
        <v>24554</v>
      </c>
      <c r="G949" s="5">
        <v>1953</v>
      </c>
      <c r="H949" s="5">
        <v>2139</v>
      </c>
      <c r="I949" s="5">
        <v>2040</v>
      </c>
      <c r="J949" s="5">
        <v>2221</v>
      </c>
      <c r="K949" s="5">
        <v>2242</v>
      </c>
      <c r="L949" s="5">
        <v>2048</v>
      </c>
      <c r="M949" s="5">
        <v>2201</v>
      </c>
      <c r="N949" s="5">
        <v>1951</v>
      </c>
      <c r="O949" s="5">
        <v>1996</v>
      </c>
      <c r="P949" s="5">
        <v>2081</v>
      </c>
      <c r="Q949" s="5">
        <v>1762</v>
      </c>
      <c r="R949" s="5">
        <v>1920</v>
      </c>
    </row>
    <row r="950" spans="1:18">
      <c r="A950" s="8"/>
      <c r="B950" s="8"/>
      <c r="C950" s="6">
        <v>160210450</v>
      </c>
      <c r="D950" s="6" t="s">
        <v>1417</v>
      </c>
      <c r="E950" s="5">
        <v>801</v>
      </c>
      <c r="F950" s="5">
        <v>11624</v>
      </c>
      <c r="G950" s="5">
        <v>899</v>
      </c>
      <c r="H950" s="5">
        <v>945</v>
      </c>
      <c r="I950" s="5">
        <v>889</v>
      </c>
      <c r="J950" s="5">
        <v>997</v>
      </c>
      <c r="K950" s="5">
        <v>1061</v>
      </c>
      <c r="L950" s="5">
        <v>983</v>
      </c>
      <c r="M950" s="5">
        <v>972</v>
      </c>
      <c r="N950" s="5">
        <v>1083</v>
      </c>
      <c r="O950" s="5">
        <v>1049</v>
      </c>
      <c r="P950" s="5">
        <v>926</v>
      </c>
      <c r="Q950" s="5">
        <v>861</v>
      </c>
      <c r="R950" s="5">
        <v>959</v>
      </c>
    </row>
    <row r="951" spans="1:18">
      <c r="A951" s="8"/>
      <c r="B951" s="8"/>
      <c r="C951" s="6">
        <v>160212710</v>
      </c>
      <c r="D951" s="6" t="s">
        <v>1005</v>
      </c>
      <c r="E951" s="5">
        <v>310</v>
      </c>
      <c r="F951" s="5">
        <v>16125</v>
      </c>
      <c r="G951" s="5">
        <v>1395</v>
      </c>
      <c r="H951" s="5">
        <v>1383</v>
      </c>
      <c r="I951" s="5">
        <v>1307</v>
      </c>
      <c r="J951" s="5">
        <v>1459</v>
      </c>
      <c r="K951" s="5">
        <v>1333</v>
      </c>
      <c r="L951" s="5">
        <v>1341</v>
      </c>
      <c r="M951" s="5">
        <v>1418</v>
      </c>
      <c r="N951" s="5">
        <v>1290</v>
      </c>
      <c r="O951" s="5">
        <v>1336</v>
      </c>
      <c r="P951" s="5">
        <v>1327</v>
      </c>
      <c r="Q951" s="5">
        <v>1190</v>
      </c>
      <c r="R951" s="5">
        <v>1346</v>
      </c>
    </row>
    <row r="952" spans="1:18">
      <c r="A952" s="8"/>
      <c r="B952" s="8"/>
      <c r="C952" s="6">
        <v>160216850</v>
      </c>
      <c r="D952" s="6" t="s">
        <v>1778</v>
      </c>
      <c r="E952" s="5">
        <v>963</v>
      </c>
      <c r="F952" s="5">
        <v>1180</v>
      </c>
      <c r="G952" s="5">
        <v>173</v>
      </c>
      <c r="H952" s="5">
        <v>167</v>
      </c>
      <c r="I952" s="5">
        <v>94</v>
      </c>
      <c r="J952" s="5">
        <v>77</v>
      </c>
      <c r="K952" s="5">
        <v>74</v>
      </c>
      <c r="L952" s="5">
        <v>72</v>
      </c>
      <c r="M952" s="5">
        <v>91</v>
      </c>
      <c r="N952" s="5">
        <v>69</v>
      </c>
      <c r="O952" s="5">
        <v>92</v>
      </c>
      <c r="P952" s="5">
        <v>82</v>
      </c>
      <c r="Q952" s="5">
        <v>94</v>
      </c>
      <c r="R952" s="5">
        <v>95</v>
      </c>
    </row>
    <row r="953" spans="1:18">
      <c r="A953" s="8"/>
      <c r="B953" s="8"/>
      <c r="C953" s="6">
        <v>160224050</v>
      </c>
      <c r="D953" s="6" t="s">
        <v>1402</v>
      </c>
      <c r="E953" s="5">
        <v>1350</v>
      </c>
      <c r="F953" s="5">
        <v>5372</v>
      </c>
      <c r="G953" s="5">
        <v>331</v>
      </c>
      <c r="H953" s="5">
        <v>484</v>
      </c>
      <c r="I953" s="5">
        <v>332</v>
      </c>
      <c r="J953" s="5">
        <v>369</v>
      </c>
      <c r="K953" s="5">
        <v>362</v>
      </c>
      <c r="L953" s="5">
        <v>371</v>
      </c>
      <c r="M953" s="5">
        <v>532</v>
      </c>
      <c r="N953" s="5">
        <v>561</v>
      </c>
      <c r="O953" s="5">
        <v>600</v>
      </c>
      <c r="P953" s="5">
        <v>497</v>
      </c>
      <c r="Q953" s="5">
        <v>427</v>
      </c>
      <c r="R953" s="5">
        <v>506</v>
      </c>
    </row>
    <row r="954" spans="1:18">
      <c r="A954" s="8"/>
      <c r="B954" s="8"/>
      <c r="C954" s="6">
        <v>160224150</v>
      </c>
      <c r="D954" s="6" t="s">
        <v>669</v>
      </c>
      <c r="E954" s="5">
        <v>1350</v>
      </c>
      <c r="F954" s="5">
        <v>166568</v>
      </c>
      <c r="G954" s="5">
        <v>21338</v>
      </c>
      <c r="H954" s="5">
        <v>22835</v>
      </c>
      <c r="I954" s="5">
        <v>10903</v>
      </c>
      <c r="J954" s="5">
        <v>12911</v>
      </c>
      <c r="K954" s="5">
        <v>11465</v>
      </c>
      <c r="L954" s="5">
        <v>10945</v>
      </c>
      <c r="M954" s="5">
        <v>11598</v>
      </c>
      <c r="N954" s="5">
        <v>11662</v>
      </c>
      <c r="O954" s="5">
        <v>15372</v>
      </c>
      <c r="P954" s="5">
        <v>14282</v>
      </c>
      <c r="Q954" s="5">
        <v>11160</v>
      </c>
      <c r="R954" s="5">
        <v>12097</v>
      </c>
    </row>
    <row r="955" spans="1:18">
      <c r="A955" s="8"/>
      <c r="B955" s="8"/>
      <c r="C955" s="6">
        <v>160224550</v>
      </c>
      <c r="D955" s="6" t="s">
        <v>807</v>
      </c>
      <c r="E955" s="5">
        <v>450</v>
      </c>
      <c r="F955" s="5">
        <v>55369</v>
      </c>
      <c r="G955" s="5">
        <v>3251</v>
      </c>
      <c r="H955" s="5">
        <v>3326</v>
      </c>
      <c r="I955" s="5">
        <v>3379</v>
      </c>
      <c r="J955" s="5">
        <v>4032</v>
      </c>
      <c r="K955" s="5">
        <v>4379</v>
      </c>
      <c r="L955" s="5">
        <v>4892</v>
      </c>
      <c r="M955" s="5">
        <v>4955</v>
      </c>
      <c r="N955" s="5">
        <v>5016</v>
      </c>
      <c r="O955" s="5">
        <v>5449</v>
      </c>
      <c r="P955" s="5">
        <v>5556</v>
      </c>
      <c r="Q955" s="5">
        <v>5155</v>
      </c>
      <c r="R955" s="5">
        <v>5979</v>
      </c>
    </row>
    <row r="956" spans="1:18">
      <c r="A956" s="8"/>
      <c r="B956" s="8"/>
      <c r="C956" s="6">
        <v>160229450</v>
      </c>
      <c r="D956" s="6" t="s">
        <v>681</v>
      </c>
      <c r="E956" s="5">
        <v>700</v>
      </c>
      <c r="F956" s="5">
        <v>77841</v>
      </c>
      <c r="G956" s="5">
        <v>13498</v>
      </c>
      <c r="H956" s="5">
        <v>11683</v>
      </c>
      <c r="I956" s="5">
        <v>6089</v>
      </c>
      <c r="J956" s="5">
        <v>6778</v>
      </c>
      <c r="K956" s="5">
        <v>6994</v>
      </c>
      <c r="L956" s="5">
        <v>5454</v>
      </c>
      <c r="M956" s="5">
        <v>4876</v>
      </c>
      <c r="N956" s="5">
        <v>4259</v>
      </c>
      <c r="O956" s="5">
        <v>5129</v>
      </c>
      <c r="P956" s="5">
        <v>4909</v>
      </c>
      <c r="Q956" s="5">
        <v>3956</v>
      </c>
      <c r="R956" s="5">
        <v>4216</v>
      </c>
    </row>
    <row r="957" spans="1:18">
      <c r="A957" s="8"/>
      <c r="B957" s="8"/>
      <c r="C957" s="6">
        <v>160229550</v>
      </c>
      <c r="D957" s="6" t="s">
        <v>411</v>
      </c>
      <c r="E957" s="5">
        <v>700</v>
      </c>
      <c r="F957" s="5">
        <v>1478162</v>
      </c>
      <c r="G957" s="5">
        <v>230574</v>
      </c>
      <c r="H957" s="5">
        <v>215051</v>
      </c>
      <c r="I957" s="5">
        <v>106842</v>
      </c>
      <c r="J957" s="5">
        <v>135005</v>
      </c>
      <c r="K957" s="5">
        <v>128932</v>
      </c>
      <c r="L957" s="5">
        <v>102014</v>
      </c>
      <c r="M957" s="5">
        <v>93531</v>
      </c>
      <c r="N957" s="5">
        <v>84649</v>
      </c>
      <c r="O957" s="5">
        <v>106413</v>
      </c>
      <c r="P957" s="5">
        <v>106010</v>
      </c>
      <c r="Q957" s="5">
        <v>84080</v>
      </c>
      <c r="R957" s="5">
        <v>85061</v>
      </c>
    </row>
    <row r="958" spans="1:18">
      <c r="A958" s="8"/>
      <c r="B958" s="8"/>
      <c r="C958" s="6">
        <v>160229650</v>
      </c>
      <c r="D958" s="6" t="s">
        <v>1267</v>
      </c>
      <c r="E958" s="5">
        <v>700</v>
      </c>
      <c r="F958" s="5">
        <v>615</v>
      </c>
      <c r="G958" s="5">
        <v>35</v>
      </c>
      <c r="H958" s="5">
        <v>53</v>
      </c>
      <c r="I958" s="5">
        <v>43</v>
      </c>
      <c r="J958" s="5">
        <v>57</v>
      </c>
      <c r="K958" s="5">
        <v>93</v>
      </c>
      <c r="L958" s="5">
        <v>14</v>
      </c>
      <c r="M958" s="5">
        <v>37</v>
      </c>
      <c r="N958" s="5">
        <v>37</v>
      </c>
      <c r="O958" s="5">
        <v>71</v>
      </c>
      <c r="P958" s="5">
        <v>76</v>
      </c>
      <c r="Q958" s="5">
        <v>56</v>
      </c>
      <c r="R958" s="5">
        <v>43</v>
      </c>
    </row>
    <row r="959" spans="1:18">
      <c r="A959" s="8"/>
      <c r="B959" s="8"/>
      <c r="C959" s="6">
        <v>160229750</v>
      </c>
      <c r="D959" s="6" t="s">
        <v>665</v>
      </c>
      <c r="E959" s="5">
        <v>700</v>
      </c>
      <c r="F959" s="5">
        <v>215275</v>
      </c>
      <c r="G959" s="5">
        <v>29839</v>
      </c>
      <c r="H959" s="5">
        <v>28719</v>
      </c>
      <c r="I959" s="5">
        <v>13546</v>
      </c>
      <c r="J959" s="5">
        <v>16879</v>
      </c>
      <c r="K959" s="5">
        <v>15966</v>
      </c>
      <c r="L959" s="5">
        <v>13141</v>
      </c>
      <c r="M959" s="5">
        <v>13205</v>
      </c>
      <c r="N959" s="5">
        <v>13050</v>
      </c>
      <c r="O959" s="5">
        <v>19017</v>
      </c>
      <c r="P959" s="5">
        <v>21214</v>
      </c>
      <c r="Q959" s="5">
        <v>15592</v>
      </c>
      <c r="R959" s="5">
        <v>15107</v>
      </c>
    </row>
    <row r="960" spans="1:18">
      <c r="A960" s="8"/>
      <c r="B960" s="8"/>
      <c r="C960" s="6">
        <v>160234150</v>
      </c>
      <c r="D960" s="6" t="s">
        <v>789</v>
      </c>
      <c r="E960" s="5">
        <v>350</v>
      </c>
      <c r="F960" s="5">
        <v>619</v>
      </c>
      <c r="G960" s="5">
        <v>53</v>
      </c>
      <c r="H960" s="5">
        <v>49</v>
      </c>
      <c r="I960" s="5">
        <v>54</v>
      </c>
      <c r="J960" s="5">
        <v>54</v>
      </c>
      <c r="K960" s="5">
        <v>49</v>
      </c>
      <c r="L960" s="5">
        <v>45</v>
      </c>
      <c r="M960" s="5">
        <v>48</v>
      </c>
      <c r="N960" s="5">
        <v>70</v>
      </c>
      <c r="O960" s="5">
        <v>66</v>
      </c>
      <c r="P960" s="5">
        <v>35</v>
      </c>
      <c r="Q960" s="5">
        <v>51</v>
      </c>
      <c r="R960" s="5">
        <v>45</v>
      </c>
    </row>
    <row r="961" spans="1:18">
      <c r="A961" s="8"/>
      <c r="B961" s="8"/>
      <c r="C961" s="6">
        <v>160234250</v>
      </c>
      <c r="D961" s="6" t="s">
        <v>1587</v>
      </c>
      <c r="E961" s="5">
        <v>360</v>
      </c>
      <c r="F961" s="5">
        <v>19</v>
      </c>
      <c r="G961" s="5">
        <v>0</v>
      </c>
      <c r="H961" s="5">
        <v>0</v>
      </c>
      <c r="I961" s="5">
        <v>0</v>
      </c>
      <c r="J961" s="5">
        <v>0</v>
      </c>
      <c r="K961" s="5" t="s">
        <v>20</v>
      </c>
      <c r="L961" s="5" t="s">
        <v>20</v>
      </c>
      <c r="M961" s="5" t="s">
        <v>20</v>
      </c>
      <c r="N961" s="5" t="s">
        <v>20</v>
      </c>
      <c r="O961" s="5" t="s">
        <v>20</v>
      </c>
      <c r="P961" s="5" t="s">
        <v>20</v>
      </c>
      <c r="Q961" s="5" t="s">
        <v>20</v>
      </c>
      <c r="R961" s="5">
        <v>0</v>
      </c>
    </row>
    <row r="962" spans="1:18">
      <c r="A962" s="8"/>
      <c r="B962" s="8"/>
      <c r="C962" s="6">
        <v>160234550</v>
      </c>
      <c r="D962" s="6" t="s">
        <v>1597</v>
      </c>
      <c r="E962" s="5">
        <v>700</v>
      </c>
      <c r="F962" s="5">
        <v>121</v>
      </c>
      <c r="G962" s="5" t="s">
        <v>20</v>
      </c>
      <c r="H962" s="5">
        <v>16</v>
      </c>
      <c r="I962" s="5" t="s">
        <v>20</v>
      </c>
      <c r="J962" s="5">
        <v>10</v>
      </c>
      <c r="K962" s="5">
        <v>14</v>
      </c>
      <c r="L962" s="5">
        <v>15</v>
      </c>
      <c r="M962" s="5" t="s">
        <v>20</v>
      </c>
      <c r="N962" s="5">
        <v>10</v>
      </c>
      <c r="O962" s="5" t="s">
        <v>20</v>
      </c>
      <c r="P962" s="5" t="s">
        <v>20</v>
      </c>
      <c r="Q962" s="5" t="s">
        <v>20</v>
      </c>
      <c r="R962" s="5">
        <v>14</v>
      </c>
    </row>
    <row r="963" spans="1:18">
      <c r="A963" s="8"/>
      <c r="B963" s="8"/>
      <c r="C963" s="6">
        <v>160234650</v>
      </c>
      <c r="D963" s="6" t="s">
        <v>1320</v>
      </c>
      <c r="E963" s="5">
        <v>700</v>
      </c>
      <c r="F963" s="5">
        <v>1010</v>
      </c>
      <c r="G963" s="5">
        <v>88</v>
      </c>
      <c r="H963" s="5">
        <v>118</v>
      </c>
      <c r="I963" s="5">
        <v>63</v>
      </c>
      <c r="J963" s="5">
        <v>85</v>
      </c>
      <c r="K963" s="5">
        <v>119</v>
      </c>
      <c r="L963" s="5">
        <v>60</v>
      </c>
      <c r="M963" s="5">
        <v>59</v>
      </c>
      <c r="N963" s="5">
        <v>42</v>
      </c>
      <c r="O963" s="5">
        <v>55</v>
      </c>
      <c r="P963" s="5">
        <v>115</v>
      </c>
      <c r="Q963" s="5">
        <v>105</v>
      </c>
      <c r="R963" s="5">
        <v>101</v>
      </c>
    </row>
    <row r="964" spans="1:18">
      <c r="A964" s="8"/>
      <c r="B964" s="8"/>
      <c r="C964" s="6">
        <v>160234950</v>
      </c>
      <c r="D964" s="6" t="s">
        <v>1500</v>
      </c>
      <c r="E964" s="5">
        <v>1700</v>
      </c>
      <c r="F964" s="5">
        <v>17313</v>
      </c>
      <c r="G964" s="5">
        <v>923</v>
      </c>
      <c r="H964" s="5">
        <v>1161</v>
      </c>
      <c r="I964" s="5">
        <v>1269</v>
      </c>
      <c r="J964" s="5">
        <v>1428</v>
      </c>
      <c r="K964" s="5">
        <v>1389</v>
      </c>
      <c r="L964" s="5">
        <v>1422</v>
      </c>
      <c r="M964" s="5">
        <v>1583</v>
      </c>
      <c r="N964" s="5">
        <v>1573</v>
      </c>
      <c r="O964" s="5">
        <v>1905</v>
      </c>
      <c r="P964" s="5">
        <v>1750</v>
      </c>
      <c r="Q964" s="5">
        <v>1383</v>
      </c>
      <c r="R964" s="5">
        <v>1527</v>
      </c>
    </row>
    <row r="965" spans="1:18">
      <c r="A965" s="8"/>
      <c r="B965" s="8"/>
      <c r="C965" s="6">
        <v>160235150</v>
      </c>
      <c r="D965" s="6" t="s">
        <v>998</v>
      </c>
      <c r="E965" s="5">
        <v>360</v>
      </c>
      <c r="F965" s="5">
        <v>2600</v>
      </c>
      <c r="G965" s="5">
        <v>162</v>
      </c>
      <c r="H965" s="5">
        <v>166</v>
      </c>
      <c r="I965" s="5">
        <v>172</v>
      </c>
      <c r="J965" s="5">
        <v>203</v>
      </c>
      <c r="K965" s="5">
        <v>224</v>
      </c>
      <c r="L965" s="5">
        <v>178</v>
      </c>
      <c r="M965" s="5">
        <v>210</v>
      </c>
      <c r="N965" s="5">
        <v>200</v>
      </c>
      <c r="O965" s="5">
        <v>244</v>
      </c>
      <c r="P965" s="5">
        <v>287</v>
      </c>
      <c r="Q965" s="5">
        <v>271</v>
      </c>
      <c r="R965" s="5">
        <v>283</v>
      </c>
    </row>
    <row r="966" spans="1:18">
      <c r="A966" s="8"/>
      <c r="B966" s="8"/>
      <c r="C966" s="6">
        <v>160235250</v>
      </c>
      <c r="D966" s="6" t="s">
        <v>1531</v>
      </c>
      <c r="E966" s="5">
        <v>700</v>
      </c>
      <c r="F966" s="5">
        <v>23</v>
      </c>
      <c r="G966" s="5" t="s">
        <v>20</v>
      </c>
      <c r="H966" s="5" t="s">
        <v>20</v>
      </c>
      <c r="I966" s="5" t="s">
        <v>20</v>
      </c>
      <c r="J966" s="5">
        <v>0</v>
      </c>
      <c r="K966" s="5">
        <v>0</v>
      </c>
      <c r="L966" s="5" t="s">
        <v>20</v>
      </c>
      <c r="M966" s="5" t="s">
        <v>20</v>
      </c>
      <c r="N966" s="5" t="s">
        <v>20</v>
      </c>
      <c r="O966" s="5" t="s">
        <v>20</v>
      </c>
      <c r="P966" s="5" t="s">
        <v>20</v>
      </c>
      <c r="Q966" s="5" t="s">
        <v>20</v>
      </c>
      <c r="R966" s="5" t="s">
        <v>20</v>
      </c>
    </row>
    <row r="967" spans="1:18">
      <c r="A967" s="8"/>
      <c r="B967" s="8"/>
      <c r="C967" s="6">
        <v>160235350</v>
      </c>
      <c r="D967" s="6" t="s">
        <v>1292</v>
      </c>
      <c r="E967" s="5">
        <v>700</v>
      </c>
      <c r="F967" s="5">
        <v>15721</v>
      </c>
      <c r="G967" s="5">
        <v>1234</v>
      </c>
      <c r="H967" s="5">
        <v>1201</v>
      </c>
      <c r="I967" s="5">
        <v>803</v>
      </c>
      <c r="J967" s="5">
        <v>1267</v>
      </c>
      <c r="K967" s="5">
        <v>1211</v>
      </c>
      <c r="L967" s="5">
        <v>1077</v>
      </c>
      <c r="M967" s="5">
        <v>1114</v>
      </c>
      <c r="N967" s="5">
        <v>1124</v>
      </c>
      <c r="O967" s="5">
        <v>1697</v>
      </c>
      <c r="P967" s="5">
        <v>1965</v>
      </c>
      <c r="Q967" s="5">
        <v>1457</v>
      </c>
      <c r="R967" s="5">
        <v>1571</v>
      </c>
    </row>
    <row r="968" spans="1:18">
      <c r="A968" s="8"/>
      <c r="B968" s="8"/>
      <c r="C968" s="6">
        <v>160235850</v>
      </c>
      <c r="D968" s="6" t="s">
        <v>1826</v>
      </c>
      <c r="E968" s="5">
        <v>963</v>
      </c>
      <c r="F968" s="5">
        <v>483</v>
      </c>
      <c r="G968" s="5">
        <v>27</v>
      </c>
      <c r="H968" s="5">
        <v>33</v>
      </c>
      <c r="I968" s="5">
        <v>22</v>
      </c>
      <c r="J968" s="5">
        <v>39</v>
      </c>
      <c r="K968" s="5">
        <v>38</v>
      </c>
      <c r="L968" s="5">
        <v>54</v>
      </c>
      <c r="M968" s="5">
        <v>53</v>
      </c>
      <c r="N968" s="5">
        <v>46</v>
      </c>
      <c r="O968" s="5">
        <v>47</v>
      </c>
      <c r="P968" s="5">
        <v>38</v>
      </c>
      <c r="Q968" s="5">
        <v>38</v>
      </c>
      <c r="R968" s="5">
        <v>48</v>
      </c>
    </row>
    <row r="969" spans="1:18">
      <c r="A969" s="8"/>
      <c r="B969" s="8"/>
      <c r="C969" s="6">
        <v>160236450</v>
      </c>
      <c r="D969" s="6" t="s">
        <v>732</v>
      </c>
      <c r="E969" s="5">
        <v>204</v>
      </c>
      <c r="F969" s="5">
        <v>169</v>
      </c>
      <c r="G969" s="5" t="s">
        <v>20</v>
      </c>
      <c r="H969" s="5" t="s">
        <v>20</v>
      </c>
      <c r="I969" s="5">
        <v>15</v>
      </c>
      <c r="J969" s="5">
        <v>24</v>
      </c>
      <c r="K969" s="5">
        <v>17</v>
      </c>
      <c r="L969" s="5">
        <v>17</v>
      </c>
      <c r="M969" s="5">
        <v>17</v>
      </c>
      <c r="N969" s="5">
        <v>31</v>
      </c>
      <c r="O969" s="5">
        <v>17</v>
      </c>
      <c r="P969" s="5">
        <v>11</v>
      </c>
      <c r="Q969" s="5" t="s">
        <v>20</v>
      </c>
      <c r="R969" s="5" t="s">
        <v>20</v>
      </c>
    </row>
    <row r="970" spans="1:18">
      <c r="A970" s="9"/>
      <c r="B970" s="9"/>
      <c r="C970" s="6">
        <v>160242250</v>
      </c>
      <c r="D970" s="6" t="s">
        <v>1824</v>
      </c>
      <c r="E970" s="5">
        <v>350</v>
      </c>
      <c r="F970" s="5" t="s">
        <v>20</v>
      </c>
      <c r="G970" s="5">
        <v>0</v>
      </c>
      <c r="H970" s="5">
        <v>0</v>
      </c>
      <c r="I970" s="5">
        <v>0</v>
      </c>
      <c r="J970" s="5">
        <v>0</v>
      </c>
      <c r="K970" s="5">
        <v>0</v>
      </c>
      <c r="L970" s="5">
        <v>0</v>
      </c>
      <c r="M970" s="5">
        <v>0</v>
      </c>
      <c r="N970" s="5">
        <v>0</v>
      </c>
      <c r="O970" s="5">
        <v>0</v>
      </c>
      <c r="P970" s="5">
        <v>0</v>
      </c>
      <c r="Q970" s="5" t="s">
        <v>20</v>
      </c>
      <c r="R970" s="5" t="s">
        <v>20</v>
      </c>
    </row>
    <row r="971" spans="1:18">
      <c r="A971" s="7" t="s">
        <v>515</v>
      </c>
      <c r="B971" s="7" t="s">
        <v>516</v>
      </c>
      <c r="C971" s="6">
        <v>160162650</v>
      </c>
      <c r="D971" s="6" t="s">
        <v>1146</v>
      </c>
      <c r="E971" s="5">
        <v>184</v>
      </c>
      <c r="F971" s="5">
        <v>9937</v>
      </c>
      <c r="G971" s="5">
        <v>791</v>
      </c>
      <c r="H971" s="5">
        <v>878</v>
      </c>
      <c r="I971" s="5">
        <v>833</v>
      </c>
      <c r="J971" s="5">
        <v>999</v>
      </c>
      <c r="K971" s="5">
        <v>927</v>
      </c>
      <c r="L971" s="5">
        <v>804</v>
      </c>
      <c r="M971" s="5">
        <v>781</v>
      </c>
      <c r="N971" s="5">
        <v>781</v>
      </c>
      <c r="O971" s="5">
        <v>795</v>
      </c>
      <c r="P971" s="5">
        <v>769</v>
      </c>
      <c r="Q971" s="5">
        <v>738</v>
      </c>
      <c r="R971" s="5">
        <v>841</v>
      </c>
    </row>
    <row r="972" spans="1:18">
      <c r="A972" s="8"/>
      <c r="B972" s="8"/>
      <c r="C972" s="6">
        <v>160172850</v>
      </c>
      <c r="D972" s="6" t="s">
        <v>517</v>
      </c>
      <c r="E972" s="5">
        <v>70</v>
      </c>
      <c r="F972" s="5">
        <v>4591</v>
      </c>
      <c r="G972" s="5">
        <v>403</v>
      </c>
      <c r="H972" s="5">
        <v>404</v>
      </c>
      <c r="I972" s="5">
        <v>390</v>
      </c>
      <c r="J972" s="5">
        <v>461</v>
      </c>
      <c r="K972" s="5">
        <v>373</v>
      </c>
      <c r="L972" s="5">
        <v>355</v>
      </c>
      <c r="M972" s="5">
        <v>453</v>
      </c>
      <c r="N972" s="5">
        <v>364</v>
      </c>
      <c r="O972" s="5">
        <v>377</v>
      </c>
      <c r="P972" s="5">
        <v>337</v>
      </c>
      <c r="Q972" s="5">
        <v>319</v>
      </c>
      <c r="R972" s="5">
        <v>355</v>
      </c>
    </row>
    <row r="973" spans="1:18">
      <c r="A973" s="8"/>
      <c r="B973" s="8"/>
      <c r="C973" s="6">
        <v>160173050</v>
      </c>
      <c r="D973" s="6" t="s">
        <v>1813</v>
      </c>
      <c r="E973" s="5">
        <v>55</v>
      </c>
      <c r="F973" s="5">
        <v>513</v>
      </c>
      <c r="G973" s="5">
        <v>57</v>
      </c>
      <c r="H973" s="5">
        <v>56</v>
      </c>
      <c r="I973" s="5">
        <v>40</v>
      </c>
      <c r="J973" s="5">
        <v>37</v>
      </c>
      <c r="K973" s="5">
        <v>43</v>
      </c>
      <c r="L973" s="5">
        <v>24</v>
      </c>
      <c r="M973" s="5">
        <v>39</v>
      </c>
      <c r="N973" s="5">
        <v>28</v>
      </c>
      <c r="O973" s="5">
        <v>45</v>
      </c>
      <c r="P973" s="5">
        <v>54</v>
      </c>
      <c r="Q973" s="5">
        <v>41</v>
      </c>
      <c r="R973" s="5">
        <v>49</v>
      </c>
    </row>
    <row r="974" spans="1:18">
      <c r="A974" s="8"/>
      <c r="B974" s="8"/>
      <c r="C974" s="6">
        <v>160216150</v>
      </c>
      <c r="D974" s="6" t="s">
        <v>2245</v>
      </c>
      <c r="E974" s="5">
        <v>450</v>
      </c>
      <c r="F974" s="5">
        <v>8581</v>
      </c>
      <c r="G974" s="5">
        <v>679</v>
      </c>
      <c r="H974" s="5">
        <v>683</v>
      </c>
      <c r="I974" s="5">
        <v>676</v>
      </c>
      <c r="J974" s="5">
        <v>672</v>
      </c>
      <c r="K974" s="5">
        <v>771</v>
      </c>
      <c r="L974" s="5">
        <v>668</v>
      </c>
      <c r="M974" s="5">
        <v>670</v>
      </c>
      <c r="N974" s="5">
        <v>697</v>
      </c>
      <c r="O974" s="5">
        <v>755</v>
      </c>
      <c r="P974" s="5">
        <v>806</v>
      </c>
      <c r="Q974" s="5">
        <v>715</v>
      </c>
      <c r="R974" s="5">
        <v>789</v>
      </c>
    </row>
    <row r="975" spans="1:18">
      <c r="A975" s="9"/>
      <c r="B975" s="9"/>
      <c r="C975" s="6">
        <v>160234050</v>
      </c>
      <c r="D975" s="6" t="s">
        <v>1864</v>
      </c>
      <c r="E975" s="5">
        <v>291</v>
      </c>
      <c r="F975" s="5">
        <v>373</v>
      </c>
      <c r="G975" s="5">
        <v>38</v>
      </c>
      <c r="H975" s="5">
        <v>27</v>
      </c>
      <c r="I975" s="5">
        <v>21</v>
      </c>
      <c r="J975" s="5">
        <v>43</v>
      </c>
      <c r="K975" s="5">
        <v>40</v>
      </c>
      <c r="L975" s="5">
        <v>32</v>
      </c>
      <c r="M975" s="5">
        <v>26</v>
      </c>
      <c r="N975" s="5">
        <v>26</v>
      </c>
      <c r="O975" s="5">
        <v>34</v>
      </c>
      <c r="P975" s="5">
        <v>38</v>
      </c>
      <c r="Q975" s="5">
        <v>30</v>
      </c>
      <c r="R975" s="5">
        <v>18</v>
      </c>
    </row>
    <row r="976" spans="1:18">
      <c r="A976" s="7" t="s">
        <v>2246</v>
      </c>
      <c r="B976" s="7" t="s">
        <v>2247</v>
      </c>
      <c r="C976" s="6">
        <v>160145410</v>
      </c>
      <c r="D976" s="6" t="s">
        <v>2248</v>
      </c>
      <c r="E976" s="5">
        <v>140</v>
      </c>
      <c r="F976" s="5">
        <v>10887920</v>
      </c>
      <c r="G976" s="5">
        <v>890817</v>
      </c>
      <c r="H976" s="5">
        <v>894473</v>
      </c>
      <c r="I976" s="5">
        <v>905655</v>
      </c>
      <c r="J976" s="5">
        <v>940535</v>
      </c>
      <c r="K976" s="5">
        <v>920640</v>
      </c>
      <c r="L976" s="5">
        <v>888625</v>
      </c>
      <c r="M976" s="5">
        <v>930998</v>
      </c>
      <c r="N976" s="5">
        <v>901230</v>
      </c>
      <c r="O976" s="5">
        <v>927261</v>
      </c>
      <c r="P976" s="5">
        <v>895411</v>
      </c>
      <c r="Q976" s="5">
        <v>861085</v>
      </c>
      <c r="R976" s="5">
        <v>931190</v>
      </c>
    </row>
    <row r="977" spans="1:18">
      <c r="A977" s="9"/>
      <c r="B977" s="9"/>
      <c r="C977" s="6">
        <v>160165310</v>
      </c>
      <c r="D977" s="6" t="s">
        <v>2249</v>
      </c>
      <c r="E977" s="5">
        <v>110</v>
      </c>
      <c r="F977" s="5">
        <v>2444311</v>
      </c>
      <c r="G977" s="5">
        <v>201004</v>
      </c>
      <c r="H977" s="5">
        <v>207955</v>
      </c>
      <c r="I977" s="5">
        <v>191239</v>
      </c>
      <c r="J977" s="5">
        <v>209028</v>
      </c>
      <c r="K977" s="5">
        <v>212620</v>
      </c>
      <c r="L977" s="5">
        <v>200483</v>
      </c>
      <c r="M977" s="5">
        <v>208050</v>
      </c>
      <c r="N977" s="5">
        <v>201249</v>
      </c>
      <c r="O977" s="5">
        <v>196163</v>
      </c>
      <c r="P977" s="5">
        <v>209476</v>
      </c>
      <c r="Q977" s="5">
        <v>193137</v>
      </c>
      <c r="R977" s="5">
        <v>213907</v>
      </c>
    </row>
    <row r="978" spans="1:18">
      <c r="A978" s="7" t="s">
        <v>170</v>
      </c>
      <c r="B978" s="7" t="s">
        <v>171</v>
      </c>
      <c r="C978" s="6">
        <v>160061710</v>
      </c>
      <c r="D978" s="6" t="s">
        <v>243</v>
      </c>
      <c r="E978" s="5">
        <v>34</v>
      </c>
      <c r="F978" s="5">
        <v>3888678</v>
      </c>
      <c r="G978" s="5">
        <v>317938</v>
      </c>
      <c r="H978" s="5">
        <v>322424</v>
      </c>
      <c r="I978" s="5">
        <v>315308</v>
      </c>
      <c r="J978" s="5">
        <v>346775</v>
      </c>
      <c r="K978" s="5">
        <v>334027</v>
      </c>
      <c r="L978" s="5">
        <v>311948</v>
      </c>
      <c r="M978" s="5">
        <v>322863</v>
      </c>
      <c r="N978" s="5">
        <v>313860</v>
      </c>
      <c r="O978" s="5">
        <v>339098</v>
      </c>
      <c r="P978" s="5">
        <v>339686</v>
      </c>
      <c r="Q978" s="5">
        <v>305600</v>
      </c>
      <c r="R978" s="5">
        <v>319151</v>
      </c>
    </row>
    <row r="979" spans="1:18">
      <c r="A979" s="8"/>
      <c r="B979" s="8"/>
      <c r="C979" s="6">
        <v>160061810</v>
      </c>
      <c r="D979" s="6" t="s">
        <v>172</v>
      </c>
      <c r="E979" s="5">
        <v>125</v>
      </c>
      <c r="F979" s="5">
        <v>12480942</v>
      </c>
      <c r="G979" s="5">
        <v>1018859</v>
      </c>
      <c r="H979" s="5">
        <v>1018257</v>
      </c>
      <c r="I979" s="5">
        <v>1016247</v>
      </c>
      <c r="J979" s="5">
        <v>1087492</v>
      </c>
      <c r="K979" s="5">
        <v>1062713</v>
      </c>
      <c r="L979" s="5">
        <v>1012676</v>
      </c>
      <c r="M979" s="5">
        <v>1026868</v>
      </c>
      <c r="N979" s="5">
        <v>1021024</v>
      </c>
      <c r="O979" s="5">
        <v>1084417</v>
      </c>
      <c r="P979" s="5">
        <v>1067661</v>
      </c>
      <c r="Q979" s="5">
        <v>1018361</v>
      </c>
      <c r="R979" s="5">
        <v>1046367</v>
      </c>
    </row>
    <row r="980" spans="1:18">
      <c r="A980" s="8"/>
      <c r="B980" s="8"/>
      <c r="C980" s="6">
        <v>160061910</v>
      </c>
      <c r="D980" s="6" t="s">
        <v>173</v>
      </c>
      <c r="E980" s="5">
        <v>144</v>
      </c>
      <c r="F980" s="5">
        <v>12666526</v>
      </c>
      <c r="G980" s="5">
        <v>1032584</v>
      </c>
      <c r="H980" s="5">
        <v>1035069</v>
      </c>
      <c r="I980" s="5">
        <v>1032191</v>
      </c>
      <c r="J980" s="5">
        <v>1100870</v>
      </c>
      <c r="K980" s="5">
        <v>1078469</v>
      </c>
      <c r="L980" s="5">
        <v>1028233</v>
      </c>
      <c r="M980" s="5">
        <v>1043443</v>
      </c>
      <c r="N980" s="5">
        <v>1036597</v>
      </c>
      <c r="O980" s="5">
        <v>1098540</v>
      </c>
      <c r="P980" s="5">
        <v>1080100</v>
      </c>
      <c r="Q980" s="5">
        <v>1037125</v>
      </c>
      <c r="R980" s="5">
        <v>1063305</v>
      </c>
    </row>
    <row r="981" spans="1:18">
      <c r="A981" s="8"/>
      <c r="B981" s="8"/>
      <c r="C981" s="6">
        <v>160062010</v>
      </c>
      <c r="D981" s="6" t="s">
        <v>238</v>
      </c>
      <c r="E981" s="5">
        <v>144</v>
      </c>
      <c r="F981" s="5">
        <v>5177296</v>
      </c>
      <c r="G981" s="5">
        <v>422734</v>
      </c>
      <c r="H981" s="5">
        <v>426516</v>
      </c>
      <c r="I981" s="5">
        <v>413232</v>
      </c>
      <c r="J981" s="5">
        <v>448120</v>
      </c>
      <c r="K981" s="5">
        <v>430351</v>
      </c>
      <c r="L981" s="5">
        <v>405540</v>
      </c>
      <c r="M981" s="5">
        <v>424078</v>
      </c>
      <c r="N981" s="5">
        <v>418834</v>
      </c>
      <c r="O981" s="5">
        <v>457930</v>
      </c>
      <c r="P981" s="5">
        <v>469812</v>
      </c>
      <c r="Q981" s="5">
        <v>421632</v>
      </c>
      <c r="R981" s="5">
        <v>438517</v>
      </c>
    </row>
    <row r="982" spans="1:18">
      <c r="A982" s="8"/>
      <c r="B982" s="8"/>
      <c r="C982" s="6">
        <v>160062110</v>
      </c>
      <c r="D982" s="6" t="s">
        <v>192</v>
      </c>
      <c r="E982" s="5">
        <v>144</v>
      </c>
      <c r="F982" s="5">
        <v>12184955</v>
      </c>
      <c r="G982" s="5">
        <v>1126865</v>
      </c>
      <c r="H982" s="5">
        <v>1117849</v>
      </c>
      <c r="I982" s="5">
        <v>962552</v>
      </c>
      <c r="J982" s="5">
        <v>1037724</v>
      </c>
      <c r="K982" s="5">
        <v>1013084</v>
      </c>
      <c r="L982" s="5">
        <v>957750</v>
      </c>
      <c r="M982" s="5">
        <v>971896</v>
      </c>
      <c r="N982" s="5">
        <v>965153</v>
      </c>
      <c r="O982" s="5">
        <v>1039974</v>
      </c>
      <c r="P982" s="5">
        <v>1025377</v>
      </c>
      <c r="Q982" s="5">
        <v>970086</v>
      </c>
      <c r="R982" s="5">
        <v>996645</v>
      </c>
    </row>
    <row r="983" spans="1:18">
      <c r="A983" s="8"/>
      <c r="B983" s="8"/>
      <c r="C983" s="6">
        <v>160062210</v>
      </c>
      <c r="D983" s="6" t="s">
        <v>262</v>
      </c>
      <c r="E983" s="5">
        <v>150</v>
      </c>
      <c r="F983" s="5">
        <v>4979149</v>
      </c>
      <c r="G983" s="5">
        <v>503430</v>
      </c>
      <c r="H983" s="5">
        <v>505979</v>
      </c>
      <c r="I983" s="5">
        <v>389543</v>
      </c>
      <c r="J983" s="5">
        <v>430338</v>
      </c>
      <c r="K983" s="5">
        <v>415088</v>
      </c>
      <c r="L983" s="5">
        <v>378791</v>
      </c>
      <c r="M983" s="5">
        <v>390007</v>
      </c>
      <c r="N983" s="5">
        <v>374973</v>
      </c>
      <c r="O983" s="5">
        <v>419453</v>
      </c>
      <c r="P983" s="5">
        <v>422294</v>
      </c>
      <c r="Q983" s="5">
        <v>365692</v>
      </c>
      <c r="R983" s="5">
        <v>383561</v>
      </c>
    </row>
    <row r="984" spans="1:18">
      <c r="A984" s="9"/>
      <c r="B984" s="9"/>
      <c r="C984" s="6">
        <v>160218110</v>
      </c>
      <c r="D984" s="6" t="s">
        <v>533</v>
      </c>
      <c r="E984" s="5">
        <v>100</v>
      </c>
      <c r="F984" s="5">
        <v>156318</v>
      </c>
      <c r="G984" s="5">
        <v>13215</v>
      </c>
      <c r="H984" s="5">
        <v>13510</v>
      </c>
      <c r="I984" s="5">
        <v>13007</v>
      </c>
      <c r="J984" s="5">
        <v>14114</v>
      </c>
      <c r="K984" s="5">
        <v>13176</v>
      </c>
      <c r="L984" s="5">
        <v>12734</v>
      </c>
      <c r="M984" s="5">
        <v>13977</v>
      </c>
      <c r="N984" s="5">
        <v>12896</v>
      </c>
      <c r="O984" s="5">
        <v>12649</v>
      </c>
      <c r="P984" s="5">
        <v>12628</v>
      </c>
      <c r="Q984" s="5">
        <v>11825</v>
      </c>
      <c r="R984" s="5">
        <v>12587</v>
      </c>
    </row>
    <row r="985" spans="1:18">
      <c r="A985" s="6" t="s">
        <v>2250</v>
      </c>
      <c r="B985" s="6" t="s">
        <v>2251</v>
      </c>
      <c r="C985" s="6">
        <v>160149110</v>
      </c>
      <c r="D985" s="6" t="s">
        <v>2251</v>
      </c>
      <c r="E985" s="5">
        <v>604</v>
      </c>
      <c r="F985" s="5">
        <v>1135202</v>
      </c>
      <c r="G985" s="5">
        <v>92218</v>
      </c>
      <c r="H985" s="5">
        <v>92631</v>
      </c>
      <c r="I985" s="5">
        <v>93510</v>
      </c>
      <c r="J985" s="5">
        <v>97759</v>
      </c>
      <c r="K985" s="5">
        <v>96457</v>
      </c>
      <c r="L985" s="5">
        <v>92721</v>
      </c>
      <c r="M985" s="5">
        <v>95273</v>
      </c>
      <c r="N985" s="5">
        <v>94868</v>
      </c>
      <c r="O985" s="5">
        <v>95839</v>
      </c>
      <c r="P985" s="5">
        <v>93441</v>
      </c>
      <c r="Q985" s="5">
        <v>94403</v>
      </c>
      <c r="R985" s="5">
        <v>96082</v>
      </c>
    </row>
    <row r="986" spans="1:18">
      <c r="A986" s="7" t="s">
        <v>367</v>
      </c>
      <c r="B986" s="7" t="s">
        <v>368</v>
      </c>
      <c r="C986" s="6">
        <v>160062610</v>
      </c>
      <c r="D986" s="6" t="s">
        <v>375</v>
      </c>
      <c r="E986" s="5">
        <v>90</v>
      </c>
      <c r="F986" s="5">
        <v>373393</v>
      </c>
      <c r="G986" s="5">
        <v>32091</v>
      </c>
      <c r="H986" s="5">
        <v>32278</v>
      </c>
      <c r="I986" s="5">
        <v>30306</v>
      </c>
      <c r="J986" s="5">
        <v>32956</v>
      </c>
      <c r="K986" s="5">
        <v>30246</v>
      </c>
      <c r="L986" s="5">
        <v>28939</v>
      </c>
      <c r="M986" s="5">
        <v>33293</v>
      </c>
      <c r="N986" s="5">
        <v>31065</v>
      </c>
      <c r="O986" s="5">
        <v>30618</v>
      </c>
      <c r="P986" s="5">
        <v>32159</v>
      </c>
      <c r="Q986" s="5">
        <v>29011</v>
      </c>
      <c r="R986" s="5">
        <v>30431</v>
      </c>
    </row>
    <row r="987" spans="1:18">
      <c r="A987" s="8"/>
      <c r="B987" s="8"/>
      <c r="C987" s="6">
        <v>160062710</v>
      </c>
      <c r="D987" s="6" t="s">
        <v>369</v>
      </c>
      <c r="E987" s="5">
        <v>100</v>
      </c>
      <c r="F987" s="5">
        <v>382403</v>
      </c>
      <c r="G987" s="5">
        <v>32755</v>
      </c>
      <c r="H987" s="5">
        <v>33141</v>
      </c>
      <c r="I987" s="5">
        <v>31245</v>
      </c>
      <c r="J987" s="5">
        <v>33717</v>
      </c>
      <c r="K987" s="5">
        <v>30915</v>
      </c>
      <c r="L987" s="5">
        <v>29545</v>
      </c>
      <c r="M987" s="5">
        <v>34219</v>
      </c>
      <c r="N987" s="5">
        <v>31879</v>
      </c>
      <c r="O987" s="5">
        <v>31436</v>
      </c>
      <c r="P987" s="5">
        <v>32743</v>
      </c>
      <c r="Q987" s="5">
        <v>29603</v>
      </c>
      <c r="R987" s="5">
        <v>31205</v>
      </c>
    </row>
    <row r="988" spans="1:18">
      <c r="A988" s="8"/>
      <c r="B988" s="8"/>
      <c r="C988" s="6">
        <v>160062810</v>
      </c>
      <c r="D988" s="6" t="s">
        <v>690</v>
      </c>
      <c r="E988" s="5">
        <v>140</v>
      </c>
      <c r="F988" s="5">
        <v>32147</v>
      </c>
      <c r="G988" s="5">
        <v>2891</v>
      </c>
      <c r="H988" s="5">
        <v>2919</v>
      </c>
      <c r="I988" s="5">
        <v>2802</v>
      </c>
      <c r="J988" s="5">
        <v>2883</v>
      </c>
      <c r="K988" s="5">
        <v>2509</v>
      </c>
      <c r="L988" s="5">
        <v>2351</v>
      </c>
      <c r="M988" s="5">
        <v>2867</v>
      </c>
      <c r="N988" s="5">
        <v>2613</v>
      </c>
      <c r="O988" s="5">
        <v>2582</v>
      </c>
      <c r="P988" s="5">
        <v>2603</v>
      </c>
      <c r="Q988" s="5">
        <v>2494</v>
      </c>
      <c r="R988" s="5">
        <v>2633</v>
      </c>
    </row>
    <row r="989" spans="1:18">
      <c r="A989" s="8"/>
      <c r="B989" s="8"/>
      <c r="C989" s="6">
        <v>160063010</v>
      </c>
      <c r="D989" s="6" t="s">
        <v>412</v>
      </c>
      <c r="E989" s="5">
        <v>100</v>
      </c>
      <c r="F989" s="5">
        <v>29808</v>
      </c>
      <c r="G989" s="5">
        <v>2660</v>
      </c>
      <c r="H989" s="5">
        <v>2675</v>
      </c>
      <c r="I989" s="5">
        <v>2465</v>
      </c>
      <c r="J989" s="5">
        <v>2626</v>
      </c>
      <c r="K989" s="5">
        <v>2335</v>
      </c>
      <c r="L989" s="5">
        <v>2215</v>
      </c>
      <c r="M989" s="5">
        <v>2676</v>
      </c>
      <c r="N989" s="5">
        <v>2584</v>
      </c>
      <c r="O989" s="5">
        <v>2495</v>
      </c>
      <c r="P989" s="5">
        <v>2457</v>
      </c>
      <c r="Q989" s="5">
        <v>2236</v>
      </c>
      <c r="R989" s="5">
        <v>2384</v>
      </c>
    </row>
    <row r="990" spans="1:18">
      <c r="A990" s="9"/>
      <c r="B990" s="9"/>
      <c r="C990" s="6">
        <v>160063110</v>
      </c>
      <c r="D990" s="6" t="s">
        <v>1859</v>
      </c>
      <c r="E990" s="5">
        <v>1010</v>
      </c>
      <c r="F990" s="5" t="s">
        <v>20</v>
      </c>
      <c r="G990" s="5" t="s">
        <v>20</v>
      </c>
      <c r="H990" s="5" t="s">
        <v>20</v>
      </c>
      <c r="I990" s="5" t="s">
        <v>20</v>
      </c>
      <c r="J990" s="5" t="s">
        <v>20</v>
      </c>
      <c r="K990" s="5" t="s">
        <v>20</v>
      </c>
      <c r="L990" s="5" t="s">
        <v>20</v>
      </c>
      <c r="M990" s="5" t="s">
        <v>20</v>
      </c>
      <c r="N990" s="5" t="s">
        <v>20</v>
      </c>
      <c r="O990" s="5" t="s">
        <v>20</v>
      </c>
      <c r="P990" s="5" t="s">
        <v>20</v>
      </c>
      <c r="Q990" s="5" t="s">
        <v>20</v>
      </c>
      <c r="R990" s="5" t="s">
        <v>20</v>
      </c>
    </row>
    <row r="991" spans="1:18">
      <c r="A991" s="7" t="s">
        <v>586</v>
      </c>
      <c r="B991" s="7" t="s">
        <v>587</v>
      </c>
      <c r="C991" s="6">
        <v>160063310</v>
      </c>
      <c r="D991" s="6" t="s">
        <v>1572</v>
      </c>
      <c r="E991" s="5">
        <v>135</v>
      </c>
      <c r="F991" s="5">
        <v>3528</v>
      </c>
      <c r="G991" s="5">
        <v>328</v>
      </c>
      <c r="H991" s="5">
        <v>224</v>
      </c>
      <c r="I991" s="5">
        <v>256</v>
      </c>
      <c r="J991" s="5">
        <v>207</v>
      </c>
      <c r="K991" s="5">
        <v>232</v>
      </c>
      <c r="L991" s="5">
        <v>298</v>
      </c>
      <c r="M991" s="5">
        <v>299</v>
      </c>
      <c r="N991" s="5">
        <v>264</v>
      </c>
      <c r="O991" s="5">
        <v>483</v>
      </c>
      <c r="P991" s="5">
        <v>339</v>
      </c>
      <c r="Q991" s="5">
        <v>253</v>
      </c>
      <c r="R991" s="5">
        <v>345</v>
      </c>
    </row>
    <row r="992" spans="1:18">
      <c r="A992" s="8"/>
      <c r="B992" s="8"/>
      <c r="C992" s="6">
        <v>160063410</v>
      </c>
      <c r="D992" s="6" t="s">
        <v>1217</v>
      </c>
      <c r="E992" s="5">
        <v>135</v>
      </c>
      <c r="F992" s="5">
        <v>1012</v>
      </c>
      <c r="G992" s="5">
        <v>87</v>
      </c>
      <c r="H992" s="5">
        <v>82</v>
      </c>
      <c r="I992" s="5">
        <v>85</v>
      </c>
      <c r="J992" s="5">
        <v>105</v>
      </c>
      <c r="K992" s="5">
        <v>47</v>
      </c>
      <c r="L992" s="5">
        <v>79</v>
      </c>
      <c r="M992" s="5">
        <v>111</v>
      </c>
      <c r="N992" s="5">
        <v>98</v>
      </c>
      <c r="O992" s="5">
        <v>89</v>
      </c>
      <c r="P992" s="5">
        <v>75</v>
      </c>
      <c r="Q992" s="5">
        <v>63</v>
      </c>
      <c r="R992" s="5">
        <v>91</v>
      </c>
    </row>
    <row r="993" spans="1:18">
      <c r="A993" s="8"/>
      <c r="B993" s="8"/>
      <c r="C993" s="6">
        <v>160063550</v>
      </c>
      <c r="D993" s="6" t="s">
        <v>1845</v>
      </c>
      <c r="E993" s="5">
        <v>135</v>
      </c>
      <c r="F993" s="5">
        <v>20</v>
      </c>
      <c r="G993" s="5" t="s">
        <v>20</v>
      </c>
      <c r="H993" s="5" t="s">
        <v>20</v>
      </c>
      <c r="I993" s="5">
        <v>0</v>
      </c>
      <c r="J993" s="5">
        <v>0</v>
      </c>
      <c r="K993" s="5" t="s">
        <v>20</v>
      </c>
      <c r="L993" s="5" t="s">
        <v>20</v>
      </c>
      <c r="M993" s="5" t="s">
        <v>20</v>
      </c>
      <c r="N993" s="5" t="s">
        <v>20</v>
      </c>
      <c r="O993" s="5" t="s">
        <v>20</v>
      </c>
      <c r="P993" s="5" t="s">
        <v>20</v>
      </c>
      <c r="Q993" s="5" t="s">
        <v>20</v>
      </c>
      <c r="R993" s="5" t="s">
        <v>20</v>
      </c>
    </row>
    <row r="994" spans="1:18">
      <c r="A994" s="8"/>
      <c r="B994" s="8"/>
      <c r="C994" s="6">
        <v>160063750</v>
      </c>
      <c r="D994" s="6" t="s">
        <v>1620</v>
      </c>
      <c r="E994" s="5">
        <v>135</v>
      </c>
      <c r="F994" s="5">
        <v>1621</v>
      </c>
      <c r="G994" s="5">
        <v>104</v>
      </c>
      <c r="H994" s="5">
        <v>152</v>
      </c>
      <c r="I994" s="5">
        <v>117</v>
      </c>
      <c r="J994" s="5">
        <v>115</v>
      </c>
      <c r="K994" s="5">
        <v>164</v>
      </c>
      <c r="L994" s="5">
        <v>135</v>
      </c>
      <c r="M994" s="5">
        <v>124</v>
      </c>
      <c r="N994" s="5">
        <v>128</v>
      </c>
      <c r="O994" s="5">
        <v>166</v>
      </c>
      <c r="P994" s="5">
        <v>202</v>
      </c>
      <c r="Q994" s="5">
        <v>97</v>
      </c>
      <c r="R994" s="5">
        <v>117</v>
      </c>
    </row>
    <row r="995" spans="1:18">
      <c r="A995" s="8"/>
      <c r="B995" s="8"/>
      <c r="C995" s="6">
        <v>160198210</v>
      </c>
      <c r="D995" s="6" t="s">
        <v>588</v>
      </c>
      <c r="E995" s="5">
        <v>150</v>
      </c>
      <c r="F995" s="5">
        <v>4803</v>
      </c>
      <c r="G995" s="5">
        <v>420</v>
      </c>
      <c r="H995" s="5">
        <v>475</v>
      </c>
      <c r="I995" s="5">
        <v>372</v>
      </c>
      <c r="J995" s="5">
        <v>456</v>
      </c>
      <c r="K995" s="5">
        <v>395</v>
      </c>
      <c r="L995" s="5">
        <v>362</v>
      </c>
      <c r="M995" s="5">
        <v>409</v>
      </c>
      <c r="N995" s="5">
        <v>339</v>
      </c>
      <c r="O995" s="5">
        <v>389</v>
      </c>
      <c r="P995" s="5">
        <v>431</v>
      </c>
      <c r="Q995" s="5">
        <v>321</v>
      </c>
      <c r="R995" s="5">
        <v>434</v>
      </c>
    </row>
    <row r="996" spans="1:18">
      <c r="A996" s="9"/>
      <c r="B996" s="9"/>
      <c r="C996" s="6">
        <v>160198310</v>
      </c>
      <c r="D996" s="6" t="s">
        <v>1163</v>
      </c>
      <c r="E996" s="5">
        <v>60</v>
      </c>
      <c r="F996" s="5">
        <v>2416</v>
      </c>
      <c r="G996" s="5">
        <v>216</v>
      </c>
      <c r="H996" s="5">
        <v>193</v>
      </c>
      <c r="I996" s="5">
        <v>186</v>
      </c>
      <c r="J996" s="5">
        <v>242</v>
      </c>
      <c r="K996" s="5">
        <v>179</v>
      </c>
      <c r="L996" s="5">
        <v>194</v>
      </c>
      <c r="M996" s="5">
        <v>260</v>
      </c>
      <c r="N996" s="5">
        <v>216</v>
      </c>
      <c r="O996" s="5">
        <v>200</v>
      </c>
      <c r="P996" s="5">
        <v>189</v>
      </c>
      <c r="Q996" s="5">
        <v>159</v>
      </c>
      <c r="R996" s="5">
        <v>182</v>
      </c>
    </row>
    <row r="997" spans="1:18">
      <c r="A997" s="7" t="s">
        <v>1093</v>
      </c>
      <c r="B997" s="7" t="s">
        <v>1094</v>
      </c>
      <c r="C997" s="6">
        <v>160063810</v>
      </c>
      <c r="D997" s="6" t="s">
        <v>1327</v>
      </c>
      <c r="E997" s="5">
        <v>135</v>
      </c>
      <c r="F997" s="5">
        <v>823</v>
      </c>
      <c r="G997" s="5">
        <v>79</v>
      </c>
      <c r="H997" s="5">
        <v>62</v>
      </c>
      <c r="I997" s="5">
        <v>53</v>
      </c>
      <c r="J997" s="5">
        <v>82</v>
      </c>
      <c r="K997" s="5">
        <v>75</v>
      </c>
      <c r="L997" s="5">
        <v>48</v>
      </c>
      <c r="M997" s="5">
        <v>89</v>
      </c>
      <c r="N997" s="5">
        <v>79</v>
      </c>
      <c r="O997" s="5">
        <v>73</v>
      </c>
      <c r="P997" s="5">
        <v>49</v>
      </c>
      <c r="Q997" s="5">
        <v>73</v>
      </c>
      <c r="R997" s="5">
        <v>61</v>
      </c>
    </row>
    <row r="998" spans="1:18">
      <c r="A998" s="9"/>
      <c r="B998" s="9"/>
      <c r="C998" s="6">
        <v>160063910</v>
      </c>
      <c r="D998" s="6" t="s">
        <v>1095</v>
      </c>
      <c r="E998" s="5">
        <v>135</v>
      </c>
      <c r="F998" s="5">
        <v>3700</v>
      </c>
      <c r="G998" s="5">
        <v>352</v>
      </c>
      <c r="H998" s="5">
        <v>343</v>
      </c>
      <c r="I998" s="5">
        <v>332</v>
      </c>
      <c r="J998" s="5">
        <v>367</v>
      </c>
      <c r="K998" s="5">
        <v>300</v>
      </c>
      <c r="L998" s="5">
        <v>270</v>
      </c>
      <c r="M998" s="5">
        <v>324</v>
      </c>
      <c r="N998" s="5">
        <v>289</v>
      </c>
      <c r="O998" s="5">
        <v>301</v>
      </c>
      <c r="P998" s="5">
        <v>267</v>
      </c>
      <c r="Q998" s="5">
        <v>272</v>
      </c>
      <c r="R998" s="5">
        <v>283</v>
      </c>
    </row>
    <row r="999" spans="1:18">
      <c r="A999" s="7" t="s">
        <v>684</v>
      </c>
      <c r="B999" s="7" t="s">
        <v>685</v>
      </c>
      <c r="C999" s="6">
        <v>160064010</v>
      </c>
      <c r="D999" s="6" t="s">
        <v>686</v>
      </c>
      <c r="E999" s="5">
        <v>180</v>
      </c>
      <c r="F999" s="5">
        <v>34594</v>
      </c>
      <c r="G999" s="5">
        <v>3076</v>
      </c>
      <c r="H999" s="5">
        <v>3067</v>
      </c>
      <c r="I999" s="5">
        <v>2961</v>
      </c>
      <c r="J999" s="5">
        <v>3100</v>
      </c>
      <c r="K999" s="5">
        <v>2753</v>
      </c>
      <c r="L999" s="5">
        <v>2560</v>
      </c>
      <c r="M999" s="5">
        <v>3075</v>
      </c>
      <c r="N999" s="5">
        <v>2846</v>
      </c>
      <c r="O999" s="5">
        <v>2756</v>
      </c>
      <c r="P999" s="5">
        <v>2842</v>
      </c>
      <c r="Q999" s="5">
        <v>2736</v>
      </c>
      <c r="R999" s="5">
        <v>2822</v>
      </c>
    </row>
    <row r="1000" spans="1:18">
      <c r="A1000" s="8"/>
      <c r="B1000" s="8"/>
      <c r="C1000" s="6">
        <v>160064110</v>
      </c>
      <c r="D1000" s="6" t="s">
        <v>1633</v>
      </c>
      <c r="E1000" s="5">
        <v>135</v>
      </c>
      <c r="F1000" s="5">
        <v>64</v>
      </c>
      <c r="G1000" s="5" t="s">
        <v>20</v>
      </c>
      <c r="H1000" s="5" t="s">
        <v>20</v>
      </c>
      <c r="I1000" s="5" t="s">
        <v>20</v>
      </c>
      <c r="J1000" s="5" t="s">
        <v>20</v>
      </c>
      <c r="K1000" s="5" t="s">
        <v>20</v>
      </c>
      <c r="L1000" s="5" t="s">
        <v>20</v>
      </c>
      <c r="M1000" s="5" t="s">
        <v>20</v>
      </c>
      <c r="N1000" s="5" t="s">
        <v>20</v>
      </c>
      <c r="O1000" s="5" t="s">
        <v>20</v>
      </c>
      <c r="P1000" s="5" t="s">
        <v>20</v>
      </c>
      <c r="Q1000" s="5" t="s">
        <v>20</v>
      </c>
      <c r="R1000" s="5" t="s">
        <v>20</v>
      </c>
    </row>
    <row r="1001" spans="1:18">
      <c r="A1001" s="9"/>
      <c r="B1001" s="9"/>
      <c r="C1001" s="6">
        <v>160064210</v>
      </c>
      <c r="D1001" s="6" t="s">
        <v>2252</v>
      </c>
      <c r="E1001" s="5">
        <v>135</v>
      </c>
      <c r="F1001" s="5">
        <v>10</v>
      </c>
      <c r="G1001" s="5" t="s">
        <v>20</v>
      </c>
      <c r="H1001" s="5" t="s">
        <v>20</v>
      </c>
      <c r="I1001" s="5" t="s">
        <v>20</v>
      </c>
      <c r="J1001" s="5" t="s">
        <v>20</v>
      </c>
      <c r="K1001" s="5">
        <v>0</v>
      </c>
      <c r="L1001" s="5" t="s">
        <v>20</v>
      </c>
      <c r="M1001" s="5" t="s">
        <v>20</v>
      </c>
      <c r="N1001" s="5">
        <v>0</v>
      </c>
      <c r="O1001" s="5">
        <v>0</v>
      </c>
      <c r="P1001" s="5">
        <v>0</v>
      </c>
      <c r="Q1001" s="5">
        <v>0</v>
      </c>
      <c r="R1001" s="5">
        <v>0</v>
      </c>
    </row>
    <row r="1002" spans="1:18">
      <c r="A1002" s="6" t="s">
        <v>1615</v>
      </c>
      <c r="B1002" s="6" t="s">
        <v>1616</v>
      </c>
      <c r="C1002" s="6">
        <v>160064310</v>
      </c>
      <c r="D1002" s="6" t="s">
        <v>1616</v>
      </c>
      <c r="E1002" s="5">
        <v>85</v>
      </c>
      <c r="F1002" s="5">
        <v>1716</v>
      </c>
      <c r="G1002" s="5">
        <v>139</v>
      </c>
      <c r="H1002" s="5">
        <v>161</v>
      </c>
      <c r="I1002" s="5">
        <v>158</v>
      </c>
      <c r="J1002" s="5">
        <v>171</v>
      </c>
      <c r="K1002" s="5">
        <v>171</v>
      </c>
      <c r="L1002" s="5">
        <v>132</v>
      </c>
      <c r="M1002" s="5">
        <v>160</v>
      </c>
      <c r="N1002" s="5">
        <v>144</v>
      </c>
      <c r="O1002" s="5">
        <v>147</v>
      </c>
      <c r="P1002" s="5">
        <v>97</v>
      </c>
      <c r="Q1002" s="5">
        <v>116</v>
      </c>
      <c r="R1002" s="5">
        <v>120</v>
      </c>
    </row>
    <row r="1003" spans="1:18">
      <c r="A1003" s="6" t="s">
        <v>326</v>
      </c>
      <c r="B1003" s="6" t="s">
        <v>327</v>
      </c>
      <c r="C1003" s="6">
        <v>160146910</v>
      </c>
      <c r="D1003" s="6" t="s">
        <v>327</v>
      </c>
      <c r="E1003" s="5">
        <v>140</v>
      </c>
      <c r="F1003" s="5">
        <v>376344</v>
      </c>
      <c r="G1003" s="5">
        <v>32283</v>
      </c>
      <c r="H1003" s="5">
        <v>32661</v>
      </c>
      <c r="I1003" s="5">
        <v>30821</v>
      </c>
      <c r="J1003" s="5">
        <v>33207</v>
      </c>
      <c r="K1003" s="5">
        <v>30499</v>
      </c>
      <c r="L1003" s="5">
        <v>29252</v>
      </c>
      <c r="M1003" s="5">
        <v>33564</v>
      </c>
      <c r="N1003" s="5">
        <v>31317</v>
      </c>
      <c r="O1003" s="5">
        <v>30930</v>
      </c>
      <c r="P1003" s="5">
        <v>31992</v>
      </c>
      <c r="Q1003" s="5">
        <v>29154</v>
      </c>
      <c r="R1003" s="5">
        <v>30664</v>
      </c>
    </row>
    <row r="1004" spans="1:18">
      <c r="A1004" s="7" t="s">
        <v>1261</v>
      </c>
      <c r="B1004" s="7" t="s">
        <v>1262</v>
      </c>
      <c r="C1004" s="6">
        <v>160064510</v>
      </c>
      <c r="D1004" s="6" t="s">
        <v>1263</v>
      </c>
      <c r="E1004" s="5">
        <v>4000</v>
      </c>
      <c r="F1004" s="5">
        <v>310762</v>
      </c>
      <c r="G1004" s="5">
        <v>27511</v>
      </c>
      <c r="H1004" s="5">
        <v>27280</v>
      </c>
      <c r="I1004" s="5">
        <v>26216</v>
      </c>
      <c r="J1004" s="5">
        <v>26923</v>
      </c>
      <c r="K1004" s="5">
        <v>24468</v>
      </c>
      <c r="L1004" s="5">
        <v>23424</v>
      </c>
      <c r="M1004" s="5">
        <v>26918</v>
      </c>
      <c r="N1004" s="5">
        <v>25663</v>
      </c>
      <c r="O1004" s="5">
        <v>26164</v>
      </c>
      <c r="P1004" s="5">
        <v>25613</v>
      </c>
      <c r="Q1004" s="5">
        <v>24975</v>
      </c>
      <c r="R1004" s="5">
        <v>25607</v>
      </c>
    </row>
    <row r="1005" spans="1:18">
      <c r="A1005" s="9"/>
      <c r="B1005" s="9"/>
      <c r="C1005" s="6">
        <v>160064610</v>
      </c>
      <c r="D1005" s="6" t="s">
        <v>1600</v>
      </c>
      <c r="E1005" s="5">
        <v>3600</v>
      </c>
      <c r="F1005" s="5">
        <v>83851</v>
      </c>
      <c r="G1005" s="5">
        <v>7561</v>
      </c>
      <c r="H1005" s="5">
        <v>7619</v>
      </c>
      <c r="I1005" s="5">
        <v>7114</v>
      </c>
      <c r="J1005" s="5">
        <v>7174</v>
      </c>
      <c r="K1005" s="5">
        <v>6673</v>
      </c>
      <c r="L1005" s="5">
        <v>6063</v>
      </c>
      <c r="M1005" s="5">
        <v>7075</v>
      </c>
      <c r="N1005" s="5">
        <v>6794</v>
      </c>
      <c r="O1005" s="5">
        <v>7032</v>
      </c>
      <c r="P1005" s="5">
        <v>7055</v>
      </c>
      <c r="Q1005" s="5">
        <v>6708</v>
      </c>
      <c r="R1005" s="5">
        <v>6983</v>
      </c>
    </row>
    <row r="1006" spans="1:18">
      <c r="A1006" s="7" t="s">
        <v>112</v>
      </c>
      <c r="B1006" s="7" t="s">
        <v>113</v>
      </c>
      <c r="C1006" s="6">
        <v>160067010</v>
      </c>
      <c r="D1006" s="6" t="s">
        <v>540</v>
      </c>
      <c r="E1006" s="5">
        <v>60</v>
      </c>
      <c r="F1006" s="5">
        <v>64469</v>
      </c>
      <c r="G1006" s="5">
        <v>4940</v>
      </c>
      <c r="H1006" s="5">
        <v>5072</v>
      </c>
      <c r="I1006" s="5">
        <v>5073</v>
      </c>
      <c r="J1006" s="5">
        <v>5545</v>
      </c>
      <c r="K1006" s="5">
        <v>5340</v>
      </c>
      <c r="L1006" s="5">
        <v>5248</v>
      </c>
      <c r="M1006" s="5">
        <v>5633</v>
      </c>
      <c r="N1006" s="5">
        <v>5587</v>
      </c>
      <c r="O1006" s="5">
        <v>5637</v>
      </c>
      <c r="P1006" s="5">
        <v>5387</v>
      </c>
      <c r="Q1006" s="5">
        <v>5483</v>
      </c>
      <c r="R1006" s="5">
        <v>5524</v>
      </c>
    </row>
    <row r="1007" spans="1:18">
      <c r="A1007" s="8"/>
      <c r="B1007" s="8"/>
      <c r="C1007" s="6">
        <v>160067110</v>
      </c>
      <c r="D1007" s="6" t="s">
        <v>715</v>
      </c>
      <c r="E1007" s="5">
        <v>100</v>
      </c>
      <c r="F1007" s="5">
        <v>92821</v>
      </c>
      <c r="G1007" s="5">
        <v>7756</v>
      </c>
      <c r="H1007" s="5">
        <v>7943</v>
      </c>
      <c r="I1007" s="5">
        <v>7317</v>
      </c>
      <c r="J1007" s="5">
        <v>8099</v>
      </c>
      <c r="K1007" s="5">
        <v>7552</v>
      </c>
      <c r="L1007" s="5">
        <v>6843</v>
      </c>
      <c r="M1007" s="5">
        <v>8019</v>
      </c>
      <c r="N1007" s="5">
        <v>7687</v>
      </c>
      <c r="O1007" s="5">
        <v>7837</v>
      </c>
      <c r="P1007" s="5">
        <v>8317</v>
      </c>
      <c r="Q1007" s="5">
        <v>7418</v>
      </c>
      <c r="R1007" s="5">
        <v>8033</v>
      </c>
    </row>
    <row r="1008" spans="1:18">
      <c r="A1008" s="8"/>
      <c r="B1008" s="8"/>
      <c r="C1008" s="6">
        <v>160067210</v>
      </c>
      <c r="D1008" s="6" t="s">
        <v>1803</v>
      </c>
      <c r="E1008" s="5">
        <v>100</v>
      </c>
      <c r="F1008" s="5">
        <v>361</v>
      </c>
      <c r="G1008" s="5">
        <v>32</v>
      </c>
      <c r="H1008" s="5">
        <v>26</v>
      </c>
      <c r="I1008" s="5">
        <v>29</v>
      </c>
      <c r="J1008" s="5">
        <v>32</v>
      </c>
      <c r="K1008" s="5">
        <v>34</v>
      </c>
      <c r="L1008" s="5">
        <v>21</v>
      </c>
      <c r="M1008" s="5">
        <v>36</v>
      </c>
      <c r="N1008" s="5">
        <v>35</v>
      </c>
      <c r="O1008" s="5">
        <v>32</v>
      </c>
      <c r="P1008" s="5">
        <v>31</v>
      </c>
      <c r="Q1008" s="5">
        <v>19</v>
      </c>
      <c r="R1008" s="5">
        <v>34</v>
      </c>
    </row>
    <row r="1009" spans="1:18">
      <c r="A1009" s="8"/>
      <c r="B1009" s="8"/>
      <c r="C1009" s="6">
        <v>160067410</v>
      </c>
      <c r="D1009" s="6" t="s">
        <v>1505</v>
      </c>
      <c r="E1009" s="5">
        <v>150</v>
      </c>
      <c r="F1009" s="5">
        <v>219684</v>
      </c>
      <c r="G1009" s="5">
        <v>17766</v>
      </c>
      <c r="H1009" s="5">
        <v>16810</v>
      </c>
      <c r="I1009" s="5">
        <v>17768</v>
      </c>
      <c r="J1009" s="5">
        <v>17033</v>
      </c>
      <c r="K1009" s="5">
        <v>17991</v>
      </c>
      <c r="L1009" s="5">
        <v>17656</v>
      </c>
      <c r="M1009" s="5">
        <v>18674</v>
      </c>
      <c r="N1009" s="5">
        <v>18672</v>
      </c>
      <c r="O1009" s="5">
        <v>20505</v>
      </c>
      <c r="P1009" s="5">
        <v>20767</v>
      </c>
      <c r="Q1009" s="5">
        <v>17316</v>
      </c>
      <c r="R1009" s="5">
        <v>18726</v>
      </c>
    </row>
    <row r="1010" spans="1:18">
      <c r="A1010" s="8"/>
      <c r="B1010" s="8"/>
      <c r="C1010" s="6">
        <v>160067610</v>
      </c>
      <c r="D1010" s="6" t="s">
        <v>114</v>
      </c>
      <c r="E1010" s="5">
        <v>150</v>
      </c>
      <c r="F1010" s="5">
        <v>645</v>
      </c>
      <c r="G1010" s="5">
        <v>55</v>
      </c>
      <c r="H1010" s="5">
        <v>47</v>
      </c>
      <c r="I1010" s="5">
        <v>45</v>
      </c>
      <c r="J1010" s="5">
        <v>56</v>
      </c>
      <c r="K1010" s="5">
        <v>54</v>
      </c>
      <c r="L1010" s="5">
        <v>42</v>
      </c>
      <c r="M1010" s="5">
        <v>61</v>
      </c>
      <c r="N1010" s="5">
        <v>54</v>
      </c>
      <c r="O1010" s="5">
        <v>68</v>
      </c>
      <c r="P1010" s="5">
        <v>61</v>
      </c>
      <c r="Q1010" s="5">
        <v>55</v>
      </c>
      <c r="R1010" s="5">
        <v>47</v>
      </c>
    </row>
    <row r="1011" spans="1:18">
      <c r="A1011" s="8"/>
      <c r="B1011" s="8"/>
      <c r="C1011" s="6">
        <v>160067710</v>
      </c>
      <c r="D1011" s="6" t="s">
        <v>1907</v>
      </c>
      <c r="E1011" s="5">
        <v>150</v>
      </c>
      <c r="F1011" s="5">
        <v>1709</v>
      </c>
      <c r="G1011" s="5">
        <v>214</v>
      </c>
      <c r="H1011" s="5">
        <v>150</v>
      </c>
      <c r="I1011" s="5">
        <v>121</v>
      </c>
      <c r="J1011" s="5">
        <v>127</v>
      </c>
      <c r="K1011" s="5">
        <v>144</v>
      </c>
      <c r="L1011" s="5">
        <v>92</v>
      </c>
      <c r="M1011" s="5">
        <v>148</v>
      </c>
      <c r="N1011" s="5">
        <v>179</v>
      </c>
      <c r="O1011" s="5">
        <v>140</v>
      </c>
      <c r="P1011" s="5">
        <v>129</v>
      </c>
      <c r="Q1011" s="5">
        <v>146</v>
      </c>
      <c r="R1011" s="5">
        <v>119</v>
      </c>
    </row>
    <row r="1012" spans="1:18">
      <c r="A1012" s="8"/>
      <c r="B1012" s="8"/>
      <c r="C1012" s="6">
        <v>160067810</v>
      </c>
      <c r="D1012" s="6" t="s">
        <v>2253</v>
      </c>
      <c r="E1012" s="5">
        <v>1350</v>
      </c>
      <c r="F1012" s="5" t="s">
        <v>20</v>
      </c>
      <c r="G1012" s="5" t="s">
        <v>20</v>
      </c>
      <c r="H1012" s="5" t="s">
        <v>20</v>
      </c>
      <c r="I1012" s="5" t="s">
        <v>20</v>
      </c>
      <c r="J1012" s="5" t="s">
        <v>20</v>
      </c>
      <c r="K1012" s="5" t="s">
        <v>20</v>
      </c>
      <c r="L1012" s="5">
        <v>0</v>
      </c>
      <c r="M1012" s="5">
        <v>0</v>
      </c>
      <c r="N1012" s="5">
        <v>0</v>
      </c>
      <c r="O1012" s="5">
        <v>0</v>
      </c>
      <c r="P1012" s="5">
        <v>0</v>
      </c>
      <c r="Q1012" s="5" t="s">
        <v>20</v>
      </c>
      <c r="R1012" s="5">
        <v>0</v>
      </c>
    </row>
    <row r="1013" spans="1:18">
      <c r="A1013" s="8"/>
      <c r="B1013" s="8"/>
      <c r="C1013" s="6">
        <v>160068050</v>
      </c>
      <c r="D1013" s="6" t="s">
        <v>885</v>
      </c>
      <c r="E1013" s="5">
        <v>60</v>
      </c>
      <c r="F1013" s="5">
        <v>8253</v>
      </c>
      <c r="G1013" s="5">
        <v>725</v>
      </c>
      <c r="H1013" s="5">
        <v>717</v>
      </c>
      <c r="I1013" s="5">
        <v>647</v>
      </c>
      <c r="J1013" s="5">
        <v>713</v>
      </c>
      <c r="K1013" s="5">
        <v>570</v>
      </c>
      <c r="L1013" s="5">
        <v>685</v>
      </c>
      <c r="M1013" s="5">
        <v>746</v>
      </c>
      <c r="N1013" s="5">
        <v>725</v>
      </c>
      <c r="O1013" s="5">
        <v>735</v>
      </c>
      <c r="P1013" s="5">
        <v>690</v>
      </c>
      <c r="Q1013" s="5">
        <v>641</v>
      </c>
      <c r="R1013" s="5">
        <v>659</v>
      </c>
    </row>
    <row r="1014" spans="1:18">
      <c r="A1014" s="8"/>
      <c r="B1014" s="8"/>
      <c r="C1014" s="6">
        <v>160068250</v>
      </c>
      <c r="D1014" s="6" t="s">
        <v>1578</v>
      </c>
      <c r="E1014" s="5">
        <v>100</v>
      </c>
      <c r="F1014" s="5">
        <v>364</v>
      </c>
      <c r="G1014" s="5" t="s">
        <v>20</v>
      </c>
      <c r="H1014" s="5">
        <v>26</v>
      </c>
      <c r="I1014" s="5">
        <v>27</v>
      </c>
      <c r="J1014" s="5">
        <v>29</v>
      </c>
      <c r="K1014" s="5">
        <v>21</v>
      </c>
      <c r="L1014" s="5">
        <v>49</v>
      </c>
      <c r="M1014" s="5">
        <v>32</v>
      </c>
      <c r="N1014" s="5">
        <v>24</v>
      </c>
      <c r="O1014" s="5">
        <v>20</v>
      </c>
      <c r="P1014" s="5">
        <v>66</v>
      </c>
      <c r="Q1014" s="5">
        <v>46</v>
      </c>
      <c r="R1014" s="5" t="s">
        <v>20</v>
      </c>
    </row>
    <row r="1015" spans="1:18">
      <c r="A1015" s="8"/>
      <c r="B1015" s="8"/>
      <c r="C1015" s="6">
        <v>160068350</v>
      </c>
      <c r="D1015" s="6" t="s">
        <v>122</v>
      </c>
      <c r="E1015" s="5">
        <v>150</v>
      </c>
      <c r="F1015" s="5">
        <v>387</v>
      </c>
      <c r="G1015" s="5">
        <v>32</v>
      </c>
      <c r="H1015" s="5">
        <v>31</v>
      </c>
      <c r="I1015" s="5">
        <v>27</v>
      </c>
      <c r="J1015" s="5">
        <v>35</v>
      </c>
      <c r="K1015" s="5">
        <v>40</v>
      </c>
      <c r="L1015" s="5">
        <v>24</v>
      </c>
      <c r="M1015" s="5">
        <v>42</v>
      </c>
      <c r="N1015" s="5">
        <v>33</v>
      </c>
      <c r="O1015" s="5">
        <v>29</v>
      </c>
      <c r="P1015" s="5">
        <v>33</v>
      </c>
      <c r="Q1015" s="5">
        <v>32</v>
      </c>
      <c r="R1015" s="5">
        <v>29</v>
      </c>
    </row>
    <row r="1016" spans="1:18">
      <c r="A1016" s="8"/>
      <c r="B1016" s="8"/>
      <c r="C1016" s="6">
        <v>160143950</v>
      </c>
      <c r="D1016" s="6" t="s">
        <v>126</v>
      </c>
      <c r="E1016" s="5">
        <v>100</v>
      </c>
      <c r="F1016" s="5">
        <v>177</v>
      </c>
      <c r="G1016" s="5" t="s">
        <v>20</v>
      </c>
      <c r="H1016" s="5">
        <v>0</v>
      </c>
      <c r="I1016" s="5">
        <v>24</v>
      </c>
      <c r="J1016" s="5" t="s">
        <v>20</v>
      </c>
      <c r="K1016" s="5" t="s">
        <v>20</v>
      </c>
      <c r="L1016" s="5" t="s">
        <v>20</v>
      </c>
      <c r="M1016" s="5">
        <v>16</v>
      </c>
      <c r="N1016" s="5">
        <v>15</v>
      </c>
      <c r="O1016" s="5">
        <v>18</v>
      </c>
      <c r="P1016" s="5">
        <v>18</v>
      </c>
      <c r="Q1016" s="5">
        <v>23</v>
      </c>
      <c r="R1016" s="5">
        <v>30</v>
      </c>
    </row>
    <row r="1017" spans="1:18">
      <c r="A1017" s="8"/>
      <c r="B1017" s="8"/>
      <c r="C1017" s="6">
        <v>160189850</v>
      </c>
      <c r="D1017" s="6" t="s">
        <v>1102</v>
      </c>
      <c r="E1017" s="5">
        <v>200</v>
      </c>
      <c r="F1017" s="5">
        <v>2640</v>
      </c>
      <c r="G1017" s="5">
        <v>274</v>
      </c>
      <c r="H1017" s="5">
        <v>255</v>
      </c>
      <c r="I1017" s="5">
        <v>224</v>
      </c>
      <c r="J1017" s="5">
        <v>244</v>
      </c>
      <c r="K1017" s="5">
        <v>199</v>
      </c>
      <c r="L1017" s="5">
        <v>204</v>
      </c>
      <c r="M1017" s="5">
        <v>222</v>
      </c>
      <c r="N1017" s="5">
        <v>240</v>
      </c>
      <c r="O1017" s="5">
        <v>203</v>
      </c>
      <c r="P1017" s="5">
        <v>184</v>
      </c>
      <c r="Q1017" s="5">
        <v>183</v>
      </c>
      <c r="R1017" s="5">
        <v>208</v>
      </c>
    </row>
    <row r="1018" spans="1:18">
      <c r="A1018" s="9"/>
      <c r="B1018" s="9"/>
      <c r="C1018" s="6">
        <v>160207010</v>
      </c>
      <c r="D1018" s="6" t="s">
        <v>770</v>
      </c>
      <c r="E1018" s="5">
        <v>100</v>
      </c>
      <c r="F1018" s="5">
        <v>19859</v>
      </c>
      <c r="G1018" s="5">
        <v>1914</v>
      </c>
      <c r="H1018" s="5">
        <v>1760</v>
      </c>
      <c r="I1018" s="5">
        <v>1587</v>
      </c>
      <c r="J1018" s="5">
        <v>1607</v>
      </c>
      <c r="K1018" s="5">
        <v>1482</v>
      </c>
      <c r="L1018" s="5">
        <v>1317</v>
      </c>
      <c r="M1018" s="5">
        <v>1547</v>
      </c>
      <c r="N1018" s="5">
        <v>1480</v>
      </c>
      <c r="O1018" s="5">
        <v>1636</v>
      </c>
      <c r="P1018" s="5">
        <v>1832</v>
      </c>
      <c r="Q1018" s="5">
        <v>1784</v>
      </c>
      <c r="R1018" s="5">
        <v>1913</v>
      </c>
    </row>
    <row r="1019" spans="1:18">
      <c r="A1019" s="7" t="s">
        <v>250</v>
      </c>
      <c r="B1019" s="7" t="s">
        <v>251</v>
      </c>
      <c r="C1019" s="6">
        <v>160068410</v>
      </c>
      <c r="D1019" s="6" t="s">
        <v>252</v>
      </c>
      <c r="E1019" s="5">
        <v>130</v>
      </c>
      <c r="F1019" s="5">
        <v>9249577</v>
      </c>
      <c r="G1019" s="5">
        <v>753908</v>
      </c>
      <c r="H1019" s="5">
        <v>770075</v>
      </c>
      <c r="I1019" s="5">
        <v>753674</v>
      </c>
      <c r="J1019" s="5">
        <v>811172</v>
      </c>
      <c r="K1019" s="5">
        <v>777480</v>
      </c>
      <c r="L1019" s="5">
        <v>728925</v>
      </c>
      <c r="M1019" s="5">
        <v>779162</v>
      </c>
      <c r="N1019" s="5">
        <v>762322</v>
      </c>
      <c r="O1019" s="5">
        <v>817823</v>
      </c>
      <c r="P1019" s="5">
        <v>806026</v>
      </c>
      <c r="Q1019" s="5">
        <v>722131</v>
      </c>
      <c r="R1019" s="5">
        <v>766879</v>
      </c>
    </row>
    <row r="1020" spans="1:18">
      <c r="A1020" s="8"/>
      <c r="B1020" s="8"/>
      <c r="C1020" s="6">
        <v>160068510</v>
      </c>
      <c r="D1020" s="6" t="s">
        <v>1081</v>
      </c>
      <c r="E1020" s="5">
        <v>90</v>
      </c>
      <c r="F1020" s="5">
        <v>9966</v>
      </c>
      <c r="G1020" s="5">
        <v>825</v>
      </c>
      <c r="H1020" s="5">
        <v>844</v>
      </c>
      <c r="I1020" s="5">
        <v>866</v>
      </c>
      <c r="J1020" s="5">
        <v>866</v>
      </c>
      <c r="K1020" s="5">
        <v>868</v>
      </c>
      <c r="L1020" s="5">
        <v>795</v>
      </c>
      <c r="M1020" s="5">
        <v>908</v>
      </c>
      <c r="N1020" s="5">
        <v>777</v>
      </c>
      <c r="O1020" s="5">
        <v>808</v>
      </c>
      <c r="P1020" s="5">
        <v>819</v>
      </c>
      <c r="Q1020" s="5">
        <v>803</v>
      </c>
      <c r="R1020" s="5">
        <v>787</v>
      </c>
    </row>
    <row r="1021" spans="1:18">
      <c r="A1021" s="8"/>
      <c r="B1021" s="8"/>
      <c r="C1021" s="6">
        <v>160068610</v>
      </c>
      <c r="D1021" s="6" t="s">
        <v>659</v>
      </c>
      <c r="E1021" s="5">
        <v>70</v>
      </c>
      <c r="F1021" s="5">
        <v>24798</v>
      </c>
      <c r="G1021" s="5">
        <v>2101</v>
      </c>
      <c r="H1021" s="5">
        <v>2071</v>
      </c>
      <c r="I1021" s="5">
        <v>1956</v>
      </c>
      <c r="J1021" s="5">
        <v>1957</v>
      </c>
      <c r="K1021" s="5">
        <v>1907</v>
      </c>
      <c r="L1021" s="5">
        <v>1875</v>
      </c>
      <c r="M1021" s="5">
        <v>2188</v>
      </c>
      <c r="N1021" s="5">
        <v>2112</v>
      </c>
      <c r="O1021" s="5">
        <v>2207</v>
      </c>
      <c r="P1021" s="5">
        <v>2192</v>
      </c>
      <c r="Q1021" s="5">
        <v>1984</v>
      </c>
      <c r="R1021" s="5">
        <v>2248</v>
      </c>
    </row>
    <row r="1022" spans="1:18">
      <c r="A1022" s="8"/>
      <c r="B1022" s="8"/>
      <c r="C1022" s="6">
        <v>160068750</v>
      </c>
      <c r="D1022" s="6" t="s">
        <v>1522</v>
      </c>
      <c r="E1022" s="5">
        <v>150</v>
      </c>
      <c r="F1022" s="5">
        <v>329</v>
      </c>
      <c r="G1022" s="5">
        <v>22</v>
      </c>
      <c r="H1022" s="5">
        <v>43</v>
      </c>
      <c r="I1022" s="5">
        <v>36</v>
      </c>
      <c r="J1022" s="5">
        <v>32</v>
      </c>
      <c r="K1022" s="5">
        <v>41</v>
      </c>
      <c r="L1022" s="5">
        <v>24</v>
      </c>
      <c r="M1022" s="5">
        <v>25</v>
      </c>
      <c r="N1022" s="5">
        <v>24</v>
      </c>
      <c r="O1022" s="5">
        <v>20</v>
      </c>
      <c r="P1022" s="5">
        <v>25</v>
      </c>
      <c r="Q1022" s="5">
        <v>21</v>
      </c>
      <c r="R1022" s="5">
        <v>16</v>
      </c>
    </row>
    <row r="1023" spans="1:18">
      <c r="A1023" s="8"/>
      <c r="B1023" s="8"/>
      <c r="C1023" s="6">
        <v>160068850</v>
      </c>
      <c r="D1023" s="6" t="s">
        <v>1801</v>
      </c>
      <c r="E1023" s="5">
        <v>150</v>
      </c>
      <c r="F1023" s="5">
        <v>530</v>
      </c>
      <c r="G1023" s="5">
        <v>45</v>
      </c>
      <c r="H1023" s="5">
        <v>42</v>
      </c>
      <c r="I1023" s="5">
        <v>29</v>
      </c>
      <c r="J1023" s="5">
        <v>53</v>
      </c>
      <c r="K1023" s="5">
        <v>52</v>
      </c>
      <c r="L1023" s="5">
        <v>49</v>
      </c>
      <c r="M1023" s="5">
        <v>47</v>
      </c>
      <c r="N1023" s="5">
        <v>47</v>
      </c>
      <c r="O1023" s="5">
        <v>52</v>
      </c>
      <c r="P1023" s="5">
        <v>20</v>
      </c>
      <c r="Q1023" s="5">
        <v>42</v>
      </c>
      <c r="R1023" s="5">
        <v>52</v>
      </c>
    </row>
    <row r="1024" spans="1:18">
      <c r="A1024" s="8"/>
      <c r="B1024" s="8"/>
      <c r="C1024" s="6">
        <v>160150650</v>
      </c>
      <c r="D1024" s="6" t="s">
        <v>1050</v>
      </c>
      <c r="E1024" s="5">
        <v>150</v>
      </c>
      <c r="F1024" s="5">
        <v>52</v>
      </c>
      <c r="G1024" s="5">
        <v>0</v>
      </c>
      <c r="H1024" s="5" t="s">
        <v>20</v>
      </c>
      <c r="I1024" s="5">
        <v>12</v>
      </c>
      <c r="J1024" s="5" t="s">
        <v>20</v>
      </c>
      <c r="K1024" s="5" t="s">
        <v>20</v>
      </c>
      <c r="L1024" s="5" t="s">
        <v>20</v>
      </c>
      <c r="M1024" s="5" t="s">
        <v>20</v>
      </c>
      <c r="N1024" s="5" t="s">
        <v>20</v>
      </c>
      <c r="O1024" s="5" t="s">
        <v>20</v>
      </c>
      <c r="P1024" s="5" t="s">
        <v>20</v>
      </c>
      <c r="Q1024" s="5" t="s">
        <v>20</v>
      </c>
      <c r="R1024" s="5" t="s">
        <v>20</v>
      </c>
    </row>
    <row r="1025" spans="1:18">
      <c r="A1025" s="9"/>
      <c r="B1025" s="9"/>
      <c r="C1025" s="6">
        <v>160198510</v>
      </c>
      <c r="D1025" s="6" t="s">
        <v>1365</v>
      </c>
      <c r="E1025" s="5">
        <v>200</v>
      </c>
      <c r="F1025" s="5">
        <v>3873</v>
      </c>
      <c r="G1025" s="5">
        <v>366</v>
      </c>
      <c r="H1025" s="5">
        <v>374</v>
      </c>
      <c r="I1025" s="5">
        <v>367</v>
      </c>
      <c r="J1025" s="5">
        <v>324</v>
      </c>
      <c r="K1025" s="5">
        <v>286</v>
      </c>
      <c r="L1025" s="5">
        <v>335</v>
      </c>
      <c r="M1025" s="5">
        <v>351</v>
      </c>
      <c r="N1025" s="5">
        <v>324</v>
      </c>
      <c r="O1025" s="5">
        <v>310</v>
      </c>
      <c r="P1025" s="5">
        <v>297</v>
      </c>
      <c r="Q1025" s="5">
        <v>250</v>
      </c>
      <c r="R1025" s="5">
        <v>289</v>
      </c>
    </row>
    <row r="1026" spans="1:18">
      <c r="A1026" s="7" t="s">
        <v>634</v>
      </c>
      <c r="B1026" s="7" t="s">
        <v>635</v>
      </c>
      <c r="C1026" s="6">
        <v>160069210</v>
      </c>
      <c r="D1026" s="6" t="s">
        <v>636</v>
      </c>
      <c r="E1026" s="5">
        <v>380</v>
      </c>
      <c r="F1026" s="5">
        <v>38960</v>
      </c>
      <c r="G1026" s="5">
        <v>3420</v>
      </c>
      <c r="H1026" s="5">
        <v>3455</v>
      </c>
      <c r="I1026" s="5">
        <v>3060</v>
      </c>
      <c r="J1026" s="5">
        <v>3315</v>
      </c>
      <c r="K1026" s="5">
        <v>3162</v>
      </c>
      <c r="L1026" s="5">
        <v>2807</v>
      </c>
      <c r="M1026" s="5">
        <v>3251</v>
      </c>
      <c r="N1026" s="5">
        <v>3360</v>
      </c>
      <c r="O1026" s="5">
        <v>3373</v>
      </c>
      <c r="P1026" s="5">
        <v>3173</v>
      </c>
      <c r="Q1026" s="5">
        <v>3219</v>
      </c>
      <c r="R1026" s="5">
        <v>3365</v>
      </c>
    </row>
    <row r="1027" spans="1:18">
      <c r="A1027" s="8"/>
      <c r="B1027" s="8"/>
      <c r="C1027" s="6">
        <v>160069310</v>
      </c>
      <c r="D1027" s="6" t="s">
        <v>1399</v>
      </c>
      <c r="E1027" s="5">
        <v>190</v>
      </c>
      <c r="F1027" s="5">
        <v>943</v>
      </c>
      <c r="G1027" s="5">
        <v>82</v>
      </c>
      <c r="H1027" s="5">
        <v>88</v>
      </c>
      <c r="I1027" s="5">
        <v>78</v>
      </c>
      <c r="J1027" s="5">
        <v>76</v>
      </c>
      <c r="K1027" s="5">
        <v>70</v>
      </c>
      <c r="L1027" s="5">
        <v>79</v>
      </c>
      <c r="M1027" s="5">
        <v>72</v>
      </c>
      <c r="N1027" s="5">
        <v>65</v>
      </c>
      <c r="O1027" s="5">
        <v>87</v>
      </c>
      <c r="P1027" s="5">
        <v>71</v>
      </c>
      <c r="Q1027" s="5">
        <v>92</v>
      </c>
      <c r="R1027" s="5">
        <v>83</v>
      </c>
    </row>
    <row r="1028" spans="1:18">
      <c r="A1028" s="9"/>
      <c r="B1028" s="9"/>
      <c r="C1028" s="6">
        <v>160069410</v>
      </c>
      <c r="D1028" s="6" t="s">
        <v>1495</v>
      </c>
      <c r="E1028" s="5">
        <v>70</v>
      </c>
      <c r="F1028" s="5">
        <v>304</v>
      </c>
      <c r="G1028" s="5">
        <v>25</v>
      </c>
      <c r="H1028" s="5">
        <v>28</v>
      </c>
      <c r="I1028" s="5">
        <v>16</v>
      </c>
      <c r="J1028" s="5">
        <v>30</v>
      </c>
      <c r="K1028" s="5">
        <v>20</v>
      </c>
      <c r="L1028" s="5">
        <v>28</v>
      </c>
      <c r="M1028" s="5">
        <v>29</v>
      </c>
      <c r="N1028" s="5">
        <v>30</v>
      </c>
      <c r="O1028" s="5">
        <v>21</v>
      </c>
      <c r="P1028" s="5">
        <v>33</v>
      </c>
      <c r="Q1028" s="5">
        <v>25</v>
      </c>
      <c r="R1028" s="5">
        <v>19</v>
      </c>
    </row>
    <row r="1029" spans="1:18">
      <c r="A1029" s="7" t="s">
        <v>451</v>
      </c>
      <c r="B1029" s="7" t="s">
        <v>452</v>
      </c>
      <c r="C1029" s="6">
        <v>160069510</v>
      </c>
      <c r="D1029" s="6" t="s">
        <v>1439</v>
      </c>
      <c r="E1029" s="5">
        <v>90</v>
      </c>
      <c r="F1029" s="5">
        <v>680</v>
      </c>
      <c r="G1029" s="5">
        <v>77</v>
      </c>
      <c r="H1029" s="5">
        <v>46</v>
      </c>
      <c r="I1029" s="5">
        <v>50</v>
      </c>
      <c r="J1029" s="5">
        <v>59</v>
      </c>
      <c r="K1029" s="5">
        <v>51</v>
      </c>
      <c r="L1029" s="5">
        <v>51</v>
      </c>
      <c r="M1029" s="5">
        <v>65</v>
      </c>
      <c r="N1029" s="5">
        <v>43</v>
      </c>
      <c r="O1029" s="5">
        <v>52</v>
      </c>
      <c r="P1029" s="5">
        <v>59</v>
      </c>
      <c r="Q1029" s="5">
        <v>58</v>
      </c>
      <c r="R1029" s="5">
        <v>69</v>
      </c>
    </row>
    <row r="1030" spans="1:18">
      <c r="A1030" s="9"/>
      <c r="B1030" s="9"/>
      <c r="C1030" s="6">
        <v>160069610</v>
      </c>
      <c r="D1030" s="6" t="s">
        <v>453</v>
      </c>
      <c r="E1030" s="5">
        <v>1750</v>
      </c>
      <c r="F1030" s="5">
        <v>221282</v>
      </c>
      <c r="G1030" s="5">
        <v>18767</v>
      </c>
      <c r="H1030" s="5">
        <v>19628</v>
      </c>
      <c r="I1030" s="5">
        <v>18429</v>
      </c>
      <c r="J1030" s="5">
        <v>19761</v>
      </c>
      <c r="K1030" s="5">
        <v>18352</v>
      </c>
      <c r="L1030" s="5">
        <v>17380</v>
      </c>
      <c r="M1030" s="5">
        <v>19617</v>
      </c>
      <c r="N1030" s="5">
        <v>18276</v>
      </c>
      <c r="O1030" s="5">
        <v>18055</v>
      </c>
      <c r="P1030" s="5">
        <v>18481</v>
      </c>
      <c r="Q1030" s="5">
        <v>16734</v>
      </c>
      <c r="R1030" s="5">
        <v>17802</v>
      </c>
    </row>
    <row r="1031" spans="1:18">
      <c r="A1031" s="7" t="s">
        <v>67</v>
      </c>
      <c r="B1031" s="7" t="s">
        <v>68</v>
      </c>
      <c r="C1031" s="6">
        <v>160069750</v>
      </c>
      <c r="D1031" s="6" t="s">
        <v>1658</v>
      </c>
      <c r="E1031" s="5">
        <v>1500</v>
      </c>
      <c r="F1031" s="5">
        <v>408</v>
      </c>
      <c r="G1031" s="5">
        <v>40</v>
      </c>
      <c r="H1031" s="5">
        <v>38</v>
      </c>
      <c r="I1031" s="5">
        <v>31</v>
      </c>
      <c r="J1031" s="5">
        <v>31</v>
      </c>
      <c r="K1031" s="5">
        <v>37</v>
      </c>
      <c r="L1031" s="5">
        <v>53</v>
      </c>
      <c r="M1031" s="5">
        <v>57</v>
      </c>
      <c r="N1031" s="5">
        <v>15</v>
      </c>
      <c r="O1031" s="5">
        <v>31</v>
      </c>
      <c r="P1031" s="5">
        <v>35</v>
      </c>
      <c r="Q1031" s="5">
        <v>22</v>
      </c>
      <c r="R1031" s="5">
        <v>18</v>
      </c>
    </row>
    <row r="1032" spans="1:18">
      <c r="A1032" s="9"/>
      <c r="B1032" s="9"/>
      <c r="C1032" s="6">
        <v>160069850</v>
      </c>
      <c r="D1032" s="6" t="s">
        <v>69</v>
      </c>
      <c r="E1032" s="5">
        <v>1500</v>
      </c>
      <c r="F1032" s="5" t="s">
        <v>20</v>
      </c>
      <c r="G1032" s="5" t="s">
        <v>20</v>
      </c>
      <c r="H1032" s="5" t="s">
        <v>20</v>
      </c>
      <c r="I1032" s="5" t="s">
        <v>20</v>
      </c>
      <c r="J1032" s="5" t="s">
        <v>20</v>
      </c>
      <c r="K1032" s="5" t="s">
        <v>20</v>
      </c>
      <c r="L1032" s="5" t="s">
        <v>20</v>
      </c>
      <c r="M1032" s="5" t="s">
        <v>20</v>
      </c>
      <c r="N1032" s="5" t="s">
        <v>20</v>
      </c>
      <c r="O1032" s="5" t="s">
        <v>20</v>
      </c>
      <c r="P1032" s="5" t="s">
        <v>20</v>
      </c>
      <c r="Q1032" s="5" t="s">
        <v>20</v>
      </c>
      <c r="R1032" s="5" t="s">
        <v>20</v>
      </c>
    </row>
    <row r="1033" spans="1:18">
      <c r="A1033" s="6" t="s">
        <v>1231</v>
      </c>
      <c r="B1033" s="6" t="s">
        <v>1232</v>
      </c>
      <c r="C1033" s="6">
        <v>160186310</v>
      </c>
      <c r="D1033" s="6" t="s">
        <v>1232</v>
      </c>
      <c r="E1033" s="5">
        <v>90</v>
      </c>
      <c r="F1033" s="5">
        <v>150</v>
      </c>
      <c r="G1033" s="5">
        <v>18</v>
      </c>
      <c r="H1033" s="5">
        <v>16</v>
      </c>
      <c r="I1033" s="5">
        <v>15</v>
      </c>
      <c r="J1033" s="5">
        <v>18</v>
      </c>
      <c r="K1033" s="5" t="s">
        <v>20</v>
      </c>
      <c r="L1033" s="5" t="s">
        <v>20</v>
      </c>
      <c r="M1033" s="5">
        <v>15</v>
      </c>
      <c r="N1033" s="5" t="s">
        <v>20</v>
      </c>
      <c r="O1033" s="5" t="s">
        <v>20</v>
      </c>
      <c r="P1033" s="5">
        <v>12</v>
      </c>
      <c r="Q1033" s="5">
        <v>16</v>
      </c>
      <c r="R1033" s="5" t="s">
        <v>20</v>
      </c>
    </row>
    <row r="1034" spans="1:18">
      <c r="A1034" s="6" t="s">
        <v>2254</v>
      </c>
      <c r="B1034" s="6" t="s">
        <v>2255</v>
      </c>
      <c r="C1034" s="6">
        <v>160198610</v>
      </c>
      <c r="D1034" s="6" t="s">
        <v>2255</v>
      </c>
      <c r="E1034" s="5">
        <v>1100</v>
      </c>
      <c r="F1034" s="5" t="s">
        <v>20</v>
      </c>
      <c r="G1034" s="5" t="s">
        <v>20</v>
      </c>
      <c r="H1034" s="5" t="s">
        <v>20</v>
      </c>
      <c r="I1034" s="5" t="s">
        <v>20</v>
      </c>
      <c r="J1034" s="5" t="s">
        <v>20</v>
      </c>
      <c r="K1034" s="5" t="s">
        <v>20</v>
      </c>
      <c r="L1034" s="5" t="s">
        <v>20</v>
      </c>
      <c r="M1034" s="5" t="s">
        <v>20</v>
      </c>
      <c r="N1034" s="5" t="s">
        <v>20</v>
      </c>
      <c r="O1034" s="5" t="s">
        <v>20</v>
      </c>
      <c r="P1034" s="5" t="s">
        <v>20</v>
      </c>
      <c r="Q1034" s="5" t="s">
        <v>20</v>
      </c>
      <c r="R1034" s="5" t="s">
        <v>20</v>
      </c>
    </row>
    <row r="1035" spans="1:18">
      <c r="A1035" s="7" t="s">
        <v>786</v>
      </c>
      <c r="B1035" s="7" t="s">
        <v>787</v>
      </c>
      <c r="C1035" s="6">
        <v>160069910</v>
      </c>
      <c r="D1035" s="6" t="s">
        <v>788</v>
      </c>
      <c r="E1035" s="5">
        <v>1600</v>
      </c>
      <c r="F1035" s="5">
        <v>8794</v>
      </c>
      <c r="G1035" s="5">
        <v>825</v>
      </c>
      <c r="H1035" s="5">
        <v>790</v>
      </c>
      <c r="I1035" s="5">
        <v>810</v>
      </c>
      <c r="J1035" s="5">
        <v>789</v>
      </c>
      <c r="K1035" s="5">
        <v>774</v>
      </c>
      <c r="L1035" s="5">
        <v>676</v>
      </c>
      <c r="M1035" s="5">
        <v>788</v>
      </c>
      <c r="N1035" s="5">
        <v>717</v>
      </c>
      <c r="O1035" s="5">
        <v>696</v>
      </c>
      <c r="P1035" s="5">
        <v>632</v>
      </c>
      <c r="Q1035" s="5">
        <v>612</v>
      </c>
      <c r="R1035" s="5">
        <v>685</v>
      </c>
    </row>
    <row r="1036" spans="1:18">
      <c r="A1036" s="9"/>
      <c r="B1036" s="9"/>
      <c r="C1036" s="6">
        <v>160070050</v>
      </c>
      <c r="D1036" s="6" t="s">
        <v>863</v>
      </c>
      <c r="E1036" s="5">
        <v>1600</v>
      </c>
      <c r="F1036" s="5">
        <v>10341</v>
      </c>
      <c r="G1036" s="5">
        <v>841</v>
      </c>
      <c r="H1036" s="5">
        <v>878</v>
      </c>
      <c r="I1036" s="5">
        <v>871</v>
      </c>
      <c r="J1036" s="5">
        <v>961</v>
      </c>
      <c r="K1036" s="5">
        <v>825</v>
      </c>
      <c r="L1036" s="5">
        <v>829</v>
      </c>
      <c r="M1036" s="5">
        <v>904</v>
      </c>
      <c r="N1036" s="5">
        <v>888</v>
      </c>
      <c r="O1036" s="5">
        <v>912</v>
      </c>
      <c r="P1036" s="5">
        <v>720</v>
      </c>
      <c r="Q1036" s="5">
        <v>868</v>
      </c>
      <c r="R1036" s="5">
        <v>844</v>
      </c>
    </row>
    <row r="1037" spans="1:18">
      <c r="A1037" s="6" t="s">
        <v>1728</v>
      </c>
      <c r="B1037" s="6" t="s">
        <v>1729</v>
      </c>
      <c r="C1037" s="6">
        <v>160186510</v>
      </c>
      <c r="D1037" s="6" t="s">
        <v>1729</v>
      </c>
      <c r="E1037" s="5">
        <v>800</v>
      </c>
      <c r="F1037" s="5">
        <v>65</v>
      </c>
      <c r="G1037" s="5" t="s">
        <v>20</v>
      </c>
      <c r="H1037" s="5" t="s">
        <v>20</v>
      </c>
      <c r="I1037" s="5" t="s">
        <v>20</v>
      </c>
      <c r="J1037" s="5" t="s">
        <v>20</v>
      </c>
      <c r="K1037" s="5" t="s">
        <v>20</v>
      </c>
      <c r="L1037" s="5" t="s">
        <v>20</v>
      </c>
      <c r="M1037" s="5" t="s">
        <v>20</v>
      </c>
      <c r="N1037" s="5" t="s">
        <v>20</v>
      </c>
      <c r="O1037" s="5" t="s">
        <v>20</v>
      </c>
      <c r="P1037" s="5" t="s">
        <v>20</v>
      </c>
      <c r="Q1037" s="5" t="s">
        <v>20</v>
      </c>
      <c r="R1037" s="5" t="s">
        <v>20</v>
      </c>
    </row>
    <row r="1038" spans="1:18">
      <c r="A1038" s="6" t="s">
        <v>1043</v>
      </c>
      <c r="B1038" s="6" t="s">
        <v>1044</v>
      </c>
      <c r="C1038" s="6">
        <v>160198710</v>
      </c>
      <c r="D1038" s="6" t="s">
        <v>1044</v>
      </c>
      <c r="E1038" s="5">
        <v>200</v>
      </c>
      <c r="F1038" s="5">
        <v>7421</v>
      </c>
      <c r="G1038" s="5">
        <v>680</v>
      </c>
      <c r="H1038" s="5">
        <v>663</v>
      </c>
      <c r="I1038" s="5">
        <v>670</v>
      </c>
      <c r="J1038" s="5">
        <v>679</v>
      </c>
      <c r="K1038" s="5">
        <v>591</v>
      </c>
      <c r="L1038" s="5">
        <v>479</v>
      </c>
      <c r="M1038" s="5">
        <v>620</v>
      </c>
      <c r="N1038" s="5">
        <v>613</v>
      </c>
      <c r="O1038" s="5">
        <v>607</v>
      </c>
      <c r="P1038" s="5">
        <v>582</v>
      </c>
      <c r="Q1038" s="5">
        <v>596</v>
      </c>
      <c r="R1038" s="5">
        <v>641</v>
      </c>
    </row>
    <row r="1039" spans="1:18">
      <c r="A1039" s="6" t="s">
        <v>1849</v>
      </c>
      <c r="B1039" s="6" t="s">
        <v>1850</v>
      </c>
      <c r="C1039" s="6">
        <v>160207110</v>
      </c>
      <c r="D1039" s="6" t="s">
        <v>1850</v>
      </c>
      <c r="E1039" s="5">
        <v>200</v>
      </c>
      <c r="F1039" s="5" t="s">
        <v>20</v>
      </c>
      <c r="G1039" s="5">
        <v>0</v>
      </c>
      <c r="H1039" s="5">
        <v>0</v>
      </c>
      <c r="I1039" s="5">
        <v>0</v>
      </c>
      <c r="J1039" s="5">
        <v>0</v>
      </c>
      <c r="K1039" s="5">
        <v>0</v>
      </c>
      <c r="L1039" s="5">
        <v>0</v>
      </c>
      <c r="M1039" s="5" t="s">
        <v>20</v>
      </c>
      <c r="N1039" s="5" t="s">
        <v>20</v>
      </c>
      <c r="O1039" s="5" t="s">
        <v>20</v>
      </c>
      <c r="P1039" s="5">
        <v>0</v>
      </c>
      <c r="Q1039" s="5">
        <v>0</v>
      </c>
      <c r="R1039" s="5">
        <v>0</v>
      </c>
    </row>
    <row r="1040" spans="1:18">
      <c r="A1040" s="6" t="s">
        <v>1610</v>
      </c>
      <c r="B1040" s="6" t="s">
        <v>1611</v>
      </c>
      <c r="C1040" s="6">
        <v>160125550</v>
      </c>
      <c r="D1040" s="6" t="s">
        <v>1611</v>
      </c>
      <c r="E1040" s="5">
        <v>600</v>
      </c>
      <c r="F1040" s="5">
        <v>150</v>
      </c>
      <c r="G1040" s="5">
        <v>17</v>
      </c>
      <c r="H1040" s="5">
        <v>11</v>
      </c>
      <c r="I1040" s="5" t="s">
        <v>20</v>
      </c>
      <c r="J1040" s="5">
        <v>13</v>
      </c>
      <c r="K1040" s="5">
        <v>15</v>
      </c>
      <c r="L1040" s="5">
        <v>16</v>
      </c>
      <c r="M1040" s="5">
        <v>14</v>
      </c>
      <c r="N1040" s="5">
        <v>13</v>
      </c>
      <c r="O1040" s="5" t="s">
        <v>20</v>
      </c>
      <c r="P1040" s="5" t="s">
        <v>20</v>
      </c>
      <c r="Q1040" s="5">
        <v>14</v>
      </c>
      <c r="R1040" s="5">
        <v>15</v>
      </c>
    </row>
    <row r="1041" spans="1:18">
      <c r="A1041" s="6" t="s">
        <v>1454</v>
      </c>
      <c r="B1041" s="6" t="s">
        <v>1455</v>
      </c>
      <c r="C1041" s="6">
        <v>160125950</v>
      </c>
      <c r="D1041" s="6" t="s">
        <v>1455</v>
      </c>
      <c r="E1041" s="5">
        <v>500</v>
      </c>
      <c r="F1041" s="5">
        <v>123</v>
      </c>
      <c r="G1041" s="5" t="s">
        <v>20</v>
      </c>
      <c r="H1041" s="5">
        <v>11</v>
      </c>
      <c r="I1041" s="5" t="s">
        <v>20</v>
      </c>
      <c r="J1041" s="5">
        <v>11</v>
      </c>
      <c r="K1041" s="5">
        <v>12</v>
      </c>
      <c r="L1041" s="5" t="s">
        <v>20</v>
      </c>
      <c r="M1041" s="5">
        <v>11</v>
      </c>
      <c r="N1041" s="5">
        <v>15</v>
      </c>
      <c r="O1041" s="5" t="s">
        <v>20</v>
      </c>
      <c r="P1041" s="5">
        <v>16</v>
      </c>
      <c r="Q1041" s="5" t="s">
        <v>20</v>
      </c>
      <c r="R1041" s="5" t="s">
        <v>20</v>
      </c>
    </row>
    <row r="1042" spans="1:18">
      <c r="A1042" s="6" t="s">
        <v>1225</v>
      </c>
      <c r="B1042" s="6" t="s">
        <v>1226</v>
      </c>
      <c r="C1042" s="6">
        <v>160071910</v>
      </c>
      <c r="D1042" s="6" t="s">
        <v>1226</v>
      </c>
      <c r="E1042" s="5">
        <v>150</v>
      </c>
      <c r="F1042" s="5">
        <v>1896</v>
      </c>
      <c r="G1042" s="5">
        <v>95</v>
      </c>
      <c r="H1042" s="5">
        <v>109</v>
      </c>
      <c r="I1042" s="5">
        <v>122</v>
      </c>
      <c r="J1042" s="5">
        <v>129</v>
      </c>
      <c r="K1042" s="5">
        <v>141</v>
      </c>
      <c r="L1042" s="5">
        <v>164</v>
      </c>
      <c r="M1042" s="5">
        <v>170</v>
      </c>
      <c r="N1042" s="5">
        <v>168</v>
      </c>
      <c r="O1042" s="5">
        <v>163</v>
      </c>
      <c r="P1042" s="5">
        <v>166</v>
      </c>
      <c r="Q1042" s="5">
        <v>196</v>
      </c>
      <c r="R1042" s="5">
        <v>273</v>
      </c>
    </row>
    <row r="1043" spans="1:18">
      <c r="A1043" s="7" t="s">
        <v>386</v>
      </c>
      <c r="B1043" s="7" t="s">
        <v>387</v>
      </c>
      <c r="C1043" s="6">
        <v>160070110</v>
      </c>
      <c r="D1043" s="6" t="s">
        <v>696</v>
      </c>
      <c r="E1043" s="5">
        <v>80</v>
      </c>
      <c r="F1043" s="5">
        <v>210413</v>
      </c>
      <c r="G1043" s="5">
        <v>17171</v>
      </c>
      <c r="H1043" s="5">
        <v>17440</v>
      </c>
      <c r="I1043" s="5">
        <v>16736</v>
      </c>
      <c r="J1043" s="5">
        <v>18621</v>
      </c>
      <c r="K1043" s="5">
        <v>17748</v>
      </c>
      <c r="L1043" s="5">
        <v>16571</v>
      </c>
      <c r="M1043" s="5">
        <v>18548</v>
      </c>
      <c r="N1043" s="5">
        <v>17543</v>
      </c>
      <c r="O1043" s="5">
        <v>17870</v>
      </c>
      <c r="P1043" s="5">
        <v>17521</v>
      </c>
      <c r="Q1043" s="5">
        <v>16782</v>
      </c>
      <c r="R1043" s="5">
        <v>17862</v>
      </c>
    </row>
    <row r="1044" spans="1:18">
      <c r="A1044" s="8"/>
      <c r="B1044" s="8"/>
      <c r="C1044" s="6">
        <v>160070210</v>
      </c>
      <c r="D1044" s="6" t="s">
        <v>1006</v>
      </c>
      <c r="E1044" s="5">
        <v>130</v>
      </c>
      <c r="F1044" s="5">
        <v>70027</v>
      </c>
      <c r="G1044" s="5">
        <v>6060</v>
      </c>
      <c r="H1044" s="5">
        <v>6037</v>
      </c>
      <c r="I1044" s="5">
        <v>5690</v>
      </c>
      <c r="J1044" s="5">
        <v>6395</v>
      </c>
      <c r="K1044" s="5">
        <v>5875</v>
      </c>
      <c r="L1044" s="5">
        <v>5340</v>
      </c>
      <c r="M1044" s="5">
        <v>5858</v>
      </c>
      <c r="N1044" s="5">
        <v>5709</v>
      </c>
      <c r="O1044" s="5">
        <v>5739</v>
      </c>
      <c r="P1044" s="5">
        <v>5830</v>
      </c>
      <c r="Q1044" s="5">
        <v>5505</v>
      </c>
      <c r="R1044" s="5">
        <v>5989</v>
      </c>
    </row>
    <row r="1045" spans="1:18">
      <c r="A1045" s="8"/>
      <c r="B1045" s="8"/>
      <c r="C1045" s="6">
        <v>160070310</v>
      </c>
      <c r="D1045" s="6" t="s">
        <v>1721</v>
      </c>
      <c r="E1045" s="5">
        <v>180</v>
      </c>
      <c r="F1045" s="5">
        <v>1528</v>
      </c>
      <c r="G1045" s="5">
        <v>123</v>
      </c>
      <c r="H1045" s="5">
        <v>119</v>
      </c>
      <c r="I1045" s="5">
        <v>118</v>
      </c>
      <c r="J1045" s="5">
        <v>124</v>
      </c>
      <c r="K1045" s="5">
        <v>117</v>
      </c>
      <c r="L1045" s="5">
        <v>117</v>
      </c>
      <c r="M1045" s="5">
        <v>127</v>
      </c>
      <c r="N1045" s="5">
        <v>138</v>
      </c>
      <c r="O1045" s="5">
        <v>136</v>
      </c>
      <c r="P1045" s="5">
        <v>135</v>
      </c>
      <c r="Q1045" s="5">
        <v>128</v>
      </c>
      <c r="R1045" s="5">
        <v>146</v>
      </c>
    </row>
    <row r="1046" spans="1:18">
      <c r="A1046" s="8"/>
      <c r="B1046" s="8"/>
      <c r="C1046" s="6">
        <v>160070410</v>
      </c>
      <c r="D1046" s="6" t="s">
        <v>1342</v>
      </c>
      <c r="E1046" s="5">
        <v>220</v>
      </c>
      <c r="F1046" s="5">
        <v>4211</v>
      </c>
      <c r="G1046" s="5">
        <v>340</v>
      </c>
      <c r="H1046" s="5">
        <v>378</v>
      </c>
      <c r="I1046" s="5">
        <v>328</v>
      </c>
      <c r="J1046" s="5">
        <v>392</v>
      </c>
      <c r="K1046" s="5">
        <v>348</v>
      </c>
      <c r="L1046" s="5">
        <v>334</v>
      </c>
      <c r="M1046" s="5">
        <v>366</v>
      </c>
      <c r="N1046" s="5">
        <v>365</v>
      </c>
      <c r="O1046" s="5">
        <v>344</v>
      </c>
      <c r="P1046" s="5">
        <v>334</v>
      </c>
      <c r="Q1046" s="5">
        <v>311</v>
      </c>
      <c r="R1046" s="5">
        <v>371</v>
      </c>
    </row>
    <row r="1047" spans="1:18">
      <c r="A1047" s="8"/>
      <c r="B1047" s="8"/>
      <c r="C1047" s="6">
        <v>160071550</v>
      </c>
      <c r="D1047" s="6" t="s">
        <v>915</v>
      </c>
      <c r="E1047" s="5">
        <v>60</v>
      </c>
      <c r="F1047" s="5">
        <v>61252</v>
      </c>
      <c r="G1047" s="5">
        <v>5003</v>
      </c>
      <c r="H1047" s="5">
        <v>4977</v>
      </c>
      <c r="I1047" s="5">
        <v>4639</v>
      </c>
      <c r="J1047" s="5">
        <v>5237</v>
      </c>
      <c r="K1047" s="5">
        <v>5190</v>
      </c>
      <c r="L1047" s="5">
        <v>4831</v>
      </c>
      <c r="M1047" s="5">
        <v>5600</v>
      </c>
      <c r="N1047" s="5">
        <v>5192</v>
      </c>
      <c r="O1047" s="5">
        <v>5226</v>
      </c>
      <c r="P1047" s="5">
        <v>5194</v>
      </c>
      <c r="Q1047" s="5">
        <v>4996</v>
      </c>
      <c r="R1047" s="5">
        <v>5167</v>
      </c>
    </row>
    <row r="1048" spans="1:18">
      <c r="A1048" s="9"/>
      <c r="B1048" s="9"/>
      <c r="C1048" s="6">
        <v>160071750</v>
      </c>
      <c r="D1048" s="6" t="s">
        <v>388</v>
      </c>
      <c r="E1048" s="5">
        <v>100</v>
      </c>
      <c r="F1048" s="5">
        <v>353682</v>
      </c>
      <c r="G1048" s="5">
        <v>31245</v>
      </c>
      <c r="H1048" s="5">
        <v>30923</v>
      </c>
      <c r="I1048" s="5">
        <v>28974</v>
      </c>
      <c r="J1048" s="5">
        <v>30863</v>
      </c>
      <c r="K1048" s="5">
        <v>27954</v>
      </c>
      <c r="L1048" s="5">
        <v>26519</v>
      </c>
      <c r="M1048" s="5">
        <v>29709</v>
      </c>
      <c r="N1048" s="5">
        <v>28809</v>
      </c>
      <c r="O1048" s="5">
        <v>29236</v>
      </c>
      <c r="P1048" s="5">
        <v>30029</v>
      </c>
      <c r="Q1048" s="5">
        <v>28856</v>
      </c>
      <c r="R1048" s="5">
        <v>30565</v>
      </c>
    </row>
    <row r="1049" spans="1:18">
      <c r="A1049" s="6" t="s">
        <v>2256</v>
      </c>
      <c r="B1049" s="6" t="s">
        <v>2257</v>
      </c>
      <c r="C1049" s="6">
        <v>160071850</v>
      </c>
      <c r="D1049" s="6" t="s">
        <v>2257</v>
      </c>
      <c r="E1049" s="5">
        <v>260</v>
      </c>
      <c r="F1049" s="5" t="s">
        <v>20</v>
      </c>
      <c r="G1049" s="5">
        <v>0</v>
      </c>
      <c r="H1049" s="5">
        <v>0</v>
      </c>
      <c r="I1049" s="5" t="s">
        <v>20</v>
      </c>
      <c r="J1049" s="5">
        <v>0</v>
      </c>
      <c r="K1049" s="5">
        <v>0</v>
      </c>
      <c r="L1049" s="5">
        <v>0</v>
      </c>
      <c r="M1049" s="5" t="s">
        <v>20</v>
      </c>
      <c r="N1049" s="5">
        <v>0</v>
      </c>
      <c r="O1049" s="5">
        <v>0</v>
      </c>
      <c r="P1049" s="5">
        <v>0</v>
      </c>
      <c r="Q1049" s="5" t="s">
        <v>20</v>
      </c>
      <c r="R1049" s="5">
        <v>0</v>
      </c>
    </row>
    <row r="1050" spans="1:18">
      <c r="A1050" s="7" t="s">
        <v>247</v>
      </c>
      <c r="B1050" s="7" t="s">
        <v>248</v>
      </c>
      <c r="C1050" s="6">
        <v>160072110</v>
      </c>
      <c r="D1050" s="6" t="s">
        <v>632</v>
      </c>
      <c r="E1050" s="5">
        <v>150</v>
      </c>
      <c r="F1050" s="5">
        <v>7293</v>
      </c>
      <c r="G1050" s="5">
        <v>666</v>
      </c>
      <c r="H1050" s="5">
        <v>642</v>
      </c>
      <c r="I1050" s="5">
        <v>594</v>
      </c>
      <c r="J1050" s="5">
        <v>701</v>
      </c>
      <c r="K1050" s="5">
        <v>669</v>
      </c>
      <c r="L1050" s="5">
        <v>583</v>
      </c>
      <c r="M1050" s="5">
        <v>699</v>
      </c>
      <c r="N1050" s="5">
        <v>602</v>
      </c>
      <c r="O1050" s="5">
        <v>597</v>
      </c>
      <c r="P1050" s="5">
        <v>536</v>
      </c>
      <c r="Q1050" s="5">
        <v>496</v>
      </c>
      <c r="R1050" s="5">
        <v>508</v>
      </c>
    </row>
    <row r="1051" spans="1:18">
      <c r="A1051" s="8"/>
      <c r="B1051" s="8"/>
      <c r="C1051" s="6">
        <v>160072210</v>
      </c>
      <c r="D1051" s="6" t="s">
        <v>249</v>
      </c>
      <c r="E1051" s="5">
        <v>530</v>
      </c>
      <c r="F1051" s="5">
        <v>1868023</v>
      </c>
      <c r="G1051" s="5">
        <v>155881</v>
      </c>
      <c r="H1051" s="5">
        <v>161651</v>
      </c>
      <c r="I1051" s="5">
        <v>155180</v>
      </c>
      <c r="J1051" s="5">
        <v>168342</v>
      </c>
      <c r="K1051" s="5">
        <v>161615</v>
      </c>
      <c r="L1051" s="5">
        <v>150971</v>
      </c>
      <c r="M1051" s="5">
        <v>165032</v>
      </c>
      <c r="N1051" s="5">
        <v>155157</v>
      </c>
      <c r="O1051" s="5">
        <v>154600</v>
      </c>
      <c r="P1051" s="5">
        <v>147175</v>
      </c>
      <c r="Q1051" s="5">
        <v>141178</v>
      </c>
      <c r="R1051" s="5">
        <v>151241</v>
      </c>
    </row>
    <row r="1052" spans="1:18">
      <c r="A1052" s="8"/>
      <c r="B1052" s="8"/>
      <c r="C1052" s="6">
        <v>160072450</v>
      </c>
      <c r="D1052" s="6" t="s">
        <v>882</v>
      </c>
      <c r="E1052" s="5">
        <v>530</v>
      </c>
      <c r="F1052" s="5">
        <v>8765</v>
      </c>
      <c r="G1052" s="5">
        <v>729</v>
      </c>
      <c r="H1052" s="5">
        <v>798</v>
      </c>
      <c r="I1052" s="5">
        <v>746</v>
      </c>
      <c r="J1052" s="5">
        <v>818</v>
      </c>
      <c r="K1052" s="5">
        <v>760</v>
      </c>
      <c r="L1052" s="5">
        <v>714</v>
      </c>
      <c r="M1052" s="5">
        <v>780</v>
      </c>
      <c r="N1052" s="5">
        <v>771</v>
      </c>
      <c r="O1052" s="5">
        <v>682</v>
      </c>
      <c r="P1052" s="5">
        <v>657</v>
      </c>
      <c r="Q1052" s="5">
        <v>602</v>
      </c>
      <c r="R1052" s="5">
        <v>708</v>
      </c>
    </row>
    <row r="1053" spans="1:18">
      <c r="A1053" s="8"/>
      <c r="B1053" s="8"/>
      <c r="C1053" s="6">
        <v>160072510</v>
      </c>
      <c r="D1053" s="6" t="s">
        <v>304</v>
      </c>
      <c r="E1053" s="5">
        <v>880</v>
      </c>
      <c r="F1053" s="5">
        <v>3178482</v>
      </c>
      <c r="G1053" s="5">
        <v>266495</v>
      </c>
      <c r="H1053" s="5">
        <v>271514</v>
      </c>
      <c r="I1053" s="5">
        <v>250779</v>
      </c>
      <c r="J1053" s="5">
        <v>268256</v>
      </c>
      <c r="K1053" s="5">
        <v>256548</v>
      </c>
      <c r="L1053" s="5">
        <v>239088</v>
      </c>
      <c r="M1053" s="5">
        <v>270124</v>
      </c>
      <c r="N1053" s="5">
        <v>263059</v>
      </c>
      <c r="O1053" s="5">
        <v>280779</v>
      </c>
      <c r="P1053" s="5">
        <v>285944</v>
      </c>
      <c r="Q1053" s="5">
        <v>257028</v>
      </c>
      <c r="R1053" s="5">
        <v>268868</v>
      </c>
    </row>
    <row r="1054" spans="1:18">
      <c r="A1054" s="8"/>
      <c r="B1054" s="8"/>
      <c r="C1054" s="6">
        <v>160072610</v>
      </c>
      <c r="D1054" s="6" t="s">
        <v>1235</v>
      </c>
      <c r="E1054" s="5">
        <v>500</v>
      </c>
      <c r="F1054" s="5">
        <v>11813</v>
      </c>
      <c r="G1054" s="5">
        <v>805</v>
      </c>
      <c r="H1054" s="5">
        <v>839</v>
      </c>
      <c r="I1054" s="5">
        <v>773</v>
      </c>
      <c r="J1054" s="5">
        <v>827</v>
      </c>
      <c r="K1054" s="5">
        <v>852</v>
      </c>
      <c r="L1054" s="5">
        <v>913</v>
      </c>
      <c r="M1054" s="5">
        <v>1019</v>
      </c>
      <c r="N1054" s="5">
        <v>1025</v>
      </c>
      <c r="O1054" s="5">
        <v>1096</v>
      </c>
      <c r="P1054" s="5">
        <v>1291</v>
      </c>
      <c r="Q1054" s="5">
        <v>1093</v>
      </c>
      <c r="R1054" s="5">
        <v>1280</v>
      </c>
    </row>
    <row r="1055" spans="1:18">
      <c r="A1055" s="8"/>
      <c r="B1055" s="8"/>
      <c r="C1055" s="6">
        <v>160072750</v>
      </c>
      <c r="D1055" s="6" t="s">
        <v>1557</v>
      </c>
      <c r="E1055" s="5">
        <v>500</v>
      </c>
      <c r="F1055" s="5">
        <v>499</v>
      </c>
      <c r="G1055" s="5">
        <v>39</v>
      </c>
      <c r="H1055" s="5">
        <v>49</v>
      </c>
      <c r="I1055" s="5">
        <v>47</v>
      </c>
      <c r="J1055" s="5">
        <v>53</v>
      </c>
      <c r="K1055" s="5">
        <v>46</v>
      </c>
      <c r="L1055" s="5">
        <v>35</v>
      </c>
      <c r="M1055" s="5">
        <v>38</v>
      </c>
      <c r="N1055" s="5">
        <v>38</v>
      </c>
      <c r="O1055" s="5">
        <v>31</v>
      </c>
      <c r="P1055" s="5">
        <v>35</v>
      </c>
      <c r="Q1055" s="5">
        <v>49</v>
      </c>
      <c r="R1055" s="5">
        <v>39</v>
      </c>
    </row>
    <row r="1056" spans="1:18">
      <c r="A1056" s="8"/>
      <c r="B1056" s="8"/>
      <c r="C1056" s="6">
        <v>160072910</v>
      </c>
      <c r="D1056" s="6" t="s">
        <v>1489</v>
      </c>
      <c r="E1056" s="5">
        <v>20</v>
      </c>
      <c r="F1056" s="5">
        <v>498645</v>
      </c>
      <c r="G1056" s="5">
        <v>40503</v>
      </c>
      <c r="H1056" s="5">
        <v>41628</v>
      </c>
      <c r="I1056" s="5">
        <v>42004</v>
      </c>
      <c r="J1056" s="5">
        <v>44380</v>
      </c>
      <c r="K1056" s="5">
        <v>43907</v>
      </c>
      <c r="L1056" s="5">
        <v>40873</v>
      </c>
      <c r="M1056" s="5">
        <v>43018</v>
      </c>
      <c r="N1056" s="5">
        <v>41922</v>
      </c>
      <c r="O1056" s="5">
        <v>42150</v>
      </c>
      <c r="P1056" s="5">
        <v>39172</v>
      </c>
      <c r="Q1056" s="5">
        <v>37222</v>
      </c>
      <c r="R1056" s="5">
        <v>41866</v>
      </c>
    </row>
    <row r="1057" spans="1:18">
      <c r="A1057" s="8"/>
      <c r="B1057" s="8"/>
      <c r="C1057" s="6">
        <v>160147110</v>
      </c>
      <c r="D1057" s="6" t="s">
        <v>1355</v>
      </c>
      <c r="E1057" s="5">
        <v>150</v>
      </c>
      <c r="F1057" s="5">
        <v>4277</v>
      </c>
      <c r="G1057" s="5">
        <v>388</v>
      </c>
      <c r="H1057" s="5">
        <v>325</v>
      </c>
      <c r="I1057" s="5">
        <v>291</v>
      </c>
      <c r="J1057" s="5">
        <v>425</v>
      </c>
      <c r="K1057" s="5">
        <v>325</v>
      </c>
      <c r="L1057" s="5">
        <v>329</v>
      </c>
      <c r="M1057" s="5">
        <v>418</v>
      </c>
      <c r="N1057" s="5">
        <v>385</v>
      </c>
      <c r="O1057" s="5">
        <v>345</v>
      </c>
      <c r="P1057" s="5">
        <v>371</v>
      </c>
      <c r="Q1057" s="5">
        <v>298</v>
      </c>
      <c r="R1057" s="5">
        <v>377</v>
      </c>
    </row>
    <row r="1058" spans="1:18">
      <c r="A1058" s="8"/>
      <c r="B1058" s="8"/>
      <c r="C1058" s="6">
        <v>160147210</v>
      </c>
      <c r="D1058" s="6" t="s">
        <v>1662</v>
      </c>
      <c r="E1058" s="5">
        <v>400</v>
      </c>
      <c r="F1058" s="5">
        <v>2496</v>
      </c>
      <c r="G1058" s="5">
        <v>187</v>
      </c>
      <c r="H1058" s="5">
        <v>254</v>
      </c>
      <c r="I1058" s="5">
        <v>210</v>
      </c>
      <c r="J1058" s="5">
        <v>195</v>
      </c>
      <c r="K1058" s="5">
        <v>230</v>
      </c>
      <c r="L1058" s="5">
        <v>183</v>
      </c>
      <c r="M1058" s="5">
        <v>179</v>
      </c>
      <c r="N1058" s="5">
        <v>248</v>
      </c>
      <c r="O1058" s="5">
        <v>214</v>
      </c>
      <c r="P1058" s="5">
        <v>198</v>
      </c>
      <c r="Q1058" s="5">
        <v>205</v>
      </c>
      <c r="R1058" s="5">
        <v>193</v>
      </c>
    </row>
    <row r="1059" spans="1:18">
      <c r="A1059" s="8"/>
      <c r="B1059" s="8"/>
      <c r="C1059" s="6">
        <v>160150050</v>
      </c>
      <c r="D1059" s="6" t="s">
        <v>739</v>
      </c>
      <c r="E1059" s="5">
        <v>20</v>
      </c>
      <c r="F1059" s="5">
        <v>399984</v>
      </c>
      <c r="G1059" s="5">
        <v>32934</v>
      </c>
      <c r="H1059" s="5">
        <v>33385</v>
      </c>
      <c r="I1059" s="5">
        <v>34204</v>
      </c>
      <c r="J1059" s="5">
        <v>34258</v>
      </c>
      <c r="K1059" s="5">
        <v>32268</v>
      </c>
      <c r="L1059" s="5">
        <v>30653</v>
      </c>
      <c r="M1059" s="5">
        <v>32544</v>
      </c>
      <c r="N1059" s="5">
        <v>32258</v>
      </c>
      <c r="O1059" s="5">
        <v>33331</v>
      </c>
      <c r="P1059" s="5">
        <v>34167</v>
      </c>
      <c r="Q1059" s="5">
        <v>34061</v>
      </c>
      <c r="R1059" s="5">
        <v>35921</v>
      </c>
    </row>
    <row r="1060" spans="1:18">
      <c r="A1060" s="8"/>
      <c r="B1060" s="8"/>
      <c r="C1060" s="6">
        <v>160160410</v>
      </c>
      <c r="D1060" s="6" t="s">
        <v>1034</v>
      </c>
      <c r="E1060" s="5">
        <v>1500</v>
      </c>
      <c r="F1060" s="5">
        <v>77083</v>
      </c>
      <c r="G1060" s="5">
        <v>6653</v>
      </c>
      <c r="H1060" s="5">
        <v>6641</v>
      </c>
      <c r="I1060" s="5">
        <v>6469</v>
      </c>
      <c r="J1060" s="5">
        <v>6740</v>
      </c>
      <c r="K1060" s="5">
        <v>6457</v>
      </c>
      <c r="L1060" s="5">
        <v>5968</v>
      </c>
      <c r="M1060" s="5">
        <v>6781</v>
      </c>
      <c r="N1060" s="5">
        <v>6285</v>
      </c>
      <c r="O1060" s="5">
        <v>6594</v>
      </c>
      <c r="P1060" s="5">
        <v>6235</v>
      </c>
      <c r="Q1060" s="5">
        <v>5969</v>
      </c>
      <c r="R1060" s="5">
        <v>6291</v>
      </c>
    </row>
    <row r="1061" spans="1:18">
      <c r="A1061" s="8"/>
      <c r="B1061" s="8"/>
      <c r="C1061" s="6">
        <v>160161710</v>
      </c>
      <c r="D1061" s="6" t="s">
        <v>1852</v>
      </c>
      <c r="E1061" s="5">
        <v>4290</v>
      </c>
      <c r="F1061" s="5">
        <v>1895</v>
      </c>
      <c r="G1061" s="5">
        <v>154</v>
      </c>
      <c r="H1061" s="5">
        <v>157</v>
      </c>
      <c r="I1061" s="5">
        <v>153</v>
      </c>
      <c r="J1061" s="5">
        <v>150</v>
      </c>
      <c r="K1061" s="5">
        <v>164</v>
      </c>
      <c r="L1061" s="5">
        <v>148</v>
      </c>
      <c r="M1061" s="5">
        <v>182</v>
      </c>
      <c r="N1061" s="5">
        <v>180</v>
      </c>
      <c r="O1061" s="5">
        <v>151</v>
      </c>
      <c r="P1061" s="5">
        <v>149</v>
      </c>
      <c r="Q1061" s="5">
        <v>147</v>
      </c>
      <c r="R1061" s="5">
        <v>160</v>
      </c>
    </row>
    <row r="1062" spans="1:18">
      <c r="A1062" s="8"/>
      <c r="B1062" s="8"/>
      <c r="C1062" s="6">
        <v>160165010</v>
      </c>
      <c r="D1062" s="6" t="s">
        <v>280</v>
      </c>
      <c r="E1062" s="5">
        <v>350</v>
      </c>
      <c r="F1062" s="5">
        <v>939464</v>
      </c>
      <c r="G1062" s="5">
        <v>80154</v>
      </c>
      <c r="H1062" s="5">
        <v>82688</v>
      </c>
      <c r="I1062" s="5">
        <v>77060</v>
      </c>
      <c r="J1062" s="5">
        <v>82774</v>
      </c>
      <c r="K1062" s="5">
        <v>77158</v>
      </c>
      <c r="L1062" s="5">
        <v>73539</v>
      </c>
      <c r="M1062" s="5">
        <v>81845</v>
      </c>
      <c r="N1062" s="5">
        <v>77800</v>
      </c>
      <c r="O1062" s="5">
        <v>79209</v>
      </c>
      <c r="P1062" s="5">
        <v>78232</v>
      </c>
      <c r="Q1062" s="5">
        <v>72866</v>
      </c>
      <c r="R1062" s="5">
        <v>76139</v>
      </c>
    </row>
    <row r="1063" spans="1:18">
      <c r="A1063" s="8"/>
      <c r="B1063" s="8"/>
      <c r="C1063" s="6">
        <v>160186610</v>
      </c>
      <c r="D1063" s="6" t="s">
        <v>1244</v>
      </c>
      <c r="E1063" s="5">
        <v>300</v>
      </c>
      <c r="F1063" s="5">
        <v>1594</v>
      </c>
      <c r="G1063" s="5">
        <v>139</v>
      </c>
      <c r="H1063" s="5">
        <v>128</v>
      </c>
      <c r="I1063" s="5">
        <v>137</v>
      </c>
      <c r="J1063" s="5">
        <v>114</v>
      </c>
      <c r="K1063" s="5">
        <v>121</v>
      </c>
      <c r="L1063" s="5">
        <v>137</v>
      </c>
      <c r="M1063" s="5">
        <v>119</v>
      </c>
      <c r="N1063" s="5">
        <v>144</v>
      </c>
      <c r="O1063" s="5">
        <v>127</v>
      </c>
      <c r="P1063" s="5">
        <v>157</v>
      </c>
      <c r="Q1063" s="5">
        <v>117</v>
      </c>
      <c r="R1063" s="5">
        <v>154</v>
      </c>
    </row>
    <row r="1064" spans="1:18">
      <c r="A1064" s="8"/>
      <c r="B1064" s="8"/>
      <c r="C1064" s="6">
        <v>160198810</v>
      </c>
      <c r="D1064" s="6" t="s">
        <v>1273</v>
      </c>
      <c r="E1064" s="5">
        <v>2010</v>
      </c>
      <c r="F1064" s="5">
        <v>2649</v>
      </c>
      <c r="G1064" s="5">
        <v>254</v>
      </c>
      <c r="H1064" s="5">
        <v>254</v>
      </c>
      <c r="I1064" s="5">
        <v>231</v>
      </c>
      <c r="J1064" s="5">
        <v>229</v>
      </c>
      <c r="K1064" s="5">
        <v>218</v>
      </c>
      <c r="L1064" s="5">
        <v>168</v>
      </c>
      <c r="M1064" s="5">
        <v>218</v>
      </c>
      <c r="N1064" s="5">
        <v>234</v>
      </c>
      <c r="O1064" s="5">
        <v>228</v>
      </c>
      <c r="P1064" s="5">
        <v>191</v>
      </c>
      <c r="Q1064" s="5">
        <v>218</v>
      </c>
      <c r="R1064" s="5">
        <v>206</v>
      </c>
    </row>
    <row r="1065" spans="1:18">
      <c r="A1065" s="8"/>
      <c r="B1065" s="8"/>
      <c r="C1065" s="6">
        <v>160213010</v>
      </c>
      <c r="D1065" s="6" t="s">
        <v>480</v>
      </c>
      <c r="E1065" s="5">
        <v>450</v>
      </c>
      <c r="F1065" s="5">
        <v>713577</v>
      </c>
      <c r="G1065" s="5">
        <v>58930</v>
      </c>
      <c r="H1065" s="5">
        <v>59390</v>
      </c>
      <c r="I1065" s="5">
        <v>56309</v>
      </c>
      <c r="J1065" s="5">
        <v>61787</v>
      </c>
      <c r="K1065" s="5">
        <v>58343</v>
      </c>
      <c r="L1065" s="5">
        <v>54577</v>
      </c>
      <c r="M1065" s="5">
        <v>62329</v>
      </c>
      <c r="N1065" s="5">
        <v>59125</v>
      </c>
      <c r="O1065" s="5">
        <v>60660</v>
      </c>
      <c r="P1065" s="5">
        <v>62524</v>
      </c>
      <c r="Q1065" s="5">
        <v>58937</v>
      </c>
      <c r="R1065" s="5">
        <v>60666</v>
      </c>
    </row>
    <row r="1066" spans="1:18">
      <c r="A1066" s="9"/>
      <c r="B1066" s="9"/>
      <c r="C1066" s="6">
        <v>160218310</v>
      </c>
      <c r="D1066" s="6" t="s">
        <v>793</v>
      </c>
      <c r="E1066" s="5">
        <v>400</v>
      </c>
      <c r="F1066" s="5">
        <v>28</v>
      </c>
      <c r="G1066" s="5" t="s">
        <v>20</v>
      </c>
      <c r="H1066" s="5">
        <v>0</v>
      </c>
      <c r="I1066" s="5" t="s">
        <v>20</v>
      </c>
      <c r="J1066" s="5" t="s">
        <v>20</v>
      </c>
      <c r="K1066" s="5">
        <v>0</v>
      </c>
      <c r="L1066" s="5">
        <v>0</v>
      </c>
      <c r="M1066" s="5" t="s">
        <v>20</v>
      </c>
      <c r="N1066" s="5" t="s">
        <v>20</v>
      </c>
      <c r="O1066" s="5" t="s">
        <v>20</v>
      </c>
      <c r="P1066" s="5" t="s">
        <v>20</v>
      </c>
      <c r="Q1066" s="5" t="s">
        <v>20</v>
      </c>
      <c r="R1066" s="5" t="s">
        <v>20</v>
      </c>
    </row>
    <row r="1067" spans="1:18">
      <c r="A1067" s="6" t="s">
        <v>666</v>
      </c>
      <c r="B1067" s="6" t="s">
        <v>667</v>
      </c>
      <c r="C1067" s="6">
        <v>160189750</v>
      </c>
      <c r="D1067" s="6" t="s">
        <v>667</v>
      </c>
      <c r="E1067" s="5">
        <v>200</v>
      </c>
      <c r="F1067" s="5">
        <v>12708</v>
      </c>
      <c r="G1067" s="5">
        <v>1015</v>
      </c>
      <c r="H1067" s="5">
        <v>1088</v>
      </c>
      <c r="I1067" s="5">
        <v>1097</v>
      </c>
      <c r="J1067" s="5">
        <v>1112</v>
      </c>
      <c r="K1067" s="5">
        <v>1119</v>
      </c>
      <c r="L1067" s="5">
        <v>946</v>
      </c>
      <c r="M1067" s="5">
        <v>1108</v>
      </c>
      <c r="N1067" s="5">
        <v>1063</v>
      </c>
      <c r="O1067" s="5">
        <v>1007</v>
      </c>
      <c r="P1067" s="5">
        <v>1064</v>
      </c>
      <c r="Q1067" s="5">
        <v>970</v>
      </c>
      <c r="R1067" s="5">
        <v>1119</v>
      </c>
    </row>
    <row r="1068" spans="1:18">
      <c r="A1068" s="6" t="s">
        <v>654</v>
      </c>
      <c r="B1068" s="6" t="s">
        <v>655</v>
      </c>
      <c r="C1068" s="6">
        <v>160207310</v>
      </c>
      <c r="D1068" s="6" t="s">
        <v>655</v>
      </c>
      <c r="E1068" s="5">
        <v>200</v>
      </c>
      <c r="F1068" s="5">
        <v>10702</v>
      </c>
      <c r="G1068" s="5">
        <v>869</v>
      </c>
      <c r="H1068" s="5">
        <v>914</v>
      </c>
      <c r="I1068" s="5">
        <v>898</v>
      </c>
      <c r="J1068" s="5">
        <v>959</v>
      </c>
      <c r="K1068" s="5">
        <v>871</v>
      </c>
      <c r="L1068" s="5">
        <v>860</v>
      </c>
      <c r="M1068" s="5">
        <v>964</v>
      </c>
      <c r="N1068" s="5">
        <v>882</v>
      </c>
      <c r="O1068" s="5">
        <v>854</v>
      </c>
      <c r="P1068" s="5">
        <v>904</v>
      </c>
      <c r="Q1068" s="5">
        <v>846</v>
      </c>
      <c r="R1068" s="5">
        <v>881</v>
      </c>
    </row>
    <row r="1069" spans="1:18">
      <c r="A1069" s="6" t="s">
        <v>941</v>
      </c>
      <c r="B1069" s="6" t="s">
        <v>942</v>
      </c>
      <c r="C1069" s="6">
        <v>160231410</v>
      </c>
      <c r="D1069" s="6" t="s">
        <v>942</v>
      </c>
      <c r="E1069" s="5">
        <v>200</v>
      </c>
      <c r="F1069" s="5">
        <v>1242</v>
      </c>
      <c r="G1069" s="5">
        <v>88</v>
      </c>
      <c r="H1069" s="5">
        <v>114</v>
      </c>
      <c r="I1069" s="5">
        <v>87</v>
      </c>
      <c r="J1069" s="5">
        <v>119</v>
      </c>
      <c r="K1069" s="5">
        <v>119</v>
      </c>
      <c r="L1069" s="5">
        <v>86</v>
      </c>
      <c r="M1069" s="5">
        <v>108</v>
      </c>
      <c r="N1069" s="5">
        <v>106</v>
      </c>
      <c r="O1069" s="5">
        <v>104</v>
      </c>
      <c r="P1069" s="5">
        <v>100</v>
      </c>
      <c r="Q1069" s="5">
        <v>94</v>
      </c>
      <c r="R1069" s="5">
        <v>117</v>
      </c>
    </row>
    <row r="1070" spans="1:18">
      <c r="A1070" s="6" t="s">
        <v>1281</v>
      </c>
      <c r="B1070" s="6" t="s">
        <v>1282</v>
      </c>
      <c r="C1070" s="6">
        <v>160073010</v>
      </c>
      <c r="D1070" s="6" t="s">
        <v>1283</v>
      </c>
      <c r="E1070" s="5">
        <v>200</v>
      </c>
      <c r="F1070" s="5">
        <v>490</v>
      </c>
      <c r="G1070" s="5">
        <v>62</v>
      </c>
      <c r="H1070" s="5">
        <v>46</v>
      </c>
      <c r="I1070" s="5">
        <v>58</v>
      </c>
      <c r="J1070" s="5">
        <v>57</v>
      </c>
      <c r="K1070" s="5">
        <v>42</v>
      </c>
      <c r="L1070" s="5">
        <v>34</v>
      </c>
      <c r="M1070" s="5">
        <v>32</v>
      </c>
      <c r="N1070" s="5">
        <v>40</v>
      </c>
      <c r="O1070" s="5">
        <v>26</v>
      </c>
      <c r="P1070" s="5">
        <v>28</v>
      </c>
      <c r="Q1070" s="5">
        <v>29</v>
      </c>
      <c r="R1070" s="5">
        <v>36</v>
      </c>
    </row>
    <row r="1071" spans="1:18">
      <c r="A1071" s="7" t="s">
        <v>346</v>
      </c>
      <c r="B1071" s="7" t="s">
        <v>347</v>
      </c>
      <c r="C1071" s="6">
        <v>160170310</v>
      </c>
      <c r="D1071" s="6" t="s">
        <v>348</v>
      </c>
      <c r="E1071" s="5">
        <v>55</v>
      </c>
      <c r="F1071" s="5">
        <v>707303</v>
      </c>
      <c r="G1071" s="5">
        <v>54874</v>
      </c>
      <c r="H1071" s="5">
        <v>57124</v>
      </c>
      <c r="I1071" s="5">
        <v>57570</v>
      </c>
      <c r="J1071" s="5">
        <v>59540</v>
      </c>
      <c r="K1071" s="5">
        <v>60103</v>
      </c>
      <c r="L1071" s="5">
        <v>56471</v>
      </c>
      <c r="M1071" s="5">
        <v>62305</v>
      </c>
      <c r="N1071" s="5">
        <v>60422</v>
      </c>
      <c r="O1071" s="5">
        <v>61176</v>
      </c>
      <c r="P1071" s="5">
        <v>58170</v>
      </c>
      <c r="Q1071" s="5">
        <v>57732</v>
      </c>
      <c r="R1071" s="5">
        <v>61816</v>
      </c>
    </row>
    <row r="1072" spans="1:18">
      <c r="A1072" s="9"/>
      <c r="B1072" s="9"/>
      <c r="C1072" s="6">
        <v>160186710</v>
      </c>
      <c r="D1072" s="6" t="s">
        <v>996</v>
      </c>
      <c r="E1072" s="5">
        <v>45</v>
      </c>
      <c r="F1072" s="5">
        <v>33058</v>
      </c>
      <c r="G1072" s="5">
        <v>2751</v>
      </c>
      <c r="H1072" s="5">
        <v>2734</v>
      </c>
      <c r="I1072" s="5">
        <v>2772</v>
      </c>
      <c r="J1072" s="5">
        <v>2689</v>
      </c>
      <c r="K1072" s="5">
        <v>2795</v>
      </c>
      <c r="L1072" s="5">
        <v>2800</v>
      </c>
      <c r="M1072" s="5">
        <v>2949</v>
      </c>
      <c r="N1072" s="5">
        <v>2741</v>
      </c>
      <c r="O1072" s="5">
        <v>2872</v>
      </c>
      <c r="P1072" s="5">
        <v>2643</v>
      </c>
      <c r="Q1072" s="5">
        <v>2773</v>
      </c>
      <c r="R1072" s="5">
        <v>2539</v>
      </c>
    </row>
    <row r="1073" spans="1:18">
      <c r="A1073" s="7" t="s">
        <v>323</v>
      </c>
      <c r="B1073" s="7" t="s">
        <v>324</v>
      </c>
      <c r="C1073" s="6">
        <v>160091310</v>
      </c>
      <c r="D1073" s="6" t="s">
        <v>325</v>
      </c>
      <c r="E1073" s="5">
        <v>360</v>
      </c>
      <c r="F1073" s="5">
        <v>347389</v>
      </c>
      <c r="G1073" s="5">
        <v>28556</v>
      </c>
      <c r="H1073" s="5">
        <v>28787</v>
      </c>
      <c r="I1073" s="5">
        <v>26171</v>
      </c>
      <c r="J1073" s="5">
        <v>28632</v>
      </c>
      <c r="K1073" s="5">
        <v>27409</v>
      </c>
      <c r="L1073" s="5">
        <v>25981</v>
      </c>
      <c r="M1073" s="5">
        <v>30013</v>
      </c>
      <c r="N1073" s="5">
        <v>29362</v>
      </c>
      <c r="O1073" s="5">
        <v>30748</v>
      </c>
      <c r="P1073" s="5">
        <v>32544</v>
      </c>
      <c r="Q1073" s="5">
        <v>29114</v>
      </c>
      <c r="R1073" s="5">
        <v>30072</v>
      </c>
    </row>
    <row r="1074" spans="1:18">
      <c r="A1074" s="8"/>
      <c r="B1074" s="8"/>
      <c r="C1074" s="6">
        <v>160147310</v>
      </c>
      <c r="D1074" s="6" t="s">
        <v>385</v>
      </c>
      <c r="E1074" s="5">
        <v>140</v>
      </c>
      <c r="F1074" s="5">
        <v>67082</v>
      </c>
      <c r="G1074" s="5">
        <v>5967</v>
      </c>
      <c r="H1074" s="5">
        <v>5888</v>
      </c>
      <c r="I1074" s="5">
        <v>5463</v>
      </c>
      <c r="J1074" s="5">
        <v>5654</v>
      </c>
      <c r="K1074" s="5">
        <v>5400</v>
      </c>
      <c r="L1074" s="5">
        <v>5142</v>
      </c>
      <c r="M1074" s="5">
        <v>5728</v>
      </c>
      <c r="N1074" s="5">
        <v>5464</v>
      </c>
      <c r="O1074" s="5">
        <v>5751</v>
      </c>
      <c r="P1074" s="5">
        <v>5596</v>
      </c>
      <c r="Q1074" s="5">
        <v>5427</v>
      </c>
      <c r="R1074" s="5">
        <v>5602</v>
      </c>
    </row>
    <row r="1075" spans="1:18">
      <c r="A1075" s="8"/>
      <c r="B1075" s="8"/>
      <c r="C1075" s="6">
        <v>160170410</v>
      </c>
      <c r="D1075" s="6" t="s">
        <v>559</v>
      </c>
      <c r="E1075" s="5">
        <v>80</v>
      </c>
      <c r="F1075" s="5">
        <v>14850</v>
      </c>
      <c r="G1075" s="5">
        <v>1271</v>
      </c>
      <c r="H1075" s="5">
        <v>1234</v>
      </c>
      <c r="I1075" s="5">
        <v>1192</v>
      </c>
      <c r="J1075" s="5">
        <v>1335</v>
      </c>
      <c r="K1075" s="5">
        <v>1187</v>
      </c>
      <c r="L1075" s="5">
        <v>1117</v>
      </c>
      <c r="M1075" s="5">
        <v>1208</v>
      </c>
      <c r="N1075" s="5">
        <v>1300</v>
      </c>
      <c r="O1075" s="5">
        <v>1392</v>
      </c>
      <c r="P1075" s="5">
        <v>1214</v>
      </c>
      <c r="Q1075" s="5">
        <v>1126</v>
      </c>
      <c r="R1075" s="5">
        <v>1274</v>
      </c>
    </row>
    <row r="1076" spans="1:18">
      <c r="A1076" s="9"/>
      <c r="B1076" s="9"/>
      <c r="C1076" s="6">
        <v>160226050</v>
      </c>
      <c r="D1076" s="6" t="s">
        <v>1334</v>
      </c>
      <c r="E1076" s="5">
        <v>140</v>
      </c>
      <c r="F1076" s="5">
        <v>852</v>
      </c>
      <c r="G1076" s="5">
        <v>64</v>
      </c>
      <c r="H1076" s="5">
        <v>74</v>
      </c>
      <c r="I1076" s="5">
        <v>69</v>
      </c>
      <c r="J1076" s="5">
        <v>70</v>
      </c>
      <c r="K1076" s="5">
        <v>65</v>
      </c>
      <c r="L1076" s="5">
        <v>62</v>
      </c>
      <c r="M1076" s="5">
        <v>75</v>
      </c>
      <c r="N1076" s="5">
        <v>77</v>
      </c>
      <c r="O1076" s="5">
        <v>52</v>
      </c>
      <c r="P1076" s="5">
        <v>74</v>
      </c>
      <c r="Q1076" s="5">
        <v>72</v>
      </c>
      <c r="R1076" s="5">
        <v>98</v>
      </c>
    </row>
    <row r="1077" spans="1:18">
      <c r="A1077" s="7" t="s">
        <v>1706</v>
      </c>
      <c r="B1077" s="7" t="s">
        <v>1707</v>
      </c>
      <c r="C1077" s="6">
        <v>160073210</v>
      </c>
      <c r="D1077" s="6" t="s">
        <v>1708</v>
      </c>
      <c r="E1077" s="5">
        <v>510</v>
      </c>
      <c r="F1077" s="5">
        <v>27707</v>
      </c>
      <c r="G1077" s="5">
        <v>2266</v>
      </c>
      <c r="H1077" s="5">
        <v>2448</v>
      </c>
      <c r="I1077" s="5">
        <v>2159</v>
      </c>
      <c r="J1077" s="5">
        <v>2349</v>
      </c>
      <c r="K1077" s="5">
        <v>2512</v>
      </c>
      <c r="L1077" s="5">
        <v>2351</v>
      </c>
      <c r="M1077" s="5">
        <v>2508</v>
      </c>
      <c r="N1077" s="5">
        <v>2339</v>
      </c>
      <c r="O1077" s="5">
        <v>2354</v>
      </c>
      <c r="P1077" s="5">
        <v>2168</v>
      </c>
      <c r="Q1077" s="5">
        <v>2020</v>
      </c>
      <c r="R1077" s="5">
        <v>2233</v>
      </c>
    </row>
    <row r="1078" spans="1:18">
      <c r="A1078" s="8"/>
      <c r="B1078" s="8"/>
      <c r="C1078" s="6">
        <v>160073310</v>
      </c>
      <c r="D1078" s="6" t="s">
        <v>1865</v>
      </c>
      <c r="E1078" s="5">
        <v>700</v>
      </c>
      <c r="F1078" s="5">
        <v>8760</v>
      </c>
      <c r="G1078" s="5">
        <v>647</v>
      </c>
      <c r="H1078" s="5">
        <v>708</v>
      </c>
      <c r="I1078" s="5">
        <v>753</v>
      </c>
      <c r="J1078" s="5">
        <v>773</v>
      </c>
      <c r="K1078" s="5">
        <v>732</v>
      </c>
      <c r="L1078" s="5">
        <v>715</v>
      </c>
      <c r="M1078" s="5">
        <v>835</v>
      </c>
      <c r="N1078" s="5">
        <v>754</v>
      </c>
      <c r="O1078" s="5">
        <v>762</v>
      </c>
      <c r="P1078" s="5">
        <v>753</v>
      </c>
      <c r="Q1078" s="5">
        <v>608</v>
      </c>
      <c r="R1078" s="5">
        <v>720</v>
      </c>
    </row>
    <row r="1079" spans="1:18">
      <c r="A1079" s="9"/>
      <c r="B1079" s="9"/>
      <c r="C1079" s="6">
        <v>160073410</v>
      </c>
      <c r="D1079" s="6" t="s">
        <v>1846</v>
      </c>
      <c r="E1079" s="5">
        <v>890</v>
      </c>
      <c r="F1079" s="5">
        <v>143248</v>
      </c>
      <c r="G1079" s="5">
        <v>11896</v>
      </c>
      <c r="H1079" s="5">
        <v>12179</v>
      </c>
      <c r="I1079" s="5">
        <v>11499</v>
      </c>
      <c r="J1079" s="5">
        <v>13023</v>
      </c>
      <c r="K1079" s="5">
        <v>12868</v>
      </c>
      <c r="L1079" s="5">
        <v>12032</v>
      </c>
      <c r="M1079" s="5">
        <v>12600</v>
      </c>
      <c r="N1079" s="5">
        <v>11862</v>
      </c>
      <c r="O1079" s="5">
        <v>12432</v>
      </c>
      <c r="P1079" s="5">
        <v>11590</v>
      </c>
      <c r="Q1079" s="5">
        <v>10389</v>
      </c>
      <c r="R1079" s="5">
        <v>10878</v>
      </c>
    </row>
    <row r="1080" spans="1:18">
      <c r="A1080" s="6" t="s">
        <v>706</v>
      </c>
      <c r="B1080" s="6" t="s">
        <v>707</v>
      </c>
      <c r="C1080" s="6">
        <v>160147410</v>
      </c>
      <c r="D1080" s="6" t="s">
        <v>708</v>
      </c>
      <c r="E1080" s="5">
        <v>210</v>
      </c>
      <c r="F1080" s="5">
        <v>674703</v>
      </c>
      <c r="G1080" s="5">
        <v>54997</v>
      </c>
      <c r="H1080" s="5">
        <v>56568</v>
      </c>
      <c r="I1080" s="5">
        <v>56402</v>
      </c>
      <c r="J1080" s="5">
        <v>61351</v>
      </c>
      <c r="K1080" s="5">
        <v>58218</v>
      </c>
      <c r="L1080" s="5">
        <v>56131</v>
      </c>
      <c r="M1080" s="5">
        <v>58242</v>
      </c>
      <c r="N1080" s="5">
        <v>56467</v>
      </c>
      <c r="O1080" s="5">
        <v>57434</v>
      </c>
      <c r="P1080" s="5">
        <v>53175</v>
      </c>
      <c r="Q1080" s="5">
        <v>49768</v>
      </c>
      <c r="R1080" s="5">
        <v>55950</v>
      </c>
    </row>
    <row r="1081" spans="1:18">
      <c r="A1081" s="7" t="s">
        <v>440</v>
      </c>
      <c r="B1081" s="7" t="s">
        <v>441</v>
      </c>
      <c r="C1081" s="6">
        <v>160073510</v>
      </c>
      <c r="D1081" s="6" t="s">
        <v>442</v>
      </c>
      <c r="E1081" s="5">
        <v>50</v>
      </c>
      <c r="F1081" s="5">
        <v>2070632</v>
      </c>
      <c r="G1081" s="5">
        <v>165323</v>
      </c>
      <c r="H1081" s="5">
        <v>170864</v>
      </c>
      <c r="I1081" s="5">
        <v>168988</v>
      </c>
      <c r="J1081" s="5">
        <v>179471</v>
      </c>
      <c r="K1081" s="5">
        <v>172772</v>
      </c>
      <c r="L1081" s="5">
        <v>160840</v>
      </c>
      <c r="M1081" s="5">
        <v>174668</v>
      </c>
      <c r="N1081" s="5">
        <v>171810</v>
      </c>
      <c r="O1081" s="5">
        <v>181002</v>
      </c>
      <c r="P1081" s="5">
        <v>183979</v>
      </c>
      <c r="Q1081" s="5">
        <v>164723</v>
      </c>
      <c r="R1081" s="5">
        <v>176192</v>
      </c>
    </row>
    <row r="1082" spans="1:18">
      <c r="A1082" s="8"/>
      <c r="B1082" s="8"/>
      <c r="C1082" s="6">
        <v>160073650</v>
      </c>
      <c r="D1082" s="6" t="s">
        <v>1889</v>
      </c>
      <c r="E1082" s="5">
        <v>50</v>
      </c>
      <c r="F1082" s="5">
        <v>3331</v>
      </c>
      <c r="G1082" s="5">
        <v>585</v>
      </c>
      <c r="H1082" s="5">
        <v>483</v>
      </c>
      <c r="I1082" s="5">
        <v>367</v>
      </c>
      <c r="J1082" s="5">
        <v>443</v>
      </c>
      <c r="K1082" s="5">
        <v>202</v>
      </c>
      <c r="L1082" s="5">
        <v>244</v>
      </c>
      <c r="M1082" s="5">
        <v>167</v>
      </c>
      <c r="N1082" s="5">
        <v>178</v>
      </c>
      <c r="O1082" s="5">
        <v>186</v>
      </c>
      <c r="P1082" s="5">
        <v>207</v>
      </c>
      <c r="Q1082" s="5">
        <v>120</v>
      </c>
      <c r="R1082" s="5">
        <v>149</v>
      </c>
    </row>
    <row r="1083" spans="1:18">
      <c r="A1083" s="8"/>
      <c r="B1083" s="8"/>
      <c r="C1083" s="6">
        <v>160073750</v>
      </c>
      <c r="D1083" s="6" t="s">
        <v>1067</v>
      </c>
      <c r="E1083" s="5">
        <v>50</v>
      </c>
      <c r="F1083" s="5">
        <v>51365</v>
      </c>
      <c r="G1083" s="5">
        <v>4878</v>
      </c>
      <c r="H1083" s="5">
        <v>4647</v>
      </c>
      <c r="I1083" s="5">
        <v>4800</v>
      </c>
      <c r="J1083" s="5">
        <v>4764</v>
      </c>
      <c r="K1083" s="5">
        <v>4279</v>
      </c>
      <c r="L1083" s="5">
        <v>3883</v>
      </c>
      <c r="M1083" s="5">
        <v>3975</v>
      </c>
      <c r="N1083" s="5">
        <v>3557</v>
      </c>
      <c r="O1083" s="5">
        <v>4189</v>
      </c>
      <c r="P1083" s="5">
        <v>4364</v>
      </c>
      <c r="Q1083" s="5">
        <v>3830</v>
      </c>
      <c r="R1083" s="5">
        <v>4199</v>
      </c>
    </row>
    <row r="1084" spans="1:18">
      <c r="A1084" s="8"/>
      <c r="B1084" s="8"/>
      <c r="C1084" s="6">
        <v>160073850</v>
      </c>
      <c r="D1084" s="6" t="s">
        <v>1412</v>
      </c>
      <c r="E1084" s="5">
        <v>50</v>
      </c>
      <c r="F1084" s="5">
        <v>1457</v>
      </c>
      <c r="G1084" s="5">
        <v>126</v>
      </c>
      <c r="H1084" s="5">
        <v>114</v>
      </c>
      <c r="I1084" s="5">
        <v>124</v>
      </c>
      <c r="J1084" s="5">
        <v>100</v>
      </c>
      <c r="K1084" s="5">
        <v>112</v>
      </c>
      <c r="L1084" s="5">
        <v>105</v>
      </c>
      <c r="M1084" s="5">
        <v>142</v>
      </c>
      <c r="N1084" s="5">
        <v>119</v>
      </c>
      <c r="O1084" s="5">
        <v>105</v>
      </c>
      <c r="P1084" s="5">
        <v>155</v>
      </c>
      <c r="Q1084" s="5">
        <v>129</v>
      </c>
      <c r="R1084" s="5">
        <v>126</v>
      </c>
    </row>
    <row r="1085" spans="1:18">
      <c r="A1085" s="8"/>
      <c r="B1085" s="8"/>
      <c r="C1085" s="6">
        <v>160102510</v>
      </c>
      <c r="D1085" s="6" t="s">
        <v>767</v>
      </c>
      <c r="E1085" s="5">
        <v>150</v>
      </c>
      <c r="F1085" s="5">
        <v>18923133</v>
      </c>
      <c r="G1085" s="5">
        <v>1503849</v>
      </c>
      <c r="H1085" s="5">
        <v>1539395</v>
      </c>
      <c r="I1085" s="5">
        <v>1533371</v>
      </c>
      <c r="J1085" s="5">
        <v>1619341</v>
      </c>
      <c r="K1085" s="5">
        <v>1613651</v>
      </c>
      <c r="L1085" s="5">
        <v>1475960</v>
      </c>
      <c r="M1085" s="5">
        <v>1557393</v>
      </c>
      <c r="N1085" s="5">
        <v>1544892</v>
      </c>
      <c r="O1085" s="5">
        <v>1709291</v>
      </c>
      <c r="P1085" s="5">
        <v>1722739</v>
      </c>
      <c r="Q1085" s="5">
        <v>1492929</v>
      </c>
      <c r="R1085" s="5">
        <v>1610322</v>
      </c>
    </row>
    <row r="1086" spans="1:18">
      <c r="A1086" s="8"/>
      <c r="B1086" s="8"/>
      <c r="C1086" s="6">
        <v>160102650</v>
      </c>
      <c r="D1086" s="6" t="s">
        <v>1839</v>
      </c>
      <c r="E1086" s="5">
        <v>150</v>
      </c>
      <c r="F1086" s="5">
        <v>47491</v>
      </c>
      <c r="G1086" s="5">
        <v>3704</v>
      </c>
      <c r="H1086" s="5">
        <v>4011</v>
      </c>
      <c r="I1086" s="5">
        <v>4133</v>
      </c>
      <c r="J1086" s="5">
        <v>4218</v>
      </c>
      <c r="K1086" s="5">
        <v>4285</v>
      </c>
      <c r="L1086" s="5">
        <v>3788</v>
      </c>
      <c r="M1086" s="5">
        <v>4144</v>
      </c>
      <c r="N1086" s="5">
        <v>4062</v>
      </c>
      <c r="O1086" s="5">
        <v>4335</v>
      </c>
      <c r="P1086" s="5">
        <v>3773</v>
      </c>
      <c r="Q1086" s="5">
        <v>3165</v>
      </c>
      <c r="R1086" s="5">
        <v>3873</v>
      </c>
    </row>
    <row r="1087" spans="1:18">
      <c r="A1087" s="8"/>
      <c r="B1087" s="8"/>
      <c r="C1087" s="6">
        <v>160102750</v>
      </c>
      <c r="D1087" s="6" t="s">
        <v>1371</v>
      </c>
      <c r="E1087" s="5">
        <v>150</v>
      </c>
      <c r="F1087" s="5">
        <v>480626</v>
      </c>
      <c r="G1087" s="5">
        <v>37931</v>
      </c>
      <c r="H1087" s="5">
        <v>39194</v>
      </c>
      <c r="I1087" s="5">
        <v>38631</v>
      </c>
      <c r="J1087" s="5">
        <v>41394</v>
      </c>
      <c r="K1087" s="5">
        <v>40952</v>
      </c>
      <c r="L1087" s="5">
        <v>37917</v>
      </c>
      <c r="M1087" s="5">
        <v>40038</v>
      </c>
      <c r="N1087" s="5">
        <v>39651</v>
      </c>
      <c r="O1087" s="5">
        <v>41637</v>
      </c>
      <c r="P1087" s="5">
        <v>43916</v>
      </c>
      <c r="Q1087" s="5">
        <v>38150</v>
      </c>
      <c r="R1087" s="5">
        <v>41215</v>
      </c>
    </row>
    <row r="1088" spans="1:18">
      <c r="A1088" s="8"/>
      <c r="B1088" s="8"/>
      <c r="C1088" s="6">
        <v>160102850</v>
      </c>
      <c r="D1088" s="6" t="s">
        <v>1716</v>
      </c>
      <c r="E1088" s="5">
        <v>150</v>
      </c>
      <c r="F1088" s="5">
        <v>35332</v>
      </c>
      <c r="G1088" s="5">
        <v>2749</v>
      </c>
      <c r="H1088" s="5">
        <v>2704</v>
      </c>
      <c r="I1088" s="5">
        <v>2919</v>
      </c>
      <c r="J1088" s="5">
        <v>3068</v>
      </c>
      <c r="K1088" s="5">
        <v>3095</v>
      </c>
      <c r="L1088" s="5">
        <v>2825</v>
      </c>
      <c r="M1088" s="5">
        <v>2974</v>
      </c>
      <c r="N1088" s="5">
        <v>2833</v>
      </c>
      <c r="O1088" s="5">
        <v>3307</v>
      </c>
      <c r="P1088" s="5">
        <v>3035</v>
      </c>
      <c r="Q1088" s="5">
        <v>2726</v>
      </c>
      <c r="R1088" s="5">
        <v>3097</v>
      </c>
    </row>
    <row r="1089" spans="1:18">
      <c r="A1089" s="8"/>
      <c r="B1089" s="8"/>
      <c r="C1089" s="6">
        <v>160165510</v>
      </c>
      <c r="D1089" s="6" t="s">
        <v>1140</v>
      </c>
      <c r="E1089" s="5">
        <v>130</v>
      </c>
      <c r="F1089" s="5">
        <v>6845078</v>
      </c>
      <c r="G1089" s="5">
        <v>549453</v>
      </c>
      <c r="H1089" s="5">
        <v>555783</v>
      </c>
      <c r="I1089" s="5">
        <v>544809</v>
      </c>
      <c r="J1089" s="5">
        <v>572833</v>
      </c>
      <c r="K1089" s="5">
        <v>581587</v>
      </c>
      <c r="L1089" s="5">
        <v>540363</v>
      </c>
      <c r="M1089" s="5">
        <v>553436</v>
      </c>
      <c r="N1089" s="5">
        <v>547904</v>
      </c>
      <c r="O1089" s="5">
        <v>593344</v>
      </c>
      <c r="P1089" s="5">
        <v>669411</v>
      </c>
      <c r="Q1089" s="5">
        <v>549301</v>
      </c>
      <c r="R1089" s="5">
        <v>586854</v>
      </c>
    </row>
    <row r="1090" spans="1:18">
      <c r="A1090" s="8"/>
      <c r="B1090" s="8"/>
      <c r="C1090" s="6">
        <v>160165610</v>
      </c>
      <c r="D1090" s="6" t="s">
        <v>650</v>
      </c>
      <c r="E1090" s="5">
        <v>50</v>
      </c>
      <c r="F1090" s="5">
        <v>13302262</v>
      </c>
      <c r="G1090" s="5">
        <v>1091000</v>
      </c>
      <c r="H1090" s="5">
        <v>1127353</v>
      </c>
      <c r="I1090" s="5">
        <v>1048252</v>
      </c>
      <c r="J1090" s="5">
        <v>1102085</v>
      </c>
      <c r="K1090" s="5">
        <v>1130151</v>
      </c>
      <c r="L1090" s="5">
        <v>1094841</v>
      </c>
      <c r="M1090" s="5">
        <v>1101193</v>
      </c>
      <c r="N1090" s="5">
        <v>1056833</v>
      </c>
      <c r="O1090" s="5">
        <v>1079605</v>
      </c>
      <c r="P1090" s="5">
        <v>1231124</v>
      </c>
      <c r="Q1090" s="5">
        <v>1078647</v>
      </c>
      <c r="R1090" s="5">
        <v>1161178</v>
      </c>
    </row>
    <row r="1091" spans="1:18">
      <c r="A1091" s="8"/>
      <c r="B1091" s="8"/>
      <c r="C1091" s="6">
        <v>160165750</v>
      </c>
      <c r="D1091" s="6" t="s">
        <v>2258</v>
      </c>
      <c r="E1091" s="5">
        <v>130</v>
      </c>
      <c r="F1091" s="5">
        <v>7514</v>
      </c>
      <c r="G1091" s="5">
        <v>531</v>
      </c>
      <c r="H1091" s="5">
        <v>721</v>
      </c>
      <c r="I1091" s="5">
        <v>764</v>
      </c>
      <c r="J1091" s="5">
        <v>607</v>
      </c>
      <c r="K1091" s="5">
        <v>545</v>
      </c>
      <c r="L1091" s="5">
        <v>550</v>
      </c>
      <c r="M1091" s="5">
        <v>625</v>
      </c>
      <c r="N1091" s="5">
        <v>637</v>
      </c>
      <c r="O1091" s="5">
        <v>690</v>
      </c>
      <c r="P1091" s="5">
        <v>674</v>
      </c>
      <c r="Q1091" s="5">
        <v>545</v>
      </c>
      <c r="R1091" s="5">
        <v>625</v>
      </c>
    </row>
    <row r="1092" spans="1:18">
      <c r="A1092" s="8"/>
      <c r="B1092" s="8"/>
      <c r="C1092" s="6">
        <v>160165850</v>
      </c>
      <c r="D1092" s="6" t="s">
        <v>2259</v>
      </c>
      <c r="E1092" s="5">
        <v>50</v>
      </c>
      <c r="F1092" s="5">
        <v>12363</v>
      </c>
      <c r="G1092" s="5">
        <v>1187</v>
      </c>
      <c r="H1092" s="5">
        <v>1113</v>
      </c>
      <c r="I1092" s="5">
        <v>1247</v>
      </c>
      <c r="J1092" s="5">
        <v>1125</v>
      </c>
      <c r="K1092" s="5">
        <v>905</v>
      </c>
      <c r="L1092" s="5">
        <v>851</v>
      </c>
      <c r="M1092" s="5">
        <v>1157</v>
      </c>
      <c r="N1092" s="5">
        <v>982</v>
      </c>
      <c r="O1092" s="5">
        <v>1031</v>
      </c>
      <c r="P1092" s="5">
        <v>1061</v>
      </c>
      <c r="Q1092" s="5">
        <v>801</v>
      </c>
      <c r="R1092" s="5">
        <v>903</v>
      </c>
    </row>
    <row r="1093" spans="1:18">
      <c r="A1093" s="8"/>
      <c r="B1093" s="8"/>
      <c r="C1093" s="6">
        <v>160165950</v>
      </c>
      <c r="D1093" s="6" t="s">
        <v>1606</v>
      </c>
      <c r="E1093" s="5">
        <v>130</v>
      </c>
      <c r="F1093" s="5">
        <v>157837</v>
      </c>
      <c r="G1093" s="5">
        <v>12724</v>
      </c>
      <c r="H1093" s="5">
        <v>13298</v>
      </c>
      <c r="I1093" s="5">
        <v>12607</v>
      </c>
      <c r="J1093" s="5">
        <v>13378</v>
      </c>
      <c r="K1093" s="5">
        <v>13023</v>
      </c>
      <c r="L1093" s="5">
        <v>12622</v>
      </c>
      <c r="M1093" s="5">
        <v>12889</v>
      </c>
      <c r="N1093" s="5">
        <v>12920</v>
      </c>
      <c r="O1093" s="5">
        <v>13191</v>
      </c>
      <c r="P1093" s="5">
        <v>14943</v>
      </c>
      <c r="Q1093" s="5">
        <v>12542</v>
      </c>
      <c r="R1093" s="5">
        <v>13700</v>
      </c>
    </row>
    <row r="1094" spans="1:18">
      <c r="A1094" s="8"/>
      <c r="B1094" s="8"/>
      <c r="C1094" s="6">
        <v>160166050</v>
      </c>
      <c r="D1094" s="6" t="s">
        <v>1300</v>
      </c>
      <c r="E1094" s="5">
        <v>50</v>
      </c>
      <c r="F1094" s="5">
        <v>293192</v>
      </c>
      <c r="G1094" s="5">
        <v>24822</v>
      </c>
      <c r="H1094" s="5">
        <v>26195</v>
      </c>
      <c r="I1094" s="5">
        <v>24090</v>
      </c>
      <c r="J1094" s="5">
        <v>24494</v>
      </c>
      <c r="K1094" s="5">
        <v>24741</v>
      </c>
      <c r="L1094" s="5">
        <v>24221</v>
      </c>
      <c r="M1094" s="5">
        <v>24196</v>
      </c>
      <c r="N1094" s="5">
        <v>23542</v>
      </c>
      <c r="O1094" s="5">
        <v>22961</v>
      </c>
      <c r="P1094" s="5">
        <v>25975</v>
      </c>
      <c r="Q1094" s="5">
        <v>22948</v>
      </c>
      <c r="R1094" s="5">
        <v>25007</v>
      </c>
    </row>
    <row r="1095" spans="1:18">
      <c r="A1095" s="8"/>
      <c r="B1095" s="8"/>
      <c r="C1095" s="6">
        <v>160166150</v>
      </c>
      <c r="D1095" s="6" t="s">
        <v>1829</v>
      </c>
      <c r="E1095" s="5">
        <v>130</v>
      </c>
      <c r="F1095" s="5">
        <v>17550</v>
      </c>
      <c r="G1095" s="5">
        <v>1455</v>
      </c>
      <c r="H1095" s="5">
        <v>1338</v>
      </c>
      <c r="I1095" s="5">
        <v>1332</v>
      </c>
      <c r="J1095" s="5">
        <v>1549</v>
      </c>
      <c r="K1095" s="5">
        <v>1688</v>
      </c>
      <c r="L1095" s="5">
        <v>1382</v>
      </c>
      <c r="M1095" s="5">
        <v>1409</v>
      </c>
      <c r="N1095" s="5">
        <v>1294</v>
      </c>
      <c r="O1095" s="5">
        <v>1567</v>
      </c>
      <c r="P1095" s="5">
        <v>1711</v>
      </c>
      <c r="Q1095" s="5">
        <v>1256</v>
      </c>
      <c r="R1095" s="5">
        <v>1569</v>
      </c>
    </row>
    <row r="1096" spans="1:18">
      <c r="A1096" s="9"/>
      <c r="B1096" s="9"/>
      <c r="C1096" s="6">
        <v>160166250</v>
      </c>
      <c r="D1096" s="6" t="s">
        <v>1490</v>
      </c>
      <c r="E1096" s="5">
        <v>50</v>
      </c>
      <c r="F1096" s="5">
        <v>34209</v>
      </c>
      <c r="G1096" s="5">
        <v>2767</v>
      </c>
      <c r="H1096" s="5">
        <v>2617</v>
      </c>
      <c r="I1096" s="5">
        <v>2449</v>
      </c>
      <c r="J1096" s="5">
        <v>2992</v>
      </c>
      <c r="K1096" s="5">
        <v>3003</v>
      </c>
      <c r="L1096" s="5">
        <v>2916</v>
      </c>
      <c r="M1096" s="5">
        <v>3040</v>
      </c>
      <c r="N1096" s="5">
        <v>2911</v>
      </c>
      <c r="O1096" s="5">
        <v>2435</v>
      </c>
      <c r="P1096" s="5">
        <v>3332</v>
      </c>
      <c r="Q1096" s="5">
        <v>2646</v>
      </c>
      <c r="R1096" s="5">
        <v>3101</v>
      </c>
    </row>
    <row r="1097" spans="1:18">
      <c r="A1097" s="6" t="s">
        <v>1847</v>
      </c>
      <c r="B1097" s="6" t="s">
        <v>1848</v>
      </c>
      <c r="C1097" s="6">
        <v>160198910</v>
      </c>
      <c r="D1097" s="6" t="s">
        <v>1848</v>
      </c>
      <c r="E1097" s="5">
        <v>620</v>
      </c>
      <c r="F1097" s="5">
        <v>180</v>
      </c>
      <c r="G1097" s="5">
        <v>17</v>
      </c>
      <c r="H1097" s="5">
        <v>18</v>
      </c>
      <c r="I1097" s="5">
        <v>20</v>
      </c>
      <c r="J1097" s="5">
        <v>19</v>
      </c>
      <c r="K1097" s="5">
        <v>14</v>
      </c>
      <c r="L1097" s="5" t="s">
        <v>20</v>
      </c>
      <c r="M1097" s="5">
        <v>15</v>
      </c>
      <c r="N1097" s="5">
        <v>14</v>
      </c>
      <c r="O1097" s="5" t="s">
        <v>20</v>
      </c>
      <c r="P1097" s="5">
        <v>14</v>
      </c>
      <c r="Q1097" s="5">
        <v>20</v>
      </c>
      <c r="R1097" s="5">
        <v>11</v>
      </c>
    </row>
    <row r="1098" spans="1:18">
      <c r="A1098" s="7" t="s">
        <v>104</v>
      </c>
      <c r="B1098" s="7" t="s">
        <v>105</v>
      </c>
      <c r="C1098" s="6">
        <v>160073910</v>
      </c>
      <c r="D1098" s="6" t="s">
        <v>1607</v>
      </c>
      <c r="E1098" s="5">
        <v>100</v>
      </c>
      <c r="F1098" s="5">
        <v>28381</v>
      </c>
      <c r="G1098" s="5">
        <v>2843</v>
      </c>
      <c r="H1098" s="5">
        <v>3086</v>
      </c>
      <c r="I1098" s="5">
        <v>2425</v>
      </c>
      <c r="J1098" s="5">
        <v>2614</v>
      </c>
      <c r="K1098" s="5">
        <v>2328</v>
      </c>
      <c r="L1098" s="5">
        <v>2151</v>
      </c>
      <c r="M1098" s="5">
        <v>2235</v>
      </c>
      <c r="N1098" s="5">
        <v>2034</v>
      </c>
      <c r="O1098" s="5">
        <v>2435</v>
      </c>
      <c r="P1098" s="5">
        <v>2117</v>
      </c>
      <c r="Q1098" s="5">
        <v>2042</v>
      </c>
      <c r="R1098" s="5">
        <v>2071</v>
      </c>
    </row>
    <row r="1099" spans="1:18">
      <c r="A1099" s="8"/>
      <c r="B1099" s="8"/>
      <c r="C1099" s="6">
        <v>160102910</v>
      </c>
      <c r="D1099" s="6" t="s">
        <v>1672</v>
      </c>
      <c r="E1099" s="5">
        <v>630</v>
      </c>
      <c r="F1099" s="5">
        <v>48087</v>
      </c>
      <c r="G1099" s="5">
        <v>4483</v>
      </c>
      <c r="H1099" s="5">
        <v>4147</v>
      </c>
      <c r="I1099" s="5">
        <v>4088</v>
      </c>
      <c r="J1099" s="5">
        <v>4376</v>
      </c>
      <c r="K1099" s="5">
        <v>4113</v>
      </c>
      <c r="L1099" s="5">
        <v>3678</v>
      </c>
      <c r="M1099" s="5">
        <v>4073</v>
      </c>
      <c r="N1099" s="5">
        <v>4020</v>
      </c>
      <c r="O1099" s="5">
        <v>3984</v>
      </c>
      <c r="P1099" s="5">
        <v>3991</v>
      </c>
      <c r="Q1099" s="5">
        <v>3434</v>
      </c>
      <c r="R1099" s="5">
        <v>3700</v>
      </c>
    </row>
    <row r="1100" spans="1:18">
      <c r="A1100" s="8"/>
      <c r="B1100" s="8"/>
      <c r="C1100" s="6">
        <v>160159350</v>
      </c>
      <c r="D1100" s="6" t="s">
        <v>2260</v>
      </c>
      <c r="E1100" s="5">
        <v>100</v>
      </c>
      <c r="F1100" s="5">
        <v>2748</v>
      </c>
      <c r="G1100" s="5">
        <v>207</v>
      </c>
      <c r="H1100" s="5">
        <v>201</v>
      </c>
      <c r="I1100" s="5">
        <v>221</v>
      </c>
      <c r="J1100" s="5">
        <v>204</v>
      </c>
      <c r="K1100" s="5">
        <v>240</v>
      </c>
      <c r="L1100" s="5">
        <v>197</v>
      </c>
      <c r="M1100" s="5">
        <v>241</v>
      </c>
      <c r="N1100" s="5">
        <v>240</v>
      </c>
      <c r="O1100" s="5">
        <v>185</v>
      </c>
      <c r="P1100" s="5">
        <v>270</v>
      </c>
      <c r="Q1100" s="5">
        <v>249</v>
      </c>
      <c r="R1100" s="5">
        <v>293</v>
      </c>
    </row>
    <row r="1101" spans="1:18">
      <c r="A1101" s="9"/>
      <c r="B1101" s="9"/>
      <c r="C1101" s="6">
        <v>160159450</v>
      </c>
      <c r="D1101" s="6" t="s">
        <v>106</v>
      </c>
      <c r="E1101" s="5">
        <v>630</v>
      </c>
      <c r="F1101" s="5">
        <v>2939</v>
      </c>
      <c r="G1101" s="5">
        <v>219</v>
      </c>
      <c r="H1101" s="5">
        <v>237</v>
      </c>
      <c r="I1101" s="5">
        <v>257</v>
      </c>
      <c r="J1101" s="5">
        <v>305</v>
      </c>
      <c r="K1101" s="5">
        <v>243</v>
      </c>
      <c r="L1101" s="5">
        <v>230</v>
      </c>
      <c r="M1101" s="5">
        <v>242</v>
      </c>
      <c r="N1101" s="5">
        <v>234</v>
      </c>
      <c r="O1101" s="5">
        <v>240</v>
      </c>
      <c r="P1101" s="5">
        <v>232</v>
      </c>
      <c r="Q1101" s="5">
        <v>260</v>
      </c>
      <c r="R1101" s="5">
        <v>240</v>
      </c>
    </row>
    <row r="1102" spans="1:18">
      <c r="A1102" s="6" t="s">
        <v>1392</v>
      </c>
      <c r="B1102" s="6" t="s">
        <v>1393</v>
      </c>
      <c r="C1102" s="6">
        <v>160207410</v>
      </c>
      <c r="D1102" s="6" t="s">
        <v>1394</v>
      </c>
      <c r="E1102" s="5">
        <v>100</v>
      </c>
      <c r="F1102" s="5">
        <v>4391</v>
      </c>
      <c r="G1102" s="5">
        <v>488</v>
      </c>
      <c r="H1102" s="5">
        <v>433</v>
      </c>
      <c r="I1102" s="5">
        <v>414</v>
      </c>
      <c r="J1102" s="5">
        <v>338</v>
      </c>
      <c r="K1102" s="5">
        <v>279</v>
      </c>
      <c r="L1102" s="5">
        <v>249</v>
      </c>
      <c r="M1102" s="5">
        <v>332</v>
      </c>
      <c r="N1102" s="5">
        <v>338</v>
      </c>
      <c r="O1102" s="5">
        <v>406</v>
      </c>
      <c r="P1102" s="5">
        <v>429</v>
      </c>
      <c r="Q1102" s="5">
        <v>375</v>
      </c>
      <c r="R1102" s="5">
        <v>310</v>
      </c>
    </row>
    <row r="1103" spans="1:18">
      <c r="A1103" s="6" t="s">
        <v>297</v>
      </c>
      <c r="B1103" s="6" t="s">
        <v>298</v>
      </c>
      <c r="C1103" s="6">
        <v>160155510</v>
      </c>
      <c r="D1103" s="6" t="s">
        <v>299</v>
      </c>
      <c r="E1103" s="5">
        <v>35</v>
      </c>
      <c r="F1103" s="5">
        <v>40035198</v>
      </c>
      <c r="G1103" s="5">
        <v>3169647</v>
      </c>
      <c r="H1103" s="5">
        <v>3232158</v>
      </c>
      <c r="I1103" s="5">
        <v>3194733</v>
      </c>
      <c r="J1103" s="5">
        <v>3369459</v>
      </c>
      <c r="K1103" s="5">
        <v>3367802</v>
      </c>
      <c r="L1103" s="5">
        <v>3163865</v>
      </c>
      <c r="M1103" s="5">
        <v>3272357</v>
      </c>
      <c r="N1103" s="5">
        <v>3215443</v>
      </c>
      <c r="O1103" s="5">
        <v>3515733</v>
      </c>
      <c r="P1103" s="5">
        <v>3788756</v>
      </c>
      <c r="Q1103" s="5">
        <v>3256001</v>
      </c>
      <c r="R1103" s="5">
        <v>3489244</v>
      </c>
    </row>
    <row r="1104" spans="1:18">
      <c r="A1104" s="6" t="s">
        <v>1077</v>
      </c>
      <c r="B1104" s="6" t="s">
        <v>1078</v>
      </c>
      <c r="C1104" s="6">
        <v>160178810</v>
      </c>
      <c r="D1104" s="6" t="s">
        <v>1079</v>
      </c>
      <c r="E1104" s="5">
        <v>100</v>
      </c>
      <c r="F1104" s="5">
        <v>61102</v>
      </c>
      <c r="G1104" s="5">
        <v>5217</v>
      </c>
      <c r="H1104" s="5">
        <v>5795</v>
      </c>
      <c r="I1104" s="5">
        <v>5424</v>
      </c>
      <c r="J1104" s="5">
        <v>5243</v>
      </c>
      <c r="K1104" s="5">
        <v>4528</v>
      </c>
      <c r="L1104" s="5">
        <v>4867</v>
      </c>
      <c r="M1104" s="5">
        <v>4939</v>
      </c>
      <c r="N1104" s="5">
        <v>4324</v>
      </c>
      <c r="O1104" s="5">
        <v>5344</v>
      </c>
      <c r="P1104" s="5">
        <v>5965</v>
      </c>
      <c r="Q1104" s="5">
        <v>4617</v>
      </c>
      <c r="R1104" s="5">
        <v>4839</v>
      </c>
    </row>
    <row r="1105" spans="1:18">
      <c r="A1105" s="6" t="s">
        <v>1016</v>
      </c>
      <c r="B1105" s="6" t="s">
        <v>1017</v>
      </c>
      <c r="C1105" s="6">
        <v>160155610</v>
      </c>
      <c r="D1105" s="6" t="s">
        <v>1018</v>
      </c>
      <c r="E1105" s="5">
        <v>100</v>
      </c>
      <c r="F1105" s="5">
        <v>1185294</v>
      </c>
      <c r="G1105" s="5">
        <v>93868</v>
      </c>
      <c r="H1105" s="5">
        <v>96754</v>
      </c>
      <c r="I1105" s="5">
        <v>94289</v>
      </c>
      <c r="J1105" s="5">
        <v>97372</v>
      </c>
      <c r="K1105" s="5">
        <v>97988</v>
      </c>
      <c r="L1105" s="5">
        <v>93197</v>
      </c>
      <c r="M1105" s="5">
        <v>98128</v>
      </c>
      <c r="N1105" s="5">
        <v>96128</v>
      </c>
      <c r="O1105" s="5">
        <v>105380</v>
      </c>
      <c r="P1105" s="5">
        <v>112001</v>
      </c>
      <c r="Q1105" s="5">
        <v>97254</v>
      </c>
      <c r="R1105" s="5">
        <v>102935</v>
      </c>
    </row>
    <row r="1106" spans="1:18">
      <c r="A1106" s="7" t="s">
        <v>1476</v>
      </c>
      <c r="B1106" s="7" t="s">
        <v>1477</v>
      </c>
      <c r="C1106" s="6">
        <v>160074010</v>
      </c>
      <c r="D1106" s="6" t="s">
        <v>1544</v>
      </c>
      <c r="E1106" s="5">
        <v>130</v>
      </c>
      <c r="F1106" s="5">
        <v>123751</v>
      </c>
      <c r="G1106" s="5">
        <v>8679</v>
      </c>
      <c r="H1106" s="5">
        <v>9457</v>
      </c>
      <c r="I1106" s="5">
        <v>9576</v>
      </c>
      <c r="J1106" s="5">
        <v>10307</v>
      </c>
      <c r="K1106" s="5">
        <v>9824</v>
      </c>
      <c r="L1106" s="5">
        <v>10114</v>
      </c>
      <c r="M1106" s="5">
        <v>10506</v>
      </c>
      <c r="N1106" s="5">
        <v>10656</v>
      </c>
      <c r="O1106" s="5">
        <v>11827</v>
      </c>
      <c r="P1106" s="5">
        <v>11983</v>
      </c>
      <c r="Q1106" s="5">
        <v>10167</v>
      </c>
      <c r="R1106" s="5">
        <v>10655</v>
      </c>
    </row>
    <row r="1107" spans="1:18">
      <c r="A1107" s="9"/>
      <c r="B1107" s="9"/>
      <c r="C1107" s="6">
        <v>160074210</v>
      </c>
      <c r="D1107" s="6" t="s">
        <v>1478</v>
      </c>
      <c r="E1107" s="5">
        <v>260</v>
      </c>
      <c r="F1107" s="5">
        <v>2884132</v>
      </c>
      <c r="G1107" s="5">
        <v>215114</v>
      </c>
      <c r="H1107" s="5">
        <v>224597</v>
      </c>
      <c r="I1107" s="5">
        <v>226911</v>
      </c>
      <c r="J1107" s="5">
        <v>239794</v>
      </c>
      <c r="K1107" s="5">
        <v>237298</v>
      </c>
      <c r="L1107" s="5">
        <v>224302</v>
      </c>
      <c r="M1107" s="5">
        <v>245109</v>
      </c>
      <c r="N1107" s="5">
        <v>243742</v>
      </c>
      <c r="O1107" s="5">
        <v>264148</v>
      </c>
      <c r="P1107" s="5">
        <v>273120</v>
      </c>
      <c r="Q1107" s="5">
        <v>239382</v>
      </c>
      <c r="R1107" s="5">
        <v>250615</v>
      </c>
    </row>
    <row r="1108" spans="1:18">
      <c r="A1108" s="6" t="s">
        <v>965</v>
      </c>
      <c r="B1108" s="6" t="s">
        <v>966</v>
      </c>
      <c r="C1108" s="6">
        <v>160157650</v>
      </c>
      <c r="D1108" s="6" t="s">
        <v>967</v>
      </c>
      <c r="E1108" s="5">
        <v>100</v>
      </c>
      <c r="F1108" s="5">
        <v>489778</v>
      </c>
      <c r="G1108" s="5">
        <v>39597</v>
      </c>
      <c r="H1108" s="5">
        <v>40224</v>
      </c>
      <c r="I1108" s="5">
        <v>37589</v>
      </c>
      <c r="J1108" s="5">
        <v>41109</v>
      </c>
      <c r="K1108" s="5">
        <v>41107</v>
      </c>
      <c r="L1108" s="5">
        <v>38981</v>
      </c>
      <c r="M1108" s="5">
        <v>42725</v>
      </c>
      <c r="N1108" s="5">
        <v>42121</v>
      </c>
      <c r="O1108" s="5">
        <v>42585</v>
      </c>
      <c r="P1108" s="5">
        <v>42642</v>
      </c>
      <c r="Q1108" s="5">
        <v>39613</v>
      </c>
      <c r="R1108" s="5">
        <v>41485</v>
      </c>
    </row>
    <row r="1109" spans="1:18">
      <c r="A1109" s="6" t="s">
        <v>1074</v>
      </c>
      <c r="B1109" s="6" t="s">
        <v>1075</v>
      </c>
      <c r="C1109" s="6">
        <v>160183010</v>
      </c>
      <c r="D1109" s="6" t="s">
        <v>1075</v>
      </c>
      <c r="E1109" s="5">
        <v>200</v>
      </c>
      <c r="F1109" s="5">
        <v>10119</v>
      </c>
      <c r="G1109" s="5">
        <v>859</v>
      </c>
      <c r="H1109" s="5">
        <v>898</v>
      </c>
      <c r="I1109" s="5">
        <v>888</v>
      </c>
      <c r="J1109" s="5">
        <v>927</v>
      </c>
      <c r="K1109" s="5">
        <v>876</v>
      </c>
      <c r="L1109" s="5">
        <v>770</v>
      </c>
      <c r="M1109" s="5">
        <v>907</v>
      </c>
      <c r="N1109" s="5">
        <v>852</v>
      </c>
      <c r="O1109" s="5">
        <v>794</v>
      </c>
      <c r="P1109" s="5">
        <v>789</v>
      </c>
      <c r="Q1109" s="5">
        <v>764</v>
      </c>
      <c r="R1109" s="5">
        <v>795</v>
      </c>
    </row>
    <row r="1110" spans="1:18">
      <c r="A1110" s="6" t="s">
        <v>1269</v>
      </c>
      <c r="B1110" s="6" t="s">
        <v>1270</v>
      </c>
      <c r="C1110" s="6">
        <v>160199010</v>
      </c>
      <c r="D1110" s="6" t="s">
        <v>1270</v>
      </c>
      <c r="E1110" s="5">
        <v>1030</v>
      </c>
      <c r="F1110" s="5">
        <v>2199</v>
      </c>
      <c r="G1110" s="5">
        <v>199</v>
      </c>
      <c r="H1110" s="5">
        <v>187</v>
      </c>
      <c r="I1110" s="5">
        <v>214</v>
      </c>
      <c r="J1110" s="5">
        <v>198</v>
      </c>
      <c r="K1110" s="5">
        <v>199</v>
      </c>
      <c r="L1110" s="5">
        <v>169</v>
      </c>
      <c r="M1110" s="5">
        <v>194</v>
      </c>
      <c r="N1110" s="5">
        <v>182</v>
      </c>
      <c r="O1110" s="5">
        <v>177</v>
      </c>
      <c r="P1110" s="5">
        <v>156</v>
      </c>
      <c r="Q1110" s="5">
        <v>162</v>
      </c>
      <c r="R1110" s="5">
        <v>162</v>
      </c>
    </row>
    <row r="1111" spans="1:18">
      <c r="A1111" s="7" t="s">
        <v>91</v>
      </c>
      <c r="B1111" s="7" t="s">
        <v>92</v>
      </c>
      <c r="C1111" s="6">
        <v>160074310</v>
      </c>
      <c r="D1111" s="6" t="s">
        <v>1702</v>
      </c>
      <c r="E1111" s="5">
        <v>120</v>
      </c>
      <c r="F1111" s="5">
        <v>258298</v>
      </c>
      <c r="G1111" s="5">
        <v>16444</v>
      </c>
      <c r="H1111" s="5">
        <v>17732</v>
      </c>
      <c r="I1111" s="5">
        <v>19936</v>
      </c>
      <c r="J1111" s="5">
        <v>21255</v>
      </c>
      <c r="K1111" s="5">
        <v>20809</v>
      </c>
      <c r="L1111" s="5">
        <v>20907</v>
      </c>
      <c r="M1111" s="5">
        <v>22650</v>
      </c>
      <c r="N1111" s="5">
        <v>23083</v>
      </c>
      <c r="O1111" s="5">
        <v>24967</v>
      </c>
      <c r="P1111" s="5">
        <v>25545</v>
      </c>
      <c r="Q1111" s="5">
        <v>21941</v>
      </c>
      <c r="R1111" s="5">
        <v>23029</v>
      </c>
    </row>
    <row r="1112" spans="1:18">
      <c r="A1112" s="9"/>
      <c r="B1112" s="9"/>
      <c r="C1112" s="6">
        <v>160074410</v>
      </c>
      <c r="D1112" s="6" t="s">
        <v>93</v>
      </c>
      <c r="E1112" s="5">
        <v>240</v>
      </c>
      <c r="F1112" s="5">
        <v>446039</v>
      </c>
      <c r="G1112" s="5">
        <v>32468</v>
      </c>
      <c r="H1112" s="5">
        <v>34570</v>
      </c>
      <c r="I1112" s="5">
        <v>35343</v>
      </c>
      <c r="J1112" s="5">
        <v>36478</v>
      </c>
      <c r="K1112" s="5">
        <v>36555</v>
      </c>
      <c r="L1112" s="5">
        <v>34792</v>
      </c>
      <c r="M1112" s="5">
        <v>37974</v>
      </c>
      <c r="N1112" s="5">
        <v>38141</v>
      </c>
      <c r="O1112" s="5">
        <v>42172</v>
      </c>
      <c r="P1112" s="5">
        <v>40954</v>
      </c>
      <c r="Q1112" s="5">
        <v>37151</v>
      </c>
      <c r="R1112" s="5">
        <v>39441</v>
      </c>
    </row>
    <row r="1113" spans="1:18">
      <c r="A1113" s="7" t="s">
        <v>97</v>
      </c>
      <c r="B1113" s="7" t="s">
        <v>98</v>
      </c>
      <c r="C1113" s="6">
        <v>160074610</v>
      </c>
      <c r="D1113" s="6" t="s">
        <v>2261</v>
      </c>
      <c r="E1113" s="5">
        <v>200</v>
      </c>
      <c r="F1113" s="5">
        <v>672</v>
      </c>
      <c r="G1113" s="5">
        <v>27</v>
      </c>
      <c r="H1113" s="5">
        <v>28</v>
      </c>
      <c r="I1113" s="5">
        <v>51</v>
      </c>
      <c r="J1113" s="5">
        <v>86</v>
      </c>
      <c r="K1113" s="5">
        <v>48</v>
      </c>
      <c r="L1113" s="5">
        <v>87</v>
      </c>
      <c r="M1113" s="5">
        <v>58</v>
      </c>
      <c r="N1113" s="5">
        <v>45</v>
      </c>
      <c r="O1113" s="5">
        <v>68</v>
      </c>
      <c r="P1113" s="5">
        <v>46</v>
      </c>
      <c r="Q1113" s="5">
        <v>52</v>
      </c>
      <c r="R1113" s="5">
        <v>76</v>
      </c>
    </row>
    <row r="1114" spans="1:18">
      <c r="A1114" s="9"/>
      <c r="B1114" s="9"/>
      <c r="C1114" s="6">
        <v>160103010</v>
      </c>
      <c r="D1114" s="6" t="s">
        <v>99</v>
      </c>
      <c r="E1114" s="5">
        <v>800</v>
      </c>
      <c r="F1114" s="5">
        <v>14584</v>
      </c>
      <c r="G1114" s="5">
        <v>917</v>
      </c>
      <c r="H1114" s="5">
        <v>937</v>
      </c>
      <c r="I1114" s="5">
        <v>1331</v>
      </c>
      <c r="J1114" s="5">
        <v>1231</v>
      </c>
      <c r="K1114" s="5">
        <v>1042</v>
      </c>
      <c r="L1114" s="5">
        <v>1161</v>
      </c>
      <c r="M1114" s="5">
        <v>1442</v>
      </c>
      <c r="N1114" s="5">
        <v>1221</v>
      </c>
      <c r="O1114" s="5">
        <v>1350</v>
      </c>
      <c r="P1114" s="5">
        <v>1415</v>
      </c>
      <c r="Q1114" s="5">
        <v>1187</v>
      </c>
      <c r="R1114" s="5">
        <v>1350</v>
      </c>
    </row>
    <row r="1115" spans="1:18">
      <c r="A1115" s="6" t="s">
        <v>1731</v>
      </c>
      <c r="B1115" s="6" t="s">
        <v>1732</v>
      </c>
      <c r="C1115" s="6">
        <v>160074750</v>
      </c>
      <c r="D1115" s="6" t="s">
        <v>1733</v>
      </c>
      <c r="E1115" s="5">
        <v>100</v>
      </c>
      <c r="F1115" s="5">
        <v>135603</v>
      </c>
      <c r="G1115" s="5">
        <v>10512</v>
      </c>
      <c r="H1115" s="5">
        <v>10411</v>
      </c>
      <c r="I1115" s="5">
        <v>10747</v>
      </c>
      <c r="J1115" s="5">
        <v>11295</v>
      </c>
      <c r="K1115" s="5">
        <v>10950</v>
      </c>
      <c r="L1115" s="5">
        <v>10578</v>
      </c>
      <c r="M1115" s="5">
        <v>12197</v>
      </c>
      <c r="N1115" s="5">
        <v>11641</v>
      </c>
      <c r="O1115" s="5">
        <v>12319</v>
      </c>
      <c r="P1115" s="5">
        <v>12408</v>
      </c>
      <c r="Q1115" s="5">
        <v>11015</v>
      </c>
      <c r="R1115" s="5">
        <v>11530</v>
      </c>
    </row>
    <row r="1116" spans="1:18">
      <c r="A1116" s="6" t="s">
        <v>1441</v>
      </c>
      <c r="B1116" s="6" t="s">
        <v>1442</v>
      </c>
      <c r="C1116" s="6">
        <v>160150150</v>
      </c>
      <c r="D1116" s="6" t="s">
        <v>1443</v>
      </c>
      <c r="E1116" s="5">
        <v>100</v>
      </c>
      <c r="F1116" s="5">
        <v>57041</v>
      </c>
      <c r="G1116" s="5">
        <v>4173</v>
      </c>
      <c r="H1116" s="5">
        <v>4197</v>
      </c>
      <c r="I1116" s="5">
        <v>3774</v>
      </c>
      <c r="J1116" s="5">
        <v>3802</v>
      </c>
      <c r="K1116" s="5">
        <v>3934</v>
      </c>
      <c r="L1116" s="5">
        <v>3819</v>
      </c>
      <c r="M1116" s="5">
        <v>4982</v>
      </c>
      <c r="N1116" s="5">
        <v>5882</v>
      </c>
      <c r="O1116" s="5">
        <v>5535</v>
      </c>
      <c r="P1116" s="5">
        <v>5881</v>
      </c>
      <c r="Q1116" s="5">
        <v>5394</v>
      </c>
      <c r="R1116" s="5">
        <v>5668</v>
      </c>
    </row>
    <row r="1117" spans="1:18">
      <c r="A1117" s="7" t="s">
        <v>1886</v>
      </c>
      <c r="B1117" s="7" t="s">
        <v>1887</v>
      </c>
      <c r="C1117" s="6">
        <v>160075010</v>
      </c>
      <c r="D1117" s="6" t="s">
        <v>1888</v>
      </c>
      <c r="E1117" s="5">
        <v>570</v>
      </c>
      <c r="F1117" s="5">
        <v>115968</v>
      </c>
      <c r="G1117" s="5">
        <v>9513</v>
      </c>
      <c r="H1117" s="5">
        <v>9200</v>
      </c>
      <c r="I1117" s="5">
        <v>9183</v>
      </c>
      <c r="J1117" s="5">
        <v>9473</v>
      </c>
      <c r="K1117" s="5">
        <v>9040</v>
      </c>
      <c r="L1117" s="5">
        <v>8746</v>
      </c>
      <c r="M1117" s="5">
        <v>9726</v>
      </c>
      <c r="N1117" s="5">
        <v>9835</v>
      </c>
      <c r="O1117" s="5">
        <v>11317</v>
      </c>
      <c r="P1117" s="5">
        <v>10496</v>
      </c>
      <c r="Q1117" s="5">
        <v>9510</v>
      </c>
      <c r="R1117" s="5">
        <v>9929</v>
      </c>
    </row>
    <row r="1118" spans="1:18">
      <c r="A1118" s="9"/>
      <c r="B1118" s="9"/>
      <c r="C1118" s="6">
        <v>160183910</v>
      </c>
      <c r="D1118" s="6" t="s">
        <v>1901</v>
      </c>
      <c r="E1118" s="5">
        <v>180</v>
      </c>
      <c r="F1118" s="5">
        <v>6278</v>
      </c>
      <c r="G1118" s="5">
        <v>615</v>
      </c>
      <c r="H1118" s="5">
        <v>519</v>
      </c>
      <c r="I1118" s="5">
        <v>558</v>
      </c>
      <c r="J1118" s="5">
        <v>532</v>
      </c>
      <c r="K1118" s="5">
        <v>472</v>
      </c>
      <c r="L1118" s="5">
        <v>474</v>
      </c>
      <c r="M1118" s="5">
        <v>490</v>
      </c>
      <c r="N1118" s="5">
        <v>494</v>
      </c>
      <c r="O1118" s="5">
        <v>552</v>
      </c>
      <c r="P1118" s="5">
        <v>632</v>
      </c>
      <c r="Q1118" s="5">
        <v>484</v>
      </c>
      <c r="R1118" s="5">
        <v>456</v>
      </c>
    </row>
    <row r="1119" spans="1:18">
      <c r="A1119" s="6" t="s">
        <v>2262</v>
      </c>
      <c r="B1119" s="6" t="s">
        <v>2263</v>
      </c>
      <c r="C1119" s="6">
        <v>160075210</v>
      </c>
      <c r="D1119" s="6" t="s">
        <v>2264</v>
      </c>
      <c r="E1119" s="5">
        <v>5000</v>
      </c>
      <c r="F1119" s="5">
        <v>145</v>
      </c>
      <c r="G1119" s="5">
        <v>15</v>
      </c>
      <c r="H1119" s="5">
        <v>13</v>
      </c>
      <c r="I1119" s="5">
        <v>14</v>
      </c>
      <c r="J1119" s="5" t="s">
        <v>20</v>
      </c>
      <c r="K1119" s="5">
        <v>15</v>
      </c>
      <c r="L1119" s="5">
        <v>14</v>
      </c>
      <c r="M1119" s="5" t="s">
        <v>20</v>
      </c>
      <c r="N1119" s="5">
        <v>11</v>
      </c>
      <c r="O1119" s="5">
        <v>14</v>
      </c>
      <c r="P1119" s="5" t="s">
        <v>20</v>
      </c>
      <c r="Q1119" s="5" t="s">
        <v>20</v>
      </c>
      <c r="R1119" s="5">
        <v>12</v>
      </c>
    </row>
    <row r="1120" spans="1:18">
      <c r="A1120" s="7" t="s">
        <v>1193</v>
      </c>
      <c r="B1120" s="7" t="s">
        <v>1194</v>
      </c>
      <c r="C1120" s="6">
        <v>160186910</v>
      </c>
      <c r="D1120" s="6" t="s">
        <v>1311</v>
      </c>
      <c r="E1120" s="5">
        <v>700</v>
      </c>
      <c r="F1120" s="5">
        <v>307</v>
      </c>
      <c r="G1120" s="5">
        <v>34</v>
      </c>
      <c r="H1120" s="5">
        <v>24</v>
      </c>
      <c r="I1120" s="5">
        <v>26</v>
      </c>
      <c r="J1120" s="5">
        <v>27</v>
      </c>
      <c r="K1120" s="5">
        <v>19</v>
      </c>
      <c r="L1120" s="5">
        <v>38</v>
      </c>
      <c r="M1120" s="5">
        <v>30</v>
      </c>
      <c r="N1120" s="5">
        <v>24</v>
      </c>
      <c r="O1120" s="5">
        <v>21</v>
      </c>
      <c r="P1120" s="5">
        <v>22</v>
      </c>
      <c r="Q1120" s="5">
        <v>24</v>
      </c>
      <c r="R1120" s="5">
        <v>18</v>
      </c>
    </row>
    <row r="1121" spans="1:18">
      <c r="A1121" s="9"/>
      <c r="B1121" s="9"/>
      <c r="C1121" s="6">
        <v>160213210</v>
      </c>
      <c r="D1121" s="6" t="s">
        <v>1195</v>
      </c>
      <c r="E1121" s="5">
        <v>700</v>
      </c>
      <c r="F1121" s="5">
        <v>6819</v>
      </c>
      <c r="G1121" s="5">
        <v>625</v>
      </c>
      <c r="H1121" s="5">
        <v>514</v>
      </c>
      <c r="I1121" s="5">
        <v>561</v>
      </c>
      <c r="J1121" s="5">
        <v>607</v>
      </c>
      <c r="K1121" s="5">
        <v>531</v>
      </c>
      <c r="L1121" s="5">
        <v>516</v>
      </c>
      <c r="M1121" s="5">
        <v>649</v>
      </c>
      <c r="N1121" s="5">
        <v>566</v>
      </c>
      <c r="O1121" s="5">
        <v>520</v>
      </c>
      <c r="P1121" s="5">
        <v>583</v>
      </c>
      <c r="Q1121" s="5">
        <v>540</v>
      </c>
      <c r="R1121" s="5">
        <v>607</v>
      </c>
    </row>
    <row r="1122" spans="1:18">
      <c r="A1122" s="6" t="s">
        <v>1459</v>
      </c>
      <c r="B1122" s="6" t="s">
        <v>1460</v>
      </c>
      <c r="C1122" s="6">
        <v>160063650</v>
      </c>
      <c r="D1122" s="6" t="s">
        <v>1460</v>
      </c>
      <c r="E1122" s="5">
        <v>780</v>
      </c>
      <c r="F1122" s="5">
        <v>740</v>
      </c>
      <c r="G1122" s="5">
        <v>64</v>
      </c>
      <c r="H1122" s="5">
        <v>102</v>
      </c>
      <c r="I1122" s="5">
        <v>52</v>
      </c>
      <c r="J1122" s="5">
        <v>72</v>
      </c>
      <c r="K1122" s="5">
        <v>62</v>
      </c>
      <c r="L1122" s="5">
        <v>71</v>
      </c>
      <c r="M1122" s="5">
        <v>54</v>
      </c>
      <c r="N1122" s="5">
        <v>59</v>
      </c>
      <c r="O1122" s="5">
        <v>55</v>
      </c>
      <c r="P1122" s="5">
        <v>56</v>
      </c>
      <c r="Q1122" s="5">
        <v>40</v>
      </c>
      <c r="R1122" s="5">
        <v>53</v>
      </c>
    </row>
    <row r="1123" spans="1:18">
      <c r="A1123" s="7" t="s">
        <v>1052</v>
      </c>
      <c r="B1123" s="7" t="s">
        <v>1053</v>
      </c>
      <c r="C1123" s="6">
        <v>160094550</v>
      </c>
      <c r="D1123" s="6" t="s">
        <v>1054</v>
      </c>
      <c r="E1123" s="5">
        <v>800</v>
      </c>
      <c r="F1123" s="5">
        <v>3869</v>
      </c>
      <c r="G1123" s="5">
        <v>357</v>
      </c>
      <c r="H1123" s="5">
        <v>346</v>
      </c>
      <c r="I1123" s="5">
        <v>310</v>
      </c>
      <c r="J1123" s="5">
        <v>309</v>
      </c>
      <c r="K1123" s="5">
        <v>314</v>
      </c>
      <c r="L1123" s="5">
        <v>331</v>
      </c>
      <c r="M1123" s="5">
        <v>316</v>
      </c>
      <c r="N1123" s="5">
        <v>276</v>
      </c>
      <c r="O1123" s="5">
        <v>322</v>
      </c>
      <c r="P1123" s="5">
        <v>333</v>
      </c>
      <c r="Q1123" s="5">
        <v>336</v>
      </c>
      <c r="R1123" s="5">
        <v>319</v>
      </c>
    </row>
    <row r="1124" spans="1:18">
      <c r="A1124" s="9"/>
      <c r="B1124" s="9"/>
      <c r="C1124" s="6">
        <v>160170510</v>
      </c>
      <c r="D1124" s="6" t="s">
        <v>1312</v>
      </c>
      <c r="E1124" s="5">
        <v>1200</v>
      </c>
      <c r="F1124" s="5">
        <v>907</v>
      </c>
      <c r="G1124" s="5">
        <v>81</v>
      </c>
      <c r="H1124" s="5">
        <v>80</v>
      </c>
      <c r="I1124" s="5">
        <v>69</v>
      </c>
      <c r="J1124" s="5">
        <v>66</v>
      </c>
      <c r="K1124" s="5">
        <v>68</v>
      </c>
      <c r="L1124" s="5">
        <v>74</v>
      </c>
      <c r="M1124" s="5">
        <v>90</v>
      </c>
      <c r="N1124" s="5">
        <v>79</v>
      </c>
      <c r="O1124" s="5">
        <v>59</v>
      </c>
      <c r="P1124" s="5">
        <v>73</v>
      </c>
      <c r="Q1124" s="5">
        <v>79</v>
      </c>
      <c r="R1124" s="5">
        <v>89</v>
      </c>
    </row>
    <row r="1125" spans="1:18">
      <c r="A1125" s="6" t="s">
        <v>1644</v>
      </c>
      <c r="B1125" s="6" t="s">
        <v>1645</v>
      </c>
      <c r="C1125" s="6">
        <v>160155810</v>
      </c>
      <c r="D1125" s="6" t="s">
        <v>1645</v>
      </c>
      <c r="E1125" s="5">
        <v>3000</v>
      </c>
      <c r="F1125" s="5">
        <v>1457</v>
      </c>
      <c r="G1125" s="5">
        <v>144</v>
      </c>
      <c r="H1125" s="5">
        <v>120</v>
      </c>
      <c r="I1125" s="5">
        <v>136</v>
      </c>
      <c r="J1125" s="5">
        <v>121</v>
      </c>
      <c r="K1125" s="5">
        <v>113</v>
      </c>
      <c r="L1125" s="5">
        <v>127</v>
      </c>
      <c r="M1125" s="5">
        <v>116</v>
      </c>
      <c r="N1125" s="5">
        <v>117</v>
      </c>
      <c r="O1125" s="5">
        <v>107</v>
      </c>
      <c r="P1125" s="5">
        <v>114</v>
      </c>
      <c r="Q1125" s="5">
        <v>113</v>
      </c>
      <c r="R1125" s="5">
        <v>129</v>
      </c>
    </row>
    <row r="1126" spans="1:18">
      <c r="A1126" s="7" t="s">
        <v>570</v>
      </c>
      <c r="B1126" s="7" t="s">
        <v>571</v>
      </c>
      <c r="C1126" s="6">
        <v>160075310</v>
      </c>
      <c r="D1126" s="6" t="s">
        <v>572</v>
      </c>
      <c r="E1126" s="5">
        <v>720</v>
      </c>
      <c r="F1126" s="5">
        <v>231620</v>
      </c>
      <c r="G1126" s="5">
        <v>19360</v>
      </c>
      <c r="H1126" s="5">
        <v>20180</v>
      </c>
      <c r="I1126" s="5">
        <v>19198</v>
      </c>
      <c r="J1126" s="5">
        <v>20434</v>
      </c>
      <c r="K1126" s="5">
        <v>18957</v>
      </c>
      <c r="L1126" s="5">
        <v>18115</v>
      </c>
      <c r="M1126" s="5">
        <v>20596</v>
      </c>
      <c r="N1126" s="5">
        <v>19286</v>
      </c>
      <c r="O1126" s="5">
        <v>19675</v>
      </c>
      <c r="P1126" s="5">
        <v>19299</v>
      </c>
      <c r="Q1126" s="5">
        <v>17917</v>
      </c>
      <c r="R1126" s="5">
        <v>18603</v>
      </c>
    </row>
    <row r="1127" spans="1:18">
      <c r="A1127" s="8"/>
      <c r="B1127" s="8"/>
      <c r="C1127" s="6">
        <v>160075610</v>
      </c>
      <c r="D1127" s="6" t="s">
        <v>1317</v>
      </c>
      <c r="E1127" s="5">
        <v>70</v>
      </c>
      <c r="F1127" s="5">
        <v>201</v>
      </c>
      <c r="G1127" s="5">
        <v>26</v>
      </c>
      <c r="H1127" s="5">
        <v>16</v>
      </c>
      <c r="I1127" s="5">
        <v>17</v>
      </c>
      <c r="J1127" s="5">
        <v>16</v>
      </c>
      <c r="K1127" s="5">
        <v>15</v>
      </c>
      <c r="L1127" s="5">
        <v>19</v>
      </c>
      <c r="M1127" s="5">
        <v>19</v>
      </c>
      <c r="N1127" s="5">
        <v>16</v>
      </c>
      <c r="O1127" s="5">
        <v>11</v>
      </c>
      <c r="P1127" s="5">
        <v>14</v>
      </c>
      <c r="Q1127" s="5">
        <v>19</v>
      </c>
      <c r="R1127" s="5">
        <v>13</v>
      </c>
    </row>
    <row r="1128" spans="1:18">
      <c r="A1128" s="8"/>
      <c r="B1128" s="8"/>
      <c r="C1128" s="6">
        <v>160075750</v>
      </c>
      <c r="D1128" s="6" t="s">
        <v>1679</v>
      </c>
      <c r="E1128" s="5">
        <v>80</v>
      </c>
      <c r="F1128" s="5">
        <v>84708</v>
      </c>
      <c r="G1128" s="5">
        <v>7089</v>
      </c>
      <c r="H1128" s="5">
        <v>7143</v>
      </c>
      <c r="I1128" s="5">
        <v>6820</v>
      </c>
      <c r="J1128" s="5">
        <v>7820</v>
      </c>
      <c r="K1128" s="5">
        <v>7654</v>
      </c>
      <c r="L1128" s="5">
        <v>6832</v>
      </c>
      <c r="M1128" s="5">
        <v>7646</v>
      </c>
      <c r="N1128" s="5">
        <v>7035</v>
      </c>
      <c r="O1128" s="5">
        <v>6868</v>
      </c>
      <c r="P1128" s="5">
        <v>6672</v>
      </c>
      <c r="Q1128" s="5">
        <v>6383</v>
      </c>
      <c r="R1128" s="5">
        <v>6746</v>
      </c>
    </row>
    <row r="1129" spans="1:18">
      <c r="A1129" s="8"/>
      <c r="B1129" s="8"/>
      <c r="C1129" s="6">
        <v>160075850</v>
      </c>
      <c r="D1129" s="6" t="s">
        <v>1720</v>
      </c>
      <c r="E1129" s="5">
        <v>130</v>
      </c>
      <c r="F1129" s="5">
        <v>18489</v>
      </c>
      <c r="G1129" s="5">
        <v>1398</v>
      </c>
      <c r="H1129" s="5">
        <v>1473</v>
      </c>
      <c r="I1129" s="5">
        <v>1443</v>
      </c>
      <c r="J1129" s="5">
        <v>1630</v>
      </c>
      <c r="K1129" s="5">
        <v>1691</v>
      </c>
      <c r="L1129" s="5">
        <v>1540</v>
      </c>
      <c r="M1129" s="5">
        <v>1722</v>
      </c>
      <c r="N1129" s="5">
        <v>1627</v>
      </c>
      <c r="O1129" s="5">
        <v>1557</v>
      </c>
      <c r="P1129" s="5">
        <v>1501</v>
      </c>
      <c r="Q1129" s="5">
        <v>1435</v>
      </c>
      <c r="R1129" s="5">
        <v>1472</v>
      </c>
    </row>
    <row r="1130" spans="1:18">
      <c r="A1130" s="8"/>
      <c r="B1130" s="8"/>
      <c r="C1130" s="6">
        <v>160075950</v>
      </c>
      <c r="D1130" s="6" t="s">
        <v>1757</v>
      </c>
      <c r="E1130" s="5">
        <v>180</v>
      </c>
      <c r="F1130" s="5">
        <v>674</v>
      </c>
      <c r="G1130" s="5">
        <v>77</v>
      </c>
      <c r="H1130" s="5">
        <v>56</v>
      </c>
      <c r="I1130" s="5">
        <v>29</v>
      </c>
      <c r="J1130" s="5">
        <v>35</v>
      </c>
      <c r="K1130" s="5">
        <v>46</v>
      </c>
      <c r="L1130" s="5">
        <v>48</v>
      </c>
      <c r="M1130" s="5">
        <v>55</v>
      </c>
      <c r="N1130" s="5">
        <v>83</v>
      </c>
      <c r="O1130" s="5">
        <v>119</v>
      </c>
      <c r="P1130" s="5">
        <v>67</v>
      </c>
      <c r="Q1130" s="5">
        <v>34</v>
      </c>
      <c r="R1130" s="5">
        <v>25</v>
      </c>
    </row>
    <row r="1131" spans="1:18">
      <c r="A1131" s="8"/>
      <c r="B1131" s="8"/>
      <c r="C1131" s="6">
        <v>160076050</v>
      </c>
      <c r="D1131" s="6" t="s">
        <v>1854</v>
      </c>
      <c r="E1131" s="5">
        <v>220</v>
      </c>
      <c r="F1131" s="5">
        <v>46</v>
      </c>
      <c r="G1131" s="5" t="s">
        <v>20</v>
      </c>
      <c r="H1131" s="5">
        <v>0</v>
      </c>
      <c r="I1131" s="5">
        <v>0</v>
      </c>
      <c r="J1131" s="5" t="s">
        <v>20</v>
      </c>
      <c r="K1131" s="5" t="s">
        <v>20</v>
      </c>
      <c r="L1131" s="5" t="s">
        <v>20</v>
      </c>
      <c r="M1131" s="5">
        <v>0</v>
      </c>
      <c r="N1131" s="5" t="s">
        <v>20</v>
      </c>
      <c r="O1131" s="5">
        <v>14</v>
      </c>
      <c r="P1131" s="5" t="s">
        <v>20</v>
      </c>
      <c r="Q1131" s="5" t="s">
        <v>20</v>
      </c>
      <c r="R1131" s="5">
        <v>13</v>
      </c>
    </row>
    <row r="1132" spans="1:18">
      <c r="A1132" s="9"/>
      <c r="B1132" s="9"/>
      <c r="C1132" s="6">
        <v>160200510</v>
      </c>
      <c r="D1132" s="6" t="s">
        <v>1857</v>
      </c>
      <c r="E1132" s="5">
        <v>60</v>
      </c>
      <c r="F1132" s="5">
        <v>11012</v>
      </c>
      <c r="G1132" s="5">
        <v>797</v>
      </c>
      <c r="H1132" s="5">
        <v>859</v>
      </c>
      <c r="I1132" s="5">
        <v>775</v>
      </c>
      <c r="J1132" s="5">
        <v>894</v>
      </c>
      <c r="K1132" s="5">
        <v>995</v>
      </c>
      <c r="L1132" s="5">
        <v>918</v>
      </c>
      <c r="M1132" s="5">
        <v>1078</v>
      </c>
      <c r="N1132" s="5">
        <v>890</v>
      </c>
      <c r="O1132" s="5">
        <v>971</v>
      </c>
      <c r="P1132" s="5">
        <v>908</v>
      </c>
      <c r="Q1132" s="5">
        <v>910</v>
      </c>
      <c r="R1132" s="5">
        <v>1017</v>
      </c>
    </row>
    <row r="1133" spans="1:18">
      <c r="A1133" s="6" t="s">
        <v>2265</v>
      </c>
      <c r="B1133" s="6" t="s">
        <v>2266</v>
      </c>
      <c r="C1133" s="6">
        <v>160170610</v>
      </c>
      <c r="D1133" s="6" t="s">
        <v>2267</v>
      </c>
      <c r="E1133" s="5">
        <v>500</v>
      </c>
      <c r="F1133" s="5">
        <v>1304</v>
      </c>
      <c r="G1133" s="5">
        <v>78</v>
      </c>
      <c r="H1133" s="5">
        <v>87</v>
      </c>
      <c r="I1133" s="5">
        <v>94</v>
      </c>
      <c r="J1133" s="5">
        <v>158</v>
      </c>
      <c r="K1133" s="5">
        <v>133</v>
      </c>
      <c r="L1133" s="5">
        <v>88</v>
      </c>
      <c r="M1133" s="5">
        <v>98</v>
      </c>
      <c r="N1133" s="5">
        <v>89</v>
      </c>
      <c r="O1133" s="5">
        <v>112</v>
      </c>
      <c r="P1133" s="5">
        <v>156</v>
      </c>
      <c r="Q1133" s="5">
        <v>89</v>
      </c>
      <c r="R1133" s="5">
        <v>122</v>
      </c>
    </row>
    <row r="1134" spans="1:18">
      <c r="A1134" s="7" t="s">
        <v>94</v>
      </c>
      <c r="B1134" s="7" t="s">
        <v>95</v>
      </c>
      <c r="C1134" s="6">
        <v>160187010</v>
      </c>
      <c r="D1134" s="6" t="s">
        <v>1806</v>
      </c>
      <c r="E1134" s="5">
        <v>900</v>
      </c>
      <c r="F1134" s="5">
        <v>7113</v>
      </c>
      <c r="G1134" s="5">
        <v>593</v>
      </c>
      <c r="H1134" s="5">
        <v>512</v>
      </c>
      <c r="I1134" s="5">
        <v>582</v>
      </c>
      <c r="J1134" s="5">
        <v>591</v>
      </c>
      <c r="K1134" s="5">
        <v>686</v>
      </c>
      <c r="L1134" s="5">
        <v>529</v>
      </c>
      <c r="M1134" s="5">
        <v>659</v>
      </c>
      <c r="N1134" s="5">
        <v>643</v>
      </c>
      <c r="O1134" s="5">
        <v>621</v>
      </c>
      <c r="P1134" s="5">
        <v>581</v>
      </c>
      <c r="Q1134" s="5">
        <v>532</v>
      </c>
      <c r="R1134" s="5">
        <v>584</v>
      </c>
    </row>
    <row r="1135" spans="1:18">
      <c r="A1135" s="9"/>
      <c r="B1135" s="9"/>
      <c r="C1135" s="6">
        <v>160207510</v>
      </c>
      <c r="D1135" s="6" t="s">
        <v>96</v>
      </c>
      <c r="E1135" s="5">
        <v>3500</v>
      </c>
      <c r="F1135" s="5">
        <v>15577</v>
      </c>
      <c r="G1135" s="5">
        <v>1307</v>
      </c>
      <c r="H1135" s="5">
        <v>1198</v>
      </c>
      <c r="I1135" s="5">
        <v>1272</v>
      </c>
      <c r="J1135" s="5">
        <v>1463</v>
      </c>
      <c r="K1135" s="5">
        <v>1555</v>
      </c>
      <c r="L1135" s="5">
        <v>1127</v>
      </c>
      <c r="M1135" s="5">
        <v>1326</v>
      </c>
      <c r="N1135" s="5">
        <v>1204</v>
      </c>
      <c r="O1135" s="5">
        <v>1204</v>
      </c>
      <c r="P1135" s="5">
        <v>1232</v>
      </c>
      <c r="Q1135" s="5">
        <v>1200</v>
      </c>
      <c r="R1135" s="5">
        <v>1489</v>
      </c>
    </row>
    <row r="1136" spans="1:18">
      <c r="A1136" s="7" t="s">
        <v>131</v>
      </c>
      <c r="B1136" s="7" t="s">
        <v>132</v>
      </c>
      <c r="C1136" s="6">
        <v>160076110</v>
      </c>
      <c r="D1136" s="6" t="s">
        <v>1332</v>
      </c>
      <c r="E1136" s="5">
        <v>850</v>
      </c>
      <c r="F1136" s="5">
        <v>15540</v>
      </c>
      <c r="G1136" s="5">
        <v>1289</v>
      </c>
      <c r="H1136" s="5">
        <v>1311</v>
      </c>
      <c r="I1136" s="5">
        <v>1308</v>
      </c>
      <c r="J1136" s="5">
        <v>1447</v>
      </c>
      <c r="K1136" s="5">
        <v>1359</v>
      </c>
      <c r="L1136" s="5">
        <v>1258</v>
      </c>
      <c r="M1136" s="5">
        <v>1390</v>
      </c>
      <c r="N1136" s="5">
        <v>1309</v>
      </c>
      <c r="O1136" s="5">
        <v>1353</v>
      </c>
      <c r="P1136" s="5">
        <v>1205</v>
      </c>
      <c r="Q1136" s="5">
        <v>1112</v>
      </c>
      <c r="R1136" s="5">
        <v>1199</v>
      </c>
    </row>
    <row r="1137" spans="1:18">
      <c r="A1137" s="8"/>
      <c r="B1137" s="8"/>
      <c r="C1137" s="6">
        <v>160076210</v>
      </c>
      <c r="D1137" s="6" t="s">
        <v>1485</v>
      </c>
      <c r="E1137" s="5">
        <v>850</v>
      </c>
      <c r="F1137" s="5">
        <v>2928</v>
      </c>
      <c r="G1137" s="5">
        <v>265</v>
      </c>
      <c r="H1137" s="5">
        <v>261</v>
      </c>
      <c r="I1137" s="5">
        <v>260</v>
      </c>
      <c r="J1137" s="5">
        <v>284</v>
      </c>
      <c r="K1137" s="5">
        <v>252</v>
      </c>
      <c r="L1137" s="5">
        <v>242</v>
      </c>
      <c r="M1137" s="5">
        <v>235</v>
      </c>
      <c r="N1137" s="5">
        <v>207</v>
      </c>
      <c r="O1137" s="5">
        <v>232</v>
      </c>
      <c r="P1137" s="5">
        <v>230</v>
      </c>
      <c r="Q1137" s="5">
        <v>210</v>
      </c>
      <c r="R1137" s="5">
        <v>250</v>
      </c>
    </row>
    <row r="1138" spans="1:18">
      <c r="A1138" s="8"/>
      <c r="B1138" s="8"/>
      <c r="C1138" s="6">
        <v>160076310</v>
      </c>
      <c r="D1138" s="6" t="s">
        <v>1113</v>
      </c>
      <c r="E1138" s="5">
        <v>850</v>
      </c>
      <c r="F1138" s="5">
        <v>23817</v>
      </c>
      <c r="G1138" s="5">
        <v>2029</v>
      </c>
      <c r="H1138" s="5">
        <v>2099</v>
      </c>
      <c r="I1138" s="5">
        <v>1871</v>
      </c>
      <c r="J1138" s="5">
        <v>2154</v>
      </c>
      <c r="K1138" s="5">
        <v>2044</v>
      </c>
      <c r="L1138" s="5">
        <v>1884</v>
      </c>
      <c r="M1138" s="5">
        <v>2133</v>
      </c>
      <c r="N1138" s="5">
        <v>1966</v>
      </c>
      <c r="O1138" s="5">
        <v>2055</v>
      </c>
      <c r="P1138" s="5">
        <v>2010</v>
      </c>
      <c r="Q1138" s="5">
        <v>1743</v>
      </c>
      <c r="R1138" s="5">
        <v>1829</v>
      </c>
    </row>
    <row r="1139" spans="1:18">
      <c r="A1139" s="8"/>
      <c r="B1139" s="8"/>
      <c r="C1139" s="6">
        <v>160076450</v>
      </c>
      <c r="D1139" s="6" t="s">
        <v>1627</v>
      </c>
      <c r="E1139" s="5">
        <v>850</v>
      </c>
      <c r="F1139" s="5">
        <v>1587</v>
      </c>
      <c r="G1139" s="5">
        <v>133</v>
      </c>
      <c r="H1139" s="5">
        <v>130</v>
      </c>
      <c r="I1139" s="5">
        <v>130</v>
      </c>
      <c r="J1139" s="5">
        <v>140</v>
      </c>
      <c r="K1139" s="5">
        <v>137</v>
      </c>
      <c r="L1139" s="5">
        <v>141</v>
      </c>
      <c r="M1139" s="5">
        <v>160</v>
      </c>
      <c r="N1139" s="5">
        <v>143</v>
      </c>
      <c r="O1139" s="5">
        <v>134</v>
      </c>
      <c r="P1139" s="5">
        <v>130</v>
      </c>
      <c r="Q1139" s="5">
        <v>102</v>
      </c>
      <c r="R1139" s="5">
        <v>107</v>
      </c>
    </row>
    <row r="1140" spans="1:18">
      <c r="A1140" s="8"/>
      <c r="B1140" s="8"/>
      <c r="C1140" s="6">
        <v>160076550</v>
      </c>
      <c r="D1140" s="6" t="s">
        <v>1301</v>
      </c>
      <c r="E1140" s="5">
        <v>850</v>
      </c>
      <c r="F1140" s="5">
        <v>12389</v>
      </c>
      <c r="G1140" s="5">
        <v>1079</v>
      </c>
      <c r="H1140" s="5">
        <v>1091</v>
      </c>
      <c r="I1140" s="5">
        <v>947</v>
      </c>
      <c r="J1140" s="5">
        <v>1098</v>
      </c>
      <c r="K1140" s="5">
        <v>1063</v>
      </c>
      <c r="L1140" s="5">
        <v>1061</v>
      </c>
      <c r="M1140" s="5">
        <v>1094</v>
      </c>
      <c r="N1140" s="5">
        <v>1031</v>
      </c>
      <c r="O1140" s="5">
        <v>1087</v>
      </c>
      <c r="P1140" s="5">
        <v>991</v>
      </c>
      <c r="Q1140" s="5">
        <v>906</v>
      </c>
      <c r="R1140" s="5">
        <v>941</v>
      </c>
    </row>
    <row r="1141" spans="1:18">
      <c r="A1141" s="8"/>
      <c r="B1141" s="8"/>
      <c r="C1141" s="6">
        <v>160076650</v>
      </c>
      <c r="D1141" s="6" t="s">
        <v>133</v>
      </c>
      <c r="E1141" s="5">
        <v>850</v>
      </c>
      <c r="F1141" s="5">
        <v>82</v>
      </c>
      <c r="G1141" s="5">
        <v>17</v>
      </c>
      <c r="H1141" s="5">
        <v>24</v>
      </c>
      <c r="I1141" s="5">
        <v>12</v>
      </c>
      <c r="J1141" s="5" t="s">
        <v>20</v>
      </c>
      <c r="K1141" s="5" t="s">
        <v>20</v>
      </c>
      <c r="L1141" s="5" t="s">
        <v>20</v>
      </c>
      <c r="M1141" s="5" t="s">
        <v>20</v>
      </c>
      <c r="N1141" s="5">
        <v>0</v>
      </c>
      <c r="O1141" s="5" t="s">
        <v>20</v>
      </c>
      <c r="P1141" s="5" t="s">
        <v>20</v>
      </c>
      <c r="Q1141" s="5">
        <v>11</v>
      </c>
      <c r="R1141" s="5" t="s">
        <v>20</v>
      </c>
    </row>
    <row r="1142" spans="1:18">
      <c r="A1142" s="9"/>
      <c r="B1142" s="9"/>
      <c r="C1142" s="6">
        <v>160187110</v>
      </c>
      <c r="D1142" s="6" t="s">
        <v>1238</v>
      </c>
      <c r="E1142" s="5">
        <v>1010</v>
      </c>
      <c r="F1142" s="5">
        <v>519</v>
      </c>
      <c r="G1142" s="5">
        <v>56</v>
      </c>
      <c r="H1142" s="5">
        <v>32</v>
      </c>
      <c r="I1142" s="5">
        <v>40</v>
      </c>
      <c r="J1142" s="5">
        <v>39</v>
      </c>
      <c r="K1142" s="5">
        <v>54</v>
      </c>
      <c r="L1142" s="5">
        <v>41</v>
      </c>
      <c r="M1142" s="5">
        <v>50</v>
      </c>
      <c r="N1142" s="5">
        <v>48</v>
      </c>
      <c r="O1142" s="5">
        <v>40</v>
      </c>
      <c r="P1142" s="5">
        <v>48</v>
      </c>
      <c r="Q1142" s="5">
        <v>32</v>
      </c>
      <c r="R1142" s="5">
        <v>39</v>
      </c>
    </row>
    <row r="1143" spans="1:18">
      <c r="A1143" s="7" t="s">
        <v>70</v>
      </c>
      <c r="B1143" s="7" t="s">
        <v>71</v>
      </c>
      <c r="C1143" s="6">
        <v>160174010</v>
      </c>
      <c r="D1143" s="6" t="s">
        <v>150</v>
      </c>
      <c r="E1143" s="5">
        <v>670</v>
      </c>
      <c r="F1143" s="5">
        <v>31</v>
      </c>
      <c r="G1143" s="5" t="s">
        <v>20</v>
      </c>
      <c r="H1143" s="5" t="s">
        <v>20</v>
      </c>
      <c r="I1143" s="5" t="s">
        <v>20</v>
      </c>
      <c r="J1143" s="5" t="s">
        <v>20</v>
      </c>
      <c r="K1143" s="5" t="s">
        <v>20</v>
      </c>
      <c r="L1143" s="5" t="s">
        <v>20</v>
      </c>
      <c r="M1143" s="5" t="s">
        <v>20</v>
      </c>
      <c r="N1143" s="5" t="s">
        <v>20</v>
      </c>
      <c r="O1143" s="5" t="s">
        <v>20</v>
      </c>
      <c r="P1143" s="5" t="s">
        <v>20</v>
      </c>
      <c r="Q1143" s="5" t="s">
        <v>20</v>
      </c>
      <c r="R1143" s="5" t="s">
        <v>20</v>
      </c>
    </row>
    <row r="1144" spans="1:18">
      <c r="A1144" s="8"/>
      <c r="B1144" s="8"/>
      <c r="C1144" s="6">
        <v>160203410</v>
      </c>
      <c r="D1144" s="6" t="s">
        <v>1605</v>
      </c>
      <c r="E1144" s="5">
        <v>400</v>
      </c>
      <c r="F1144" s="5">
        <v>207</v>
      </c>
      <c r="G1144" s="5">
        <v>28</v>
      </c>
      <c r="H1144" s="5">
        <v>22</v>
      </c>
      <c r="I1144" s="5" t="s">
        <v>20</v>
      </c>
      <c r="J1144" s="5">
        <v>20</v>
      </c>
      <c r="K1144" s="5" t="s">
        <v>20</v>
      </c>
      <c r="L1144" s="5">
        <v>22</v>
      </c>
      <c r="M1144" s="5">
        <v>19</v>
      </c>
      <c r="N1144" s="5">
        <v>16</v>
      </c>
      <c r="O1144" s="5">
        <v>17</v>
      </c>
      <c r="P1144" s="5" t="s">
        <v>20</v>
      </c>
      <c r="Q1144" s="5">
        <v>17</v>
      </c>
      <c r="R1144" s="5" t="s">
        <v>20</v>
      </c>
    </row>
    <row r="1145" spans="1:18">
      <c r="A1145" s="9"/>
      <c r="B1145" s="9"/>
      <c r="C1145" s="6">
        <v>160203510</v>
      </c>
      <c r="D1145" s="6" t="s">
        <v>72</v>
      </c>
      <c r="E1145" s="5">
        <v>200</v>
      </c>
      <c r="F1145" s="5" t="s">
        <v>20</v>
      </c>
      <c r="G1145" s="5" t="s">
        <v>20</v>
      </c>
      <c r="H1145" s="5" t="s">
        <v>20</v>
      </c>
      <c r="I1145" s="5" t="s">
        <v>20</v>
      </c>
      <c r="J1145" s="5" t="s">
        <v>20</v>
      </c>
      <c r="K1145" s="5" t="s">
        <v>20</v>
      </c>
      <c r="L1145" s="5" t="s">
        <v>20</v>
      </c>
      <c r="M1145" s="5" t="s">
        <v>20</v>
      </c>
      <c r="N1145" s="5" t="s">
        <v>20</v>
      </c>
      <c r="O1145" s="5" t="s">
        <v>20</v>
      </c>
      <c r="P1145" s="5" t="s">
        <v>20</v>
      </c>
      <c r="Q1145" s="5" t="s">
        <v>20</v>
      </c>
      <c r="R1145" s="5" t="s">
        <v>20</v>
      </c>
    </row>
    <row r="1146" spans="1:18">
      <c r="A1146" s="7" t="s">
        <v>1722</v>
      </c>
      <c r="B1146" s="7" t="s">
        <v>1723</v>
      </c>
      <c r="C1146" s="6">
        <v>160175810</v>
      </c>
      <c r="D1146" s="6" t="s">
        <v>1897</v>
      </c>
      <c r="E1146" s="5">
        <v>5100</v>
      </c>
      <c r="F1146" s="5">
        <v>23</v>
      </c>
      <c r="G1146" s="5" t="s">
        <v>20</v>
      </c>
      <c r="H1146" s="5" t="s">
        <v>20</v>
      </c>
      <c r="I1146" s="5" t="s">
        <v>20</v>
      </c>
      <c r="J1146" s="5" t="s">
        <v>20</v>
      </c>
      <c r="K1146" s="5" t="s">
        <v>20</v>
      </c>
      <c r="L1146" s="5">
        <v>0</v>
      </c>
      <c r="M1146" s="5" t="s">
        <v>20</v>
      </c>
      <c r="N1146" s="5">
        <v>0</v>
      </c>
      <c r="O1146" s="5" t="s">
        <v>20</v>
      </c>
      <c r="P1146" s="5">
        <v>0</v>
      </c>
      <c r="Q1146" s="5" t="s">
        <v>20</v>
      </c>
      <c r="R1146" s="5" t="s">
        <v>20</v>
      </c>
    </row>
    <row r="1147" spans="1:18">
      <c r="A1147" s="9"/>
      <c r="B1147" s="9"/>
      <c r="C1147" s="6">
        <v>160218410</v>
      </c>
      <c r="D1147" s="6" t="s">
        <v>1724</v>
      </c>
      <c r="E1147" s="5">
        <v>17100</v>
      </c>
      <c r="F1147" s="5">
        <v>206</v>
      </c>
      <c r="G1147" s="5">
        <v>18</v>
      </c>
      <c r="H1147" s="5">
        <v>21</v>
      </c>
      <c r="I1147" s="5">
        <v>18</v>
      </c>
      <c r="J1147" s="5">
        <v>25</v>
      </c>
      <c r="K1147" s="5">
        <v>27</v>
      </c>
      <c r="L1147" s="5">
        <v>15</v>
      </c>
      <c r="M1147" s="5">
        <v>18</v>
      </c>
      <c r="N1147" s="5" t="s">
        <v>20</v>
      </c>
      <c r="O1147" s="5">
        <v>14</v>
      </c>
      <c r="P1147" s="5">
        <v>17</v>
      </c>
      <c r="Q1147" s="5" t="s">
        <v>20</v>
      </c>
      <c r="R1147" s="5">
        <v>15</v>
      </c>
    </row>
    <row r="1148" spans="1:18">
      <c r="A1148" s="7" t="s">
        <v>594</v>
      </c>
      <c r="B1148" s="7" t="s">
        <v>595</v>
      </c>
      <c r="C1148" s="6">
        <v>160119410</v>
      </c>
      <c r="D1148" s="6" t="s">
        <v>596</v>
      </c>
      <c r="E1148" s="5">
        <v>720</v>
      </c>
      <c r="F1148" s="5">
        <v>30320</v>
      </c>
      <c r="G1148" s="5">
        <v>2596</v>
      </c>
      <c r="H1148" s="5">
        <v>2658</v>
      </c>
      <c r="I1148" s="5">
        <v>2603</v>
      </c>
      <c r="J1148" s="5">
        <v>2755</v>
      </c>
      <c r="K1148" s="5">
        <v>2544</v>
      </c>
      <c r="L1148" s="5">
        <v>2315</v>
      </c>
      <c r="M1148" s="5">
        <v>2615</v>
      </c>
      <c r="N1148" s="5">
        <v>2480</v>
      </c>
      <c r="O1148" s="5">
        <v>2384</v>
      </c>
      <c r="P1148" s="5">
        <v>2396</v>
      </c>
      <c r="Q1148" s="5">
        <v>2371</v>
      </c>
      <c r="R1148" s="5">
        <v>2603</v>
      </c>
    </row>
    <row r="1149" spans="1:18">
      <c r="A1149" s="8"/>
      <c r="B1149" s="8"/>
      <c r="C1149" s="6">
        <v>160188750</v>
      </c>
      <c r="D1149" s="6" t="s">
        <v>1571</v>
      </c>
      <c r="E1149" s="5">
        <v>250</v>
      </c>
      <c r="F1149" s="5">
        <v>254</v>
      </c>
      <c r="G1149" s="5">
        <v>21</v>
      </c>
      <c r="H1149" s="5">
        <v>25</v>
      </c>
      <c r="I1149" s="5">
        <v>25</v>
      </c>
      <c r="J1149" s="5">
        <v>23</v>
      </c>
      <c r="K1149" s="5">
        <v>24</v>
      </c>
      <c r="L1149" s="5">
        <v>21</v>
      </c>
      <c r="M1149" s="5">
        <v>26</v>
      </c>
      <c r="N1149" s="5">
        <v>16</v>
      </c>
      <c r="O1149" s="5">
        <v>22</v>
      </c>
      <c r="P1149" s="5">
        <v>17</v>
      </c>
      <c r="Q1149" s="5">
        <v>19</v>
      </c>
      <c r="R1149" s="5">
        <v>15</v>
      </c>
    </row>
    <row r="1150" spans="1:18">
      <c r="A1150" s="8"/>
      <c r="B1150" s="8"/>
      <c r="C1150" s="6">
        <v>160218510</v>
      </c>
      <c r="D1150" s="6" t="s">
        <v>1635</v>
      </c>
      <c r="E1150" s="5">
        <v>4760</v>
      </c>
      <c r="F1150" s="5">
        <v>12346</v>
      </c>
      <c r="G1150" s="5">
        <v>1027</v>
      </c>
      <c r="H1150" s="5">
        <v>1044</v>
      </c>
      <c r="I1150" s="5">
        <v>1040</v>
      </c>
      <c r="J1150" s="5">
        <v>1058</v>
      </c>
      <c r="K1150" s="5">
        <v>1016</v>
      </c>
      <c r="L1150" s="5">
        <v>1029</v>
      </c>
      <c r="M1150" s="5">
        <v>1120</v>
      </c>
      <c r="N1150" s="5">
        <v>1065</v>
      </c>
      <c r="O1150" s="5">
        <v>1017</v>
      </c>
      <c r="P1150" s="5">
        <v>961</v>
      </c>
      <c r="Q1150" s="5">
        <v>976</v>
      </c>
      <c r="R1150" s="5">
        <v>993</v>
      </c>
    </row>
    <row r="1151" spans="1:18">
      <c r="A1151" s="9"/>
      <c r="B1151" s="9"/>
      <c r="C1151" s="6">
        <v>160218610</v>
      </c>
      <c r="D1151" s="6" t="s">
        <v>1002</v>
      </c>
      <c r="E1151" s="5">
        <v>3570</v>
      </c>
      <c r="F1151" s="5">
        <v>76733</v>
      </c>
      <c r="G1151" s="5">
        <v>6515</v>
      </c>
      <c r="H1151" s="5">
        <v>6486</v>
      </c>
      <c r="I1151" s="5">
        <v>6607</v>
      </c>
      <c r="J1151" s="5">
        <v>7074</v>
      </c>
      <c r="K1151" s="5">
        <v>6671</v>
      </c>
      <c r="L1151" s="5">
        <v>6323</v>
      </c>
      <c r="M1151" s="5">
        <v>6793</v>
      </c>
      <c r="N1151" s="5">
        <v>6483</v>
      </c>
      <c r="O1151" s="5">
        <v>5887</v>
      </c>
      <c r="P1151" s="5">
        <v>5781</v>
      </c>
      <c r="Q1151" s="5">
        <v>5733</v>
      </c>
      <c r="R1151" s="5">
        <v>6380</v>
      </c>
    </row>
    <row r="1152" spans="1:18">
      <c r="A1152" s="6" t="s">
        <v>1529</v>
      </c>
      <c r="B1152" s="6" t="s">
        <v>1530</v>
      </c>
      <c r="C1152" s="6">
        <v>160183110</v>
      </c>
      <c r="D1152" s="6" t="s">
        <v>1530</v>
      </c>
      <c r="E1152" s="5">
        <v>5000</v>
      </c>
      <c r="F1152" s="5">
        <v>3035</v>
      </c>
      <c r="G1152" s="5">
        <v>232</v>
      </c>
      <c r="H1152" s="5">
        <v>223</v>
      </c>
      <c r="I1152" s="5">
        <v>219</v>
      </c>
      <c r="J1152" s="5">
        <v>227</v>
      </c>
      <c r="K1152" s="5">
        <v>271</v>
      </c>
      <c r="L1152" s="5">
        <v>226</v>
      </c>
      <c r="M1152" s="5">
        <v>292</v>
      </c>
      <c r="N1152" s="5">
        <v>281</v>
      </c>
      <c r="O1152" s="5">
        <v>276</v>
      </c>
      <c r="P1152" s="5">
        <v>274</v>
      </c>
      <c r="Q1152" s="5">
        <v>239</v>
      </c>
      <c r="R1152" s="5">
        <v>275</v>
      </c>
    </row>
    <row r="1153" spans="1:18">
      <c r="A1153" s="6" t="s">
        <v>1744</v>
      </c>
      <c r="B1153" s="6" t="s">
        <v>1745</v>
      </c>
      <c r="C1153" s="6">
        <v>160240010</v>
      </c>
      <c r="D1153" s="6" t="s">
        <v>1745</v>
      </c>
      <c r="E1153" s="5">
        <v>5000</v>
      </c>
      <c r="F1153" s="5">
        <v>265</v>
      </c>
      <c r="G1153" s="5">
        <v>0</v>
      </c>
      <c r="H1153" s="5">
        <v>0</v>
      </c>
      <c r="I1153" s="5">
        <v>26</v>
      </c>
      <c r="J1153" s="5">
        <v>20</v>
      </c>
      <c r="K1153" s="5">
        <v>25</v>
      </c>
      <c r="L1153" s="5">
        <v>30</v>
      </c>
      <c r="M1153" s="5">
        <v>27</v>
      </c>
      <c r="N1153" s="5">
        <v>27</v>
      </c>
      <c r="O1153" s="5">
        <v>27</v>
      </c>
      <c r="P1153" s="5">
        <v>31</v>
      </c>
      <c r="Q1153" s="5">
        <v>26</v>
      </c>
      <c r="R1153" s="5">
        <v>26</v>
      </c>
    </row>
    <row r="1154" spans="1:18">
      <c r="A1154" s="7" t="s">
        <v>511</v>
      </c>
      <c r="B1154" s="7" t="s">
        <v>512</v>
      </c>
      <c r="C1154" s="6">
        <v>160147610</v>
      </c>
      <c r="D1154" s="6" t="s">
        <v>513</v>
      </c>
      <c r="E1154" s="5">
        <v>180</v>
      </c>
      <c r="F1154" s="5">
        <v>265619</v>
      </c>
      <c r="G1154" s="5">
        <v>22555</v>
      </c>
      <c r="H1154" s="5">
        <v>23066</v>
      </c>
      <c r="I1154" s="5">
        <v>22324</v>
      </c>
      <c r="J1154" s="5">
        <v>23734</v>
      </c>
      <c r="K1154" s="5">
        <v>22294</v>
      </c>
      <c r="L1154" s="5">
        <v>21246</v>
      </c>
      <c r="M1154" s="5">
        <v>23844</v>
      </c>
      <c r="N1154" s="5">
        <v>22217</v>
      </c>
      <c r="O1154" s="5">
        <v>21583</v>
      </c>
      <c r="P1154" s="5">
        <v>21069</v>
      </c>
      <c r="Q1154" s="5">
        <v>20154</v>
      </c>
      <c r="R1154" s="5">
        <v>21533</v>
      </c>
    </row>
    <row r="1155" spans="1:18">
      <c r="A1155" s="8"/>
      <c r="B1155" s="8"/>
      <c r="C1155" s="6">
        <v>160207610</v>
      </c>
      <c r="D1155" s="6" t="s">
        <v>766</v>
      </c>
      <c r="E1155" s="5">
        <v>350</v>
      </c>
      <c r="F1155" s="5">
        <v>59682</v>
      </c>
      <c r="G1155" s="5">
        <v>4779</v>
      </c>
      <c r="H1155" s="5">
        <v>4886</v>
      </c>
      <c r="I1155" s="5">
        <v>4793</v>
      </c>
      <c r="J1155" s="5">
        <v>5502</v>
      </c>
      <c r="K1155" s="5">
        <v>5109</v>
      </c>
      <c r="L1155" s="5">
        <v>4686</v>
      </c>
      <c r="M1155" s="5">
        <v>5167</v>
      </c>
      <c r="N1155" s="5">
        <v>5036</v>
      </c>
      <c r="O1155" s="5">
        <v>5080</v>
      </c>
      <c r="P1155" s="5">
        <v>5033</v>
      </c>
      <c r="Q1155" s="5">
        <v>4677</v>
      </c>
      <c r="R1155" s="5">
        <v>4934</v>
      </c>
    </row>
    <row r="1156" spans="1:18">
      <c r="A1156" s="9"/>
      <c r="B1156" s="9"/>
      <c r="C1156" s="6">
        <v>160207710</v>
      </c>
      <c r="D1156" s="6" t="s">
        <v>1698</v>
      </c>
      <c r="E1156" s="5">
        <v>350</v>
      </c>
      <c r="F1156" s="5">
        <v>14</v>
      </c>
      <c r="G1156" s="5" t="s">
        <v>20</v>
      </c>
      <c r="H1156" s="5" t="s">
        <v>20</v>
      </c>
      <c r="I1156" s="5" t="s">
        <v>20</v>
      </c>
      <c r="J1156" s="5">
        <v>0</v>
      </c>
      <c r="K1156" s="5" t="s">
        <v>20</v>
      </c>
      <c r="L1156" s="5" t="s">
        <v>20</v>
      </c>
      <c r="M1156" s="5" t="s">
        <v>20</v>
      </c>
      <c r="N1156" s="5">
        <v>0</v>
      </c>
      <c r="O1156" s="5" t="s">
        <v>20</v>
      </c>
      <c r="P1156" s="5">
        <v>0</v>
      </c>
      <c r="Q1156" s="5">
        <v>0</v>
      </c>
      <c r="R1156" s="5">
        <v>0</v>
      </c>
    </row>
    <row r="1157" spans="1:18">
      <c r="A1157" s="7" t="s">
        <v>627</v>
      </c>
      <c r="B1157" s="7" t="s">
        <v>628</v>
      </c>
      <c r="C1157" s="6">
        <v>160076710</v>
      </c>
      <c r="D1157" s="6" t="s">
        <v>1211</v>
      </c>
      <c r="E1157" s="5">
        <v>320</v>
      </c>
      <c r="F1157" s="5">
        <v>7291</v>
      </c>
      <c r="G1157" s="5">
        <v>613</v>
      </c>
      <c r="H1157" s="5">
        <v>646</v>
      </c>
      <c r="I1157" s="5">
        <v>706</v>
      </c>
      <c r="J1157" s="5">
        <v>696</v>
      </c>
      <c r="K1157" s="5">
        <v>674</v>
      </c>
      <c r="L1157" s="5">
        <v>611</v>
      </c>
      <c r="M1157" s="5">
        <v>567</v>
      </c>
      <c r="N1157" s="5">
        <v>560</v>
      </c>
      <c r="O1157" s="5">
        <v>563</v>
      </c>
      <c r="P1157" s="5">
        <v>493</v>
      </c>
      <c r="Q1157" s="5">
        <v>530</v>
      </c>
      <c r="R1157" s="5">
        <v>632</v>
      </c>
    </row>
    <row r="1158" spans="1:18">
      <c r="A1158" s="8"/>
      <c r="B1158" s="8"/>
      <c r="C1158" s="6">
        <v>160076810</v>
      </c>
      <c r="D1158" s="6" t="s">
        <v>629</v>
      </c>
      <c r="E1158" s="5">
        <v>200</v>
      </c>
      <c r="F1158" s="5">
        <v>76548</v>
      </c>
      <c r="G1158" s="5">
        <v>6461</v>
      </c>
      <c r="H1158" s="5">
        <v>6754</v>
      </c>
      <c r="I1158" s="5">
        <v>6565</v>
      </c>
      <c r="J1158" s="5">
        <v>7090</v>
      </c>
      <c r="K1158" s="5">
        <v>6488</v>
      </c>
      <c r="L1158" s="5">
        <v>6005</v>
      </c>
      <c r="M1158" s="5">
        <v>6811</v>
      </c>
      <c r="N1158" s="5">
        <v>6363</v>
      </c>
      <c r="O1158" s="5">
        <v>6109</v>
      </c>
      <c r="P1158" s="5">
        <v>6036</v>
      </c>
      <c r="Q1158" s="5">
        <v>5692</v>
      </c>
      <c r="R1158" s="5">
        <v>6174</v>
      </c>
    </row>
    <row r="1159" spans="1:18">
      <c r="A1159" s="8"/>
      <c r="B1159" s="8"/>
      <c r="C1159" s="6">
        <v>160166510</v>
      </c>
      <c r="D1159" s="6" t="s">
        <v>992</v>
      </c>
      <c r="E1159" s="5">
        <v>320</v>
      </c>
      <c r="F1159" s="5">
        <v>13966</v>
      </c>
      <c r="G1159" s="5">
        <v>1251</v>
      </c>
      <c r="H1159" s="5">
        <v>1074</v>
      </c>
      <c r="I1159" s="5">
        <v>1186</v>
      </c>
      <c r="J1159" s="5">
        <v>1238</v>
      </c>
      <c r="K1159" s="5">
        <v>1251</v>
      </c>
      <c r="L1159" s="5">
        <v>1106</v>
      </c>
      <c r="M1159" s="5">
        <v>1264</v>
      </c>
      <c r="N1159" s="5">
        <v>1168</v>
      </c>
      <c r="O1159" s="5">
        <v>1158</v>
      </c>
      <c r="P1159" s="5">
        <v>1081</v>
      </c>
      <c r="Q1159" s="5">
        <v>1001</v>
      </c>
      <c r="R1159" s="5">
        <v>1188</v>
      </c>
    </row>
    <row r="1160" spans="1:18">
      <c r="A1160" s="8"/>
      <c r="B1160" s="8"/>
      <c r="C1160" s="6">
        <v>160174110</v>
      </c>
      <c r="D1160" s="6" t="s">
        <v>1549</v>
      </c>
      <c r="E1160" s="5">
        <v>800</v>
      </c>
      <c r="F1160" s="5">
        <v>2443</v>
      </c>
      <c r="G1160" s="5">
        <v>202</v>
      </c>
      <c r="H1160" s="5">
        <v>198</v>
      </c>
      <c r="I1160" s="5">
        <v>213</v>
      </c>
      <c r="J1160" s="5">
        <v>238</v>
      </c>
      <c r="K1160" s="5">
        <v>204</v>
      </c>
      <c r="L1160" s="5">
        <v>207</v>
      </c>
      <c r="M1160" s="5">
        <v>204</v>
      </c>
      <c r="N1160" s="5">
        <v>216</v>
      </c>
      <c r="O1160" s="5">
        <v>217</v>
      </c>
      <c r="P1160" s="5">
        <v>189</v>
      </c>
      <c r="Q1160" s="5">
        <v>189</v>
      </c>
      <c r="R1160" s="5">
        <v>166</v>
      </c>
    </row>
    <row r="1161" spans="1:18">
      <c r="A1161" s="9"/>
      <c r="B1161" s="9"/>
      <c r="C1161" s="6">
        <v>160218710</v>
      </c>
      <c r="D1161" s="6" t="s">
        <v>1671</v>
      </c>
      <c r="E1161" s="5">
        <v>1500</v>
      </c>
      <c r="F1161" s="5">
        <v>89</v>
      </c>
      <c r="G1161" s="5" t="s">
        <v>20</v>
      </c>
      <c r="H1161" s="5">
        <v>11</v>
      </c>
      <c r="I1161" s="5" t="s">
        <v>20</v>
      </c>
      <c r="J1161" s="5" t="s">
        <v>20</v>
      </c>
      <c r="K1161" s="5" t="s">
        <v>20</v>
      </c>
      <c r="L1161" s="5" t="s">
        <v>20</v>
      </c>
      <c r="M1161" s="5" t="s">
        <v>20</v>
      </c>
      <c r="N1161" s="5" t="s">
        <v>20</v>
      </c>
      <c r="O1161" s="5" t="s">
        <v>20</v>
      </c>
      <c r="P1161" s="5" t="s">
        <v>20</v>
      </c>
      <c r="Q1161" s="5" t="s">
        <v>20</v>
      </c>
      <c r="R1161" s="5">
        <v>10</v>
      </c>
    </row>
    <row r="1162" spans="1:18">
      <c r="A1162" s="6" t="s">
        <v>1207</v>
      </c>
      <c r="B1162" s="6" t="s">
        <v>1208</v>
      </c>
      <c r="C1162" s="6">
        <v>160165110</v>
      </c>
      <c r="D1162" s="6" t="s">
        <v>1209</v>
      </c>
      <c r="E1162" s="5">
        <v>200</v>
      </c>
      <c r="F1162" s="5">
        <v>1370</v>
      </c>
      <c r="G1162" s="5">
        <v>127</v>
      </c>
      <c r="H1162" s="5">
        <v>111</v>
      </c>
      <c r="I1162" s="5">
        <v>108</v>
      </c>
      <c r="J1162" s="5">
        <v>131</v>
      </c>
      <c r="K1162" s="5">
        <v>115</v>
      </c>
      <c r="L1162" s="5">
        <v>112</v>
      </c>
      <c r="M1162" s="5">
        <v>112</v>
      </c>
      <c r="N1162" s="5">
        <v>131</v>
      </c>
      <c r="O1162" s="5">
        <v>113</v>
      </c>
      <c r="P1162" s="5">
        <v>102</v>
      </c>
      <c r="Q1162" s="5">
        <v>106</v>
      </c>
      <c r="R1162" s="5">
        <v>102</v>
      </c>
    </row>
    <row r="1163" spans="1:18">
      <c r="A1163" s="6" t="s">
        <v>523</v>
      </c>
      <c r="B1163" s="6" t="s">
        <v>524</v>
      </c>
      <c r="C1163" s="6">
        <v>160183210</v>
      </c>
      <c r="D1163" s="6" t="s">
        <v>524</v>
      </c>
      <c r="E1163" s="5">
        <v>500</v>
      </c>
      <c r="F1163" s="5">
        <v>17658</v>
      </c>
      <c r="G1163" s="5">
        <v>1494</v>
      </c>
      <c r="H1163" s="5">
        <v>1594</v>
      </c>
      <c r="I1163" s="5">
        <v>1416</v>
      </c>
      <c r="J1163" s="5">
        <v>1527</v>
      </c>
      <c r="K1163" s="5">
        <v>1497</v>
      </c>
      <c r="L1163" s="5">
        <v>1401</v>
      </c>
      <c r="M1163" s="5">
        <v>1526</v>
      </c>
      <c r="N1163" s="5">
        <v>1447</v>
      </c>
      <c r="O1163" s="5">
        <v>1654</v>
      </c>
      <c r="P1163" s="5">
        <v>1405</v>
      </c>
      <c r="Q1163" s="5">
        <v>1307</v>
      </c>
      <c r="R1163" s="5">
        <v>1390</v>
      </c>
    </row>
    <row r="1164" spans="1:18">
      <c r="A1164" s="6" t="s">
        <v>1569</v>
      </c>
      <c r="B1164" s="6" t="s">
        <v>1570</v>
      </c>
      <c r="C1164" s="6">
        <v>160203610</v>
      </c>
      <c r="D1164" s="6" t="s">
        <v>1570</v>
      </c>
      <c r="E1164" s="5">
        <v>600</v>
      </c>
      <c r="F1164" s="5">
        <v>575</v>
      </c>
      <c r="G1164" s="5">
        <v>61</v>
      </c>
      <c r="H1164" s="5">
        <v>57</v>
      </c>
      <c r="I1164" s="5">
        <v>49</v>
      </c>
      <c r="J1164" s="5">
        <v>70</v>
      </c>
      <c r="K1164" s="5">
        <v>61</v>
      </c>
      <c r="L1164" s="5">
        <v>45</v>
      </c>
      <c r="M1164" s="5">
        <v>39</v>
      </c>
      <c r="N1164" s="5">
        <v>42</v>
      </c>
      <c r="O1164" s="5">
        <v>40</v>
      </c>
      <c r="P1164" s="5">
        <v>29</v>
      </c>
      <c r="Q1164" s="5">
        <v>38</v>
      </c>
      <c r="R1164" s="5">
        <v>44</v>
      </c>
    </row>
    <row r="1165" spans="1:18">
      <c r="A1165" s="6" t="s">
        <v>1064</v>
      </c>
      <c r="B1165" s="6" t="s">
        <v>1065</v>
      </c>
      <c r="C1165" s="6">
        <v>160207810</v>
      </c>
      <c r="D1165" s="6" t="s">
        <v>1065</v>
      </c>
      <c r="E1165" s="5">
        <v>280</v>
      </c>
      <c r="F1165" s="5">
        <v>949</v>
      </c>
      <c r="G1165" s="5">
        <v>84</v>
      </c>
      <c r="H1165" s="5">
        <v>97</v>
      </c>
      <c r="I1165" s="5">
        <v>71</v>
      </c>
      <c r="J1165" s="5">
        <v>83</v>
      </c>
      <c r="K1165" s="5">
        <v>64</v>
      </c>
      <c r="L1165" s="5">
        <v>82</v>
      </c>
      <c r="M1165" s="5">
        <v>82</v>
      </c>
      <c r="N1165" s="5">
        <v>59</v>
      </c>
      <c r="O1165" s="5">
        <v>85</v>
      </c>
      <c r="P1165" s="5">
        <v>87</v>
      </c>
      <c r="Q1165" s="5">
        <v>68</v>
      </c>
      <c r="R1165" s="5">
        <v>87</v>
      </c>
    </row>
    <row r="1166" spans="1:18">
      <c r="A1166" s="7" t="s">
        <v>151</v>
      </c>
      <c r="B1166" s="7" t="s">
        <v>152</v>
      </c>
      <c r="C1166" s="6">
        <v>160077010</v>
      </c>
      <c r="D1166" s="6" t="s">
        <v>1415</v>
      </c>
      <c r="E1166" s="5">
        <v>130</v>
      </c>
      <c r="F1166" s="5">
        <v>647</v>
      </c>
      <c r="G1166" s="5">
        <v>58</v>
      </c>
      <c r="H1166" s="5">
        <v>66</v>
      </c>
      <c r="I1166" s="5">
        <v>61</v>
      </c>
      <c r="J1166" s="5">
        <v>50</v>
      </c>
      <c r="K1166" s="5">
        <v>70</v>
      </c>
      <c r="L1166" s="5">
        <v>60</v>
      </c>
      <c r="M1166" s="5">
        <v>44</v>
      </c>
      <c r="N1166" s="5">
        <v>55</v>
      </c>
      <c r="O1166" s="5">
        <v>49</v>
      </c>
      <c r="P1166" s="5">
        <v>43</v>
      </c>
      <c r="Q1166" s="5">
        <v>39</v>
      </c>
      <c r="R1166" s="5">
        <v>52</v>
      </c>
    </row>
    <row r="1167" spans="1:18">
      <c r="A1167" s="8"/>
      <c r="B1167" s="8"/>
      <c r="C1167" s="6">
        <v>160077110</v>
      </c>
      <c r="D1167" s="6" t="s">
        <v>153</v>
      </c>
      <c r="E1167" s="5">
        <v>200</v>
      </c>
      <c r="F1167" s="5">
        <v>28</v>
      </c>
      <c r="G1167" s="5" t="s">
        <v>20</v>
      </c>
      <c r="H1167" s="5" t="s">
        <v>20</v>
      </c>
      <c r="I1167" s="5" t="s">
        <v>20</v>
      </c>
      <c r="J1167" s="5" t="s">
        <v>20</v>
      </c>
      <c r="K1167" s="5" t="s">
        <v>20</v>
      </c>
      <c r="L1167" s="5" t="s">
        <v>20</v>
      </c>
      <c r="M1167" s="5" t="s">
        <v>20</v>
      </c>
      <c r="N1167" s="5" t="s">
        <v>20</v>
      </c>
      <c r="O1167" s="5" t="s">
        <v>20</v>
      </c>
      <c r="P1167" s="5">
        <v>0</v>
      </c>
      <c r="Q1167" s="5" t="s">
        <v>20</v>
      </c>
      <c r="R1167" s="5" t="s">
        <v>20</v>
      </c>
    </row>
    <row r="1168" spans="1:18">
      <c r="A1168" s="9"/>
      <c r="B1168" s="9"/>
      <c r="C1168" s="6">
        <v>160119510</v>
      </c>
      <c r="D1168" s="6" t="s">
        <v>1788</v>
      </c>
      <c r="E1168" s="5">
        <v>130</v>
      </c>
      <c r="F1168" s="5">
        <v>20</v>
      </c>
      <c r="G1168" s="5" t="s">
        <v>20</v>
      </c>
      <c r="H1168" s="5" t="s">
        <v>20</v>
      </c>
      <c r="I1168" s="5" t="s">
        <v>20</v>
      </c>
      <c r="J1168" s="5" t="s">
        <v>20</v>
      </c>
      <c r="K1168" s="5" t="s">
        <v>20</v>
      </c>
      <c r="L1168" s="5">
        <v>0</v>
      </c>
      <c r="M1168" s="5" t="s">
        <v>20</v>
      </c>
      <c r="N1168" s="5" t="s">
        <v>20</v>
      </c>
      <c r="O1168" s="5">
        <v>0</v>
      </c>
      <c r="P1168" s="5" t="s">
        <v>20</v>
      </c>
      <c r="Q1168" s="5" t="s">
        <v>20</v>
      </c>
      <c r="R1168" s="5" t="s">
        <v>20</v>
      </c>
    </row>
    <row r="1169" spans="1:18">
      <c r="A1169" s="6" t="s">
        <v>486</v>
      </c>
      <c r="B1169" s="6" t="s">
        <v>487</v>
      </c>
      <c r="C1169" s="6">
        <v>160147710</v>
      </c>
      <c r="D1169" s="6" t="s">
        <v>487</v>
      </c>
      <c r="E1169" s="5">
        <v>180</v>
      </c>
      <c r="F1169" s="5">
        <v>86039</v>
      </c>
      <c r="G1169" s="5">
        <v>7312</v>
      </c>
      <c r="H1169" s="5">
        <v>7520</v>
      </c>
      <c r="I1169" s="5">
        <v>7405</v>
      </c>
      <c r="J1169" s="5">
        <v>7810</v>
      </c>
      <c r="K1169" s="5">
        <v>7390</v>
      </c>
      <c r="L1169" s="5">
        <v>6766</v>
      </c>
      <c r="M1169" s="5">
        <v>7482</v>
      </c>
      <c r="N1169" s="5">
        <v>7111</v>
      </c>
      <c r="O1169" s="5">
        <v>7098</v>
      </c>
      <c r="P1169" s="5">
        <v>6703</v>
      </c>
      <c r="Q1169" s="5">
        <v>6478</v>
      </c>
      <c r="R1169" s="5">
        <v>6964</v>
      </c>
    </row>
    <row r="1170" spans="1:18">
      <c r="A1170" s="7" t="s">
        <v>483</v>
      </c>
      <c r="B1170" s="7" t="s">
        <v>484</v>
      </c>
      <c r="C1170" s="6">
        <v>160077510</v>
      </c>
      <c r="D1170" s="6" t="s">
        <v>1221</v>
      </c>
      <c r="E1170" s="5">
        <v>260</v>
      </c>
      <c r="F1170" s="5">
        <v>10174</v>
      </c>
      <c r="G1170" s="5">
        <v>903</v>
      </c>
      <c r="H1170" s="5">
        <v>821</v>
      </c>
      <c r="I1170" s="5">
        <v>1066</v>
      </c>
      <c r="J1170" s="5">
        <v>851</v>
      </c>
      <c r="K1170" s="5">
        <v>820</v>
      </c>
      <c r="L1170" s="5">
        <v>821</v>
      </c>
      <c r="M1170" s="5">
        <v>863</v>
      </c>
      <c r="N1170" s="5">
        <v>634</v>
      </c>
      <c r="O1170" s="5">
        <v>870</v>
      </c>
      <c r="P1170" s="5">
        <v>826</v>
      </c>
      <c r="Q1170" s="5">
        <v>956</v>
      </c>
      <c r="R1170" s="5">
        <v>743</v>
      </c>
    </row>
    <row r="1171" spans="1:18">
      <c r="A1171" s="8"/>
      <c r="B1171" s="8"/>
      <c r="C1171" s="6">
        <v>160077610</v>
      </c>
      <c r="D1171" s="6" t="s">
        <v>1397</v>
      </c>
      <c r="E1171" s="5">
        <v>260</v>
      </c>
      <c r="F1171" s="5">
        <v>686</v>
      </c>
      <c r="G1171" s="5">
        <v>62</v>
      </c>
      <c r="H1171" s="5">
        <v>56</v>
      </c>
      <c r="I1171" s="5">
        <v>68</v>
      </c>
      <c r="J1171" s="5">
        <v>49</v>
      </c>
      <c r="K1171" s="5">
        <v>54</v>
      </c>
      <c r="L1171" s="5">
        <v>55</v>
      </c>
      <c r="M1171" s="5">
        <v>48</v>
      </c>
      <c r="N1171" s="5">
        <v>71</v>
      </c>
      <c r="O1171" s="5">
        <v>59</v>
      </c>
      <c r="P1171" s="5">
        <v>53</v>
      </c>
      <c r="Q1171" s="5">
        <v>54</v>
      </c>
      <c r="R1171" s="5">
        <v>57</v>
      </c>
    </row>
    <row r="1172" spans="1:18">
      <c r="A1172" s="8"/>
      <c r="B1172" s="8"/>
      <c r="C1172" s="6">
        <v>160077710</v>
      </c>
      <c r="D1172" s="6" t="s">
        <v>485</v>
      </c>
      <c r="E1172" s="5">
        <v>205</v>
      </c>
      <c r="F1172" s="5">
        <v>28636</v>
      </c>
      <c r="G1172" s="5">
        <v>2374</v>
      </c>
      <c r="H1172" s="5">
        <v>2466</v>
      </c>
      <c r="I1172" s="5">
        <v>2424</v>
      </c>
      <c r="J1172" s="5">
        <v>2664</v>
      </c>
      <c r="K1172" s="5">
        <v>2460</v>
      </c>
      <c r="L1172" s="5">
        <v>2323</v>
      </c>
      <c r="M1172" s="5">
        <v>2638</v>
      </c>
      <c r="N1172" s="5">
        <v>2404</v>
      </c>
      <c r="O1172" s="5">
        <v>2270</v>
      </c>
      <c r="P1172" s="5">
        <v>2156</v>
      </c>
      <c r="Q1172" s="5">
        <v>2050</v>
      </c>
      <c r="R1172" s="5">
        <v>2407</v>
      </c>
    </row>
    <row r="1173" spans="1:18">
      <c r="A1173" s="9"/>
      <c r="B1173" s="9"/>
      <c r="C1173" s="6">
        <v>160077810</v>
      </c>
      <c r="D1173" s="6" t="s">
        <v>1296</v>
      </c>
      <c r="E1173" s="5">
        <v>310</v>
      </c>
      <c r="F1173" s="5">
        <v>1253</v>
      </c>
      <c r="G1173" s="5">
        <v>110</v>
      </c>
      <c r="H1173" s="5">
        <v>102</v>
      </c>
      <c r="I1173" s="5">
        <v>108</v>
      </c>
      <c r="J1173" s="5">
        <v>115</v>
      </c>
      <c r="K1173" s="5">
        <v>91</v>
      </c>
      <c r="L1173" s="5">
        <v>113</v>
      </c>
      <c r="M1173" s="5">
        <v>107</v>
      </c>
      <c r="N1173" s="5">
        <v>122</v>
      </c>
      <c r="O1173" s="5">
        <v>103</v>
      </c>
      <c r="P1173" s="5">
        <v>83</v>
      </c>
      <c r="Q1173" s="5">
        <v>85</v>
      </c>
      <c r="R1173" s="5">
        <v>114</v>
      </c>
    </row>
    <row r="1174" spans="1:18">
      <c r="A1174" s="7" t="s">
        <v>313</v>
      </c>
      <c r="B1174" s="7" t="s">
        <v>314</v>
      </c>
      <c r="C1174" s="6">
        <v>160078010</v>
      </c>
      <c r="D1174" s="6" t="s">
        <v>315</v>
      </c>
      <c r="E1174" s="5">
        <v>350</v>
      </c>
      <c r="F1174" s="5">
        <v>88267</v>
      </c>
      <c r="G1174" s="5">
        <v>7633</v>
      </c>
      <c r="H1174" s="5">
        <v>7738</v>
      </c>
      <c r="I1174" s="5">
        <v>7355</v>
      </c>
      <c r="J1174" s="5">
        <v>8452</v>
      </c>
      <c r="K1174" s="5">
        <v>7395</v>
      </c>
      <c r="L1174" s="5">
        <v>7382</v>
      </c>
      <c r="M1174" s="5">
        <v>7974</v>
      </c>
      <c r="N1174" s="5">
        <v>7437</v>
      </c>
      <c r="O1174" s="5">
        <v>7027</v>
      </c>
      <c r="P1174" s="5">
        <v>6576</v>
      </c>
      <c r="Q1174" s="5">
        <v>6347</v>
      </c>
      <c r="R1174" s="5">
        <v>6951</v>
      </c>
    </row>
    <row r="1175" spans="1:18">
      <c r="A1175" s="8"/>
      <c r="B1175" s="8"/>
      <c r="C1175" s="6">
        <v>160078210</v>
      </c>
      <c r="D1175" s="6" t="s">
        <v>1406</v>
      </c>
      <c r="E1175" s="5">
        <v>400</v>
      </c>
      <c r="F1175" s="5">
        <v>74</v>
      </c>
      <c r="G1175" s="5" t="s">
        <v>20</v>
      </c>
      <c r="H1175" s="5" t="s">
        <v>20</v>
      </c>
      <c r="I1175" s="5" t="s">
        <v>20</v>
      </c>
      <c r="J1175" s="5" t="s">
        <v>20</v>
      </c>
      <c r="K1175" s="5" t="s">
        <v>20</v>
      </c>
      <c r="L1175" s="5" t="s">
        <v>20</v>
      </c>
      <c r="M1175" s="5">
        <v>10</v>
      </c>
      <c r="N1175" s="5" t="s">
        <v>20</v>
      </c>
      <c r="O1175" s="5" t="s">
        <v>20</v>
      </c>
      <c r="P1175" s="5" t="s">
        <v>20</v>
      </c>
      <c r="Q1175" s="5" t="s">
        <v>20</v>
      </c>
      <c r="R1175" s="5" t="s">
        <v>20</v>
      </c>
    </row>
    <row r="1176" spans="1:18">
      <c r="A1176" s="8"/>
      <c r="B1176" s="8"/>
      <c r="C1176" s="6">
        <v>160078310</v>
      </c>
      <c r="D1176" s="6" t="s">
        <v>887</v>
      </c>
      <c r="E1176" s="5">
        <v>400</v>
      </c>
      <c r="F1176" s="5">
        <v>1020</v>
      </c>
      <c r="G1176" s="5">
        <v>91</v>
      </c>
      <c r="H1176" s="5">
        <v>112</v>
      </c>
      <c r="I1176" s="5">
        <v>93</v>
      </c>
      <c r="J1176" s="5">
        <v>114</v>
      </c>
      <c r="K1176" s="5">
        <v>72</v>
      </c>
      <c r="L1176" s="5">
        <v>81</v>
      </c>
      <c r="M1176" s="5">
        <v>72</v>
      </c>
      <c r="N1176" s="5">
        <v>76</v>
      </c>
      <c r="O1176" s="5">
        <v>91</v>
      </c>
      <c r="P1176" s="5">
        <v>60</v>
      </c>
      <c r="Q1176" s="5">
        <v>79</v>
      </c>
      <c r="R1176" s="5">
        <v>79</v>
      </c>
    </row>
    <row r="1177" spans="1:18">
      <c r="A1177" s="8"/>
      <c r="B1177" s="8"/>
      <c r="C1177" s="6">
        <v>160078410</v>
      </c>
      <c r="D1177" s="6" t="s">
        <v>1284</v>
      </c>
      <c r="E1177" s="5">
        <v>150</v>
      </c>
      <c r="F1177" s="5">
        <v>129</v>
      </c>
      <c r="G1177" s="5">
        <v>10</v>
      </c>
      <c r="H1177" s="5">
        <v>12</v>
      </c>
      <c r="I1177" s="5">
        <v>14</v>
      </c>
      <c r="J1177" s="5">
        <v>14</v>
      </c>
      <c r="K1177" s="5" t="s">
        <v>20</v>
      </c>
      <c r="L1177" s="5" t="s">
        <v>20</v>
      </c>
      <c r="M1177" s="5">
        <v>10</v>
      </c>
      <c r="N1177" s="5">
        <v>10</v>
      </c>
      <c r="O1177" s="5" t="s">
        <v>20</v>
      </c>
      <c r="P1177" s="5" t="s">
        <v>20</v>
      </c>
      <c r="Q1177" s="5">
        <v>10</v>
      </c>
      <c r="R1177" s="5">
        <v>15</v>
      </c>
    </row>
    <row r="1178" spans="1:18">
      <c r="A1178" s="8"/>
      <c r="B1178" s="8"/>
      <c r="C1178" s="6">
        <v>160078650</v>
      </c>
      <c r="D1178" s="6" t="s">
        <v>937</v>
      </c>
      <c r="E1178" s="5">
        <v>350</v>
      </c>
      <c r="F1178" s="5">
        <v>152</v>
      </c>
      <c r="G1178" s="5">
        <v>23</v>
      </c>
      <c r="H1178" s="5">
        <v>18</v>
      </c>
      <c r="I1178" s="5">
        <v>10</v>
      </c>
      <c r="J1178" s="5" t="s">
        <v>20</v>
      </c>
      <c r="K1178" s="5">
        <v>10</v>
      </c>
      <c r="L1178" s="5">
        <v>16</v>
      </c>
      <c r="M1178" s="5">
        <v>12</v>
      </c>
      <c r="N1178" s="5" t="s">
        <v>20</v>
      </c>
      <c r="O1178" s="5">
        <v>11</v>
      </c>
      <c r="P1178" s="5">
        <v>11</v>
      </c>
      <c r="Q1178" s="5" t="s">
        <v>20</v>
      </c>
      <c r="R1178" s="5">
        <v>15</v>
      </c>
    </row>
    <row r="1179" spans="1:18">
      <c r="A1179" s="8"/>
      <c r="B1179" s="8"/>
      <c r="C1179" s="6">
        <v>160078750</v>
      </c>
      <c r="D1179" s="6" t="s">
        <v>1346</v>
      </c>
      <c r="E1179" s="5">
        <v>350</v>
      </c>
      <c r="F1179" s="5">
        <v>564</v>
      </c>
      <c r="G1179" s="5">
        <v>36</v>
      </c>
      <c r="H1179" s="5">
        <v>43</v>
      </c>
      <c r="I1179" s="5">
        <v>44</v>
      </c>
      <c r="J1179" s="5">
        <v>71</v>
      </c>
      <c r="K1179" s="5">
        <v>50</v>
      </c>
      <c r="L1179" s="5">
        <v>51</v>
      </c>
      <c r="M1179" s="5">
        <v>44</v>
      </c>
      <c r="N1179" s="5">
        <v>45</v>
      </c>
      <c r="O1179" s="5">
        <v>48</v>
      </c>
      <c r="P1179" s="5">
        <v>39</v>
      </c>
      <c r="Q1179" s="5">
        <v>43</v>
      </c>
      <c r="R1179" s="5">
        <v>50</v>
      </c>
    </row>
    <row r="1180" spans="1:18">
      <c r="A1180" s="8"/>
      <c r="B1180" s="8"/>
      <c r="C1180" s="6">
        <v>160147810</v>
      </c>
      <c r="D1180" s="6" t="s">
        <v>704</v>
      </c>
      <c r="E1180" s="5">
        <v>350</v>
      </c>
      <c r="F1180" s="5">
        <v>2986</v>
      </c>
      <c r="G1180" s="5">
        <v>269</v>
      </c>
      <c r="H1180" s="5">
        <v>311</v>
      </c>
      <c r="I1180" s="5">
        <v>234</v>
      </c>
      <c r="J1180" s="5">
        <v>273</v>
      </c>
      <c r="K1180" s="5">
        <v>262</v>
      </c>
      <c r="L1180" s="5">
        <v>245</v>
      </c>
      <c r="M1180" s="5">
        <v>245</v>
      </c>
      <c r="N1180" s="5">
        <v>247</v>
      </c>
      <c r="O1180" s="5">
        <v>259</v>
      </c>
      <c r="P1180" s="5">
        <v>219</v>
      </c>
      <c r="Q1180" s="5">
        <v>218</v>
      </c>
      <c r="R1180" s="5">
        <v>204</v>
      </c>
    </row>
    <row r="1181" spans="1:18">
      <c r="A1181" s="8"/>
      <c r="B1181" s="8"/>
      <c r="C1181" s="6">
        <v>160153350</v>
      </c>
      <c r="D1181" s="6" t="s">
        <v>780</v>
      </c>
      <c r="E1181" s="5">
        <v>400</v>
      </c>
      <c r="F1181" s="5">
        <v>442</v>
      </c>
      <c r="G1181" s="5">
        <v>56</v>
      </c>
      <c r="H1181" s="5">
        <v>38</v>
      </c>
      <c r="I1181" s="5">
        <v>30</v>
      </c>
      <c r="J1181" s="5">
        <v>38</v>
      </c>
      <c r="K1181" s="5">
        <v>32</v>
      </c>
      <c r="L1181" s="5">
        <v>36</v>
      </c>
      <c r="M1181" s="5">
        <v>27</v>
      </c>
      <c r="N1181" s="5">
        <v>31</v>
      </c>
      <c r="O1181" s="5">
        <v>41</v>
      </c>
      <c r="P1181" s="5">
        <v>43</v>
      </c>
      <c r="Q1181" s="5">
        <v>40</v>
      </c>
      <c r="R1181" s="5">
        <v>30</v>
      </c>
    </row>
    <row r="1182" spans="1:18">
      <c r="A1182" s="8"/>
      <c r="B1182" s="8"/>
      <c r="C1182" s="6">
        <v>160175910</v>
      </c>
      <c r="D1182" s="6" t="s">
        <v>404</v>
      </c>
      <c r="E1182" s="5">
        <v>110</v>
      </c>
      <c r="F1182" s="5">
        <v>22970</v>
      </c>
      <c r="G1182" s="5">
        <v>2127</v>
      </c>
      <c r="H1182" s="5">
        <v>1929</v>
      </c>
      <c r="I1182" s="5">
        <v>2031</v>
      </c>
      <c r="J1182" s="5">
        <v>2172</v>
      </c>
      <c r="K1182" s="5">
        <v>1873</v>
      </c>
      <c r="L1182" s="5">
        <v>1886</v>
      </c>
      <c r="M1182" s="5">
        <v>2054</v>
      </c>
      <c r="N1182" s="5">
        <v>1891</v>
      </c>
      <c r="O1182" s="5">
        <v>1903</v>
      </c>
      <c r="P1182" s="5">
        <v>1641</v>
      </c>
      <c r="Q1182" s="5">
        <v>1637</v>
      </c>
      <c r="R1182" s="5">
        <v>1826</v>
      </c>
    </row>
    <row r="1183" spans="1:18">
      <c r="A1183" s="9"/>
      <c r="B1183" s="9"/>
      <c r="C1183" s="6">
        <v>160176010</v>
      </c>
      <c r="D1183" s="6" t="s">
        <v>561</v>
      </c>
      <c r="E1183" s="5">
        <v>40</v>
      </c>
      <c r="F1183" s="5">
        <v>4895</v>
      </c>
      <c r="G1183" s="5">
        <v>355</v>
      </c>
      <c r="H1183" s="5">
        <v>429</v>
      </c>
      <c r="I1183" s="5">
        <v>442</v>
      </c>
      <c r="J1183" s="5">
        <v>411</v>
      </c>
      <c r="K1183" s="5">
        <v>426</v>
      </c>
      <c r="L1183" s="5">
        <v>363</v>
      </c>
      <c r="M1183" s="5">
        <v>442</v>
      </c>
      <c r="N1183" s="5">
        <v>447</v>
      </c>
      <c r="O1183" s="5">
        <v>419</v>
      </c>
      <c r="P1183" s="5">
        <v>397</v>
      </c>
      <c r="Q1183" s="5">
        <v>356</v>
      </c>
      <c r="R1183" s="5">
        <v>408</v>
      </c>
    </row>
    <row r="1184" spans="1:18">
      <c r="A1184" s="7" t="s">
        <v>751</v>
      </c>
      <c r="B1184" s="7" t="s">
        <v>752</v>
      </c>
      <c r="C1184" s="6">
        <v>160170710</v>
      </c>
      <c r="D1184" s="6" t="s">
        <v>1028</v>
      </c>
      <c r="E1184" s="5">
        <v>1300</v>
      </c>
      <c r="F1184" s="5">
        <v>105</v>
      </c>
      <c r="G1184" s="5" t="s">
        <v>20</v>
      </c>
      <c r="H1184" s="5">
        <v>11</v>
      </c>
      <c r="I1184" s="5" t="s">
        <v>20</v>
      </c>
      <c r="J1184" s="5">
        <v>10</v>
      </c>
      <c r="K1184" s="5">
        <v>11</v>
      </c>
      <c r="L1184" s="5" t="s">
        <v>20</v>
      </c>
      <c r="M1184" s="5" t="s">
        <v>20</v>
      </c>
      <c r="N1184" s="5" t="s">
        <v>20</v>
      </c>
      <c r="O1184" s="5">
        <v>13</v>
      </c>
      <c r="P1184" s="5" t="s">
        <v>20</v>
      </c>
      <c r="Q1184" s="5" t="s">
        <v>20</v>
      </c>
      <c r="R1184" s="5" t="s">
        <v>20</v>
      </c>
    </row>
    <row r="1185" spans="1:18">
      <c r="A1185" s="9"/>
      <c r="B1185" s="9"/>
      <c r="C1185" s="6">
        <v>160170810</v>
      </c>
      <c r="D1185" s="6" t="s">
        <v>753</v>
      </c>
      <c r="E1185" s="5">
        <v>700</v>
      </c>
      <c r="F1185" s="5">
        <v>170</v>
      </c>
      <c r="G1185" s="5">
        <v>11</v>
      </c>
      <c r="H1185" s="5">
        <v>14</v>
      </c>
      <c r="I1185" s="5">
        <v>14</v>
      </c>
      <c r="J1185" s="5">
        <v>14</v>
      </c>
      <c r="K1185" s="5">
        <v>15</v>
      </c>
      <c r="L1185" s="5">
        <v>19</v>
      </c>
      <c r="M1185" s="5">
        <v>13</v>
      </c>
      <c r="N1185" s="5">
        <v>17</v>
      </c>
      <c r="O1185" s="5">
        <v>16</v>
      </c>
      <c r="P1185" s="5">
        <v>14</v>
      </c>
      <c r="Q1185" s="5">
        <v>12</v>
      </c>
      <c r="R1185" s="5">
        <v>11</v>
      </c>
    </row>
    <row r="1186" spans="1:18">
      <c r="A1186" s="6" t="s">
        <v>871</v>
      </c>
      <c r="B1186" s="6" t="s">
        <v>872</v>
      </c>
      <c r="C1186" s="6">
        <v>160078850</v>
      </c>
      <c r="D1186" s="6" t="s">
        <v>872</v>
      </c>
      <c r="E1186" s="5">
        <v>300</v>
      </c>
      <c r="F1186" s="5">
        <v>3356</v>
      </c>
      <c r="G1186" s="5">
        <v>283</v>
      </c>
      <c r="H1186" s="5">
        <v>296</v>
      </c>
      <c r="I1186" s="5">
        <v>269</v>
      </c>
      <c r="J1186" s="5">
        <v>313</v>
      </c>
      <c r="K1186" s="5">
        <v>270</v>
      </c>
      <c r="L1186" s="5">
        <v>267</v>
      </c>
      <c r="M1186" s="5">
        <v>290</v>
      </c>
      <c r="N1186" s="5">
        <v>283</v>
      </c>
      <c r="O1186" s="5">
        <v>269</v>
      </c>
      <c r="P1186" s="5">
        <v>255</v>
      </c>
      <c r="Q1186" s="5">
        <v>263</v>
      </c>
      <c r="R1186" s="5">
        <v>298</v>
      </c>
    </row>
    <row r="1187" spans="1:18">
      <c r="A1187" s="6" t="s">
        <v>1290</v>
      </c>
      <c r="B1187" s="6" t="s">
        <v>1291</v>
      </c>
      <c r="C1187" s="6">
        <v>160078550</v>
      </c>
      <c r="D1187" s="6" t="s">
        <v>1291</v>
      </c>
      <c r="E1187" s="5">
        <v>100</v>
      </c>
      <c r="F1187" s="5" t="s">
        <v>20</v>
      </c>
      <c r="G1187" s="5" t="s">
        <v>20</v>
      </c>
      <c r="H1187" s="5" t="s">
        <v>20</v>
      </c>
      <c r="I1187" s="5" t="s">
        <v>20</v>
      </c>
      <c r="J1187" s="5" t="s">
        <v>20</v>
      </c>
      <c r="K1187" s="5" t="s">
        <v>20</v>
      </c>
      <c r="L1187" s="5" t="s">
        <v>20</v>
      </c>
      <c r="M1187" s="5" t="s">
        <v>20</v>
      </c>
      <c r="N1187" s="5" t="s">
        <v>20</v>
      </c>
      <c r="O1187" s="5" t="s">
        <v>20</v>
      </c>
      <c r="P1187" s="5" t="s">
        <v>20</v>
      </c>
      <c r="Q1187" s="5" t="s">
        <v>20</v>
      </c>
      <c r="R1187" s="5" t="s">
        <v>20</v>
      </c>
    </row>
    <row r="1188" spans="1:18">
      <c r="A1188" s="7" t="s">
        <v>343</v>
      </c>
      <c r="B1188" s="7" t="s">
        <v>344</v>
      </c>
      <c r="C1188" s="6">
        <v>160078910</v>
      </c>
      <c r="D1188" s="6" t="s">
        <v>1463</v>
      </c>
      <c r="E1188" s="5">
        <v>290</v>
      </c>
      <c r="F1188" s="5">
        <v>128</v>
      </c>
      <c r="G1188" s="5">
        <v>16</v>
      </c>
      <c r="H1188" s="5">
        <v>18</v>
      </c>
      <c r="I1188" s="5" t="s">
        <v>20</v>
      </c>
      <c r="J1188" s="5">
        <v>11</v>
      </c>
      <c r="K1188" s="5" t="s">
        <v>20</v>
      </c>
      <c r="L1188" s="5" t="s">
        <v>20</v>
      </c>
      <c r="M1188" s="5">
        <v>14</v>
      </c>
      <c r="N1188" s="5">
        <v>11</v>
      </c>
      <c r="O1188" s="5" t="s">
        <v>20</v>
      </c>
      <c r="P1188" s="5" t="s">
        <v>20</v>
      </c>
      <c r="Q1188" s="5" t="s">
        <v>20</v>
      </c>
      <c r="R1188" s="5">
        <v>10</v>
      </c>
    </row>
    <row r="1189" spans="1:18">
      <c r="A1189" s="8"/>
      <c r="B1189" s="8"/>
      <c r="C1189" s="6">
        <v>160079010</v>
      </c>
      <c r="D1189" s="6" t="s">
        <v>345</v>
      </c>
      <c r="E1189" s="5">
        <v>340</v>
      </c>
      <c r="F1189" s="5">
        <v>23659</v>
      </c>
      <c r="G1189" s="5">
        <v>2026</v>
      </c>
      <c r="H1189" s="5">
        <v>2082</v>
      </c>
      <c r="I1189" s="5">
        <v>1934</v>
      </c>
      <c r="J1189" s="5">
        <v>2194</v>
      </c>
      <c r="K1189" s="5">
        <v>1983</v>
      </c>
      <c r="L1189" s="5">
        <v>1929</v>
      </c>
      <c r="M1189" s="5">
        <v>2082</v>
      </c>
      <c r="N1189" s="5">
        <v>2017</v>
      </c>
      <c r="O1189" s="5">
        <v>1855</v>
      </c>
      <c r="P1189" s="5">
        <v>1919</v>
      </c>
      <c r="Q1189" s="5">
        <v>1735</v>
      </c>
      <c r="R1189" s="5">
        <v>1903</v>
      </c>
    </row>
    <row r="1190" spans="1:18">
      <c r="A1190" s="8"/>
      <c r="B1190" s="8"/>
      <c r="C1190" s="6">
        <v>160079110</v>
      </c>
      <c r="D1190" s="6" t="s">
        <v>824</v>
      </c>
      <c r="E1190" s="5">
        <v>450</v>
      </c>
      <c r="F1190" s="5">
        <v>9910</v>
      </c>
      <c r="G1190" s="5">
        <v>853</v>
      </c>
      <c r="H1190" s="5">
        <v>919</v>
      </c>
      <c r="I1190" s="5">
        <v>774</v>
      </c>
      <c r="J1190" s="5">
        <v>871</v>
      </c>
      <c r="K1190" s="5">
        <v>772</v>
      </c>
      <c r="L1190" s="5">
        <v>824</v>
      </c>
      <c r="M1190" s="5">
        <v>830</v>
      </c>
      <c r="N1190" s="5">
        <v>864</v>
      </c>
      <c r="O1190" s="5">
        <v>817</v>
      </c>
      <c r="P1190" s="5">
        <v>795</v>
      </c>
      <c r="Q1190" s="5">
        <v>768</v>
      </c>
      <c r="R1190" s="5">
        <v>823</v>
      </c>
    </row>
    <row r="1191" spans="1:18">
      <c r="A1191" s="8"/>
      <c r="B1191" s="8"/>
      <c r="C1191" s="6">
        <v>160079210</v>
      </c>
      <c r="D1191" s="6" t="s">
        <v>840</v>
      </c>
      <c r="E1191" s="5">
        <v>500</v>
      </c>
      <c r="F1191" s="5">
        <v>834</v>
      </c>
      <c r="G1191" s="5">
        <v>71</v>
      </c>
      <c r="H1191" s="5">
        <v>87</v>
      </c>
      <c r="I1191" s="5">
        <v>53</v>
      </c>
      <c r="J1191" s="5">
        <v>78</v>
      </c>
      <c r="K1191" s="5">
        <v>70</v>
      </c>
      <c r="L1191" s="5">
        <v>68</v>
      </c>
      <c r="M1191" s="5">
        <v>63</v>
      </c>
      <c r="N1191" s="5">
        <v>60</v>
      </c>
      <c r="O1191" s="5">
        <v>61</v>
      </c>
      <c r="P1191" s="5">
        <v>68</v>
      </c>
      <c r="Q1191" s="5">
        <v>79</v>
      </c>
      <c r="R1191" s="5">
        <v>76</v>
      </c>
    </row>
    <row r="1192" spans="1:18">
      <c r="A1192" s="8"/>
      <c r="B1192" s="8"/>
      <c r="C1192" s="6">
        <v>160170910</v>
      </c>
      <c r="D1192" s="6" t="s">
        <v>1386</v>
      </c>
      <c r="E1192" s="5">
        <v>100</v>
      </c>
      <c r="F1192" s="5">
        <v>398</v>
      </c>
      <c r="G1192" s="5">
        <v>22</v>
      </c>
      <c r="H1192" s="5">
        <v>29</v>
      </c>
      <c r="I1192" s="5">
        <v>31</v>
      </c>
      <c r="J1192" s="5">
        <v>35</v>
      </c>
      <c r="K1192" s="5">
        <v>40</v>
      </c>
      <c r="L1192" s="5">
        <v>35</v>
      </c>
      <c r="M1192" s="5">
        <v>34</v>
      </c>
      <c r="N1192" s="5">
        <v>38</v>
      </c>
      <c r="O1192" s="5">
        <v>44</v>
      </c>
      <c r="P1192" s="5">
        <v>22</v>
      </c>
      <c r="Q1192" s="5">
        <v>36</v>
      </c>
      <c r="R1192" s="5">
        <v>32</v>
      </c>
    </row>
    <row r="1193" spans="1:18">
      <c r="A1193" s="9"/>
      <c r="B1193" s="9"/>
      <c r="C1193" s="6">
        <v>160171010</v>
      </c>
      <c r="D1193" s="6" t="s">
        <v>775</v>
      </c>
      <c r="E1193" s="5">
        <v>300</v>
      </c>
      <c r="F1193" s="5">
        <v>6737</v>
      </c>
      <c r="G1193" s="5">
        <v>565</v>
      </c>
      <c r="H1193" s="5">
        <v>624</v>
      </c>
      <c r="I1193" s="5">
        <v>547</v>
      </c>
      <c r="J1193" s="5">
        <v>643</v>
      </c>
      <c r="K1193" s="5">
        <v>571</v>
      </c>
      <c r="L1193" s="5">
        <v>567</v>
      </c>
      <c r="M1193" s="5">
        <v>563</v>
      </c>
      <c r="N1193" s="5">
        <v>586</v>
      </c>
      <c r="O1193" s="5">
        <v>561</v>
      </c>
      <c r="P1193" s="5">
        <v>496</v>
      </c>
      <c r="Q1193" s="5">
        <v>485</v>
      </c>
      <c r="R1193" s="5">
        <v>529</v>
      </c>
    </row>
    <row r="1194" spans="1:18">
      <c r="A1194" s="6" t="s">
        <v>836</v>
      </c>
      <c r="B1194" s="6" t="s">
        <v>837</v>
      </c>
      <c r="C1194" s="6">
        <v>160152250</v>
      </c>
      <c r="D1194" s="6" t="s">
        <v>837</v>
      </c>
      <c r="E1194" s="5">
        <v>450</v>
      </c>
      <c r="F1194" s="5">
        <v>1497</v>
      </c>
      <c r="G1194" s="5">
        <v>142</v>
      </c>
      <c r="H1194" s="5">
        <v>135</v>
      </c>
      <c r="I1194" s="5">
        <v>136</v>
      </c>
      <c r="J1194" s="5">
        <v>141</v>
      </c>
      <c r="K1194" s="5">
        <v>132</v>
      </c>
      <c r="L1194" s="5">
        <v>121</v>
      </c>
      <c r="M1194" s="5">
        <v>127</v>
      </c>
      <c r="N1194" s="5">
        <v>137</v>
      </c>
      <c r="O1194" s="5">
        <v>102</v>
      </c>
      <c r="P1194" s="5">
        <v>114</v>
      </c>
      <c r="Q1194" s="5">
        <v>96</v>
      </c>
      <c r="R1194" s="5">
        <v>114</v>
      </c>
    </row>
    <row r="1195" spans="1:18">
      <c r="A1195" s="6" t="s">
        <v>1691</v>
      </c>
      <c r="B1195" s="6" t="s">
        <v>1692</v>
      </c>
      <c r="C1195" s="6">
        <v>160079310</v>
      </c>
      <c r="D1195" s="6" t="s">
        <v>1692</v>
      </c>
      <c r="E1195" s="5">
        <v>750</v>
      </c>
      <c r="F1195" s="5">
        <v>66</v>
      </c>
      <c r="G1195" s="5" t="s">
        <v>20</v>
      </c>
      <c r="H1195" s="5" t="s">
        <v>20</v>
      </c>
      <c r="I1195" s="5" t="s">
        <v>20</v>
      </c>
      <c r="J1195" s="5" t="s">
        <v>20</v>
      </c>
      <c r="K1195" s="5" t="s">
        <v>20</v>
      </c>
      <c r="L1195" s="5" t="s">
        <v>20</v>
      </c>
      <c r="M1195" s="5" t="s">
        <v>20</v>
      </c>
      <c r="N1195" s="5" t="s">
        <v>20</v>
      </c>
      <c r="O1195" s="5" t="s">
        <v>20</v>
      </c>
      <c r="P1195" s="5" t="s">
        <v>20</v>
      </c>
      <c r="Q1195" s="5" t="s">
        <v>20</v>
      </c>
      <c r="R1195" s="5" t="s">
        <v>20</v>
      </c>
    </row>
    <row r="1196" spans="1:18">
      <c r="A1196" s="7" t="s">
        <v>351</v>
      </c>
      <c r="B1196" s="7" t="s">
        <v>352</v>
      </c>
      <c r="C1196" s="6">
        <v>160079410</v>
      </c>
      <c r="D1196" s="6" t="s">
        <v>353</v>
      </c>
      <c r="E1196" s="5">
        <v>20</v>
      </c>
      <c r="F1196" s="5">
        <v>53420</v>
      </c>
      <c r="G1196" s="5">
        <v>4578</v>
      </c>
      <c r="H1196" s="5">
        <v>4544</v>
      </c>
      <c r="I1196" s="5">
        <v>4528</v>
      </c>
      <c r="J1196" s="5">
        <v>5273</v>
      </c>
      <c r="K1196" s="5">
        <v>4501</v>
      </c>
      <c r="L1196" s="5">
        <v>4440</v>
      </c>
      <c r="M1196" s="5">
        <v>4783</v>
      </c>
      <c r="N1196" s="5">
        <v>4506</v>
      </c>
      <c r="O1196" s="5">
        <v>4308</v>
      </c>
      <c r="P1196" s="5">
        <v>4012</v>
      </c>
      <c r="Q1196" s="5">
        <v>3832</v>
      </c>
      <c r="R1196" s="5">
        <v>4115</v>
      </c>
    </row>
    <row r="1197" spans="1:18">
      <c r="A1197" s="8"/>
      <c r="B1197" s="8"/>
      <c r="C1197" s="6">
        <v>160079610</v>
      </c>
      <c r="D1197" s="6" t="s">
        <v>1123</v>
      </c>
      <c r="E1197" s="5">
        <v>120</v>
      </c>
      <c r="F1197" s="5">
        <v>1247</v>
      </c>
      <c r="G1197" s="5">
        <v>99</v>
      </c>
      <c r="H1197" s="5">
        <v>91</v>
      </c>
      <c r="I1197" s="5">
        <v>120</v>
      </c>
      <c r="J1197" s="5">
        <v>122</v>
      </c>
      <c r="K1197" s="5">
        <v>88</v>
      </c>
      <c r="L1197" s="5">
        <v>92</v>
      </c>
      <c r="M1197" s="5">
        <v>123</v>
      </c>
      <c r="N1197" s="5">
        <v>125</v>
      </c>
      <c r="O1197" s="5">
        <v>116</v>
      </c>
      <c r="P1197" s="5">
        <v>91</v>
      </c>
      <c r="Q1197" s="5">
        <v>75</v>
      </c>
      <c r="R1197" s="5">
        <v>105</v>
      </c>
    </row>
    <row r="1198" spans="1:18">
      <c r="A1198" s="8"/>
      <c r="B1198" s="8"/>
      <c r="C1198" s="6">
        <v>160079710</v>
      </c>
      <c r="D1198" s="6" t="s">
        <v>910</v>
      </c>
      <c r="E1198" s="5">
        <v>120</v>
      </c>
      <c r="F1198" s="5">
        <v>1467</v>
      </c>
      <c r="G1198" s="5">
        <v>128</v>
      </c>
      <c r="H1198" s="5">
        <v>91</v>
      </c>
      <c r="I1198" s="5">
        <v>109</v>
      </c>
      <c r="J1198" s="5">
        <v>155</v>
      </c>
      <c r="K1198" s="5">
        <v>109</v>
      </c>
      <c r="L1198" s="5">
        <v>119</v>
      </c>
      <c r="M1198" s="5">
        <v>163</v>
      </c>
      <c r="N1198" s="5">
        <v>126</v>
      </c>
      <c r="O1198" s="5">
        <v>138</v>
      </c>
      <c r="P1198" s="5">
        <v>94</v>
      </c>
      <c r="Q1198" s="5">
        <v>105</v>
      </c>
      <c r="R1198" s="5">
        <v>130</v>
      </c>
    </row>
    <row r="1199" spans="1:18">
      <c r="A1199" s="8"/>
      <c r="B1199" s="8"/>
      <c r="C1199" s="6">
        <v>160079810</v>
      </c>
      <c r="D1199" s="6" t="s">
        <v>1080</v>
      </c>
      <c r="E1199" s="5">
        <v>120</v>
      </c>
      <c r="F1199" s="5">
        <v>271</v>
      </c>
      <c r="G1199" s="5">
        <v>28</v>
      </c>
      <c r="H1199" s="5">
        <v>14</v>
      </c>
      <c r="I1199" s="5">
        <v>14</v>
      </c>
      <c r="J1199" s="5">
        <v>30</v>
      </c>
      <c r="K1199" s="5">
        <v>27</v>
      </c>
      <c r="L1199" s="5">
        <v>29</v>
      </c>
      <c r="M1199" s="5">
        <v>29</v>
      </c>
      <c r="N1199" s="5">
        <v>22</v>
      </c>
      <c r="O1199" s="5">
        <v>22</v>
      </c>
      <c r="P1199" s="5">
        <v>15</v>
      </c>
      <c r="Q1199" s="5">
        <v>27</v>
      </c>
      <c r="R1199" s="5">
        <v>14</v>
      </c>
    </row>
    <row r="1200" spans="1:18">
      <c r="A1200" s="8"/>
      <c r="B1200" s="8"/>
      <c r="C1200" s="6">
        <v>160079910</v>
      </c>
      <c r="D1200" s="6" t="s">
        <v>768</v>
      </c>
      <c r="E1200" s="5">
        <v>120</v>
      </c>
      <c r="F1200" s="5">
        <v>1925</v>
      </c>
      <c r="G1200" s="5">
        <v>165</v>
      </c>
      <c r="H1200" s="5">
        <v>127</v>
      </c>
      <c r="I1200" s="5">
        <v>148</v>
      </c>
      <c r="J1200" s="5">
        <v>200</v>
      </c>
      <c r="K1200" s="5">
        <v>151</v>
      </c>
      <c r="L1200" s="5">
        <v>158</v>
      </c>
      <c r="M1200" s="5">
        <v>200</v>
      </c>
      <c r="N1200" s="5">
        <v>179</v>
      </c>
      <c r="O1200" s="5">
        <v>178</v>
      </c>
      <c r="P1200" s="5">
        <v>124</v>
      </c>
      <c r="Q1200" s="5">
        <v>142</v>
      </c>
      <c r="R1200" s="5">
        <v>153</v>
      </c>
    </row>
    <row r="1201" spans="1:18">
      <c r="A1201" s="8"/>
      <c r="B1201" s="8"/>
      <c r="C1201" s="6">
        <v>160080010</v>
      </c>
      <c r="D1201" s="6" t="s">
        <v>1308</v>
      </c>
      <c r="E1201" s="5">
        <v>120</v>
      </c>
      <c r="F1201" s="5">
        <v>108</v>
      </c>
      <c r="G1201" s="5" t="s">
        <v>20</v>
      </c>
      <c r="H1201" s="5">
        <v>11</v>
      </c>
      <c r="I1201" s="5" t="s">
        <v>20</v>
      </c>
      <c r="J1201" s="5" t="s">
        <v>20</v>
      </c>
      <c r="K1201" s="5" t="s">
        <v>20</v>
      </c>
      <c r="L1201" s="5" t="s">
        <v>20</v>
      </c>
      <c r="M1201" s="5">
        <v>15</v>
      </c>
      <c r="N1201" s="5" t="s">
        <v>20</v>
      </c>
      <c r="O1201" s="5">
        <v>10</v>
      </c>
      <c r="P1201" s="5" t="s">
        <v>20</v>
      </c>
      <c r="Q1201" s="5" t="s">
        <v>20</v>
      </c>
      <c r="R1201" s="5" t="s">
        <v>20</v>
      </c>
    </row>
    <row r="1202" spans="1:18">
      <c r="A1202" s="8"/>
      <c r="B1202" s="8"/>
      <c r="C1202" s="6">
        <v>160080110</v>
      </c>
      <c r="D1202" s="6" t="s">
        <v>934</v>
      </c>
      <c r="E1202" s="5">
        <v>260</v>
      </c>
      <c r="F1202" s="5">
        <v>2257</v>
      </c>
      <c r="G1202" s="5">
        <v>196</v>
      </c>
      <c r="H1202" s="5">
        <v>199</v>
      </c>
      <c r="I1202" s="5">
        <v>185</v>
      </c>
      <c r="J1202" s="5">
        <v>219</v>
      </c>
      <c r="K1202" s="5">
        <v>181</v>
      </c>
      <c r="L1202" s="5">
        <v>200</v>
      </c>
      <c r="M1202" s="5">
        <v>204</v>
      </c>
      <c r="N1202" s="5">
        <v>170</v>
      </c>
      <c r="O1202" s="5">
        <v>201</v>
      </c>
      <c r="P1202" s="5">
        <v>149</v>
      </c>
      <c r="Q1202" s="5">
        <v>170</v>
      </c>
      <c r="R1202" s="5">
        <v>183</v>
      </c>
    </row>
    <row r="1203" spans="1:18">
      <c r="A1203" s="8"/>
      <c r="B1203" s="8"/>
      <c r="C1203" s="6">
        <v>160155910</v>
      </c>
      <c r="D1203" s="6" t="s">
        <v>545</v>
      </c>
      <c r="E1203" s="5">
        <v>250</v>
      </c>
      <c r="F1203" s="5">
        <v>11647</v>
      </c>
      <c r="G1203" s="5">
        <v>954</v>
      </c>
      <c r="H1203" s="5">
        <v>966</v>
      </c>
      <c r="I1203" s="5">
        <v>959</v>
      </c>
      <c r="J1203" s="5">
        <v>1091</v>
      </c>
      <c r="K1203" s="5">
        <v>1013</v>
      </c>
      <c r="L1203" s="5">
        <v>1019</v>
      </c>
      <c r="M1203" s="5">
        <v>1110</v>
      </c>
      <c r="N1203" s="5">
        <v>1042</v>
      </c>
      <c r="O1203" s="5">
        <v>887</v>
      </c>
      <c r="P1203" s="5">
        <v>872</v>
      </c>
      <c r="Q1203" s="5">
        <v>838</v>
      </c>
      <c r="R1203" s="5">
        <v>896</v>
      </c>
    </row>
    <row r="1204" spans="1:18">
      <c r="A1204" s="8"/>
      <c r="B1204" s="8"/>
      <c r="C1204" s="6">
        <v>160171950</v>
      </c>
      <c r="D1204" s="6" t="s">
        <v>1107</v>
      </c>
      <c r="E1204" s="5">
        <v>250</v>
      </c>
      <c r="F1204" s="5">
        <v>9019</v>
      </c>
      <c r="G1204" s="5">
        <v>734</v>
      </c>
      <c r="H1204" s="5">
        <v>719</v>
      </c>
      <c r="I1204" s="5">
        <v>740</v>
      </c>
      <c r="J1204" s="5">
        <v>783</v>
      </c>
      <c r="K1204" s="5">
        <v>796</v>
      </c>
      <c r="L1204" s="5">
        <v>728</v>
      </c>
      <c r="M1204" s="5">
        <v>781</v>
      </c>
      <c r="N1204" s="5">
        <v>766</v>
      </c>
      <c r="O1204" s="5">
        <v>773</v>
      </c>
      <c r="P1204" s="5">
        <v>669</v>
      </c>
      <c r="Q1204" s="5">
        <v>699</v>
      </c>
      <c r="R1204" s="5">
        <v>831</v>
      </c>
    </row>
    <row r="1205" spans="1:18">
      <c r="A1205" s="8"/>
      <c r="B1205" s="8"/>
      <c r="C1205" s="6">
        <v>160172050</v>
      </c>
      <c r="D1205" s="6" t="s">
        <v>1446</v>
      </c>
      <c r="E1205" s="5">
        <v>250</v>
      </c>
      <c r="F1205" s="5">
        <v>548</v>
      </c>
      <c r="G1205" s="5">
        <v>53</v>
      </c>
      <c r="H1205" s="5">
        <v>51</v>
      </c>
      <c r="I1205" s="5">
        <v>44</v>
      </c>
      <c r="J1205" s="5">
        <v>42</v>
      </c>
      <c r="K1205" s="5">
        <v>33</v>
      </c>
      <c r="L1205" s="5">
        <v>41</v>
      </c>
      <c r="M1205" s="5">
        <v>44</v>
      </c>
      <c r="N1205" s="5">
        <v>47</v>
      </c>
      <c r="O1205" s="5">
        <v>38</v>
      </c>
      <c r="P1205" s="5">
        <v>41</v>
      </c>
      <c r="Q1205" s="5">
        <v>62</v>
      </c>
      <c r="R1205" s="5">
        <v>52</v>
      </c>
    </row>
    <row r="1206" spans="1:18">
      <c r="A1206" s="8"/>
      <c r="B1206" s="8"/>
      <c r="C1206" s="6">
        <v>160172150</v>
      </c>
      <c r="D1206" s="6" t="s">
        <v>953</v>
      </c>
      <c r="E1206" s="5">
        <v>250</v>
      </c>
      <c r="F1206" s="5">
        <v>6230</v>
      </c>
      <c r="G1206" s="5">
        <v>491</v>
      </c>
      <c r="H1206" s="5">
        <v>460</v>
      </c>
      <c r="I1206" s="5">
        <v>507</v>
      </c>
      <c r="J1206" s="5">
        <v>546</v>
      </c>
      <c r="K1206" s="5">
        <v>475</v>
      </c>
      <c r="L1206" s="5">
        <v>502</v>
      </c>
      <c r="M1206" s="5">
        <v>587</v>
      </c>
      <c r="N1206" s="5">
        <v>552</v>
      </c>
      <c r="O1206" s="5">
        <v>484</v>
      </c>
      <c r="P1206" s="5">
        <v>511</v>
      </c>
      <c r="Q1206" s="5">
        <v>549</v>
      </c>
      <c r="R1206" s="5">
        <v>566</v>
      </c>
    </row>
    <row r="1207" spans="1:18">
      <c r="A1207" s="8"/>
      <c r="B1207" s="8"/>
      <c r="C1207" s="6">
        <v>160179010</v>
      </c>
      <c r="D1207" s="6" t="s">
        <v>1288</v>
      </c>
      <c r="E1207" s="5">
        <v>400</v>
      </c>
      <c r="F1207" s="5">
        <v>520</v>
      </c>
      <c r="G1207" s="5">
        <v>51</v>
      </c>
      <c r="H1207" s="5">
        <v>27</v>
      </c>
      <c r="I1207" s="5">
        <v>43</v>
      </c>
      <c r="J1207" s="5">
        <v>45</v>
      </c>
      <c r="K1207" s="5">
        <v>39</v>
      </c>
      <c r="L1207" s="5">
        <v>35</v>
      </c>
      <c r="M1207" s="5">
        <v>55</v>
      </c>
      <c r="N1207" s="5">
        <v>52</v>
      </c>
      <c r="O1207" s="5">
        <v>52</v>
      </c>
      <c r="P1207" s="5">
        <v>32</v>
      </c>
      <c r="Q1207" s="5">
        <v>39</v>
      </c>
      <c r="R1207" s="5">
        <v>50</v>
      </c>
    </row>
    <row r="1208" spans="1:18">
      <c r="A1208" s="8"/>
      <c r="B1208" s="8"/>
      <c r="C1208" s="6">
        <v>160199110</v>
      </c>
      <c r="D1208" s="6" t="s">
        <v>421</v>
      </c>
      <c r="E1208" s="5">
        <v>300</v>
      </c>
      <c r="F1208" s="5">
        <v>26063</v>
      </c>
      <c r="G1208" s="5">
        <v>2156</v>
      </c>
      <c r="H1208" s="5">
        <v>2200</v>
      </c>
      <c r="I1208" s="5">
        <v>2239</v>
      </c>
      <c r="J1208" s="5">
        <v>2654</v>
      </c>
      <c r="K1208" s="5">
        <v>2160</v>
      </c>
      <c r="L1208" s="5">
        <v>2208</v>
      </c>
      <c r="M1208" s="5">
        <v>2411</v>
      </c>
      <c r="N1208" s="5">
        <v>2202</v>
      </c>
      <c r="O1208" s="5">
        <v>2187</v>
      </c>
      <c r="P1208" s="5">
        <v>1884</v>
      </c>
      <c r="Q1208" s="5">
        <v>1836</v>
      </c>
      <c r="R1208" s="5">
        <v>1926</v>
      </c>
    </row>
    <row r="1209" spans="1:18">
      <c r="A1209" s="8"/>
      <c r="B1209" s="8"/>
      <c r="C1209" s="6">
        <v>160199210</v>
      </c>
      <c r="D1209" s="6" t="s">
        <v>493</v>
      </c>
      <c r="E1209" s="5">
        <v>140</v>
      </c>
      <c r="F1209" s="5">
        <v>13183</v>
      </c>
      <c r="G1209" s="5">
        <v>1190</v>
      </c>
      <c r="H1209" s="5">
        <v>1140</v>
      </c>
      <c r="I1209" s="5">
        <v>1112</v>
      </c>
      <c r="J1209" s="5">
        <v>1321</v>
      </c>
      <c r="K1209" s="5">
        <v>1059</v>
      </c>
      <c r="L1209" s="5">
        <v>1129</v>
      </c>
      <c r="M1209" s="5">
        <v>1237</v>
      </c>
      <c r="N1209" s="5">
        <v>1119</v>
      </c>
      <c r="O1209" s="5">
        <v>1045</v>
      </c>
      <c r="P1209" s="5">
        <v>896</v>
      </c>
      <c r="Q1209" s="5">
        <v>919</v>
      </c>
      <c r="R1209" s="5">
        <v>1016</v>
      </c>
    </row>
    <row r="1210" spans="1:18">
      <c r="A1210" s="9"/>
      <c r="B1210" s="9"/>
      <c r="C1210" s="6">
        <v>160231510</v>
      </c>
      <c r="D1210" s="6" t="s">
        <v>1059</v>
      </c>
      <c r="E1210" s="5">
        <v>300</v>
      </c>
      <c r="F1210" s="5">
        <v>806</v>
      </c>
      <c r="G1210" s="5">
        <v>48</v>
      </c>
      <c r="H1210" s="5">
        <v>66</v>
      </c>
      <c r="I1210" s="5">
        <v>66</v>
      </c>
      <c r="J1210" s="5">
        <v>94</v>
      </c>
      <c r="K1210" s="5">
        <v>58</v>
      </c>
      <c r="L1210" s="5">
        <v>67</v>
      </c>
      <c r="M1210" s="5">
        <v>85</v>
      </c>
      <c r="N1210" s="5">
        <v>58</v>
      </c>
      <c r="O1210" s="5">
        <v>64</v>
      </c>
      <c r="P1210" s="5">
        <v>84</v>
      </c>
      <c r="Q1210" s="5">
        <v>66</v>
      </c>
      <c r="R1210" s="5">
        <v>50</v>
      </c>
    </row>
    <row r="1211" spans="1:18">
      <c r="A1211" s="7" t="s">
        <v>878</v>
      </c>
      <c r="B1211" s="7" t="s">
        <v>879</v>
      </c>
      <c r="C1211" s="6">
        <v>160080210</v>
      </c>
      <c r="D1211" s="6" t="s">
        <v>880</v>
      </c>
      <c r="E1211" s="5">
        <v>450</v>
      </c>
      <c r="F1211" s="5">
        <v>369</v>
      </c>
      <c r="G1211" s="5">
        <v>29</v>
      </c>
      <c r="H1211" s="5">
        <v>31</v>
      </c>
      <c r="I1211" s="5">
        <v>24</v>
      </c>
      <c r="J1211" s="5">
        <v>31</v>
      </c>
      <c r="K1211" s="5">
        <v>26</v>
      </c>
      <c r="L1211" s="5">
        <v>18</v>
      </c>
      <c r="M1211" s="5">
        <v>27</v>
      </c>
      <c r="N1211" s="5">
        <v>37</v>
      </c>
      <c r="O1211" s="5">
        <v>44</v>
      </c>
      <c r="P1211" s="5">
        <v>36</v>
      </c>
      <c r="Q1211" s="5">
        <v>29</v>
      </c>
      <c r="R1211" s="5">
        <v>37</v>
      </c>
    </row>
    <row r="1212" spans="1:18">
      <c r="A1212" s="8"/>
      <c r="B1212" s="8"/>
      <c r="C1212" s="6">
        <v>160080310</v>
      </c>
      <c r="D1212" s="6" t="s">
        <v>1036</v>
      </c>
      <c r="E1212" s="5">
        <v>450</v>
      </c>
      <c r="F1212" s="5">
        <v>867</v>
      </c>
      <c r="G1212" s="5">
        <v>87</v>
      </c>
      <c r="H1212" s="5">
        <v>95</v>
      </c>
      <c r="I1212" s="5">
        <v>67</v>
      </c>
      <c r="J1212" s="5">
        <v>81</v>
      </c>
      <c r="K1212" s="5">
        <v>63</v>
      </c>
      <c r="L1212" s="5">
        <v>63</v>
      </c>
      <c r="M1212" s="5">
        <v>80</v>
      </c>
      <c r="N1212" s="5">
        <v>77</v>
      </c>
      <c r="O1212" s="5">
        <v>69</v>
      </c>
      <c r="P1212" s="5">
        <v>56</v>
      </c>
      <c r="Q1212" s="5">
        <v>59</v>
      </c>
      <c r="R1212" s="5">
        <v>70</v>
      </c>
    </row>
    <row r="1213" spans="1:18">
      <c r="A1213" s="9"/>
      <c r="B1213" s="9"/>
      <c r="C1213" s="6">
        <v>160080410</v>
      </c>
      <c r="D1213" s="6" t="s">
        <v>1014</v>
      </c>
      <c r="E1213" s="5">
        <v>450</v>
      </c>
      <c r="F1213" s="5">
        <v>922</v>
      </c>
      <c r="G1213" s="5">
        <v>86</v>
      </c>
      <c r="H1213" s="5">
        <v>76</v>
      </c>
      <c r="I1213" s="5">
        <v>67</v>
      </c>
      <c r="J1213" s="5">
        <v>72</v>
      </c>
      <c r="K1213" s="5">
        <v>63</v>
      </c>
      <c r="L1213" s="5">
        <v>68</v>
      </c>
      <c r="M1213" s="5">
        <v>91</v>
      </c>
      <c r="N1213" s="5">
        <v>97</v>
      </c>
      <c r="O1213" s="5">
        <v>87</v>
      </c>
      <c r="P1213" s="5">
        <v>67</v>
      </c>
      <c r="Q1213" s="5">
        <v>66</v>
      </c>
      <c r="R1213" s="5">
        <v>82</v>
      </c>
    </row>
    <row r="1214" spans="1:18">
      <c r="A1214" s="6" t="s">
        <v>1822</v>
      </c>
      <c r="B1214" s="6" t="s">
        <v>1823</v>
      </c>
      <c r="C1214" s="6">
        <v>160080510</v>
      </c>
      <c r="D1214" s="6" t="s">
        <v>1823</v>
      </c>
      <c r="E1214" s="5">
        <v>40</v>
      </c>
      <c r="F1214" s="5" t="s">
        <v>20</v>
      </c>
      <c r="G1214" s="5" t="s">
        <v>20</v>
      </c>
      <c r="H1214" s="5" t="s">
        <v>20</v>
      </c>
      <c r="I1214" s="5" t="s">
        <v>20</v>
      </c>
      <c r="J1214" s="5" t="s">
        <v>20</v>
      </c>
      <c r="K1214" s="5" t="s">
        <v>20</v>
      </c>
      <c r="L1214" s="5" t="s">
        <v>20</v>
      </c>
      <c r="M1214" s="5" t="s">
        <v>20</v>
      </c>
      <c r="N1214" s="5" t="s">
        <v>20</v>
      </c>
      <c r="O1214" s="5" t="s">
        <v>20</v>
      </c>
      <c r="P1214" s="5" t="s">
        <v>20</v>
      </c>
      <c r="Q1214" s="5" t="s">
        <v>20</v>
      </c>
      <c r="R1214" s="5" t="s">
        <v>20</v>
      </c>
    </row>
    <row r="1215" spans="1:18">
      <c r="A1215" s="7" t="s">
        <v>916</v>
      </c>
      <c r="B1215" s="7" t="s">
        <v>917</v>
      </c>
      <c r="C1215" s="6">
        <v>160080610</v>
      </c>
      <c r="D1215" s="6" t="s">
        <v>1048</v>
      </c>
      <c r="E1215" s="5">
        <v>450</v>
      </c>
      <c r="F1215" s="5">
        <v>1372</v>
      </c>
      <c r="G1215" s="5">
        <v>127</v>
      </c>
      <c r="H1215" s="5">
        <v>136</v>
      </c>
      <c r="I1215" s="5">
        <v>108</v>
      </c>
      <c r="J1215" s="5">
        <v>137</v>
      </c>
      <c r="K1215" s="5">
        <v>113</v>
      </c>
      <c r="L1215" s="5">
        <v>103</v>
      </c>
      <c r="M1215" s="5">
        <v>116</v>
      </c>
      <c r="N1215" s="5">
        <v>119</v>
      </c>
      <c r="O1215" s="5">
        <v>108</v>
      </c>
      <c r="P1215" s="5">
        <v>106</v>
      </c>
      <c r="Q1215" s="5">
        <v>97</v>
      </c>
      <c r="R1215" s="5">
        <v>102</v>
      </c>
    </row>
    <row r="1216" spans="1:18">
      <c r="A1216" s="9"/>
      <c r="B1216" s="9"/>
      <c r="C1216" s="6">
        <v>160080710</v>
      </c>
      <c r="D1216" s="6" t="s">
        <v>918</v>
      </c>
      <c r="E1216" s="5">
        <v>45</v>
      </c>
      <c r="F1216" s="5">
        <v>346</v>
      </c>
      <c r="G1216" s="5">
        <v>36</v>
      </c>
      <c r="H1216" s="5">
        <v>37</v>
      </c>
      <c r="I1216" s="5">
        <v>29</v>
      </c>
      <c r="J1216" s="5">
        <v>35</v>
      </c>
      <c r="K1216" s="5">
        <v>26</v>
      </c>
      <c r="L1216" s="5">
        <v>37</v>
      </c>
      <c r="M1216" s="5">
        <v>27</v>
      </c>
      <c r="N1216" s="5">
        <v>26</v>
      </c>
      <c r="O1216" s="5">
        <v>27</v>
      </c>
      <c r="P1216" s="5">
        <v>29</v>
      </c>
      <c r="Q1216" s="5">
        <v>19</v>
      </c>
      <c r="R1216" s="5">
        <v>18</v>
      </c>
    </row>
    <row r="1217" spans="1:18">
      <c r="A1217" s="7" t="s">
        <v>1150</v>
      </c>
      <c r="B1217" s="7" t="s">
        <v>1151</v>
      </c>
      <c r="C1217" s="6">
        <v>160080810</v>
      </c>
      <c r="D1217" s="6" t="s">
        <v>1152</v>
      </c>
      <c r="E1217" s="5">
        <v>300</v>
      </c>
      <c r="F1217" s="5">
        <v>1854</v>
      </c>
      <c r="G1217" s="5">
        <v>181</v>
      </c>
      <c r="H1217" s="5">
        <v>164</v>
      </c>
      <c r="I1217" s="5">
        <v>131</v>
      </c>
      <c r="J1217" s="5">
        <v>178</v>
      </c>
      <c r="K1217" s="5">
        <v>163</v>
      </c>
      <c r="L1217" s="5">
        <v>130</v>
      </c>
      <c r="M1217" s="5">
        <v>168</v>
      </c>
      <c r="N1217" s="5">
        <v>158</v>
      </c>
      <c r="O1217" s="5">
        <v>164</v>
      </c>
      <c r="P1217" s="5">
        <v>155</v>
      </c>
      <c r="Q1217" s="5">
        <v>127</v>
      </c>
      <c r="R1217" s="5">
        <v>135</v>
      </c>
    </row>
    <row r="1218" spans="1:18">
      <c r="A1218" s="9"/>
      <c r="B1218" s="9"/>
      <c r="C1218" s="6">
        <v>160080950</v>
      </c>
      <c r="D1218" s="6" t="s">
        <v>1418</v>
      </c>
      <c r="E1218" s="5">
        <v>300</v>
      </c>
      <c r="F1218" s="5">
        <v>32</v>
      </c>
      <c r="G1218" s="5" t="s">
        <v>20</v>
      </c>
      <c r="H1218" s="5" t="s">
        <v>20</v>
      </c>
      <c r="I1218" s="5" t="s">
        <v>20</v>
      </c>
      <c r="J1218" s="5" t="s">
        <v>20</v>
      </c>
      <c r="K1218" s="5" t="s">
        <v>20</v>
      </c>
      <c r="L1218" s="5" t="s">
        <v>20</v>
      </c>
      <c r="M1218" s="5" t="s">
        <v>20</v>
      </c>
      <c r="N1218" s="5" t="s">
        <v>20</v>
      </c>
      <c r="O1218" s="5" t="s">
        <v>20</v>
      </c>
      <c r="P1218" s="5" t="s">
        <v>20</v>
      </c>
      <c r="Q1218" s="5" t="s">
        <v>20</v>
      </c>
      <c r="R1218" s="5" t="s">
        <v>20</v>
      </c>
    </row>
    <row r="1219" spans="1:18">
      <c r="A1219" s="7" t="s">
        <v>229</v>
      </c>
      <c r="B1219" s="7" t="s">
        <v>230</v>
      </c>
      <c r="C1219" s="6">
        <v>160081010</v>
      </c>
      <c r="D1219" s="6" t="s">
        <v>230</v>
      </c>
      <c r="E1219" s="5">
        <v>56</v>
      </c>
      <c r="F1219" s="5">
        <v>826887</v>
      </c>
      <c r="G1219" s="5">
        <v>69568</v>
      </c>
      <c r="H1219" s="5">
        <v>68884</v>
      </c>
      <c r="I1219" s="5">
        <v>73351</v>
      </c>
      <c r="J1219" s="5">
        <v>74129</v>
      </c>
      <c r="K1219" s="5">
        <v>67216</v>
      </c>
      <c r="L1219" s="5">
        <v>64537</v>
      </c>
      <c r="M1219" s="5">
        <v>74785</v>
      </c>
      <c r="N1219" s="5">
        <v>69037</v>
      </c>
      <c r="O1219" s="5">
        <v>66165</v>
      </c>
      <c r="P1219" s="5">
        <v>64050</v>
      </c>
      <c r="Q1219" s="5">
        <v>65042</v>
      </c>
      <c r="R1219" s="5">
        <v>70123</v>
      </c>
    </row>
    <row r="1220" spans="1:18">
      <c r="A1220" s="9"/>
      <c r="B1220" s="9"/>
      <c r="C1220" s="6">
        <v>160081130</v>
      </c>
      <c r="D1220" s="6" t="s">
        <v>231</v>
      </c>
      <c r="E1220" s="5">
        <v>112</v>
      </c>
      <c r="F1220" s="5">
        <v>492935</v>
      </c>
      <c r="G1220" s="5">
        <v>41921</v>
      </c>
      <c r="H1220" s="5">
        <v>42526</v>
      </c>
      <c r="I1220" s="5">
        <v>42308</v>
      </c>
      <c r="J1220" s="5">
        <v>44644</v>
      </c>
      <c r="K1220" s="5">
        <v>39492</v>
      </c>
      <c r="L1220" s="5">
        <v>38908</v>
      </c>
      <c r="M1220" s="5">
        <v>44495</v>
      </c>
      <c r="N1220" s="5">
        <v>41062</v>
      </c>
      <c r="O1220" s="5">
        <v>39304</v>
      </c>
      <c r="P1220" s="5">
        <v>39066</v>
      </c>
      <c r="Q1220" s="5">
        <v>38135</v>
      </c>
      <c r="R1220" s="5">
        <v>41074</v>
      </c>
    </row>
    <row r="1221" spans="1:18">
      <c r="A1221" s="6" t="s">
        <v>464</v>
      </c>
      <c r="B1221" s="6" t="s">
        <v>465</v>
      </c>
      <c r="C1221" s="6">
        <v>160171110</v>
      </c>
      <c r="D1221" s="6" t="s">
        <v>465</v>
      </c>
      <c r="E1221" s="5">
        <v>150</v>
      </c>
      <c r="F1221" s="5">
        <v>4547</v>
      </c>
      <c r="G1221" s="5">
        <v>368</v>
      </c>
      <c r="H1221" s="5">
        <v>362</v>
      </c>
      <c r="I1221" s="5">
        <v>415</v>
      </c>
      <c r="J1221" s="5">
        <v>387</v>
      </c>
      <c r="K1221" s="5">
        <v>396</v>
      </c>
      <c r="L1221" s="5">
        <v>356</v>
      </c>
      <c r="M1221" s="5">
        <v>422</v>
      </c>
      <c r="N1221" s="5">
        <v>365</v>
      </c>
      <c r="O1221" s="5">
        <v>356</v>
      </c>
      <c r="P1221" s="5">
        <v>423</v>
      </c>
      <c r="Q1221" s="5">
        <v>362</v>
      </c>
      <c r="R1221" s="5">
        <v>335</v>
      </c>
    </row>
    <row r="1222" spans="1:18">
      <c r="A1222" s="7" t="s">
        <v>320</v>
      </c>
      <c r="B1222" s="7" t="s">
        <v>321</v>
      </c>
      <c r="C1222" s="6">
        <v>160081550</v>
      </c>
      <c r="D1222" s="6" t="s">
        <v>808</v>
      </c>
      <c r="E1222" s="5">
        <v>400</v>
      </c>
      <c r="F1222" s="5">
        <v>3138</v>
      </c>
      <c r="G1222" s="5">
        <v>316</v>
      </c>
      <c r="H1222" s="5">
        <v>268</v>
      </c>
      <c r="I1222" s="5">
        <v>281</v>
      </c>
      <c r="J1222" s="5">
        <v>317</v>
      </c>
      <c r="K1222" s="5">
        <v>237</v>
      </c>
      <c r="L1222" s="5">
        <v>229</v>
      </c>
      <c r="M1222" s="5">
        <v>254</v>
      </c>
      <c r="N1222" s="5">
        <v>261</v>
      </c>
      <c r="O1222" s="5">
        <v>253</v>
      </c>
      <c r="P1222" s="5">
        <v>243</v>
      </c>
      <c r="Q1222" s="5">
        <v>241</v>
      </c>
      <c r="R1222" s="5">
        <v>238</v>
      </c>
    </row>
    <row r="1223" spans="1:18">
      <c r="A1223" s="8"/>
      <c r="B1223" s="8"/>
      <c r="C1223" s="6">
        <v>160199310</v>
      </c>
      <c r="D1223" s="6" t="s">
        <v>608</v>
      </c>
      <c r="E1223" s="5">
        <v>510</v>
      </c>
      <c r="F1223" s="5">
        <v>4077</v>
      </c>
      <c r="G1223" s="5">
        <v>333</v>
      </c>
      <c r="H1223" s="5">
        <v>351</v>
      </c>
      <c r="I1223" s="5">
        <v>320</v>
      </c>
      <c r="J1223" s="5">
        <v>352</v>
      </c>
      <c r="K1223" s="5">
        <v>329</v>
      </c>
      <c r="L1223" s="5">
        <v>337</v>
      </c>
      <c r="M1223" s="5">
        <v>353</v>
      </c>
      <c r="N1223" s="5">
        <v>331</v>
      </c>
      <c r="O1223" s="5">
        <v>376</v>
      </c>
      <c r="P1223" s="5">
        <v>290</v>
      </c>
      <c r="Q1223" s="5">
        <v>343</v>
      </c>
      <c r="R1223" s="5">
        <v>362</v>
      </c>
    </row>
    <row r="1224" spans="1:18">
      <c r="A1224" s="8"/>
      <c r="B1224" s="8"/>
      <c r="C1224" s="6">
        <v>160203710</v>
      </c>
      <c r="D1224" s="6" t="s">
        <v>771</v>
      </c>
      <c r="E1224" s="5">
        <v>54</v>
      </c>
      <c r="F1224" s="5">
        <v>1258</v>
      </c>
      <c r="G1224" s="5">
        <v>139</v>
      </c>
      <c r="H1224" s="5">
        <v>114</v>
      </c>
      <c r="I1224" s="5">
        <v>113</v>
      </c>
      <c r="J1224" s="5">
        <v>110</v>
      </c>
      <c r="K1224" s="5">
        <v>118</v>
      </c>
      <c r="L1224" s="5">
        <v>83</v>
      </c>
      <c r="M1224" s="5">
        <v>100</v>
      </c>
      <c r="N1224" s="5">
        <v>105</v>
      </c>
      <c r="O1224" s="5">
        <v>97</v>
      </c>
      <c r="P1224" s="5">
        <v>104</v>
      </c>
      <c r="Q1224" s="5">
        <v>87</v>
      </c>
      <c r="R1224" s="5">
        <v>88</v>
      </c>
    </row>
    <row r="1225" spans="1:18">
      <c r="A1225" s="9"/>
      <c r="B1225" s="9"/>
      <c r="C1225" s="6">
        <v>160203810</v>
      </c>
      <c r="D1225" s="6" t="s">
        <v>322</v>
      </c>
      <c r="E1225" s="5">
        <v>58</v>
      </c>
      <c r="F1225" s="5">
        <v>73115</v>
      </c>
      <c r="G1225" s="5">
        <v>6466</v>
      </c>
      <c r="H1225" s="5">
        <v>6427</v>
      </c>
      <c r="I1225" s="5">
        <v>6103</v>
      </c>
      <c r="J1225" s="5">
        <v>6656</v>
      </c>
      <c r="K1225" s="5">
        <v>5895</v>
      </c>
      <c r="L1225" s="5">
        <v>5829</v>
      </c>
      <c r="M1225" s="5">
        <v>6320</v>
      </c>
      <c r="N1225" s="5">
        <v>5860</v>
      </c>
      <c r="O1225" s="5">
        <v>5930</v>
      </c>
      <c r="P1225" s="5">
        <v>5820</v>
      </c>
      <c r="Q1225" s="5">
        <v>5715</v>
      </c>
      <c r="R1225" s="5">
        <v>6094</v>
      </c>
    </row>
    <row r="1226" spans="1:18">
      <c r="A1226" s="6" t="s">
        <v>254</v>
      </c>
      <c r="B1226" s="6" t="s">
        <v>255</v>
      </c>
      <c r="C1226" s="6">
        <v>160183310</v>
      </c>
      <c r="D1226" s="6" t="s">
        <v>255</v>
      </c>
      <c r="E1226" s="5">
        <v>190</v>
      </c>
      <c r="F1226" s="5">
        <v>158985</v>
      </c>
      <c r="G1226" s="5">
        <v>13682</v>
      </c>
      <c r="H1226" s="5">
        <v>14008</v>
      </c>
      <c r="I1226" s="5">
        <v>13347</v>
      </c>
      <c r="J1226" s="5">
        <v>14083</v>
      </c>
      <c r="K1226" s="5">
        <v>13260</v>
      </c>
      <c r="L1226" s="5">
        <v>12627</v>
      </c>
      <c r="M1226" s="5">
        <v>13782</v>
      </c>
      <c r="N1226" s="5">
        <v>12874</v>
      </c>
      <c r="O1226" s="5">
        <v>13211</v>
      </c>
      <c r="P1226" s="5">
        <v>12640</v>
      </c>
      <c r="Q1226" s="5">
        <v>12357</v>
      </c>
      <c r="R1226" s="5">
        <v>13114</v>
      </c>
    </row>
    <row r="1227" spans="1:18">
      <c r="A1227" s="6" t="s">
        <v>496</v>
      </c>
      <c r="B1227" s="6" t="s">
        <v>497</v>
      </c>
      <c r="C1227" s="6">
        <v>160213310</v>
      </c>
      <c r="D1227" s="6" t="s">
        <v>497</v>
      </c>
      <c r="E1227" s="5">
        <v>400</v>
      </c>
      <c r="F1227" s="5">
        <v>5708</v>
      </c>
      <c r="G1227" s="5">
        <v>502</v>
      </c>
      <c r="H1227" s="5">
        <v>537</v>
      </c>
      <c r="I1227" s="5">
        <v>521</v>
      </c>
      <c r="J1227" s="5">
        <v>473</v>
      </c>
      <c r="K1227" s="5">
        <v>428</v>
      </c>
      <c r="L1227" s="5">
        <v>427</v>
      </c>
      <c r="M1227" s="5">
        <v>486</v>
      </c>
      <c r="N1227" s="5">
        <v>445</v>
      </c>
      <c r="O1227" s="5">
        <v>462</v>
      </c>
      <c r="P1227" s="5">
        <v>466</v>
      </c>
      <c r="Q1227" s="5">
        <v>481</v>
      </c>
      <c r="R1227" s="5">
        <v>480</v>
      </c>
    </row>
    <row r="1228" spans="1:18">
      <c r="A1228" s="7" t="s">
        <v>263</v>
      </c>
      <c r="B1228" s="7" t="s">
        <v>264</v>
      </c>
      <c r="C1228" s="6">
        <v>160081610</v>
      </c>
      <c r="D1228" s="6" t="s">
        <v>264</v>
      </c>
      <c r="E1228" s="5">
        <v>110</v>
      </c>
      <c r="F1228" s="5">
        <v>802350</v>
      </c>
      <c r="G1228" s="5">
        <v>67492</v>
      </c>
      <c r="H1228" s="5">
        <v>68591</v>
      </c>
      <c r="I1228" s="5">
        <v>70904</v>
      </c>
      <c r="J1228" s="5">
        <v>72416</v>
      </c>
      <c r="K1228" s="5">
        <v>65631</v>
      </c>
      <c r="L1228" s="5">
        <v>63301</v>
      </c>
      <c r="M1228" s="5">
        <v>72331</v>
      </c>
      <c r="N1228" s="5">
        <v>66606</v>
      </c>
      <c r="O1228" s="5">
        <v>63887</v>
      </c>
      <c r="P1228" s="5">
        <v>62051</v>
      </c>
      <c r="Q1228" s="5">
        <v>61828</v>
      </c>
      <c r="R1228" s="5">
        <v>67312</v>
      </c>
    </row>
    <row r="1229" spans="1:18">
      <c r="A1229" s="9"/>
      <c r="B1229" s="9"/>
      <c r="C1229" s="6">
        <v>160146550</v>
      </c>
      <c r="D1229" s="6" t="s">
        <v>432</v>
      </c>
      <c r="E1229" s="5">
        <v>48</v>
      </c>
      <c r="F1229" s="5">
        <v>25411</v>
      </c>
      <c r="G1229" s="5">
        <v>1885</v>
      </c>
      <c r="H1229" s="5">
        <v>2174</v>
      </c>
      <c r="I1229" s="5">
        <v>2172</v>
      </c>
      <c r="J1229" s="5">
        <v>2423</v>
      </c>
      <c r="K1229" s="5">
        <v>2384</v>
      </c>
      <c r="L1229" s="5">
        <v>1847</v>
      </c>
      <c r="M1229" s="5">
        <v>2249</v>
      </c>
      <c r="N1229" s="5">
        <v>2115</v>
      </c>
      <c r="O1229" s="5">
        <v>1912</v>
      </c>
      <c r="P1229" s="5">
        <v>2058</v>
      </c>
      <c r="Q1229" s="5">
        <v>2213</v>
      </c>
      <c r="R1229" s="5">
        <v>1979</v>
      </c>
    </row>
    <row r="1230" spans="1:18">
      <c r="A1230" s="6" t="s">
        <v>847</v>
      </c>
      <c r="B1230" s="6" t="s">
        <v>848</v>
      </c>
      <c r="C1230" s="6">
        <v>160081710</v>
      </c>
      <c r="D1230" s="6" t="s">
        <v>848</v>
      </c>
      <c r="E1230" s="5">
        <v>230</v>
      </c>
      <c r="F1230" s="5">
        <v>1341</v>
      </c>
      <c r="G1230" s="5">
        <v>118</v>
      </c>
      <c r="H1230" s="5">
        <v>119</v>
      </c>
      <c r="I1230" s="5">
        <v>125</v>
      </c>
      <c r="J1230" s="5">
        <v>106</v>
      </c>
      <c r="K1230" s="5">
        <v>91</v>
      </c>
      <c r="L1230" s="5">
        <v>124</v>
      </c>
      <c r="M1230" s="5">
        <v>119</v>
      </c>
      <c r="N1230" s="5">
        <v>103</v>
      </c>
      <c r="O1230" s="5">
        <v>102</v>
      </c>
      <c r="P1230" s="5">
        <v>115</v>
      </c>
      <c r="Q1230" s="5">
        <v>110</v>
      </c>
      <c r="R1230" s="5">
        <v>109</v>
      </c>
    </row>
    <row r="1231" spans="1:18">
      <c r="A1231" s="6" t="s">
        <v>1447</v>
      </c>
      <c r="B1231" s="6" t="s">
        <v>1448</v>
      </c>
      <c r="C1231" s="6">
        <v>160187210</v>
      </c>
      <c r="D1231" s="6" t="s">
        <v>1448</v>
      </c>
      <c r="E1231" s="5">
        <v>500</v>
      </c>
      <c r="F1231" s="5">
        <v>24</v>
      </c>
      <c r="G1231" s="5" t="s">
        <v>20</v>
      </c>
      <c r="H1231" s="5">
        <v>0</v>
      </c>
      <c r="I1231" s="5" t="s">
        <v>20</v>
      </c>
      <c r="J1231" s="5" t="s">
        <v>20</v>
      </c>
      <c r="K1231" s="5" t="s">
        <v>20</v>
      </c>
      <c r="L1231" s="5" t="s">
        <v>20</v>
      </c>
      <c r="M1231" s="5" t="s">
        <v>20</v>
      </c>
      <c r="N1231" s="5" t="s">
        <v>20</v>
      </c>
      <c r="O1231" s="5" t="s">
        <v>20</v>
      </c>
      <c r="P1231" s="5" t="s">
        <v>20</v>
      </c>
      <c r="Q1231" s="5">
        <v>0</v>
      </c>
      <c r="R1231" s="5" t="s">
        <v>20</v>
      </c>
    </row>
    <row r="1232" spans="1:18">
      <c r="A1232" s="7" t="s">
        <v>1429</v>
      </c>
      <c r="B1232" s="7" t="s">
        <v>1430</v>
      </c>
      <c r="C1232" s="6">
        <v>160218810</v>
      </c>
      <c r="D1232" s="6" t="s">
        <v>1761</v>
      </c>
      <c r="E1232" s="5">
        <v>800</v>
      </c>
      <c r="F1232" s="5" t="s">
        <v>20</v>
      </c>
      <c r="G1232" s="5" t="s">
        <v>20</v>
      </c>
      <c r="H1232" s="5" t="s">
        <v>20</v>
      </c>
      <c r="I1232" s="5" t="s">
        <v>20</v>
      </c>
      <c r="J1232" s="5" t="s">
        <v>20</v>
      </c>
      <c r="K1232" s="5" t="s">
        <v>20</v>
      </c>
      <c r="L1232" s="5" t="s">
        <v>20</v>
      </c>
      <c r="M1232" s="5" t="s">
        <v>20</v>
      </c>
      <c r="N1232" s="5" t="s">
        <v>20</v>
      </c>
      <c r="O1232" s="5" t="s">
        <v>20</v>
      </c>
      <c r="P1232" s="5" t="s">
        <v>20</v>
      </c>
      <c r="Q1232" s="5" t="s">
        <v>20</v>
      </c>
      <c r="R1232" s="5" t="s">
        <v>20</v>
      </c>
    </row>
    <row r="1233" spans="1:18">
      <c r="A1233" s="9"/>
      <c r="B1233" s="9"/>
      <c r="C1233" s="6">
        <v>160218910</v>
      </c>
      <c r="D1233" s="6" t="s">
        <v>1431</v>
      </c>
      <c r="E1233" s="5">
        <v>800</v>
      </c>
      <c r="F1233" s="5">
        <v>175</v>
      </c>
      <c r="G1233" s="5">
        <v>14</v>
      </c>
      <c r="H1233" s="5">
        <v>19</v>
      </c>
      <c r="I1233" s="5">
        <v>13</v>
      </c>
      <c r="J1233" s="5">
        <v>14</v>
      </c>
      <c r="K1233" s="5" t="s">
        <v>20</v>
      </c>
      <c r="L1233" s="5">
        <v>15</v>
      </c>
      <c r="M1233" s="5">
        <v>22</v>
      </c>
      <c r="N1233" s="5">
        <v>14</v>
      </c>
      <c r="O1233" s="5" t="s">
        <v>20</v>
      </c>
      <c r="P1233" s="5" t="s">
        <v>20</v>
      </c>
      <c r="Q1233" s="5">
        <v>15</v>
      </c>
      <c r="R1233" s="5">
        <v>16</v>
      </c>
    </row>
    <row r="1234" spans="1:18">
      <c r="A1234" s="7" t="s">
        <v>563</v>
      </c>
      <c r="B1234" s="7" t="s">
        <v>564</v>
      </c>
      <c r="C1234" s="6">
        <v>160081810</v>
      </c>
      <c r="D1234" s="6" t="s">
        <v>564</v>
      </c>
      <c r="E1234" s="5">
        <v>38</v>
      </c>
      <c r="F1234" s="5">
        <v>1025</v>
      </c>
      <c r="G1234" s="5">
        <v>116</v>
      </c>
      <c r="H1234" s="5">
        <v>97</v>
      </c>
      <c r="I1234" s="5">
        <v>107</v>
      </c>
      <c r="J1234" s="5">
        <v>93</v>
      </c>
      <c r="K1234" s="5">
        <v>88</v>
      </c>
      <c r="L1234" s="5">
        <v>85</v>
      </c>
      <c r="M1234" s="5">
        <v>78</v>
      </c>
      <c r="N1234" s="5">
        <v>78</v>
      </c>
      <c r="O1234" s="5">
        <v>84</v>
      </c>
      <c r="P1234" s="5">
        <v>48</v>
      </c>
      <c r="Q1234" s="5">
        <v>78</v>
      </c>
      <c r="R1234" s="5">
        <v>73</v>
      </c>
    </row>
    <row r="1235" spans="1:18">
      <c r="A1235" s="9"/>
      <c r="B1235" s="9"/>
      <c r="C1235" s="6">
        <v>160081930</v>
      </c>
      <c r="D1235" s="6" t="s">
        <v>565</v>
      </c>
      <c r="E1235" s="5">
        <v>76</v>
      </c>
      <c r="F1235" s="5">
        <v>1492</v>
      </c>
      <c r="G1235" s="5">
        <v>108</v>
      </c>
      <c r="H1235" s="5">
        <v>186</v>
      </c>
      <c r="I1235" s="5">
        <v>116</v>
      </c>
      <c r="J1235" s="5">
        <v>123</v>
      </c>
      <c r="K1235" s="5">
        <v>125</v>
      </c>
      <c r="L1235" s="5">
        <v>103</v>
      </c>
      <c r="M1235" s="5">
        <v>107</v>
      </c>
      <c r="N1235" s="5">
        <v>147</v>
      </c>
      <c r="O1235" s="5">
        <v>132</v>
      </c>
      <c r="P1235" s="5">
        <v>106</v>
      </c>
      <c r="Q1235" s="5">
        <v>105</v>
      </c>
      <c r="R1235" s="5">
        <v>134</v>
      </c>
    </row>
    <row r="1236" spans="1:18">
      <c r="A1236" s="7" t="s">
        <v>276</v>
      </c>
      <c r="B1236" s="7" t="s">
        <v>277</v>
      </c>
      <c r="C1236" s="6">
        <v>160082010</v>
      </c>
      <c r="D1236" s="6" t="s">
        <v>609</v>
      </c>
      <c r="E1236" s="5">
        <v>195</v>
      </c>
      <c r="F1236" s="5">
        <v>9001</v>
      </c>
      <c r="G1236" s="5">
        <v>764</v>
      </c>
      <c r="H1236" s="5">
        <v>787</v>
      </c>
      <c r="I1236" s="5">
        <v>760</v>
      </c>
      <c r="J1236" s="5">
        <v>875</v>
      </c>
      <c r="K1236" s="5">
        <v>724</v>
      </c>
      <c r="L1236" s="5">
        <v>778</v>
      </c>
      <c r="M1236" s="5">
        <v>758</v>
      </c>
      <c r="N1236" s="5">
        <v>759</v>
      </c>
      <c r="O1236" s="5">
        <v>761</v>
      </c>
      <c r="P1236" s="5">
        <v>701</v>
      </c>
      <c r="Q1236" s="5">
        <v>675</v>
      </c>
      <c r="R1236" s="5">
        <v>659</v>
      </c>
    </row>
    <row r="1237" spans="1:18">
      <c r="A1237" s="8"/>
      <c r="B1237" s="8"/>
      <c r="C1237" s="6">
        <v>160082130</v>
      </c>
      <c r="D1237" s="6" t="s">
        <v>555</v>
      </c>
      <c r="E1237" s="5">
        <v>390</v>
      </c>
      <c r="F1237" s="5">
        <v>13586</v>
      </c>
      <c r="G1237" s="5">
        <v>1184</v>
      </c>
      <c r="H1237" s="5">
        <v>1257</v>
      </c>
      <c r="I1237" s="5">
        <v>1163</v>
      </c>
      <c r="J1237" s="5">
        <v>1238</v>
      </c>
      <c r="K1237" s="5">
        <v>1105</v>
      </c>
      <c r="L1237" s="5">
        <v>1034</v>
      </c>
      <c r="M1237" s="5">
        <v>1254</v>
      </c>
      <c r="N1237" s="5">
        <v>1092</v>
      </c>
      <c r="O1237" s="5">
        <v>1089</v>
      </c>
      <c r="P1237" s="5">
        <v>1098</v>
      </c>
      <c r="Q1237" s="5">
        <v>1038</v>
      </c>
      <c r="R1237" s="5">
        <v>1034</v>
      </c>
    </row>
    <row r="1238" spans="1:18">
      <c r="A1238" s="9"/>
      <c r="B1238" s="9"/>
      <c r="C1238" s="6">
        <v>160082210</v>
      </c>
      <c r="D1238" s="6" t="s">
        <v>278</v>
      </c>
      <c r="E1238" s="5">
        <v>290</v>
      </c>
      <c r="F1238" s="5">
        <v>24497</v>
      </c>
      <c r="G1238" s="5">
        <v>2019</v>
      </c>
      <c r="H1238" s="5">
        <v>2126</v>
      </c>
      <c r="I1238" s="5">
        <v>2133</v>
      </c>
      <c r="J1238" s="5">
        <v>2349</v>
      </c>
      <c r="K1238" s="5">
        <v>2097</v>
      </c>
      <c r="L1238" s="5">
        <v>1870</v>
      </c>
      <c r="M1238" s="5">
        <v>2240</v>
      </c>
      <c r="N1238" s="5">
        <v>1929</v>
      </c>
      <c r="O1238" s="5">
        <v>1888</v>
      </c>
      <c r="P1238" s="5">
        <v>1902</v>
      </c>
      <c r="Q1238" s="5">
        <v>1962</v>
      </c>
      <c r="R1238" s="5">
        <v>1982</v>
      </c>
    </row>
    <row r="1239" spans="1:18">
      <c r="A1239" s="7" t="s">
        <v>258</v>
      </c>
      <c r="B1239" s="7" t="s">
        <v>259</v>
      </c>
      <c r="C1239" s="6">
        <v>160082530</v>
      </c>
      <c r="D1239" s="6" t="s">
        <v>856</v>
      </c>
      <c r="E1239" s="5">
        <v>138</v>
      </c>
      <c r="F1239" s="5">
        <v>104</v>
      </c>
      <c r="G1239" s="5" t="s">
        <v>20</v>
      </c>
      <c r="H1239" s="5" t="s">
        <v>20</v>
      </c>
      <c r="I1239" s="5" t="s">
        <v>20</v>
      </c>
      <c r="J1239" s="5" t="s">
        <v>20</v>
      </c>
      <c r="K1239" s="5" t="s">
        <v>20</v>
      </c>
      <c r="L1239" s="5" t="s">
        <v>20</v>
      </c>
      <c r="M1239" s="5">
        <v>11</v>
      </c>
      <c r="N1239" s="5">
        <v>11</v>
      </c>
      <c r="O1239" s="5" t="s">
        <v>20</v>
      </c>
      <c r="P1239" s="5" t="s">
        <v>20</v>
      </c>
      <c r="Q1239" s="5">
        <v>10</v>
      </c>
      <c r="R1239" s="5" t="s">
        <v>20</v>
      </c>
    </row>
    <row r="1240" spans="1:18">
      <c r="A1240" s="8"/>
      <c r="B1240" s="8"/>
      <c r="C1240" s="6">
        <v>160207910</v>
      </c>
      <c r="D1240" s="6" t="s">
        <v>528</v>
      </c>
      <c r="E1240" s="5">
        <v>69</v>
      </c>
      <c r="F1240" s="5">
        <v>1599</v>
      </c>
      <c r="G1240" s="5">
        <v>151</v>
      </c>
      <c r="H1240" s="5">
        <v>153</v>
      </c>
      <c r="I1240" s="5">
        <v>150</v>
      </c>
      <c r="J1240" s="5">
        <v>140</v>
      </c>
      <c r="K1240" s="5">
        <v>127</v>
      </c>
      <c r="L1240" s="5">
        <v>117</v>
      </c>
      <c r="M1240" s="5">
        <v>130</v>
      </c>
      <c r="N1240" s="5">
        <v>133</v>
      </c>
      <c r="O1240" s="5">
        <v>139</v>
      </c>
      <c r="P1240" s="5">
        <v>140</v>
      </c>
      <c r="Q1240" s="5">
        <v>101</v>
      </c>
      <c r="R1240" s="5">
        <v>118</v>
      </c>
    </row>
    <row r="1241" spans="1:18">
      <c r="A1241" s="8"/>
      <c r="B1241" s="8"/>
      <c r="C1241" s="6">
        <v>160208010</v>
      </c>
      <c r="D1241" s="6" t="s">
        <v>260</v>
      </c>
      <c r="E1241" s="5">
        <v>69</v>
      </c>
      <c r="F1241" s="5">
        <v>308959</v>
      </c>
      <c r="G1241" s="5">
        <v>25913</v>
      </c>
      <c r="H1241" s="5">
        <v>27035</v>
      </c>
      <c r="I1241" s="5">
        <v>27096</v>
      </c>
      <c r="J1241" s="5">
        <v>28426</v>
      </c>
      <c r="K1241" s="5">
        <v>25162</v>
      </c>
      <c r="L1241" s="5">
        <v>24030</v>
      </c>
      <c r="M1241" s="5">
        <v>28214</v>
      </c>
      <c r="N1241" s="5">
        <v>25729</v>
      </c>
      <c r="O1241" s="5">
        <v>24169</v>
      </c>
      <c r="P1241" s="5">
        <v>24381</v>
      </c>
      <c r="Q1241" s="5">
        <v>23600</v>
      </c>
      <c r="R1241" s="5">
        <v>25204</v>
      </c>
    </row>
    <row r="1242" spans="1:18">
      <c r="A1242" s="9"/>
      <c r="B1242" s="9"/>
      <c r="C1242" s="6">
        <v>160213430</v>
      </c>
      <c r="D1242" s="6" t="s">
        <v>645</v>
      </c>
      <c r="E1242" s="5">
        <v>138</v>
      </c>
      <c r="F1242" s="5">
        <v>3294</v>
      </c>
      <c r="G1242" s="5">
        <v>294</v>
      </c>
      <c r="H1242" s="5">
        <v>334</v>
      </c>
      <c r="I1242" s="5">
        <v>289</v>
      </c>
      <c r="J1242" s="5">
        <v>348</v>
      </c>
      <c r="K1242" s="5">
        <v>261</v>
      </c>
      <c r="L1242" s="5">
        <v>271</v>
      </c>
      <c r="M1242" s="5">
        <v>248</v>
      </c>
      <c r="N1242" s="5">
        <v>244</v>
      </c>
      <c r="O1242" s="5">
        <v>232</v>
      </c>
      <c r="P1242" s="5">
        <v>258</v>
      </c>
      <c r="Q1242" s="5">
        <v>265</v>
      </c>
      <c r="R1242" s="5">
        <v>250</v>
      </c>
    </row>
    <row r="1243" spans="1:18">
      <c r="A1243" s="7" t="s">
        <v>360</v>
      </c>
      <c r="B1243" s="7" t="s">
        <v>361</v>
      </c>
      <c r="C1243" s="6">
        <v>160082610</v>
      </c>
      <c r="D1243" s="6" t="s">
        <v>361</v>
      </c>
      <c r="E1243" s="5">
        <v>70</v>
      </c>
      <c r="F1243" s="5">
        <v>7081</v>
      </c>
      <c r="G1243" s="5">
        <v>603</v>
      </c>
      <c r="H1243" s="5">
        <v>648</v>
      </c>
      <c r="I1243" s="5">
        <v>673</v>
      </c>
      <c r="J1243" s="5">
        <v>659</v>
      </c>
      <c r="K1243" s="5">
        <v>571</v>
      </c>
      <c r="L1243" s="5">
        <v>552</v>
      </c>
      <c r="M1243" s="5">
        <v>602</v>
      </c>
      <c r="N1243" s="5">
        <v>530</v>
      </c>
      <c r="O1243" s="5">
        <v>581</v>
      </c>
      <c r="P1243" s="5">
        <v>537</v>
      </c>
      <c r="Q1243" s="5">
        <v>571</v>
      </c>
      <c r="R1243" s="5">
        <v>554</v>
      </c>
    </row>
    <row r="1244" spans="1:18">
      <c r="A1244" s="9"/>
      <c r="B1244" s="9"/>
      <c r="C1244" s="6">
        <v>160082730</v>
      </c>
      <c r="D1244" s="6" t="s">
        <v>691</v>
      </c>
      <c r="E1244" s="5">
        <v>140</v>
      </c>
      <c r="F1244" s="5">
        <v>39</v>
      </c>
      <c r="G1244" s="5" t="s">
        <v>20</v>
      </c>
      <c r="H1244" s="5" t="s">
        <v>20</v>
      </c>
      <c r="I1244" s="5" t="s">
        <v>20</v>
      </c>
      <c r="J1244" s="5" t="s">
        <v>20</v>
      </c>
      <c r="K1244" s="5" t="s">
        <v>20</v>
      </c>
      <c r="L1244" s="5" t="s">
        <v>20</v>
      </c>
      <c r="M1244" s="5" t="s">
        <v>20</v>
      </c>
      <c r="N1244" s="5" t="s">
        <v>20</v>
      </c>
      <c r="O1244" s="5" t="s">
        <v>20</v>
      </c>
      <c r="P1244" s="5" t="s">
        <v>20</v>
      </c>
      <c r="Q1244" s="5" t="s">
        <v>20</v>
      </c>
      <c r="R1244" s="5" t="s">
        <v>20</v>
      </c>
    </row>
    <row r="1245" spans="1:18">
      <c r="A1245" s="7" t="s">
        <v>223</v>
      </c>
      <c r="B1245" s="7" t="s">
        <v>224</v>
      </c>
      <c r="C1245" s="6">
        <v>160082810</v>
      </c>
      <c r="D1245" s="6" t="s">
        <v>365</v>
      </c>
      <c r="E1245" s="5">
        <v>69</v>
      </c>
      <c r="F1245" s="5">
        <v>4402</v>
      </c>
      <c r="G1245" s="5">
        <v>363</v>
      </c>
      <c r="H1245" s="5">
        <v>423</v>
      </c>
      <c r="I1245" s="5">
        <v>399</v>
      </c>
      <c r="J1245" s="5">
        <v>406</v>
      </c>
      <c r="K1245" s="5">
        <v>343</v>
      </c>
      <c r="L1245" s="5">
        <v>316</v>
      </c>
      <c r="M1245" s="5">
        <v>387</v>
      </c>
      <c r="N1245" s="5">
        <v>363</v>
      </c>
      <c r="O1245" s="5">
        <v>366</v>
      </c>
      <c r="P1245" s="5">
        <v>324</v>
      </c>
      <c r="Q1245" s="5">
        <v>337</v>
      </c>
      <c r="R1245" s="5">
        <v>375</v>
      </c>
    </row>
    <row r="1246" spans="1:18">
      <c r="A1246" s="9"/>
      <c r="B1246" s="9"/>
      <c r="C1246" s="6">
        <v>160179110</v>
      </c>
      <c r="D1246" s="6" t="s">
        <v>225</v>
      </c>
      <c r="E1246" s="5">
        <v>69</v>
      </c>
      <c r="F1246" s="5">
        <v>531074</v>
      </c>
      <c r="G1246" s="5">
        <v>45214</v>
      </c>
      <c r="H1246" s="5">
        <v>46065</v>
      </c>
      <c r="I1246" s="5">
        <v>46234</v>
      </c>
      <c r="J1246" s="5">
        <v>48140</v>
      </c>
      <c r="K1246" s="5">
        <v>41960</v>
      </c>
      <c r="L1246" s="5">
        <v>41291</v>
      </c>
      <c r="M1246" s="5">
        <v>48164</v>
      </c>
      <c r="N1246" s="5">
        <v>44851</v>
      </c>
      <c r="O1246" s="5">
        <v>41910</v>
      </c>
      <c r="P1246" s="5">
        <v>42249</v>
      </c>
      <c r="Q1246" s="5">
        <v>40879</v>
      </c>
      <c r="R1246" s="5">
        <v>44117</v>
      </c>
    </row>
    <row r="1247" spans="1:18">
      <c r="A1247" s="6" t="s">
        <v>611</v>
      </c>
      <c r="B1247" s="6" t="s">
        <v>612</v>
      </c>
      <c r="C1247" s="6">
        <v>160213510</v>
      </c>
      <c r="D1247" s="6" t="s">
        <v>612</v>
      </c>
      <c r="E1247" s="5">
        <v>207</v>
      </c>
      <c r="F1247" s="5">
        <v>3184</v>
      </c>
      <c r="G1247" s="5">
        <v>277</v>
      </c>
      <c r="H1247" s="5">
        <v>244</v>
      </c>
      <c r="I1247" s="5">
        <v>273</v>
      </c>
      <c r="J1247" s="5">
        <v>339</v>
      </c>
      <c r="K1247" s="5">
        <v>234</v>
      </c>
      <c r="L1247" s="5">
        <v>296</v>
      </c>
      <c r="M1247" s="5">
        <v>292</v>
      </c>
      <c r="N1247" s="5">
        <v>250</v>
      </c>
      <c r="O1247" s="5">
        <v>248</v>
      </c>
      <c r="P1247" s="5">
        <v>256</v>
      </c>
      <c r="Q1247" s="5">
        <v>196</v>
      </c>
      <c r="R1247" s="5">
        <v>279</v>
      </c>
    </row>
    <row r="1248" spans="1:18">
      <c r="A1248" s="6" t="s">
        <v>215</v>
      </c>
      <c r="B1248" s="6" t="s">
        <v>216</v>
      </c>
      <c r="C1248" s="6">
        <v>160082910</v>
      </c>
      <c r="D1248" s="6" t="s">
        <v>216</v>
      </c>
      <c r="E1248" s="5">
        <v>82</v>
      </c>
      <c r="F1248" s="5">
        <v>1286871</v>
      </c>
      <c r="G1248" s="5">
        <v>108463</v>
      </c>
      <c r="H1248" s="5">
        <v>109260</v>
      </c>
      <c r="I1248" s="5">
        <v>113269</v>
      </c>
      <c r="J1248" s="5">
        <v>115299</v>
      </c>
      <c r="K1248" s="5">
        <v>103074</v>
      </c>
      <c r="L1248" s="5">
        <v>99632</v>
      </c>
      <c r="M1248" s="5">
        <v>115445</v>
      </c>
      <c r="N1248" s="5">
        <v>106868</v>
      </c>
      <c r="O1248" s="5">
        <v>103027</v>
      </c>
      <c r="P1248" s="5">
        <v>101242</v>
      </c>
      <c r="Q1248" s="5">
        <v>101290</v>
      </c>
      <c r="R1248" s="5">
        <v>110002</v>
      </c>
    </row>
    <row r="1249" spans="1:18">
      <c r="A1249" s="6" t="s">
        <v>265</v>
      </c>
      <c r="B1249" s="6" t="s">
        <v>266</v>
      </c>
      <c r="C1249" s="6">
        <v>160083150</v>
      </c>
      <c r="D1249" s="6" t="s">
        <v>266</v>
      </c>
      <c r="E1249" s="5">
        <v>84</v>
      </c>
      <c r="F1249" s="5">
        <v>250799</v>
      </c>
      <c r="G1249" s="5">
        <v>21420</v>
      </c>
      <c r="H1249" s="5">
        <v>22071</v>
      </c>
      <c r="I1249" s="5">
        <v>22003</v>
      </c>
      <c r="J1249" s="5">
        <v>22777</v>
      </c>
      <c r="K1249" s="5">
        <v>20281</v>
      </c>
      <c r="L1249" s="5">
        <v>19201</v>
      </c>
      <c r="M1249" s="5">
        <v>22762</v>
      </c>
      <c r="N1249" s="5">
        <v>20941</v>
      </c>
      <c r="O1249" s="5">
        <v>19655</v>
      </c>
      <c r="P1249" s="5">
        <v>19812</v>
      </c>
      <c r="Q1249" s="5">
        <v>19142</v>
      </c>
      <c r="R1249" s="5">
        <v>20734</v>
      </c>
    </row>
    <row r="1250" spans="1:18">
      <c r="A1250" s="6" t="s">
        <v>672</v>
      </c>
      <c r="B1250" s="6" t="s">
        <v>673</v>
      </c>
      <c r="C1250" s="6">
        <v>160171210</v>
      </c>
      <c r="D1250" s="6" t="s">
        <v>673</v>
      </c>
      <c r="E1250" s="5">
        <v>105</v>
      </c>
      <c r="F1250" s="5">
        <v>3591</v>
      </c>
      <c r="G1250" s="5">
        <v>269</v>
      </c>
      <c r="H1250" s="5">
        <v>298</v>
      </c>
      <c r="I1250" s="5">
        <v>275</v>
      </c>
      <c r="J1250" s="5">
        <v>315</v>
      </c>
      <c r="K1250" s="5">
        <v>302</v>
      </c>
      <c r="L1250" s="5">
        <v>212</v>
      </c>
      <c r="M1250" s="5">
        <v>342</v>
      </c>
      <c r="N1250" s="5">
        <v>317</v>
      </c>
      <c r="O1250" s="5">
        <v>331</v>
      </c>
      <c r="P1250" s="5">
        <v>308</v>
      </c>
      <c r="Q1250" s="5">
        <v>318</v>
      </c>
      <c r="R1250" s="5">
        <v>304</v>
      </c>
    </row>
    <row r="1251" spans="1:18">
      <c r="A1251" s="6" t="s">
        <v>1555</v>
      </c>
      <c r="B1251" s="6" t="s">
        <v>1556</v>
      </c>
      <c r="C1251" s="6">
        <v>160083210</v>
      </c>
      <c r="D1251" s="6" t="s">
        <v>1556</v>
      </c>
      <c r="E1251" s="5">
        <v>42</v>
      </c>
      <c r="F1251" s="5" t="s">
        <v>20</v>
      </c>
      <c r="G1251" s="5">
        <v>0</v>
      </c>
      <c r="H1251" s="5" t="s">
        <v>20</v>
      </c>
      <c r="I1251" s="5" t="s">
        <v>20</v>
      </c>
      <c r="J1251" s="5" t="s">
        <v>20</v>
      </c>
      <c r="K1251" s="5">
        <v>0</v>
      </c>
      <c r="L1251" s="5" t="s">
        <v>20</v>
      </c>
      <c r="M1251" s="5" t="s">
        <v>20</v>
      </c>
      <c r="N1251" s="5">
        <v>0</v>
      </c>
      <c r="O1251" s="5">
        <v>0</v>
      </c>
      <c r="P1251" s="5">
        <v>0</v>
      </c>
      <c r="Q1251" s="5">
        <v>0</v>
      </c>
      <c r="R1251" s="5" t="s">
        <v>20</v>
      </c>
    </row>
    <row r="1252" spans="1:18">
      <c r="A1252" s="7" t="s">
        <v>912</v>
      </c>
      <c r="B1252" s="7" t="s">
        <v>913</v>
      </c>
      <c r="C1252" s="6">
        <v>160083450</v>
      </c>
      <c r="D1252" s="6" t="s">
        <v>1325</v>
      </c>
      <c r="E1252" s="5">
        <v>70</v>
      </c>
      <c r="F1252" s="5">
        <v>82</v>
      </c>
      <c r="G1252" s="5" t="s">
        <v>20</v>
      </c>
      <c r="H1252" s="5" t="s">
        <v>20</v>
      </c>
      <c r="I1252" s="5" t="s">
        <v>20</v>
      </c>
      <c r="J1252" s="5" t="s">
        <v>20</v>
      </c>
      <c r="K1252" s="5" t="s">
        <v>20</v>
      </c>
      <c r="L1252" s="5" t="s">
        <v>20</v>
      </c>
      <c r="M1252" s="5">
        <v>13</v>
      </c>
      <c r="N1252" s="5" t="s">
        <v>20</v>
      </c>
      <c r="O1252" s="5" t="s">
        <v>20</v>
      </c>
      <c r="P1252" s="5" t="s">
        <v>20</v>
      </c>
      <c r="Q1252" s="5">
        <v>11</v>
      </c>
      <c r="R1252" s="5" t="s">
        <v>20</v>
      </c>
    </row>
    <row r="1253" spans="1:18">
      <c r="A1253" s="8"/>
      <c r="B1253" s="8"/>
      <c r="C1253" s="6">
        <v>160083550</v>
      </c>
      <c r="D1253" s="6" t="s">
        <v>926</v>
      </c>
      <c r="E1253" s="5">
        <v>70</v>
      </c>
      <c r="F1253" s="5">
        <v>537</v>
      </c>
      <c r="G1253" s="5">
        <v>51</v>
      </c>
      <c r="H1253" s="5">
        <v>51</v>
      </c>
      <c r="I1253" s="5">
        <v>47</v>
      </c>
      <c r="J1253" s="5">
        <v>45</v>
      </c>
      <c r="K1253" s="5">
        <v>47</v>
      </c>
      <c r="L1253" s="5">
        <v>60</v>
      </c>
      <c r="M1253" s="5">
        <v>48</v>
      </c>
      <c r="N1253" s="5">
        <v>40</v>
      </c>
      <c r="O1253" s="5">
        <v>40</v>
      </c>
      <c r="P1253" s="5">
        <v>35</v>
      </c>
      <c r="Q1253" s="5">
        <v>34</v>
      </c>
      <c r="R1253" s="5">
        <v>39</v>
      </c>
    </row>
    <row r="1254" spans="1:18">
      <c r="A1254" s="8"/>
      <c r="B1254" s="8"/>
      <c r="C1254" s="6">
        <v>160083650</v>
      </c>
      <c r="D1254" s="6" t="s">
        <v>1791</v>
      </c>
      <c r="E1254" s="5">
        <v>48</v>
      </c>
      <c r="F1254" s="5">
        <v>18</v>
      </c>
      <c r="G1254" s="5" t="s">
        <v>20</v>
      </c>
      <c r="H1254" s="5" t="s">
        <v>20</v>
      </c>
      <c r="I1254" s="5">
        <v>0</v>
      </c>
      <c r="J1254" s="5" t="s">
        <v>20</v>
      </c>
      <c r="K1254" s="5">
        <v>0</v>
      </c>
      <c r="L1254" s="5" t="s">
        <v>20</v>
      </c>
      <c r="M1254" s="5" t="s">
        <v>20</v>
      </c>
      <c r="N1254" s="5" t="s">
        <v>20</v>
      </c>
      <c r="O1254" s="5" t="s">
        <v>20</v>
      </c>
      <c r="P1254" s="5">
        <v>0</v>
      </c>
      <c r="Q1254" s="5">
        <v>0</v>
      </c>
      <c r="R1254" s="5">
        <v>0</v>
      </c>
    </row>
    <row r="1255" spans="1:18">
      <c r="A1255" s="8"/>
      <c r="B1255" s="8"/>
      <c r="C1255" s="6">
        <v>160083750</v>
      </c>
      <c r="D1255" s="6" t="s">
        <v>1252</v>
      </c>
      <c r="E1255" s="5">
        <v>48</v>
      </c>
      <c r="F1255" s="5">
        <v>232</v>
      </c>
      <c r="G1255" s="5">
        <v>28</v>
      </c>
      <c r="H1255" s="5">
        <v>18</v>
      </c>
      <c r="I1255" s="5">
        <v>23</v>
      </c>
      <c r="J1255" s="5">
        <v>26</v>
      </c>
      <c r="K1255" s="5">
        <v>22</v>
      </c>
      <c r="L1255" s="5" t="s">
        <v>20</v>
      </c>
      <c r="M1255" s="5">
        <v>21</v>
      </c>
      <c r="N1255" s="5">
        <v>21</v>
      </c>
      <c r="O1255" s="5">
        <v>18</v>
      </c>
      <c r="P1255" s="5" t="s">
        <v>20</v>
      </c>
      <c r="Q1255" s="5">
        <v>19</v>
      </c>
      <c r="R1255" s="5">
        <v>21</v>
      </c>
    </row>
    <row r="1256" spans="1:18">
      <c r="A1256" s="9"/>
      <c r="B1256" s="9"/>
      <c r="C1256" s="6">
        <v>160161810</v>
      </c>
      <c r="D1256" s="6" t="s">
        <v>914</v>
      </c>
      <c r="E1256" s="5">
        <v>48</v>
      </c>
      <c r="F1256" s="5">
        <v>1181</v>
      </c>
      <c r="G1256" s="5">
        <v>94</v>
      </c>
      <c r="H1256" s="5">
        <v>101</v>
      </c>
      <c r="I1256" s="5">
        <v>85</v>
      </c>
      <c r="J1256" s="5">
        <v>111</v>
      </c>
      <c r="K1256" s="5">
        <v>101</v>
      </c>
      <c r="L1256" s="5">
        <v>88</v>
      </c>
      <c r="M1256" s="5">
        <v>132</v>
      </c>
      <c r="N1256" s="5">
        <v>102</v>
      </c>
      <c r="O1256" s="5">
        <v>81</v>
      </c>
      <c r="P1256" s="5">
        <v>91</v>
      </c>
      <c r="Q1256" s="5">
        <v>107</v>
      </c>
      <c r="R1256" s="5">
        <v>88</v>
      </c>
    </row>
    <row r="1257" spans="1:18">
      <c r="A1257" s="6" t="s">
        <v>422</v>
      </c>
      <c r="B1257" s="6" t="s">
        <v>423</v>
      </c>
      <c r="C1257" s="6">
        <v>160083810</v>
      </c>
      <c r="D1257" s="6" t="s">
        <v>423</v>
      </c>
      <c r="E1257" s="5">
        <v>48</v>
      </c>
      <c r="F1257" s="5">
        <v>23529</v>
      </c>
      <c r="G1257" s="5">
        <v>1816</v>
      </c>
      <c r="H1257" s="5">
        <v>2035</v>
      </c>
      <c r="I1257" s="5">
        <v>1822</v>
      </c>
      <c r="J1257" s="5">
        <v>2188</v>
      </c>
      <c r="K1257" s="5">
        <v>2124</v>
      </c>
      <c r="L1257" s="5">
        <v>1914</v>
      </c>
      <c r="M1257" s="5">
        <v>2064</v>
      </c>
      <c r="N1257" s="5">
        <v>1901</v>
      </c>
      <c r="O1257" s="5">
        <v>2032</v>
      </c>
      <c r="P1257" s="5">
        <v>1899</v>
      </c>
      <c r="Q1257" s="5">
        <v>1788</v>
      </c>
      <c r="R1257" s="5">
        <v>1946</v>
      </c>
    </row>
    <row r="1258" spans="1:18">
      <c r="A1258" s="6" t="s">
        <v>867</v>
      </c>
      <c r="B1258" s="6" t="s">
        <v>868</v>
      </c>
      <c r="C1258" s="6">
        <v>160083950</v>
      </c>
      <c r="D1258" s="6" t="s">
        <v>868</v>
      </c>
      <c r="E1258" s="5">
        <v>38</v>
      </c>
      <c r="F1258" s="5">
        <v>4146</v>
      </c>
      <c r="G1258" s="5">
        <v>351</v>
      </c>
      <c r="H1258" s="5">
        <v>369</v>
      </c>
      <c r="I1258" s="5">
        <v>305</v>
      </c>
      <c r="J1258" s="5">
        <v>426</v>
      </c>
      <c r="K1258" s="5">
        <v>378</v>
      </c>
      <c r="L1258" s="5">
        <v>385</v>
      </c>
      <c r="M1258" s="5">
        <v>411</v>
      </c>
      <c r="N1258" s="5">
        <v>324</v>
      </c>
      <c r="O1258" s="5">
        <v>246</v>
      </c>
      <c r="P1258" s="5">
        <v>252</v>
      </c>
      <c r="Q1258" s="5">
        <v>278</v>
      </c>
      <c r="R1258" s="5">
        <v>421</v>
      </c>
    </row>
    <row r="1259" spans="1:18">
      <c r="A1259" s="6" t="s">
        <v>475</v>
      </c>
      <c r="B1259" s="6" t="s">
        <v>476</v>
      </c>
      <c r="C1259" s="6">
        <v>160187310</v>
      </c>
      <c r="D1259" s="6" t="s">
        <v>476</v>
      </c>
      <c r="E1259" s="5">
        <v>150</v>
      </c>
      <c r="F1259" s="5">
        <v>13976</v>
      </c>
      <c r="G1259" s="5">
        <v>1206</v>
      </c>
      <c r="H1259" s="5">
        <v>1175</v>
      </c>
      <c r="I1259" s="5">
        <v>1095</v>
      </c>
      <c r="J1259" s="5">
        <v>1311</v>
      </c>
      <c r="K1259" s="5">
        <v>1198</v>
      </c>
      <c r="L1259" s="5">
        <v>1170</v>
      </c>
      <c r="M1259" s="5">
        <v>1242</v>
      </c>
      <c r="N1259" s="5">
        <v>1109</v>
      </c>
      <c r="O1259" s="5">
        <v>1222</v>
      </c>
      <c r="P1259" s="5">
        <v>1110</v>
      </c>
      <c r="Q1259" s="5">
        <v>959</v>
      </c>
      <c r="R1259" s="5">
        <v>1179</v>
      </c>
    </row>
    <row r="1260" spans="1:18">
      <c r="A1260" s="6" t="s">
        <v>1000</v>
      </c>
      <c r="B1260" s="6" t="s">
        <v>1001</v>
      </c>
      <c r="C1260" s="6">
        <v>160199510</v>
      </c>
      <c r="D1260" s="6" t="s">
        <v>1001</v>
      </c>
      <c r="E1260" s="5">
        <v>250</v>
      </c>
      <c r="F1260" s="5">
        <v>83</v>
      </c>
      <c r="G1260" s="5" t="s">
        <v>20</v>
      </c>
      <c r="H1260" s="5" t="s">
        <v>20</v>
      </c>
      <c r="I1260" s="5" t="s">
        <v>20</v>
      </c>
      <c r="J1260" s="5" t="s">
        <v>20</v>
      </c>
      <c r="K1260" s="5" t="s">
        <v>20</v>
      </c>
      <c r="L1260" s="5" t="s">
        <v>20</v>
      </c>
      <c r="M1260" s="5" t="s">
        <v>20</v>
      </c>
      <c r="N1260" s="5" t="s">
        <v>20</v>
      </c>
      <c r="O1260" s="5" t="s">
        <v>20</v>
      </c>
      <c r="P1260" s="5" t="s">
        <v>20</v>
      </c>
      <c r="Q1260" s="5" t="s">
        <v>20</v>
      </c>
      <c r="R1260" s="5" t="s">
        <v>20</v>
      </c>
    </row>
    <row r="1261" spans="1:18">
      <c r="A1261" s="6" t="s">
        <v>1425</v>
      </c>
      <c r="B1261" s="6" t="s">
        <v>1426</v>
      </c>
      <c r="C1261" s="6">
        <v>160084150</v>
      </c>
      <c r="D1261" s="6" t="s">
        <v>1426</v>
      </c>
      <c r="E1261" s="5">
        <v>38</v>
      </c>
      <c r="F1261" s="5">
        <v>58</v>
      </c>
      <c r="G1261" s="5" t="s">
        <v>20</v>
      </c>
      <c r="H1261" s="5" t="s">
        <v>20</v>
      </c>
      <c r="I1261" s="5" t="s">
        <v>20</v>
      </c>
      <c r="J1261" s="5" t="s">
        <v>20</v>
      </c>
      <c r="K1261" s="5" t="s">
        <v>20</v>
      </c>
      <c r="L1261" s="5" t="s">
        <v>20</v>
      </c>
      <c r="M1261" s="5" t="s">
        <v>20</v>
      </c>
      <c r="N1261" s="5" t="s">
        <v>20</v>
      </c>
      <c r="O1261" s="5" t="s">
        <v>20</v>
      </c>
      <c r="P1261" s="5" t="s">
        <v>20</v>
      </c>
      <c r="Q1261" s="5" t="s">
        <v>20</v>
      </c>
      <c r="R1261" s="5" t="s">
        <v>20</v>
      </c>
    </row>
    <row r="1262" spans="1:18">
      <c r="A1262" s="7" t="s">
        <v>490</v>
      </c>
      <c r="B1262" s="7" t="s">
        <v>491</v>
      </c>
      <c r="C1262" s="6">
        <v>160084210</v>
      </c>
      <c r="D1262" s="6" t="s">
        <v>492</v>
      </c>
      <c r="E1262" s="5">
        <v>48</v>
      </c>
      <c r="F1262" s="5">
        <v>4489</v>
      </c>
      <c r="G1262" s="5">
        <v>413</v>
      </c>
      <c r="H1262" s="5">
        <v>386</v>
      </c>
      <c r="I1262" s="5">
        <v>380</v>
      </c>
      <c r="J1262" s="5">
        <v>394</v>
      </c>
      <c r="K1262" s="5">
        <v>408</v>
      </c>
      <c r="L1262" s="5">
        <v>368</v>
      </c>
      <c r="M1262" s="5">
        <v>400</v>
      </c>
      <c r="N1262" s="5">
        <v>358</v>
      </c>
      <c r="O1262" s="5">
        <v>371</v>
      </c>
      <c r="P1262" s="5">
        <v>342</v>
      </c>
      <c r="Q1262" s="5">
        <v>322</v>
      </c>
      <c r="R1262" s="5">
        <v>347</v>
      </c>
    </row>
    <row r="1263" spans="1:18">
      <c r="A1263" s="8"/>
      <c r="B1263" s="8"/>
      <c r="C1263" s="6">
        <v>160084350</v>
      </c>
      <c r="D1263" s="6" t="s">
        <v>507</v>
      </c>
      <c r="E1263" s="5">
        <v>48</v>
      </c>
      <c r="F1263" s="5">
        <v>2983</v>
      </c>
      <c r="G1263" s="5">
        <v>236</v>
      </c>
      <c r="H1263" s="5">
        <v>239</v>
      </c>
      <c r="I1263" s="5">
        <v>223</v>
      </c>
      <c r="J1263" s="5">
        <v>339</v>
      </c>
      <c r="K1263" s="5">
        <v>295</v>
      </c>
      <c r="L1263" s="5">
        <v>276</v>
      </c>
      <c r="M1263" s="5">
        <v>264</v>
      </c>
      <c r="N1263" s="5">
        <v>211</v>
      </c>
      <c r="O1263" s="5">
        <v>245</v>
      </c>
      <c r="P1263" s="5">
        <v>188</v>
      </c>
      <c r="Q1263" s="5">
        <v>218</v>
      </c>
      <c r="R1263" s="5">
        <v>249</v>
      </c>
    </row>
    <row r="1264" spans="1:18">
      <c r="A1264" s="9"/>
      <c r="B1264" s="9"/>
      <c r="C1264" s="6">
        <v>160084450</v>
      </c>
      <c r="D1264" s="6" t="s">
        <v>699</v>
      </c>
      <c r="E1264" s="5">
        <v>48</v>
      </c>
      <c r="F1264" s="5">
        <v>3008</v>
      </c>
      <c r="G1264" s="5">
        <v>252</v>
      </c>
      <c r="H1264" s="5">
        <v>245</v>
      </c>
      <c r="I1264" s="5">
        <v>239</v>
      </c>
      <c r="J1264" s="5">
        <v>318</v>
      </c>
      <c r="K1264" s="5">
        <v>277</v>
      </c>
      <c r="L1264" s="5">
        <v>254</v>
      </c>
      <c r="M1264" s="5">
        <v>282</v>
      </c>
      <c r="N1264" s="5">
        <v>200</v>
      </c>
      <c r="O1264" s="5">
        <v>269</v>
      </c>
      <c r="P1264" s="5">
        <v>220</v>
      </c>
      <c r="Q1264" s="5">
        <v>213</v>
      </c>
      <c r="R1264" s="5">
        <v>239</v>
      </c>
    </row>
    <row r="1265" spans="1:18">
      <c r="A1265" s="7" t="s">
        <v>219</v>
      </c>
      <c r="B1265" s="7" t="s">
        <v>220</v>
      </c>
      <c r="C1265" s="6">
        <v>160084510</v>
      </c>
      <c r="D1265" s="6" t="s">
        <v>220</v>
      </c>
      <c r="E1265" s="5">
        <v>48</v>
      </c>
      <c r="F1265" s="5">
        <v>816640</v>
      </c>
      <c r="G1265" s="5">
        <v>68896</v>
      </c>
      <c r="H1265" s="5">
        <v>68962</v>
      </c>
      <c r="I1265" s="5">
        <v>71469</v>
      </c>
      <c r="J1265" s="5">
        <v>74129</v>
      </c>
      <c r="K1265" s="5">
        <v>64387</v>
      </c>
      <c r="L1265" s="5">
        <v>62625</v>
      </c>
      <c r="M1265" s="5">
        <v>73820</v>
      </c>
      <c r="N1265" s="5">
        <v>68066</v>
      </c>
      <c r="O1265" s="5">
        <v>65903</v>
      </c>
      <c r="P1265" s="5">
        <v>64219</v>
      </c>
      <c r="Q1265" s="5">
        <v>64226</v>
      </c>
      <c r="R1265" s="5">
        <v>69938</v>
      </c>
    </row>
    <row r="1266" spans="1:18">
      <c r="A1266" s="9"/>
      <c r="B1266" s="9"/>
      <c r="C1266" s="6">
        <v>160084650</v>
      </c>
      <c r="D1266" s="6" t="s">
        <v>261</v>
      </c>
      <c r="E1266" s="5">
        <v>48</v>
      </c>
      <c r="F1266" s="5">
        <v>89105</v>
      </c>
      <c r="G1266" s="5">
        <v>7599</v>
      </c>
      <c r="H1266" s="5">
        <v>7565</v>
      </c>
      <c r="I1266" s="5">
        <v>8069</v>
      </c>
      <c r="J1266" s="5">
        <v>7882</v>
      </c>
      <c r="K1266" s="5">
        <v>6909</v>
      </c>
      <c r="L1266" s="5">
        <v>6909</v>
      </c>
      <c r="M1266" s="5">
        <v>8092</v>
      </c>
      <c r="N1266" s="5">
        <v>7307</v>
      </c>
      <c r="O1266" s="5">
        <v>6995</v>
      </c>
      <c r="P1266" s="5">
        <v>7125</v>
      </c>
      <c r="Q1266" s="5">
        <v>6992</v>
      </c>
      <c r="R1266" s="5">
        <v>7661</v>
      </c>
    </row>
    <row r="1267" spans="1:18">
      <c r="A1267" s="6" t="s">
        <v>557</v>
      </c>
      <c r="B1267" s="6" t="s">
        <v>558</v>
      </c>
      <c r="C1267" s="6">
        <v>160084710</v>
      </c>
      <c r="D1267" s="6" t="s">
        <v>558</v>
      </c>
      <c r="E1267" s="5">
        <v>38</v>
      </c>
      <c r="F1267" s="5">
        <v>7042</v>
      </c>
      <c r="G1267" s="5">
        <v>594</v>
      </c>
      <c r="H1267" s="5">
        <v>625</v>
      </c>
      <c r="I1267" s="5">
        <v>725</v>
      </c>
      <c r="J1267" s="5">
        <v>684</v>
      </c>
      <c r="K1267" s="5">
        <v>553</v>
      </c>
      <c r="L1267" s="5">
        <v>552</v>
      </c>
      <c r="M1267" s="5">
        <v>598</v>
      </c>
      <c r="N1267" s="5">
        <v>531</v>
      </c>
      <c r="O1267" s="5">
        <v>519</v>
      </c>
      <c r="P1267" s="5">
        <v>542</v>
      </c>
      <c r="Q1267" s="5">
        <v>555</v>
      </c>
      <c r="R1267" s="5">
        <v>564</v>
      </c>
    </row>
    <row r="1268" spans="1:18">
      <c r="A1268" s="6" t="s">
        <v>693</v>
      </c>
      <c r="B1268" s="6" t="s">
        <v>694</v>
      </c>
      <c r="C1268" s="6">
        <v>160213610</v>
      </c>
      <c r="D1268" s="6" t="s">
        <v>694</v>
      </c>
      <c r="E1268" s="5">
        <v>265</v>
      </c>
      <c r="F1268" s="5">
        <v>6475</v>
      </c>
      <c r="G1268" s="5">
        <v>455</v>
      </c>
      <c r="H1268" s="5">
        <v>547</v>
      </c>
      <c r="I1268" s="5">
        <v>515</v>
      </c>
      <c r="J1268" s="5">
        <v>569</v>
      </c>
      <c r="K1268" s="5">
        <v>534</v>
      </c>
      <c r="L1268" s="5">
        <v>469</v>
      </c>
      <c r="M1268" s="5">
        <v>589</v>
      </c>
      <c r="N1268" s="5">
        <v>567</v>
      </c>
      <c r="O1268" s="5">
        <v>576</v>
      </c>
      <c r="P1268" s="5">
        <v>538</v>
      </c>
      <c r="Q1268" s="5">
        <v>524</v>
      </c>
      <c r="R1268" s="5">
        <v>592</v>
      </c>
    </row>
    <row r="1269" spans="1:18">
      <c r="A1269" s="6" t="s">
        <v>1046</v>
      </c>
      <c r="B1269" s="6" t="s">
        <v>1047</v>
      </c>
      <c r="C1269" s="6">
        <v>160084810</v>
      </c>
      <c r="D1269" s="6" t="s">
        <v>1047</v>
      </c>
      <c r="E1269" s="5">
        <v>76</v>
      </c>
      <c r="F1269" s="5">
        <v>710</v>
      </c>
      <c r="G1269" s="5">
        <v>54</v>
      </c>
      <c r="H1269" s="5">
        <v>62</v>
      </c>
      <c r="I1269" s="5">
        <v>55</v>
      </c>
      <c r="J1269" s="5">
        <v>70</v>
      </c>
      <c r="K1269" s="5">
        <v>54</v>
      </c>
      <c r="L1269" s="5">
        <v>58</v>
      </c>
      <c r="M1269" s="5">
        <v>70</v>
      </c>
      <c r="N1269" s="5">
        <v>52</v>
      </c>
      <c r="O1269" s="5">
        <v>50</v>
      </c>
      <c r="P1269" s="5">
        <v>80</v>
      </c>
      <c r="Q1269" s="5">
        <v>48</v>
      </c>
      <c r="R1269" s="5">
        <v>57</v>
      </c>
    </row>
    <row r="1270" spans="1:18">
      <c r="A1270" s="6" t="s">
        <v>946</v>
      </c>
      <c r="B1270" s="6" t="s">
        <v>947</v>
      </c>
      <c r="C1270" s="6">
        <v>160213710</v>
      </c>
      <c r="D1270" s="6" t="s">
        <v>947</v>
      </c>
      <c r="E1270" s="5">
        <v>149</v>
      </c>
      <c r="F1270" s="5">
        <v>7829</v>
      </c>
      <c r="G1270" s="5">
        <v>746</v>
      </c>
      <c r="H1270" s="5">
        <v>696</v>
      </c>
      <c r="I1270" s="5">
        <v>641</v>
      </c>
      <c r="J1270" s="5">
        <v>649</v>
      </c>
      <c r="K1270" s="5">
        <v>597</v>
      </c>
      <c r="L1270" s="5">
        <v>480</v>
      </c>
      <c r="M1270" s="5">
        <v>622</v>
      </c>
      <c r="N1270" s="5">
        <v>665</v>
      </c>
      <c r="O1270" s="5">
        <v>666</v>
      </c>
      <c r="P1270" s="5">
        <v>563</v>
      </c>
      <c r="Q1270" s="5">
        <v>690</v>
      </c>
      <c r="R1270" s="5">
        <v>814</v>
      </c>
    </row>
    <row r="1271" spans="1:18">
      <c r="A1271" s="7" t="s">
        <v>498</v>
      </c>
      <c r="B1271" s="7" t="s">
        <v>499</v>
      </c>
      <c r="C1271" s="6">
        <v>160085210</v>
      </c>
      <c r="D1271" s="6" t="s">
        <v>500</v>
      </c>
      <c r="E1271" s="5">
        <v>38</v>
      </c>
      <c r="F1271" s="5">
        <v>3852</v>
      </c>
      <c r="G1271" s="5">
        <v>304</v>
      </c>
      <c r="H1271" s="5">
        <v>349</v>
      </c>
      <c r="I1271" s="5">
        <v>303</v>
      </c>
      <c r="J1271" s="5">
        <v>384</v>
      </c>
      <c r="K1271" s="5">
        <v>344</v>
      </c>
      <c r="L1271" s="5">
        <v>339</v>
      </c>
      <c r="M1271" s="5">
        <v>343</v>
      </c>
      <c r="N1271" s="5">
        <v>308</v>
      </c>
      <c r="O1271" s="5">
        <v>281</v>
      </c>
      <c r="P1271" s="5">
        <v>279</v>
      </c>
      <c r="Q1271" s="5">
        <v>304</v>
      </c>
      <c r="R1271" s="5">
        <v>314</v>
      </c>
    </row>
    <row r="1272" spans="1:18">
      <c r="A1272" s="9"/>
      <c r="B1272" s="9"/>
      <c r="C1272" s="6">
        <v>160085350</v>
      </c>
      <c r="D1272" s="6" t="s">
        <v>536</v>
      </c>
      <c r="E1272" s="5">
        <v>38</v>
      </c>
      <c r="F1272" s="5">
        <v>17504</v>
      </c>
      <c r="G1272" s="5">
        <v>1357</v>
      </c>
      <c r="H1272" s="5">
        <v>1297</v>
      </c>
      <c r="I1272" s="5">
        <v>1548</v>
      </c>
      <c r="J1272" s="5">
        <v>1687</v>
      </c>
      <c r="K1272" s="5">
        <v>1365</v>
      </c>
      <c r="L1272" s="5">
        <v>1341</v>
      </c>
      <c r="M1272" s="5">
        <v>1680</v>
      </c>
      <c r="N1272" s="5">
        <v>1454</v>
      </c>
      <c r="O1272" s="5">
        <v>1399</v>
      </c>
      <c r="P1272" s="5">
        <v>1482</v>
      </c>
      <c r="Q1272" s="5">
        <v>1391</v>
      </c>
      <c r="R1272" s="5">
        <v>1503</v>
      </c>
    </row>
    <row r="1273" spans="1:18">
      <c r="A1273" s="6" t="s">
        <v>1229</v>
      </c>
      <c r="B1273" s="6" t="s">
        <v>1230</v>
      </c>
      <c r="C1273" s="6">
        <v>160213810</v>
      </c>
      <c r="D1273" s="6" t="s">
        <v>1230</v>
      </c>
      <c r="E1273" s="5">
        <v>640</v>
      </c>
      <c r="F1273" s="5">
        <v>129</v>
      </c>
      <c r="G1273" s="5" t="s">
        <v>20</v>
      </c>
      <c r="H1273" s="5">
        <v>10</v>
      </c>
      <c r="I1273" s="5" t="s">
        <v>20</v>
      </c>
      <c r="J1273" s="5">
        <v>11</v>
      </c>
      <c r="K1273" s="5" t="s">
        <v>20</v>
      </c>
      <c r="L1273" s="5">
        <v>10</v>
      </c>
      <c r="M1273" s="5">
        <v>13</v>
      </c>
      <c r="N1273" s="5" t="s">
        <v>20</v>
      </c>
      <c r="O1273" s="5">
        <v>13</v>
      </c>
      <c r="P1273" s="5">
        <v>15</v>
      </c>
      <c r="Q1273" s="5" t="s">
        <v>20</v>
      </c>
      <c r="R1273" s="5">
        <v>20</v>
      </c>
    </row>
    <row r="1274" spans="1:18">
      <c r="A1274" s="6" t="s">
        <v>1774</v>
      </c>
      <c r="B1274" s="6" t="s">
        <v>1775</v>
      </c>
      <c r="C1274" s="6">
        <v>160119610</v>
      </c>
      <c r="D1274" s="6" t="s">
        <v>1775</v>
      </c>
      <c r="E1274" s="5">
        <v>280</v>
      </c>
      <c r="F1274" s="5">
        <v>301</v>
      </c>
      <c r="G1274" s="5">
        <v>25</v>
      </c>
      <c r="H1274" s="5">
        <v>23</v>
      </c>
      <c r="I1274" s="5">
        <v>22</v>
      </c>
      <c r="J1274" s="5">
        <v>24</v>
      </c>
      <c r="K1274" s="5">
        <v>27</v>
      </c>
      <c r="L1274" s="5">
        <v>25</v>
      </c>
      <c r="M1274" s="5">
        <v>25</v>
      </c>
      <c r="N1274" s="5">
        <v>30</v>
      </c>
      <c r="O1274" s="5">
        <v>25</v>
      </c>
      <c r="P1274" s="5">
        <v>19</v>
      </c>
      <c r="Q1274" s="5">
        <v>31</v>
      </c>
      <c r="R1274" s="5">
        <v>25</v>
      </c>
    </row>
    <row r="1275" spans="1:18">
      <c r="A1275" s="6" t="s">
        <v>337</v>
      </c>
      <c r="B1275" s="6" t="s">
        <v>338</v>
      </c>
      <c r="C1275" s="6">
        <v>160148310</v>
      </c>
      <c r="D1275" s="6" t="s">
        <v>338</v>
      </c>
      <c r="E1275" s="5">
        <v>160</v>
      </c>
      <c r="F1275" s="5">
        <v>45310</v>
      </c>
      <c r="G1275" s="5">
        <v>3807</v>
      </c>
      <c r="H1275" s="5">
        <v>3786</v>
      </c>
      <c r="I1275" s="5">
        <v>3795</v>
      </c>
      <c r="J1275" s="5">
        <v>4261</v>
      </c>
      <c r="K1275" s="5">
        <v>3712</v>
      </c>
      <c r="L1275" s="5">
        <v>3677</v>
      </c>
      <c r="M1275" s="5">
        <v>4168</v>
      </c>
      <c r="N1275" s="5">
        <v>3769</v>
      </c>
      <c r="O1275" s="5">
        <v>3588</v>
      </c>
      <c r="P1275" s="5">
        <v>3630</v>
      </c>
      <c r="Q1275" s="5">
        <v>3352</v>
      </c>
      <c r="R1275" s="5">
        <v>3765</v>
      </c>
    </row>
    <row r="1276" spans="1:18">
      <c r="A1276" s="6" t="s">
        <v>488</v>
      </c>
      <c r="B1276" s="6" t="s">
        <v>489</v>
      </c>
      <c r="C1276" s="6">
        <v>160143050</v>
      </c>
      <c r="D1276" s="6" t="s">
        <v>489</v>
      </c>
      <c r="E1276" s="5">
        <v>160</v>
      </c>
      <c r="F1276" s="5">
        <v>30887</v>
      </c>
      <c r="G1276" s="5">
        <v>2598</v>
      </c>
      <c r="H1276" s="5">
        <v>2567</v>
      </c>
      <c r="I1276" s="5">
        <v>2682</v>
      </c>
      <c r="J1276" s="5">
        <v>2820</v>
      </c>
      <c r="K1276" s="5">
        <v>2429</v>
      </c>
      <c r="L1276" s="5">
        <v>2468</v>
      </c>
      <c r="M1276" s="5">
        <v>2880</v>
      </c>
      <c r="N1276" s="5">
        <v>2732</v>
      </c>
      <c r="O1276" s="5">
        <v>2311</v>
      </c>
      <c r="P1276" s="5">
        <v>2454</v>
      </c>
      <c r="Q1276" s="5">
        <v>2335</v>
      </c>
      <c r="R1276" s="5">
        <v>2611</v>
      </c>
    </row>
    <row r="1277" spans="1:18">
      <c r="A1277" s="6" t="s">
        <v>1344</v>
      </c>
      <c r="B1277" s="6" t="s">
        <v>1345</v>
      </c>
      <c r="C1277" s="6">
        <v>160150750</v>
      </c>
      <c r="D1277" s="6" t="s">
        <v>1345</v>
      </c>
      <c r="E1277" s="5">
        <v>160</v>
      </c>
      <c r="F1277" s="5">
        <v>216</v>
      </c>
      <c r="G1277" s="5">
        <v>12</v>
      </c>
      <c r="H1277" s="5">
        <v>21</v>
      </c>
      <c r="I1277" s="5">
        <v>20</v>
      </c>
      <c r="J1277" s="5">
        <v>19</v>
      </c>
      <c r="K1277" s="5">
        <v>22</v>
      </c>
      <c r="L1277" s="5">
        <v>23</v>
      </c>
      <c r="M1277" s="5">
        <v>18</v>
      </c>
      <c r="N1277" s="5">
        <v>15</v>
      </c>
      <c r="O1277" s="5">
        <v>16</v>
      </c>
      <c r="P1277" s="5">
        <v>21</v>
      </c>
      <c r="Q1277" s="5">
        <v>14</v>
      </c>
      <c r="R1277" s="5">
        <v>15</v>
      </c>
    </row>
    <row r="1278" spans="1:18">
      <c r="A1278" s="6" t="s">
        <v>675</v>
      </c>
      <c r="B1278" s="6" t="s">
        <v>676</v>
      </c>
      <c r="C1278" s="6">
        <v>160156210</v>
      </c>
      <c r="D1278" s="6" t="s">
        <v>676</v>
      </c>
      <c r="E1278" s="5">
        <v>38</v>
      </c>
      <c r="F1278" s="5">
        <v>16745</v>
      </c>
      <c r="G1278" s="5">
        <v>1393</v>
      </c>
      <c r="H1278" s="5">
        <v>1610</v>
      </c>
      <c r="I1278" s="5">
        <v>1373</v>
      </c>
      <c r="J1278" s="5">
        <v>1540</v>
      </c>
      <c r="K1278" s="5">
        <v>1352</v>
      </c>
      <c r="L1278" s="5">
        <v>1352</v>
      </c>
      <c r="M1278" s="5">
        <v>1518</v>
      </c>
      <c r="N1278" s="5">
        <v>1408</v>
      </c>
      <c r="O1278" s="5">
        <v>1365</v>
      </c>
      <c r="P1278" s="5">
        <v>1292</v>
      </c>
      <c r="Q1278" s="5">
        <v>1232</v>
      </c>
      <c r="R1278" s="5">
        <v>1310</v>
      </c>
    </row>
    <row r="1279" spans="1:18">
      <c r="A1279" s="7" t="s">
        <v>1030</v>
      </c>
      <c r="B1279" s="7" t="s">
        <v>1031</v>
      </c>
      <c r="C1279" s="6">
        <v>160160610</v>
      </c>
      <c r="D1279" s="6" t="s">
        <v>1382</v>
      </c>
      <c r="E1279" s="5">
        <v>100</v>
      </c>
      <c r="F1279" s="5">
        <v>106</v>
      </c>
      <c r="G1279" s="5" t="s">
        <v>20</v>
      </c>
      <c r="H1279" s="5">
        <v>11</v>
      </c>
      <c r="I1279" s="5">
        <v>11</v>
      </c>
      <c r="J1279" s="5">
        <v>11</v>
      </c>
      <c r="K1279" s="5">
        <v>14</v>
      </c>
      <c r="L1279" s="5" t="s">
        <v>20</v>
      </c>
      <c r="M1279" s="5">
        <v>11</v>
      </c>
      <c r="N1279" s="5" t="s">
        <v>20</v>
      </c>
      <c r="O1279" s="5" t="s">
        <v>20</v>
      </c>
      <c r="P1279" s="5" t="s">
        <v>20</v>
      </c>
      <c r="Q1279" s="5" t="s">
        <v>20</v>
      </c>
      <c r="R1279" s="5" t="s">
        <v>20</v>
      </c>
    </row>
    <row r="1280" spans="1:18">
      <c r="A1280" s="9"/>
      <c r="B1280" s="9"/>
      <c r="C1280" s="6">
        <v>160199610</v>
      </c>
      <c r="D1280" s="6" t="s">
        <v>1032</v>
      </c>
      <c r="E1280" s="5">
        <v>60</v>
      </c>
      <c r="F1280" s="5">
        <v>512</v>
      </c>
      <c r="G1280" s="5">
        <v>44</v>
      </c>
      <c r="H1280" s="5">
        <v>42</v>
      </c>
      <c r="I1280" s="5">
        <v>50</v>
      </c>
      <c r="J1280" s="5">
        <v>47</v>
      </c>
      <c r="K1280" s="5">
        <v>35</v>
      </c>
      <c r="L1280" s="5">
        <v>42</v>
      </c>
      <c r="M1280" s="5">
        <v>34</v>
      </c>
      <c r="N1280" s="5">
        <v>48</v>
      </c>
      <c r="O1280" s="5">
        <v>48</v>
      </c>
      <c r="P1280" s="5">
        <v>50</v>
      </c>
      <c r="Q1280" s="5">
        <v>39</v>
      </c>
      <c r="R1280" s="5">
        <v>33</v>
      </c>
    </row>
    <row r="1281" spans="1:18">
      <c r="A1281" s="7" t="s">
        <v>316</v>
      </c>
      <c r="B1281" s="7" t="s">
        <v>317</v>
      </c>
      <c r="C1281" s="6">
        <v>160208110</v>
      </c>
      <c r="D1281" s="6" t="s">
        <v>318</v>
      </c>
      <c r="E1281" s="5">
        <v>200</v>
      </c>
      <c r="F1281" s="5">
        <v>15</v>
      </c>
      <c r="G1281" s="5" t="s">
        <v>20</v>
      </c>
      <c r="H1281" s="5">
        <v>0</v>
      </c>
      <c r="I1281" s="5" t="s">
        <v>20</v>
      </c>
      <c r="J1281" s="5" t="s">
        <v>20</v>
      </c>
      <c r="K1281" s="5">
        <v>0</v>
      </c>
      <c r="L1281" s="5" t="s">
        <v>20</v>
      </c>
      <c r="M1281" s="5" t="s">
        <v>20</v>
      </c>
      <c r="N1281" s="5" t="s">
        <v>20</v>
      </c>
      <c r="O1281" s="5">
        <v>0</v>
      </c>
      <c r="P1281" s="5" t="s">
        <v>20</v>
      </c>
      <c r="Q1281" s="5" t="s">
        <v>20</v>
      </c>
      <c r="R1281" s="5">
        <v>0</v>
      </c>
    </row>
    <row r="1282" spans="1:18">
      <c r="A1282" s="9"/>
      <c r="B1282" s="9"/>
      <c r="C1282" s="6">
        <v>160208310</v>
      </c>
      <c r="D1282" s="6" t="s">
        <v>354</v>
      </c>
      <c r="E1282" s="5">
        <v>56</v>
      </c>
      <c r="F1282" s="5">
        <v>70</v>
      </c>
      <c r="G1282" s="5" t="s">
        <v>20</v>
      </c>
      <c r="H1282" s="5">
        <v>0</v>
      </c>
      <c r="I1282" s="5">
        <v>0</v>
      </c>
      <c r="J1282" s="5">
        <v>0</v>
      </c>
      <c r="K1282" s="5">
        <v>0</v>
      </c>
      <c r="L1282" s="5">
        <v>0</v>
      </c>
      <c r="M1282" s="5">
        <v>0</v>
      </c>
      <c r="N1282" s="5">
        <v>0</v>
      </c>
      <c r="O1282" s="5">
        <v>0</v>
      </c>
      <c r="P1282" s="5" t="s">
        <v>20</v>
      </c>
      <c r="Q1282" s="5">
        <v>0</v>
      </c>
      <c r="R1282" s="5">
        <v>0</v>
      </c>
    </row>
    <row r="1283" spans="1:18">
      <c r="A1283" s="6" t="s">
        <v>424</v>
      </c>
      <c r="B1283" s="6" t="s">
        <v>425</v>
      </c>
      <c r="C1283" s="6">
        <v>160179610</v>
      </c>
      <c r="D1283" s="6" t="s">
        <v>425</v>
      </c>
      <c r="E1283" s="5">
        <v>72</v>
      </c>
      <c r="F1283" s="5">
        <v>1421</v>
      </c>
      <c r="G1283" s="5">
        <v>125</v>
      </c>
      <c r="H1283" s="5">
        <v>126</v>
      </c>
      <c r="I1283" s="5">
        <v>124</v>
      </c>
      <c r="J1283" s="5">
        <v>122</v>
      </c>
      <c r="K1283" s="5">
        <v>121</v>
      </c>
      <c r="L1283" s="5">
        <v>111</v>
      </c>
      <c r="M1283" s="5">
        <v>112</v>
      </c>
      <c r="N1283" s="5">
        <v>175</v>
      </c>
      <c r="O1283" s="5">
        <v>106</v>
      </c>
      <c r="P1283" s="5">
        <v>93</v>
      </c>
      <c r="Q1283" s="5">
        <v>103</v>
      </c>
      <c r="R1283" s="5">
        <v>103</v>
      </c>
    </row>
    <row r="1284" spans="1:18">
      <c r="A1284" s="7" t="s">
        <v>660</v>
      </c>
      <c r="B1284" s="7" t="s">
        <v>661</v>
      </c>
      <c r="C1284" s="6">
        <v>160085410</v>
      </c>
      <c r="D1284" s="6" t="s">
        <v>757</v>
      </c>
      <c r="E1284" s="5">
        <v>80</v>
      </c>
      <c r="F1284" s="5">
        <v>22517</v>
      </c>
      <c r="G1284" s="5">
        <v>1811</v>
      </c>
      <c r="H1284" s="5">
        <v>2062</v>
      </c>
      <c r="I1284" s="5">
        <v>1945</v>
      </c>
      <c r="J1284" s="5">
        <v>2179</v>
      </c>
      <c r="K1284" s="5">
        <v>1886</v>
      </c>
      <c r="L1284" s="5">
        <v>1758</v>
      </c>
      <c r="M1284" s="5">
        <v>1998</v>
      </c>
      <c r="N1284" s="5">
        <v>1864</v>
      </c>
      <c r="O1284" s="5">
        <v>1831</v>
      </c>
      <c r="P1284" s="5">
        <v>1773</v>
      </c>
      <c r="Q1284" s="5">
        <v>1625</v>
      </c>
      <c r="R1284" s="5">
        <v>1785</v>
      </c>
    </row>
    <row r="1285" spans="1:18">
      <c r="A1285" s="8"/>
      <c r="B1285" s="8"/>
      <c r="C1285" s="6">
        <v>160085510</v>
      </c>
      <c r="D1285" s="6" t="s">
        <v>758</v>
      </c>
      <c r="E1285" s="5">
        <v>280</v>
      </c>
      <c r="F1285" s="5">
        <v>2741</v>
      </c>
      <c r="G1285" s="5">
        <v>194</v>
      </c>
      <c r="H1285" s="5">
        <v>234</v>
      </c>
      <c r="I1285" s="5">
        <v>212</v>
      </c>
      <c r="J1285" s="5">
        <v>267</v>
      </c>
      <c r="K1285" s="5">
        <v>204</v>
      </c>
      <c r="L1285" s="5">
        <v>217</v>
      </c>
      <c r="M1285" s="5">
        <v>280</v>
      </c>
      <c r="N1285" s="5">
        <v>236</v>
      </c>
      <c r="O1285" s="5">
        <v>217</v>
      </c>
      <c r="P1285" s="5">
        <v>217</v>
      </c>
      <c r="Q1285" s="5">
        <v>196</v>
      </c>
      <c r="R1285" s="5">
        <v>267</v>
      </c>
    </row>
    <row r="1286" spans="1:18">
      <c r="A1286" s="9"/>
      <c r="B1286" s="9"/>
      <c r="C1286" s="6">
        <v>160199710</v>
      </c>
      <c r="D1286" s="6" t="s">
        <v>662</v>
      </c>
      <c r="E1286" s="5">
        <v>450</v>
      </c>
      <c r="F1286" s="5">
        <v>9914</v>
      </c>
      <c r="G1286" s="5">
        <v>866</v>
      </c>
      <c r="H1286" s="5">
        <v>903</v>
      </c>
      <c r="I1286" s="5">
        <v>865</v>
      </c>
      <c r="J1286" s="5">
        <v>961</v>
      </c>
      <c r="K1286" s="5">
        <v>863</v>
      </c>
      <c r="L1286" s="5">
        <v>809</v>
      </c>
      <c r="M1286" s="5">
        <v>862</v>
      </c>
      <c r="N1286" s="5">
        <v>772</v>
      </c>
      <c r="O1286" s="5">
        <v>753</v>
      </c>
      <c r="P1286" s="5">
        <v>750</v>
      </c>
      <c r="Q1286" s="5">
        <v>687</v>
      </c>
      <c r="R1286" s="5">
        <v>823</v>
      </c>
    </row>
    <row r="1287" spans="1:18">
      <c r="A1287" s="7" t="s">
        <v>566</v>
      </c>
      <c r="B1287" s="7" t="s">
        <v>567</v>
      </c>
      <c r="C1287" s="6">
        <v>160085610</v>
      </c>
      <c r="D1287" s="6" t="s">
        <v>784</v>
      </c>
      <c r="E1287" s="5">
        <v>80</v>
      </c>
      <c r="F1287" s="5">
        <v>2297</v>
      </c>
      <c r="G1287" s="5">
        <v>210</v>
      </c>
      <c r="H1287" s="5">
        <v>182</v>
      </c>
      <c r="I1287" s="5">
        <v>199</v>
      </c>
      <c r="J1287" s="5">
        <v>194</v>
      </c>
      <c r="K1287" s="5">
        <v>150</v>
      </c>
      <c r="L1287" s="5">
        <v>185</v>
      </c>
      <c r="M1287" s="5">
        <v>205</v>
      </c>
      <c r="N1287" s="5">
        <v>219</v>
      </c>
      <c r="O1287" s="5">
        <v>185</v>
      </c>
      <c r="P1287" s="5">
        <v>187</v>
      </c>
      <c r="Q1287" s="5">
        <v>186</v>
      </c>
      <c r="R1287" s="5">
        <v>195</v>
      </c>
    </row>
    <row r="1288" spans="1:18">
      <c r="A1288" s="8"/>
      <c r="B1288" s="8"/>
      <c r="C1288" s="6">
        <v>160085710</v>
      </c>
      <c r="D1288" s="6" t="s">
        <v>568</v>
      </c>
      <c r="E1288" s="5">
        <v>280</v>
      </c>
      <c r="F1288" s="5">
        <v>16614</v>
      </c>
      <c r="G1288" s="5">
        <v>1447</v>
      </c>
      <c r="H1288" s="5">
        <v>1516</v>
      </c>
      <c r="I1288" s="5">
        <v>1533</v>
      </c>
      <c r="J1288" s="5">
        <v>1526</v>
      </c>
      <c r="K1288" s="5">
        <v>1370</v>
      </c>
      <c r="L1288" s="5">
        <v>1345</v>
      </c>
      <c r="M1288" s="5">
        <v>1437</v>
      </c>
      <c r="N1288" s="5">
        <v>1378</v>
      </c>
      <c r="O1288" s="5">
        <v>1335</v>
      </c>
      <c r="P1288" s="5">
        <v>1165</v>
      </c>
      <c r="Q1288" s="5">
        <v>1218</v>
      </c>
      <c r="R1288" s="5">
        <v>1344</v>
      </c>
    </row>
    <row r="1289" spans="1:18">
      <c r="A1289" s="9"/>
      <c r="B1289" s="9"/>
      <c r="C1289" s="6">
        <v>160085810</v>
      </c>
      <c r="D1289" s="6" t="s">
        <v>1128</v>
      </c>
      <c r="E1289" s="5">
        <v>450</v>
      </c>
      <c r="F1289" s="5">
        <v>2458</v>
      </c>
      <c r="G1289" s="5">
        <v>208</v>
      </c>
      <c r="H1289" s="5">
        <v>233</v>
      </c>
      <c r="I1289" s="5">
        <v>218</v>
      </c>
      <c r="J1289" s="5">
        <v>258</v>
      </c>
      <c r="K1289" s="5">
        <v>207</v>
      </c>
      <c r="L1289" s="5">
        <v>204</v>
      </c>
      <c r="M1289" s="5">
        <v>235</v>
      </c>
      <c r="N1289" s="5">
        <v>206</v>
      </c>
      <c r="O1289" s="5">
        <v>185</v>
      </c>
      <c r="P1289" s="5">
        <v>163</v>
      </c>
      <c r="Q1289" s="5">
        <v>171</v>
      </c>
      <c r="R1289" s="5">
        <v>170</v>
      </c>
    </row>
    <row r="1290" spans="1:18">
      <c r="A1290" s="7" t="s">
        <v>416</v>
      </c>
      <c r="B1290" s="7" t="s">
        <v>417</v>
      </c>
      <c r="C1290" s="6">
        <v>160085910</v>
      </c>
      <c r="D1290" s="6" t="s">
        <v>418</v>
      </c>
      <c r="E1290" s="5">
        <v>80</v>
      </c>
      <c r="F1290" s="5">
        <v>101090</v>
      </c>
      <c r="G1290" s="5">
        <v>8856</v>
      </c>
      <c r="H1290" s="5">
        <v>9019</v>
      </c>
      <c r="I1290" s="5">
        <v>8814</v>
      </c>
      <c r="J1290" s="5">
        <v>9185</v>
      </c>
      <c r="K1290" s="5">
        <v>8564</v>
      </c>
      <c r="L1290" s="5">
        <v>8157</v>
      </c>
      <c r="M1290" s="5">
        <v>8964</v>
      </c>
      <c r="N1290" s="5">
        <v>8100</v>
      </c>
      <c r="O1290" s="5">
        <v>8093</v>
      </c>
      <c r="P1290" s="5">
        <v>7864</v>
      </c>
      <c r="Q1290" s="5">
        <v>7566</v>
      </c>
      <c r="R1290" s="5">
        <v>7908</v>
      </c>
    </row>
    <row r="1291" spans="1:18">
      <c r="A1291" s="8"/>
      <c r="B1291" s="8"/>
      <c r="C1291" s="6">
        <v>160086010</v>
      </c>
      <c r="D1291" s="6" t="s">
        <v>870</v>
      </c>
      <c r="E1291" s="5">
        <v>280</v>
      </c>
      <c r="F1291" s="5">
        <v>10587</v>
      </c>
      <c r="G1291" s="5">
        <v>962</v>
      </c>
      <c r="H1291" s="5">
        <v>1027</v>
      </c>
      <c r="I1291" s="5">
        <v>936</v>
      </c>
      <c r="J1291" s="5">
        <v>930</v>
      </c>
      <c r="K1291" s="5">
        <v>913</v>
      </c>
      <c r="L1291" s="5">
        <v>823</v>
      </c>
      <c r="M1291" s="5">
        <v>920</v>
      </c>
      <c r="N1291" s="5">
        <v>903</v>
      </c>
      <c r="O1291" s="5">
        <v>862</v>
      </c>
      <c r="P1291" s="5">
        <v>743</v>
      </c>
      <c r="Q1291" s="5">
        <v>774</v>
      </c>
      <c r="R1291" s="5">
        <v>794</v>
      </c>
    </row>
    <row r="1292" spans="1:18">
      <c r="A1292" s="8"/>
      <c r="B1292" s="8"/>
      <c r="C1292" s="6">
        <v>160086110</v>
      </c>
      <c r="D1292" s="6" t="s">
        <v>678</v>
      </c>
      <c r="E1292" s="5">
        <v>450</v>
      </c>
      <c r="F1292" s="5">
        <v>10890</v>
      </c>
      <c r="G1292" s="5">
        <v>955</v>
      </c>
      <c r="H1292" s="5">
        <v>927</v>
      </c>
      <c r="I1292" s="5">
        <v>916</v>
      </c>
      <c r="J1292" s="5">
        <v>1015</v>
      </c>
      <c r="K1292" s="5">
        <v>916</v>
      </c>
      <c r="L1292" s="5">
        <v>870</v>
      </c>
      <c r="M1292" s="5">
        <v>905</v>
      </c>
      <c r="N1292" s="5">
        <v>904</v>
      </c>
      <c r="O1292" s="5">
        <v>881</v>
      </c>
      <c r="P1292" s="5">
        <v>855</v>
      </c>
      <c r="Q1292" s="5">
        <v>846</v>
      </c>
      <c r="R1292" s="5">
        <v>900</v>
      </c>
    </row>
    <row r="1293" spans="1:18">
      <c r="A1293" s="9"/>
      <c r="B1293" s="9"/>
      <c r="C1293" s="6">
        <v>160219110</v>
      </c>
      <c r="D1293" s="6" t="s">
        <v>481</v>
      </c>
      <c r="E1293" s="5">
        <v>80</v>
      </c>
      <c r="F1293" s="5">
        <v>161322</v>
      </c>
      <c r="G1293" s="5">
        <v>13309</v>
      </c>
      <c r="H1293" s="5">
        <v>13778</v>
      </c>
      <c r="I1293" s="5">
        <v>13097</v>
      </c>
      <c r="J1293" s="5">
        <v>13943</v>
      </c>
      <c r="K1293" s="5">
        <v>13425</v>
      </c>
      <c r="L1293" s="5">
        <v>12625</v>
      </c>
      <c r="M1293" s="5">
        <v>13963</v>
      </c>
      <c r="N1293" s="5">
        <v>13157</v>
      </c>
      <c r="O1293" s="5">
        <v>13515</v>
      </c>
      <c r="P1293" s="5">
        <v>13660</v>
      </c>
      <c r="Q1293" s="5">
        <v>12810</v>
      </c>
      <c r="R1293" s="5">
        <v>14040</v>
      </c>
    </row>
    <row r="1294" spans="1:18">
      <c r="A1294" s="7" t="s">
        <v>1258</v>
      </c>
      <c r="B1294" s="7" t="s">
        <v>1259</v>
      </c>
      <c r="C1294" s="6">
        <v>160086210</v>
      </c>
      <c r="D1294" s="6" t="s">
        <v>1260</v>
      </c>
      <c r="E1294" s="5">
        <v>150</v>
      </c>
      <c r="F1294" s="5">
        <v>3695</v>
      </c>
      <c r="G1294" s="5">
        <v>311</v>
      </c>
      <c r="H1294" s="5">
        <v>313</v>
      </c>
      <c r="I1294" s="5">
        <v>291</v>
      </c>
      <c r="J1294" s="5">
        <v>315</v>
      </c>
      <c r="K1294" s="5">
        <v>307</v>
      </c>
      <c r="L1294" s="5">
        <v>295</v>
      </c>
      <c r="M1294" s="5">
        <v>364</v>
      </c>
      <c r="N1294" s="5">
        <v>307</v>
      </c>
      <c r="O1294" s="5">
        <v>321</v>
      </c>
      <c r="P1294" s="5">
        <v>321</v>
      </c>
      <c r="Q1294" s="5">
        <v>270</v>
      </c>
      <c r="R1294" s="5">
        <v>280</v>
      </c>
    </row>
    <row r="1295" spans="1:18">
      <c r="A1295" s="9"/>
      <c r="B1295" s="9"/>
      <c r="C1295" s="6">
        <v>160086310</v>
      </c>
      <c r="D1295" s="6" t="s">
        <v>1613</v>
      </c>
      <c r="E1295" s="5">
        <v>150</v>
      </c>
      <c r="F1295" s="5">
        <v>4771</v>
      </c>
      <c r="G1295" s="5">
        <v>427</v>
      </c>
      <c r="H1295" s="5">
        <v>399</v>
      </c>
      <c r="I1295" s="5">
        <v>406</v>
      </c>
      <c r="J1295" s="5">
        <v>377</v>
      </c>
      <c r="K1295" s="5">
        <v>414</v>
      </c>
      <c r="L1295" s="5">
        <v>376</v>
      </c>
      <c r="M1295" s="5">
        <v>378</v>
      </c>
      <c r="N1295" s="5">
        <v>389</v>
      </c>
      <c r="O1295" s="5">
        <v>400</v>
      </c>
      <c r="P1295" s="5">
        <v>366</v>
      </c>
      <c r="Q1295" s="5">
        <v>384</v>
      </c>
      <c r="R1295" s="5">
        <v>455</v>
      </c>
    </row>
    <row r="1296" spans="1:18">
      <c r="A1296" s="6" t="s">
        <v>1718</v>
      </c>
      <c r="B1296" s="6" t="s">
        <v>1719</v>
      </c>
      <c r="C1296" s="6">
        <v>160199810</v>
      </c>
      <c r="D1296" s="6" t="s">
        <v>1719</v>
      </c>
      <c r="E1296" s="5">
        <v>1280</v>
      </c>
      <c r="F1296" s="5">
        <v>332</v>
      </c>
      <c r="G1296" s="5">
        <v>24</v>
      </c>
      <c r="H1296" s="5">
        <v>29</v>
      </c>
      <c r="I1296" s="5">
        <v>23</v>
      </c>
      <c r="J1296" s="5">
        <v>41</v>
      </c>
      <c r="K1296" s="5">
        <v>38</v>
      </c>
      <c r="L1296" s="5">
        <v>24</v>
      </c>
      <c r="M1296" s="5">
        <v>28</v>
      </c>
      <c r="N1296" s="5">
        <v>31</v>
      </c>
      <c r="O1296" s="5">
        <v>23</v>
      </c>
      <c r="P1296" s="5">
        <v>23</v>
      </c>
      <c r="Q1296" s="5">
        <v>19</v>
      </c>
      <c r="R1296" s="5">
        <v>29</v>
      </c>
    </row>
    <row r="1297" spans="1:18">
      <c r="A1297" s="7" t="s">
        <v>1143</v>
      </c>
      <c r="B1297" s="7" t="s">
        <v>1144</v>
      </c>
      <c r="C1297" s="6">
        <v>160086710</v>
      </c>
      <c r="D1297" s="6" t="s">
        <v>1770</v>
      </c>
      <c r="E1297" s="5">
        <v>1200</v>
      </c>
      <c r="F1297" s="5">
        <v>756</v>
      </c>
      <c r="G1297" s="5">
        <v>43</v>
      </c>
      <c r="H1297" s="5">
        <v>70</v>
      </c>
      <c r="I1297" s="5">
        <v>91</v>
      </c>
      <c r="J1297" s="5">
        <v>82</v>
      </c>
      <c r="K1297" s="5">
        <v>73</v>
      </c>
      <c r="L1297" s="5">
        <v>72</v>
      </c>
      <c r="M1297" s="5">
        <v>66</v>
      </c>
      <c r="N1297" s="5">
        <v>69</v>
      </c>
      <c r="O1297" s="5">
        <v>47</v>
      </c>
      <c r="P1297" s="5">
        <v>44</v>
      </c>
      <c r="Q1297" s="5">
        <v>40</v>
      </c>
      <c r="R1297" s="5">
        <v>59</v>
      </c>
    </row>
    <row r="1298" spans="1:18">
      <c r="A1298" s="8"/>
      <c r="B1298" s="8"/>
      <c r="C1298" s="6">
        <v>160086810</v>
      </c>
      <c r="D1298" s="6" t="s">
        <v>1686</v>
      </c>
      <c r="E1298" s="5">
        <v>1200</v>
      </c>
      <c r="F1298" s="5">
        <v>1110</v>
      </c>
      <c r="G1298" s="5">
        <v>85</v>
      </c>
      <c r="H1298" s="5">
        <v>100</v>
      </c>
      <c r="I1298" s="5">
        <v>72</v>
      </c>
      <c r="J1298" s="5">
        <v>99</v>
      </c>
      <c r="K1298" s="5">
        <v>122</v>
      </c>
      <c r="L1298" s="5">
        <v>80</v>
      </c>
      <c r="M1298" s="5">
        <v>85</v>
      </c>
      <c r="N1298" s="5">
        <v>96</v>
      </c>
      <c r="O1298" s="5">
        <v>103</v>
      </c>
      <c r="P1298" s="5">
        <v>97</v>
      </c>
      <c r="Q1298" s="5">
        <v>84</v>
      </c>
      <c r="R1298" s="5">
        <v>87</v>
      </c>
    </row>
    <row r="1299" spans="1:18">
      <c r="A1299" s="8"/>
      <c r="B1299" s="8"/>
      <c r="C1299" s="6">
        <v>160086910</v>
      </c>
      <c r="D1299" s="6" t="s">
        <v>1833</v>
      </c>
      <c r="E1299" s="5">
        <v>1200</v>
      </c>
      <c r="F1299" s="5">
        <v>180</v>
      </c>
      <c r="G1299" s="5">
        <v>20</v>
      </c>
      <c r="H1299" s="5">
        <v>15</v>
      </c>
      <c r="I1299" s="5">
        <v>19</v>
      </c>
      <c r="J1299" s="5">
        <v>19</v>
      </c>
      <c r="K1299" s="5">
        <v>19</v>
      </c>
      <c r="L1299" s="5" t="s">
        <v>20</v>
      </c>
      <c r="M1299" s="5">
        <v>16</v>
      </c>
      <c r="N1299" s="5" t="s">
        <v>20</v>
      </c>
      <c r="O1299" s="5">
        <v>16</v>
      </c>
      <c r="P1299" s="5">
        <v>14</v>
      </c>
      <c r="Q1299" s="5">
        <v>14</v>
      </c>
      <c r="R1299" s="5">
        <v>14</v>
      </c>
    </row>
    <row r="1300" spans="1:18">
      <c r="A1300" s="8"/>
      <c r="B1300" s="8"/>
      <c r="C1300" s="6">
        <v>160087110</v>
      </c>
      <c r="D1300" s="6" t="s">
        <v>1687</v>
      </c>
      <c r="E1300" s="5">
        <v>1200</v>
      </c>
      <c r="F1300" s="5">
        <v>309</v>
      </c>
      <c r="G1300" s="5">
        <v>11</v>
      </c>
      <c r="H1300" s="5">
        <v>57</v>
      </c>
      <c r="I1300" s="5">
        <v>38</v>
      </c>
      <c r="J1300" s="5">
        <v>20</v>
      </c>
      <c r="K1300" s="5">
        <v>32</v>
      </c>
      <c r="L1300" s="5">
        <v>16</v>
      </c>
      <c r="M1300" s="5">
        <v>20</v>
      </c>
      <c r="N1300" s="5">
        <v>19</v>
      </c>
      <c r="O1300" s="5">
        <v>21</v>
      </c>
      <c r="P1300" s="5">
        <v>23</v>
      </c>
      <c r="Q1300" s="5">
        <v>19</v>
      </c>
      <c r="R1300" s="5">
        <v>33</v>
      </c>
    </row>
    <row r="1301" spans="1:18">
      <c r="A1301" s="8"/>
      <c r="B1301" s="8"/>
      <c r="C1301" s="6">
        <v>160119710</v>
      </c>
      <c r="D1301" s="6" t="s">
        <v>1145</v>
      </c>
      <c r="E1301" s="5">
        <v>1200</v>
      </c>
      <c r="F1301" s="5">
        <v>20667</v>
      </c>
      <c r="G1301" s="5">
        <v>1531</v>
      </c>
      <c r="H1301" s="5">
        <v>1327</v>
      </c>
      <c r="I1301" s="5">
        <v>1318</v>
      </c>
      <c r="J1301" s="5">
        <v>2136</v>
      </c>
      <c r="K1301" s="5">
        <v>3239</v>
      </c>
      <c r="L1301" s="5">
        <v>1596</v>
      </c>
      <c r="M1301" s="5">
        <v>1650</v>
      </c>
      <c r="N1301" s="5">
        <v>1609</v>
      </c>
      <c r="O1301" s="5">
        <v>1557</v>
      </c>
      <c r="P1301" s="5">
        <v>1531</v>
      </c>
      <c r="Q1301" s="5">
        <v>1235</v>
      </c>
      <c r="R1301" s="5">
        <v>1938</v>
      </c>
    </row>
    <row r="1302" spans="1:18">
      <c r="A1302" s="8"/>
      <c r="B1302" s="8"/>
      <c r="C1302" s="6">
        <v>160119810</v>
      </c>
      <c r="D1302" s="6" t="s">
        <v>1198</v>
      </c>
      <c r="E1302" s="5">
        <v>1600</v>
      </c>
      <c r="F1302" s="5">
        <v>8889</v>
      </c>
      <c r="G1302" s="5">
        <v>732</v>
      </c>
      <c r="H1302" s="5">
        <v>628</v>
      </c>
      <c r="I1302" s="5">
        <v>644</v>
      </c>
      <c r="J1302" s="5">
        <v>881</v>
      </c>
      <c r="K1302" s="5">
        <v>1040</v>
      </c>
      <c r="L1302" s="5">
        <v>709</v>
      </c>
      <c r="M1302" s="5">
        <v>801</v>
      </c>
      <c r="N1302" s="5">
        <v>739</v>
      </c>
      <c r="O1302" s="5">
        <v>725</v>
      </c>
      <c r="P1302" s="5">
        <v>632</v>
      </c>
      <c r="Q1302" s="5">
        <v>575</v>
      </c>
      <c r="R1302" s="5">
        <v>783</v>
      </c>
    </row>
    <row r="1303" spans="1:18">
      <c r="A1303" s="8"/>
      <c r="B1303" s="8"/>
      <c r="C1303" s="6">
        <v>160119910</v>
      </c>
      <c r="D1303" s="6" t="s">
        <v>1481</v>
      </c>
      <c r="E1303" s="5">
        <v>1200</v>
      </c>
      <c r="F1303" s="5">
        <v>7838</v>
      </c>
      <c r="G1303" s="5">
        <v>625</v>
      </c>
      <c r="H1303" s="5">
        <v>622</v>
      </c>
      <c r="I1303" s="5">
        <v>561</v>
      </c>
      <c r="J1303" s="5">
        <v>817</v>
      </c>
      <c r="K1303" s="5">
        <v>877</v>
      </c>
      <c r="L1303" s="5">
        <v>618</v>
      </c>
      <c r="M1303" s="5">
        <v>698</v>
      </c>
      <c r="N1303" s="5">
        <v>659</v>
      </c>
      <c r="O1303" s="5">
        <v>610</v>
      </c>
      <c r="P1303" s="5">
        <v>555</v>
      </c>
      <c r="Q1303" s="5">
        <v>532</v>
      </c>
      <c r="R1303" s="5">
        <v>664</v>
      </c>
    </row>
    <row r="1304" spans="1:18">
      <c r="A1304" s="8"/>
      <c r="B1304" s="8"/>
      <c r="C1304" s="6">
        <v>160120010</v>
      </c>
      <c r="D1304" s="6" t="s">
        <v>1255</v>
      </c>
      <c r="E1304" s="5">
        <v>1200</v>
      </c>
      <c r="F1304" s="5">
        <v>7344</v>
      </c>
      <c r="G1304" s="5">
        <v>608</v>
      </c>
      <c r="H1304" s="5">
        <v>524</v>
      </c>
      <c r="I1304" s="5">
        <v>540</v>
      </c>
      <c r="J1304" s="5">
        <v>752</v>
      </c>
      <c r="K1304" s="5">
        <v>800</v>
      </c>
      <c r="L1304" s="5">
        <v>591</v>
      </c>
      <c r="M1304" s="5">
        <v>661</v>
      </c>
      <c r="N1304" s="5">
        <v>629</v>
      </c>
      <c r="O1304" s="5">
        <v>599</v>
      </c>
      <c r="P1304" s="5">
        <v>549</v>
      </c>
      <c r="Q1304" s="5">
        <v>484</v>
      </c>
      <c r="R1304" s="5">
        <v>607</v>
      </c>
    </row>
    <row r="1305" spans="1:18">
      <c r="A1305" s="8"/>
      <c r="B1305" s="8"/>
      <c r="C1305" s="6">
        <v>160120110</v>
      </c>
      <c r="D1305" s="6" t="s">
        <v>1318</v>
      </c>
      <c r="E1305" s="5">
        <v>1200</v>
      </c>
      <c r="F1305" s="5">
        <v>14763</v>
      </c>
      <c r="G1305" s="5">
        <v>1166</v>
      </c>
      <c r="H1305" s="5">
        <v>1172</v>
      </c>
      <c r="I1305" s="5">
        <v>1075</v>
      </c>
      <c r="J1305" s="5">
        <v>1448</v>
      </c>
      <c r="K1305" s="5">
        <v>1531</v>
      </c>
      <c r="L1305" s="5">
        <v>1107</v>
      </c>
      <c r="M1305" s="5">
        <v>1361</v>
      </c>
      <c r="N1305" s="5">
        <v>1239</v>
      </c>
      <c r="O1305" s="5">
        <v>1237</v>
      </c>
      <c r="P1305" s="5">
        <v>1039</v>
      </c>
      <c r="Q1305" s="5">
        <v>1065</v>
      </c>
      <c r="R1305" s="5">
        <v>1323</v>
      </c>
    </row>
    <row r="1306" spans="1:18">
      <c r="A1306" s="8"/>
      <c r="B1306" s="8"/>
      <c r="C1306" s="6">
        <v>160120210</v>
      </c>
      <c r="D1306" s="6" t="s">
        <v>1298</v>
      </c>
      <c r="E1306" s="5">
        <v>1200</v>
      </c>
      <c r="F1306" s="5">
        <v>6732</v>
      </c>
      <c r="G1306" s="5">
        <v>487</v>
      </c>
      <c r="H1306" s="5">
        <v>563</v>
      </c>
      <c r="I1306" s="5">
        <v>613</v>
      </c>
      <c r="J1306" s="5">
        <v>603</v>
      </c>
      <c r="K1306" s="5">
        <v>648</v>
      </c>
      <c r="L1306" s="5">
        <v>474</v>
      </c>
      <c r="M1306" s="5">
        <v>694</v>
      </c>
      <c r="N1306" s="5">
        <v>551</v>
      </c>
      <c r="O1306" s="5">
        <v>506</v>
      </c>
      <c r="P1306" s="5">
        <v>514</v>
      </c>
      <c r="Q1306" s="5">
        <v>509</v>
      </c>
      <c r="R1306" s="5">
        <v>570</v>
      </c>
    </row>
    <row r="1307" spans="1:18">
      <c r="A1307" s="9"/>
      <c r="B1307" s="9"/>
      <c r="C1307" s="6">
        <v>160120310</v>
      </c>
      <c r="D1307" s="6" t="s">
        <v>1242</v>
      </c>
      <c r="E1307" s="5">
        <v>1200</v>
      </c>
      <c r="F1307" s="5">
        <v>15620</v>
      </c>
      <c r="G1307" s="5">
        <v>1183</v>
      </c>
      <c r="H1307" s="5">
        <v>1230</v>
      </c>
      <c r="I1307" s="5">
        <v>1242</v>
      </c>
      <c r="J1307" s="5">
        <v>1548</v>
      </c>
      <c r="K1307" s="5">
        <v>1548</v>
      </c>
      <c r="L1307" s="5">
        <v>1200</v>
      </c>
      <c r="M1307" s="5">
        <v>1420</v>
      </c>
      <c r="N1307" s="5">
        <v>1318</v>
      </c>
      <c r="O1307" s="5">
        <v>1305</v>
      </c>
      <c r="P1307" s="5">
        <v>1174</v>
      </c>
      <c r="Q1307" s="5">
        <v>1106</v>
      </c>
      <c r="R1307" s="5">
        <v>1346</v>
      </c>
    </row>
    <row r="1308" spans="1:18">
      <c r="A1308" s="7" t="s">
        <v>735</v>
      </c>
      <c r="B1308" s="7" t="s">
        <v>736</v>
      </c>
      <c r="C1308" s="6">
        <v>160087210</v>
      </c>
      <c r="D1308" s="6" t="s">
        <v>737</v>
      </c>
      <c r="E1308" s="5">
        <v>200</v>
      </c>
      <c r="F1308" s="5">
        <v>14770</v>
      </c>
      <c r="G1308" s="5">
        <v>1271</v>
      </c>
      <c r="H1308" s="5">
        <v>1181</v>
      </c>
      <c r="I1308" s="5">
        <v>1233</v>
      </c>
      <c r="J1308" s="5">
        <v>1481</v>
      </c>
      <c r="K1308" s="5">
        <v>1393</v>
      </c>
      <c r="L1308" s="5">
        <v>1064</v>
      </c>
      <c r="M1308" s="5">
        <v>1229</v>
      </c>
      <c r="N1308" s="5">
        <v>1332</v>
      </c>
      <c r="O1308" s="5">
        <v>1187</v>
      </c>
      <c r="P1308" s="5">
        <v>1127</v>
      </c>
      <c r="Q1308" s="5">
        <v>1086</v>
      </c>
      <c r="R1308" s="5">
        <v>1186</v>
      </c>
    </row>
    <row r="1309" spans="1:18">
      <c r="A1309" s="8"/>
      <c r="B1309" s="8"/>
      <c r="C1309" s="6">
        <v>160087310</v>
      </c>
      <c r="D1309" s="6" t="s">
        <v>841</v>
      </c>
      <c r="E1309" s="5">
        <v>900</v>
      </c>
      <c r="F1309" s="5">
        <v>19145</v>
      </c>
      <c r="G1309" s="5">
        <v>1651</v>
      </c>
      <c r="H1309" s="5">
        <v>1695</v>
      </c>
      <c r="I1309" s="5">
        <v>1732</v>
      </c>
      <c r="J1309" s="5">
        <v>1649</v>
      </c>
      <c r="K1309" s="5">
        <v>1614</v>
      </c>
      <c r="L1309" s="5">
        <v>1459</v>
      </c>
      <c r="M1309" s="5">
        <v>1587</v>
      </c>
      <c r="N1309" s="5">
        <v>1450</v>
      </c>
      <c r="O1309" s="5">
        <v>1479</v>
      </c>
      <c r="P1309" s="5">
        <v>1607</v>
      </c>
      <c r="Q1309" s="5">
        <v>1590</v>
      </c>
      <c r="R1309" s="5">
        <v>1632</v>
      </c>
    </row>
    <row r="1310" spans="1:18">
      <c r="A1310" s="8"/>
      <c r="B1310" s="8"/>
      <c r="C1310" s="6">
        <v>160087450</v>
      </c>
      <c r="D1310" s="6" t="s">
        <v>1680</v>
      </c>
      <c r="E1310" s="5">
        <v>200</v>
      </c>
      <c r="F1310" s="5">
        <v>219</v>
      </c>
      <c r="G1310" s="5">
        <v>14</v>
      </c>
      <c r="H1310" s="5">
        <v>13</v>
      </c>
      <c r="I1310" s="5">
        <v>14</v>
      </c>
      <c r="J1310" s="5">
        <v>20</v>
      </c>
      <c r="K1310" s="5">
        <v>16</v>
      </c>
      <c r="L1310" s="5">
        <v>17</v>
      </c>
      <c r="M1310" s="5">
        <v>21</v>
      </c>
      <c r="N1310" s="5">
        <v>27</v>
      </c>
      <c r="O1310" s="5">
        <v>13</v>
      </c>
      <c r="P1310" s="5">
        <v>26</v>
      </c>
      <c r="Q1310" s="5">
        <v>17</v>
      </c>
      <c r="R1310" s="5">
        <v>21</v>
      </c>
    </row>
    <row r="1311" spans="1:18">
      <c r="A1311" s="8"/>
      <c r="B1311" s="8"/>
      <c r="C1311" s="6">
        <v>160087550</v>
      </c>
      <c r="D1311" s="6" t="s">
        <v>1748</v>
      </c>
      <c r="E1311" s="5">
        <v>900</v>
      </c>
      <c r="F1311" s="5">
        <v>117</v>
      </c>
      <c r="G1311" s="5">
        <v>11</v>
      </c>
      <c r="H1311" s="5">
        <v>11</v>
      </c>
      <c r="I1311" s="5">
        <v>17</v>
      </c>
      <c r="J1311" s="5" t="s">
        <v>20</v>
      </c>
      <c r="K1311" s="5">
        <v>17</v>
      </c>
      <c r="L1311" s="5">
        <v>10</v>
      </c>
      <c r="M1311" s="5">
        <v>13</v>
      </c>
      <c r="N1311" s="5">
        <v>14</v>
      </c>
      <c r="O1311" s="5" t="s">
        <v>20</v>
      </c>
      <c r="P1311" s="5" t="s">
        <v>20</v>
      </c>
      <c r="Q1311" s="5" t="s">
        <v>20</v>
      </c>
      <c r="R1311" s="5" t="s">
        <v>20</v>
      </c>
    </row>
    <row r="1312" spans="1:18">
      <c r="A1312" s="8"/>
      <c r="B1312" s="8"/>
      <c r="C1312" s="6">
        <v>160087650</v>
      </c>
      <c r="D1312" s="6" t="s">
        <v>1009</v>
      </c>
      <c r="E1312" s="5">
        <v>200</v>
      </c>
      <c r="F1312" s="5">
        <v>1716</v>
      </c>
      <c r="G1312" s="5">
        <v>140</v>
      </c>
      <c r="H1312" s="5">
        <v>147</v>
      </c>
      <c r="I1312" s="5">
        <v>143</v>
      </c>
      <c r="J1312" s="5">
        <v>191</v>
      </c>
      <c r="K1312" s="5">
        <v>168</v>
      </c>
      <c r="L1312" s="5">
        <v>115</v>
      </c>
      <c r="M1312" s="5">
        <v>123</v>
      </c>
      <c r="N1312" s="5">
        <v>143</v>
      </c>
      <c r="O1312" s="5">
        <v>141</v>
      </c>
      <c r="P1312" s="5">
        <v>131</v>
      </c>
      <c r="Q1312" s="5">
        <v>118</v>
      </c>
      <c r="R1312" s="5">
        <v>156</v>
      </c>
    </row>
    <row r="1313" spans="1:18">
      <c r="A1313" s="8"/>
      <c r="B1313" s="8"/>
      <c r="C1313" s="6">
        <v>160087750</v>
      </c>
      <c r="D1313" s="6" t="s">
        <v>1189</v>
      </c>
      <c r="E1313" s="5">
        <v>900</v>
      </c>
      <c r="F1313" s="5">
        <v>1402</v>
      </c>
      <c r="G1313" s="5">
        <v>140</v>
      </c>
      <c r="H1313" s="5">
        <v>152</v>
      </c>
      <c r="I1313" s="5">
        <v>134</v>
      </c>
      <c r="J1313" s="5">
        <v>137</v>
      </c>
      <c r="K1313" s="5">
        <v>117</v>
      </c>
      <c r="L1313" s="5">
        <v>89</v>
      </c>
      <c r="M1313" s="5">
        <v>119</v>
      </c>
      <c r="N1313" s="5">
        <v>112</v>
      </c>
      <c r="O1313" s="5">
        <v>79</v>
      </c>
      <c r="P1313" s="5">
        <v>93</v>
      </c>
      <c r="Q1313" s="5">
        <v>120</v>
      </c>
      <c r="R1313" s="5">
        <v>110</v>
      </c>
    </row>
    <row r="1314" spans="1:18">
      <c r="A1314" s="9"/>
      <c r="B1314" s="9"/>
      <c r="C1314" s="6">
        <v>160179710</v>
      </c>
      <c r="D1314" s="6" t="s">
        <v>1521</v>
      </c>
      <c r="E1314" s="5">
        <v>900</v>
      </c>
      <c r="F1314" s="5">
        <v>2837</v>
      </c>
      <c r="G1314" s="5">
        <v>266</v>
      </c>
      <c r="H1314" s="5">
        <v>247</v>
      </c>
      <c r="I1314" s="5">
        <v>254</v>
      </c>
      <c r="J1314" s="5">
        <v>240</v>
      </c>
      <c r="K1314" s="5">
        <v>208</v>
      </c>
      <c r="L1314" s="5">
        <v>203</v>
      </c>
      <c r="M1314" s="5">
        <v>220</v>
      </c>
      <c r="N1314" s="5">
        <v>220</v>
      </c>
      <c r="O1314" s="5">
        <v>218</v>
      </c>
      <c r="P1314" s="5">
        <v>257</v>
      </c>
      <c r="Q1314" s="5">
        <v>265</v>
      </c>
      <c r="R1314" s="5">
        <v>239</v>
      </c>
    </row>
    <row r="1315" spans="1:18">
      <c r="A1315" s="7" t="s">
        <v>73</v>
      </c>
      <c r="B1315" s="7" t="s">
        <v>74</v>
      </c>
      <c r="C1315" s="6">
        <v>160088010</v>
      </c>
      <c r="D1315" s="6" t="s">
        <v>1738</v>
      </c>
      <c r="E1315" s="5">
        <v>700</v>
      </c>
      <c r="F1315" s="5" t="s">
        <v>20</v>
      </c>
      <c r="G1315" s="5" t="s">
        <v>20</v>
      </c>
      <c r="H1315" s="5" t="s">
        <v>20</v>
      </c>
      <c r="I1315" s="5" t="s">
        <v>20</v>
      </c>
      <c r="J1315" s="5" t="s">
        <v>20</v>
      </c>
      <c r="K1315" s="5" t="s">
        <v>20</v>
      </c>
      <c r="L1315" s="5" t="s">
        <v>20</v>
      </c>
      <c r="M1315" s="5" t="s">
        <v>20</v>
      </c>
      <c r="N1315" s="5" t="s">
        <v>20</v>
      </c>
      <c r="O1315" s="5" t="s">
        <v>20</v>
      </c>
      <c r="P1315" s="5" t="s">
        <v>20</v>
      </c>
      <c r="Q1315" s="5" t="s">
        <v>20</v>
      </c>
      <c r="R1315" s="5" t="s">
        <v>20</v>
      </c>
    </row>
    <row r="1316" spans="1:18">
      <c r="A1316" s="8"/>
      <c r="B1316" s="8"/>
      <c r="C1316" s="6">
        <v>160088310</v>
      </c>
      <c r="D1316" s="6" t="s">
        <v>160</v>
      </c>
      <c r="E1316" s="5">
        <v>100</v>
      </c>
      <c r="F1316" s="5">
        <v>17</v>
      </c>
      <c r="G1316" s="5">
        <v>0</v>
      </c>
      <c r="H1316" s="5">
        <v>0</v>
      </c>
      <c r="I1316" s="5" t="s">
        <v>20</v>
      </c>
      <c r="J1316" s="5" t="s">
        <v>20</v>
      </c>
      <c r="K1316" s="5">
        <v>0</v>
      </c>
      <c r="L1316" s="5" t="s">
        <v>20</v>
      </c>
      <c r="M1316" s="5" t="s">
        <v>20</v>
      </c>
      <c r="N1316" s="5" t="s">
        <v>20</v>
      </c>
      <c r="O1316" s="5" t="s">
        <v>20</v>
      </c>
      <c r="P1316" s="5">
        <v>0</v>
      </c>
      <c r="Q1316" s="5" t="s">
        <v>20</v>
      </c>
      <c r="R1316" s="5" t="s">
        <v>20</v>
      </c>
    </row>
    <row r="1317" spans="1:18">
      <c r="A1317" s="8"/>
      <c r="B1317" s="8"/>
      <c r="C1317" s="6">
        <v>160088410</v>
      </c>
      <c r="D1317" s="6" t="s">
        <v>1159</v>
      </c>
      <c r="E1317" s="5">
        <v>100</v>
      </c>
      <c r="F1317" s="5">
        <v>8768</v>
      </c>
      <c r="G1317" s="5">
        <v>781</v>
      </c>
      <c r="H1317" s="5">
        <v>811</v>
      </c>
      <c r="I1317" s="5">
        <v>767</v>
      </c>
      <c r="J1317" s="5">
        <v>773</v>
      </c>
      <c r="K1317" s="5">
        <v>754</v>
      </c>
      <c r="L1317" s="5">
        <v>690</v>
      </c>
      <c r="M1317" s="5">
        <v>764</v>
      </c>
      <c r="N1317" s="5">
        <v>675</v>
      </c>
      <c r="O1317" s="5">
        <v>647</v>
      </c>
      <c r="P1317" s="5">
        <v>729</v>
      </c>
      <c r="Q1317" s="5">
        <v>681</v>
      </c>
      <c r="R1317" s="5">
        <v>696</v>
      </c>
    </row>
    <row r="1318" spans="1:18">
      <c r="A1318" s="8"/>
      <c r="B1318" s="8"/>
      <c r="C1318" s="6">
        <v>160088610</v>
      </c>
      <c r="D1318" s="6" t="s">
        <v>2268</v>
      </c>
      <c r="E1318" s="5">
        <v>700</v>
      </c>
      <c r="F1318" s="5" t="s">
        <v>20</v>
      </c>
      <c r="G1318" s="5" t="s">
        <v>20</v>
      </c>
      <c r="H1318" s="5" t="s">
        <v>20</v>
      </c>
      <c r="I1318" s="5" t="s">
        <v>20</v>
      </c>
      <c r="J1318" s="5" t="s">
        <v>20</v>
      </c>
      <c r="K1318" s="5" t="s">
        <v>20</v>
      </c>
      <c r="L1318" s="5" t="s">
        <v>20</v>
      </c>
      <c r="M1318" s="5" t="s">
        <v>20</v>
      </c>
      <c r="N1318" s="5" t="s">
        <v>20</v>
      </c>
      <c r="O1318" s="5" t="s">
        <v>20</v>
      </c>
      <c r="P1318" s="5" t="s">
        <v>20</v>
      </c>
      <c r="Q1318" s="5" t="s">
        <v>20</v>
      </c>
      <c r="R1318" s="5" t="s">
        <v>20</v>
      </c>
    </row>
    <row r="1319" spans="1:18">
      <c r="A1319" s="8"/>
      <c r="B1319" s="8"/>
      <c r="C1319" s="6">
        <v>160088750</v>
      </c>
      <c r="D1319" s="6" t="s">
        <v>1818</v>
      </c>
      <c r="E1319" s="5">
        <v>100</v>
      </c>
      <c r="F1319" s="5">
        <v>12</v>
      </c>
      <c r="G1319" s="5" t="s">
        <v>20</v>
      </c>
      <c r="H1319" s="5">
        <v>0</v>
      </c>
      <c r="I1319" s="5" t="s">
        <v>20</v>
      </c>
      <c r="J1319" s="5">
        <v>0</v>
      </c>
      <c r="K1319" s="5" t="s">
        <v>20</v>
      </c>
      <c r="L1319" s="5">
        <v>0</v>
      </c>
      <c r="M1319" s="5" t="s">
        <v>20</v>
      </c>
      <c r="N1319" s="5">
        <v>0</v>
      </c>
      <c r="O1319" s="5" t="s">
        <v>20</v>
      </c>
      <c r="P1319" s="5">
        <v>0</v>
      </c>
      <c r="Q1319" s="5" t="s">
        <v>20</v>
      </c>
      <c r="R1319" s="5" t="s">
        <v>20</v>
      </c>
    </row>
    <row r="1320" spans="1:18">
      <c r="A1320" s="8"/>
      <c r="B1320" s="8"/>
      <c r="C1320" s="6">
        <v>160088850</v>
      </c>
      <c r="D1320" s="6" t="s">
        <v>1749</v>
      </c>
      <c r="E1320" s="5">
        <v>100</v>
      </c>
      <c r="F1320" s="5" t="s">
        <v>20</v>
      </c>
      <c r="G1320" s="5">
        <v>0</v>
      </c>
      <c r="H1320" s="5">
        <v>0</v>
      </c>
      <c r="I1320" s="5" t="s">
        <v>20</v>
      </c>
      <c r="J1320" s="5">
        <v>0</v>
      </c>
      <c r="K1320" s="5">
        <v>0</v>
      </c>
      <c r="L1320" s="5" t="s">
        <v>20</v>
      </c>
      <c r="M1320" s="5">
        <v>0</v>
      </c>
      <c r="N1320" s="5">
        <v>0</v>
      </c>
      <c r="O1320" s="5" t="s">
        <v>20</v>
      </c>
      <c r="P1320" s="5">
        <v>0</v>
      </c>
      <c r="Q1320" s="5">
        <v>0</v>
      </c>
      <c r="R1320" s="5">
        <v>0</v>
      </c>
    </row>
    <row r="1321" spans="1:18">
      <c r="A1321" s="8"/>
      <c r="B1321" s="8"/>
      <c r="C1321" s="6">
        <v>160088950</v>
      </c>
      <c r="D1321" s="6" t="s">
        <v>1794</v>
      </c>
      <c r="E1321" s="5">
        <v>100</v>
      </c>
      <c r="F1321" s="5">
        <v>145</v>
      </c>
      <c r="G1321" s="5">
        <v>17</v>
      </c>
      <c r="H1321" s="5" t="s">
        <v>20</v>
      </c>
      <c r="I1321" s="5">
        <v>13</v>
      </c>
      <c r="J1321" s="5">
        <v>16</v>
      </c>
      <c r="K1321" s="5" t="s">
        <v>20</v>
      </c>
      <c r="L1321" s="5">
        <v>14</v>
      </c>
      <c r="M1321" s="5">
        <v>12</v>
      </c>
      <c r="N1321" s="5">
        <v>16</v>
      </c>
      <c r="O1321" s="5">
        <v>12</v>
      </c>
      <c r="P1321" s="5">
        <v>13</v>
      </c>
      <c r="Q1321" s="5" t="s">
        <v>20</v>
      </c>
      <c r="R1321" s="5">
        <v>12</v>
      </c>
    </row>
    <row r="1322" spans="1:18">
      <c r="A1322" s="8"/>
      <c r="B1322" s="8"/>
      <c r="C1322" s="6">
        <v>160089050</v>
      </c>
      <c r="D1322" s="6" t="s">
        <v>1858</v>
      </c>
      <c r="E1322" s="5">
        <v>100</v>
      </c>
      <c r="F1322" s="5">
        <v>200</v>
      </c>
      <c r="G1322" s="5">
        <v>21</v>
      </c>
      <c r="H1322" s="5">
        <v>18</v>
      </c>
      <c r="I1322" s="5">
        <v>12</v>
      </c>
      <c r="J1322" s="5">
        <v>14</v>
      </c>
      <c r="K1322" s="5">
        <v>21</v>
      </c>
      <c r="L1322" s="5">
        <v>12</v>
      </c>
      <c r="M1322" s="5">
        <v>25</v>
      </c>
      <c r="N1322" s="5">
        <v>19</v>
      </c>
      <c r="O1322" s="5">
        <v>14</v>
      </c>
      <c r="P1322" s="5">
        <v>20</v>
      </c>
      <c r="Q1322" s="5">
        <v>24</v>
      </c>
      <c r="R1322" s="5">
        <v>0</v>
      </c>
    </row>
    <row r="1323" spans="1:18">
      <c r="A1323" s="8"/>
      <c r="B1323" s="8"/>
      <c r="C1323" s="6">
        <v>160089150</v>
      </c>
      <c r="D1323" s="6" t="s">
        <v>75</v>
      </c>
      <c r="E1323" s="5">
        <v>100</v>
      </c>
      <c r="F1323" s="5" t="s">
        <v>20</v>
      </c>
      <c r="G1323" s="5" t="s">
        <v>20</v>
      </c>
      <c r="H1323" s="5" t="s">
        <v>20</v>
      </c>
      <c r="I1323" s="5" t="s">
        <v>20</v>
      </c>
      <c r="J1323" s="5" t="s">
        <v>20</v>
      </c>
      <c r="K1323" s="5" t="s">
        <v>20</v>
      </c>
      <c r="L1323" s="5" t="s">
        <v>20</v>
      </c>
      <c r="M1323" s="5" t="s">
        <v>20</v>
      </c>
      <c r="N1323" s="5" t="s">
        <v>20</v>
      </c>
      <c r="O1323" s="5" t="s">
        <v>20</v>
      </c>
      <c r="P1323" s="5" t="s">
        <v>20</v>
      </c>
      <c r="Q1323" s="5" t="s">
        <v>20</v>
      </c>
      <c r="R1323" s="5" t="s">
        <v>20</v>
      </c>
    </row>
    <row r="1324" spans="1:18">
      <c r="A1324" s="8"/>
      <c r="B1324" s="8"/>
      <c r="C1324" s="6">
        <v>160089450</v>
      </c>
      <c r="D1324" s="6" t="s">
        <v>76</v>
      </c>
      <c r="E1324" s="5">
        <v>100</v>
      </c>
      <c r="F1324" s="5" t="s">
        <v>20</v>
      </c>
      <c r="G1324" s="5" t="s">
        <v>20</v>
      </c>
      <c r="H1324" s="5" t="s">
        <v>20</v>
      </c>
      <c r="I1324" s="5" t="s">
        <v>20</v>
      </c>
      <c r="J1324" s="5" t="s">
        <v>20</v>
      </c>
      <c r="K1324" s="5" t="s">
        <v>20</v>
      </c>
      <c r="L1324" s="5" t="s">
        <v>20</v>
      </c>
      <c r="M1324" s="5" t="s">
        <v>20</v>
      </c>
      <c r="N1324" s="5" t="s">
        <v>20</v>
      </c>
      <c r="O1324" s="5" t="s">
        <v>20</v>
      </c>
      <c r="P1324" s="5" t="s">
        <v>20</v>
      </c>
      <c r="Q1324" s="5" t="s">
        <v>20</v>
      </c>
      <c r="R1324" s="5" t="s">
        <v>20</v>
      </c>
    </row>
    <row r="1325" spans="1:18">
      <c r="A1325" s="8"/>
      <c r="B1325" s="8"/>
      <c r="C1325" s="6">
        <v>160144810</v>
      </c>
      <c r="D1325" s="6" t="s">
        <v>1743</v>
      </c>
      <c r="E1325" s="5">
        <v>100</v>
      </c>
      <c r="F1325" s="5">
        <v>39</v>
      </c>
      <c r="G1325" s="5" t="s">
        <v>20</v>
      </c>
      <c r="H1325" s="5" t="s">
        <v>20</v>
      </c>
      <c r="I1325" s="5" t="s">
        <v>20</v>
      </c>
      <c r="J1325" s="5" t="s">
        <v>20</v>
      </c>
      <c r="K1325" s="5" t="s">
        <v>20</v>
      </c>
      <c r="L1325" s="5" t="s">
        <v>20</v>
      </c>
      <c r="M1325" s="5" t="s">
        <v>20</v>
      </c>
      <c r="N1325" s="5" t="s">
        <v>20</v>
      </c>
      <c r="O1325" s="5" t="s">
        <v>20</v>
      </c>
      <c r="P1325" s="5" t="s">
        <v>20</v>
      </c>
      <c r="Q1325" s="5" t="s">
        <v>20</v>
      </c>
      <c r="R1325" s="5" t="s">
        <v>20</v>
      </c>
    </row>
    <row r="1326" spans="1:18">
      <c r="A1326" s="8"/>
      <c r="B1326" s="8"/>
      <c r="C1326" s="6">
        <v>160160710</v>
      </c>
      <c r="D1326" s="6" t="s">
        <v>2269</v>
      </c>
      <c r="E1326" s="5">
        <v>3000</v>
      </c>
      <c r="F1326" s="5">
        <v>26</v>
      </c>
      <c r="G1326" s="5">
        <v>0</v>
      </c>
      <c r="H1326" s="5" t="s">
        <v>20</v>
      </c>
      <c r="I1326" s="5" t="s">
        <v>20</v>
      </c>
      <c r="J1326" s="5" t="s">
        <v>20</v>
      </c>
      <c r="K1326" s="5" t="s">
        <v>20</v>
      </c>
      <c r="L1326" s="5" t="s">
        <v>20</v>
      </c>
      <c r="M1326" s="5" t="s">
        <v>20</v>
      </c>
      <c r="N1326" s="5" t="s">
        <v>20</v>
      </c>
      <c r="O1326" s="5" t="s">
        <v>20</v>
      </c>
      <c r="P1326" s="5" t="s">
        <v>20</v>
      </c>
      <c r="Q1326" s="5" t="s">
        <v>20</v>
      </c>
      <c r="R1326" s="5" t="s">
        <v>20</v>
      </c>
    </row>
    <row r="1327" spans="1:18">
      <c r="A1327" s="9"/>
      <c r="B1327" s="9"/>
      <c r="C1327" s="6">
        <v>160204550</v>
      </c>
      <c r="D1327" s="6" t="s">
        <v>1798</v>
      </c>
      <c r="E1327" s="5">
        <v>100</v>
      </c>
      <c r="F1327" s="5">
        <v>68</v>
      </c>
      <c r="G1327" s="5" t="s">
        <v>20</v>
      </c>
      <c r="H1327" s="5" t="s">
        <v>20</v>
      </c>
      <c r="I1327" s="5" t="s">
        <v>20</v>
      </c>
      <c r="J1327" s="5" t="s">
        <v>20</v>
      </c>
      <c r="K1327" s="5" t="s">
        <v>20</v>
      </c>
      <c r="L1327" s="5" t="s">
        <v>20</v>
      </c>
      <c r="M1327" s="5" t="s">
        <v>20</v>
      </c>
      <c r="N1327" s="5" t="s">
        <v>20</v>
      </c>
      <c r="O1327" s="5" t="s">
        <v>20</v>
      </c>
      <c r="P1327" s="5" t="s">
        <v>20</v>
      </c>
      <c r="Q1327" s="5" t="s">
        <v>20</v>
      </c>
      <c r="R1327" s="5" t="s">
        <v>20</v>
      </c>
    </row>
    <row r="1328" spans="1:18">
      <c r="A1328" s="6" t="s">
        <v>1060</v>
      </c>
      <c r="B1328" s="6" t="s">
        <v>1061</v>
      </c>
      <c r="C1328" s="6">
        <v>160089610</v>
      </c>
      <c r="D1328" s="6" t="s">
        <v>1062</v>
      </c>
      <c r="E1328" s="5">
        <v>100</v>
      </c>
      <c r="F1328" s="5">
        <v>1275</v>
      </c>
      <c r="G1328" s="5">
        <v>127</v>
      </c>
      <c r="H1328" s="5">
        <v>119</v>
      </c>
      <c r="I1328" s="5">
        <v>113</v>
      </c>
      <c r="J1328" s="5">
        <v>109</v>
      </c>
      <c r="K1328" s="5">
        <v>102</v>
      </c>
      <c r="L1328" s="5">
        <v>96</v>
      </c>
      <c r="M1328" s="5">
        <v>91</v>
      </c>
      <c r="N1328" s="5">
        <v>102</v>
      </c>
      <c r="O1328" s="5">
        <v>87</v>
      </c>
      <c r="P1328" s="5">
        <v>100</v>
      </c>
      <c r="Q1328" s="5">
        <v>104</v>
      </c>
      <c r="R1328" s="5">
        <v>125</v>
      </c>
    </row>
    <row r="1329" spans="1:18">
      <c r="A1329" s="6" t="s">
        <v>1451</v>
      </c>
      <c r="B1329" s="6" t="s">
        <v>1452</v>
      </c>
      <c r="C1329" s="6">
        <v>160183410</v>
      </c>
      <c r="D1329" s="6" t="s">
        <v>1452</v>
      </c>
      <c r="E1329" s="5">
        <v>100</v>
      </c>
      <c r="F1329" s="5">
        <v>582</v>
      </c>
      <c r="G1329" s="5">
        <v>54</v>
      </c>
      <c r="H1329" s="5">
        <v>51</v>
      </c>
      <c r="I1329" s="5">
        <v>51</v>
      </c>
      <c r="J1329" s="5">
        <v>61</v>
      </c>
      <c r="K1329" s="5">
        <v>47</v>
      </c>
      <c r="L1329" s="5">
        <v>52</v>
      </c>
      <c r="M1329" s="5">
        <v>53</v>
      </c>
      <c r="N1329" s="5">
        <v>38</v>
      </c>
      <c r="O1329" s="5">
        <v>45</v>
      </c>
      <c r="P1329" s="5">
        <v>39</v>
      </c>
      <c r="Q1329" s="5">
        <v>49</v>
      </c>
      <c r="R1329" s="5">
        <v>42</v>
      </c>
    </row>
    <row r="1330" spans="1:18">
      <c r="A1330" s="7" t="s">
        <v>790</v>
      </c>
      <c r="B1330" s="7" t="s">
        <v>791</v>
      </c>
      <c r="C1330" s="6">
        <v>160089810</v>
      </c>
      <c r="D1330" s="6" t="s">
        <v>792</v>
      </c>
      <c r="E1330" s="5">
        <v>16</v>
      </c>
      <c r="F1330" s="5">
        <v>6279</v>
      </c>
      <c r="G1330" s="5">
        <v>461</v>
      </c>
      <c r="H1330" s="5">
        <v>484</v>
      </c>
      <c r="I1330" s="5">
        <v>534</v>
      </c>
      <c r="J1330" s="5">
        <v>610</v>
      </c>
      <c r="K1330" s="5">
        <v>742</v>
      </c>
      <c r="L1330" s="5">
        <v>591</v>
      </c>
      <c r="M1330" s="5">
        <v>503</v>
      </c>
      <c r="N1330" s="5">
        <v>526</v>
      </c>
      <c r="O1330" s="5">
        <v>441</v>
      </c>
      <c r="P1330" s="5">
        <v>431</v>
      </c>
      <c r="Q1330" s="5">
        <v>462</v>
      </c>
      <c r="R1330" s="5">
        <v>494</v>
      </c>
    </row>
    <row r="1331" spans="1:18">
      <c r="A1331" s="8"/>
      <c r="B1331" s="8"/>
      <c r="C1331" s="6">
        <v>160089950</v>
      </c>
      <c r="D1331" s="6" t="s">
        <v>1819</v>
      </c>
      <c r="E1331" s="5">
        <v>16</v>
      </c>
      <c r="F1331" s="5" t="s">
        <v>20</v>
      </c>
      <c r="G1331" s="5">
        <v>0</v>
      </c>
      <c r="H1331" s="5" t="s">
        <v>20</v>
      </c>
      <c r="I1331" s="5">
        <v>0</v>
      </c>
      <c r="J1331" s="5">
        <v>0</v>
      </c>
      <c r="K1331" s="5">
        <v>0</v>
      </c>
      <c r="L1331" s="5" t="s">
        <v>20</v>
      </c>
      <c r="M1331" s="5">
        <v>0</v>
      </c>
      <c r="N1331" s="5">
        <v>0</v>
      </c>
      <c r="O1331" s="5">
        <v>0</v>
      </c>
      <c r="P1331" s="5">
        <v>0</v>
      </c>
      <c r="Q1331" s="5">
        <v>0</v>
      </c>
      <c r="R1331" s="5">
        <v>0</v>
      </c>
    </row>
    <row r="1332" spans="1:18">
      <c r="A1332" s="8"/>
      <c r="B1332" s="8"/>
      <c r="C1332" s="6">
        <v>160090050</v>
      </c>
      <c r="D1332" s="6" t="s">
        <v>1626</v>
      </c>
      <c r="E1332" s="5">
        <v>16</v>
      </c>
      <c r="F1332" s="5" t="s">
        <v>20</v>
      </c>
      <c r="G1332" s="5" t="s">
        <v>20</v>
      </c>
      <c r="H1332" s="5" t="s">
        <v>20</v>
      </c>
      <c r="I1332" s="5" t="s">
        <v>20</v>
      </c>
      <c r="J1332" s="5" t="s">
        <v>20</v>
      </c>
      <c r="K1332" s="5" t="s">
        <v>20</v>
      </c>
      <c r="L1332" s="5" t="s">
        <v>20</v>
      </c>
      <c r="M1332" s="5" t="s">
        <v>20</v>
      </c>
      <c r="N1332" s="5" t="s">
        <v>20</v>
      </c>
      <c r="O1332" s="5" t="s">
        <v>20</v>
      </c>
      <c r="P1332" s="5" t="s">
        <v>20</v>
      </c>
      <c r="Q1332" s="5" t="s">
        <v>20</v>
      </c>
      <c r="R1332" s="5" t="s">
        <v>20</v>
      </c>
    </row>
    <row r="1333" spans="1:18">
      <c r="A1333" s="8"/>
      <c r="B1333" s="8"/>
      <c r="C1333" s="6">
        <v>160090350</v>
      </c>
      <c r="D1333" s="6" t="s">
        <v>1625</v>
      </c>
      <c r="E1333" s="5">
        <v>16</v>
      </c>
      <c r="F1333" s="5">
        <v>32</v>
      </c>
      <c r="G1333" s="5" t="s">
        <v>20</v>
      </c>
      <c r="H1333" s="5" t="s">
        <v>20</v>
      </c>
      <c r="I1333" s="5" t="s">
        <v>20</v>
      </c>
      <c r="J1333" s="5" t="s">
        <v>20</v>
      </c>
      <c r="K1333" s="5" t="s">
        <v>20</v>
      </c>
      <c r="L1333" s="5" t="s">
        <v>20</v>
      </c>
      <c r="M1333" s="5" t="s">
        <v>20</v>
      </c>
      <c r="N1333" s="5" t="s">
        <v>20</v>
      </c>
      <c r="O1333" s="5" t="s">
        <v>20</v>
      </c>
      <c r="P1333" s="5">
        <v>0</v>
      </c>
      <c r="Q1333" s="5">
        <v>0</v>
      </c>
      <c r="R1333" s="5" t="s">
        <v>20</v>
      </c>
    </row>
    <row r="1334" spans="1:18">
      <c r="A1334" s="8"/>
      <c r="B1334" s="8"/>
      <c r="C1334" s="6">
        <v>160090450</v>
      </c>
      <c r="D1334" s="6" t="s">
        <v>1523</v>
      </c>
      <c r="E1334" s="5">
        <v>16</v>
      </c>
      <c r="F1334" s="5">
        <v>30</v>
      </c>
      <c r="G1334" s="5" t="s">
        <v>20</v>
      </c>
      <c r="H1334" s="5">
        <v>0</v>
      </c>
      <c r="I1334" s="5" t="s">
        <v>20</v>
      </c>
      <c r="J1334" s="5" t="s">
        <v>20</v>
      </c>
      <c r="K1334" s="5" t="s">
        <v>20</v>
      </c>
      <c r="L1334" s="5" t="s">
        <v>20</v>
      </c>
      <c r="M1334" s="5" t="s">
        <v>20</v>
      </c>
      <c r="N1334" s="5">
        <v>0</v>
      </c>
      <c r="O1334" s="5" t="s">
        <v>20</v>
      </c>
      <c r="P1334" s="5" t="s">
        <v>20</v>
      </c>
      <c r="Q1334" s="5" t="s">
        <v>20</v>
      </c>
      <c r="R1334" s="5" t="s">
        <v>20</v>
      </c>
    </row>
    <row r="1335" spans="1:18">
      <c r="A1335" s="8"/>
      <c r="B1335" s="8"/>
      <c r="C1335" s="6">
        <v>160179810</v>
      </c>
      <c r="D1335" s="6" t="s">
        <v>1407</v>
      </c>
      <c r="E1335" s="5">
        <v>350</v>
      </c>
      <c r="F1335" s="5">
        <v>47</v>
      </c>
      <c r="G1335" s="5">
        <v>17</v>
      </c>
      <c r="H1335" s="5">
        <v>30</v>
      </c>
      <c r="I1335" s="5">
        <v>0</v>
      </c>
      <c r="J1335" s="5">
        <v>0</v>
      </c>
      <c r="K1335" s="5">
        <v>0</v>
      </c>
      <c r="L1335" s="5">
        <v>0</v>
      </c>
      <c r="M1335" s="5">
        <v>0</v>
      </c>
      <c r="N1335" s="5">
        <v>0</v>
      </c>
      <c r="O1335" s="5">
        <v>0</v>
      </c>
      <c r="P1335" s="5">
        <v>0</v>
      </c>
      <c r="Q1335" s="5">
        <v>0</v>
      </c>
      <c r="R1335" s="5">
        <v>0</v>
      </c>
    </row>
    <row r="1336" spans="1:18">
      <c r="A1336" s="8"/>
      <c r="B1336" s="8"/>
      <c r="C1336" s="6">
        <v>160180110</v>
      </c>
      <c r="D1336" s="6" t="s">
        <v>2270</v>
      </c>
      <c r="E1336" s="5">
        <v>350</v>
      </c>
      <c r="F1336" s="5" t="s">
        <v>20</v>
      </c>
      <c r="G1336" s="5" t="s">
        <v>20</v>
      </c>
      <c r="H1336" s="5" t="s">
        <v>20</v>
      </c>
      <c r="I1336" s="5" t="s">
        <v>20</v>
      </c>
      <c r="J1336" s="5" t="s">
        <v>20</v>
      </c>
      <c r="K1336" s="5" t="s">
        <v>20</v>
      </c>
      <c r="L1336" s="5" t="s">
        <v>20</v>
      </c>
      <c r="M1336" s="5" t="s">
        <v>20</v>
      </c>
      <c r="N1336" s="5" t="s">
        <v>20</v>
      </c>
      <c r="O1336" s="5" t="s">
        <v>20</v>
      </c>
      <c r="P1336" s="5" t="s">
        <v>20</v>
      </c>
      <c r="Q1336" s="5" t="s">
        <v>20</v>
      </c>
      <c r="R1336" s="5" t="s">
        <v>20</v>
      </c>
    </row>
    <row r="1337" spans="1:18">
      <c r="A1337" s="8"/>
      <c r="B1337" s="8"/>
      <c r="C1337" s="6">
        <v>160240110</v>
      </c>
      <c r="D1337" s="6" t="s">
        <v>1227</v>
      </c>
      <c r="E1337" s="5">
        <v>12</v>
      </c>
      <c r="F1337" s="5">
        <v>434</v>
      </c>
      <c r="G1337" s="5">
        <v>0</v>
      </c>
      <c r="H1337" s="5">
        <v>0</v>
      </c>
      <c r="I1337" s="5">
        <v>44</v>
      </c>
      <c r="J1337" s="5">
        <v>46</v>
      </c>
      <c r="K1337" s="5">
        <v>232</v>
      </c>
      <c r="L1337" s="5" t="s">
        <v>20</v>
      </c>
      <c r="M1337" s="5">
        <v>16</v>
      </c>
      <c r="N1337" s="5">
        <v>18</v>
      </c>
      <c r="O1337" s="5" t="s">
        <v>20</v>
      </c>
      <c r="P1337" s="5">
        <v>20</v>
      </c>
      <c r="Q1337" s="5">
        <v>21</v>
      </c>
      <c r="R1337" s="5">
        <v>15</v>
      </c>
    </row>
    <row r="1338" spans="1:18">
      <c r="A1338" s="8"/>
      <c r="B1338" s="8"/>
      <c r="C1338" s="6">
        <v>160240310</v>
      </c>
      <c r="D1338" s="6" t="s">
        <v>2271</v>
      </c>
      <c r="E1338" s="5">
        <v>12</v>
      </c>
      <c r="F1338" s="5" t="s">
        <v>20</v>
      </c>
      <c r="G1338" s="5" t="s">
        <v>20</v>
      </c>
      <c r="H1338" s="5" t="s">
        <v>20</v>
      </c>
      <c r="I1338" s="5" t="s">
        <v>20</v>
      </c>
      <c r="J1338" s="5" t="s">
        <v>20</v>
      </c>
      <c r="K1338" s="5" t="s">
        <v>20</v>
      </c>
      <c r="L1338" s="5" t="s">
        <v>20</v>
      </c>
      <c r="M1338" s="5" t="s">
        <v>20</v>
      </c>
      <c r="N1338" s="5" t="s">
        <v>20</v>
      </c>
      <c r="O1338" s="5" t="s">
        <v>20</v>
      </c>
      <c r="P1338" s="5" t="s">
        <v>20</v>
      </c>
      <c r="Q1338" s="5" t="s">
        <v>20</v>
      </c>
      <c r="R1338" s="5" t="s">
        <v>20</v>
      </c>
    </row>
    <row r="1339" spans="1:18">
      <c r="A1339" s="8"/>
      <c r="B1339" s="8"/>
      <c r="C1339" s="6">
        <v>160240510</v>
      </c>
      <c r="D1339" s="6" t="s">
        <v>1804</v>
      </c>
      <c r="E1339" s="5">
        <v>12</v>
      </c>
      <c r="F1339" s="5" t="s">
        <v>20</v>
      </c>
      <c r="G1339" s="5" t="s">
        <v>20</v>
      </c>
      <c r="H1339" s="5" t="s">
        <v>20</v>
      </c>
      <c r="I1339" s="5" t="s">
        <v>20</v>
      </c>
      <c r="J1339" s="5" t="s">
        <v>20</v>
      </c>
      <c r="K1339" s="5" t="s">
        <v>20</v>
      </c>
      <c r="L1339" s="5" t="s">
        <v>20</v>
      </c>
      <c r="M1339" s="5" t="s">
        <v>20</v>
      </c>
      <c r="N1339" s="5" t="s">
        <v>20</v>
      </c>
      <c r="O1339" s="5" t="s">
        <v>20</v>
      </c>
      <c r="P1339" s="5" t="s">
        <v>20</v>
      </c>
      <c r="Q1339" s="5" t="s">
        <v>20</v>
      </c>
      <c r="R1339" s="5" t="s">
        <v>20</v>
      </c>
    </row>
    <row r="1340" spans="1:18">
      <c r="A1340" s="9"/>
      <c r="B1340" s="9"/>
      <c r="C1340" s="6">
        <v>160240610</v>
      </c>
      <c r="D1340" s="6" t="s">
        <v>1841</v>
      </c>
      <c r="E1340" s="5">
        <v>12</v>
      </c>
      <c r="F1340" s="5" t="s">
        <v>20</v>
      </c>
      <c r="G1340" s="5" t="s">
        <v>20</v>
      </c>
      <c r="H1340" s="5" t="s">
        <v>20</v>
      </c>
      <c r="I1340" s="5" t="s">
        <v>20</v>
      </c>
      <c r="J1340" s="5" t="s">
        <v>20</v>
      </c>
      <c r="K1340" s="5" t="s">
        <v>20</v>
      </c>
      <c r="L1340" s="5" t="s">
        <v>20</v>
      </c>
      <c r="M1340" s="5" t="s">
        <v>20</v>
      </c>
      <c r="N1340" s="5" t="s">
        <v>20</v>
      </c>
      <c r="O1340" s="5" t="s">
        <v>20</v>
      </c>
      <c r="P1340" s="5" t="s">
        <v>20</v>
      </c>
      <c r="Q1340" s="5" t="s">
        <v>20</v>
      </c>
      <c r="R1340" s="5" t="s">
        <v>20</v>
      </c>
    </row>
    <row r="1341" spans="1:18">
      <c r="A1341" s="6" t="s">
        <v>939</v>
      </c>
      <c r="B1341" s="6" t="s">
        <v>940</v>
      </c>
      <c r="C1341" s="6">
        <v>160180410</v>
      </c>
      <c r="D1341" s="6" t="s">
        <v>940</v>
      </c>
      <c r="E1341" s="5">
        <v>1000</v>
      </c>
      <c r="F1341" s="5">
        <v>56620</v>
      </c>
      <c r="G1341" s="5">
        <v>4351</v>
      </c>
      <c r="H1341" s="5">
        <v>4160</v>
      </c>
      <c r="I1341" s="5">
        <v>4273</v>
      </c>
      <c r="J1341" s="5">
        <v>5385</v>
      </c>
      <c r="K1341" s="5">
        <v>5812</v>
      </c>
      <c r="L1341" s="5">
        <v>4463</v>
      </c>
      <c r="M1341" s="5">
        <v>4873</v>
      </c>
      <c r="N1341" s="5">
        <v>4496</v>
      </c>
      <c r="O1341" s="5">
        <v>4581</v>
      </c>
      <c r="P1341" s="5">
        <v>4734</v>
      </c>
      <c r="Q1341" s="5">
        <v>4405</v>
      </c>
      <c r="R1341" s="5">
        <v>5087</v>
      </c>
    </row>
    <row r="1342" spans="1:18">
      <c r="A1342" s="6" t="s">
        <v>117</v>
      </c>
      <c r="B1342" s="6" t="s">
        <v>118</v>
      </c>
      <c r="C1342" s="6">
        <v>160187410</v>
      </c>
      <c r="D1342" s="6" t="s">
        <v>118</v>
      </c>
      <c r="E1342" s="5">
        <v>1000</v>
      </c>
      <c r="F1342" s="5">
        <v>435</v>
      </c>
      <c r="G1342" s="5">
        <v>28</v>
      </c>
      <c r="H1342" s="5">
        <v>29</v>
      </c>
      <c r="I1342" s="5">
        <v>28</v>
      </c>
      <c r="J1342" s="5">
        <v>43</v>
      </c>
      <c r="K1342" s="5">
        <v>57</v>
      </c>
      <c r="L1342" s="5">
        <v>34</v>
      </c>
      <c r="M1342" s="5">
        <v>45</v>
      </c>
      <c r="N1342" s="5">
        <v>37</v>
      </c>
      <c r="O1342" s="5">
        <v>22</v>
      </c>
      <c r="P1342" s="5">
        <v>33</v>
      </c>
      <c r="Q1342" s="5">
        <v>29</v>
      </c>
      <c r="R1342" s="5">
        <v>50</v>
      </c>
    </row>
    <row r="1343" spans="1:18">
      <c r="A1343" s="7" t="s">
        <v>77</v>
      </c>
      <c r="B1343" s="7" t="s">
        <v>78</v>
      </c>
      <c r="C1343" s="6">
        <v>160090610</v>
      </c>
      <c r="D1343" s="6" t="s">
        <v>2272</v>
      </c>
      <c r="E1343" s="5">
        <v>480</v>
      </c>
      <c r="F1343" s="5">
        <v>340</v>
      </c>
      <c r="G1343" s="5">
        <v>29</v>
      </c>
      <c r="H1343" s="5">
        <v>25</v>
      </c>
      <c r="I1343" s="5">
        <v>25</v>
      </c>
      <c r="J1343" s="5">
        <v>33</v>
      </c>
      <c r="K1343" s="5">
        <v>29</v>
      </c>
      <c r="L1343" s="5">
        <v>29</v>
      </c>
      <c r="M1343" s="5">
        <v>29</v>
      </c>
      <c r="N1343" s="5">
        <v>32</v>
      </c>
      <c r="O1343" s="5">
        <v>27</v>
      </c>
      <c r="P1343" s="5">
        <v>25</v>
      </c>
      <c r="Q1343" s="5">
        <v>25</v>
      </c>
      <c r="R1343" s="5">
        <v>32</v>
      </c>
    </row>
    <row r="1344" spans="1:18">
      <c r="A1344" s="9"/>
      <c r="B1344" s="9"/>
      <c r="C1344" s="6">
        <v>160090710</v>
      </c>
      <c r="D1344" s="6" t="s">
        <v>79</v>
      </c>
      <c r="E1344" s="5">
        <v>800</v>
      </c>
      <c r="F1344" s="5" t="s">
        <v>20</v>
      </c>
      <c r="G1344" s="5" t="s">
        <v>20</v>
      </c>
      <c r="H1344" s="5" t="s">
        <v>20</v>
      </c>
      <c r="I1344" s="5" t="s">
        <v>20</v>
      </c>
      <c r="J1344" s="5" t="s">
        <v>20</v>
      </c>
      <c r="K1344" s="5" t="s">
        <v>20</v>
      </c>
      <c r="L1344" s="5" t="s">
        <v>20</v>
      </c>
      <c r="M1344" s="5" t="s">
        <v>20</v>
      </c>
      <c r="N1344" s="5" t="s">
        <v>20</v>
      </c>
      <c r="O1344" s="5" t="s">
        <v>20</v>
      </c>
      <c r="P1344" s="5" t="s">
        <v>20</v>
      </c>
      <c r="Q1344" s="5" t="s">
        <v>20</v>
      </c>
      <c r="R1344" s="5" t="s">
        <v>20</v>
      </c>
    </row>
    <row r="1345" spans="1:18">
      <c r="A1345" s="7" t="s">
        <v>1592</v>
      </c>
      <c r="B1345" s="7" t="s">
        <v>1593</v>
      </c>
      <c r="C1345" s="6">
        <v>160091210</v>
      </c>
      <c r="D1345" s="6" t="s">
        <v>1594</v>
      </c>
      <c r="E1345" s="5">
        <v>365</v>
      </c>
      <c r="F1345" s="5">
        <v>33</v>
      </c>
      <c r="G1345" s="5" t="s">
        <v>20</v>
      </c>
      <c r="H1345" s="5">
        <v>0</v>
      </c>
      <c r="I1345" s="5" t="s">
        <v>20</v>
      </c>
      <c r="J1345" s="5" t="s">
        <v>20</v>
      </c>
      <c r="K1345" s="5" t="s">
        <v>20</v>
      </c>
      <c r="L1345" s="5" t="s">
        <v>20</v>
      </c>
      <c r="M1345" s="5" t="s">
        <v>20</v>
      </c>
      <c r="N1345" s="5" t="s">
        <v>20</v>
      </c>
      <c r="O1345" s="5" t="s">
        <v>20</v>
      </c>
      <c r="P1345" s="5" t="s">
        <v>20</v>
      </c>
      <c r="Q1345" s="5" t="s">
        <v>20</v>
      </c>
      <c r="R1345" s="5" t="s">
        <v>20</v>
      </c>
    </row>
    <row r="1346" spans="1:18">
      <c r="A1346" s="9"/>
      <c r="B1346" s="9"/>
      <c r="C1346" s="6">
        <v>160091510</v>
      </c>
      <c r="D1346" s="6" t="s">
        <v>1815</v>
      </c>
      <c r="E1346" s="5">
        <v>575</v>
      </c>
      <c r="F1346" s="5">
        <v>26</v>
      </c>
      <c r="G1346" s="5" t="s">
        <v>20</v>
      </c>
      <c r="H1346" s="5" t="s">
        <v>20</v>
      </c>
      <c r="I1346" s="5">
        <v>0</v>
      </c>
      <c r="J1346" s="5" t="s">
        <v>20</v>
      </c>
      <c r="K1346" s="5" t="s">
        <v>20</v>
      </c>
      <c r="L1346" s="5" t="s">
        <v>20</v>
      </c>
      <c r="M1346" s="5" t="s">
        <v>20</v>
      </c>
      <c r="N1346" s="5" t="s">
        <v>20</v>
      </c>
      <c r="O1346" s="5" t="s">
        <v>20</v>
      </c>
      <c r="P1346" s="5" t="s">
        <v>20</v>
      </c>
      <c r="Q1346" s="5" t="s">
        <v>20</v>
      </c>
      <c r="R1346" s="5">
        <v>0</v>
      </c>
    </row>
    <row r="1347" spans="1:18">
      <c r="A1347" s="6" t="s">
        <v>1584</v>
      </c>
      <c r="B1347" s="6" t="s">
        <v>1585</v>
      </c>
      <c r="C1347" s="6">
        <v>160147910</v>
      </c>
      <c r="D1347" s="6" t="s">
        <v>1585</v>
      </c>
      <c r="E1347" s="5">
        <v>110</v>
      </c>
      <c r="F1347" s="5">
        <v>386</v>
      </c>
      <c r="G1347" s="5">
        <v>35</v>
      </c>
      <c r="H1347" s="5">
        <v>29</v>
      </c>
      <c r="I1347" s="5">
        <v>27</v>
      </c>
      <c r="J1347" s="5">
        <v>34</v>
      </c>
      <c r="K1347" s="5">
        <v>31</v>
      </c>
      <c r="L1347" s="5">
        <v>29</v>
      </c>
      <c r="M1347" s="5">
        <v>34</v>
      </c>
      <c r="N1347" s="5">
        <v>34</v>
      </c>
      <c r="O1347" s="5">
        <v>34</v>
      </c>
      <c r="P1347" s="5">
        <v>35</v>
      </c>
      <c r="Q1347" s="5">
        <v>29</v>
      </c>
      <c r="R1347" s="5">
        <v>35</v>
      </c>
    </row>
    <row r="1348" spans="1:18">
      <c r="A1348" s="7" t="s">
        <v>146</v>
      </c>
      <c r="B1348" s="7" t="s">
        <v>147</v>
      </c>
      <c r="C1348" s="6">
        <v>160092050</v>
      </c>
      <c r="D1348" s="6" t="s">
        <v>726</v>
      </c>
      <c r="E1348" s="5">
        <v>70</v>
      </c>
      <c r="F1348" s="5">
        <v>6754</v>
      </c>
      <c r="G1348" s="5">
        <v>605</v>
      </c>
      <c r="H1348" s="5">
        <v>550</v>
      </c>
      <c r="I1348" s="5">
        <v>546</v>
      </c>
      <c r="J1348" s="5">
        <v>569</v>
      </c>
      <c r="K1348" s="5">
        <v>532</v>
      </c>
      <c r="L1348" s="5">
        <v>494</v>
      </c>
      <c r="M1348" s="5">
        <v>650</v>
      </c>
      <c r="N1348" s="5">
        <v>580</v>
      </c>
      <c r="O1348" s="5">
        <v>573</v>
      </c>
      <c r="P1348" s="5">
        <v>496</v>
      </c>
      <c r="Q1348" s="5">
        <v>537</v>
      </c>
      <c r="R1348" s="5">
        <v>622</v>
      </c>
    </row>
    <row r="1349" spans="1:18">
      <c r="A1349" s="8"/>
      <c r="B1349" s="8"/>
      <c r="C1349" s="6">
        <v>160092110</v>
      </c>
      <c r="D1349" s="6" t="s">
        <v>147</v>
      </c>
      <c r="E1349" s="5">
        <v>760</v>
      </c>
      <c r="F1349" s="5">
        <v>3071</v>
      </c>
      <c r="G1349" s="5">
        <v>287</v>
      </c>
      <c r="H1349" s="5">
        <v>285</v>
      </c>
      <c r="I1349" s="5">
        <v>223</v>
      </c>
      <c r="J1349" s="5">
        <v>263</v>
      </c>
      <c r="K1349" s="5">
        <v>304</v>
      </c>
      <c r="L1349" s="5">
        <v>223</v>
      </c>
      <c r="M1349" s="5">
        <v>238</v>
      </c>
      <c r="N1349" s="5">
        <v>251</v>
      </c>
      <c r="O1349" s="5">
        <v>231</v>
      </c>
      <c r="P1349" s="5">
        <v>225</v>
      </c>
      <c r="Q1349" s="5">
        <v>243</v>
      </c>
      <c r="R1349" s="5">
        <v>298</v>
      </c>
    </row>
    <row r="1350" spans="1:18">
      <c r="A1350" s="9"/>
      <c r="B1350" s="9"/>
      <c r="C1350" s="6">
        <v>160160830</v>
      </c>
      <c r="D1350" s="6" t="s">
        <v>148</v>
      </c>
      <c r="E1350" s="5">
        <v>1520</v>
      </c>
      <c r="F1350" s="5">
        <v>32</v>
      </c>
      <c r="G1350" s="5" t="s">
        <v>20</v>
      </c>
      <c r="H1350" s="5" t="s">
        <v>20</v>
      </c>
      <c r="I1350" s="5" t="s">
        <v>20</v>
      </c>
      <c r="J1350" s="5">
        <v>0</v>
      </c>
      <c r="K1350" s="5" t="s">
        <v>20</v>
      </c>
      <c r="L1350" s="5" t="s">
        <v>20</v>
      </c>
      <c r="M1350" s="5" t="s">
        <v>20</v>
      </c>
      <c r="N1350" s="5" t="s">
        <v>20</v>
      </c>
      <c r="O1350" s="5" t="s">
        <v>20</v>
      </c>
      <c r="P1350" s="5" t="s">
        <v>20</v>
      </c>
      <c r="Q1350" s="5">
        <v>0</v>
      </c>
      <c r="R1350" s="5" t="s">
        <v>20</v>
      </c>
    </row>
    <row r="1351" spans="1:18">
      <c r="A1351" s="6" t="s">
        <v>724</v>
      </c>
      <c r="B1351" s="6" t="s">
        <v>725</v>
      </c>
      <c r="C1351" s="6">
        <v>160092210</v>
      </c>
      <c r="D1351" s="6" t="s">
        <v>725</v>
      </c>
      <c r="E1351" s="5">
        <v>190</v>
      </c>
      <c r="F1351" s="5">
        <v>382</v>
      </c>
      <c r="G1351" s="5">
        <v>30</v>
      </c>
      <c r="H1351" s="5">
        <v>29</v>
      </c>
      <c r="I1351" s="5">
        <v>27</v>
      </c>
      <c r="J1351" s="5">
        <v>30</v>
      </c>
      <c r="K1351" s="5">
        <v>31</v>
      </c>
      <c r="L1351" s="5">
        <v>31</v>
      </c>
      <c r="M1351" s="5">
        <v>42</v>
      </c>
      <c r="N1351" s="5">
        <v>36</v>
      </c>
      <c r="O1351" s="5">
        <v>36</v>
      </c>
      <c r="P1351" s="5">
        <v>35</v>
      </c>
      <c r="Q1351" s="5">
        <v>25</v>
      </c>
      <c r="R1351" s="5">
        <v>30</v>
      </c>
    </row>
    <row r="1352" spans="1:18">
      <c r="A1352" s="6" t="s">
        <v>575</v>
      </c>
      <c r="B1352" s="6" t="s">
        <v>576</v>
      </c>
      <c r="C1352" s="6">
        <v>160096450</v>
      </c>
      <c r="D1352" s="6" t="s">
        <v>576</v>
      </c>
      <c r="E1352" s="5">
        <v>220</v>
      </c>
      <c r="F1352" s="5">
        <v>154</v>
      </c>
      <c r="G1352" s="5">
        <v>12</v>
      </c>
      <c r="H1352" s="5">
        <v>12</v>
      </c>
      <c r="I1352" s="5">
        <v>23</v>
      </c>
      <c r="J1352" s="5">
        <v>12</v>
      </c>
      <c r="K1352" s="5">
        <v>11</v>
      </c>
      <c r="L1352" s="5" t="s">
        <v>20</v>
      </c>
      <c r="M1352" s="5">
        <v>12</v>
      </c>
      <c r="N1352" s="5" t="s">
        <v>20</v>
      </c>
      <c r="O1352" s="5">
        <v>18</v>
      </c>
      <c r="P1352" s="5">
        <v>12</v>
      </c>
      <c r="Q1352" s="5" t="s">
        <v>20</v>
      </c>
      <c r="R1352" s="5">
        <v>14</v>
      </c>
    </row>
    <row r="1353" spans="1:18">
      <c r="A1353" s="6" t="s">
        <v>861</v>
      </c>
      <c r="B1353" s="6" t="s">
        <v>862</v>
      </c>
      <c r="C1353" s="6">
        <v>160235650</v>
      </c>
      <c r="D1353" s="6" t="s">
        <v>862</v>
      </c>
      <c r="E1353" s="5">
        <v>305</v>
      </c>
      <c r="F1353" s="5">
        <v>38</v>
      </c>
      <c r="G1353" s="5" t="s">
        <v>20</v>
      </c>
      <c r="H1353" s="5">
        <v>0</v>
      </c>
      <c r="I1353" s="5">
        <v>0</v>
      </c>
      <c r="J1353" s="5">
        <v>0</v>
      </c>
      <c r="K1353" s="5">
        <v>0</v>
      </c>
      <c r="L1353" s="5">
        <v>0</v>
      </c>
      <c r="M1353" s="5" t="s">
        <v>20</v>
      </c>
      <c r="N1353" s="5" t="s">
        <v>20</v>
      </c>
      <c r="O1353" s="5" t="s">
        <v>20</v>
      </c>
      <c r="P1353" s="5" t="s">
        <v>20</v>
      </c>
      <c r="Q1353" s="5">
        <v>12</v>
      </c>
      <c r="R1353" s="5" t="s">
        <v>20</v>
      </c>
    </row>
    <row r="1354" spans="1:18">
      <c r="A1354" s="6" t="s">
        <v>339</v>
      </c>
      <c r="B1354" s="6" t="s">
        <v>340</v>
      </c>
      <c r="C1354" s="6">
        <v>160092310</v>
      </c>
      <c r="D1354" s="6" t="s">
        <v>341</v>
      </c>
      <c r="E1354" s="5">
        <v>600</v>
      </c>
      <c r="F1354" s="5">
        <v>47411</v>
      </c>
      <c r="G1354" s="5">
        <v>3889</v>
      </c>
      <c r="H1354" s="5">
        <v>3948</v>
      </c>
      <c r="I1354" s="5">
        <v>3815</v>
      </c>
      <c r="J1354" s="5">
        <v>3890</v>
      </c>
      <c r="K1354" s="5">
        <v>3785</v>
      </c>
      <c r="L1354" s="5">
        <v>3512</v>
      </c>
      <c r="M1354" s="5">
        <v>4096</v>
      </c>
      <c r="N1354" s="5">
        <v>4169</v>
      </c>
      <c r="O1354" s="5">
        <v>4346</v>
      </c>
      <c r="P1354" s="5">
        <v>3971</v>
      </c>
      <c r="Q1354" s="5">
        <v>3943</v>
      </c>
      <c r="R1354" s="5">
        <v>4047</v>
      </c>
    </row>
    <row r="1355" spans="1:18">
      <c r="A1355" s="6" t="s">
        <v>970</v>
      </c>
      <c r="B1355" s="6" t="s">
        <v>971</v>
      </c>
      <c r="C1355" s="6">
        <v>160187510</v>
      </c>
      <c r="D1355" s="6" t="s">
        <v>971</v>
      </c>
      <c r="E1355" s="5">
        <v>720</v>
      </c>
      <c r="F1355" s="5">
        <v>103688</v>
      </c>
      <c r="G1355" s="5">
        <v>8502</v>
      </c>
      <c r="H1355" s="5">
        <v>8698</v>
      </c>
      <c r="I1355" s="5">
        <v>8317</v>
      </c>
      <c r="J1355" s="5">
        <v>9053</v>
      </c>
      <c r="K1355" s="5">
        <v>8775</v>
      </c>
      <c r="L1355" s="5">
        <v>8148</v>
      </c>
      <c r="M1355" s="5">
        <v>9177</v>
      </c>
      <c r="N1355" s="5">
        <v>8378</v>
      </c>
      <c r="O1355" s="5">
        <v>8603</v>
      </c>
      <c r="P1355" s="5">
        <v>9357</v>
      </c>
      <c r="Q1355" s="5">
        <v>8155</v>
      </c>
      <c r="R1355" s="5">
        <v>8525</v>
      </c>
    </row>
    <row r="1356" spans="1:18">
      <c r="A1356" s="6" t="s">
        <v>331</v>
      </c>
      <c r="B1356" s="6" t="s">
        <v>332</v>
      </c>
      <c r="C1356" s="6">
        <v>160092410</v>
      </c>
      <c r="D1356" s="6" t="s">
        <v>332</v>
      </c>
      <c r="E1356" s="5">
        <v>600</v>
      </c>
      <c r="F1356" s="5">
        <v>172568</v>
      </c>
      <c r="G1356" s="5">
        <v>14627</v>
      </c>
      <c r="H1356" s="5">
        <v>15072</v>
      </c>
      <c r="I1356" s="5">
        <v>14435</v>
      </c>
      <c r="J1356" s="5">
        <v>15498</v>
      </c>
      <c r="K1356" s="5">
        <v>14715</v>
      </c>
      <c r="L1356" s="5">
        <v>13865</v>
      </c>
      <c r="M1356" s="5">
        <v>14748</v>
      </c>
      <c r="N1356" s="5">
        <v>14374</v>
      </c>
      <c r="O1356" s="5">
        <v>14548</v>
      </c>
      <c r="P1356" s="5">
        <v>13722</v>
      </c>
      <c r="Q1356" s="5">
        <v>13105</v>
      </c>
      <c r="R1356" s="5">
        <v>13859</v>
      </c>
    </row>
    <row r="1357" spans="1:18">
      <c r="A1357" s="6" t="s">
        <v>606</v>
      </c>
      <c r="B1357" s="6" t="s">
        <v>607</v>
      </c>
      <c r="C1357" s="6">
        <v>160092510</v>
      </c>
      <c r="D1357" s="6" t="s">
        <v>607</v>
      </c>
      <c r="E1357" s="5">
        <v>240</v>
      </c>
      <c r="F1357" s="5">
        <v>9323</v>
      </c>
      <c r="G1357" s="5">
        <v>836</v>
      </c>
      <c r="H1357" s="5">
        <v>895</v>
      </c>
      <c r="I1357" s="5">
        <v>775</v>
      </c>
      <c r="J1357" s="5">
        <v>842</v>
      </c>
      <c r="K1357" s="5">
        <v>755</v>
      </c>
      <c r="L1357" s="5">
        <v>630</v>
      </c>
      <c r="M1357" s="5">
        <v>812</v>
      </c>
      <c r="N1357" s="5">
        <v>780</v>
      </c>
      <c r="O1357" s="5">
        <v>829</v>
      </c>
      <c r="P1357" s="5">
        <v>720</v>
      </c>
      <c r="Q1357" s="5">
        <v>739</v>
      </c>
      <c r="R1357" s="5">
        <v>710</v>
      </c>
    </row>
    <row r="1358" spans="1:18">
      <c r="A1358" s="6" t="s">
        <v>2273</v>
      </c>
      <c r="B1358" s="6" t="s">
        <v>2274</v>
      </c>
      <c r="C1358" s="6">
        <v>160160910</v>
      </c>
      <c r="D1358" s="6" t="s">
        <v>2274</v>
      </c>
      <c r="E1358" s="5">
        <v>1000</v>
      </c>
      <c r="F1358" s="5" t="s">
        <v>20</v>
      </c>
      <c r="G1358" s="5" t="s">
        <v>20</v>
      </c>
      <c r="H1358" s="5" t="s">
        <v>20</v>
      </c>
      <c r="I1358" s="5" t="s">
        <v>20</v>
      </c>
      <c r="J1358" s="5" t="s">
        <v>20</v>
      </c>
      <c r="K1358" s="5" t="s">
        <v>20</v>
      </c>
      <c r="L1358" s="5" t="s">
        <v>20</v>
      </c>
      <c r="M1358" s="5" t="s">
        <v>20</v>
      </c>
      <c r="N1358" s="5" t="s">
        <v>20</v>
      </c>
      <c r="O1358" s="5" t="s">
        <v>20</v>
      </c>
      <c r="P1358" s="5" t="s">
        <v>20</v>
      </c>
      <c r="Q1358" s="5" t="s">
        <v>20</v>
      </c>
      <c r="R1358" s="5" t="s">
        <v>20</v>
      </c>
    </row>
    <row r="1359" spans="1:18">
      <c r="A1359" s="6" t="s">
        <v>1136</v>
      </c>
      <c r="B1359" s="6" t="s">
        <v>1137</v>
      </c>
      <c r="C1359" s="6">
        <v>160092810</v>
      </c>
      <c r="D1359" s="6" t="s">
        <v>1137</v>
      </c>
      <c r="E1359" s="5">
        <v>2500</v>
      </c>
      <c r="F1359" s="5">
        <v>61627</v>
      </c>
      <c r="G1359" s="5">
        <v>4914</v>
      </c>
      <c r="H1359" s="5">
        <v>5100</v>
      </c>
      <c r="I1359" s="5">
        <v>5097</v>
      </c>
      <c r="J1359" s="5">
        <v>5161</v>
      </c>
      <c r="K1359" s="5">
        <v>4966</v>
      </c>
      <c r="L1359" s="5">
        <v>4771</v>
      </c>
      <c r="M1359" s="5">
        <v>5508</v>
      </c>
      <c r="N1359" s="5">
        <v>5182</v>
      </c>
      <c r="O1359" s="5">
        <v>5458</v>
      </c>
      <c r="P1359" s="5">
        <v>5395</v>
      </c>
      <c r="Q1359" s="5">
        <v>5000</v>
      </c>
      <c r="R1359" s="5">
        <v>5075</v>
      </c>
    </row>
    <row r="1360" spans="1:18">
      <c r="A1360" s="6" t="s">
        <v>139</v>
      </c>
      <c r="B1360" s="6" t="s">
        <v>140</v>
      </c>
      <c r="C1360" s="6">
        <v>160213910</v>
      </c>
      <c r="D1360" s="6" t="s">
        <v>140</v>
      </c>
      <c r="E1360" s="5">
        <v>320</v>
      </c>
      <c r="F1360" s="5">
        <v>65</v>
      </c>
      <c r="G1360" s="5" t="s">
        <v>20</v>
      </c>
      <c r="H1360" s="5" t="s">
        <v>20</v>
      </c>
      <c r="I1360" s="5" t="s">
        <v>20</v>
      </c>
      <c r="J1360" s="5">
        <v>12</v>
      </c>
      <c r="K1360" s="5" t="s">
        <v>20</v>
      </c>
      <c r="L1360" s="5" t="s">
        <v>20</v>
      </c>
      <c r="M1360" s="5" t="s">
        <v>20</v>
      </c>
      <c r="N1360" s="5" t="s">
        <v>20</v>
      </c>
      <c r="O1360" s="5" t="s">
        <v>20</v>
      </c>
      <c r="P1360" s="5" t="s">
        <v>20</v>
      </c>
      <c r="Q1360" s="5" t="s">
        <v>20</v>
      </c>
      <c r="R1360" s="5" t="s">
        <v>20</v>
      </c>
    </row>
    <row r="1361" spans="1:18">
      <c r="A1361" s="6" t="s">
        <v>107</v>
      </c>
      <c r="B1361" s="6" t="s">
        <v>108</v>
      </c>
      <c r="C1361" s="6">
        <v>160093010</v>
      </c>
      <c r="D1361" s="6" t="s">
        <v>108</v>
      </c>
      <c r="E1361" s="5">
        <v>7200</v>
      </c>
      <c r="F1361" s="5">
        <v>2070</v>
      </c>
      <c r="G1361" s="5">
        <v>171</v>
      </c>
      <c r="H1361" s="5">
        <v>191</v>
      </c>
      <c r="I1361" s="5">
        <v>183</v>
      </c>
      <c r="J1361" s="5">
        <v>185</v>
      </c>
      <c r="K1361" s="5">
        <v>172</v>
      </c>
      <c r="L1361" s="5">
        <v>157</v>
      </c>
      <c r="M1361" s="5">
        <v>200</v>
      </c>
      <c r="N1361" s="5">
        <v>144</v>
      </c>
      <c r="O1361" s="5">
        <v>162</v>
      </c>
      <c r="P1361" s="5">
        <v>174</v>
      </c>
      <c r="Q1361" s="5">
        <v>149</v>
      </c>
      <c r="R1361" s="5">
        <v>182</v>
      </c>
    </row>
    <row r="1362" spans="1:18">
      <c r="A1362" s="6" t="s">
        <v>2275</v>
      </c>
      <c r="B1362" s="6" t="s">
        <v>2276</v>
      </c>
      <c r="C1362" s="6">
        <v>160093150</v>
      </c>
      <c r="D1362" s="6" t="s">
        <v>2276</v>
      </c>
      <c r="E1362" s="5">
        <v>7000</v>
      </c>
      <c r="F1362" s="5">
        <v>94</v>
      </c>
      <c r="G1362" s="5">
        <v>17</v>
      </c>
      <c r="H1362" s="5" t="s">
        <v>20</v>
      </c>
      <c r="I1362" s="5" t="s">
        <v>20</v>
      </c>
      <c r="J1362" s="5" t="s">
        <v>20</v>
      </c>
      <c r="K1362" s="5" t="s">
        <v>20</v>
      </c>
      <c r="L1362" s="5" t="s">
        <v>20</v>
      </c>
      <c r="M1362" s="5">
        <v>11</v>
      </c>
      <c r="N1362" s="5" t="s">
        <v>20</v>
      </c>
      <c r="O1362" s="5">
        <v>12</v>
      </c>
      <c r="P1362" s="5" t="s">
        <v>20</v>
      </c>
      <c r="Q1362" s="5" t="s">
        <v>20</v>
      </c>
      <c r="R1362" s="5" t="s">
        <v>20</v>
      </c>
    </row>
    <row r="1363" spans="1:18">
      <c r="A1363" s="6" t="s">
        <v>1168</v>
      </c>
      <c r="B1363" s="6" t="s">
        <v>1169</v>
      </c>
      <c r="C1363" s="6">
        <v>160093410</v>
      </c>
      <c r="D1363" s="6" t="s">
        <v>1169</v>
      </c>
      <c r="E1363" s="5">
        <v>800</v>
      </c>
      <c r="F1363" s="5">
        <v>8647</v>
      </c>
      <c r="G1363" s="5">
        <v>694</v>
      </c>
      <c r="H1363" s="5">
        <v>731</v>
      </c>
      <c r="I1363" s="5">
        <v>700</v>
      </c>
      <c r="J1363" s="5">
        <v>793</v>
      </c>
      <c r="K1363" s="5">
        <v>729</v>
      </c>
      <c r="L1363" s="5">
        <v>685</v>
      </c>
      <c r="M1363" s="5">
        <v>761</v>
      </c>
      <c r="N1363" s="5">
        <v>700</v>
      </c>
      <c r="O1363" s="5">
        <v>733</v>
      </c>
      <c r="P1363" s="5">
        <v>721</v>
      </c>
      <c r="Q1363" s="5">
        <v>682</v>
      </c>
      <c r="R1363" s="5">
        <v>718</v>
      </c>
    </row>
    <row r="1364" spans="1:18">
      <c r="A1364" s="6" t="s">
        <v>307</v>
      </c>
      <c r="B1364" s="6" t="s">
        <v>308</v>
      </c>
      <c r="C1364" s="6">
        <v>160093810</v>
      </c>
      <c r="D1364" s="6" t="s">
        <v>308</v>
      </c>
      <c r="E1364" s="5">
        <v>1140</v>
      </c>
      <c r="F1364" s="5">
        <v>714503</v>
      </c>
      <c r="G1364" s="5">
        <v>61791</v>
      </c>
      <c r="H1364" s="5">
        <v>62098</v>
      </c>
      <c r="I1364" s="5">
        <v>59467</v>
      </c>
      <c r="J1364" s="5">
        <v>64029</v>
      </c>
      <c r="K1364" s="5">
        <v>59758</v>
      </c>
      <c r="L1364" s="5">
        <v>56691</v>
      </c>
      <c r="M1364" s="5">
        <v>63759</v>
      </c>
      <c r="N1364" s="5">
        <v>58578</v>
      </c>
      <c r="O1364" s="5">
        <v>58576</v>
      </c>
      <c r="P1364" s="5">
        <v>57449</v>
      </c>
      <c r="Q1364" s="5">
        <v>54373</v>
      </c>
      <c r="R1364" s="5">
        <v>57934</v>
      </c>
    </row>
    <row r="1365" spans="1:18">
      <c r="A1365" s="6" t="s">
        <v>1782</v>
      </c>
      <c r="B1365" s="6" t="s">
        <v>1783</v>
      </c>
      <c r="C1365" s="6">
        <v>160094010</v>
      </c>
      <c r="D1365" s="6" t="s">
        <v>1783</v>
      </c>
      <c r="E1365" s="5">
        <v>4000</v>
      </c>
      <c r="F1365" s="5">
        <v>324</v>
      </c>
      <c r="G1365" s="5">
        <v>35</v>
      </c>
      <c r="H1365" s="5">
        <v>35</v>
      </c>
      <c r="I1365" s="5">
        <v>27</v>
      </c>
      <c r="J1365" s="5">
        <v>31</v>
      </c>
      <c r="K1365" s="5">
        <v>31</v>
      </c>
      <c r="L1365" s="5">
        <v>25</v>
      </c>
      <c r="M1365" s="5">
        <v>29</v>
      </c>
      <c r="N1365" s="5">
        <v>23</v>
      </c>
      <c r="O1365" s="5">
        <v>23</v>
      </c>
      <c r="P1365" s="5">
        <v>21</v>
      </c>
      <c r="Q1365" s="5">
        <v>17</v>
      </c>
      <c r="R1365" s="5">
        <v>27</v>
      </c>
    </row>
    <row r="1366" spans="1:18">
      <c r="A1366" s="7" t="s">
        <v>80</v>
      </c>
      <c r="B1366" s="7" t="s">
        <v>81</v>
      </c>
      <c r="C1366" s="6">
        <v>160094110</v>
      </c>
      <c r="D1366" s="6" t="s">
        <v>1090</v>
      </c>
      <c r="E1366" s="5">
        <v>1700</v>
      </c>
      <c r="F1366" s="5">
        <v>4550</v>
      </c>
      <c r="G1366" s="5">
        <v>414</v>
      </c>
      <c r="H1366" s="5">
        <v>395</v>
      </c>
      <c r="I1366" s="5">
        <v>389</v>
      </c>
      <c r="J1366" s="5">
        <v>395</v>
      </c>
      <c r="K1366" s="5">
        <v>413</v>
      </c>
      <c r="L1366" s="5">
        <v>347</v>
      </c>
      <c r="M1366" s="5">
        <v>429</v>
      </c>
      <c r="N1366" s="5">
        <v>376</v>
      </c>
      <c r="O1366" s="5">
        <v>388</v>
      </c>
      <c r="P1366" s="5">
        <v>357</v>
      </c>
      <c r="Q1366" s="5">
        <v>332</v>
      </c>
      <c r="R1366" s="5">
        <v>315</v>
      </c>
    </row>
    <row r="1367" spans="1:18">
      <c r="A1367" s="8"/>
      <c r="B1367" s="8"/>
      <c r="C1367" s="6">
        <v>160183610</v>
      </c>
      <c r="D1367" s="6" t="s">
        <v>1276</v>
      </c>
      <c r="E1367" s="5">
        <v>1700</v>
      </c>
      <c r="F1367" s="5">
        <v>4648</v>
      </c>
      <c r="G1367" s="5">
        <v>432</v>
      </c>
      <c r="H1367" s="5">
        <v>433</v>
      </c>
      <c r="I1367" s="5">
        <v>373</v>
      </c>
      <c r="J1367" s="5">
        <v>400</v>
      </c>
      <c r="K1367" s="5">
        <v>435</v>
      </c>
      <c r="L1367" s="5">
        <v>357</v>
      </c>
      <c r="M1367" s="5">
        <v>394</v>
      </c>
      <c r="N1367" s="5">
        <v>368</v>
      </c>
      <c r="O1367" s="5">
        <v>392</v>
      </c>
      <c r="P1367" s="5">
        <v>330</v>
      </c>
      <c r="Q1367" s="5">
        <v>346</v>
      </c>
      <c r="R1367" s="5">
        <v>388</v>
      </c>
    </row>
    <row r="1368" spans="1:18">
      <c r="A1368" s="8"/>
      <c r="B1368" s="8"/>
      <c r="C1368" s="6">
        <v>160219210</v>
      </c>
      <c r="D1368" s="6" t="s">
        <v>1444</v>
      </c>
      <c r="E1368" s="5">
        <v>6800</v>
      </c>
      <c r="F1368" s="5">
        <v>8138</v>
      </c>
      <c r="G1368" s="5">
        <v>754</v>
      </c>
      <c r="H1368" s="5">
        <v>671</v>
      </c>
      <c r="I1368" s="5">
        <v>643</v>
      </c>
      <c r="J1368" s="5">
        <v>731</v>
      </c>
      <c r="K1368" s="5">
        <v>737</v>
      </c>
      <c r="L1368" s="5">
        <v>644</v>
      </c>
      <c r="M1368" s="5">
        <v>759</v>
      </c>
      <c r="N1368" s="5">
        <v>646</v>
      </c>
      <c r="O1368" s="5">
        <v>653</v>
      </c>
      <c r="P1368" s="5">
        <v>610</v>
      </c>
      <c r="Q1368" s="5">
        <v>613</v>
      </c>
      <c r="R1368" s="5">
        <v>677</v>
      </c>
    </row>
    <row r="1369" spans="1:18">
      <c r="A1369" s="9"/>
      <c r="B1369" s="9"/>
      <c r="C1369" s="6">
        <v>160226850</v>
      </c>
      <c r="D1369" s="6" t="s">
        <v>82</v>
      </c>
      <c r="E1369" s="5">
        <v>6800</v>
      </c>
      <c r="F1369" s="5" t="s">
        <v>20</v>
      </c>
      <c r="G1369" s="5" t="s">
        <v>20</v>
      </c>
      <c r="H1369" s="5" t="s">
        <v>20</v>
      </c>
      <c r="I1369" s="5" t="s">
        <v>20</v>
      </c>
      <c r="J1369" s="5" t="s">
        <v>20</v>
      </c>
      <c r="K1369" s="5" t="s">
        <v>20</v>
      </c>
      <c r="L1369" s="5" t="s">
        <v>20</v>
      </c>
      <c r="M1369" s="5" t="s">
        <v>20</v>
      </c>
      <c r="N1369" s="5" t="s">
        <v>20</v>
      </c>
      <c r="O1369" s="5" t="s">
        <v>20</v>
      </c>
      <c r="P1369" s="5" t="s">
        <v>20</v>
      </c>
      <c r="Q1369" s="5" t="s">
        <v>20</v>
      </c>
      <c r="R1369" s="5" t="s">
        <v>20</v>
      </c>
    </row>
    <row r="1370" spans="1:18">
      <c r="A1370" s="6" t="s">
        <v>1339</v>
      </c>
      <c r="B1370" s="6" t="s">
        <v>1340</v>
      </c>
      <c r="C1370" s="6">
        <v>160200950</v>
      </c>
      <c r="D1370" s="6" t="s">
        <v>1340</v>
      </c>
      <c r="E1370" s="5">
        <v>600</v>
      </c>
      <c r="F1370" s="5">
        <v>2231</v>
      </c>
      <c r="G1370" s="5">
        <v>213</v>
      </c>
      <c r="H1370" s="5">
        <v>176</v>
      </c>
      <c r="I1370" s="5">
        <v>171</v>
      </c>
      <c r="J1370" s="5">
        <v>213</v>
      </c>
      <c r="K1370" s="5">
        <v>211</v>
      </c>
      <c r="L1370" s="5">
        <v>186</v>
      </c>
      <c r="M1370" s="5">
        <v>198</v>
      </c>
      <c r="N1370" s="5">
        <v>155</v>
      </c>
      <c r="O1370" s="5">
        <v>189</v>
      </c>
      <c r="P1370" s="5">
        <v>178</v>
      </c>
      <c r="Q1370" s="5">
        <v>152</v>
      </c>
      <c r="R1370" s="5">
        <v>189</v>
      </c>
    </row>
    <row r="1371" spans="1:18">
      <c r="A1371" s="7" t="s">
        <v>648</v>
      </c>
      <c r="B1371" s="7" t="s">
        <v>649</v>
      </c>
      <c r="C1371" s="6">
        <v>160094210</v>
      </c>
      <c r="D1371" s="6" t="s">
        <v>649</v>
      </c>
      <c r="E1371" s="5">
        <v>300</v>
      </c>
      <c r="F1371" s="5">
        <v>3247</v>
      </c>
      <c r="G1371" s="5">
        <v>276</v>
      </c>
      <c r="H1371" s="5">
        <v>288</v>
      </c>
      <c r="I1371" s="5">
        <v>280</v>
      </c>
      <c r="J1371" s="5">
        <v>272</v>
      </c>
      <c r="K1371" s="5">
        <v>258</v>
      </c>
      <c r="L1371" s="5">
        <v>240</v>
      </c>
      <c r="M1371" s="5">
        <v>288</v>
      </c>
      <c r="N1371" s="5">
        <v>272</v>
      </c>
      <c r="O1371" s="5">
        <v>263</v>
      </c>
      <c r="P1371" s="5">
        <v>273</v>
      </c>
      <c r="Q1371" s="5">
        <v>259</v>
      </c>
      <c r="R1371" s="5">
        <v>278</v>
      </c>
    </row>
    <row r="1372" spans="1:18">
      <c r="A1372" s="8"/>
      <c r="B1372" s="8"/>
      <c r="C1372" s="6">
        <v>160094330</v>
      </c>
      <c r="D1372" s="6" t="s">
        <v>1906</v>
      </c>
      <c r="E1372" s="5">
        <v>490</v>
      </c>
      <c r="F1372" s="5" t="s">
        <v>20</v>
      </c>
      <c r="G1372" s="5" t="s">
        <v>20</v>
      </c>
      <c r="H1372" s="5" t="s">
        <v>20</v>
      </c>
      <c r="I1372" s="5" t="s">
        <v>20</v>
      </c>
      <c r="J1372" s="5" t="s">
        <v>20</v>
      </c>
      <c r="K1372" s="5" t="s">
        <v>20</v>
      </c>
      <c r="L1372" s="5" t="s">
        <v>20</v>
      </c>
      <c r="M1372" s="5" t="s">
        <v>20</v>
      </c>
      <c r="N1372" s="5" t="s">
        <v>20</v>
      </c>
      <c r="O1372" s="5" t="s">
        <v>20</v>
      </c>
      <c r="P1372" s="5" t="s">
        <v>20</v>
      </c>
      <c r="Q1372" s="5" t="s">
        <v>20</v>
      </c>
      <c r="R1372" s="5" t="s">
        <v>20</v>
      </c>
    </row>
    <row r="1373" spans="1:18">
      <c r="A1373" s="9"/>
      <c r="B1373" s="9"/>
      <c r="C1373" s="6">
        <v>160094430</v>
      </c>
      <c r="D1373" s="6" t="s">
        <v>2277</v>
      </c>
      <c r="E1373" s="5">
        <v>1160</v>
      </c>
      <c r="F1373" s="5" t="s">
        <v>20</v>
      </c>
      <c r="G1373" s="5" t="s">
        <v>20</v>
      </c>
      <c r="H1373" s="5" t="s">
        <v>20</v>
      </c>
      <c r="I1373" s="5" t="s">
        <v>20</v>
      </c>
      <c r="J1373" s="5" t="s">
        <v>20</v>
      </c>
      <c r="K1373" s="5" t="s">
        <v>20</v>
      </c>
      <c r="L1373" s="5" t="s">
        <v>20</v>
      </c>
      <c r="M1373" s="5" t="s">
        <v>20</v>
      </c>
      <c r="N1373" s="5" t="s">
        <v>20</v>
      </c>
      <c r="O1373" s="5" t="s">
        <v>20</v>
      </c>
      <c r="P1373" s="5" t="s">
        <v>20</v>
      </c>
      <c r="Q1373" s="5" t="s">
        <v>20</v>
      </c>
      <c r="R1373" s="5" t="s">
        <v>20</v>
      </c>
    </row>
    <row r="1374" spans="1:18">
      <c r="A1374" s="6" t="s">
        <v>427</v>
      </c>
      <c r="B1374" s="6" t="s">
        <v>428</v>
      </c>
      <c r="C1374" s="6">
        <v>160183710</v>
      </c>
      <c r="D1374" s="6" t="s">
        <v>428</v>
      </c>
      <c r="E1374" s="5">
        <v>200</v>
      </c>
      <c r="F1374" s="5">
        <v>23182</v>
      </c>
      <c r="G1374" s="5">
        <v>1906</v>
      </c>
      <c r="H1374" s="5">
        <v>1930</v>
      </c>
      <c r="I1374" s="5">
        <v>1833</v>
      </c>
      <c r="J1374" s="5">
        <v>1873</v>
      </c>
      <c r="K1374" s="5">
        <v>1994</v>
      </c>
      <c r="L1374" s="5">
        <v>1844</v>
      </c>
      <c r="M1374" s="5">
        <v>1990</v>
      </c>
      <c r="N1374" s="5">
        <v>1912</v>
      </c>
      <c r="O1374" s="5">
        <v>2010</v>
      </c>
      <c r="P1374" s="5">
        <v>1888</v>
      </c>
      <c r="Q1374" s="5">
        <v>1943</v>
      </c>
      <c r="R1374" s="5">
        <v>2059</v>
      </c>
    </row>
    <row r="1375" spans="1:18">
      <c r="A1375" s="6" t="s">
        <v>826</v>
      </c>
      <c r="B1375" s="6" t="s">
        <v>827</v>
      </c>
      <c r="C1375" s="6">
        <v>160094610</v>
      </c>
      <c r="D1375" s="6" t="s">
        <v>827</v>
      </c>
      <c r="E1375" s="5">
        <v>550</v>
      </c>
      <c r="F1375" s="5">
        <v>16591</v>
      </c>
      <c r="G1375" s="5">
        <v>1400</v>
      </c>
      <c r="H1375" s="5">
        <v>1452</v>
      </c>
      <c r="I1375" s="5">
        <v>1311</v>
      </c>
      <c r="J1375" s="5">
        <v>1404</v>
      </c>
      <c r="K1375" s="5">
        <v>1349</v>
      </c>
      <c r="L1375" s="5">
        <v>1299</v>
      </c>
      <c r="M1375" s="5">
        <v>1470</v>
      </c>
      <c r="N1375" s="5">
        <v>1376</v>
      </c>
      <c r="O1375" s="5">
        <v>1393</v>
      </c>
      <c r="P1375" s="5">
        <v>1426</v>
      </c>
      <c r="Q1375" s="5">
        <v>1306</v>
      </c>
      <c r="R1375" s="5">
        <v>1405</v>
      </c>
    </row>
    <row r="1376" spans="1:18">
      <c r="A1376" s="6" t="s">
        <v>1536</v>
      </c>
      <c r="B1376" s="6" t="s">
        <v>1537</v>
      </c>
      <c r="C1376" s="6">
        <v>160219310</v>
      </c>
      <c r="D1376" s="6" t="s">
        <v>1537</v>
      </c>
      <c r="E1376" s="5">
        <v>550</v>
      </c>
      <c r="F1376" s="5">
        <v>175</v>
      </c>
      <c r="G1376" s="5">
        <v>15</v>
      </c>
      <c r="H1376" s="5">
        <v>10</v>
      </c>
      <c r="I1376" s="5">
        <v>15</v>
      </c>
      <c r="J1376" s="5">
        <v>14</v>
      </c>
      <c r="K1376" s="5">
        <v>19</v>
      </c>
      <c r="L1376" s="5">
        <v>12</v>
      </c>
      <c r="M1376" s="5">
        <v>19</v>
      </c>
      <c r="N1376" s="5">
        <v>13</v>
      </c>
      <c r="O1376" s="5">
        <v>19</v>
      </c>
      <c r="P1376" s="5">
        <v>19</v>
      </c>
      <c r="Q1376" s="5">
        <v>10</v>
      </c>
      <c r="R1376" s="5">
        <v>10</v>
      </c>
    </row>
    <row r="1377" spans="1:18">
      <c r="A1377" s="7" t="s">
        <v>398</v>
      </c>
      <c r="B1377" s="7" t="s">
        <v>399</v>
      </c>
      <c r="C1377" s="6">
        <v>160094710</v>
      </c>
      <c r="D1377" s="6" t="s">
        <v>796</v>
      </c>
      <c r="E1377" s="5">
        <v>900</v>
      </c>
      <c r="F1377" s="5">
        <v>46161</v>
      </c>
      <c r="G1377" s="5">
        <v>4035</v>
      </c>
      <c r="H1377" s="5">
        <v>4072</v>
      </c>
      <c r="I1377" s="5">
        <v>3873</v>
      </c>
      <c r="J1377" s="5">
        <v>4025</v>
      </c>
      <c r="K1377" s="5">
        <v>3853</v>
      </c>
      <c r="L1377" s="5">
        <v>3565</v>
      </c>
      <c r="M1377" s="5">
        <v>4105</v>
      </c>
      <c r="N1377" s="5">
        <v>3753</v>
      </c>
      <c r="O1377" s="5">
        <v>3785</v>
      </c>
      <c r="P1377" s="5">
        <v>3695</v>
      </c>
      <c r="Q1377" s="5">
        <v>3582</v>
      </c>
      <c r="R1377" s="5">
        <v>3818</v>
      </c>
    </row>
    <row r="1378" spans="1:18">
      <c r="A1378" s="8"/>
      <c r="B1378" s="8"/>
      <c r="C1378" s="6">
        <v>160094810</v>
      </c>
      <c r="D1378" s="6" t="s">
        <v>921</v>
      </c>
      <c r="E1378" s="5">
        <v>1350</v>
      </c>
      <c r="F1378" s="5">
        <v>23705</v>
      </c>
      <c r="G1378" s="5">
        <v>2023</v>
      </c>
      <c r="H1378" s="5">
        <v>2073</v>
      </c>
      <c r="I1378" s="5">
        <v>2022</v>
      </c>
      <c r="J1378" s="5">
        <v>2123</v>
      </c>
      <c r="K1378" s="5">
        <v>1919</v>
      </c>
      <c r="L1378" s="5">
        <v>1843</v>
      </c>
      <c r="M1378" s="5">
        <v>2103</v>
      </c>
      <c r="N1378" s="5">
        <v>1968</v>
      </c>
      <c r="O1378" s="5">
        <v>1908</v>
      </c>
      <c r="P1378" s="5">
        <v>1935</v>
      </c>
      <c r="Q1378" s="5">
        <v>1813</v>
      </c>
      <c r="R1378" s="5">
        <v>1975</v>
      </c>
    </row>
    <row r="1379" spans="1:18">
      <c r="A1379" s="8"/>
      <c r="B1379" s="8"/>
      <c r="C1379" s="6">
        <v>160094910</v>
      </c>
      <c r="D1379" s="6" t="s">
        <v>400</v>
      </c>
      <c r="E1379" s="5">
        <v>1550</v>
      </c>
      <c r="F1379" s="5">
        <v>258296</v>
      </c>
      <c r="G1379" s="5">
        <v>22656</v>
      </c>
      <c r="H1379" s="5">
        <v>22833</v>
      </c>
      <c r="I1379" s="5">
        <v>21847</v>
      </c>
      <c r="J1379" s="5">
        <v>23388</v>
      </c>
      <c r="K1379" s="5">
        <v>21356</v>
      </c>
      <c r="L1379" s="5">
        <v>20518</v>
      </c>
      <c r="M1379" s="5">
        <v>23931</v>
      </c>
      <c r="N1379" s="5">
        <v>21552</v>
      </c>
      <c r="O1379" s="5">
        <v>21228</v>
      </c>
      <c r="P1379" s="5">
        <v>19237</v>
      </c>
      <c r="Q1379" s="5">
        <v>19178</v>
      </c>
      <c r="R1379" s="5">
        <v>20572</v>
      </c>
    </row>
    <row r="1380" spans="1:18">
      <c r="A1380" s="9"/>
      <c r="B1380" s="9"/>
      <c r="C1380" s="6">
        <v>160202750</v>
      </c>
      <c r="D1380" s="6" t="s">
        <v>1735</v>
      </c>
      <c r="E1380" s="5">
        <v>1550</v>
      </c>
      <c r="F1380" s="5">
        <v>19</v>
      </c>
      <c r="G1380" s="5">
        <v>0</v>
      </c>
      <c r="H1380" s="5">
        <v>0</v>
      </c>
      <c r="I1380" s="5" t="s">
        <v>20</v>
      </c>
      <c r="J1380" s="5" t="s">
        <v>20</v>
      </c>
      <c r="K1380" s="5">
        <v>0</v>
      </c>
      <c r="L1380" s="5" t="s">
        <v>20</v>
      </c>
      <c r="M1380" s="5" t="s">
        <v>20</v>
      </c>
      <c r="N1380" s="5" t="s">
        <v>20</v>
      </c>
      <c r="O1380" s="5" t="s">
        <v>20</v>
      </c>
      <c r="P1380" s="5" t="s">
        <v>20</v>
      </c>
      <c r="Q1380" s="5" t="s">
        <v>20</v>
      </c>
      <c r="R1380" s="5" t="s">
        <v>20</v>
      </c>
    </row>
    <row r="1381" spans="1:18">
      <c r="A1381" s="6" t="s">
        <v>115</v>
      </c>
      <c r="B1381" s="6" t="s">
        <v>116</v>
      </c>
      <c r="C1381" s="6">
        <v>160095010</v>
      </c>
      <c r="D1381" s="6" t="s">
        <v>116</v>
      </c>
      <c r="E1381" s="5">
        <v>2270</v>
      </c>
      <c r="F1381" s="5">
        <v>492</v>
      </c>
      <c r="G1381" s="5">
        <v>41</v>
      </c>
      <c r="H1381" s="5">
        <v>40</v>
      </c>
      <c r="I1381" s="5">
        <v>38</v>
      </c>
      <c r="J1381" s="5">
        <v>51</v>
      </c>
      <c r="K1381" s="5">
        <v>36</v>
      </c>
      <c r="L1381" s="5">
        <v>33</v>
      </c>
      <c r="M1381" s="5">
        <v>46</v>
      </c>
      <c r="N1381" s="5">
        <v>44</v>
      </c>
      <c r="O1381" s="5">
        <v>40</v>
      </c>
      <c r="P1381" s="5">
        <v>43</v>
      </c>
      <c r="Q1381" s="5">
        <v>32</v>
      </c>
      <c r="R1381" s="5">
        <v>48</v>
      </c>
    </row>
    <row r="1382" spans="1:18">
      <c r="A1382" s="6" t="s">
        <v>124</v>
      </c>
      <c r="B1382" s="6" t="s">
        <v>125</v>
      </c>
      <c r="C1382" s="6">
        <v>160095110</v>
      </c>
      <c r="D1382" s="6" t="s">
        <v>125</v>
      </c>
      <c r="E1382" s="5">
        <v>2160</v>
      </c>
      <c r="F1382" s="5">
        <v>182</v>
      </c>
      <c r="G1382" s="5">
        <v>21</v>
      </c>
      <c r="H1382" s="5">
        <v>13</v>
      </c>
      <c r="I1382" s="5">
        <v>17</v>
      </c>
      <c r="J1382" s="5">
        <v>21</v>
      </c>
      <c r="K1382" s="5">
        <v>24</v>
      </c>
      <c r="L1382" s="5">
        <v>12</v>
      </c>
      <c r="M1382" s="5">
        <v>23</v>
      </c>
      <c r="N1382" s="5" t="s">
        <v>20</v>
      </c>
      <c r="O1382" s="5" t="s">
        <v>20</v>
      </c>
      <c r="P1382" s="5" t="s">
        <v>20</v>
      </c>
      <c r="Q1382" s="5">
        <v>13</v>
      </c>
      <c r="R1382" s="5">
        <v>18</v>
      </c>
    </row>
    <row r="1383" spans="1:18">
      <c r="A1383" s="6" t="s">
        <v>2278</v>
      </c>
      <c r="B1383" s="6" t="s">
        <v>2279</v>
      </c>
      <c r="C1383" s="6">
        <v>160095210</v>
      </c>
      <c r="D1383" s="6" t="s">
        <v>2279</v>
      </c>
      <c r="E1383" s="5">
        <v>400</v>
      </c>
      <c r="F1383" s="5" t="s">
        <v>20</v>
      </c>
      <c r="G1383" s="5" t="s">
        <v>20</v>
      </c>
      <c r="H1383" s="5" t="s">
        <v>20</v>
      </c>
      <c r="I1383" s="5" t="s">
        <v>20</v>
      </c>
      <c r="J1383" s="5" t="s">
        <v>20</v>
      </c>
      <c r="K1383" s="5" t="s">
        <v>20</v>
      </c>
      <c r="L1383" s="5" t="s">
        <v>20</v>
      </c>
      <c r="M1383" s="5" t="s">
        <v>20</v>
      </c>
      <c r="N1383" s="5" t="s">
        <v>20</v>
      </c>
      <c r="O1383" s="5" t="s">
        <v>20</v>
      </c>
      <c r="P1383" s="5" t="s">
        <v>20</v>
      </c>
      <c r="Q1383" s="5" t="s">
        <v>20</v>
      </c>
      <c r="R1383" s="5" t="s">
        <v>20</v>
      </c>
    </row>
    <row r="1384" spans="1:18">
      <c r="A1384" s="6" t="s">
        <v>509</v>
      </c>
      <c r="B1384" s="6" t="s">
        <v>510</v>
      </c>
      <c r="C1384" s="6">
        <v>160095310</v>
      </c>
      <c r="D1384" s="6" t="s">
        <v>510</v>
      </c>
      <c r="E1384" s="5">
        <v>950</v>
      </c>
      <c r="F1384" s="5">
        <v>33828</v>
      </c>
      <c r="G1384" s="5">
        <v>2815</v>
      </c>
      <c r="H1384" s="5">
        <v>2836</v>
      </c>
      <c r="I1384" s="5">
        <v>2702</v>
      </c>
      <c r="J1384" s="5">
        <v>3002</v>
      </c>
      <c r="K1384" s="5">
        <v>2921</v>
      </c>
      <c r="L1384" s="5">
        <v>2681</v>
      </c>
      <c r="M1384" s="5">
        <v>2881</v>
      </c>
      <c r="N1384" s="5">
        <v>2735</v>
      </c>
      <c r="O1384" s="5">
        <v>2950</v>
      </c>
      <c r="P1384" s="5">
        <v>2867</v>
      </c>
      <c r="Q1384" s="5">
        <v>2660</v>
      </c>
      <c r="R1384" s="5">
        <v>2778</v>
      </c>
    </row>
    <row r="1385" spans="1:18">
      <c r="A1385" s="6" t="s">
        <v>923</v>
      </c>
      <c r="B1385" s="6" t="s">
        <v>924</v>
      </c>
      <c r="C1385" s="6">
        <v>160187710</v>
      </c>
      <c r="D1385" s="6" t="s">
        <v>924</v>
      </c>
      <c r="E1385" s="5">
        <v>890</v>
      </c>
      <c r="F1385" s="5">
        <v>5397</v>
      </c>
      <c r="G1385" s="5">
        <v>453</v>
      </c>
      <c r="H1385" s="5">
        <v>502</v>
      </c>
      <c r="I1385" s="5">
        <v>431</v>
      </c>
      <c r="J1385" s="5">
        <v>496</v>
      </c>
      <c r="K1385" s="5">
        <v>465</v>
      </c>
      <c r="L1385" s="5">
        <v>380</v>
      </c>
      <c r="M1385" s="5">
        <v>498</v>
      </c>
      <c r="N1385" s="5">
        <v>404</v>
      </c>
      <c r="O1385" s="5">
        <v>428</v>
      </c>
      <c r="P1385" s="5">
        <v>448</v>
      </c>
      <c r="Q1385" s="5">
        <v>453</v>
      </c>
      <c r="R1385" s="5">
        <v>439</v>
      </c>
    </row>
    <row r="1386" spans="1:18">
      <c r="A1386" s="6" t="s">
        <v>1532</v>
      </c>
      <c r="B1386" s="6" t="s">
        <v>1533</v>
      </c>
      <c r="C1386" s="6">
        <v>160095410</v>
      </c>
      <c r="D1386" s="6" t="s">
        <v>1533</v>
      </c>
      <c r="E1386" s="5">
        <v>1200</v>
      </c>
      <c r="F1386" s="5">
        <v>2034</v>
      </c>
      <c r="G1386" s="5">
        <v>155</v>
      </c>
      <c r="H1386" s="5">
        <v>160</v>
      </c>
      <c r="I1386" s="5">
        <v>155</v>
      </c>
      <c r="J1386" s="5">
        <v>211</v>
      </c>
      <c r="K1386" s="5">
        <v>173</v>
      </c>
      <c r="L1386" s="5">
        <v>157</v>
      </c>
      <c r="M1386" s="5">
        <v>196</v>
      </c>
      <c r="N1386" s="5">
        <v>167</v>
      </c>
      <c r="O1386" s="5">
        <v>185</v>
      </c>
      <c r="P1386" s="5">
        <v>171</v>
      </c>
      <c r="Q1386" s="5">
        <v>155</v>
      </c>
      <c r="R1386" s="5">
        <v>149</v>
      </c>
    </row>
    <row r="1387" spans="1:18">
      <c r="A1387" s="7" t="s">
        <v>135</v>
      </c>
      <c r="B1387" s="7" t="s">
        <v>136</v>
      </c>
      <c r="C1387" s="6">
        <v>160156310</v>
      </c>
      <c r="D1387" s="6" t="s">
        <v>136</v>
      </c>
      <c r="E1387" s="5">
        <v>1800</v>
      </c>
      <c r="F1387" s="5">
        <v>4088</v>
      </c>
      <c r="G1387" s="5">
        <v>335</v>
      </c>
      <c r="H1387" s="5">
        <v>346</v>
      </c>
      <c r="I1387" s="5">
        <v>342</v>
      </c>
      <c r="J1387" s="5">
        <v>341</v>
      </c>
      <c r="K1387" s="5">
        <v>341</v>
      </c>
      <c r="L1387" s="5">
        <v>358</v>
      </c>
      <c r="M1387" s="5">
        <v>383</v>
      </c>
      <c r="N1387" s="5">
        <v>337</v>
      </c>
      <c r="O1387" s="5">
        <v>350</v>
      </c>
      <c r="P1387" s="5">
        <v>311</v>
      </c>
      <c r="Q1387" s="5">
        <v>307</v>
      </c>
      <c r="R1387" s="5">
        <v>337</v>
      </c>
    </row>
    <row r="1388" spans="1:18">
      <c r="A1388" s="9"/>
      <c r="B1388" s="9"/>
      <c r="C1388" s="6">
        <v>160156330</v>
      </c>
      <c r="D1388" s="6" t="s">
        <v>137</v>
      </c>
      <c r="E1388" s="5">
        <v>3600</v>
      </c>
      <c r="F1388" s="5">
        <v>78</v>
      </c>
      <c r="G1388" s="5" t="s">
        <v>20</v>
      </c>
      <c r="H1388" s="5" t="s">
        <v>20</v>
      </c>
      <c r="I1388" s="5" t="s">
        <v>20</v>
      </c>
      <c r="J1388" s="5" t="s">
        <v>20</v>
      </c>
      <c r="K1388" s="5">
        <v>10</v>
      </c>
      <c r="L1388" s="5" t="s">
        <v>20</v>
      </c>
      <c r="M1388" s="5">
        <v>10</v>
      </c>
      <c r="N1388" s="5" t="s">
        <v>20</v>
      </c>
      <c r="O1388" s="5" t="s">
        <v>20</v>
      </c>
      <c r="P1388" s="5" t="s">
        <v>20</v>
      </c>
      <c r="Q1388" s="5" t="s">
        <v>20</v>
      </c>
      <c r="R1388" s="5" t="s">
        <v>20</v>
      </c>
    </row>
    <row r="1389" spans="1:18">
      <c r="A1389" s="6" t="s">
        <v>1309</v>
      </c>
      <c r="B1389" s="6" t="s">
        <v>1310</v>
      </c>
      <c r="C1389" s="6">
        <v>160095510</v>
      </c>
      <c r="D1389" s="6" t="s">
        <v>1310</v>
      </c>
      <c r="E1389" s="5">
        <v>620</v>
      </c>
      <c r="F1389" s="5">
        <v>199</v>
      </c>
      <c r="G1389" s="5">
        <v>12</v>
      </c>
      <c r="H1389" s="5">
        <v>15</v>
      </c>
      <c r="I1389" s="5">
        <v>25</v>
      </c>
      <c r="J1389" s="5">
        <v>17</v>
      </c>
      <c r="K1389" s="5">
        <v>29</v>
      </c>
      <c r="L1389" s="5">
        <v>20</v>
      </c>
      <c r="M1389" s="5">
        <v>20</v>
      </c>
      <c r="N1389" s="5">
        <v>18</v>
      </c>
      <c r="O1389" s="5">
        <v>17</v>
      </c>
      <c r="P1389" s="5" t="s">
        <v>20</v>
      </c>
      <c r="Q1389" s="5">
        <v>11</v>
      </c>
      <c r="R1389" s="5" t="s">
        <v>20</v>
      </c>
    </row>
    <row r="1390" spans="1:18">
      <c r="A1390" s="6" t="s">
        <v>578</v>
      </c>
      <c r="B1390" s="6" t="s">
        <v>579</v>
      </c>
      <c r="C1390" s="6">
        <v>160095610</v>
      </c>
      <c r="D1390" s="6" t="s">
        <v>579</v>
      </c>
      <c r="E1390" s="5">
        <v>210</v>
      </c>
      <c r="F1390" s="5">
        <v>2010</v>
      </c>
      <c r="G1390" s="5">
        <v>177</v>
      </c>
      <c r="H1390" s="5">
        <v>188</v>
      </c>
      <c r="I1390" s="5">
        <v>176</v>
      </c>
      <c r="J1390" s="5">
        <v>182</v>
      </c>
      <c r="K1390" s="5">
        <v>197</v>
      </c>
      <c r="L1390" s="5">
        <v>162</v>
      </c>
      <c r="M1390" s="5">
        <v>176</v>
      </c>
      <c r="N1390" s="5">
        <v>138</v>
      </c>
      <c r="O1390" s="5">
        <v>163</v>
      </c>
      <c r="P1390" s="5">
        <v>157</v>
      </c>
      <c r="Q1390" s="5">
        <v>150</v>
      </c>
      <c r="R1390" s="5">
        <v>144</v>
      </c>
    </row>
    <row r="1391" spans="1:18">
      <c r="A1391" s="6" t="s">
        <v>838</v>
      </c>
      <c r="B1391" s="6" t="s">
        <v>839</v>
      </c>
      <c r="C1391" s="6">
        <v>160148110</v>
      </c>
      <c r="D1391" s="6" t="s">
        <v>839</v>
      </c>
      <c r="E1391" s="5">
        <v>800</v>
      </c>
      <c r="F1391" s="5">
        <v>937</v>
      </c>
      <c r="G1391" s="5">
        <v>88</v>
      </c>
      <c r="H1391" s="5">
        <v>77</v>
      </c>
      <c r="I1391" s="5">
        <v>86</v>
      </c>
      <c r="J1391" s="5">
        <v>104</v>
      </c>
      <c r="K1391" s="5">
        <v>72</v>
      </c>
      <c r="L1391" s="5">
        <v>63</v>
      </c>
      <c r="M1391" s="5">
        <v>75</v>
      </c>
      <c r="N1391" s="5">
        <v>88</v>
      </c>
      <c r="O1391" s="5">
        <v>75</v>
      </c>
      <c r="P1391" s="5">
        <v>69</v>
      </c>
      <c r="Q1391" s="5">
        <v>59</v>
      </c>
      <c r="R1391" s="5">
        <v>81</v>
      </c>
    </row>
    <row r="1392" spans="1:18">
      <c r="A1392" s="6" t="s">
        <v>83</v>
      </c>
      <c r="B1392" s="6" t="s">
        <v>84</v>
      </c>
      <c r="C1392" s="6">
        <v>160171310</v>
      </c>
      <c r="D1392" s="6" t="s">
        <v>84</v>
      </c>
      <c r="E1392" s="5">
        <v>2040</v>
      </c>
      <c r="F1392" s="5" t="s">
        <v>20</v>
      </c>
      <c r="G1392" s="5" t="s">
        <v>20</v>
      </c>
      <c r="H1392" s="5" t="s">
        <v>20</v>
      </c>
      <c r="I1392" s="5" t="s">
        <v>20</v>
      </c>
      <c r="J1392" s="5" t="s">
        <v>20</v>
      </c>
      <c r="K1392" s="5" t="s">
        <v>20</v>
      </c>
      <c r="L1392" s="5" t="s">
        <v>20</v>
      </c>
      <c r="M1392" s="5" t="s">
        <v>20</v>
      </c>
      <c r="N1392" s="5" t="s">
        <v>20</v>
      </c>
      <c r="O1392" s="5" t="s">
        <v>20</v>
      </c>
      <c r="P1392" s="5" t="s">
        <v>20</v>
      </c>
      <c r="Q1392" s="5" t="s">
        <v>20</v>
      </c>
      <c r="R1392" s="5" t="s">
        <v>20</v>
      </c>
    </row>
    <row r="1393" spans="1:18">
      <c r="A1393" s="7" t="s">
        <v>85</v>
      </c>
      <c r="B1393" s="7" t="s">
        <v>86</v>
      </c>
      <c r="C1393" s="6">
        <v>160065850</v>
      </c>
      <c r="D1393" s="6" t="s">
        <v>87</v>
      </c>
      <c r="E1393" s="5">
        <v>3600</v>
      </c>
      <c r="F1393" s="5" t="s">
        <v>20</v>
      </c>
      <c r="G1393" s="5" t="s">
        <v>20</v>
      </c>
      <c r="H1393" s="5" t="s">
        <v>20</v>
      </c>
      <c r="I1393" s="5" t="s">
        <v>20</v>
      </c>
      <c r="J1393" s="5" t="s">
        <v>20</v>
      </c>
      <c r="K1393" s="5" t="s">
        <v>20</v>
      </c>
      <c r="L1393" s="5" t="s">
        <v>20</v>
      </c>
      <c r="M1393" s="5" t="s">
        <v>20</v>
      </c>
      <c r="N1393" s="5" t="s">
        <v>20</v>
      </c>
      <c r="O1393" s="5" t="s">
        <v>20</v>
      </c>
      <c r="P1393" s="5" t="s">
        <v>20</v>
      </c>
      <c r="Q1393" s="5" t="s">
        <v>20</v>
      </c>
      <c r="R1393" s="5" t="s">
        <v>20</v>
      </c>
    </row>
    <row r="1394" spans="1:18">
      <c r="A1394" s="8"/>
      <c r="B1394" s="8"/>
      <c r="C1394" s="6">
        <v>160065950</v>
      </c>
      <c r="D1394" s="6" t="s">
        <v>1843</v>
      </c>
      <c r="E1394" s="5">
        <v>3600</v>
      </c>
      <c r="F1394" s="5">
        <v>136</v>
      </c>
      <c r="G1394" s="5">
        <v>16</v>
      </c>
      <c r="H1394" s="5">
        <v>16</v>
      </c>
      <c r="I1394" s="5">
        <v>13</v>
      </c>
      <c r="J1394" s="5">
        <v>11</v>
      </c>
      <c r="K1394" s="5" t="s">
        <v>20</v>
      </c>
      <c r="L1394" s="5">
        <v>14</v>
      </c>
      <c r="M1394" s="5" t="s">
        <v>20</v>
      </c>
      <c r="N1394" s="5" t="s">
        <v>20</v>
      </c>
      <c r="O1394" s="5">
        <v>11</v>
      </c>
      <c r="P1394" s="5" t="s">
        <v>20</v>
      </c>
      <c r="Q1394" s="5">
        <v>11</v>
      </c>
      <c r="R1394" s="5" t="s">
        <v>20</v>
      </c>
    </row>
    <row r="1395" spans="1:18">
      <c r="A1395" s="9"/>
      <c r="B1395" s="9"/>
      <c r="C1395" s="6">
        <v>160166950</v>
      </c>
      <c r="D1395" s="6" t="s">
        <v>2280</v>
      </c>
      <c r="E1395" s="5">
        <v>3600</v>
      </c>
      <c r="F1395" s="5">
        <v>37</v>
      </c>
      <c r="G1395" s="5" t="s">
        <v>20</v>
      </c>
      <c r="H1395" s="5" t="s">
        <v>20</v>
      </c>
      <c r="I1395" s="5" t="s">
        <v>20</v>
      </c>
      <c r="J1395" s="5" t="s">
        <v>20</v>
      </c>
      <c r="K1395" s="5" t="s">
        <v>20</v>
      </c>
      <c r="L1395" s="5" t="s">
        <v>20</v>
      </c>
      <c r="M1395" s="5" t="s">
        <v>20</v>
      </c>
      <c r="N1395" s="5" t="s">
        <v>20</v>
      </c>
      <c r="O1395" s="5" t="s">
        <v>20</v>
      </c>
      <c r="P1395" s="5" t="s">
        <v>20</v>
      </c>
      <c r="Q1395" s="5" t="s">
        <v>20</v>
      </c>
      <c r="R1395" s="5" t="s">
        <v>20</v>
      </c>
    </row>
    <row r="1396" spans="1:18">
      <c r="A1396" s="7" t="s">
        <v>167</v>
      </c>
      <c r="B1396" s="7" t="s">
        <v>168</v>
      </c>
      <c r="C1396" s="6">
        <v>160095710</v>
      </c>
      <c r="D1396" s="6" t="s">
        <v>169</v>
      </c>
      <c r="E1396" s="5">
        <v>40</v>
      </c>
      <c r="F1396" s="5">
        <v>84255</v>
      </c>
      <c r="G1396" s="5">
        <v>6650</v>
      </c>
      <c r="H1396" s="5">
        <v>7504</v>
      </c>
      <c r="I1396" s="5">
        <v>7131</v>
      </c>
      <c r="J1396" s="5">
        <v>7442</v>
      </c>
      <c r="K1396" s="5">
        <v>6635</v>
      </c>
      <c r="L1396" s="5">
        <v>6799</v>
      </c>
      <c r="M1396" s="5">
        <v>6777</v>
      </c>
      <c r="N1396" s="5">
        <v>7035</v>
      </c>
      <c r="O1396" s="5">
        <v>7615</v>
      </c>
      <c r="P1396" s="5">
        <v>7056</v>
      </c>
      <c r="Q1396" s="5">
        <v>6591</v>
      </c>
      <c r="R1396" s="5">
        <v>7020</v>
      </c>
    </row>
    <row r="1397" spans="1:18">
      <c r="A1397" s="9"/>
      <c r="B1397" s="9"/>
      <c r="C1397" s="6">
        <v>160095810</v>
      </c>
      <c r="D1397" s="6" t="s">
        <v>311</v>
      </c>
      <c r="E1397" s="5">
        <v>6</v>
      </c>
      <c r="F1397" s="5">
        <v>96682</v>
      </c>
      <c r="G1397" s="5">
        <v>7974</v>
      </c>
      <c r="H1397" s="5">
        <v>7700</v>
      </c>
      <c r="I1397" s="5">
        <v>8013</v>
      </c>
      <c r="J1397" s="5">
        <v>7052</v>
      </c>
      <c r="K1397" s="5">
        <v>8326</v>
      </c>
      <c r="L1397" s="5">
        <v>7099</v>
      </c>
      <c r="M1397" s="5">
        <v>8862</v>
      </c>
      <c r="N1397" s="5">
        <v>7835</v>
      </c>
      <c r="O1397" s="5">
        <v>8118</v>
      </c>
      <c r="P1397" s="5">
        <v>7992</v>
      </c>
      <c r="Q1397" s="5">
        <v>8304</v>
      </c>
      <c r="R1397" s="5">
        <v>9407</v>
      </c>
    </row>
    <row r="1398" spans="1:18">
      <c r="A1398" s="6" t="s">
        <v>1816</v>
      </c>
      <c r="B1398" s="6" t="s">
        <v>1817</v>
      </c>
      <c r="C1398" s="6">
        <v>160096010</v>
      </c>
      <c r="D1398" s="6" t="s">
        <v>1817</v>
      </c>
      <c r="E1398" s="5">
        <v>500</v>
      </c>
      <c r="F1398" s="5">
        <v>666</v>
      </c>
      <c r="G1398" s="5">
        <v>34</v>
      </c>
      <c r="H1398" s="5">
        <v>34</v>
      </c>
      <c r="I1398" s="5">
        <v>67</v>
      </c>
      <c r="J1398" s="5">
        <v>48</v>
      </c>
      <c r="K1398" s="5">
        <v>81</v>
      </c>
      <c r="L1398" s="5">
        <v>73</v>
      </c>
      <c r="M1398" s="5">
        <v>56</v>
      </c>
      <c r="N1398" s="5">
        <v>57</v>
      </c>
      <c r="O1398" s="5">
        <v>59</v>
      </c>
      <c r="P1398" s="5">
        <v>50</v>
      </c>
      <c r="Q1398" s="5">
        <v>53</v>
      </c>
      <c r="R1398" s="5">
        <v>54</v>
      </c>
    </row>
    <row r="1399" spans="1:18">
      <c r="A1399" s="6" t="s">
        <v>1878</v>
      </c>
      <c r="B1399" s="6" t="s">
        <v>1879</v>
      </c>
      <c r="C1399" s="6">
        <v>160096210</v>
      </c>
      <c r="D1399" s="6" t="s">
        <v>1879</v>
      </c>
      <c r="E1399" s="5">
        <v>300</v>
      </c>
      <c r="F1399" s="5">
        <v>96</v>
      </c>
      <c r="G1399" s="5">
        <v>17</v>
      </c>
      <c r="H1399" s="5" t="s">
        <v>20</v>
      </c>
      <c r="I1399" s="5" t="s">
        <v>20</v>
      </c>
      <c r="J1399" s="5" t="s">
        <v>20</v>
      </c>
      <c r="K1399" s="5" t="s">
        <v>20</v>
      </c>
      <c r="L1399" s="5" t="s">
        <v>20</v>
      </c>
      <c r="M1399" s="5">
        <v>13</v>
      </c>
      <c r="N1399" s="5" t="s">
        <v>20</v>
      </c>
      <c r="O1399" s="5">
        <v>11</v>
      </c>
      <c r="P1399" s="5" t="s">
        <v>20</v>
      </c>
      <c r="Q1399" s="5" t="s">
        <v>20</v>
      </c>
      <c r="R1399" s="5" t="s">
        <v>20</v>
      </c>
    </row>
    <row r="1400" spans="1:18">
      <c r="A1400" s="7" t="s">
        <v>1109</v>
      </c>
      <c r="B1400" s="7" t="s">
        <v>1110</v>
      </c>
      <c r="C1400" s="6">
        <v>160096610</v>
      </c>
      <c r="D1400" s="6" t="s">
        <v>1111</v>
      </c>
      <c r="E1400" s="5">
        <v>260</v>
      </c>
      <c r="F1400" s="5">
        <v>128979</v>
      </c>
      <c r="G1400" s="5">
        <v>10067</v>
      </c>
      <c r="H1400" s="5">
        <v>11121</v>
      </c>
      <c r="I1400" s="5">
        <v>10756</v>
      </c>
      <c r="J1400" s="5">
        <v>11706</v>
      </c>
      <c r="K1400" s="5">
        <v>10850</v>
      </c>
      <c r="L1400" s="5">
        <v>10384</v>
      </c>
      <c r="M1400" s="5">
        <v>11585</v>
      </c>
      <c r="N1400" s="5">
        <v>10975</v>
      </c>
      <c r="O1400" s="5">
        <v>11260</v>
      </c>
      <c r="P1400" s="5">
        <v>10901</v>
      </c>
      <c r="Q1400" s="5">
        <v>9393</v>
      </c>
      <c r="R1400" s="5">
        <v>9981</v>
      </c>
    </row>
    <row r="1401" spans="1:18">
      <c r="A1401" s="8"/>
      <c r="B1401" s="8"/>
      <c r="C1401" s="6">
        <v>160146750</v>
      </c>
      <c r="D1401" s="6" t="s">
        <v>1835</v>
      </c>
      <c r="E1401" s="5">
        <v>260</v>
      </c>
      <c r="F1401" s="5">
        <v>235</v>
      </c>
      <c r="G1401" s="5">
        <v>25</v>
      </c>
      <c r="H1401" s="5">
        <v>26</v>
      </c>
      <c r="I1401" s="5">
        <v>20</v>
      </c>
      <c r="J1401" s="5">
        <v>16</v>
      </c>
      <c r="K1401" s="5">
        <v>18</v>
      </c>
      <c r="L1401" s="5">
        <v>11</v>
      </c>
      <c r="M1401" s="5">
        <v>20</v>
      </c>
      <c r="N1401" s="5">
        <v>18</v>
      </c>
      <c r="O1401" s="5">
        <v>23</v>
      </c>
      <c r="P1401" s="5">
        <v>22</v>
      </c>
      <c r="Q1401" s="5">
        <v>17</v>
      </c>
      <c r="R1401" s="5">
        <v>19</v>
      </c>
    </row>
    <row r="1402" spans="1:18">
      <c r="A1402" s="9"/>
      <c r="B1402" s="9"/>
      <c r="C1402" s="6">
        <v>160146850</v>
      </c>
      <c r="D1402" s="6" t="s">
        <v>1853</v>
      </c>
      <c r="E1402" s="5">
        <v>260</v>
      </c>
      <c r="F1402" s="5">
        <v>94</v>
      </c>
      <c r="G1402" s="5" t="s">
        <v>20</v>
      </c>
      <c r="H1402" s="5">
        <v>10</v>
      </c>
      <c r="I1402" s="5" t="s">
        <v>20</v>
      </c>
      <c r="J1402" s="5" t="s">
        <v>20</v>
      </c>
      <c r="K1402" s="5">
        <v>10</v>
      </c>
      <c r="L1402" s="5">
        <v>12</v>
      </c>
      <c r="M1402" s="5" t="s">
        <v>20</v>
      </c>
      <c r="N1402" s="5" t="s">
        <v>20</v>
      </c>
      <c r="O1402" s="5">
        <v>13</v>
      </c>
      <c r="P1402" s="5" t="s">
        <v>20</v>
      </c>
      <c r="Q1402" s="5" t="s">
        <v>20</v>
      </c>
      <c r="R1402" s="5" t="s">
        <v>20</v>
      </c>
    </row>
    <row r="1403" spans="1:18">
      <c r="A1403" s="7" t="s">
        <v>897</v>
      </c>
      <c r="B1403" s="7" t="s">
        <v>898</v>
      </c>
      <c r="C1403" s="6">
        <v>160096810</v>
      </c>
      <c r="D1403" s="6" t="s">
        <v>1434</v>
      </c>
      <c r="E1403" s="5">
        <v>260</v>
      </c>
      <c r="F1403" s="5">
        <v>2800</v>
      </c>
      <c r="G1403" s="5">
        <v>230</v>
      </c>
      <c r="H1403" s="5">
        <v>242</v>
      </c>
      <c r="I1403" s="5">
        <v>224</v>
      </c>
      <c r="J1403" s="5">
        <v>230</v>
      </c>
      <c r="K1403" s="5">
        <v>223</v>
      </c>
      <c r="L1403" s="5">
        <v>221</v>
      </c>
      <c r="M1403" s="5">
        <v>249</v>
      </c>
      <c r="N1403" s="5">
        <v>240</v>
      </c>
      <c r="O1403" s="5">
        <v>246</v>
      </c>
      <c r="P1403" s="5">
        <v>259</v>
      </c>
      <c r="Q1403" s="5">
        <v>202</v>
      </c>
      <c r="R1403" s="5">
        <v>234</v>
      </c>
    </row>
    <row r="1404" spans="1:18">
      <c r="A1404" s="9"/>
      <c r="B1404" s="9"/>
      <c r="C1404" s="6">
        <v>160096910</v>
      </c>
      <c r="D1404" s="6" t="s">
        <v>899</v>
      </c>
      <c r="E1404" s="5">
        <v>300</v>
      </c>
      <c r="F1404" s="5">
        <v>61572</v>
      </c>
      <c r="G1404" s="5">
        <v>5189</v>
      </c>
      <c r="H1404" s="5">
        <v>5534</v>
      </c>
      <c r="I1404" s="5">
        <v>5084</v>
      </c>
      <c r="J1404" s="5">
        <v>5726</v>
      </c>
      <c r="K1404" s="5">
        <v>5160</v>
      </c>
      <c r="L1404" s="5">
        <v>4901</v>
      </c>
      <c r="M1404" s="5">
        <v>5474</v>
      </c>
      <c r="N1404" s="5">
        <v>4964</v>
      </c>
      <c r="O1404" s="5">
        <v>4954</v>
      </c>
      <c r="P1404" s="5">
        <v>5045</v>
      </c>
      <c r="Q1404" s="5">
        <v>4613</v>
      </c>
      <c r="R1404" s="5">
        <v>4928</v>
      </c>
    </row>
    <row r="1405" spans="1:18">
      <c r="A1405" s="6" t="s">
        <v>979</v>
      </c>
      <c r="B1405" s="6" t="s">
        <v>980</v>
      </c>
      <c r="C1405" s="6">
        <v>160187810</v>
      </c>
      <c r="D1405" s="6" t="s">
        <v>980</v>
      </c>
      <c r="E1405" s="5">
        <v>730</v>
      </c>
      <c r="F1405" s="5">
        <v>26355</v>
      </c>
      <c r="G1405" s="5">
        <v>2181</v>
      </c>
      <c r="H1405" s="5">
        <v>2259</v>
      </c>
      <c r="I1405" s="5">
        <v>2222</v>
      </c>
      <c r="J1405" s="5">
        <v>2355</v>
      </c>
      <c r="K1405" s="5">
        <v>2260</v>
      </c>
      <c r="L1405" s="5">
        <v>2119</v>
      </c>
      <c r="M1405" s="5">
        <v>2403</v>
      </c>
      <c r="N1405" s="5">
        <v>2265</v>
      </c>
      <c r="O1405" s="5">
        <v>2125</v>
      </c>
      <c r="P1405" s="5">
        <v>2118</v>
      </c>
      <c r="Q1405" s="5">
        <v>1983</v>
      </c>
      <c r="R1405" s="5">
        <v>2065</v>
      </c>
    </row>
    <row r="1406" spans="1:18">
      <c r="A1406" s="6" t="s">
        <v>950</v>
      </c>
      <c r="B1406" s="6" t="s">
        <v>951</v>
      </c>
      <c r="C1406" s="6">
        <v>160097010</v>
      </c>
      <c r="D1406" s="6" t="s">
        <v>951</v>
      </c>
      <c r="E1406" s="5">
        <v>100</v>
      </c>
      <c r="F1406" s="5">
        <v>23701</v>
      </c>
      <c r="G1406" s="5">
        <v>1930</v>
      </c>
      <c r="H1406" s="5">
        <v>1992</v>
      </c>
      <c r="I1406" s="5">
        <v>1904</v>
      </c>
      <c r="J1406" s="5">
        <v>2222</v>
      </c>
      <c r="K1406" s="5">
        <v>2043</v>
      </c>
      <c r="L1406" s="5">
        <v>1917</v>
      </c>
      <c r="M1406" s="5">
        <v>1992</v>
      </c>
      <c r="N1406" s="5">
        <v>1882</v>
      </c>
      <c r="O1406" s="5">
        <v>1949</v>
      </c>
      <c r="P1406" s="5">
        <v>2120</v>
      </c>
      <c r="Q1406" s="5">
        <v>1786</v>
      </c>
      <c r="R1406" s="5">
        <v>1964</v>
      </c>
    </row>
    <row r="1407" spans="1:18">
      <c r="A1407" s="6" t="s">
        <v>1647</v>
      </c>
      <c r="B1407" s="6" t="s">
        <v>1648</v>
      </c>
      <c r="C1407" s="6">
        <v>160097110</v>
      </c>
      <c r="D1407" s="6" t="s">
        <v>1648</v>
      </c>
      <c r="E1407" s="5">
        <v>60</v>
      </c>
      <c r="F1407" s="5">
        <v>36</v>
      </c>
      <c r="G1407" s="5" t="s">
        <v>20</v>
      </c>
      <c r="H1407" s="5" t="s">
        <v>20</v>
      </c>
      <c r="I1407" s="5" t="s">
        <v>20</v>
      </c>
      <c r="J1407" s="5" t="s">
        <v>20</v>
      </c>
      <c r="K1407" s="5" t="s">
        <v>20</v>
      </c>
      <c r="L1407" s="5" t="s">
        <v>20</v>
      </c>
      <c r="M1407" s="5" t="s">
        <v>20</v>
      </c>
      <c r="N1407" s="5" t="s">
        <v>20</v>
      </c>
      <c r="O1407" s="5" t="s">
        <v>20</v>
      </c>
      <c r="P1407" s="5">
        <v>0</v>
      </c>
      <c r="Q1407" s="5" t="s">
        <v>20</v>
      </c>
      <c r="R1407" s="5" t="s">
        <v>20</v>
      </c>
    </row>
    <row r="1408" spans="1:18">
      <c r="A1408" s="7" t="s">
        <v>1640</v>
      </c>
      <c r="B1408" s="7" t="s">
        <v>1641</v>
      </c>
      <c r="C1408" s="6">
        <v>160097450</v>
      </c>
      <c r="D1408" s="6" t="s">
        <v>1760</v>
      </c>
      <c r="E1408" s="5">
        <v>180</v>
      </c>
      <c r="F1408" s="5">
        <v>126</v>
      </c>
      <c r="G1408" s="5" t="s">
        <v>20</v>
      </c>
      <c r="H1408" s="5">
        <v>10</v>
      </c>
      <c r="I1408" s="5">
        <v>16</v>
      </c>
      <c r="J1408" s="5">
        <v>10</v>
      </c>
      <c r="K1408" s="5">
        <v>13</v>
      </c>
      <c r="L1408" s="5">
        <v>10</v>
      </c>
      <c r="M1408" s="5">
        <v>13</v>
      </c>
      <c r="N1408" s="5" t="s">
        <v>20</v>
      </c>
      <c r="O1408" s="5">
        <v>12</v>
      </c>
      <c r="P1408" s="5">
        <v>11</v>
      </c>
      <c r="Q1408" s="5" t="s">
        <v>20</v>
      </c>
      <c r="R1408" s="5" t="s">
        <v>20</v>
      </c>
    </row>
    <row r="1409" spans="1:18">
      <c r="A1409" s="9"/>
      <c r="B1409" s="9"/>
      <c r="C1409" s="6">
        <v>160097550</v>
      </c>
      <c r="D1409" s="6" t="s">
        <v>1642</v>
      </c>
      <c r="E1409" s="5">
        <v>180</v>
      </c>
      <c r="F1409" s="5">
        <v>457</v>
      </c>
      <c r="G1409" s="5">
        <v>31</v>
      </c>
      <c r="H1409" s="5">
        <v>49</v>
      </c>
      <c r="I1409" s="5">
        <v>34</v>
      </c>
      <c r="J1409" s="5">
        <v>45</v>
      </c>
      <c r="K1409" s="5">
        <v>40</v>
      </c>
      <c r="L1409" s="5">
        <v>35</v>
      </c>
      <c r="M1409" s="5">
        <v>36</v>
      </c>
      <c r="N1409" s="5">
        <v>31</v>
      </c>
      <c r="O1409" s="5">
        <v>34</v>
      </c>
      <c r="P1409" s="5">
        <v>49</v>
      </c>
      <c r="Q1409" s="5">
        <v>33</v>
      </c>
      <c r="R1409" s="5">
        <v>40</v>
      </c>
    </row>
    <row r="1410" spans="1:18">
      <c r="A1410" s="7" t="s">
        <v>1881</v>
      </c>
      <c r="B1410" s="7" t="s">
        <v>1882</v>
      </c>
      <c r="C1410" s="6">
        <v>160123010</v>
      </c>
      <c r="D1410" s="6" t="s">
        <v>1883</v>
      </c>
      <c r="E1410" s="5">
        <v>240</v>
      </c>
      <c r="F1410" s="5">
        <v>118</v>
      </c>
      <c r="G1410" s="5" t="s">
        <v>20</v>
      </c>
      <c r="H1410" s="5">
        <v>10</v>
      </c>
      <c r="I1410" s="5">
        <v>15</v>
      </c>
      <c r="J1410" s="5" t="s">
        <v>20</v>
      </c>
      <c r="K1410" s="5">
        <v>11</v>
      </c>
      <c r="L1410" s="5" t="s">
        <v>20</v>
      </c>
      <c r="M1410" s="5">
        <v>10</v>
      </c>
      <c r="N1410" s="5">
        <v>11</v>
      </c>
      <c r="O1410" s="5">
        <v>11</v>
      </c>
      <c r="P1410" s="5" t="s">
        <v>20</v>
      </c>
      <c r="Q1410" s="5">
        <v>10</v>
      </c>
      <c r="R1410" s="5" t="s">
        <v>20</v>
      </c>
    </row>
    <row r="1411" spans="1:18">
      <c r="A1411" s="9"/>
      <c r="B1411" s="9"/>
      <c r="C1411" s="6">
        <v>160123110</v>
      </c>
      <c r="D1411" s="6" t="s">
        <v>1902</v>
      </c>
      <c r="E1411" s="5">
        <v>240</v>
      </c>
      <c r="F1411" s="5">
        <v>38</v>
      </c>
      <c r="G1411" s="5" t="s">
        <v>20</v>
      </c>
      <c r="H1411" s="5" t="s">
        <v>20</v>
      </c>
      <c r="I1411" s="5" t="s">
        <v>20</v>
      </c>
      <c r="J1411" s="5" t="s">
        <v>20</v>
      </c>
      <c r="K1411" s="5" t="s">
        <v>20</v>
      </c>
      <c r="L1411" s="5" t="s">
        <v>20</v>
      </c>
      <c r="M1411" s="5" t="s">
        <v>20</v>
      </c>
      <c r="N1411" s="5" t="s">
        <v>20</v>
      </c>
      <c r="O1411" s="5" t="s">
        <v>20</v>
      </c>
      <c r="P1411" s="5" t="s">
        <v>20</v>
      </c>
      <c r="Q1411" s="5" t="s">
        <v>20</v>
      </c>
      <c r="R1411" s="5">
        <v>0</v>
      </c>
    </row>
    <row r="1412" spans="1:18">
      <c r="A1412" s="6" t="s">
        <v>1655</v>
      </c>
      <c r="B1412" s="6" t="s">
        <v>1656</v>
      </c>
      <c r="C1412" s="6">
        <v>160097810</v>
      </c>
      <c r="D1412" s="6" t="s">
        <v>1656</v>
      </c>
      <c r="E1412" s="5">
        <v>240</v>
      </c>
      <c r="F1412" s="5">
        <v>198</v>
      </c>
      <c r="G1412" s="5">
        <v>19</v>
      </c>
      <c r="H1412" s="5">
        <v>19</v>
      </c>
      <c r="I1412" s="5">
        <v>17</v>
      </c>
      <c r="J1412" s="5">
        <v>16</v>
      </c>
      <c r="K1412" s="5">
        <v>15</v>
      </c>
      <c r="L1412" s="5">
        <v>19</v>
      </c>
      <c r="M1412" s="5">
        <v>15</v>
      </c>
      <c r="N1412" s="5">
        <v>21</v>
      </c>
      <c r="O1412" s="5">
        <v>15</v>
      </c>
      <c r="P1412" s="5">
        <v>15</v>
      </c>
      <c r="Q1412" s="5">
        <v>13</v>
      </c>
      <c r="R1412" s="5">
        <v>14</v>
      </c>
    </row>
    <row r="1413" spans="1:18">
      <c r="A1413" s="6" t="s">
        <v>853</v>
      </c>
      <c r="B1413" s="6" t="s">
        <v>854</v>
      </c>
      <c r="C1413" s="6">
        <v>160097910</v>
      </c>
      <c r="D1413" s="6" t="s">
        <v>854</v>
      </c>
      <c r="E1413" s="5">
        <v>200</v>
      </c>
      <c r="F1413" s="5">
        <v>5916</v>
      </c>
      <c r="G1413" s="5">
        <v>499</v>
      </c>
      <c r="H1413" s="5">
        <v>522</v>
      </c>
      <c r="I1413" s="5">
        <v>491</v>
      </c>
      <c r="J1413" s="5">
        <v>598</v>
      </c>
      <c r="K1413" s="5">
        <v>508</v>
      </c>
      <c r="L1413" s="5">
        <v>457</v>
      </c>
      <c r="M1413" s="5">
        <v>534</v>
      </c>
      <c r="N1413" s="5">
        <v>471</v>
      </c>
      <c r="O1413" s="5">
        <v>489</v>
      </c>
      <c r="P1413" s="5">
        <v>428</v>
      </c>
      <c r="Q1413" s="5">
        <v>468</v>
      </c>
      <c r="R1413" s="5">
        <v>451</v>
      </c>
    </row>
    <row r="1414" spans="1:18">
      <c r="A1414" s="7" t="s">
        <v>128</v>
      </c>
      <c r="B1414" s="7" t="s">
        <v>129</v>
      </c>
      <c r="C1414" s="6">
        <v>160188010</v>
      </c>
      <c r="D1414" s="6" t="s">
        <v>1810</v>
      </c>
      <c r="E1414" s="5">
        <v>5000</v>
      </c>
      <c r="F1414" s="5">
        <v>89</v>
      </c>
      <c r="G1414" s="5" t="s">
        <v>20</v>
      </c>
      <c r="H1414" s="5" t="s">
        <v>20</v>
      </c>
      <c r="I1414" s="5" t="s">
        <v>20</v>
      </c>
      <c r="J1414" s="5">
        <v>11</v>
      </c>
      <c r="K1414" s="5" t="s">
        <v>20</v>
      </c>
      <c r="L1414" s="5" t="s">
        <v>20</v>
      </c>
      <c r="M1414" s="5" t="s">
        <v>20</v>
      </c>
      <c r="N1414" s="5" t="s">
        <v>20</v>
      </c>
      <c r="O1414" s="5" t="s">
        <v>20</v>
      </c>
      <c r="P1414" s="5" t="s">
        <v>20</v>
      </c>
      <c r="Q1414" s="5" t="s">
        <v>20</v>
      </c>
      <c r="R1414" s="5">
        <v>10</v>
      </c>
    </row>
    <row r="1415" spans="1:18">
      <c r="A1415" s="9"/>
      <c r="B1415" s="9"/>
      <c r="C1415" s="6">
        <v>160188110</v>
      </c>
      <c r="D1415" s="6" t="s">
        <v>130</v>
      </c>
      <c r="E1415" s="5">
        <v>3000</v>
      </c>
      <c r="F1415" s="5">
        <v>92</v>
      </c>
      <c r="G1415" s="5" t="s">
        <v>20</v>
      </c>
      <c r="H1415" s="5" t="s">
        <v>20</v>
      </c>
      <c r="I1415" s="5">
        <v>11</v>
      </c>
      <c r="J1415" s="5">
        <v>10</v>
      </c>
      <c r="K1415" s="5" t="s">
        <v>20</v>
      </c>
      <c r="L1415" s="5" t="s">
        <v>20</v>
      </c>
      <c r="M1415" s="5" t="s">
        <v>20</v>
      </c>
      <c r="N1415" s="5" t="s">
        <v>20</v>
      </c>
      <c r="O1415" s="5" t="s">
        <v>20</v>
      </c>
      <c r="P1415" s="5" t="s">
        <v>20</v>
      </c>
      <c r="Q1415" s="5" t="s">
        <v>20</v>
      </c>
      <c r="R1415" s="5" t="s">
        <v>20</v>
      </c>
    </row>
    <row r="1416" spans="1:18">
      <c r="A1416" s="7" t="s">
        <v>760</v>
      </c>
      <c r="B1416" s="7" t="s">
        <v>761</v>
      </c>
      <c r="C1416" s="6">
        <v>160120410</v>
      </c>
      <c r="D1416" s="6" t="s">
        <v>782</v>
      </c>
      <c r="E1416" s="5">
        <v>200</v>
      </c>
      <c r="F1416" s="5">
        <v>962</v>
      </c>
      <c r="G1416" s="5">
        <v>88</v>
      </c>
      <c r="H1416" s="5">
        <v>70</v>
      </c>
      <c r="I1416" s="5">
        <v>90</v>
      </c>
      <c r="J1416" s="5">
        <v>103</v>
      </c>
      <c r="K1416" s="5">
        <v>75</v>
      </c>
      <c r="L1416" s="5">
        <v>74</v>
      </c>
      <c r="M1416" s="5">
        <v>94</v>
      </c>
      <c r="N1416" s="5">
        <v>83</v>
      </c>
      <c r="O1416" s="5">
        <v>75</v>
      </c>
      <c r="P1416" s="5">
        <v>73</v>
      </c>
      <c r="Q1416" s="5">
        <v>82</v>
      </c>
      <c r="R1416" s="5">
        <v>55</v>
      </c>
    </row>
    <row r="1417" spans="1:18">
      <c r="A1417" s="9"/>
      <c r="B1417" s="9"/>
      <c r="C1417" s="6">
        <v>160199910</v>
      </c>
      <c r="D1417" s="6" t="s">
        <v>762</v>
      </c>
      <c r="E1417" s="5">
        <v>690</v>
      </c>
      <c r="F1417" s="5">
        <v>2622</v>
      </c>
      <c r="G1417" s="5">
        <v>247</v>
      </c>
      <c r="H1417" s="5">
        <v>204</v>
      </c>
      <c r="I1417" s="5">
        <v>224</v>
      </c>
      <c r="J1417" s="5">
        <v>246</v>
      </c>
      <c r="K1417" s="5">
        <v>211</v>
      </c>
      <c r="L1417" s="5">
        <v>206</v>
      </c>
      <c r="M1417" s="5">
        <v>235</v>
      </c>
      <c r="N1417" s="5">
        <v>208</v>
      </c>
      <c r="O1417" s="5">
        <v>220</v>
      </c>
      <c r="P1417" s="5">
        <v>224</v>
      </c>
      <c r="Q1417" s="5">
        <v>189</v>
      </c>
      <c r="R1417" s="5">
        <v>208</v>
      </c>
    </row>
    <row r="1418" spans="1:18">
      <c r="A1418" s="6" t="s">
        <v>747</v>
      </c>
      <c r="B1418" s="6" t="s">
        <v>748</v>
      </c>
      <c r="C1418" s="6">
        <v>160120510</v>
      </c>
      <c r="D1418" s="6" t="s">
        <v>748</v>
      </c>
      <c r="E1418" s="5">
        <v>150</v>
      </c>
      <c r="F1418" s="5">
        <v>3700</v>
      </c>
      <c r="G1418" s="5">
        <v>302</v>
      </c>
      <c r="H1418" s="5">
        <v>320</v>
      </c>
      <c r="I1418" s="5">
        <v>315</v>
      </c>
      <c r="J1418" s="5">
        <v>369</v>
      </c>
      <c r="K1418" s="5">
        <v>332</v>
      </c>
      <c r="L1418" s="5">
        <v>305</v>
      </c>
      <c r="M1418" s="5">
        <v>325</v>
      </c>
      <c r="N1418" s="5">
        <v>306</v>
      </c>
      <c r="O1418" s="5">
        <v>282</v>
      </c>
      <c r="P1418" s="5">
        <v>309</v>
      </c>
      <c r="Q1418" s="5">
        <v>240</v>
      </c>
      <c r="R1418" s="5">
        <v>295</v>
      </c>
    </row>
    <row r="1419" spans="1:18">
      <c r="A1419" s="6" t="s">
        <v>1376</v>
      </c>
      <c r="B1419" s="6" t="s">
        <v>1377</v>
      </c>
      <c r="C1419" s="6">
        <v>160098010</v>
      </c>
      <c r="D1419" s="6" t="s">
        <v>1377</v>
      </c>
      <c r="E1419" s="5">
        <v>1600</v>
      </c>
      <c r="F1419" s="5">
        <v>45848</v>
      </c>
      <c r="G1419" s="5">
        <v>3942</v>
      </c>
      <c r="H1419" s="5">
        <v>3965</v>
      </c>
      <c r="I1419" s="5">
        <v>3782</v>
      </c>
      <c r="J1419" s="5">
        <v>4054</v>
      </c>
      <c r="K1419" s="5">
        <v>4007</v>
      </c>
      <c r="L1419" s="5">
        <v>3726</v>
      </c>
      <c r="M1419" s="5">
        <v>4194</v>
      </c>
      <c r="N1419" s="5">
        <v>3794</v>
      </c>
      <c r="O1419" s="5">
        <v>3751</v>
      </c>
      <c r="P1419" s="5">
        <v>3506</v>
      </c>
      <c r="Q1419" s="5">
        <v>3467</v>
      </c>
      <c r="R1419" s="5">
        <v>3660</v>
      </c>
    </row>
    <row r="1420" spans="1:18">
      <c r="A1420" s="6" t="s">
        <v>1899</v>
      </c>
      <c r="B1420" s="6" t="s">
        <v>1900</v>
      </c>
      <c r="C1420" s="6">
        <v>160219410</v>
      </c>
      <c r="D1420" s="6" t="s">
        <v>1900</v>
      </c>
      <c r="E1420" s="5">
        <v>2000</v>
      </c>
      <c r="F1420" s="5">
        <v>31142</v>
      </c>
      <c r="G1420" s="5">
        <v>2575</v>
      </c>
      <c r="H1420" s="5">
        <v>2635</v>
      </c>
      <c r="I1420" s="5">
        <v>2521</v>
      </c>
      <c r="J1420" s="5">
        <v>2835</v>
      </c>
      <c r="K1420" s="5">
        <v>2860</v>
      </c>
      <c r="L1420" s="5">
        <v>2278</v>
      </c>
      <c r="M1420" s="5">
        <v>2637</v>
      </c>
      <c r="N1420" s="5">
        <v>2460</v>
      </c>
      <c r="O1420" s="5">
        <v>2611</v>
      </c>
      <c r="P1420" s="5">
        <v>2548</v>
      </c>
      <c r="Q1420" s="5">
        <v>2419</v>
      </c>
      <c r="R1420" s="5">
        <v>2763</v>
      </c>
    </row>
    <row r="1421" spans="1:18">
      <c r="A1421" s="6" t="s">
        <v>2281</v>
      </c>
      <c r="B1421" s="6" t="s">
        <v>2282</v>
      </c>
      <c r="C1421" s="6">
        <v>160240710</v>
      </c>
      <c r="D1421" s="6" t="s">
        <v>2282</v>
      </c>
      <c r="E1421" s="5">
        <v>13000</v>
      </c>
      <c r="F1421" s="5">
        <v>187</v>
      </c>
      <c r="G1421" s="5">
        <v>0</v>
      </c>
      <c r="H1421" s="5">
        <v>0</v>
      </c>
      <c r="I1421" s="5">
        <v>16</v>
      </c>
      <c r="J1421" s="5">
        <v>15</v>
      </c>
      <c r="K1421" s="5">
        <v>19</v>
      </c>
      <c r="L1421" s="5">
        <v>21</v>
      </c>
      <c r="M1421" s="5">
        <v>19</v>
      </c>
      <c r="N1421" s="5">
        <v>22</v>
      </c>
      <c r="O1421" s="5">
        <v>14</v>
      </c>
      <c r="P1421" s="5">
        <v>18</v>
      </c>
      <c r="Q1421" s="5">
        <v>23</v>
      </c>
      <c r="R1421" s="5">
        <v>20</v>
      </c>
    </row>
    <row r="1422" spans="1:18">
      <c r="A1422" s="7" t="s">
        <v>1153</v>
      </c>
      <c r="B1422" s="7" t="s">
        <v>1154</v>
      </c>
      <c r="C1422" s="6">
        <v>160098110</v>
      </c>
      <c r="D1422" s="6" t="s">
        <v>1155</v>
      </c>
      <c r="E1422" s="5">
        <v>1540</v>
      </c>
      <c r="F1422" s="5">
        <v>102520</v>
      </c>
      <c r="G1422" s="5">
        <v>8358</v>
      </c>
      <c r="H1422" s="5">
        <v>8403</v>
      </c>
      <c r="I1422" s="5">
        <v>7928</v>
      </c>
      <c r="J1422" s="5">
        <v>8741</v>
      </c>
      <c r="K1422" s="5">
        <v>8266</v>
      </c>
      <c r="L1422" s="5">
        <v>7808</v>
      </c>
      <c r="M1422" s="5">
        <v>8896</v>
      </c>
      <c r="N1422" s="5">
        <v>8564</v>
      </c>
      <c r="O1422" s="5">
        <v>8727</v>
      </c>
      <c r="P1422" s="5">
        <v>8996</v>
      </c>
      <c r="Q1422" s="5">
        <v>8759</v>
      </c>
      <c r="R1422" s="5">
        <v>9074</v>
      </c>
    </row>
    <row r="1423" spans="1:18">
      <c r="A1423" s="9"/>
      <c r="B1423" s="9"/>
      <c r="C1423" s="6">
        <v>160231810</v>
      </c>
      <c r="D1423" s="6" t="s">
        <v>1609</v>
      </c>
      <c r="E1423" s="5">
        <v>8210</v>
      </c>
      <c r="F1423" s="5">
        <v>22425</v>
      </c>
      <c r="G1423" s="5">
        <v>1523</v>
      </c>
      <c r="H1423" s="5">
        <v>1626</v>
      </c>
      <c r="I1423" s="5">
        <v>1579</v>
      </c>
      <c r="J1423" s="5">
        <v>1764</v>
      </c>
      <c r="K1423" s="5">
        <v>1707</v>
      </c>
      <c r="L1423" s="5">
        <v>1707</v>
      </c>
      <c r="M1423" s="5">
        <v>1866</v>
      </c>
      <c r="N1423" s="5">
        <v>1944</v>
      </c>
      <c r="O1423" s="5">
        <v>2127</v>
      </c>
      <c r="P1423" s="5">
        <v>2162</v>
      </c>
      <c r="Q1423" s="5">
        <v>2124</v>
      </c>
      <c r="R1423" s="5">
        <v>2296</v>
      </c>
    </row>
    <row r="1424" spans="1:18">
      <c r="A1424" s="6" t="s">
        <v>372</v>
      </c>
      <c r="B1424" s="6" t="s">
        <v>373</v>
      </c>
      <c r="C1424" s="6">
        <v>160098210</v>
      </c>
      <c r="D1424" s="6" t="s">
        <v>374</v>
      </c>
      <c r="E1424" s="5">
        <v>310</v>
      </c>
      <c r="F1424" s="5">
        <v>248694</v>
      </c>
      <c r="G1424" s="5">
        <v>21406</v>
      </c>
      <c r="H1424" s="5">
        <v>22035</v>
      </c>
      <c r="I1424" s="5">
        <v>20941</v>
      </c>
      <c r="J1424" s="5">
        <v>22835</v>
      </c>
      <c r="K1424" s="5">
        <v>21334</v>
      </c>
      <c r="L1424" s="5">
        <v>19980</v>
      </c>
      <c r="M1424" s="5">
        <v>22425</v>
      </c>
      <c r="N1424" s="5">
        <v>20364</v>
      </c>
      <c r="O1424" s="5">
        <v>19874</v>
      </c>
      <c r="P1424" s="5">
        <v>19361</v>
      </c>
      <c r="Q1424" s="5">
        <v>18432</v>
      </c>
      <c r="R1424" s="5">
        <v>19707</v>
      </c>
    </row>
    <row r="1425" spans="1:18">
      <c r="A1425" s="6" t="s">
        <v>1469</v>
      </c>
      <c r="B1425" s="6" t="s">
        <v>1470</v>
      </c>
      <c r="C1425" s="6">
        <v>160188210</v>
      </c>
      <c r="D1425" s="6" t="s">
        <v>1470</v>
      </c>
      <c r="E1425" s="5">
        <v>4800</v>
      </c>
      <c r="F1425" s="5">
        <v>37859</v>
      </c>
      <c r="G1425" s="5">
        <v>3218</v>
      </c>
      <c r="H1425" s="5">
        <v>3213</v>
      </c>
      <c r="I1425" s="5">
        <v>3214</v>
      </c>
      <c r="J1425" s="5">
        <v>3305</v>
      </c>
      <c r="K1425" s="5">
        <v>3047</v>
      </c>
      <c r="L1425" s="5">
        <v>2949</v>
      </c>
      <c r="M1425" s="5">
        <v>3456</v>
      </c>
      <c r="N1425" s="5">
        <v>3087</v>
      </c>
      <c r="O1425" s="5">
        <v>3286</v>
      </c>
      <c r="P1425" s="5">
        <v>2957</v>
      </c>
      <c r="Q1425" s="5">
        <v>2996</v>
      </c>
      <c r="R1425" s="5">
        <v>3131</v>
      </c>
    </row>
    <row r="1426" spans="1:18">
      <c r="A1426" s="6" t="s">
        <v>1182</v>
      </c>
      <c r="B1426" s="6" t="s">
        <v>1183</v>
      </c>
      <c r="C1426" s="6">
        <v>160148210</v>
      </c>
      <c r="D1426" s="6" t="s">
        <v>1183</v>
      </c>
      <c r="E1426" s="5">
        <v>4800</v>
      </c>
      <c r="F1426" s="5">
        <v>50757</v>
      </c>
      <c r="G1426" s="5">
        <v>4413</v>
      </c>
      <c r="H1426" s="5">
        <v>4398</v>
      </c>
      <c r="I1426" s="5">
        <v>4156</v>
      </c>
      <c r="J1426" s="5">
        <v>4779</v>
      </c>
      <c r="K1426" s="5">
        <v>4260</v>
      </c>
      <c r="L1426" s="5">
        <v>4057</v>
      </c>
      <c r="M1426" s="5">
        <v>4730</v>
      </c>
      <c r="N1426" s="5">
        <v>4351</v>
      </c>
      <c r="O1426" s="5">
        <v>4273</v>
      </c>
      <c r="P1426" s="5">
        <v>3743</v>
      </c>
      <c r="Q1426" s="5">
        <v>3751</v>
      </c>
      <c r="R1426" s="5">
        <v>3846</v>
      </c>
    </row>
    <row r="1427" spans="1:18">
      <c r="A1427" s="6" t="s">
        <v>1367</v>
      </c>
      <c r="B1427" s="6" t="s">
        <v>1368</v>
      </c>
      <c r="C1427" s="6">
        <v>160200210</v>
      </c>
      <c r="D1427" s="6" t="s">
        <v>1368</v>
      </c>
      <c r="E1427" s="5">
        <v>5500</v>
      </c>
      <c r="F1427" s="5">
        <v>16543</v>
      </c>
      <c r="G1427" s="5">
        <v>1399</v>
      </c>
      <c r="H1427" s="5">
        <v>1410</v>
      </c>
      <c r="I1427" s="5">
        <v>1352</v>
      </c>
      <c r="J1427" s="5">
        <v>1561</v>
      </c>
      <c r="K1427" s="5">
        <v>1366</v>
      </c>
      <c r="L1427" s="5">
        <v>1287</v>
      </c>
      <c r="M1427" s="5">
        <v>1473</v>
      </c>
      <c r="N1427" s="5">
        <v>1433</v>
      </c>
      <c r="O1427" s="5">
        <v>1425</v>
      </c>
      <c r="P1427" s="5">
        <v>1272</v>
      </c>
      <c r="Q1427" s="5">
        <v>1260</v>
      </c>
      <c r="R1427" s="5">
        <v>1305</v>
      </c>
    </row>
    <row r="1428" spans="1:18">
      <c r="A1428" s="6" t="s">
        <v>1581</v>
      </c>
      <c r="B1428" s="6" t="s">
        <v>1582</v>
      </c>
      <c r="C1428" s="6">
        <v>160214010</v>
      </c>
      <c r="D1428" s="6" t="s">
        <v>1582</v>
      </c>
      <c r="E1428" s="5">
        <v>5500</v>
      </c>
      <c r="F1428" s="5">
        <v>1916</v>
      </c>
      <c r="G1428" s="5">
        <v>166</v>
      </c>
      <c r="H1428" s="5">
        <v>187</v>
      </c>
      <c r="I1428" s="5">
        <v>152</v>
      </c>
      <c r="J1428" s="5">
        <v>161</v>
      </c>
      <c r="K1428" s="5">
        <v>140</v>
      </c>
      <c r="L1428" s="5">
        <v>158</v>
      </c>
      <c r="M1428" s="5">
        <v>176</v>
      </c>
      <c r="N1428" s="5">
        <v>156</v>
      </c>
      <c r="O1428" s="5">
        <v>162</v>
      </c>
      <c r="P1428" s="5">
        <v>151</v>
      </c>
      <c r="Q1428" s="5">
        <v>146</v>
      </c>
      <c r="R1428" s="5">
        <v>161</v>
      </c>
    </row>
    <row r="1429" spans="1:18">
      <c r="A1429" s="6" t="s">
        <v>1403</v>
      </c>
      <c r="B1429" s="6" t="s">
        <v>1404</v>
      </c>
      <c r="C1429" s="6">
        <v>160219610</v>
      </c>
      <c r="D1429" s="6" t="s">
        <v>1404</v>
      </c>
      <c r="E1429" s="5">
        <v>5000</v>
      </c>
      <c r="F1429" s="5">
        <v>10045</v>
      </c>
      <c r="G1429" s="5">
        <v>729</v>
      </c>
      <c r="H1429" s="5">
        <v>857</v>
      </c>
      <c r="I1429" s="5">
        <v>783</v>
      </c>
      <c r="J1429" s="5">
        <v>905</v>
      </c>
      <c r="K1429" s="5">
        <v>815</v>
      </c>
      <c r="L1429" s="5">
        <v>778</v>
      </c>
      <c r="M1429" s="5">
        <v>1010</v>
      </c>
      <c r="N1429" s="5">
        <v>923</v>
      </c>
      <c r="O1429" s="5">
        <v>897</v>
      </c>
      <c r="P1429" s="5">
        <v>840</v>
      </c>
      <c r="Q1429" s="5">
        <v>760</v>
      </c>
      <c r="R1429" s="5">
        <v>748</v>
      </c>
    </row>
    <row r="1430" spans="1:18">
      <c r="A1430" s="6" t="s">
        <v>1669</v>
      </c>
      <c r="B1430" s="6" t="s">
        <v>1670</v>
      </c>
      <c r="C1430" s="6">
        <v>160219710</v>
      </c>
      <c r="D1430" s="6" t="s">
        <v>1670</v>
      </c>
      <c r="E1430" s="5">
        <v>5500</v>
      </c>
      <c r="F1430" s="5">
        <v>3505</v>
      </c>
      <c r="G1430" s="5">
        <v>314</v>
      </c>
      <c r="H1430" s="5">
        <v>279</v>
      </c>
      <c r="I1430" s="5">
        <v>265</v>
      </c>
      <c r="J1430" s="5">
        <v>348</v>
      </c>
      <c r="K1430" s="5">
        <v>281</v>
      </c>
      <c r="L1430" s="5">
        <v>254</v>
      </c>
      <c r="M1430" s="5">
        <v>321</v>
      </c>
      <c r="N1430" s="5">
        <v>273</v>
      </c>
      <c r="O1430" s="5">
        <v>283</v>
      </c>
      <c r="P1430" s="5">
        <v>286</v>
      </c>
      <c r="Q1430" s="5">
        <v>274</v>
      </c>
      <c r="R1430" s="5">
        <v>327</v>
      </c>
    </row>
    <row r="1431" spans="1:18">
      <c r="A1431" s="7" t="s">
        <v>119</v>
      </c>
      <c r="B1431" s="7" t="s">
        <v>120</v>
      </c>
      <c r="C1431" s="6">
        <v>160098310</v>
      </c>
      <c r="D1431" s="6" t="s">
        <v>144</v>
      </c>
      <c r="E1431" s="5">
        <v>9070</v>
      </c>
      <c r="F1431" s="5">
        <v>45</v>
      </c>
      <c r="G1431" s="5" t="s">
        <v>20</v>
      </c>
      <c r="H1431" s="5" t="s">
        <v>20</v>
      </c>
      <c r="I1431" s="5" t="s">
        <v>20</v>
      </c>
      <c r="J1431" s="5" t="s">
        <v>20</v>
      </c>
      <c r="K1431" s="5" t="s">
        <v>20</v>
      </c>
      <c r="L1431" s="5" t="s">
        <v>20</v>
      </c>
      <c r="M1431" s="5">
        <v>0</v>
      </c>
      <c r="N1431" s="5" t="s">
        <v>20</v>
      </c>
      <c r="O1431" s="5" t="s">
        <v>20</v>
      </c>
      <c r="P1431" s="5" t="s">
        <v>20</v>
      </c>
      <c r="Q1431" s="5" t="s">
        <v>20</v>
      </c>
      <c r="R1431" s="5" t="s">
        <v>20</v>
      </c>
    </row>
    <row r="1432" spans="1:18">
      <c r="A1432" s="9"/>
      <c r="B1432" s="9"/>
      <c r="C1432" s="6">
        <v>160098410</v>
      </c>
      <c r="D1432" s="6" t="s">
        <v>121</v>
      </c>
      <c r="E1432" s="5">
        <v>5550</v>
      </c>
      <c r="F1432" s="5">
        <v>404</v>
      </c>
      <c r="G1432" s="5">
        <v>36</v>
      </c>
      <c r="H1432" s="5">
        <v>32</v>
      </c>
      <c r="I1432" s="5">
        <v>38</v>
      </c>
      <c r="J1432" s="5">
        <v>35</v>
      </c>
      <c r="K1432" s="5">
        <v>37</v>
      </c>
      <c r="L1432" s="5">
        <v>26</v>
      </c>
      <c r="M1432" s="5">
        <v>33</v>
      </c>
      <c r="N1432" s="5">
        <v>30</v>
      </c>
      <c r="O1432" s="5">
        <v>36</v>
      </c>
      <c r="P1432" s="5">
        <v>38</v>
      </c>
      <c r="Q1432" s="5">
        <v>22</v>
      </c>
      <c r="R1432" s="5">
        <v>41</v>
      </c>
    </row>
    <row r="1433" spans="1:18">
      <c r="A1433" s="7" t="s">
        <v>88</v>
      </c>
      <c r="B1433" s="7" t="s">
        <v>89</v>
      </c>
      <c r="C1433" s="6">
        <v>160098610</v>
      </c>
      <c r="D1433" s="6" t="s">
        <v>679</v>
      </c>
      <c r="E1433" s="5">
        <v>500</v>
      </c>
      <c r="F1433" s="5">
        <v>27239</v>
      </c>
      <c r="G1433" s="5">
        <v>2168</v>
      </c>
      <c r="H1433" s="5">
        <v>2527</v>
      </c>
      <c r="I1433" s="5">
        <v>2366</v>
      </c>
      <c r="J1433" s="5">
        <v>2554</v>
      </c>
      <c r="K1433" s="5">
        <v>2309</v>
      </c>
      <c r="L1433" s="5">
        <v>2190</v>
      </c>
      <c r="M1433" s="5">
        <v>2497</v>
      </c>
      <c r="N1433" s="5">
        <v>2370</v>
      </c>
      <c r="O1433" s="5">
        <v>2213</v>
      </c>
      <c r="P1433" s="5">
        <v>1955</v>
      </c>
      <c r="Q1433" s="5">
        <v>2036</v>
      </c>
      <c r="R1433" s="5">
        <v>2054</v>
      </c>
    </row>
    <row r="1434" spans="1:18">
      <c r="A1434" s="8"/>
      <c r="B1434" s="8"/>
      <c r="C1434" s="6">
        <v>160098710</v>
      </c>
      <c r="D1434" s="6" t="s">
        <v>1449</v>
      </c>
      <c r="E1434" s="5">
        <v>1500</v>
      </c>
      <c r="F1434" s="5">
        <v>3077</v>
      </c>
      <c r="G1434" s="5">
        <v>241</v>
      </c>
      <c r="H1434" s="5">
        <v>252</v>
      </c>
      <c r="I1434" s="5">
        <v>286</v>
      </c>
      <c r="J1434" s="5">
        <v>319</v>
      </c>
      <c r="K1434" s="5">
        <v>304</v>
      </c>
      <c r="L1434" s="5">
        <v>244</v>
      </c>
      <c r="M1434" s="5">
        <v>272</v>
      </c>
      <c r="N1434" s="5">
        <v>253</v>
      </c>
      <c r="O1434" s="5">
        <v>262</v>
      </c>
      <c r="P1434" s="5">
        <v>228</v>
      </c>
      <c r="Q1434" s="5">
        <v>198</v>
      </c>
      <c r="R1434" s="5">
        <v>218</v>
      </c>
    </row>
    <row r="1435" spans="1:18">
      <c r="A1435" s="8"/>
      <c r="B1435" s="8"/>
      <c r="C1435" s="6">
        <v>160098810</v>
      </c>
      <c r="D1435" s="6" t="s">
        <v>1634</v>
      </c>
      <c r="E1435" s="5">
        <v>4600</v>
      </c>
      <c r="F1435" s="5">
        <v>1915</v>
      </c>
      <c r="G1435" s="5">
        <v>178</v>
      </c>
      <c r="H1435" s="5">
        <v>160</v>
      </c>
      <c r="I1435" s="5">
        <v>191</v>
      </c>
      <c r="J1435" s="5">
        <v>161</v>
      </c>
      <c r="K1435" s="5">
        <v>142</v>
      </c>
      <c r="L1435" s="5">
        <v>164</v>
      </c>
      <c r="M1435" s="5">
        <v>169</v>
      </c>
      <c r="N1435" s="5">
        <v>145</v>
      </c>
      <c r="O1435" s="5">
        <v>166</v>
      </c>
      <c r="P1435" s="5">
        <v>123</v>
      </c>
      <c r="Q1435" s="5">
        <v>156</v>
      </c>
      <c r="R1435" s="5">
        <v>160</v>
      </c>
    </row>
    <row r="1436" spans="1:18">
      <c r="A1436" s="8"/>
      <c r="B1436" s="8"/>
      <c r="C1436" s="6">
        <v>160098910</v>
      </c>
      <c r="D1436" s="6" t="s">
        <v>1862</v>
      </c>
      <c r="E1436" s="5">
        <v>4600</v>
      </c>
      <c r="F1436" s="5">
        <v>201</v>
      </c>
      <c r="G1436" s="5">
        <v>17</v>
      </c>
      <c r="H1436" s="5">
        <v>23</v>
      </c>
      <c r="I1436" s="5" t="s">
        <v>20</v>
      </c>
      <c r="J1436" s="5">
        <v>19</v>
      </c>
      <c r="K1436" s="5">
        <v>27</v>
      </c>
      <c r="L1436" s="5">
        <v>16</v>
      </c>
      <c r="M1436" s="5" t="s">
        <v>20</v>
      </c>
      <c r="N1436" s="5">
        <v>16</v>
      </c>
      <c r="O1436" s="5">
        <v>16</v>
      </c>
      <c r="P1436" s="5" t="s">
        <v>20</v>
      </c>
      <c r="Q1436" s="5">
        <v>19</v>
      </c>
      <c r="R1436" s="5">
        <v>16</v>
      </c>
    </row>
    <row r="1437" spans="1:18">
      <c r="A1437" s="8"/>
      <c r="B1437" s="8"/>
      <c r="C1437" s="6">
        <v>160099010</v>
      </c>
      <c r="D1437" s="6" t="s">
        <v>1831</v>
      </c>
      <c r="E1437" s="5">
        <v>4600</v>
      </c>
      <c r="F1437" s="5">
        <v>359</v>
      </c>
      <c r="G1437" s="5">
        <v>30</v>
      </c>
      <c r="H1437" s="5">
        <v>31</v>
      </c>
      <c r="I1437" s="5">
        <v>41</v>
      </c>
      <c r="J1437" s="5">
        <v>19</v>
      </c>
      <c r="K1437" s="5">
        <v>38</v>
      </c>
      <c r="L1437" s="5">
        <v>33</v>
      </c>
      <c r="M1437" s="5">
        <v>27</v>
      </c>
      <c r="N1437" s="5">
        <v>22</v>
      </c>
      <c r="O1437" s="5">
        <v>30</v>
      </c>
      <c r="P1437" s="5">
        <v>29</v>
      </c>
      <c r="Q1437" s="5">
        <v>23</v>
      </c>
      <c r="R1437" s="5">
        <v>36</v>
      </c>
    </row>
    <row r="1438" spans="1:18">
      <c r="A1438" s="8"/>
      <c r="B1438" s="8"/>
      <c r="C1438" s="6">
        <v>160099110</v>
      </c>
      <c r="D1438" s="6" t="s">
        <v>1870</v>
      </c>
      <c r="E1438" s="5">
        <v>650</v>
      </c>
      <c r="F1438" s="5">
        <v>11</v>
      </c>
      <c r="G1438" s="5">
        <v>0</v>
      </c>
      <c r="H1438" s="5" t="s">
        <v>20</v>
      </c>
      <c r="I1438" s="5" t="s">
        <v>20</v>
      </c>
      <c r="J1438" s="5" t="s">
        <v>20</v>
      </c>
      <c r="K1438" s="5">
        <v>0</v>
      </c>
      <c r="L1438" s="5">
        <v>0</v>
      </c>
      <c r="M1438" s="5" t="s">
        <v>20</v>
      </c>
      <c r="N1438" s="5">
        <v>0</v>
      </c>
      <c r="O1438" s="5">
        <v>0</v>
      </c>
      <c r="P1438" s="5">
        <v>0</v>
      </c>
      <c r="Q1438" s="5" t="s">
        <v>20</v>
      </c>
      <c r="R1438" s="5" t="s">
        <v>20</v>
      </c>
    </row>
    <row r="1439" spans="1:18">
      <c r="A1439" s="8"/>
      <c r="B1439" s="8"/>
      <c r="C1439" s="6">
        <v>160099210</v>
      </c>
      <c r="D1439" s="6" t="s">
        <v>1553</v>
      </c>
      <c r="E1439" s="5">
        <v>350</v>
      </c>
      <c r="F1439" s="5">
        <v>96</v>
      </c>
      <c r="G1439" s="5" t="s">
        <v>20</v>
      </c>
      <c r="H1439" s="5" t="s">
        <v>20</v>
      </c>
      <c r="I1439" s="5" t="s">
        <v>20</v>
      </c>
      <c r="J1439" s="5" t="s">
        <v>20</v>
      </c>
      <c r="K1439" s="5" t="s">
        <v>20</v>
      </c>
      <c r="L1439" s="5">
        <v>13</v>
      </c>
      <c r="M1439" s="5">
        <v>16</v>
      </c>
      <c r="N1439" s="5" t="s">
        <v>20</v>
      </c>
      <c r="O1439" s="5" t="s">
        <v>20</v>
      </c>
      <c r="P1439" s="5">
        <v>15</v>
      </c>
      <c r="Q1439" s="5" t="s">
        <v>20</v>
      </c>
      <c r="R1439" s="5" t="s">
        <v>20</v>
      </c>
    </row>
    <row r="1440" spans="1:18">
      <c r="A1440" s="8"/>
      <c r="B1440" s="8"/>
      <c r="C1440" s="6">
        <v>160099410</v>
      </c>
      <c r="D1440" s="6" t="s">
        <v>1333</v>
      </c>
      <c r="E1440" s="5">
        <v>400</v>
      </c>
      <c r="F1440" s="5">
        <v>302</v>
      </c>
      <c r="G1440" s="5">
        <v>30</v>
      </c>
      <c r="H1440" s="5">
        <v>22</v>
      </c>
      <c r="I1440" s="5">
        <v>27</v>
      </c>
      <c r="J1440" s="5">
        <v>23</v>
      </c>
      <c r="K1440" s="5">
        <v>19</v>
      </c>
      <c r="L1440" s="5">
        <v>25</v>
      </c>
      <c r="M1440" s="5">
        <v>22</v>
      </c>
      <c r="N1440" s="5">
        <v>23</v>
      </c>
      <c r="O1440" s="5">
        <v>28</v>
      </c>
      <c r="P1440" s="5">
        <v>30</v>
      </c>
      <c r="Q1440" s="5">
        <v>28</v>
      </c>
      <c r="R1440" s="5">
        <v>25</v>
      </c>
    </row>
    <row r="1441" spans="1:18">
      <c r="A1441" s="8"/>
      <c r="B1441" s="8"/>
      <c r="C1441" s="6">
        <v>160099510</v>
      </c>
      <c r="D1441" s="6" t="s">
        <v>1138</v>
      </c>
      <c r="E1441" s="5">
        <v>400</v>
      </c>
      <c r="F1441" s="5">
        <v>759</v>
      </c>
      <c r="G1441" s="5">
        <v>56</v>
      </c>
      <c r="H1441" s="5">
        <v>76</v>
      </c>
      <c r="I1441" s="5">
        <v>67</v>
      </c>
      <c r="J1441" s="5">
        <v>56</v>
      </c>
      <c r="K1441" s="5">
        <v>60</v>
      </c>
      <c r="L1441" s="5">
        <v>55</v>
      </c>
      <c r="M1441" s="5">
        <v>76</v>
      </c>
      <c r="N1441" s="5">
        <v>60</v>
      </c>
      <c r="O1441" s="5">
        <v>57</v>
      </c>
      <c r="P1441" s="5">
        <v>62</v>
      </c>
      <c r="Q1441" s="5">
        <v>65</v>
      </c>
      <c r="R1441" s="5">
        <v>69</v>
      </c>
    </row>
    <row r="1442" spans="1:18">
      <c r="A1442" s="8"/>
      <c r="B1442" s="8"/>
      <c r="C1442" s="6">
        <v>160099610</v>
      </c>
      <c r="D1442" s="6" t="s">
        <v>1319</v>
      </c>
      <c r="E1442" s="5">
        <v>400</v>
      </c>
      <c r="F1442" s="5">
        <v>325</v>
      </c>
      <c r="G1442" s="5">
        <v>25</v>
      </c>
      <c r="H1442" s="5">
        <v>23</v>
      </c>
      <c r="I1442" s="5">
        <v>24</v>
      </c>
      <c r="J1442" s="5">
        <v>26</v>
      </c>
      <c r="K1442" s="5">
        <v>25</v>
      </c>
      <c r="L1442" s="5">
        <v>21</v>
      </c>
      <c r="M1442" s="5">
        <v>34</v>
      </c>
      <c r="N1442" s="5">
        <v>31</v>
      </c>
      <c r="O1442" s="5">
        <v>21</v>
      </c>
      <c r="P1442" s="5">
        <v>30</v>
      </c>
      <c r="Q1442" s="5">
        <v>28</v>
      </c>
      <c r="R1442" s="5">
        <v>37</v>
      </c>
    </row>
    <row r="1443" spans="1:18">
      <c r="A1443" s="8"/>
      <c r="B1443" s="8"/>
      <c r="C1443" s="6">
        <v>160099710</v>
      </c>
      <c r="D1443" s="6" t="s">
        <v>1133</v>
      </c>
      <c r="E1443" s="5">
        <v>400</v>
      </c>
      <c r="F1443" s="5">
        <v>1093</v>
      </c>
      <c r="G1443" s="5">
        <v>96</v>
      </c>
      <c r="H1443" s="5">
        <v>101</v>
      </c>
      <c r="I1443" s="5">
        <v>79</v>
      </c>
      <c r="J1443" s="5">
        <v>101</v>
      </c>
      <c r="K1443" s="5">
        <v>101</v>
      </c>
      <c r="L1443" s="5">
        <v>94</v>
      </c>
      <c r="M1443" s="5">
        <v>100</v>
      </c>
      <c r="N1443" s="5">
        <v>90</v>
      </c>
      <c r="O1443" s="5">
        <v>83</v>
      </c>
      <c r="P1443" s="5">
        <v>88</v>
      </c>
      <c r="Q1443" s="5">
        <v>73</v>
      </c>
      <c r="R1443" s="5">
        <v>87</v>
      </c>
    </row>
    <row r="1444" spans="1:18">
      <c r="A1444" s="8"/>
      <c r="B1444" s="8"/>
      <c r="C1444" s="6">
        <v>160099810</v>
      </c>
      <c r="D1444" s="6" t="s">
        <v>1114</v>
      </c>
      <c r="E1444" s="5">
        <v>650</v>
      </c>
      <c r="F1444" s="5">
        <v>1528</v>
      </c>
      <c r="G1444" s="5">
        <v>140</v>
      </c>
      <c r="H1444" s="5">
        <v>138</v>
      </c>
      <c r="I1444" s="5">
        <v>142</v>
      </c>
      <c r="J1444" s="5">
        <v>135</v>
      </c>
      <c r="K1444" s="5">
        <v>106</v>
      </c>
      <c r="L1444" s="5">
        <v>126</v>
      </c>
      <c r="M1444" s="5">
        <v>144</v>
      </c>
      <c r="N1444" s="5">
        <v>117</v>
      </c>
      <c r="O1444" s="5">
        <v>128</v>
      </c>
      <c r="P1444" s="5">
        <v>112</v>
      </c>
      <c r="Q1444" s="5">
        <v>121</v>
      </c>
      <c r="R1444" s="5">
        <v>119</v>
      </c>
    </row>
    <row r="1445" spans="1:18">
      <c r="A1445" s="8"/>
      <c r="B1445" s="8"/>
      <c r="C1445" s="6">
        <v>160099910</v>
      </c>
      <c r="D1445" s="6" t="s">
        <v>1329</v>
      </c>
      <c r="E1445" s="5">
        <v>650</v>
      </c>
      <c r="F1445" s="5">
        <v>663</v>
      </c>
      <c r="G1445" s="5">
        <v>48</v>
      </c>
      <c r="H1445" s="5">
        <v>72</v>
      </c>
      <c r="I1445" s="5">
        <v>49</v>
      </c>
      <c r="J1445" s="5">
        <v>53</v>
      </c>
      <c r="K1445" s="5">
        <v>60</v>
      </c>
      <c r="L1445" s="5">
        <v>52</v>
      </c>
      <c r="M1445" s="5">
        <v>64</v>
      </c>
      <c r="N1445" s="5">
        <v>49</v>
      </c>
      <c r="O1445" s="5">
        <v>52</v>
      </c>
      <c r="P1445" s="5">
        <v>55</v>
      </c>
      <c r="Q1445" s="5">
        <v>50</v>
      </c>
      <c r="R1445" s="5">
        <v>59</v>
      </c>
    </row>
    <row r="1446" spans="1:18">
      <c r="A1446" s="8"/>
      <c r="B1446" s="8"/>
      <c r="C1446" s="6">
        <v>160100010</v>
      </c>
      <c r="D1446" s="6" t="s">
        <v>1580</v>
      </c>
      <c r="E1446" s="5">
        <v>650</v>
      </c>
      <c r="F1446" s="5">
        <v>264</v>
      </c>
      <c r="G1446" s="5">
        <v>23</v>
      </c>
      <c r="H1446" s="5">
        <v>34</v>
      </c>
      <c r="I1446" s="5">
        <v>27</v>
      </c>
      <c r="J1446" s="5" t="s">
        <v>20</v>
      </c>
      <c r="K1446" s="5">
        <v>28</v>
      </c>
      <c r="L1446" s="5">
        <v>20</v>
      </c>
      <c r="M1446" s="5">
        <v>15</v>
      </c>
      <c r="N1446" s="5">
        <v>23</v>
      </c>
      <c r="O1446" s="5">
        <v>32</v>
      </c>
      <c r="P1446" s="5">
        <v>25</v>
      </c>
      <c r="Q1446" s="5">
        <v>14</v>
      </c>
      <c r="R1446" s="5" t="s">
        <v>20</v>
      </c>
    </row>
    <row r="1447" spans="1:18">
      <c r="A1447" s="8"/>
      <c r="B1447" s="8"/>
      <c r="C1447" s="6">
        <v>160100110</v>
      </c>
      <c r="D1447" s="6" t="s">
        <v>1101</v>
      </c>
      <c r="E1447" s="5">
        <v>650</v>
      </c>
      <c r="F1447" s="5">
        <v>599</v>
      </c>
      <c r="G1447" s="5">
        <v>45</v>
      </c>
      <c r="H1447" s="5">
        <v>62</v>
      </c>
      <c r="I1447" s="5">
        <v>41</v>
      </c>
      <c r="J1447" s="5">
        <v>55</v>
      </c>
      <c r="K1447" s="5">
        <v>51</v>
      </c>
      <c r="L1447" s="5">
        <v>46</v>
      </c>
      <c r="M1447" s="5">
        <v>52</v>
      </c>
      <c r="N1447" s="5">
        <v>51</v>
      </c>
      <c r="O1447" s="5">
        <v>46</v>
      </c>
      <c r="P1447" s="5">
        <v>57</v>
      </c>
      <c r="Q1447" s="5">
        <v>43</v>
      </c>
      <c r="R1447" s="5">
        <v>50</v>
      </c>
    </row>
    <row r="1448" spans="1:18">
      <c r="A1448" s="8"/>
      <c r="B1448" s="8"/>
      <c r="C1448" s="6">
        <v>160100210</v>
      </c>
      <c r="D1448" s="6" t="s">
        <v>1612</v>
      </c>
      <c r="E1448" s="5">
        <v>650</v>
      </c>
      <c r="F1448" s="5">
        <v>475</v>
      </c>
      <c r="G1448" s="5">
        <v>43</v>
      </c>
      <c r="H1448" s="5">
        <v>32</v>
      </c>
      <c r="I1448" s="5">
        <v>44</v>
      </c>
      <c r="J1448" s="5">
        <v>33</v>
      </c>
      <c r="K1448" s="5">
        <v>47</v>
      </c>
      <c r="L1448" s="5">
        <v>43</v>
      </c>
      <c r="M1448" s="5">
        <v>45</v>
      </c>
      <c r="N1448" s="5">
        <v>44</v>
      </c>
      <c r="O1448" s="5">
        <v>40</v>
      </c>
      <c r="P1448" s="5">
        <v>32</v>
      </c>
      <c r="Q1448" s="5">
        <v>40</v>
      </c>
      <c r="R1448" s="5">
        <v>32</v>
      </c>
    </row>
    <row r="1449" spans="1:18">
      <c r="A1449" s="8"/>
      <c r="B1449" s="8"/>
      <c r="C1449" s="6">
        <v>160100410</v>
      </c>
      <c r="D1449" s="6" t="s">
        <v>1739</v>
      </c>
      <c r="E1449" s="5">
        <v>400</v>
      </c>
      <c r="F1449" s="5">
        <v>55</v>
      </c>
      <c r="G1449" s="5" t="s">
        <v>20</v>
      </c>
      <c r="H1449" s="5" t="s">
        <v>20</v>
      </c>
      <c r="I1449" s="5" t="s">
        <v>20</v>
      </c>
      <c r="J1449" s="5" t="s">
        <v>20</v>
      </c>
      <c r="K1449" s="5" t="s">
        <v>20</v>
      </c>
      <c r="L1449" s="5" t="s">
        <v>20</v>
      </c>
      <c r="M1449" s="5" t="s">
        <v>20</v>
      </c>
      <c r="N1449" s="5">
        <v>0</v>
      </c>
      <c r="O1449" s="5" t="s">
        <v>20</v>
      </c>
      <c r="P1449" s="5" t="s">
        <v>20</v>
      </c>
      <c r="Q1449" s="5" t="s">
        <v>20</v>
      </c>
      <c r="R1449" s="5" t="s">
        <v>20</v>
      </c>
    </row>
    <row r="1450" spans="1:18">
      <c r="A1450" s="8"/>
      <c r="B1450" s="8"/>
      <c r="C1450" s="6">
        <v>160100510</v>
      </c>
      <c r="D1450" s="6" t="s">
        <v>90</v>
      </c>
      <c r="E1450" s="5">
        <v>400</v>
      </c>
      <c r="F1450" s="5" t="s">
        <v>20</v>
      </c>
      <c r="G1450" s="5">
        <v>0</v>
      </c>
      <c r="H1450" s="5" t="s">
        <v>20</v>
      </c>
      <c r="I1450" s="5" t="s">
        <v>20</v>
      </c>
      <c r="J1450" s="5">
        <v>0</v>
      </c>
      <c r="K1450" s="5">
        <v>0</v>
      </c>
      <c r="L1450" s="5">
        <v>0</v>
      </c>
      <c r="M1450" s="5">
        <v>0</v>
      </c>
      <c r="N1450" s="5">
        <v>0</v>
      </c>
      <c r="O1450" s="5">
        <v>0</v>
      </c>
      <c r="P1450" s="5" t="s">
        <v>20</v>
      </c>
      <c r="Q1450" s="5">
        <v>0</v>
      </c>
      <c r="R1450" s="5" t="s">
        <v>20</v>
      </c>
    </row>
    <row r="1451" spans="1:18">
      <c r="A1451" s="8"/>
      <c r="B1451" s="8"/>
      <c r="C1451" s="6">
        <v>160183810</v>
      </c>
      <c r="D1451" s="6" t="s">
        <v>123</v>
      </c>
      <c r="E1451" s="5">
        <v>1620</v>
      </c>
      <c r="F1451" s="5">
        <v>277</v>
      </c>
      <c r="G1451" s="5">
        <v>18</v>
      </c>
      <c r="H1451" s="5">
        <v>33</v>
      </c>
      <c r="I1451" s="5">
        <v>23</v>
      </c>
      <c r="J1451" s="5">
        <v>31</v>
      </c>
      <c r="K1451" s="5">
        <v>30</v>
      </c>
      <c r="L1451" s="5">
        <v>30</v>
      </c>
      <c r="M1451" s="5">
        <v>15</v>
      </c>
      <c r="N1451" s="5">
        <v>21</v>
      </c>
      <c r="O1451" s="5">
        <v>20</v>
      </c>
      <c r="P1451" s="5">
        <v>15</v>
      </c>
      <c r="Q1451" s="5">
        <v>17</v>
      </c>
      <c r="R1451" s="5">
        <v>24</v>
      </c>
    </row>
    <row r="1452" spans="1:18">
      <c r="A1452" s="9"/>
      <c r="B1452" s="9"/>
      <c r="C1452" s="6">
        <v>160188310</v>
      </c>
      <c r="D1452" s="6" t="s">
        <v>100</v>
      </c>
      <c r="E1452" s="5">
        <v>6000</v>
      </c>
      <c r="F1452" s="5">
        <v>12911</v>
      </c>
      <c r="G1452" s="5">
        <v>1172</v>
      </c>
      <c r="H1452" s="5">
        <v>1127</v>
      </c>
      <c r="I1452" s="5">
        <v>1086</v>
      </c>
      <c r="J1452" s="5">
        <v>1145</v>
      </c>
      <c r="K1452" s="5">
        <v>1056</v>
      </c>
      <c r="L1452" s="5">
        <v>951</v>
      </c>
      <c r="M1452" s="5">
        <v>1098</v>
      </c>
      <c r="N1452" s="5">
        <v>1080</v>
      </c>
      <c r="O1452" s="5">
        <v>1091</v>
      </c>
      <c r="P1452" s="5">
        <v>1112</v>
      </c>
      <c r="Q1452" s="5">
        <v>951</v>
      </c>
      <c r="R1452" s="5">
        <v>1042</v>
      </c>
    </row>
    <row r="1453" spans="1:18">
      <c r="A1453" s="7" t="s">
        <v>333</v>
      </c>
      <c r="B1453" s="7" t="s">
        <v>334</v>
      </c>
      <c r="C1453" s="6">
        <v>160100710</v>
      </c>
      <c r="D1453" s="6" t="s">
        <v>335</v>
      </c>
      <c r="E1453" s="5">
        <v>40</v>
      </c>
      <c r="F1453" s="5">
        <v>27890</v>
      </c>
      <c r="G1453" s="5">
        <v>2416</v>
      </c>
      <c r="H1453" s="5">
        <v>2512</v>
      </c>
      <c r="I1453" s="5">
        <v>2466</v>
      </c>
      <c r="J1453" s="5">
        <v>2538</v>
      </c>
      <c r="K1453" s="5">
        <v>2355</v>
      </c>
      <c r="L1453" s="5">
        <v>2253</v>
      </c>
      <c r="M1453" s="5">
        <v>2532</v>
      </c>
      <c r="N1453" s="5">
        <v>2233</v>
      </c>
      <c r="O1453" s="5">
        <v>2184</v>
      </c>
      <c r="P1453" s="5">
        <v>2132</v>
      </c>
      <c r="Q1453" s="5">
        <v>2085</v>
      </c>
      <c r="R1453" s="5">
        <v>2184</v>
      </c>
    </row>
    <row r="1454" spans="1:18">
      <c r="A1454" s="8"/>
      <c r="B1454" s="8"/>
      <c r="C1454" s="6">
        <v>160100810</v>
      </c>
      <c r="D1454" s="6" t="s">
        <v>830</v>
      </c>
      <c r="E1454" s="5">
        <v>200</v>
      </c>
      <c r="F1454" s="5">
        <v>2337</v>
      </c>
      <c r="G1454" s="5">
        <v>200</v>
      </c>
      <c r="H1454" s="5">
        <v>204</v>
      </c>
      <c r="I1454" s="5">
        <v>195</v>
      </c>
      <c r="J1454" s="5">
        <v>220</v>
      </c>
      <c r="K1454" s="5">
        <v>215</v>
      </c>
      <c r="L1454" s="5">
        <v>172</v>
      </c>
      <c r="M1454" s="5">
        <v>215</v>
      </c>
      <c r="N1454" s="5">
        <v>183</v>
      </c>
      <c r="O1454" s="5">
        <v>187</v>
      </c>
      <c r="P1454" s="5">
        <v>200</v>
      </c>
      <c r="Q1454" s="5">
        <v>164</v>
      </c>
      <c r="R1454" s="5">
        <v>182</v>
      </c>
    </row>
    <row r="1455" spans="1:18">
      <c r="A1455" s="9"/>
      <c r="B1455" s="9"/>
      <c r="C1455" s="6">
        <v>160100910</v>
      </c>
      <c r="D1455" s="6" t="s">
        <v>469</v>
      </c>
      <c r="E1455" s="5">
        <v>370</v>
      </c>
      <c r="F1455" s="5">
        <v>10027</v>
      </c>
      <c r="G1455" s="5">
        <v>838</v>
      </c>
      <c r="H1455" s="5">
        <v>880</v>
      </c>
      <c r="I1455" s="5">
        <v>856</v>
      </c>
      <c r="J1455" s="5">
        <v>906</v>
      </c>
      <c r="K1455" s="5">
        <v>872</v>
      </c>
      <c r="L1455" s="5">
        <v>789</v>
      </c>
      <c r="M1455" s="5">
        <v>896</v>
      </c>
      <c r="N1455" s="5">
        <v>826</v>
      </c>
      <c r="O1455" s="5">
        <v>792</v>
      </c>
      <c r="P1455" s="5">
        <v>792</v>
      </c>
      <c r="Q1455" s="5">
        <v>792</v>
      </c>
      <c r="R1455" s="5">
        <v>788</v>
      </c>
    </row>
    <row r="1456" spans="1:18">
      <c r="A1456" s="7" t="s">
        <v>239</v>
      </c>
      <c r="B1456" s="7" t="s">
        <v>240</v>
      </c>
      <c r="C1456" s="6">
        <v>160101010</v>
      </c>
      <c r="D1456" s="6" t="s">
        <v>1247</v>
      </c>
      <c r="E1456" s="5">
        <v>210</v>
      </c>
      <c r="F1456" s="5">
        <v>3536</v>
      </c>
      <c r="G1456" s="5">
        <v>371</v>
      </c>
      <c r="H1456" s="5">
        <v>353</v>
      </c>
      <c r="I1456" s="5">
        <v>293</v>
      </c>
      <c r="J1456" s="5">
        <v>301</v>
      </c>
      <c r="K1456" s="5">
        <v>314</v>
      </c>
      <c r="L1456" s="5">
        <v>296</v>
      </c>
      <c r="M1456" s="5">
        <v>302</v>
      </c>
      <c r="N1456" s="5">
        <v>276</v>
      </c>
      <c r="O1456" s="5">
        <v>273</v>
      </c>
      <c r="P1456" s="5">
        <v>266</v>
      </c>
      <c r="Q1456" s="5">
        <v>257</v>
      </c>
      <c r="R1456" s="5">
        <v>234</v>
      </c>
    </row>
    <row r="1457" spans="1:18">
      <c r="A1457" s="8"/>
      <c r="B1457" s="8"/>
      <c r="C1457" s="6">
        <v>160101110</v>
      </c>
      <c r="D1457" s="6" t="s">
        <v>1164</v>
      </c>
      <c r="E1457" s="5">
        <v>220</v>
      </c>
      <c r="F1457" s="5">
        <v>52651</v>
      </c>
      <c r="G1457" s="5">
        <v>4660</v>
      </c>
      <c r="H1457" s="5">
        <v>4713</v>
      </c>
      <c r="I1457" s="5">
        <v>4143</v>
      </c>
      <c r="J1457" s="5">
        <v>4255</v>
      </c>
      <c r="K1457" s="5">
        <v>4319</v>
      </c>
      <c r="L1457" s="5">
        <v>4112</v>
      </c>
      <c r="M1457" s="5">
        <v>4538</v>
      </c>
      <c r="N1457" s="5">
        <v>4241</v>
      </c>
      <c r="O1457" s="5">
        <v>4380</v>
      </c>
      <c r="P1457" s="5">
        <v>4623</v>
      </c>
      <c r="Q1457" s="5">
        <v>4368</v>
      </c>
      <c r="R1457" s="5">
        <v>4299</v>
      </c>
    </row>
    <row r="1458" spans="1:18">
      <c r="A1458" s="8"/>
      <c r="B1458" s="8"/>
      <c r="C1458" s="6">
        <v>160101210</v>
      </c>
      <c r="D1458" s="6" t="s">
        <v>505</v>
      </c>
      <c r="E1458" s="5">
        <v>60</v>
      </c>
      <c r="F1458" s="5">
        <v>2802801</v>
      </c>
      <c r="G1458" s="5">
        <v>224760</v>
      </c>
      <c r="H1458" s="5">
        <v>230302</v>
      </c>
      <c r="I1458" s="5">
        <v>222166</v>
      </c>
      <c r="J1458" s="5">
        <v>239596</v>
      </c>
      <c r="K1458" s="5">
        <v>232252</v>
      </c>
      <c r="L1458" s="5">
        <v>212724</v>
      </c>
      <c r="M1458" s="5">
        <v>225014</v>
      </c>
      <c r="N1458" s="5">
        <v>225692</v>
      </c>
      <c r="O1458" s="5">
        <v>259157</v>
      </c>
      <c r="P1458" s="5">
        <v>272136</v>
      </c>
      <c r="Q1458" s="5">
        <v>225265</v>
      </c>
      <c r="R1458" s="5">
        <v>233737</v>
      </c>
    </row>
    <row r="1459" spans="1:18">
      <c r="A1459" s="8"/>
      <c r="B1459" s="8"/>
      <c r="C1459" s="6">
        <v>160145010</v>
      </c>
      <c r="D1459" s="6" t="s">
        <v>1278</v>
      </c>
      <c r="E1459" s="5">
        <v>220</v>
      </c>
      <c r="F1459" s="5">
        <v>29489</v>
      </c>
      <c r="G1459" s="5">
        <v>2571</v>
      </c>
      <c r="H1459" s="5">
        <v>2662</v>
      </c>
      <c r="I1459" s="5">
        <v>2390</v>
      </c>
      <c r="J1459" s="5">
        <v>2520</v>
      </c>
      <c r="K1459" s="5">
        <v>2438</v>
      </c>
      <c r="L1459" s="5">
        <v>2237</v>
      </c>
      <c r="M1459" s="5">
        <v>2582</v>
      </c>
      <c r="N1459" s="5">
        <v>2414</v>
      </c>
      <c r="O1459" s="5">
        <v>2474</v>
      </c>
      <c r="P1459" s="5">
        <v>2562</v>
      </c>
      <c r="Q1459" s="5">
        <v>2229</v>
      </c>
      <c r="R1459" s="5">
        <v>2410</v>
      </c>
    </row>
    <row r="1460" spans="1:18">
      <c r="A1460" s="8"/>
      <c r="B1460" s="8"/>
      <c r="C1460" s="6">
        <v>160188410</v>
      </c>
      <c r="D1460" s="6" t="s">
        <v>1562</v>
      </c>
      <c r="E1460" s="5">
        <v>420</v>
      </c>
      <c r="F1460" s="5">
        <v>182</v>
      </c>
      <c r="G1460" s="5">
        <v>13</v>
      </c>
      <c r="H1460" s="5">
        <v>17</v>
      </c>
      <c r="I1460" s="5">
        <v>10</v>
      </c>
      <c r="J1460" s="5" t="s">
        <v>20</v>
      </c>
      <c r="K1460" s="5">
        <v>13</v>
      </c>
      <c r="L1460" s="5" t="s">
        <v>20</v>
      </c>
      <c r="M1460" s="5">
        <v>16</v>
      </c>
      <c r="N1460" s="5" t="s">
        <v>20</v>
      </c>
      <c r="O1460" s="5">
        <v>26</v>
      </c>
      <c r="P1460" s="5">
        <v>18</v>
      </c>
      <c r="Q1460" s="5">
        <v>20</v>
      </c>
      <c r="R1460" s="5">
        <v>24</v>
      </c>
    </row>
    <row r="1461" spans="1:18">
      <c r="A1461" s="8"/>
      <c r="B1461" s="8"/>
      <c r="C1461" s="6">
        <v>160204410</v>
      </c>
      <c r="D1461" s="6" t="s">
        <v>1896</v>
      </c>
      <c r="E1461" s="5">
        <v>4800</v>
      </c>
      <c r="F1461" s="5">
        <v>1720</v>
      </c>
      <c r="G1461" s="5">
        <v>123</v>
      </c>
      <c r="H1461" s="5">
        <v>134</v>
      </c>
      <c r="I1461" s="5">
        <v>114</v>
      </c>
      <c r="J1461" s="5">
        <v>144</v>
      </c>
      <c r="K1461" s="5">
        <v>146</v>
      </c>
      <c r="L1461" s="5">
        <v>132</v>
      </c>
      <c r="M1461" s="5">
        <v>170</v>
      </c>
      <c r="N1461" s="5">
        <v>178</v>
      </c>
      <c r="O1461" s="5">
        <v>154</v>
      </c>
      <c r="P1461" s="5">
        <v>161</v>
      </c>
      <c r="Q1461" s="5">
        <v>124</v>
      </c>
      <c r="R1461" s="5">
        <v>140</v>
      </c>
    </row>
    <row r="1462" spans="1:18">
      <c r="A1462" s="9"/>
      <c r="B1462" s="9"/>
      <c r="C1462" s="6">
        <v>160208510</v>
      </c>
      <c r="D1462" s="6" t="s">
        <v>241</v>
      </c>
      <c r="E1462" s="5">
        <v>25</v>
      </c>
      <c r="F1462" s="5">
        <v>5249020</v>
      </c>
      <c r="G1462" s="5">
        <v>421408</v>
      </c>
      <c r="H1462" s="5">
        <v>397609</v>
      </c>
      <c r="I1462" s="5">
        <v>369324</v>
      </c>
      <c r="J1462" s="5">
        <v>484140</v>
      </c>
      <c r="K1462" s="5">
        <v>476877</v>
      </c>
      <c r="L1462" s="5">
        <v>388589</v>
      </c>
      <c r="M1462" s="5">
        <v>371302</v>
      </c>
      <c r="N1462" s="5">
        <v>364428</v>
      </c>
      <c r="O1462" s="5">
        <v>539143</v>
      </c>
      <c r="P1462" s="5">
        <v>587265</v>
      </c>
      <c r="Q1462" s="5">
        <v>426095</v>
      </c>
      <c r="R1462" s="5">
        <v>422840</v>
      </c>
    </row>
    <row r="1463" spans="1:18">
      <c r="A1463" s="6" t="s">
        <v>1598</v>
      </c>
      <c r="B1463" s="6" t="s">
        <v>1599</v>
      </c>
      <c r="C1463" s="6">
        <v>160214110</v>
      </c>
      <c r="D1463" s="6" t="s">
        <v>1599</v>
      </c>
      <c r="E1463" s="5">
        <v>1000</v>
      </c>
      <c r="F1463" s="5">
        <v>318</v>
      </c>
      <c r="G1463" s="5">
        <v>28</v>
      </c>
      <c r="H1463" s="5">
        <v>19</v>
      </c>
      <c r="I1463" s="5">
        <v>27</v>
      </c>
      <c r="J1463" s="5">
        <v>36</v>
      </c>
      <c r="K1463" s="5">
        <v>27</v>
      </c>
      <c r="L1463" s="5">
        <v>31</v>
      </c>
      <c r="M1463" s="5">
        <v>24</v>
      </c>
      <c r="N1463" s="5">
        <v>32</v>
      </c>
      <c r="O1463" s="5">
        <v>19</v>
      </c>
      <c r="P1463" s="5">
        <v>29</v>
      </c>
      <c r="Q1463" s="5">
        <v>17</v>
      </c>
      <c r="R1463" s="5">
        <v>29</v>
      </c>
    </row>
  </sheetData>
  <mergeCells count="18">
    <mergeCell ref="Q3:Q4"/>
    <mergeCell ref="R3:R4"/>
    <mergeCell ref="M3:M4"/>
    <mergeCell ref="O3:O4"/>
    <mergeCell ref="P3:P4"/>
    <mergeCell ref="K3:K4"/>
    <mergeCell ref="L3:L4"/>
    <mergeCell ref="A3:A4"/>
    <mergeCell ref="C3:C4"/>
    <mergeCell ref="N3:N4"/>
    <mergeCell ref="B3:B4"/>
    <mergeCell ref="E3:E4"/>
    <mergeCell ref="G3:G4"/>
    <mergeCell ref="H3:H4"/>
    <mergeCell ref="F3:F4"/>
    <mergeCell ref="D3:D4"/>
    <mergeCell ref="I3:I4"/>
    <mergeCell ref="J3:J4"/>
  </mergeCells>
  <phoneticPr fontId="4"/>
  <printOptions horizontalCentered="1"/>
  <pageMargins left="0.55118110236220463" right="0.15748031496062989" top="0.55118110236220463" bottom="0.4724409448818897" header="0.39370078740157483" footer="0.39370078740157483"/>
  <pageSetup paperSize="8" scale="60" fitToWidth="2" pageOrder="overThenDown" orientation="landscape"/>
  <headerFooter>
    <oddHeader>&amp;R&amp;A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dimension ref="A1:T122"/>
  <sheetViews>
    <sheetView zoomScaleNormal="100" zoomScaleSheetLayoutView="100" workbookViewId="0"/>
  </sheetViews>
  <sheetFormatPr defaultColWidth="9.140625" defaultRowHeight="11.1"/>
  <cols>
    <col min="1" max="1" width="16.7109375" style="3" customWidth="1"/>
    <col min="2" max="3" width="11.5703125" style="3" customWidth="1"/>
    <col min="4" max="4" width="9.42578125" style="3" bestFit="1" customWidth="1"/>
    <col min="5" max="5" width="50.7109375" style="3" customWidth="1"/>
    <col min="6" max="6" width="9.7109375" style="4" customWidth="1"/>
    <col min="7" max="7" width="8.5703125" style="4" customWidth="1"/>
    <col min="8" max="8" width="12.28515625" style="4" customWidth="1"/>
    <col min="9" max="9" width="11.7109375" style="4" customWidth="1"/>
    <col min="10" max="16" width="11.28515625" style="4" customWidth="1"/>
    <col min="17" max="20" width="11.7109375" style="4" customWidth="1"/>
    <col min="21" max="26" width="9.140625" style="3" customWidth="1"/>
    <col min="27" max="16384" width="9.140625" style="3"/>
  </cols>
  <sheetData>
    <row r="1" spans="1:20" s="1" customFormat="1">
      <c r="A1" s="1" t="s">
        <v>2283</v>
      </c>
      <c r="F1" s="2"/>
      <c r="G1" s="2"/>
      <c r="H1" s="2"/>
      <c r="I1" s="2"/>
      <c r="J1" s="2"/>
      <c r="K1" s="2"/>
      <c r="L1" s="2"/>
      <c r="M1" s="2"/>
      <c r="N1" s="2"/>
      <c r="O1" s="2"/>
      <c r="P1" s="2"/>
      <c r="Q1" s="2"/>
      <c r="R1" s="2"/>
      <c r="S1" s="2"/>
      <c r="T1" s="2"/>
    </row>
    <row r="3" spans="1:20" ht="12" customHeight="1">
      <c r="A3" s="72" t="s">
        <v>2129</v>
      </c>
      <c r="B3" s="70" t="s">
        <v>2130</v>
      </c>
      <c r="C3" s="74" t="s">
        <v>2131</v>
      </c>
      <c r="D3" s="67" t="s">
        <v>2087</v>
      </c>
      <c r="E3" s="68" t="s">
        <v>5</v>
      </c>
      <c r="F3" s="69" t="s">
        <v>2088</v>
      </c>
      <c r="G3" s="67" t="s">
        <v>2132</v>
      </c>
      <c r="H3" s="67" t="s">
        <v>2089</v>
      </c>
      <c r="I3" s="68" t="s">
        <v>2090</v>
      </c>
      <c r="J3" s="68" t="s">
        <v>2091</v>
      </c>
      <c r="K3" s="68" t="s">
        <v>2092</v>
      </c>
      <c r="L3" s="68" t="s">
        <v>2093</v>
      </c>
      <c r="M3" s="68" t="s">
        <v>2094</v>
      </c>
      <c r="N3" s="68" t="s">
        <v>2095</v>
      </c>
      <c r="O3" s="68" t="s">
        <v>2096</v>
      </c>
      <c r="P3" s="68" t="s">
        <v>2097</v>
      </c>
      <c r="Q3" s="68" t="s">
        <v>2098</v>
      </c>
      <c r="R3" s="68" t="s">
        <v>2099</v>
      </c>
      <c r="S3" s="68" t="s">
        <v>2100</v>
      </c>
      <c r="T3" s="68" t="s">
        <v>2101</v>
      </c>
    </row>
    <row r="4" spans="1:20">
      <c r="A4" s="73"/>
      <c r="B4" s="71"/>
      <c r="C4" s="75"/>
      <c r="D4" s="64"/>
      <c r="E4" s="64"/>
      <c r="F4" s="64"/>
      <c r="G4" s="64"/>
      <c r="H4" s="64"/>
      <c r="I4" s="64"/>
      <c r="J4" s="64"/>
      <c r="K4" s="64"/>
      <c r="L4" s="64"/>
      <c r="M4" s="64"/>
      <c r="N4" s="64"/>
      <c r="O4" s="64"/>
      <c r="P4" s="64"/>
      <c r="Q4" s="64"/>
      <c r="R4" s="64"/>
      <c r="S4" s="64"/>
      <c r="T4" s="64"/>
    </row>
    <row r="5" spans="1:20">
      <c r="A5" s="10" t="s">
        <v>2133</v>
      </c>
      <c r="B5" s="11" t="s">
        <v>2130</v>
      </c>
      <c r="C5" s="12" t="s">
        <v>2130</v>
      </c>
      <c r="D5" s="6">
        <v>160000190</v>
      </c>
      <c r="E5" s="6" t="s">
        <v>2134</v>
      </c>
      <c r="F5" s="5"/>
      <c r="G5" s="5">
        <v>-10</v>
      </c>
      <c r="H5" s="5">
        <v>4997018</v>
      </c>
      <c r="I5" s="5">
        <v>417706</v>
      </c>
      <c r="J5" s="5">
        <v>427856</v>
      </c>
      <c r="K5" s="5">
        <v>410168</v>
      </c>
      <c r="L5" s="5">
        <v>433327</v>
      </c>
      <c r="M5" s="5">
        <v>410862</v>
      </c>
      <c r="N5" s="5">
        <v>385095</v>
      </c>
      <c r="O5" s="5">
        <v>430887</v>
      </c>
      <c r="P5" s="5">
        <v>415617</v>
      </c>
      <c r="Q5" s="5">
        <v>434949</v>
      </c>
      <c r="R5" s="5">
        <v>426639</v>
      </c>
      <c r="S5" s="5">
        <v>386412</v>
      </c>
      <c r="T5" s="5">
        <v>417500</v>
      </c>
    </row>
    <row r="6" spans="1:20">
      <c r="A6" s="13"/>
      <c r="B6" s="14"/>
      <c r="C6" s="15"/>
      <c r="D6" s="6">
        <v>160000210</v>
      </c>
      <c r="E6" s="6" t="s">
        <v>2135</v>
      </c>
      <c r="F6" s="5">
        <v>200</v>
      </c>
      <c r="G6" s="5"/>
      <c r="H6" s="5">
        <v>1901860</v>
      </c>
      <c r="I6" s="5">
        <v>138943</v>
      </c>
      <c r="J6" s="5">
        <v>155062</v>
      </c>
      <c r="K6" s="5">
        <v>149102</v>
      </c>
      <c r="L6" s="5">
        <v>163428</v>
      </c>
      <c r="M6" s="5">
        <v>165106</v>
      </c>
      <c r="N6" s="5">
        <v>155351</v>
      </c>
      <c r="O6" s="5">
        <v>147360</v>
      </c>
      <c r="P6" s="5">
        <v>152459</v>
      </c>
      <c r="Q6" s="5">
        <v>184658</v>
      </c>
      <c r="R6" s="5">
        <v>188236</v>
      </c>
      <c r="S6" s="5">
        <v>145956</v>
      </c>
      <c r="T6" s="5">
        <v>156199</v>
      </c>
    </row>
    <row r="7" spans="1:20">
      <c r="A7" s="13"/>
      <c r="B7" s="14"/>
      <c r="C7" s="15"/>
      <c r="D7" s="6">
        <v>160005170</v>
      </c>
      <c r="E7" s="6" t="s">
        <v>2136</v>
      </c>
      <c r="F7" s="5">
        <v>9</v>
      </c>
      <c r="G7" s="5"/>
      <c r="H7" s="5">
        <v>1268848</v>
      </c>
      <c r="I7" s="5">
        <v>103704</v>
      </c>
      <c r="J7" s="5">
        <v>103951</v>
      </c>
      <c r="K7" s="5">
        <v>100221</v>
      </c>
      <c r="L7" s="5">
        <v>113205</v>
      </c>
      <c r="M7" s="5">
        <v>109024</v>
      </c>
      <c r="N7" s="5">
        <v>101486</v>
      </c>
      <c r="O7" s="5">
        <v>107610</v>
      </c>
      <c r="P7" s="5">
        <v>102442</v>
      </c>
      <c r="Q7" s="5">
        <v>112629</v>
      </c>
      <c r="R7" s="5">
        <v>111428</v>
      </c>
      <c r="S7" s="5">
        <v>98493</v>
      </c>
      <c r="T7" s="5">
        <v>104655</v>
      </c>
    </row>
    <row r="8" spans="1:20">
      <c r="A8" s="13"/>
      <c r="B8" s="14"/>
      <c r="C8" s="15"/>
      <c r="D8" s="6">
        <v>160008470</v>
      </c>
      <c r="E8" s="6" t="s">
        <v>2137</v>
      </c>
      <c r="F8" s="5">
        <v>37</v>
      </c>
      <c r="G8" s="5"/>
      <c r="H8" s="5">
        <v>370</v>
      </c>
      <c r="I8" s="5">
        <v>38</v>
      </c>
      <c r="J8" s="5">
        <v>45</v>
      </c>
      <c r="K8" s="5">
        <v>40</v>
      </c>
      <c r="L8" s="5">
        <v>40</v>
      </c>
      <c r="M8" s="5">
        <v>24</v>
      </c>
      <c r="N8" s="5">
        <v>32</v>
      </c>
      <c r="O8" s="5">
        <v>28</v>
      </c>
      <c r="P8" s="5">
        <v>26</v>
      </c>
      <c r="Q8" s="5">
        <v>25</v>
      </c>
      <c r="R8" s="5">
        <v>22</v>
      </c>
      <c r="S8" s="5">
        <v>23</v>
      </c>
      <c r="T8" s="5">
        <v>27</v>
      </c>
    </row>
    <row r="9" spans="1:20">
      <c r="A9" s="13"/>
      <c r="B9" s="14"/>
      <c r="C9" s="15"/>
      <c r="D9" s="6">
        <v>160008570</v>
      </c>
      <c r="E9" s="6" t="s">
        <v>2138</v>
      </c>
      <c r="F9" s="5">
        <v>37</v>
      </c>
      <c r="G9" s="5"/>
      <c r="H9" s="5">
        <v>1501</v>
      </c>
      <c r="I9" s="5">
        <v>139</v>
      </c>
      <c r="J9" s="5">
        <v>148</v>
      </c>
      <c r="K9" s="5">
        <v>101</v>
      </c>
      <c r="L9" s="5">
        <v>123</v>
      </c>
      <c r="M9" s="5">
        <v>142</v>
      </c>
      <c r="N9" s="5">
        <v>124</v>
      </c>
      <c r="O9" s="5">
        <v>144</v>
      </c>
      <c r="P9" s="5">
        <v>131</v>
      </c>
      <c r="Q9" s="5">
        <v>129</v>
      </c>
      <c r="R9" s="5">
        <v>110</v>
      </c>
      <c r="S9" s="5">
        <v>111</v>
      </c>
      <c r="T9" s="5">
        <v>99</v>
      </c>
    </row>
    <row r="10" spans="1:20">
      <c r="A10" s="13"/>
      <c r="B10" s="14"/>
      <c r="C10" s="15"/>
      <c r="D10" s="6">
        <v>160008670</v>
      </c>
      <c r="E10" s="6" t="s">
        <v>2139</v>
      </c>
      <c r="F10" s="5">
        <v>37</v>
      </c>
      <c r="G10" s="5"/>
      <c r="H10" s="5">
        <v>1149</v>
      </c>
      <c r="I10" s="5">
        <v>109</v>
      </c>
      <c r="J10" s="5">
        <v>98</v>
      </c>
      <c r="K10" s="5">
        <v>112</v>
      </c>
      <c r="L10" s="5">
        <v>112</v>
      </c>
      <c r="M10" s="5">
        <v>129</v>
      </c>
      <c r="N10" s="5">
        <v>77</v>
      </c>
      <c r="O10" s="5">
        <v>97</v>
      </c>
      <c r="P10" s="5">
        <v>86</v>
      </c>
      <c r="Q10" s="5">
        <v>93</v>
      </c>
      <c r="R10" s="5">
        <v>84</v>
      </c>
      <c r="S10" s="5">
        <v>70</v>
      </c>
      <c r="T10" s="5">
        <v>82</v>
      </c>
    </row>
    <row r="11" spans="1:20">
      <c r="A11" s="13"/>
      <c r="B11" s="14"/>
      <c r="C11" s="15"/>
      <c r="D11" s="6">
        <v>160008770</v>
      </c>
      <c r="E11" s="6" t="s">
        <v>2140</v>
      </c>
      <c r="F11" s="5">
        <v>37</v>
      </c>
      <c r="G11" s="5"/>
      <c r="H11" s="5">
        <v>130</v>
      </c>
      <c r="I11" s="5">
        <v>10</v>
      </c>
      <c r="J11" s="5">
        <v>10</v>
      </c>
      <c r="K11" s="5" t="s">
        <v>20</v>
      </c>
      <c r="L11" s="5">
        <v>13</v>
      </c>
      <c r="M11" s="5">
        <v>17</v>
      </c>
      <c r="N11" s="5">
        <v>11</v>
      </c>
      <c r="O11" s="5" t="s">
        <v>20</v>
      </c>
      <c r="P11" s="5" t="s">
        <v>20</v>
      </c>
      <c r="Q11" s="5">
        <v>11</v>
      </c>
      <c r="R11" s="5">
        <v>11</v>
      </c>
      <c r="S11" s="5" t="s">
        <v>20</v>
      </c>
      <c r="T11" s="5">
        <v>11</v>
      </c>
    </row>
    <row r="12" spans="1:20">
      <c r="A12" s="13"/>
      <c r="B12" s="14"/>
      <c r="C12" s="15"/>
      <c r="D12" s="6">
        <v>160008870</v>
      </c>
      <c r="E12" s="6" t="s">
        <v>2141</v>
      </c>
      <c r="F12" s="5">
        <v>37</v>
      </c>
      <c r="G12" s="5"/>
      <c r="H12" s="5">
        <v>254</v>
      </c>
      <c r="I12" s="5">
        <v>14</v>
      </c>
      <c r="J12" s="5">
        <v>23</v>
      </c>
      <c r="K12" s="5">
        <v>27</v>
      </c>
      <c r="L12" s="5">
        <v>23</v>
      </c>
      <c r="M12" s="5">
        <v>31</v>
      </c>
      <c r="N12" s="5">
        <v>13</v>
      </c>
      <c r="O12" s="5">
        <v>29</v>
      </c>
      <c r="P12" s="5">
        <v>20</v>
      </c>
      <c r="Q12" s="5">
        <v>23</v>
      </c>
      <c r="R12" s="5">
        <v>24</v>
      </c>
      <c r="S12" s="5">
        <v>13</v>
      </c>
      <c r="T12" s="5">
        <v>14</v>
      </c>
    </row>
    <row r="13" spans="1:20">
      <c r="A13" s="13"/>
      <c r="B13" s="14"/>
      <c r="C13" s="15"/>
      <c r="D13" s="6">
        <v>160008970</v>
      </c>
      <c r="E13" s="6" t="s">
        <v>2142</v>
      </c>
      <c r="F13" s="5">
        <v>37</v>
      </c>
      <c r="G13" s="5"/>
      <c r="H13" s="5" t="s">
        <v>20</v>
      </c>
      <c r="I13" s="5" t="s">
        <v>20</v>
      </c>
      <c r="J13" s="5" t="s">
        <v>20</v>
      </c>
      <c r="K13" s="5" t="s">
        <v>20</v>
      </c>
      <c r="L13" s="5" t="s">
        <v>20</v>
      </c>
      <c r="M13" s="5" t="s">
        <v>20</v>
      </c>
      <c r="N13" s="5" t="s">
        <v>20</v>
      </c>
      <c r="O13" s="5" t="s">
        <v>20</v>
      </c>
      <c r="P13" s="5" t="s">
        <v>20</v>
      </c>
      <c r="Q13" s="5" t="s">
        <v>20</v>
      </c>
      <c r="R13" s="5" t="s">
        <v>20</v>
      </c>
      <c r="S13" s="5" t="s">
        <v>20</v>
      </c>
      <c r="T13" s="5" t="s">
        <v>20</v>
      </c>
    </row>
    <row r="14" spans="1:20">
      <c r="A14" s="13"/>
      <c r="B14" s="14"/>
      <c r="C14" s="15"/>
      <c r="D14" s="6">
        <v>160009170</v>
      </c>
      <c r="E14" s="6" t="s">
        <v>2143</v>
      </c>
      <c r="F14" s="5">
        <v>37</v>
      </c>
      <c r="G14" s="5"/>
      <c r="H14" s="5">
        <v>10</v>
      </c>
      <c r="I14" s="5">
        <v>0</v>
      </c>
      <c r="J14" s="5" t="s">
        <v>20</v>
      </c>
      <c r="K14" s="5" t="s">
        <v>20</v>
      </c>
      <c r="L14" s="5">
        <v>0</v>
      </c>
      <c r="M14" s="5" t="s">
        <v>20</v>
      </c>
      <c r="N14" s="5">
        <v>0</v>
      </c>
      <c r="O14" s="5">
        <v>0</v>
      </c>
      <c r="P14" s="5" t="s">
        <v>20</v>
      </c>
      <c r="Q14" s="5" t="s">
        <v>20</v>
      </c>
      <c r="R14" s="5" t="s">
        <v>20</v>
      </c>
      <c r="S14" s="5" t="s">
        <v>20</v>
      </c>
      <c r="T14" s="5">
        <v>0</v>
      </c>
    </row>
    <row r="15" spans="1:20">
      <c r="A15" s="13"/>
      <c r="B15" s="14"/>
      <c r="C15" s="15"/>
      <c r="D15" s="6">
        <v>160009270</v>
      </c>
      <c r="E15" s="6" t="s">
        <v>2144</v>
      </c>
      <c r="F15" s="5">
        <v>37</v>
      </c>
      <c r="G15" s="5"/>
      <c r="H15" s="5">
        <v>5378</v>
      </c>
      <c r="I15" s="5">
        <v>511</v>
      </c>
      <c r="J15" s="5">
        <v>614</v>
      </c>
      <c r="K15" s="5">
        <v>620</v>
      </c>
      <c r="L15" s="5">
        <v>581</v>
      </c>
      <c r="M15" s="5">
        <v>672</v>
      </c>
      <c r="N15" s="5">
        <v>613</v>
      </c>
      <c r="O15" s="5">
        <v>548</v>
      </c>
      <c r="P15" s="5">
        <v>502</v>
      </c>
      <c r="Q15" s="5">
        <v>600</v>
      </c>
      <c r="R15" s="5">
        <v>82</v>
      </c>
      <c r="S15" s="5">
        <v>21</v>
      </c>
      <c r="T15" s="5">
        <v>14</v>
      </c>
    </row>
    <row r="16" spans="1:20">
      <c r="A16" s="13"/>
      <c r="B16" s="14"/>
      <c r="C16" s="15"/>
      <c r="D16" s="6">
        <v>160010570</v>
      </c>
      <c r="E16" s="6" t="s">
        <v>2145</v>
      </c>
      <c r="F16" s="5">
        <v>60</v>
      </c>
      <c r="G16" s="5"/>
      <c r="H16" s="5">
        <v>1023</v>
      </c>
      <c r="I16" s="5">
        <v>111</v>
      </c>
      <c r="J16" s="5">
        <v>90</v>
      </c>
      <c r="K16" s="5">
        <v>78</v>
      </c>
      <c r="L16" s="5">
        <v>81</v>
      </c>
      <c r="M16" s="5">
        <v>73</v>
      </c>
      <c r="N16" s="5">
        <v>82</v>
      </c>
      <c r="O16" s="5">
        <v>88</v>
      </c>
      <c r="P16" s="5">
        <v>83</v>
      </c>
      <c r="Q16" s="5">
        <v>76</v>
      </c>
      <c r="R16" s="5">
        <v>86</v>
      </c>
      <c r="S16" s="5">
        <v>82</v>
      </c>
      <c r="T16" s="5">
        <v>93</v>
      </c>
    </row>
    <row r="17" spans="1:20">
      <c r="A17" s="13"/>
      <c r="B17" s="14"/>
      <c r="C17" s="15"/>
      <c r="D17" s="6">
        <v>160010670</v>
      </c>
      <c r="E17" s="6" t="s">
        <v>2146</v>
      </c>
      <c r="F17" s="5">
        <v>60</v>
      </c>
      <c r="G17" s="5"/>
      <c r="H17" s="5">
        <v>32383</v>
      </c>
      <c r="I17" s="5">
        <v>2726</v>
      </c>
      <c r="J17" s="5">
        <v>2786</v>
      </c>
      <c r="K17" s="5">
        <v>2647</v>
      </c>
      <c r="L17" s="5">
        <v>2846</v>
      </c>
      <c r="M17" s="5">
        <v>2624</v>
      </c>
      <c r="N17" s="5">
        <v>2551</v>
      </c>
      <c r="O17" s="5">
        <v>2841</v>
      </c>
      <c r="P17" s="5">
        <v>3555</v>
      </c>
      <c r="Q17" s="5">
        <v>2522</v>
      </c>
      <c r="R17" s="5">
        <v>2483</v>
      </c>
      <c r="S17" s="5">
        <v>2328</v>
      </c>
      <c r="T17" s="5">
        <v>2474</v>
      </c>
    </row>
    <row r="18" spans="1:20">
      <c r="A18" s="13"/>
      <c r="B18" s="14"/>
      <c r="C18" s="15"/>
      <c r="D18" s="6">
        <v>160010770</v>
      </c>
      <c r="E18" s="6" t="s">
        <v>2147</v>
      </c>
      <c r="F18" s="5">
        <v>60</v>
      </c>
      <c r="G18" s="5"/>
      <c r="H18" s="5">
        <v>531</v>
      </c>
      <c r="I18" s="5">
        <v>49</v>
      </c>
      <c r="J18" s="5">
        <v>52</v>
      </c>
      <c r="K18" s="5">
        <v>45</v>
      </c>
      <c r="L18" s="5">
        <v>44</v>
      </c>
      <c r="M18" s="5">
        <v>45</v>
      </c>
      <c r="N18" s="5">
        <v>39</v>
      </c>
      <c r="O18" s="5">
        <v>57</v>
      </c>
      <c r="P18" s="5">
        <v>41</v>
      </c>
      <c r="Q18" s="5">
        <v>35</v>
      </c>
      <c r="R18" s="5">
        <v>52</v>
      </c>
      <c r="S18" s="5">
        <v>36</v>
      </c>
      <c r="T18" s="5">
        <v>36</v>
      </c>
    </row>
    <row r="19" spans="1:20">
      <c r="A19" s="13"/>
      <c r="B19" s="14"/>
      <c r="C19" s="15"/>
      <c r="D19" s="6">
        <v>160010870</v>
      </c>
      <c r="E19" s="6" t="s">
        <v>2148</v>
      </c>
      <c r="F19" s="5">
        <v>60</v>
      </c>
      <c r="G19" s="5"/>
      <c r="H19" s="5">
        <v>5140</v>
      </c>
      <c r="I19" s="5">
        <v>493</v>
      </c>
      <c r="J19" s="5">
        <v>457</v>
      </c>
      <c r="K19" s="5">
        <v>432</v>
      </c>
      <c r="L19" s="5">
        <v>480</v>
      </c>
      <c r="M19" s="5">
        <v>456</v>
      </c>
      <c r="N19" s="5">
        <v>428</v>
      </c>
      <c r="O19" s="5">
        <v>466</v>
      </c>
      <c r="P19" s="5">
        <v>407</v>
      </c>
      <c r="Q19" s="5">
        <v>372</v>
      </c>
      <c r="R19" s="5">
        <v>377</v>
      </c>
      <c r="S19" s="5">
        <v>370</v>
      </c>
      <c r="T19" s="5">
        <v>402</v>
      </c>
    </row>
    <row r="20" spans="1:20">
      <c r="A20" s="13"/>
      <c r="B20" s="14"/>
      <c r="C20" s="15"/>
      <c r="D20" s="6">
        <v>160010970</v>
      </c>
      <c r="E20" s="6" t="s">
        <v>2149</v>
      </c>
      <c r="F20" s="5">
        <v>60</v>
      </c>
      <c r="G20" s="5"/>
      <c r="H20" s="5">
        <v>12723</v>
      </c>
      <c r="I20" s="5">
        <v>970</v>
      </c>
      <c r="J20" s="5">
        <v>974</v>
      </c>
      <c r="K20" s="5">
        <v>1036</v>
      </c>
      <c r="L20" s="5">
        <v>1113</v>
      </c>
      <c r="M20" s="5">
        <v>994</v>
      </c>
      <c r="N20" s="5">
        <v>929</v>
      </c>
      <c r="O20" s="5">
        <v>1056</v>
      </c>
      <c r="P20" s="5">
        <v>1966</v>
      </c>
      <c r="Q20" s="5">
        <v>913</v>
      </c>
      <c r="R20" s="5">
        <v>964</v>
      </c>
      <c r="S20" s="5">
        <v>882</v>
      </c>
      <c r="T20" s="5">
        <v>926</v>
      </c>
    </row>
    <row r="21" spans="1:20">
      <c r="A21" s="13"/>
      <c r="B21" s="14"/>
      <c r="C21" s="15"/>
      <c r="D21" s="6">
        <v>160011070</v>
      </c>
      <c r="E21" s="6" t="s">
        <v>2150</v>
      </c>
      <c r="F21" s="5">
        <v>60</v>
      </c>
      <c r="G21" s="5"/>
      <c r="H21" s="5">
        <v>343</v>
      </c>
      <c r="I21" s="5">
        <v>36</v>
      </c>
      <c r="J21" s="5">
        <v>38</v>
      </c>
      <c r="K21" s="5">
        <v>23</v>
      </c>
      <c r="L21" s="5">
        <v>30</v>
      </c>
      <c r="M21" s="5">
        <v>20</v>
      </c>
      <c r="N21" s="5">
        <v>27</v>
      </c>
      <c r="O21" s="5">
        <v>29</v>
      </c>
      <c r="P21" s="5">
        <v>30</v>
      </c>
      <c r="Q21" s="5">
        <v>27</v>
      </c>
      <c r="R21" s="5">
        <v>31</v>
      </c>
      <c r="S21" s="5">
        <v>26</v>
      </c>
      <c r="T21" s="5">
        <v>26</v>
      </c>
    </row>
    <row r="22" spans="1:20">
      <c r="A22" s="13"/>
      <c r="B22" s="14"/>
      <c r="C22" s="15"/>
      <c r="D22" s="6">
        <v>160011270</v>
      </c>
      <c r="E22" s="6" t="s">
        <v>2151</v>
      </c>
      <c r="F22" s="5">
        <v>60</v>
      </c>
      <c r="G22" s="5"/>
      <c r="H22" s="5">
        <v>153</v>
      </c>
      <c r="I22" s="5">
        <v>17</v>
      </c>
      <c r="J22" s="5">
        <v>15</v>
      </c>
      <c r="K22" s="5">
        <v>12</v>
      </c>
      <c r="L22" s="5">
        <v>14</v>
      </c>
      <c r="M22" s="5" t="s">
        <v>20</v>
      </c>
      <c r="N22" s="5">
        <v>13</v>
      </c>
      <c r="O22" s="5" t="s">
        <v>20</v>
      </c>
      <c r="P22" s="5">
        <v>12</v>
      </c>
      <c r="Q22" s="5">
        <v>17</v>
      </c>
      <c r="R22" s="5">
        <v>11</v>
      </c>
      <c r="S22" s="5" t="s">
        <v>20</v>
      </c>
      <c r="T22" s="5">
        <v>13</v>
      </c>
    </row>
    <row r="23" spans="1:20">
      <c r="A23" s="13"/>
      <c r="B23" s="14"/>
      <c r="C23" s="15"/>
      <c r="D23" s="6">
        <v>160011370</v>
      </c>
      <c r="E23" s="6" t="s">
        <v>2152</v>
      </c>
      <c r="F23" s="5">
        <v>60</v>
      </c>
      <c r="G23" s="5"/>
      <c r="H23" s="5">
        <v>7142</v>
      </c>
      <c r="I23" s="5">
        <v>647</v>
      </c>
      <c r="J23" s="5">
        <v>629</v>
      </c>
      <c r="K23" s="5">
        <v>592</v>
      </c>
      <c r="L23" s="5">
        <v>648</v>
      </c>
      <c r="M23" s="5">
        <v>649</v>
      </c>
      <c r="N23" s="5">
        <v>575</v>
      </c>
      <c r="O23" s="5">
        <v>644</v>
      </c>
      <c r="P23" s="5">
        <v>604</v>
      </c>
      <c r="Q23" s="5">
        <v>552</v>
      </c>
      <c r="R23" s="5">
        <v>527</v>
      </c>
      <c r="S23" s="5">
        <v>501</v>
      </c>
      <c r="T23" s="5">
        <v>574</v>
      </c>
    </row>
    <row r="24" spans="1:20">
      <c r="A24" s="13"/>
      <c r="B24" s="14"/>
      <c r="C24" s="15"/>
      <c r="D24" s="6">
        <v>160058970</v>
      </c>
      <c r="E24" s="6" t="s">
        <v>2153</v>
      </c>
      <c r="F24" s="5">
        <v>122</v>
      </c>
      <c r="G24" s="5"/>
      <c r="H24" s="5">
        <v>5111066</v>
      </c>
      <c r="I24" s="5">
        <v>426536</v>
      </c>
      <c r="J24" s="5">
        <v>452170</v>
      </c>
      <c r="K24" s="5">
        <v>440484</v>
      </c>
      <c r="L24" s="5">
        <v>415958</v>
      </c>
      <c r="M24" s="5">
        <v>379595</v>
      </c>
      <c r="N24" s="5">
        <v>360635</v>
      </c>
      <c r="O24" s="5">
        <v>417022</v>
      </c>
      <c r="P24" s="5">
        <v>416969</v>
      </c>
      <c r="Q24" s="5">
        <v>474386</v>
      </c>
      <c r="R24" s="5">
        <v>480789</v>
      </c>
      <c r="S24" s="5">
        <v>409034</v>
      </c>
      <c r="T24" s="5">
        <v>437488</v>
      </c>
    </row>
    <row r="25" spans="1:20">
      <c r="A25" s="13"/>
      <c r="B25" s="14"/>
      <c r="C25" s="15"/>
      <c r="D25" s="6">
        <v>160060870</v>
      </c>
      <c r="E25" s="6" t="s">
        <v>2154</v>
      </c>
      <c r="F25" s="5">
        <v>397</v>
      </c>
      <c r="G25" s="5"/>
      <c r="H25" s="5">
        <v>90460</v>
      </c>
      <c r="I25" s="5">
        <v>7806</v>
      </c>
      <c r="J25" s="5">
        <v>7946</v>
      </c>
      <c r="K25" s="5">
        <v>7584</v>
      </c>
      <c r="L25" s="5">
        <v>8322</v>
      </c>
      <c r="M25" s="5">
        <v>7651</v>
      </c>
      <c r="N25" s="5">
        <v>7227</v>
      </c>
      <c r="O25" s="5">
        <v>8081</v>
      </c>
      <c r="P25" s="5">
        <v>7453</v>
      </c>
      <c r="Q25" s="5">
        <v>7240</v>
      </c>
      <c r="R25" s="5">
        <v>7145</v>
      </c>
      <c r="S25" s="5">
        <v>6794</v>
      </c>
      <c r="T25" s="5">
        <v>7211</v>
      </c>
    </row>
    <row r="26" spans="1:20">
      <c r="A26" s="13"/>
      <c r="B26" s="14"/>
      <c r="C26" s="15"/>
      <c r="D26" s="6">
        <v>160062470</v>
      </c>
      <c r="E26" s="6" t="s">
        <v>2155</v>
      </c>
      <c r="F26" s="5"/>
      <c r="G26" s="5">
        <v>100</v>
      </c>
      <c r="H26" s="5">
        <v>2477</v>
      </c>
      <c r="I26" s="5">
        <v>256</v>
      </c>
      <c r="J26" s="5">
        <v>240</v>
      </c>
      <c r="K26" s="5">
        <v>217</v>
      </c>
      <c r="L26" s="5">
        <v>232</v>
      </c>
      <c r="M26" s="5">
        <v>150</v>
      </c>
      <c r="N26" s="5">
        <v>176</v>
      </c>
      <c r="O26" s="5">
        <v>222</v>
      </c>
      <c r="P26" s="5">
        <v>209</v>
      </c>
      <c r="Q26" s="5">
        <v>219</v>
      </c>
      <c r="R26" s="5">
        <v>243</v>
      </c>
      <c r="S26" s="5">
        <v>160</v>
      </c>
      <c r="T26" s="5">
        <v>153</v>
      </c>
    </row>
    <row r="27" spans="1:20">
      <c r="A27" s="13"/>
      <c r="B27" s="14"/>
      <c r="C27" s="15"/>
      <c r="D27" s="6">
        <v>160062570</v>
      </c>
      <c r="E27" s="6" t="s">
        <v>2156</v>
      </c>
      <c r="F27" s="5"/>
      <c r="G27" s="5">
        <v>100</v>
      </c>
      <c r="H27" s="5">
        <v>42</v>
      </c>
      <c r="I27" s="5" t="s">
        <v>20</v>
      </c>
      <c r="J27" s="5" t="s">
        <v>20</v>
      </c>
      <c r="K27" s="5" t="s">
        <v>20</v>
      </c>
      <c r="L27" s="5" t="s">
        <v>20</v>
      </c>
      <c r="M27" s="5">
        <v>0</v>
      </c>
      <c r="N27" s="5" t="s">
        <v>20</v>
      </c>
      <c r="O27" s="5" t="s">
        <v>20</v>
      </c>
      <c r="P27" s="5" t="s">
        <v>20</v>
      </c>
      <c r="Q27" s="5" t="s">
        <v>20</v>
      </c>
      <c r="R27" s="5" t="s">
        <v>20</v>
      </c>
      <c r="S27" s="5">
        <v>0</v>
      </c>
      <c r="T27" s="5" t="s">
        <v>20</v>
      </c>
    </row>
    <row r="28" spans="1:20">
      <c r="A28" s="13"/>
      <c r="B28" s="14"/>
      <c r="C28" s="15"/>
      <c r="D28" s="6">
        <v>160064770</v>
      </c>
      <c r="E28" s="6" t="s">
        <v>2284</v>
      </c>
      <c r="F28" s="5">
        <v>10800</v>
      </c>
      <c r="G28" s="5"/>
      <c r="H28" s="5">
        <v>11</v>
      </c>
      <c r="I28" s="5">
        <v>0</v>
      </c>
      <c r="J28" s="5" t="s">
        <v>20</v>
      </c>
      <c r="K28" s="5">
        <v>0</v>
      </c>
      <c r="L28" s="5" t="s">
        <v>20</v>
      </c>
      <c r="M28" s="5">
        <v>0</v>
      </c>
      <c r="N28" s="5" t="s">
        <v>20</v>
      </c>
      <c r="O28" s="5" t="s">
        <v>20</v>
      </c>
      <c r="P28" s="5" t="s">
        <v>20</v>
      </c>
      <c r="Q28" s="5" t="s">
        <v>20</v>
      </c>
      <c r="R28" s="5" t="s">
        <v>20</v>
      </c>
      <c r="S28" s="5" t="s">
        <v>20</v>
      </c>
      <c r="T28" s="5" t="s">
        <v>20</v>
      </c>
    </row>
    <row r="29" spans="1:20">
      <c r="A29" s="13"/>
      <c r="B29" s="14"/>
      <c r="C29" s="15"/>
      <c r="D29" s="6">
        <v>160064970</v>
      </c>
      <c r="E29" s="6" t="s">
        <v>2285</v>
      </c>
      <c r="F29" s="5">
        <v>800</v>
      </c>
      <c r="G29" s="5"/>
      <c r="H29" s="5">
        <v>241</v>
      </c>
      <c r="I29" s="5">
        <v>13</v>
      </c>
      <c r="J29" s="5">
        <v>22</v>
      </c>
      <c r="K29" s="5">
        <v>18</v>
      </c>
      <c r="L29" s="5">
        <v>15</v>
      </c>
      <c r="M29" s="5">
        <v>29</v>
      </c>
      <c r="N29" s="5">
        <v>23</v>
      </c>
      <c r="O29" s="5">
        <v>25</v>
      </c>
      <c r="P29" s="5">
        <v>18</v>
      </c>
      <c r="Q29" s="5">
        <v>21</v>
      </c>
      <c r="R29" s="5">
        <v>19</v>
      </c>
      <c r="S29" s="5">
        <v>27</v>
      </c>
      <c r="T29" s="5">
        <v>11</v>
      </c>
    </row>
    <row r="30" spans="1:20">
      <c r="A30" s="13"/>
      <c r="B30" s="14"/>
      <c r="C30" s="15"/>
      <c r="D30" s="6">
        <v>160065070</v>
      </c>
      <c r="E30" s="6" t="s">
        <v>2286</v>
      </c>
      <c r="F30" s="5">
        <v>800</v>
      </c>
      <c r="G30" s="5"/>
      <c r="H30" s="5">
        <v>385</v>
      </c>
      <c r="I30" s="5">
        <v>30</v>
      </c>
      <c r="J30" s="5">
        <v>31</v>
      </c>
      <c r="K30" s="5">
        <v>27</v>
      </c>
      <c r="L30" s="5">
        <v>28</v>
      </c>
      <c r="M30" s="5">
        <v>29</v>
      </c>
      <c r="N30" s="5">
        <v>38</v>
      </c>
      <c r="O30" s="5">
        <v>39</v>
      </c>
      <c r="P30" s="5">
        <v>36</v>
      </c>
      <c r="Q30" s="5">
        <v>35</v>
      </c>
      <c r="R30" s="5">
        <v>36</v>
      </c>
      <c r="S30" s="5">
        <v>30</v>
      </c>
      <c r="T30" s="5">
        <v>26</v>
      </c>
    </row>
    <row r="31" spans="1:20">
      <c r="A31" s="13"/>
      <c r="B31" s="14"/>
      <c r="C31" s="15"/>
      <c r="D31" s="6">
        <v>160065170</v>
      </c>
      <c r="E31" s="6" t="s">
        <v>2287</v>
      </c>
      <c r="F31" s="5">
        <v>2000</v>
      </c>
      <c r="G31" s="5"/>
      <c r="H31" s="5">
        <v>79</v>
      </c>
      <c r="I31" s="5" t="s">
        <v>20</v>
      </c>
      <c r="J31" s="5" t="s">
        <v>20</v>
      </c>
      <c r="K31" s="5">
        <v>10</v>
      </c>
      <c r="L31" s="5" t="s">
        <v>20</v>
      </c>
      <c r="M31" s="5">
        <v>11</v>
      </c>
      <c r="N31" s="5" t="s">
        <v>20</v>
      </c>
      <c r="O31" s="5" t="s">
        <v>20</v>
      </c>
      <c r="P31" s="5" t="s">
        <v>20</v>
      </c>
      <c r="Q31" s="5" t="s">
        <v>20</v>
      </c>
      <c r="R31" s="5" t="s">
        <v>20</v>
      </c>
      <c r="S31" s="5" t="s">
        <v>20</v>
      </c>
      <c r="T31" s="5" t="s">
        <v>20</v>
      </c>
    </row>
    <row r="32" spans="1:20">
      <c r="A32" s="13"/>
      <c r="B32" s="14"/>
      <c r="C32" s="15"/>
      <c r="D32" s="6">
        <v>160065270</v>
      </c>
      <c r="E32" s="6" t="s">
        <v>2157</v>
      </c>
      <c r="F32" s="5">
        <v>400</v>
      </c>
      <c r="G32" s="5"/>
      <c r="H32" s="5">
        <v>1999</v>
      </c>
      <c r="I32" s="5">
        <v>169</v>
      </c>
      <c r="J32" s="5">
        <v>181</v>
      </c>
      <c r="K32" s="5">
        <v>180</v>
      </c>
      <c r="L32" s="5">
        <v>184</v>
      </c>
      <c r="M32" s="5">
        <v>168</v>
      </c>
      <c r="N32" s="5">
        <v>163</v>
      </c>
      <c r="O32" s="5">
        <v>170</v>
      </c>
      <c r="P32" s="5">
        <v>170</v>
      </c>
      <c r="Q32" s="5">
        <v>166</v>
      </c>
      <c r="R32" s="5">
        <v>144</v>
      </c>
      <c r="S32" s="5">
        <v>151</v>
      </c>
      <c r="T32" s="5">
        <v>153</v>
      </c>
    </row>
    <row r="33" spans="1:20">
      <c r="A33" s="13"/>
      <c r="B33" s="14"/>
      <c r="C33" s="15"/>
      <c r="D33" s="6">
        <v>160065370</v>
      </c>
      <c r="E33" s="6" t="s">
        <v>2158</v>
      </c>
      <c r="F33" s="5">
        <v>800</v>
      </c>
      <c r="G33" s="5"/>
      <c r="H33" s="5">
        <v>1762</v>
      </c>
      <c r="I33" s="5">
        <v>143</v>
      </c>
      <c r="J33" s="5">
        <v>154</v>
      </c>
      <c r="K33" s="5">
        <v>162</v>
      </c>
      <c r="L33" s="5">
        <v>173</v>
      </c>
      <c r="M33" s="5">
        <v>148</v>
      </c>
      <c r="N33" s="5">
        <v>140</v>
      </c>
      <c r="O33" s="5">
        <v>158</v>
      </c>
      <c r="P33" s="5">
        <v>150</v>
      </c>
      <c r="Q33" s="5">
        <v>147</v>
      </c>
      <c r="R33" s="5">
        <v>128</v>
      </c>
      <c r="S33" s="5">
        <v>130</v>
      </c>
      <c r="T33" s="5">
        <v>129</v>
      </c>
    </row>
    <row r="34" spans="1:20">
      <c r="A34" s="13"/>
      <c r="B34" s="14"/>
      <c r="C34" s="15"/>
      <c r="D34" s="6">
        <v>160065470</v>
      </c>
      <c r="E34" s="6" t="s">
        <v>2159</v>
      </c>
      <c r="F34" s="5">
        <v>1400</v>
      </c>
      <c r="G34" s="5"/>
      <c r="H34" s="5">
        <v>303218</v>
      </c>
      <c r="I34" s="5">
        <v>26893</v>
      </c>
      <c r="J34" s="5">
        <v>26688</v>
      </c>
      <c r="K34" s="5">
        <v>25589</v>
      </c>
      <c r="L34" s="5">
        <v>26307</v>
      </c>
      <c r="M34" s="5">
        <v>23678</v>
      </c>
      <c r="N34" s="5">
        <v>22779</v>
      </c>
      <c r="O34" s="5">
        <v>26307</v>
      </c>
      <c r="P34" s="5">
        <v>25072</v>
      </c>
      <c r="Q34" s="5">
        <v>25535</v>
      </c>
      <c r="R34" s="5">
        <v>25039</v>
      </c>
      <c r="S34" s="5">
        <v>24367</v>
      </c>
      <c r="T34" s="5">
        <v>24964</v>
      </c>
    </row>
    <row r="35" spans="1:20">
      <c r="A35" s="13"/>
      <c r="B35" s="14"/>
      <c r="C35" s="15"/>
      <c r="D35" s="6">
        <v>160065650</v>
      </c>
      <c r="E35" s="6" t="s">
        <v>2160</v>
      </c>
      <c r="F35" s="5">
        <v>400</v>
      </c>
      <c r="G35" s="5"/>
      <c r="H35" s="5">
        <v>1973</v>
      </c>
      <c r="I35" s="5">
        <v>175</v>
      </c>
      <c r="J35" s="5">
        <v>184</v>
      </c>
      <c r="K35" s="5">
        <v>188</v>
      </c>
      <c r="L35" s="5">
        <v>181</v>
      </c>
      <c r="M35" s="5">
        <v>167</v>
      </c>
      <c r="N35" s="5">
        <v>156</v>
      </c>
      <c r="O35" s="5">
        <v>166</v>
      </c>
      <c r="P35" s="5">
        <v>164</v>
      </c>
      <c r="Q35" s="5">
        <v>161</v>
      </c>
      <c r="R35" s="5">
        <v>144</v>
      </c>
      <c r="S35" s="5">
        <v>145</v>
      </c>
      <c r="T35" s="5">
        <v>142</v>
      </c>
    </row>
    <row r="36" spans="1:20">
      <c r="A36" s="13"/>
      <c r="B36" s="14"/>
      <c r="C36" s="15"/>
      <c r="D36" s="6">
        <v>160065750</v>
      </c>
      <c r="E36" s="6" t="s">
        <v>2161</v>
      </c>
      <c r="F36" s="5">
        <v>400</v>
      </c>
      <c r="G36" s="5"/>
      <c r="H36" s="5">
        <v>2340</v>
      </c>
      <c r="I36" s="5">
        <v>190</v>
      </c>
      <c r="J36" s="5">
        <v>213</v>
      </c>
      <c r="K36" s="5">
        <v>208</v>
      </c>
      <c r="L36" s="5">
        <v>214</v>
      </c>
      <c r="M36" s="5">
        <v>197</v>
      </c>
      <c r="N36" s="5">
        <v>193</v>
      </c>
      <c r="O36" s="5">
        <v>200</v>
      </c>
      <c r="P36" s="5">
        <v>202</v>
      </c>
      <c r="Q36" s="5">
        <v>189</v>
      </c>
      <c r="R36" s="5">
        <v>172</v>
      </c>
      <c r="S36" s="5">
        <v>179</v>
      </c>
      <c r="T36" s="5">
        <v>183</v>
      </c>
    </row>
    <row r="37" spans="1:20">
      <c r="A37" s="13"/>
      <c r="B37" s="14"/>
      <c r="C37" s="15"/>
      <c r="D37" s="6">
        <v>160067570</v>
      </c>
      <c r="E37" s="6" t="s">
        <v>2162</v>
      </c>
      <c r="F37" s="5">
        <v>1300</v>
      </c>
      <c r="G37" s="5"/>
      <c r="H37" s="5">
        <v>16257</v>
      </c>
      <c r="I37" s="5">
        <v>1215</v>
      </c>
      <c r="J37" s="5">
        <v>1300</v>
      </c>
      <c r="K37" s="5">
        <v>1253</v>
      </c>
      <c r="L37" s="5">
        <v>1289</v>
      </c>
      <c r="M37" s="5">
        <v>1285</v>
      </c>
      <c r="N37" s="5">
        <v>1278</v>
      </c>
      <c r="O37" s="5">
        <v>1466</v>
      </c>
      <c r="P37" s="5">
        <v>1404</v>
      </c>
      <c r="Q37" s="5">
        <v>1595</v>
      </c>
      <c r="R37" s="5">
        <v>1472</v>
      </c>
      <c r="S37" s="5">
        <v>1344</v>
      </c>
      <c r="T37" s="5">
        <v>1356</v>
      </c>
    </row>
    <row r="38" spans="1:20">
      <c r="A38" s="13"/>
      <c r="B38" s="14"/>
      <c r="C38" s="15"/>
      <c r="D38" s="6">
        <v>160071370</v>
      </c>
      <c r="E38" s="6" t="s">
        <v>2163</v>
      </c>
      <c r="F38" s="5"/>
      <c r="G38" s="5">
        <v>100</v>
      </c>
      <c r="H38" s="5">
        <v>233</v>
      </c>
      <c r="I38" s="5">
        <v>30</v>
      </c>
      <c r="J38" s="5">
        <v>11</v>
      </c>
      <c r="K38" s="5">
        <v>27</v>
      </c>
      <c r="L38" s="5">
        <v>25</v>
      </c>
      <c r="M38" s="5">
        <v>25</v>
      </c>
      <c r="N38" s="5">
        <v>15</v>
      </c>
      <c r="O38" s="5">
        <v>17</v>
      </c>
      <c r="P38" s="5">
        <v>20</v>
      </c>
      <c r="Q38" s="5">
        <v>13</v>
      </c>
      <c r="R38" s="5">
        <v>23</v>
      </c>
      <c r="S38" s="5">
        <v>17</v>
      </c>
      <c r="T38" s="5">
        <v>10</v>
      </c>
    </row>
    <row r="39" spans="1:20">
      <c r="A39" s="13"/>
      <c r="B39" s="14"/>
      <c r="C39" s="15"/>
      <c r="D39" s="6">
        <v>160072370</v>
      </c>
      <c r="E39" s="6" t="s">
        <v>2164</v>
      </c>
      <c r="F39" s="5">
        <v>150</v>
      </c>
      <c r="G39" s="5"/>
      <c r="H39" s="5">
        <v>1114578</v>
      </c>
      <c r="I39" s="5">
        <v>94190</v>
      </c>
      <c r="J39" s="5">
        <v>95716</v>
      </c>
      <c r="K39" s="5">
        <v>89198</v>
      </c>
      <c r="L39" s="5">
        <v>97075</v>
      </c>
      <c r="M39" s="5">
        <v>90981</v>
      </c>
      <c r="N39" s="5">
        <v>85138</v>
      </c>
      <c r="O39" s="5">
        <v>96857</v>
      </c>
      <c r="P39" s="5">
        <v>92219</v>
      </c>
      <c r="Q39" s="5">
        <v>94309</v>
      </c>
      <c r="R39" s="5">
        <v>95938</v>
      </c>
      <c r="S39" s="5">
        <v>89587</v>
      </c>
      <c r="T39" s="5">
        <v>93370</v>
      </c>
    </row>
    <row r="40" spans="1:20">
      <c r="A40" s="13"/>
      <c r="B40" s="14"/>
      <c r="C40" s="15"/>
      <c r="D40" s="6">
        <v>160073170</v>
      </c>
      <c r="E40" s="6" t="s">
        <v>2165</v>
      </c>
      <c r="F40" s="5">
        <v>100</v>
      </c>
      <c r="G40" s="5"/>
      <c r="H40" s="5">
        <v>82</v>
      </c>
      <c r="I40" s="5" t="s">
        <v>20</v>
      </c>
      <c r="J40" s="5" t="s">
        <v>20</v>
      </c>
      <c r="K40" s="5">
        <v>11</v>
      </c>
      <c r="L40" s="5" t="s">
        <v>20</v>
      </c>
      <c r="M40" s="5" t="s">
        <v>20</v>
      </c>
      <c r="N40" s="5" t="s">
        <v>20</v>
      </c>
      <c r="O40" s="5" t="s">
        <v>20</v>
      </c>
      <c r="P40" s="5" t="s">
        <v>20</v>
      </c>
      <c r="Q40" s="5" t="s">
        <v>20</v>
      </c>
      <c r="R40" s="5" t="s">
        <v>20</v>
      </c>
      <c r="S40" s="5" t="s">
        <v>20</v>
      </c>
      <c r="T40" s="5" t="s">
        <v>20</v>
      </c>
    </row>
    <row r="41" spans="1:20">
      <c r="A41" s="13"/>
      <c r="B41" s="14"/>
      <c r="C41" s="15"/>
      <c r="D41" s="6">
        <v>160075170</v>
      </c>
      <c r="E41" s="6" t="s">
        <v>2166</v>
      </c>
      <c r="F41" s="5">
        <v>1300</v>
      </c>
      <c r="G41" s="5"/>
      <c r="H41" s="5">
        <v>7075</v>
      </c>
      <c r="I41" s="5">
        <v>583</v>
      </c>
      <c r="J41" s="5">
        <v>563</v>
      </c>
      <c r="K41" s="5">
        <v>532</v>
      </c>
      <c r="L41" s="5">
        <v>608</v>
      </c>
      <c r="M41" s="5">
        <v>539</v>
      </c>
      <c r="N41" s="5">
        <v>518</v>
      </c>
      <c r="O41" s="5">
        <v>603</v>
      </c>
      <c r="P41" s="5">
        <v>658</v>
      </c>
      <c r="Q41" s="5">
        <v>654</v>
      </c>
      <c r="R41" s="5">
        <v>640</v>
      </c>
      <c r="S41" s="5">
        <v>551</v>
      </c>
      <c r="T41" s="5">
        <v>626</v>
      </c>
    </row>
    <row r="42" spans="1:20">
      <c r="A42" s="13"/>
      <c r="B42" s="14"/>
      <c r="C42" s="15"/>
      <c r="D42" s="6">
        <v>160075570</v>
      </c>
      <c r="E42" s="6" t="s">
        <v>2167</v>
      </c>
      <c r="F42" s="5">
        <v>250</v>
      </c>
      <c r="G42" s="5"/>
      <c r="H42" s="5">
        <v>62276</v>
      </c>
      <c r="I42" s="5">
        <v>5127</v>
      </c>
      <c r="J42" s="5">
        <v>5490</v>
      </c>
      <c r="K42" s="5">
        <v>5207</v>
      </c>
      <c r="L42" s="5">
        <v>5503</v>
      </c>
      <c r="M42" s="5">
        <v>5033</v>
      </c>
      <c r="N42" s="5">
        <v>4784</v>
      </c>
      <c r="O42" s="5">
        <v>5601</v>
      </c>
      <c r="P42" s="5">
        <v>5267</v>
      </c>
      <c r="Q42" s="5">
        <v>5321</v>
      </c>
      <c r="R42" s="5">
        <v>5203</v>
      </c>
      <c r="S42" s="5">
        <v>4783</v>
      </c>
      <c r="T42" s="5">
        <v>4957</v>
      </c>
    </row>
    <row r="43" spans="1:20">
      <c r="A43" s="13"/>
      <c r="B43" s="14"/>
      <c r="C43" s="15"/>
      <c r="D43" s="6">
        <v>160083070</v>
      </c>
      <c r="E43" s="6" t="s">
        <v>2168</v>
      </c>
      <c r="F43" s="5">
        <v>55</v>
      </c>
      <c r="G43" s="5"/>
      <c r="H43" s="5">
        <v>6063</v>
      </c>
      <c r="I43" s="5">
        <v>474</v>
      </c>
      <c r="J43" s="5">
        <v>555</v>
      </c>
      <c r="K43" s="5">
        <v>524</v>
      </c>
      <c r="L43" s="5">
        <v>479</v>
      </c>
      <c r="M43" s="5">
        <v>474</v>
      </c>
      <c r="N43" s="5">
        <v>440</v>
      </c>
      <c r="O43" s="5">
        <v>547</v>
      </c>
      <c r="P43" s="5">
        <v>460</v>
      </c>
      <c r="Q43" s="5">
        <v>392</v>
      </c>
      <c r="R43" s="5">
        <v>500</v>
      </c>
      <c r="S43" s="5">
        <v>542</v>
      </c>
      <c r="T43" s="5">
        <v>676</v>
      </c>
    </row>
    <row r="44" spans="1:20">
      <c r="A44" s="13"/>
      <c r="B44" s="14"/>
      <c r="C44" s="15"/>
      <c r="D44" s="6">
        <v>160092970</v>
      </c>
      <c r="E44" s="6" t="s">
        <v>2169</v>
      </c>
      <c r="F44" s="5">
        <v>200</v>
      </c>
      <c r="G44" s="5"/>
      <c r="H44" s="5">
        <v>10757</v>
      </c>
      <c r="I44" s="5">
        <v>907</v>
      </c>
      <c r="J44" s="5">
        <v>931</v>
      </c>
      <c r="K44" s="5">
        <v>907</v>
      </c>
      <c r="L44" s="5">
        <v>906</v>
      </c>
      <c r="M44" s="5">
        <v>784</v>
      </c>
      <c r="N44" s="5">
        <v>787</v>
      </c>
      <c r="O44" s="5">
        <v>1017</v>
      </c>
      <c r="P44" s="5">
        <v>956</v>
      </c>
      <c r="Q44" s="5">
        <v>926</v>
      </c>
      <c r="R44" s="5">
        <v>908</v>
      </c>
      <c r="S44" s="5">
        <v>842</v>
      </c>
      <c r="T44" s="5">
        <v>886</v>
      </c>
    </row>
    <row r="45" spans="1:20">
      <c r="A45" s="13"/>
      <c r="B45" s="14"/>
      <c r="C45" s="15"/>
      <c r="D45" s="6">
        <v>160093970</v>
      </c>
      <c r="E45" s="6" t="s">
        <v>2170</v>
      </c>
      <c r="F45" s="5">
        <v>600</v>
      </c>
      <c r="G45" s="5"/>
      <c r="H45" s="5">
        <v>20203</v>
      </c>
      <c r="I45" s="5">
        <v>1705</v>
      </c>
      <c r="J45" s="5">
        <v>1714</v>
      </c>
      <c r="K45" s="5">
        <v>1646</v>
      </c>
      <c r="L45" s="5">
        <v>1830</v>
      </c>
      <c r="M45" s="5">
        <v>1792</v>
      </c>
      <c r="N45" s="5">
        <v>1643</v>
      </c>
      <c r="O45" s="5">
        <v>1731</v>
      </c>
      <c r="P45" s="5">
        <v>1753</v>
      </c>
      <c r="Q45" s="5">
        <v>1625</v>
      </c>
      <c r="R45" s="5">
        <v>1612</v>
      </c>
      <c r="S45" s="5">
        <v>1542</v>
      </c>
      <c r="T45" s="5">
        <v>1610</v>
      </c>
    </row>
    <row r="46" spans="1:20">
      <c r="A46" s="13"/>
      <c r="B46" s="14"/>
      <c r="C46" s="15"/>
      <c r="D46" s="6">
        <v>160095970</v>
      </c>
      <c r="E46" s="6" t="s">
        <v>2171</v>
      </c>
      <c r="F46" s="5">
        <v>35</v>
      </c>
      <c r="G46" s="5"/>
      <c r="H46" s="5">
        <v>43247</v>
      </c>
      <c r="I46" s="5">
        <v>3577</v>
      </c>
      <c r="J46" s="5">
        <v>4057</v>
      </c>
      <c r="K46" s="5">
        <v>3737</v>
      </c>
      <c r="L46" s="5">
        <v>3946</v>
      </c>
      <c r="M46" s="5">
        <v>3298</v>
      </c>
      <c r="N46" s="5">
        <v>3569</v>
      </c>
      <c r="O46" s="5">
        <v>3478</v>
      </c>
      <c r="P46" s="5">
        <v>3497</v>
      </c>
      <c r="Q46" s="5">
        <v>3927</v>
      </c>
      <c r="R46" s="5">
        <v>3340</v>
      </c>
      <c r="S46" s="5">
        <v>3279</v>
      </c>
      <c r="T46" s="5">
        <v>3542</v>
      </c>
    </row>
    <row r="47" spans="1:20">
      <c r="A47" s="13"/>
      <c r="B47" s="14"/>
      <c r="C47" s="15"/>
      <c r="D47" s="6">
        <v>160098570</v>
      </c>
      <c r="E47" s="6" t="s">
        <v>2288</v>
      </c>
      <c r="F47" s="5">
        <v>2000</v>
      </c>
      <c r="G47" s="5"/>
      <c r="H47" s="5">
        <v>74</v>
      </c>
      <c r="I47" s="5" t="s">
        <v>20</v>
      </c>
      <c r="J47" s="5" t="s">
        <v>20</v>
      </c>
      <c r="K47" s="5" t="s">
        <v>20</v>
      </c>
      <c r="L47" s="5" t="s">
        <v>20</v>
      </c>
      <c r="M47" s="5" t="s">
        <v>20</v>
      </c>
      <c r="N47" s="5" t="s">
        <v>20</v>
      </c>
      <c r="O47" s="5" t="s">
        <v>20</v>
      </c>
      <c r="P47" s="5" t="s">
        <v>20</v>
      </c>
      <c r="Q47" s="5" t="s">
        <v>20</v>
      </c>
      <c r="R47" s="5" t="s">
        <v>20</v>
      </c>
      <c r="S47" s="5" t="s">
        <v>20</v>
      </c>
      <c r="T47" s="5" t="s">
        <v>20</v>
      </c>
    </row>
    <row r="48" spans="1:20">
      <c r="A48" s="13"/>
      <c r="B48" s="14"/>
      <c r="C48" s="15"/>
      <c r="D48" s="6">
        <v>160142270</v>
      </c>
      <c r="E48" s="6" t="s">
        <v>2172</v>
      </c>
      <c r="F48" s="5">
        <v>100</v>
      </c>
      <c r="G48" s="5"/>
      <c r="H48" s="5">
        <v>15549</v>
      </c>
      <c r="I48" s="5">
        <v>1216</v>
      </c>
      <c r="J48" s="5">
        <v>1352</v>
      </c>
      <c r="K48" s="5">
        <v>1299</v>
      </c>
      <c r="L48" s="5">
        <v>1459</v>
      </c>
      <c r="M48" s="5">
        <v>1304</v>
      </c>
      <c r="N48" s="5">
        <v>1378</v>
      </c>
      <c r="O48" s="5">
        <v>1504</v>
      </c>
      <c r="P48" s="5">
        <v>1321</v>
      </c>
      <c r="Q48" s="5">
        <v>1421</v>
      </c>
      <c r="R48" s="5">
        <v>1284</v>
      </c>
      <c r="S48" s="5">
        <v>929</v>
      </c>
      <c r="T48" s="5">
        <v>1082</v>
      </c>
    </row>
    <row r="49" spans="1:20">
      <c r="A49" s="13"/>
      <c r="B49" s="14"/>
      <c r="C49" s="15"/>
      <c r="D49" s="6">
        <v>160148070</v>
      </c>
      <c r="E49" s="6" t="s">
        <v>2173</v>
      </c>
      <c r="F49" s="5">
        <v>60</v>
      </c>
      <c r="G49" s="5"/>
      <c r="H49" s="5">
        <v>61289</v>
      </c>
      <c r="I49" s="5">
        <v>5469</v>
      </c>
      <c r="J49" s="5">
        <v>5422</v>
      </c>
      <c r="K49" s="5">
        <v>5260</v>
      </c>
      <c r="L49" s="5">
        <v>5650</v>
      </c>
      <c r="M49" s="5">
        <v>5123</v>
      </c>
      <c r="N49" s="5">
        <v>4856</v>
      </c>
      <c r="O49" s="5">
        <v>5504</v>
      </c>
      <c r="P49" s="5">
        <v>5022</v>
      </c>
      <c r="Q49" s="5">
        <v>4764</v>
      </c>
      <c r="R49" s="5">
        <v>4790</v>
      </c>
      <c r="S49" s="5">
        <v>4572</v>
      </c>
      <c r="T49" s="5">
        <v>4857</v>
      </c>
    </row>
    <row r="50" spans="1:20">
      <c r="A50" s="13"/>
      <c r="B50" s="14"/>
      <c r="C50" s="15"/>
      <c r="D50" s="6">
        <v>160148670</v>
      </c>
      <c r="E50" s="6" t="s">
        <v>2174</v>
      </c>
      <c r="F50" s="5">
        <v>300</v>
      </c>
      <c r="G50" s="5"/>
      <c r="H50" s="5">
        <v>28005</v>
      </c>
      <c r="I50" s="5">
        <v>2435</v>
      </c>
      <c r="J50" s="5">
        <v>2381</v>
      </c>
      <c r="K50" s="5">
        <v>2365</v>
      </c>
      <c r="L50" s="5">
        <v>2526</v>
      </c>
      <c r="M50" s="5">
        <v>2308</v>
      </c>
      <c r="N50" s="5">
        <v>2251</v>
      </c>
      <c r="O50" s="5">
        <v>2533</v>
      </c>
      <c r="P50" s="5">
        <v>2392</v>
      </c>
      <c r="Q50" s="5">
        <v>2297</v>
      </c>
      <c r="R50" s="5">
        <v>2195</v>
      </c>
      <c r="S50" s="5">
        <v>2089</v>
      </c>
      <c r="T50" s="5">
        <v>2233</v>
      </c>
    </row>
    <row r="51" spans="1:20">
      <c r="A51" s="13"/>
      <c r="B51" s="14"/>
      <c r="C51" s="15"/>
      <c r="D51" s="6">
        <v>160150970</v>
      </c>
      <c r="E51" s="6" t="s">
        <v>2175</v>
      </c>
      <c r="F51" s="5">
        <v>60</v>
      </c>
      <c r="G51" s="5"/>
      <c r="H51" s="5">
        <v>102</v>
      </c>
      <c r="I51" s="5" t="s">
        <v>20</v>
      </c>
      <c r="J51" s="5">
        <v>17</v>
      </c>
      <c r="K51" s="5">
        <v>11</v>
      </c>
      <c r="L51" s="5" t="s">
        <v>20</v>
      </c>
      <c r="M51" s="5" t="s">
        <v>20</v>
      </c>
      <c r="N51" s="5" t="s">
        <v>20</v>
      </c>
      <c r="O51" s="5">
        <v>13</v>
      </c>
      <c r="P51" s="5" t="s">
        <v>20</v>
      </c>
      <c r="Q51" s="5" t="s">
        <v>20</v>
      </c>
      <c r="R51" s="5" t="s">
        <v>20</v>
      </c>
      <c r="S51" s="5" t="s">
        <v>20</v>
      </c>
      <c r="T51" s="5">
        <v>12</v>
      </c>
    </row>
    <row r="52" spans="1:20">
      <c r="A52" s="13"/>
      <c r="B52" s="14"/>
      <c r="C52" s="15"/>
      <c r="D52" s="6">
        <v>160155290</v>
      </c>
      <c r="E52" s="6" t="s">
        <v>2176</v>
      </c>
      <c r="F52" s="5"/>
      <c r="G52" s="5">
        <v>100</v>
      </c>
      <c r="H52" s="5">
        <v>972318</v>
      </c>
      <c r="I52" s="5">
        <v>84868</v>
      </c>
      <c r="J52" s="5">
        <v>87995</v>
      </c>
      <c r="K52" s="5">
        <v>77096</v>
      </c>
      <c r="L52" s="5">
        <v>85221</v>
      </c>
      <c r="M52" s="5">
        <v>83931</v>
      </c>
      <c r="N52" s="5">
        <v>81405</v>
      </c>
      <c r="O52" s="5">
        <v>85179</v>
      </c>
      <c r="P52" s="5">
        <v>82262</v>
      </c>
      <c r="Q52" s="5">
        <v>84595</v>
      </c>
      <c r="R52" s="5">
        <v>76344</v>
      </c>
      <c r="S52" s="5">
        <v>69144</v>
      </c>
      <c r="T52" s="5">
        <v>74278</v>
      </c>
    </row>
    <row r="53" spans="1:20">
      <c r="A53" s="13"/>
      <c r="B53" s="14"/>
      <c r="C53" s="15"/>
      <c r="D53" s="6">
        <v>160155390</v>
      </c>
      <c r="E53" s="6" t="s">
        <v>2177</v>
      </c>
      <c r="F53" s="5"/>
      <c r="G53" s="5">
        <v>70</v>
      </c>
      <c r="H53" s="5">
        <v>1253258</v>
      </c>
      <c r="I53" s="5">
        <v>109847</v>
      </c>
      <c r="J53" s="5">
        <v>121447</v>
      </c>
      <c r="K53" s="5">
        <v>113698</v>
      </c>
      <c r="L53" s="5">
        <v>113318</v>
      </c>
      <c r="M53" s="5">
        <v>98222</v>
      </c>
      <c r="N53" s="5">
        <v>94704</v>
      </c>
      <c r="O53" s="5">
        <v>99334</v>
      </c>
      <c r="P53" s="5">
        <v>94282</v>
      </c>
      <c r="Q53" s="5">
        <v>102484</v>
      </c>
      <c r="R53" s="5">
        <v>101287</v>
      </c>
      <c r="S53" s="5">
        <v>98184</v>
      </c>
      <c r="T53" s="5">
        <v>106451</v>
      </c>
    </row>
    <row r="54" spans="1:20">
      <c r="A54" s="13"/>
      <c r="B54" s="14"/>
      <c r="C54" s="15"/>
      <c r="D54" s="6">
        <v>160155470</v>
      </c>
      <c r="E54" s="6" t="s">
        <v>2289</v>
      </c>
      <c r="F54" s="5">
        <v>3600</v>
      </c>
      <c r="G54" s="5"/>
      <c r="H54" s="5">
        <v>300</v>
      </c>
      <c r="I54" s="5">
        <v>21</v>
      </c>
      <c r="J54" s="5">
        <v>27</v>
      </c>
      <c r="K54" s="5">
        <v>24</v>
      </c>
      <c r="L54" s="5">
        <v>20</v>
      </c>
      <c r="M54" s="5">
        <v>19</v>
      </c>
      <c r="N54" s="5">
        <v>27</v>
      </c>
      <c r="O54" s="5">
        <v>32</v>
      </c>
      <c r="P54" s="5">
        <v>23</v>
      </c>
      <c r="Q54" s="5">
        <v>37</v>
      </c>
      <c r="R54" s="5">
        <v>30</v>
      </c>
      <c r="S54" s="5">
        <v>23</v>
      </c>
      <c r="T54" s="5">
        <v>17</v>
      </c>
    </row>
    <row r="55" spans="1:20">
      <c r="A55" s="13"/>
      <c r="B55" s="14"/>
      <c r="C55" s="15"/>
      <c r="D55" s="6">
        <v>160156070</v>
      </c>
      <c r="E55" s="6" t="s">
        <v>2178</v>
      </c>
      <c r="F55" s="5">
        <v>200</v>
      </c>
      <c r="G55" s="5"/>
      <c r="H55" s="5">
        <v>9111</v>
      </c>
      <c r="I55" s="5">
        <v>739</v>
      </c>
      <c r="J55" s="5">
        <v>765</v>
      </c>
      <c r="K55" s="5">
        <v>751</v>
      </c>
      <c r="L55" s="5">
        <v>861</v>
      </c>
      <c r="M55" s="5">
        <v>793</v>
      </c>
      <c r="N55" s="5">
        <v>769</v>
      </c>
      <c r="O55" s="5">
        <v>883</v>
      </c>
      <c r="P55" s="5">
        <v>846</v>
      </c>
      <c r="Q55" s="5">
        <v>709</v>
      </c>
      <c r="R55" s="5">
        <v>670</v>
      </c>
      <c r="S55" s="5">
        <v>651</v>
      </c>
      <c r="T55" s="5">
        <v>674</v>
      </c>
    </row>
    <row r="56" spans="1:20">
      <c r="A56" s="13"/>
      <c r="B56" s="14"/>
      <c r="C56" s="15"/>
      <c r="D56" s="6">
        <v>160156170</v>
      </c>
      <c r="E56" s="6" t="s">
        <v>2179</v>
      </c>
      <c r="F56" s="5">
        <v>120</v>
      </c>
      <c r="G56" s="5"/>
      <c r="H56" s="5">
        <v>3137</v>
      </c>
      <c r="I56" s="5">
        <v>233</v>
      </c>
      <c r="J56" s="5">
        <v>251</v>
      </c>
      <c r="K56" s="5">
        <v>263</v>
      </c>
      <c r="L56" s="5">
        <v>272</v>
      </c>
      <c r="M56" s="5">
        <v>253</v>
      </c>
      <c r="N56" s="5">
        <v>259</v>
      </c>
      <c r="O56" s="5">
        <v>334</v>
      </c>
      <c r="P56" s="5">
        <v>278</v>
      </c>
      <c r="Q56" s="5">
        <v>281</v>
      </c>
      <c r="R56" s="5">
        <v>231</v>
      </c>
      <c r="S56" s="5">
        <v>232</v>
      </c>
      <c r="T56" s="5">
        <v>250</v>
      </c>
    </row>
    <row r="57" spans="1:20">
      <c r="A57" s="13"/>
      <c r="B57" s="14"/>
      <c r="C57" s="15"/>
      <c r="D57" s="6">
        <v>160159270</v>
      </c>
      <c r="E57" s="6" t="s">
        <v>2180</v>
      </c>
      <c r="F57" s="5">
        <v>60</v>
      </c>
      <c r="G57" s="5"/>
      <c r="H57" s="5">
        <v>16461</v>
      </c>
      <c r="I57" s="5">
        <v>1546</v>
      </c>
      <c r="J57" s="5">
        <v>1528</v>
      </c>
      <c r="K57" s="5">
        <v>1502</v>
      </c>
      <c r="L57" s="5">
        <v>1513</v>
      </c>
      <c r="M57" s="5">
        <v>1408</v>
      </c>
      <c r="N57" s="5">
        <v>1292</v>
      </c>
      <c r="O57" s="5">
        <v>1470</v>
      </c>
      <c r="P57" s="5">
        <v>1316</v>
      </c>
      <c r="Q57" s="5">
        <v>1244</v>
      </c>
      <c r="R57" s="5">
        <v>1215</v>
      </c>
      <c r="S57" s="5">
        <v>1217</v>
      </c>
      <c r="T57" s="5">
        <v>1210</v>
      </c>
    </row>
    <row r="58" spans="1:20">
      <c r="A58" s="13"/>
      <c r="B58" s="14"/>
      <c r="C58" s="15"/>
      <c r="D58" s="6">
        <v>160161170</v>
      </c>
      <c r="E58" s="6" t="s">
        <v>2181</v>
      </c>
      <c r="F58" s="5">
        <v>2800</v>
      </c>
      <c r="G58" s="5"/>
      <c r="H58" s="5">
        <v>1350</v>
      </c>
      <c r="I58" s="5">
        <v>113</v>
      </c>
      <c r="J58" s="5">
        <v>94</v>
      </c>
      <c r="K58" s="5">
        <v>120</v>
      </c>
      <c r="L58" s="5">
        <v>131</v>
      </c>
      <c r="M58" s="5">
        <v>124</v>
      </c>
      <c r="N58" s="5">
        <v>118</v>
      </c>
      <c r="O58" s="5">
        <v>122</v>
      </c>
      <c r="P58" s="5">
        <v>116</v>
      </c>
      <c r="Q58" s="5">
        <v>112</v>
      </c>
      <c r="R58" s="5">
        <v>112</v>
      </c>
      <c r="S58" s="5">
        <v>90</v>
      </c>
      <c r="T58" s="5">
        <v>98</v>
      </c>
    </row>
    <row r="59" spans="1:20">
      <c r="A59" s="13"/>
      <c r="B59" s="14"/>
      <c r="C59" s="15"/>
      <c r="D59" s="6">
        <v>160161510</v>
      </c>
      <c r="E59" s="6" t="s">
        <v>2182</v>
      </c>
      <c r="F59" s="5">
        <v>20</v>
      </c>
      <c r="G59" s="5"/>
      <c r="H59" s="5">
        <v>8548172</v>
      </c>
      <c r="I59" s="5">
        <v>687396</v>
      </c>
      <c r="J59" s="5">
        <v>707624</v>
      </c>
      <c r="K59" s="5">
        <v>691107</v>
      </c>
      <c r="L59" s="5">
        <v>768739</v>
      </c>
      <c r="M59" s="5">
        <v>733172</v>
      </c>
      <c r="N59" s="5">
        <v>678226</v>
      </c>
      <c r="O59" s="5">
        <v>724476</v>
      </c>
      <c r="P59" s="5">
        <v>698257</v>
      </c>
      <c r="Q59" s="5">
        <v>748659</v>
      </c>
      <c r="R59" s="5">
        <v>747471</v>
      </c>
      <c r="S59" s="5">
        <v>658552</v>
      </c>
      <c r="T59" s="5">
        <v>704493</v>
      </c>
    </row>
    <row r="60" spans="1:20">
      <c r="A60" s="13"/>
      <c r="B60" s="14"/>
      <c r="C60" s="15"/>
      <c r="D60" s="6">
        <v>160161610</v>
      </c>
      <c r="E60" s="6" t="s">
        <v>2290</v>
      </c>
      <c r="F60" s="5">
        <v>300</v>
      </c>
      <c r="G60" s="5"/>
      <c r="H60" s="5">
        <v>55779</v>
      </c>
      <c r="I60" s="5">
        <v>4638</v>
      </c>
      <c r="J60" s="5">
        <v>4818</v>
      </c>
      <c r="K60" s="5">
        <v>4686</v>
      </c>
      <c r="L60" s="5">
        <v>4681</v>
      </c>
      <c r="M60" s="5">
        <v>4689</v>
      </c>
      <c r="N60" s="5">
        <v>4890</v>
      </c>
      <c r="O60" s="5">
        <v>4642</v>
      </c>
      <c r="P60" s="5">
        <v>4615</v>
      </c>
      <c r="Q60" s="5">
        <v>4678</v>
      </c>
      <c r="R60" s="5">
        <v>4537</v>
      </c>
      <c r="S60" s="5">
        <v>4415</v>
      </c>
      <c r="T60" s="5">
        <v>4490</v>
      </c>
    </row>
    <row r="61" spans="1:20">
      <c r="A61" s="13"/>
      <c r="B61" s="14"/>
      <c r="C61" s="15"/>
      <c r="D61" s="6">
        <v>160164970</v>
      </c>
      <c r="E61" s="6" t="s">
        <v>2183</v>
      </c>
      <c r="F61" s="5">
        <v>400</v>
      </c>
      <c r="G61" s="5"/>
      <c r="H61" s="5">
        <v>2010</v>
      </c>
      <c r="I61" s="5">
        <v>172</v>
      </c>
      <c r="J61" s="5">
        <v>162</v>
      </c>
      <c r="K61" s="5">
        <v>177</v>
      </c>
      <c r="L61" s="5">
        <v>194</v>
      </c>
      <c r="M61" s="5">
        <v>192</v>
      </c>
      <c r="N61" s="5">
        <v>152</v>
      </c>
      <c r="O61" s="5">
        <v>165</v>
      </c>
      <c r="P61" s="5">
        <v>172</v>
      </c>
      <c r="Q61" s="5">
        <v>150</v>
      </c>
      <c r="R61" s="5">
        <v>156</v>
      </c>
      <c r="S61" s="5">
        <v>170</v>
      </c>
      <c r="T61" s="5">
        <v>148</v>
      </c>
    </row>
    <row r="62" spans="1:20">
      <c r="A62" s="13"/>
      <c r="B62" s="14"/>
      <c r="C62" s="15"/>
      <c r="D62" s="6">
        <v>160170070</v>
      </c>
      <c r="E62" s="6" t="s">
        <v>2184</v>
      </c>
      <c r="F62" s="5">
        <v>130</v>
      </c>
      <c r="G62" s="5"/>
      <c r="H62" s="5">
        <v>373</v>
      </c>
      <c r="I62" s="5">
        <v>36</v>
      </c>
      <c r="J62" s="5">
        <v>32</v>
      </c>
      <c r="K62" s="5">
        <v>31</v>
      </c>
      <c r="L62" s="5">
        <v>33</v>
      </c>
      <c r="M62" s="5">
        <v>35</v>
      </c>
      <c r="N62" s="5">
        <v>30</v>
      </c>
      <c r="O62" s="5">
        <v>38</v>
      </c>
      <c r="P62" s="5">
        <v>30</v>
      </c>
      <c r="Q62" s="5">
        <v>35</v>
      </c>
      <c r="R62" s="5">
        <v>22</v>
      </c>
      <c r="S62" s="5">
        <v>27</v>
      </c>
      <c r="T62" s="5">
        <v>24</v>
      </c>
    </row>
    <row r="63" spans="1:20">
      <c r="A63" s="13"/>
      <c r="B63" s="14"/>
      <c r="C63" s="15"/>
      <c r="D63" s="6">
        <v>160170170</v>
      </c>
      <c r="E63" s="6" t="s">
        <v>2185</v>
      </c>
      <c r="F63" s="5">
        <v>40</v>
      </c>
      <c r="G63" s="5"/>
      <c r="H63" s="5">
        <v>695169</v>
      </c>
      <c r="I63" s="5">
        <v>60336</v>
      </c>
      <c r="J63" s="5">
        <v>59172</v>
      </c>
      <c r="K63" s="5">
        <v>57252</v>
      </c>
      <c r="L63" s="5">
        <v>60868</v>
      </c>
      <c r="M63" s="5">
        <v>59586</v>
      </c>
      <c r="N63" s="5">
        <v>55835</v>
      </c>
      <c r="O63" s="5">
        <v>56829</v>
      </c>
      <c r="P63" s="5">
        <v>55757</v>
      </c>
      <c r="Q63" s="5">
        <v>59170</v>
      </c>
      <c r="R63" s="5">
        <v>58851</v>
      </c>
      <c r="S63" s="5">
        <v>55113</v>
      </c>
      <c r="T63" s="5">
        <v>56400</v>
      </c>
    </row>
    <row r="64" spans="1:20">
      <c r="A64" s="13"/>
      <c r="B64" s="14"/>
      <c r="C64" s="15"/>
      <c r="D64" s="6">
        <v>160170270</v>
      </c>
      <c r="E64" s="6" t="s">
        <v>2291</v>
      </c>
      <c r="F64" s="5">
        <v>400</v>
      </c>
      <c r="G64" s="5"/>
      <c r="H64" s="5">
        <v>588</v>
      </c>
      <c r="I64" s="5">
        <v>50</v>
      </c>
      <c r="J64" s="5">
        <v>53</v>
      </c>
      <c r="K64" s="5">
        <v>47</v>
      </c>
      <c r="L64" s="5">
        <v>54</v>
      </c>
      <c r="M64" s="5">
        <v>56</v>
      </c>
      <c r="N64" s="5">
        <v>48</v>
      </c>
      <c r="O64" s="5">
        <v>58</v>
      </c>
      <c r="P64" s="5">
        <v>39</v>
      </c>
      <c r="Q64" s="5">
        <v>49</v>
      </c>
      <c r="R64" s="5">
        <v>46</v>
      </c>
      <c r="S64" s="5">
        <v>42</v>
      </c>
      <c r="T64" s="5">
        <v>46</v>
      </c>
    </row>
    <row r="65" spans="1:20">
      <c r="A65" s="13"/>
      <c r="B65" s="14"/>
      <c r="C65" s="15"/>
      <c r="D65" s="6">
        <v>160174470</v>
      </c>
      <c r="E65" s="6" t="s">
        <v>2186</v>
      </c>
      <c r="F65" s="5"/>
      <c r="G65" s="5">
        <v>-20</v>
      </c>
      <c r="H65" s="5">
        <v>1597</v>
      </c>
      <c r="I65" s="5">
        <v>148</v>
      </c>
      <c r="J65" s="5">
        <v>130</v>
      </c>
      <c r="K65" s="5">
        <v>147</v>
      </c>
      <c r="L65" s="5">
        <v>145</v>
      </c>
      <c r="M65" s="5">
        <v>122</v>
      </c>
      <c r="N65" s="5">
        <v>134</v>
      </c>
      <c r="O65" s="5">
        <v>133</v>
      </c>
      <c r="P65" s="5">
        <v>143</v>
      </c>
      <c r="Q65" s="5">
        <v>138</v>
      </c>
      <c r="R65" s="5">
        <v>126</v>
      </c>
      <c r="S65" s="5">
        <v>124</v>
      </c>
      <c r="T65" s="5">
        <v>107</v>
      </c>
    </row>
    <row r="66" spans="1:20">
      <c r="A66" s="13"/>
      <c r="B66" s="14"/>
      <c r="C66" s="15"/>
      <c r="D66" s="6">
        <v>160177770</v>
      </c>
      <c r="E66" s="6" t="s">
        <v>2187</v>
      </c>
      <c r="F66" s="5">
        <v>10</v>
      </c>
      <c r="G66" s="5"/>
      <c r="H66" s="5">
        <v>790793</v>
      </c>
      <c r="I66" s="5">
        <v>63527</v>
      </c>
      <c r="J66" s="5">
        <v>64250</v>
      </c>
      <c r="K66" s="5">
        <v>63530</v>
      </c>
      <c r="L66" s="5">
        <v>71975</v>
      </c>
      <c r="M66" s="5">
        <v>68877</v>
      </c>
      <c r="N66" s="5">
        <v>61898</v>
      </c>
      <c r="O66" s="5">
        <v>67332</v>
      </c>
      <c r="P66" s="5">
        <v>64232</v>
      </c>
      <c r="Q66" s="5">
        <v>70362</v>
      </c>
      <c r="R66" s="5">
        <v>68872</v>
      </c>
      <c r="S66" s="5">
        <v>60935</v>
      </c>
      <c r="T66" s="5">
        <v>65003</v>
      </c>
    </row>
    <row r="67" spans="1:20">
      <c r="A67" s="13"/>
      <c r="B67" s="14"/>
      <c r="C67" s="15"/>
      <c r="D67" s="6">
        <v>160180670</v>
      </c>
      <c r="E67" s="6" t="s">
        <v>2292</v>
      </c>
      <c r="F67" s="5">
        <v>3600</v>
      </c>
      <c r="G67" s="5"/>
      <c r="H67" s="5" t="s">
        <v>20</v>
      </c>
      <c r="I67" s="5" t="s">
        <v>20</v>
      </c>
      <c r="J67" s="5" t="s">
        <v>20</v>
      </c>
      <c r="K67" s="5" t="s">
        <v>20</v>
      </c>
      <c r="L67" s="5" t="s">
        <v>20</v>
      </c>
      <c r="M67" s="5" t="s">
        <v>20</v>
      </c>
      <c r="N67" s="5" t="s">
        <v>20</v>
      </c>
      <c r="O67" s="5" t="s">
        <v>20</v>
      </c>
      <c r="P67" s="5" t="s">
        <v>20</v>
      </c>
      <c r="Q67" s="5" t="s">
        <v>20</v>
      </c>
      <c r="R67" s="5" t="s">
        <v>20</v>
      </c>
      <c r="S67" s="5" t="s">
        <v>20</v>
      </c>
      <c r="T67" s="5" t="s">
        <v>20</v>
      </c>
    </row>
    <row r="68" spans="1:20">
      <c r="A68" s="13"/>
      <c r="B68" s="14"/>
      <c r="C68" s="15"/>
      <c r="D68" s="6">
        <v>160180770</v>
      </c>
      <c r="E68" s="6" t="s">
        <v>2188</v>
      </c>
      <c r="F68" s="5">
        <v>100</v>
      </c>
      <c r="G68" s="5"/>
      <c r="H68" s="5">
        <v>35</v>
      </c>
      <c r="I68" s="5" t="s">
        <v>20</v>
      </c>
      <c r="J68" s="5" t="s">
        <v>20</v>
      </c>
      <c r="K68" s="5" t="s">
        <v>20</v>
      </c>
      <c r="L68" s="5" t="s">
        <v>20</v>
      </c>
      <c r="M68" s="5" t="s">
        <v>20</v>
      </c>
      <c r="N68" s="5">
        <v>0</v>
      </c>
      <c r="O68" s="5" t="s">
        <v>20</v>
      </c>
      <c r="P68" s="5" t="s">
        <v>20</v>
      </c>
      <c r="Q68" s="5" t="s">
        <v>20</v>
      </c>
      <c r="R68" s="5" t="s">
        <v>20</v>
      </c>
      <c r="S68" s="5" t="s">
        <v>20</v>
      </c>
      <c r="T68" s="5" t="s">
        <v>20</v>
      </c>
    </row>
    <row r="69" spans="1:20">
      <c r="A69" s="13"/>
      <c r="B69" s="14"/>
      <c r="C69" s="15"/>
      <c r="D69" s="6">
        <v>160182770</v>
      </c>
      <c r="E69" s="6" t="s">
        <v>2293</v>
      </c>
      <c r="F69" s="5">
        <v>100</v>
      </c>
      <c r="G69" s="5"/>
      <c r="H69" s="5">
        <v>4703698</v>
      </c>
      <c r="I69" s="5">
        <v>386420</v>
      </c>
      <c r="J69" s="5">
        <v>380913</v>
      </c>
      <c r="K69" s="5">
        <v>381191</v>
      </c>
      <c r="L69" s="5">
        <v>409781</v>
      </c>
      <c r="M69" s="5">
        <v>403662</v>
      </c>
      <c r="N69" s="5">
        <v>381439</v>
      </c>
      <c r="O69" s="5">
        <v>388217</v>
      </c>
      <c r="P69" s="5">
        <v>383249</v>
      </c>
      <c r="Q69" s="5">
        <v>410567</v>
      </c>
      <c r="R69" s="5">
        <v>401446</v>
      </c>
      <c r="S69" s="5">
        <v>383599</v>
      </c>
      <c r="T69" s="5">
        <v>393214</v>
      </c>
    </row>
    <row r="70" spans="1:20">
      <c r="A70" s="13"/>
      <c r="B70" s="14"/>
      <c r="C70" s="15"/>
      <c r="D70" s="6">
        <v>160182870</v>
      </c>
      <c r="E70" s="6" t="s">
        <v>2189</v>
      </c>
      <c r="F70" s="5">
        <v>1000</v>
      </c>
      <c r="G70" s="5"/>
      <c r="H70" s="5">
        <v>432</v>
      </c>
      <c r="I70" s="5">
        <v>28</v>
      </c>
      <c r="J70" s="5">
        <v>29</v>
      </c>
      <c r="K70" s="5">
        <v>29</v>
      </c>
      <c r="L70" s="5">
        <v>30</v>
      </c>
      <c r="M70" s="5">
        <v>39</v>
      </c>
      <c r="N70" s="5">
        <v>58</v>
      </c>
      <c r="O70" s="5">
        <v>38</v>
      </c>
      <c r="P70" s="5">
        <v>46</v>
      </c>
      <c r="Q70" s="5">
        <v>34</v>
      </c>
      <c r="R70" s="5">
        <v>32</v>
      </c>
      <c r="S70" s="5">
        <v>29</v>
      </c>
      <c r="T70" s="5">
        <v>40</v>
      </c>
    </row>
    <row r="71" spans="1:20">
      <c r="A71" s="13"/>
      <c r="B71" s="14"/>
      <c r="C71" s="15"/>
      <c r="D71" s="6">
        <v>160182970</v>
      </c>
      <c r="E71" s="6" t="s">
        <v>2190</v>
      </c>
      <c r="F71" s="5">
        <v>180</v>
      </c>
      <c r="G71" s="5"/>
      <c r="H71" s="5">
        <v>7831</v>
      </c>
      <c r="I71" s="5">
        <v>736</v>
      </c>
      <c r="J71" s="5">
        <v>683</v>
      </c>
      <c r="K71" s="5">
        <v>693</v>
      </c>
      <c r="L71" s="5">
        <v>727</v>
      </c>
      <c r="M71" s="5">
        <v>664</v>
      </c>
      <c r="N71" s="5">
        <v>613</v>
      </c>
      <c r="O71" s="5">
        <v>683</v>
      </c>
      <c r="P71" s="5">
        <v>628</v>
      </c>
      <c r="Q71" s="5">
        <v>655</v>
      </c>
      <c r="R71" s="5">
        <v>604</v>
      </c>
      <c r="S71" s="5">
        <v>558</v>
      </c>
      <c r="T71" s="5">
        <v>587</v>
      </c>
    </row>
    <row r="72" spans="1:20">
      <c r="A72" s="13"/>
      <c r="B72" s="14"/>
      <c r="C72" s="15"/>
      <c r="D72" s="6">
        <v>160185570</v>
      </c>
      <c r="E72" s="6" t="s">
        <v>2191</v>
      </c>
      <c r="F72" s="5">
        <v>35</v>
      </c>
      <c r="G72" s="5"/>
      <c r="H72" s="5">
        <v>363950</v>
      </c>
      <c r="I72" s="5">
        <v>29130</v>
      </c>
      <c r="J72" s="5">
        <v>30964</v>
      </c>
      <c r="K72" s="5">
        <v>29485</v>
      </c>
      <c r="L72" s="5">
        <v>32188</v>
      </c>
      <c r="M72" s="5">
        <v>30056</v>
      </c>
      <c r="N72" s="5">
        <v>27350</v>
      </c>
      <c r="O72" s="5">
        <v>29948</v>
      </c>
      <c r="P72" s="5">
        <v>29430</v>
      </c>
      <c r="Q72" s="5">
        <v>32897</v>
      </c>
      <c r="R72" s="5">
        <v>34947</v>
      </c>
      <c r="S72" s="5">
        <v>27832</v>
      </c>
      <c r="T72" s="5">
        <v>29723</v>
      </c>
    </row>
    <row r="73" spans="1:20">
      <c r="A73" s="13"/>
      <c r="B73" s="14"/>
      <c r="C73" s="15"/>
      <c r="D73" s="6">
        <v>160185770</v>
      </c>
      <c r="E73" s="6" t="s">
        <v>2192</v>
      </c>
      <c r="F73" s="5">
        <v>500</v>
      </c>
      <c r="G73" s="5"/>
      <c r="H73" s="5">
        <v>6631475</v>
      </c>
      <c r="I73" s="5">
        <v>528122</v>
      </c>
      <c r="J73" s="5">
        <v>536851</v>
      </c>
      <c r="K73" s="5">
        <v>539764</v>
      </c>
      <c r="L73" s="5">
        <v>574612</v>
      </c>
      <c r="M73" s="5">
        <v>565449</v>
      </c>
      <c r="N73" s="5">
        <v>536893</v>
      </c>
      <c r="O73" s="5">
        <v>547237</v>
      </c>
      <c r="P73" s="5">
        <v>547520</v>
      </c>
      <c r="Q73" s="5">
        <v>578678</v>
      </c>
      <c r="R73" s="5">
        <v>563692</v>
      </c>
      <c r="S73" s="5">
        <v>549750</v>
      </c>
      <c r="T73" s="5">
        <v>562907</v>
      </c>
    </row>
    <row r="74" spans="1:20">
      <c r="A74" s="13"/>
      <c r="B74" s="14"/>
      <c r="C74" s="15"/>
      <c r="D74" s="6">
        <v>160185890</v>
      </c>
      <c r="E74" s="6" t="s">
        <v>2193</v>
      </c>
      <c r="F74" s="5"/>
      <c r="G74" s="5">
        <v>40</v>
      </c>
      <c r="H74" s="5">
        <v>353314</v>
      </c>
      <c r="I74" s="5">
        <v>27682</v>
      </c>
      <c r="J74" s="5">
        <v>30633</v>
      </c>
      <c r="K74" s="5">
        <v>29435</v>
      </c>
      <c r="L74" s="5">
        <v>31170</v>
      </c>
      <c r="M74" s="5">
        <v>29692</v>
      </c>
      <c r="N74" s="5">
        <v>30069</v>
      </c>
      <c r="O74" s="5">
        <v>31771</v>
      </c>
      <c r="P74" s="5">
        <v>29915</v>
      </c>
      <c r="Q74" s="5">
        <v>32034</v>
      </c>
      <c r="R74" s="5">
        <v>28366</v>
      </c>
      <c r="S74" s="5">
        <v>24906</v>
      </c>
      <c r="T74" s="5">
        <v>27641</v>
      </c>
    </row>
    <row r="75" spans="1:20">
      <c r="A75" s="13"/>
      <c r="B75" s="14"/>
      <c r="C75" s="15"/>
      <c r="D75" s="6">
        <v>160185970</v>
      </c>
      <c r="E75" s="6" t="s">
        <v>2294</v>
      </c>
      <c r="F75" s="5">
        <v>12000</v>
      </c>
      <c r="G75" s="5"/>
      <c r="H75" s="5">
        <v>22</v>
      </c>
      <c r="I75" s="5" t="s">
        <v>20</v>
      </c>
      <c r="J75" s="5" t="s">
        <v>20</v>
      </c>
      <c r="K75" s="5" t="s">
        <v>20</v>
      </c>
      <c r="L75" s="5" t="s">
        <v>20</v>
      </c>
      <c r="M75" s="5" t="s">
        <v>20</v>
      </c>
      <c r="N75" s="5" t="s">
        <v>20</v>
      </c>
      <c r="O75" s="5" t="s">
        <v>20</v>
      </c>
      <c r="P75" s="5" t="s">
        <v>20</v>
      </c>
      <c r="Q75" s="5" t="s">
        <v>20</v>
      </c>
      <c r="R75" s="5" t="s">
        <v>20</v>
      </c>
      <c r="S75" s="5">
        <v>0</v>
      </c>
      <c r="T75" s="5">
        <v>0</v>
      </c>
    </row>
    <row r="76" spans="1:20">
      <c r="A76" s="13"/>
      <c r="B76" s="14"/>
      <c r="C76" s="15"/>
      <c r="D76" s="6">
        <v>160186070</v>
      </c>
      <c r="E76" s="6" t="s">
        <v>2295</v>
      </c>
      <c r="F76" s="5">
        <v>4000</v>
      </c>
      <c r="G76" s="5"/>
      <c r="H76" s="5">
        <v>2448</v>
      </c>
      <c r="I76" s="5">
        <v>235</v>
      </c>
      <c r="J76" s="5">
        <v>235</v>
      </c>
      <c r="K76" s="5">
        <v>206</v>
      </c>
      <c r="L76" s="5">
        <v>170</v>
      </c>
      <c r="M76" s="5">
        <v>121</v>
      </c>
      <c r="N76" s="5">
        <v>247</v>
      </c>
      <c r="O76" s="5">
        <v>231</v>
      </c>
      <c r="P76" s="5">
        <v>209</v>
      </c>
      <c r="Q76" s="5">
        <v>197</v>
      </c>
      <c r="R76" s="5">
        <v>185</v>
      </c>
      <c r="S76" s="5">
        <v>218</v>
      </c>
      <c r="T76" s="5">
        <v>194</v>
      </c>
    </row>
    <row r="77" spans="1:20">
      <c r="A77" s="13"/>
      <c r="B77" s="14"/>
      <c r="C77" s="15"/>
      <c r="D77" s="6">
        <v>160186170</v>
      </c>
      <c r="E77" s="6" t="s">
        <v>2194</v>
      </c>
      <c r="F77" s="5">
        <v>400</v>
      </c>
      <c r="G77" s="5"/>
      <c r="H77" s="5">
        <v>1492</v>
      </c>
      <c r="I77" s="5">
        <v>134</v>
      </c>
      <c r="J77" s="5">
        <v>110</v>
      </c>
      <c r="K77" s="5">
        <v>134</v>
      </c>
      <c r="L77" s="5">
        <v>116</v>
      </c>
      <c r="M77" s="5">
        <v>106</v>
      </c>
      <c r="N77" s="5">
        <v>106</v>
      </c>
      <c r="O77" s="5">
        <v>141</v>
      </c>
      <c r="P77" s="5">
        <v>134</v>
      </c>
      <c r="Q77" s="5">
        <v>130</v>
      </c>
      <c r="R77" s="5">
        <v>153</v>
      </c>
      <c r="S77" s="5">
        <v>105</v>
      </c>
      <c r="T77" s="5">
        <v>123</v>
      </c>
    </row>
    <row r="78" spans="1:20">
      <c r="A78" s="13"/>
      <c r="B78" s="14"/>
      <c r="C78" s="15"/>
      <c r="D78" s="6">
        <v>160186270</v>
      </c>
      <c r="E78" s="6" t="s">
        <v>2195</v>
      </c>
      <c r="F78" s="5">
        <v>600</v>
      </c>
      <c r="G78" s="5"/>
      <c r="H78" s="5">
        <v>60648</v>
      </c>
      <c r="I78" s="5">
        <v>5437</v>
      </c>
      <c r="J78" s="5">
        <v>5402</v>
      </c>
      <c r="K78" s="5">
        <v>5439</v>
      </c>
      <c r="L78" s="5">
        <v>5411</v>
      </c>
      <c r="M78" s="5">
        <v>4915</v>
      </c>
      <c r="N78" s="5">
        <v>4608</v>
      </c>
      <c r="O78" s="5">
        <v>5423</v>
      </c>
      <c r="P78" s="5">
        <v>4986</v>
      </c>
      <c r="Q78" s="5">
        <v>4855</v>
      </c>
      <c r="R78" s="5">
        <v>4712</v>
      </c>
      <c r="S78" s="5">
        <v>4777</v>
      </c>
      <c r="T78" s="5">
        <v>4683</v>
      </c>
    </row>
    <row r="79" spans="1:20">
      <c r="A79" s="13"/>
      <c r="B79" s="14"/>
      <c r="C79" s="15"/>
      <c r="D79" s="6">
        <v>160186470</v>
      </c>
      <c r="E79" s="6" t="s">
        <v>2196</v>
      </c>
      <c r="F79" s="5">
        <v>520</v>
      </c>
      <c r="G79" s="5"/>
      <c r="H79" s="5">
        <v>12107</v>
      </c>
      <c r="I79" s="5">
        <v>1060</v>
      </c>
      <c r="J79" s="5">
        <v>1100</v>
      </c>
      <c r="K79" s="5">
        <v>1081</v>
      </c>
      <c r="L79" s="5">
        <v>1048</v>
      </c>
      <c r="M79" s="5">
        <v>1003</v>
      </c>
      <c r="N79" s="5">
        <v>931</v>
      </c>
      <c r="O79" s="5">
        <v>1029</v>
      </c>
      <c r="P79" s="5">
        <v>1059</v>
      </c>
      <c r="Q79" s="5">
        <v>1052</v>
      </c>
      <c r="R79" s="5">
        <v>824</v>
      </c>
      <c r="S79" s="5">
        <v>933</v>
      </c>
      <c r="T79" s="5">
        <v>987</v>
      </c>
    </row>
    <row r="80" spans="1:20">
      <c r="A80" s="13"/>
      <c r="B80" s="14"/>
      <c r="C80" s="15"/>
      <c r="D80" s="6">
        <v>160186870</v>
      </c>
      <c r="E80" s="6" t="s">
        <v>2197</v>
      </c>
      <c r="F80" s="5">
        <v>90</v>
      </c>
      <c r="G80" s="5"/>
      <c r="H80" s="5">
        <v>311181</v>
      </c>
      <c r="I80" s="5">
        <v>25550</v>
      </c>
      <c r="J80" s="5">
        <v>25725</v>
      </c>
      <c r="K80" s="5">
        <v>23341</v>
      </c>
      <c r="L80" s="5">
        <v>25623</v>
      </c>
      <c r="M80" s="5">
        <v>24406</v>
      </c>
      <c r="N80" s="5">
        <v>23340</v>
      </c>
      <c r="O80" s="5">
        <v>26910</v>
      </c>
      <c r="P80" s="5">
        <v>26381</v>
      </c>
      <c r="Q80" s="5">
        <v>27572</v>
      </c>
      <c r="R80" s="5">
        <v>29176</v>
      </c>
      <c r="S80" s="5">
        <v>26160</v>
      </c>
      <c r="T80" s="5">
        <v>26997</v>
      </c>
    </row>
    <row r="81" spans="1:20">
      <c r="A81" s="13"/>
      <c r="B81" s="14"/>
      <c r="C81" s="15"/>
      <c r="D81" s="6">
        <v>160187670</v>
      </c>
      <c r="E81" s="6" t="s">
        <v>2198</v>
      </c>
      <c r="F81" s="5">
        <v>200</v>
      </c>
      <c r="G81" s="5"/>
      <c r="H81" s="5">
        <v>207164</v>
      </c>
      <c r="I81" s="5">
        <v>17128</v>
      </c>
      <c r="J81" s="5">
        <v>17810</v>
      </c>
      <c r="K81" s="5">
        <v>17001</v>
      </c>
      <c r="L81" s="5">
        <v>18546</v>
      </c>
      <c r="M81" s="5">
        <v>17148</v>
      </c>
      <c r="N81" s="5">
        <v>16527</v>
      </c>
      <c r="O81" s="5">
        <v>18657</v>
      </c>
      <c r="P81" s="5">
        <v>17429</v>
      </c>
      <c r="Q81" s="5">
        <v>17070</v>
      </c>
      <c r="R81" s="5">
        <v>16587</v>
      </c>
      <c r="S81" s="5">
        <v>16000</v>
      </c>
      <c r="T81" s="5">
        <v>17261</v>
      </c>
    </row>
    <row r="82" spans="1:20">
      <c r="A82" s="13"/>
      <c r="B82" s="14"/>
      <c r="C82" s="15"/>
      <c r="D82" s="6">
        <v>160187970</v>
      </c>
      <c r="E82" s="6" t="s">
        <v>2199</v>
      </c>
      <c r="F82" s="5">
        <v>100</v>
      </c>
      <c r="G82" s="5"/>
      <c r="H82" s="5">
        <v>226</v>
      </c>
      <c r="I82" s="5">
        <v>16</v>
      </c>
      <c r="J82" s="5">
        <v>21</v>
      </c>
      <c r="K82" s="5">
        <v>21</v>
      </c>
      <c r="L82" s="5">
        <v>23</v>
      </c>
      <c r="M82" s="5">
        <v>19</v>
      </c>
      <c r="N82" s="5">
        <v>23</v>
      </c>
      <c r="O82" s="5">
        <v>21</v>
      </c>
      <c r="P82" s="5">
        <v>24</v>
      </c>
      <c r="Q82" s="5">
        <v>12</v>
      </c>
      <c r="R82" s="5">
        <v>13</v>
      </c>
      <c r="S82" s="5">
        <v>14</v>
      </c>
      <c r="T82" s="5">
        <v>19</v>
      </c>
    </row>
    <row r="83" spans="1:20">
      <c r="A83" s="13"/>
      <c r="B83" s="14"/>
      <c r="C83" s="15"/>
      <c r="D83" s="6">
        <v>160198170</v>
      </c>
      <c r="E83" s="6" t="s">
        <v>2200</v>
      </c>
      <c r="F83" s="5">
        <v>240</v>
      </c>
      <c r="G83" s="5"/>
      <c r="H83" s="5">
        <v>42304</v>
      </c>
      <c r="I83" s="5">
        <v>3651</v>
      </c>
      <c r="J83" s="5">
        <v>3797</v>
      </c>
      <c r="K83" s="5">
        <v>3572</v>
      </c>
      <c r="L83" s="5">
        <v>3884</v>
      </c>
      <c r="M83" s="5">
        <v>3549</v>
      </c>
      <c r="N83" s="5">
        <v>3362</v>
      </c>
      <c r="O83" s="5">
        <v>3724</v>
      </c>
      <c r="P83" s="5">
        <v>3396</v>
      </c>
      <c r="Q83" s="5">
        <v>3402</v>
      </c>
      <c r="R83" s="5">
        <v>3397</v>
      </c>
      <c r="S83" s="5">
        <v>3147</v>
      </c>
      <c r="T83" s="5">
        <v>3423</v>
      </c>
    </row>
    <row r="84" spans="1:20">
      <c r="A84" s="13"/>
      <c r="B84" s="14"/>
      <c r="C84" s="15"/>
      <c r="D84" s="6">
        <v>160198470</v>
      </c>
      <c r="E84" s="6" t="s">
        <v>2201</v>
      </c>
      <c r="F84" s="5">
        <v>400</v>
      </c>
      <c r="G84" s="5"/>
      <c r="H84" s="5">
        <v>78</v>
      </c>
      <c r="I84" s="5" t="s">
        <v>20</v>
      </c>
      <c r="J84" s="5">
        <v>10</v>
      </c>
      <c r="K84" s="5" t="s">
        <v>20</v>
      </c>
      <c r="L84" s="5" t="s">
        <v>20</v>
      </c>
      <c r="M84" s="5" t="s">
        <v>20</v>
      </c>
      <c r="N84" s="5" t="s">
        <v>20</v>
      </c>
      <c r="O84" s="5" t="s">
        <v>20</v>
      </c>
      <c r="P84" s="5" t="s">
        <v>20</v>
      </c>
      <c r="Q84" s="5" t="s">
        <v>20</v>
      </c>
      <c r="R84" s="5" t="s">
        <v>20</v>
      </c>
      <c r="S84" s="5" t="s">
        <v>20</v>
      </c>
      <c r="T84" s="5" t="s">
        <v>20</v>
      </c>
    </row>
    <row r="85" spans="1:20">
      <c r="A85" s="13"/>
      <c r="B85" s="14"/>
      <c r="C85" s="15"/>
      <c r="D85" s="6">
        <v>160199410</v>
      </c>
      <c r="E85" s="6" t="s">
        <v>2202</v>
      </c>
      <c r="F85" s="5">
        <v>100</v>
      </c>
      <c r="G85" s="5"/>
      <c r="H85" s="5">
        <v>2606</v>
      </c>
      <c r="I85" s="5">
        <v>214</v>
      </c>
      <c r="J85" s="5">
        <v>235</v>
      </c>
      <c r="K85" s="5">
        <v>226</v>
      </c>
      <c r="L85" s="5">
        <v>239</v>
      </c>
      <c r="M85" s="5">
        <v>218</v>
      </c>
      <c r="N85" s="5">
        <v>215</v>
      </c>
      <c r="O85" s="5">
        <v>232</v>
      </c>
      <c r="P85" s="5">
        <v>204</v>
      </c>
      <c r="Q85" s="5">
        <v>231</v>
      </c>
      <c r="R85" s="5">
        <v>194</v>
      </c>
      <c r="S85" s="5">
        <v>191</v>
      </c>
      <c r="T85" s="5">
        <v>207</v>
      </c>
    </row>
    <row r="86" spans="1:20">
      <c r="A86" s="13"/>
      <c r="B86" s="14"/>
      <c r="C86" s="15"/>
      <c r="D86" s="6">
        <v>160200070</v>
      </c>
      <c r="E86" s="6" t="s">
        <v>2203</v>
      </c>
      <c r="F86" s="5">
        <v>500</v>
      </c>
      <c r="G86" s="5"/>
      <c r="H86" s="5">
        <v>32983</v>
      </c>
      <c r="I86" s="5">
        <v>2699</v>
      </c>
      <c r="J86" s="5">
        <v>2787</v>
      </c>
      <c r="K86" s="5">
        <v>2637</v>
      </c>
      <c r="L86" s="5">
        <v>3124</v>
      </c>
      <c r="M86" s="5">
        <v>2807</v>
      </c>
      <c r="N86" s="5">
        <v>2686</v>
      </c>
      <c r="O86" s="5">
        <v>3088</v>
      </c>
      <c r="P86" s="5">
        <v>2912</v>
      </c>
      <c r="Q86" s="5">
        <v>2830</v>
      </c>
      <c r="R86" s="5">
        <v>2516</v>
      </c>
      <c r="S86" s="5">
        <v>2435</v>
      </c>
      <c r="T86" s="5">
        <v>2462</v>
      </c>
    </row>
    <row r="87" spans="1:20">
      <c r="A87" s="13"/>
      <c r="B87" s="14"/>
      <c r="C87" s="15"/>
      <c r="D87" s="6">
        <v>160200170</v>
      </c>
      <c r="E87" s="6" t="s">
        <v>2204</v>
      </c>
      <c r="F87" s="5">
        <v>1000</v>
      </c>
      <c r="G87" s="5"/>
      <c r="H87" s="5">
        <v>149</v>
      </c>
      <c r="I87" s="5">
        <v>16</v>
      </c>
      <c r="J87" s="5">
        <v>14</v>
      </c>
      <c r="K87" s="5">
        <v>13</v>
      </c>
      <c r="L87" s="5">
        <v>16</v>
      </c>
      <c r="M87" s="5" t="s">
        <v>20</v>
      </c>
      <c r="N87" s="5" t="s">
        <v>20</v>
      </c>
      <c r="O87" s="5">
        <v>12</v>
      </c>
      <c r="P87" s="5">
        <v>15</v>
      </c>
      <c r="Q87" s="5">
        <v>11</v>
      </c>
      <c r="R87" s="5">
        <v>11</v>
      </c>
      <c r="S87" s="5" t="s">
        <v>20</v>
      </c>
      <c r="T87" s="5">
        <v>20</v>
      </c>
    </row>
    <row r="88" spans="1:20">
      <c r="A88" s="13"/>
      <c r="B88" s="14"/>
      <c r="C88" s="15"/>
      <c r="D88" s="6">
        <v>160203970</v>
      </c>
      <c r="E88" s="6" t="s">
        <v>2205</v>
      </c>
      <c r="F88" s="5"/>
      <c r="G88" s="5">
        <v>80</v>
      </c>
      <c r="H88" s="5">
        <v>5705</v>
      </c>
      <c r="I88" s="5">
        <v>346</v>
      </c>
      <c r="J88" s="5">
        <v>596</v>
      </c>
      <c r="K88" s="5">
        <v>321</v>
      </c>
      <c r="L88" s="5">
        <v>373</v>
      </c>
      <c r="M88" s="5">
        <v>368</v>
      </c>
      <c r="N88" s="5">
        <v>488</v>
      </c>
      <c r="O88" s="5">
        <v>348</v>
      </c>
      <c r="P88" s="5">
        <v>424</v>
      </c>
      <c r="Q88" s="5">
        <v>688</v>
      </c>
      <c r="R88" s="5">
        <v>827</v>
      </c>
      <c r="S88" s="5">
        <v>473</v>
      </c>
      <c r="T88" s="5">
        <v>453</v>
      </c>
    </row>
    <row r="89" spans="1:20">
      <c r="A89" s="13"/>
      <c r="B89" s="14"/>
      <c r="C89" s="15"/>
      <c r="D89" s="6">
        <v>160204070</v>
      </c>
      <c r="E89" s="6" t="s">
        <v>2206</v>
      </c>
      <c r="F89" s="5"/>
      <c r="G89" s="5">
        <v>40</v>
      </c>
      <c r="H89" s="5">
        <v>2593</v>
      </c>
      <c r="I89" s="5">
        <v>237</v>
      </c>
      <c r="J89" s="5">
        <v>205</v>
      </c>
      <c r="K89" s="5">
        <v>209</v>
      </c>
      <c r="L89" s="5">
        <v>180</v>
      </c>
      <c r="M89" s="5">
        <v>224</v>
      </c>
      <c r="N89" s="5">
        <v>200</v>
      </c>
      <c r="O89" s="5">
        <v>212</v>
      </c>
      <c r="P89" s="5">
        <v>216</v>
      </c>
      <c r="Q89" s="5">
        <v>237</v>
      </c>
      <c r="R89" s="5">
        <v>205</v>
      </c>
      <c r="S89" s="5">
        <v>215</v>
      </c>
      <c r="T89" s="5">
        <v>253</v>
      </c>
    </row>
    <row r="90" spans="1:20">
      <c r="A90" s="13"/>
      <c r="B90" s="14"/>
      <c r="C90" s="15"/>
      <c r="D90" s="6">
        <v>160204170</v>
      </c>
      <c r="E90" s="6" t="s">
        <v>2207</v>
      </c>
      <c r="F90" s="5"/>
      <c r="G90" s="5">
        <v>80</v>
      </c>
      <c r="H90" s="5">
        <v>4330</v>
      </c>
      <c r="I90" s="5">
        <v>349</v>
      </c>
      <c r="J90" s="5">
        <v>391</v>
      </c>
      <c r="K90" s="5">
        <v>351</v>
      </c>
      <c r="L90" s="5">
        <v>357</v>
      </c>
      <c r="M90" s="5">
        <v>357</v>
      </c>
      <c r="N90" s="5">
        <v>307</v>
      </c>
      <c r="O90" s="5">
        <v>331</v>
      </c>
      <c r="P90" s="5">
        <v>356</v>
      </c>
      <c r="Q90" s="5">
        <v>380</v>
      </c>
      <c r="R90" s="5">
        <v>418</v>
      </c>
      <c r="S90" s="5">
        <v>343</v>
      </c>
      <c r="T90" s="5">
        <v>390</v>
      </c>
    </row>
    <row r="91" spans="1:20">
      <c r="A91" s="13"/>
      <c r="B91" s="14"/>
      <c r="C91" s="15"/>
      <c r="D91" s="6">
        <v>160204270</v>
      </c>
      <c r="E91" s="6" t="s">
        <v>2208</v>
      </c>
      <c r="F91" s="5"/>
      <c r="G91" s="5">
        <v>40</v>
      </c>
      <c r="H91" s="5">
        <v>5090</v>
      </c>
      <c r="I91" s="5">
        <v>447</v>
      </c>
      <c r="J91" s="5">
        <v>427</v>
      </c>
      <c r="K91" s="5">
        <v>453</v>
      </c>
      <c r="L91" s="5">
        <v>384</v>
      </c>
      <c r="M91" s="5">
        <v>480</v>
      </c>
      <c r="N91" s="5">
        <v>394</v>
      </c>
      <c r="O91" s="5">
        <v>412</v>
      </c>
      <c r="P91" s="5">
        <v>379</v>
      </c>
      <c r="Q91" s="5">
        <v>425</v>
      </c>
      <c r="R91" s="5">
        <v>412</v>
      </c>
      <c r="S91" s="5">
        <v>437</v>
      </c>
      <c r="T91" s="5">
        <v>440</v>
      </c>
    </row>
    <row r="92" spans="1:20">
      <c r="A92" s="13"/>
      <c r="B92" s="14"/>
      <c r="C92" s="15"/>
      <c r="D92" s="6">
        <v>160206870</v>
      </c>
      <c r="E92" s="6" t="s">
        <v>2296</v>
      </c>
      <c r="F92" s="5">
        <v>40</v>
      </c>
      <c r="G92" s="5"/>
      <c r="H92" s="5">
        <v>3055431</v>
      </c>
      <c r="I92" s="5">
        <v>243535</v>
      </c>
      <c r="J92" s="5">
        <v>244750</v>
      </c>
      <c r="K92" s="5">
        <v>248005</v>
      </c>
      <c r="L92" s="5">
        <v>262294</v>
      </c>
      <c r="M92" s="5">
        <v>259602</v>
      </c>
      <c r="N92" s="5">
        <v>247315</v>
      </c>
      <c r="O92" s="5">
        <v>253843</v>
      </c>
      <c r="P92" s="5">
        <v>253760</v>
      </c>
      <c r="Q92" s="5">
        <v>264082</v>
      </c>
      <c r="R92" s="5">
        <v>259655</v>
      </c>
      <c r="S92" s="5">
        <v>256272</v>
      </c>
      <c r="T92" s="5">
        <v>262318</v>
      </c>
    </row>
    <row r="93" spans="1:20">
      <c r="A93" s="13"/>
      <c r="B93" s="14"/>
      <c r="C93" s="15"/>
      <c r="D93" s="6">
        <v>160206970</v>
      </c>
      <c r="E93" s="6" t="s">
        <v>2209</v>
      </c>
      <c r="F93" s="5">
        <v>50</v>
      </c>
      <c r="G93" s="5"/>
      <c r="H93" s="5">
        <v>7631</v>
      </c>
      <c r="I93" s="5">
        <v>672</v>
      </c>
      <c r="J93" s="5">
        <v>649</v>
      </c>
      <c r="K93" s="5">
        <v>591</v>
      </c>
      <c r="L93" s="5">
        <v>682</v>
      </c>
      <c r="M93" s="5">
        <v>617</v>
      </c>
      <c r="N93" s="5">
        <v>563</v>
      </c>
      <c r="O93" s="5">
        <v>677</v>
      </c>
      <c r="P93" s="5">
        <v>594</v>
      </c>
      <c r="Q93" s="5">
        <v>604</v>
      </c>
      <c r="R93" s="5">
        <v>662</v>
      </c>
      <c r="S93" s="5">
        <v>658</v>
      </c>
      <c r="T93" s="5">
        <v>662</v>
      </c>
    </row>
    <row r="94" spans="1:20">
      <c r="A94" s="13"/>
      <c r="B94" s="14"/>
      <c r="C94" s="15"/>
      <c r="D94" s="6">
        <v>160207270</v>
      </c>
      <c r="E94" s="6" t="s">
        <v>2210</v>
      </c>
      <c r="F94" s="5">
        <v>150</v>
      </c>
      <c r="G94" s="5"/>
      <c r="H94" s="5">
        <v>373</v>
      </c>
      <c r="I94" s="5">
        <v>31</v>
      </c>
      <c r="J94" s="5">
        <v>30</v>
      </c>
      <c r="K94" s="5">
        <v>22</v>
      </c>
      <c r="L94" s="5">
        <v>43</v>
      </c>
      <c r="M94" s="5">
        <v>42</v>
      </c>
      <c r="N94" s="5">
        <v>18</v>
      </c>
      <c r="O94" s="5">
        <v>39</v>
      </c>
      <c r="P94" s="5">
        <v>40</v>
      </c>
      <c r="Q94" s="5">
        <v>39</v>
      </c>
      <c r="R94" s="5">
        <v>23</v>
      </c>
      <c r="S94" s="5">
        <v>19</v>
      </c>
      <c r="T94" s="5">
        <v>27</v>
      </c>
    </row>
    <row r="95" spans="1:20">
      <c r="A95" s="13"/>
      <c r="B95" s="14"/>
      <c r="C95" s="15"/>
      <c r="D95" s="6">
        <v>160212670</v>
      </c>
      <c r="E95" s="6" t="s">
        <v>2211</v>
      </c>
      <c r="F95" s="5">
        <v>40</v>
      </c>
      <c r="G95" s="5"/>
      <c r="H95" s="5">
        <v>774625</v>
      </c>
      <c r="I95" s="5">
        <v>59655</v>
      </c>
      <c r="J95" s="5">
        <v>63176</v>
      </c>
      <c r="K95" s="5">
        <v>61437</v>
      </c>
      <c r="L95" s="5">
        <v>64610</v>
      </c>
      <c r="M95" s="5">
        <v>62950</v>
      </c>
      <c r="N95" s="5">
        <v>60115</v>
      </c>
      <c r="O95" s="5">
        <v>66628</v>
      </c>
      <c r="P95" s="5">
        <v>63888</v>
      </c>
      <c r="Q95" s="5">
        <v>69687</v>
      </c>
      <c r="R95" s="5">
        <v>72737</v>
      </c>
      <c r="S95" s="5">
        <v>62698</v>
      </c>
      <c r="T95" s="5">
        <v>67044</v>
      </c>
    </row>
    <row r="96" spans="1:20">
      <c r="A96" s="13"/>
      <c r="B96" s="14"/>
      <c r="C96" s="15"/>
      <c r="D96" s="6">
        <v>160212870</v>
      </c>
      <c r="E96" s="6" t="s">
        <v>2212</v>
      </c>
      <c r="F96" s="5">
        <v>100</v>
      </c>
      <c r="G96" s="5"/>
      <c r="H96" s="5">
        <v>8098</v>
      </c>
      <c r="I96" s="5">
        <v>343</v>
      </c>
      <c r="J96" s="5">
        <v>371</v>
      </c>
      <c r="K96" s="5">
        <v>454</v>
      </c>
      <c r="L96" s="5">
        <v>527</v>
      </c>
      <c r="M96" s="5">
        <v>603</v>
      </c>
      <c r="N96" s="5">
        <v>710</v>
      </c>
      <c r="O96" s="5">
        <v>967</v>
      </c>
      <c r="P96" s="5">
        <v>1080</v>
      </c>
      <c r="Q96" s="5">
        <v>1094</v>
      </c>
      <c r="R96" s="5">
        <v>817</v>
      </c>
      <c r="S96" s="5">
        <v>576</v>
      </c>
      <c r="T96" s="5">
        <v>556</v>
      </c>
    </row>
    <row r="97" spans="1:20">
      <c r="A97" s="13"/>
      <c r="B97" s="14"/>
      <c r="C97" s="15"/>
      <c r="D97" s="6">
        <v>160212970</v>
      </c>
      <c r="E97" s="6" t="s">
        <v>2213</v>
      </c>
      <c r="F97" s="5">
        <v>800</v>
      </c>
      <c r="G97" s="5"/>
      <c r="H97" s="5">
        <v>14700</v>
      </c>
      <c r="I97" s="5">
        <v>1168</v>
      </c>
      <c r="J97" s="5">
        <v>1255</v>
      </c>
      <c r="K97" s="5">
        <v>1264</v>
      </c>
      <c r="L97" s="5">
        <v>1327</v>
      </c>
      <c r="M97" s="5">
        <v>1176</v>
      </c>
      <c r="N97" s="5">
        <v>1215</v>
      </c>
      <c r="O97" s="5">
        <v>1348</v>
      </c>
      <c r="P97" s="5">
        <v>1266</v>
      </c>
      <c r="Q97" s="5">
        <v>1272</v>
      </c>
      <c r="R97" s="5">
        <v>1111</v>
      </c>
      <c r="S97" s="5">
        <v>1159</v>
      </c>
      <c r="T97" s="5">
        <v>1139</v>
      </c>
    </row>
    <row r="98" spans="1:20">
      <c r="A98" s="13"/>
      <c r="B98" s="14"/>
      <c r="C98" s="15"/>
      <c r="D98" s="6">
        <v>160213170</v>
      </c>
      <c r="E98" s="6" t="s">
        <v>2214</v>
      </c>
      <c r="F98" s="5">
        <v>1000</v>
      </c>
      <c r="G98" s="5"/>
      <c r="H98" s="5">
        <v>910</v>
      </c>
      <c r="I98" s="5">
        <v>88</v>
      </c>
      <c r="J98" s="5">
        <v>64</v>
      </c>
      <c r="K98" s="5">
        <v>88</v>
      </c>
      <c r="L98" s="5">
        <v>73</v>
      </c>
      <c r="M98" s="5">
        <v>64</v>
      </c>
      <c r="N98" s="5">
        <v>87</v>
      </c>
      <c r="O98" s="5">
        <v>81</v>
      </c>
      <c r="P98" s="5">
        <v>69</v>
      </c>
      <c r="Q98" s="5">
        <v>84</v>
      </c>
      <c r="R98" s="5">
        <v>87</v>
      </c>
      <c r="S98" s="5">
        <v>52</v>
      </c>
      <c r="T98" s="5">
        <v>73</v>
      </c>
    </row>
    <row r="99" spans="1:20">
      <c r="A99" s="13"/>
      <c r="B99" s="14"/>
      <c r="C99" s="15"/>
      <c r="D99" s="6">
        <v>160218270</v>
      </c>
      <c r="E99" s="6" t="s">
        <v>2215</v>
      </c>
      <c r="F99" s="5">
        <v>1000</v>
      </c>
      <c r="G99" s="5"/>
      <c r="H99" s="5">
        <v>437</v>
      </c>
      <c r="I99" s="5">
        <v>29</v>
      </c>
      <c r="J99" s="5">
        <v>36</v>
      </c>
      <c r="K99" s="5">
        <v>32</v>
      </c>
      <c r="L99" s="5">
        <v>28</v>
      </c>
      <c r="M99" s="5">
        <v>43</v>
      </c>
      <c r="N99" s="5">
        <v>30</v>
      </c>
      <c r="O99" s="5">
        <v>42</v>
      </c>
      <c r="P99" s="5">
        <v>30</v>
      </c>
      <c r="Q99" s="5">
        <v>37</v>
      </c>
      <c r="R99" s="5">
        <v>44</v>
      </c>
      <c r="S99" s="5">
        <v>41</v>
      </c>
      <c r="T99" s="5">
        <v>45</v>
      </c>
    </row>
    <row r="100" spans="1:20">
      <c r="A100" s="13"/>
      <c r="B100" s="14"/>
      <c r="C100" s="15"/>
      <c r="D100" s="6">
        <v>160219070</v>
      </c>
      <c r="E100" s="6" t="s">
        <v>2216</v>
      </c>
      <c r="F100" s="5">
        <v>35</v>
      </c>
      <c r="G100" s="5"/>
      <c r="H100" s="5">
        <v>189</v>
      </c>
      <c r="I100" s="5">
        <v>16</v>
      </c>
      <c r="J100" s="5">
        <v>14</v>
      </c>
      <c r="K100" s="5">
        <v>18</v>
      </c>
      <c r="L100" s="5">
        <v>13</v>
      </c>
      <c r="M100" s="5">
        <v>15</v>
      </c>
      <c r="N100" s="5">
        <v>15</v>
      </c>
      <c r="O100" s="5">
        <v>20</v>
      </c>
      <c r="P100" s="5">
        <v>16</v>
      </c>
      <c r="Q100" s="5">
        <v>16</v>
      </c>
      <c r="R100" s="5">
        <v>13</v>
      </c>
      <c r="S100" s="5">
        <v>16</v>
      </c>
      <c r="T100" s="5">
        <v>17</v>
      </c>
    </row>
    <row r="101" spans="1:20">
      <c r="A101" s="13"/>
      <c r="B101" s="14"/>
      <c r="C101" s="15"/>
      <c r="D101" s="6">
        <v>160219570</v>
      </c>
      <c r="E101" s="6" t="s">
        <v>2217</v>
      </c>
      <c r="F101" s="5">
        <v>1500</v>
      </c>
      <c r="G101" s="5"/>
      <c r="H101" s="5">
        <v>193</v>
      </c>
      <c r="I101" s="5">
        <v>18</v>
      </c>
      <c r="J101" s="5">
        <v>25</v>
      </c>
      <c r="K101" s="5">
        <v>19</v>
      </c>
      <c r="L101" s="5">
        <v>14</v>
      </c>
      <c r="M101" s="5">
        <v>12</v>
      </c>
      <c r="N101" s="5">
        <v>17</v>
      </c>
      <c r="O101" s="5">
        <v>15</v>
      </c>
      <c r="P101" s="5">
        <v>18</v>
      </c>
      <c r="Q101" s="5">
        <v>20</v>
      </c>
      <c r="R101" s="5" t="s">
        <v>20</v>
      </c>
      <c r="S101" s="5">
        <v>19</v>
      </c>
      <c r="T101" s="5" t="s">
        <v>20</v>
      </c>
    </row>
    <row r="102" spans="1:20">
      <c r="A102" s="13"/>
      <c r="B102" s="14"/>
      <c r="C102" s="15"/>
      <c r="D102" s="6">
        <v>160219870</v>
      </c>
      <c r="E102" s="6" t="s">
        <v>2218</v>
      </c>
      <c r="F102" s="5">
        <v>60</v>
      </c>
      <c r="G102" s="5"/>
      <c r="H102" s="5">
        <v>799</v>
      </c>
      <c r="I102" s="5">
        <v>86</v>
      </c>
      <c r="J102" s="5">
        <v>54</v>
      </c>
      <c r="K102" s="5">
        <v>65</v>
      </c>
      <c r="L102" s="5">
        <v>82</v>
      </c>
      <c r="M102" s="5">
        <v>78</v>
      </c>
      <c r="N102" s="5">
        <v>80</v>
      </c>
      <c r="O102" s="5">
        <v>77</v>
      </c>
      <c r="P102" s="5">
        <v>58</v>
      </c>
      <c r="Q102" s="5">
        <v>78</v>
      </c>
      <c r="R102" s="5">
        <v>59</v>
      </c>
      <c r="S102" s="5">
        <v>40</v>
      </c>
      <c r="T102" s="5">
        <v>42</v>
      </c>
    </row>
    <row r="103" spans="1:20">
      <c r="A103" s="13"/>
      <c r="B103" s="14"/>
      <c r="C103" s="15"/>
      <c r="D103" s="6">
        <v>160220070</v>
      </c>
      <c r="E103" s="6" t="s">
        <v>2219</v>
      </c>
      <c r="F103" s="5">
        <v>35</v>
      </c>
      <c r="G103" s="5"/>
      <c r="H103" s="5">
        <v>111933</v>
      </c>
      <c r="I103" s="5">
        <v>10061</v>
      </c>
      <c r="J103" s="5">
        <v>10739</v>
      </c>
      <c r="K103" s="5">
        <v>9688</v>
      </c>
      <c r="L103" s="5">
        <v>10253</v>
      </c>
      <c r="M103" s="5">
        <v>9062</v>
      </c>
      <c r="N103" s="5">
        <v>9099</v>
      </c>
      <c r="O103" s="5">
        <v>9217</v>
      </c>
      <c r="P103" s="5">
        <v>8903</v>
      </c>
      <c r="Q103" s="5">
        <v>9610</v>
      </c>
      <c r="R103" s="5">
        <v>8849</v>
      </c>
      <c r="S103" s="5">
        <v>8135</v>
      </c>
      <c r="T103" s="5">
        <v>8317</v>
      </c>
    </row>
    <row r="104" spans="1:20">
      <c r="A104" s="13"/>
      <c r="B104" s="14"/>
      <c r="C104" s="15"/>
      <c r="D104" s="6">
        <v>160220270</v>
      </c>
      <c r="E104" s="6" t="s">
        <v>2297</v>
      </c>
      <c r="F104" s="5">
        <v>1000</v>
      </c>
      <c r="G104" s="5"/>
      <c r="H104" s="5" t="s">
        <v>20</v>
      </c>
      <c r="I104" s="5" t="s">
        <v>20</v>
      </c>
      <c r="J104" s="5" t="s">
        <v>20</v>
      </c>
      <c r="K104" s="5" t="s">
        <v>20</v>
      </c>
      <c r="L104" s="5" t="s">
        <v>20</v>
      </c>
      <c r="M104" s="5" t="s">
        <v>20</v>
      </c>
      <c r="N104" s="5" t="s">
        <v>20</v>
      </c>
      <c r="O104" s="5" t="s">
        <v>20</v>
      </c>
      <c r="P104" s="5" t="s">
        <v>20</v>
      </c>
      <c r="Q104" s="5" t="s">
        <v>20</v>
      </c>
      <c r="R104" s="5" t="s">
        <v>20</v>
      </c>
      <c r="S104" s="5" t="s">
        <v>20</v>
      </c>
      <c r="T104" s="5" t="s">
        <v>20</v>
      </c>
    </row>
    <row r="105" spans="1:20">
      <c r="A105" s="13"/>
      <c r="B105" s="14"/>
      <c r="C105" s="15"/>
      <c r="D105" s="6">
        <v>160223270</v>
      </c>
      <c r="E105" s="6" t="s">
        <v>2220</v>
      </c>
      <c r="F105" s="5">
        <v>70</v>
      </c>
      <c r="G105" s="5"/>
      <c r="H105" s="5" t="s">
        <v>20</v>
      </c>
      <c r="I105" s="5" t="s">
        <v>20</v>
      </c>
      <c r="J105" s="5" t="s">
        <v>20</v>
      </c>
      <c r="K105" s="5" t="s">
        <v>20</v>
      </c>
      <c r="L105" s="5" t="s">
        <v>20</v>
      </c>
      <c r="M105" s="5" t="s">
        <v>20</v>
      </c>
      <c r="N105" s="5" t="s">
        <v>20</v>
      </c>
      <c r="O105" s="5" t="s">
        <v>20</v>
      </c>
      <c r="P105" s="5" t="s">
        <v>20</v>
      </c>
      <c r="Q105" s="5" t="s">
        <v>20</v>
      </c>
      <c r="R105" s="5" t="s">
        <v>20</v>
      </c>
      <c r="S105" s="5" t="s">
        <v>20</v>
      </c>
      <c r="T105" s="5" t="s">
        <v>20</v>
      </c>
    </row>
    <row r="106" spans="1:20">
      <c r="A106" s="13"/>
      <c r="B106" s="14"/>
      <c r="C106" s="15"/>
      <c r="D106" s="6">
        <v>160225150</v>
      </c>
      <c r="E106" s="6" t="s">
        <v>2221</v>
      </c>
      <c r="F106" s="5">
        <v>7200</v>
      </c>
      <c r="G106" s="5"/>
      <c r="H106" s="5">
        <v>17524</v>
      </c>
      <c r="I106" s="5">
        <v>1115</v>
      </c>
      <c r="J106" s="5">
        <v>1182</v>
      </c>
      <c r="K106" s="5">
        <v>1243</v>
      </c>
      <c r="L106" s="5">
        <v>1324</v>
      </c>
      <c r="M106" s="5">
        <v>1270</v>
      </c>
      <c r="N106" s="5">
        <v>1358</v>
      </c>
      <c r="O106" s="5">
        <v>1563</v>
      </c>
      <c r="P106" s="5">
        <v>1669</v>
      </c>
      <c r="Q106" s="5">
        <v>1667</v>
      </c>
      <c r="R106" s="5">
        <v>1652</v>
      </c>
      <c r="S106" s="5">
        <v>1724</v>
      </c>
      <c r="T106" s="5">
        <v>1757</v>
      </c>
    </row>
    <row r="107" spans="1:20">
      <c r="A107" s="13"/>
      <c r="B107" s="14"/>
      <c r="C107" s="15"/>
      <c r="D107" s="6">
        <v>160226170</v>
      </c>
      <c r="E107" s="6" t="s">
        <v>2222</v>
      </c>
      <c r="F107" s="5">
        <v>55</v>
      </c>
      <c r="G107" s="5"/>
      <c r="H107" s="5">
        <v>833</v>
      </c>
      <c r="I107" s="5">
        <v>62</v>
      </c>
      <c r="J107" s="5">
        <v>71</v>
      </c>
      <c r="K107" s="5">
        <v>65</v>
      </c>
      <c r="L107" s="5">
        <v>70</v>
      </c>
      <c r="M107" s="5">
        <v>62</v>
      </c>
      <c r="N107" s="5">
        <v>62</v>
      </c>
      <c r="O107" s="5">
        <v>75</v>
      </c>
      <c r="P107" s="5">
        <v>76</v>
      </c>
      <c r="Q107" s="5">
        <v>51</v>
      </c>
      <c r="R107" s="5">
        <v>73</v>
      </c>
      <c r="S107" s="5">
        <v>72</v>
      </c>
      <c r="T107" s="5">
        <v>94</v>
      </c>
    </row>
    <row r="108" spans="1:20">
      <c r="A108" s="13"/>
      <c r="B108" s="14"/>
      <c r="C108" s="15"/>
      <c r="D108" s="6">
        <v>160231670</v>
      </c>
      <c r="E108" s="6" t="s">
        <v>2224</v>
      </c>
      <c r="F108" s="5">
        <v>260</v>
      </c>
      <c r="G108" s="5"/>
      <c r="H108" s="5">
        <v>113</v>
      </c>
      <c r="I108" s="5">
        <v>14</v>
      </c>
      <c r="J108" s="5" t="s">
        <v>20</v>
      </c>
      <c r="K108" s="5" t="s">
        <v>20</v>
      </c>
      <c r="L108" s="5" t="s">
        <v>20</v>
      </c>
      <c r="M108" s="5">
        <v>12</v>
      </c>
      <c r="N108" s="5" t="s">
        <v>20</v>
      </c>
      <c r="O108" s="5" t="s">
        <v>20</v>
      </c>
      <c r="P108" s="5">
        <v>11</v>
      </c>
      <c r="Q108" s="5">
        <v>14</v>
      </c>
      <c r="R108" s="5">
        <v>10</v>
      </c>
      <c r="S108" s="5" t="s">
        <v>20</v>
      </c>
      <c r="T108" s="5">
        <v>11</v>
      </c>
    </row>
    <row r="109" spans="1:20">
      <c r="A109" s="13"/>
      <c r="B109" s="14"/>
      <c r="C109" s="15"/>
      <c r="D109" s="6">
        <v>160231770</v>
      </c>
      <c r="E109" s="6" t="s">
        <v>2225</v>
      </c>
      <c r="F109" s="5">
        <v>450</v>
      </c>
      <c r="G109" s="5"/>
      <c r="H109" s="5">
        <v>194</v>
      </c>
      <c r="I109" s="5">
        <v>20</v>
      </c>
      <c r="J109" s="5">
        <v>15</v>
      </c>
      <c r="K109" s="5">
        <v>11</v>
      </c>
      <c r="L109" s="5">
        <v>14</v>
      </c>
      <c r="M109" s="5">
        <v>13</v>
      </c>
      <c r="N109" s="5">
        <v>13</v>
      </c>
      <c r="O109" s="5">
        <v>25</v>
      </c>
      <c r="P109" s="5">
        <v>21</v>
      </c>
      <c r="Q109" s="5">
        <v>16</v>
      </c>
      <c r="R109" s="5">
        <v>21</v>
      </c>
      <c r="S109" s="5">
        <v>14</v>
      </c>
      <c r="T109" s="5">
        <v>11</v>
      </c>
    </row>
    <row r="110" spans="1:20">
      <c r="A110" s="13"/>
      <c r="B110" s="14"/>
      <c r="C110" s="15"/>
      <c r="D110" s="6">
        <v>160231970</v>
      </c>
      <c r="E110" s="6" t="s">
        <v>2226</v>
      </c>
      <c r="F110" s="5">
        <v>-2500</v>
      </c>
      <c r="G110" s="5"/>
      <c r="H110" s="5">
        <v>38</v>
      </c>
      <c r="I110" s="5" t="s">
        <v>20</v>
      </c>
      <c r="J110" s="5" t="s">
        <v>20</v>
      </c>
      <c r="K110" s="5" t="s">
        <v>20</v>
      </c>
      <c r="L110" s="5" t="s">
        <v>20</v>
      </c>
      <c r="M110" s="5" t="s">
        <v>20</v>
      </c>
      <c r="N110" s="5">
        <v>0</v>
      </c>
      <c r="O110" s="5">
        <v>0</v>
      </c>
      <c r="P110" s="5" t="s">
        <v>20</v>
      </c>
      <c r="Q110" s="5" t="s">
        <v>20</v>
      </c>
      <c r="R110" s="5" t="s">
        <v>20</v>
      </c>
      <c r="S110" s="5" t="s">
        <v>20</v>
      </c>
      <c r="T110" s="5" t="s">
        <v>20</v>
      </c>
    </row>
    <row r="111" spans="1:20">
      <c r="A111" s="13"/>
      <c r="B111" s="14"/>
      <c r="C111" s="15"/>
      <c r="D111" s="6">
        <v>160232170</v>
      </c>
      <c r="E111" s="6" t="s">
        <v>2227</v>
      </c>
      <c r="F111" s="5">
        <v>-4000</v>
      </c>
      <c r="G111" s="5"/>
      <c r="H111" s="5">
        <v>82</v>
      </c>
      <c r="I111" s="5">
        <v>14</v>
      </c>
      <c r="J111" s="5" t="s">
        <v>20</v>
      </c>
      <c r="K111" s="5" t="s">
        <v>20</v>
      </c>
      <c r="L111" s="5" t="s">
        <v>20</v>
      </c>
      <c r="M111" s="5" t="s">
        <v>20</v>
      </c>
      <c r="N111" s="5" t="s">
        <v>20</v>
      </c>
      <c r="O111" s="5" t="s">
        <v>20</v>
      </c>
      <c r="P111" s="5" t="s">
        <v>20</v>
      </c>
      <c r="Q111" s="5" t="s">
        <v>20</v>
      </c>
      <c r="R111" s="5" t="s">
        <v>20</v>
      </c>
      <c r="S111" s="5" t="s">
        <v>20</v>
      </c>
      <c r="T111" s="5" t="s">
        <v>20</v>
      </c>
    </row>
    <row r="112" spans="1:20">
      <c r="A112" s="13"/>
      <c r="B112" s="14"/>
      <c r="C112" s="15"/>
      <c r="D112" s="6">
        <v>160232270</v>
      </c>
      <c r="E112" s="6" t="s">
        <v>2228</v>
      </c>
      <c r="F112" s="5">
        <v>-6000</v>
      </c>
      <c r="G112" s="5"/>
      <c r="H112" s="5">
        <v>124</v>
      </c>
      <c r="I112" s="5" t="s">
        <v>20</v>
      </c>
      <c r="J112" s="5">
        <v>15</v>
      </c>
      <c r="K112" s="5" t="s">
        <v>20</v>
      </c>
      <c r="L112" s="5">
        <v>16</v>
      </c>
      <c r="M112" s="5" t="s">
        <v>20</v>
      </c>
      <c r="N112" s="5" t="s">
        <v>20</v>
      </c>
      <c r="O112" s="5">
        <v>14</v>
      </c>
      <c r="P112" s="5">
        <v>10</v>
      </c>
      <c r="Q112" s="5" t="s">
        <v>20</v>
      </c>
      <c r="R112" s="5">
        <v>10</v>
      </c>
      <c r="S112" s="5">
        <v>11</v>
      </c>
      <c r="T112" s="5" t="s">
        <v>20</v>
      </c>
    </row>
    <row r="113" spans="1:20">
      <c r="A113" s="13"/>
      <c r="B113" s="14"/>
      <c r="C113" s="15"/>
      <c r="D113" s="6">
        <v>160232370</v>
      </c>
      <c r="E113" s="6" t="s">
        <v>2229</v>
      </c>
      <c r="F113" s="5">
        <v>-8000</v>
      </c>
      <c r="G113" s="5"/>
      <c r="H113" s="5">
        <v>93</v>
      </c>
      <c r="I113" s="5" t="s">
        <v>20</v>
      </c>
      <c r="J113" s="5" t="s">
        <v>20</v>
      </c>
      <c r="K113" s="5" t="s">
        <v>20</v>
      </c>
      <c r="L113" s="5" t="s">
        <v>20</v>
      </c>
      <c r="M113" s="5" t="s">
        <v>20</v>
      </c>
      <c r="N113" s="5" t="s">
        <v>20</v>
      </c>
      <c r="O113" s="5" t="s">
        <v>20</v>
      </c>
      <c r="P113" s="5" t="s">
        <v>20</v>
      </c>
      <c r="Q113" s="5" t="s">
        <v>20</v>
      </c>
      <c r="R113" s="5">
        <v>11</v>
      </c>
      <c r="S113" s="5">
        <v>14</v>
      </c>
      <c r="T113" s="5">
        <v>13</v>
      </c>
    </row>
    <row r="114" spans="1:20">
      <c r="A114" s="13"/>
      <c r="B114" s="14"/>
      <c r="C114" s="15"/>
      <c r="D114" s="6">
        <v>160232470</v>
      </c>
      <c r="E114" s="6" t="s">
        <v>2230</v>
      </c>
      <c r="F114" s="5">
        <v>-5000</v>
      </c>
      <c r="G114" s="5"/>
      <c r="H114" s="5" t="s">
        <v>20</v>
      </c>
      <c r="I114" s="5" t="s">
        <v>20</v>
      </c>
      <c r="J114" s="5" t="s">
        <v>20</v>
      </c>
      <c r="K114" s="5" t="s">
        <v>20</v>
      </c>
      <c r="L114" s="5">
        <v>0</v>
      </c>
      <c r="M114" s="5">
        <v>0</v>
      </c>
      <c r="N114" s="5">
        <v>0</v>
      </c>
      <c r="O114" s="5" t="s">
        <v>20</v>
      </c>
      <c r="P114" s="5">
        <v>0</v>
      </c>
      <c r="Q114" s="5">
        <v>0</v>
      </c>
      <c r="R114" s="5" t="s">
        <v>20</v>
      </c>
      <c r="S114" s="5">
        <v>0</v>
      </c>
      <c r="T114" s="5" t="s">
        <v>20</v>
      </c>
    </row>
    <row r="115" spans="1:20">
      <c r="A115" s="13"/>
      <c r="B115" s="14"/>
      <c r="C115" s="15"/>
      <c r="D115" s="6">
        <v>160232570</v>
      </c>
      <c r="E115" s="6" t="s">
        <v>2231</v>
      </c>
      <c r="F115" s="5">
        <v>-8000</v>
      </c>
      <c r="G115" s="5"/>
      <c r="H115" s="5">
        <v>25</v>
      </c>
      <c r="I115" s="5" t="s">
        <v>20</v>
      </c>
      <c r="J115" s="5" t="s">
        <v>20</v>
      </c>
      <c r="K115" s="5" t="s">
        <v>20</v>
      </c>
      <c r="L115" s="5" t="s">
        <v>20</v>
      </c>
      <c r="M115" s="5" t="s">
        <v>20</v>
      </c>
      <c r="N115" s="5" t="s">
        <v>20</v>
      </c>
      <c r="O115" s="5">
        <v>0</v>
      </c>
      <c r="P115" s="5" t="s">
        <v>20</v>
      </c>
      <c r="Q115" s="5" t="s">
        <v>20</v>
      </c>
      <c r="R115" s="5" t="s">
        <v>20</v>
      </c>
      <c r="S115" s="5" t="s">
        <v>20</v>
      </c>
      <c r="T115" s="5" t="s">
        <v>20</v>
      </c>
    </row>
    <row r="116" spans="1:20">
      <c r="A116" s="13"/>
      <c r="B116" s="14"/>
      <c r="C116" s="15"/>
      <c r="D116" s="6">
        <v>160232670</v>
      </c>
      <c r="E116" s="6" t="s">
        <v>2232</v>
      </c>
      <c r="F116" s="5">
        <v>-12000</v>
      </c>
      <c r="G116" s="5"/>
      <c r="H116" s="5">
        <v>199</v>
      </c>
      <c r="I116" s="5">
        <v>14</v>
      </c>
      <c r="J116" s="5">
        <v>18</v>
      </c>
      <c r="K116" s="5">
        <v>14</v>
      </c>
      <c r="L116" s="5">
        <v>23</v>
      </c>
      <c r="M116" s="5" t="s">
        <v>20</v>
      </c>
      <c r="N116" s="5">
        <v>14</v>
      </c>
      <c r="O116" s="5">
        <v>17</v>
      </c>
      <c r="P116" s="5">
        <v>15</v>
      </c>
      <c r="Q116" s="5" t="s">
        <v>20</v>
      </c>
      <c r="R116" s="5">
        <v>17</v>
      </c>
      <c r="S116" s="5">
        <v>24</v>
      </c>
      <c r="T116" s="5">
        <v>24</v>
      </c>
    </row>
    <row r="117" spans="1:20">
      <c r="A117" s="13"/>
      <c r="B117" s="14"/>
      <c r="C117" s="15"/>
      <c r="D117" s="6">
        <v>160232770</v>
      </c>
      <c r="E117" s="6" t="s">
        <v>2298</v>
      </c>
      <c r="F117" s="5">
        <v>-2100</v>
      </c>
      <c r="G117" s="5"/>
      <c r="H117" s="5" t="s">
        <v>20</v>
      </c>
      <c r="I117" s="5" t="s">
        <v>20</v>
      </c>
      <c r="J117" s="5" t="s">
        <v>20</v>
      </c>
      <c r="K117" s="5" t="s">
        <v>20</v>
      </c>
      <c r="L117" s="5" t="s">
        <v>20</v>
      </c>
      <c r="M117" s="5" t="s">
        <v>20</v>
      </c>
      <c r="N117" s="5" t="s">
        <v>20</v>
      </c>
      <c r="O117" s="5" t="s">
        <v>20</v>
      </c>
      <c r="P117" s="5" t="s">
        <v>20</v>
      </c>
      <c r="Q117" s="5" t="s">
        <v>20</v>
      </c>
      <c r="R117" s="5" t="s">
        <v>20</v>
      </c>
      <c r="S117" s="5" t="s">
        <v>20</v>
      </c>
      <c r="T117" s="5" t="s">
        <v>20</v>
      </c>
    </row>
    <row r="118" spans="1:20">
      <c r="A118" s="13"/>
      <c r="B118" s="14"/>
      <c r="C118" s="15"/>
      <c r="D118" s="6">
        <v>160233270</v>
      </c>
      <c r="E118" s="6" t="s">
        <v>2235</v>
      </c>
      <c r="F118" s="5">
        <v>-2500</v>
      </c>
      <c r="G118" s="5"/>
      <c r="H118" s="5" t="s">
        <v>20</v>
      </c>
      <c r="I118" s="5" t="s">
        <v>20</v>
      </c>
      <c r="J118" s="5" t="s">
        <v>20</v>
      </c>
      <c r="K118" s="5" t="s">
        <v>20</v>
      </c>
      <c r="L118" s="5" t="s">
        <v>20</v>
      </c>
      <c r="M118" s="5" t="s">
        <v>20</v>
      </c>
      <c r="N118" s="5" t="s">
        <v>20</v>
      </c>
      <c r="O118" s="5" t="s">
        <v>20</v>
      </c>
      <c r="P118" s="5" t="s">
        <v>20</v>
      </c>
      <c r="Q118" s="5" t="s">
        <v>20</v>
      </c>
      <c r="R118" s="5" t="s">
        <v>20</v>
      </c>
      <c r="S118" s="5" t="s">
        <v>20</v>
      </c>
      <c r="T118" s="5" t="s">
        <v>20</v>
      </c>
    </row>
    <row r="119" spans="1:20">
      <c r="A119" s="13"/>
      <c r="B119" s="14"/>
      <c r="C119" s="15"/>
      <c r="D119" s="6">
        <v>160233370</v>
      </c>
      <c r="E119" s="6" t="s">
        <v>2299</v>
      </c>
      <c r="F119" s="5">
        <v>-5000</v>
      </c>
      <c r="G119" s="5"/>
      <c r="H119" s="5" t="s">
        <v>20</v>
      </c>
      <c r="I119" s="5" t="s">
        <v>20</v>
      </c>
      <c r="J119" s="5" t="s">
        <v>20</v>
      </c>
      <c r="K119" s="5" t="s">
        <v>20</v>
      </c>
      <c r="L119" s="5" t="s">
        <v>20</v>
      </c>
      <c r="M119" s="5" t="s">
        <v>20</v>
      </c>
      <c r="N119" s="5" t="s">
        <v>20</v>
      </c>
      <c r="O119" s="5" t="s">
        <v>20</v>
      </c>
      <c r="P119" s="5" t="s">
        <v>20</v>
      </c>
      <c r="Q119" s="5" t="s">
        <v>20</v>
      </c>
      <c r="R119" s="5" t="s">
        <v>20</v>
      </c>
      <c r="S119" s="5" t="s">
        <v>20</v>
      </c>
      <c r="T119" s="5" t="s">
        <v>20</v>
      </c>
    </row>
    <row r="120" spans="1:20">
      <c r="A120" s="13"/>
      <c r="B120" s="14"/>
      <c r="C120" s="15"/>
      <c r="D120" s="6">
        <v>160233470</v>
      </c>
      <c r="E120" s="6" t="s">
        <v>2236</v>
      </c>
      <c r="F120" s="5">
        <v>-4000</v>
      </c>
      <c r="G120" s="5"/>
      <c r="H120" s="5" t="s">
        <v>20</v>
      </c>
      <c r="I120" s="5" t="s">
        <v>20</v>
      </c>
      <c r="J120" s="5" t="s">
        <v>20</v>
      </c>
      <c r="K120" s="5" t="s">
        <v>20</v>
      </c>
      <c r="L120" s="5" t="s">
        <v>20</v>
      </c>
      <c r="M120" s="5" t="s">
        <v>20</v>
      </c>
      <c r="N120" s="5" t="s">
        <v>20</v>
      </c>
      <c r="O120" s="5" t="s">
        <v>20</v>
      </c>
      <c r="P120" s="5" t="s">
        <v>20</v>
      </c>
      <c r="Q120" s="5" t="s">
        <v>20</v>
      </c>
      <c r="R120" s="5" t="s">
        <v>20</v>
      </c>
      <c r="S120" s="5" t="s">
        <v>20</v>
      </c>
      <c r="T120" s="5" t="s">
        <v>20</v>
      </c>
    </row>
    <row r="121" spans="1:20">
      <c r="A121" s="13"/>
      <c r="B121" s="14"/>
      <c r="C121" s="15"/>
      <c r="D121" s="6">
        <v>160233570</v>
      </c>
      <c r="E121" s="6" t="s">
        <v>2237</v>
      </c>
      <c r="F121" s="5">
        <v>-6000</v>
      </c>
      <c r="G121" s="5"/>
      <c r="H121" s="5" t="s">
        <v>20</v>
      </c>
      <c r="I121" s="5" t="s">
        <v>20</v>
      </c>
      <c r="J121" s="5" t="s">
        <v>20</v>
      </c>
      <c r="K121" s="5" t="s">
        <v>20</v>
      </c>
      <c r="L121" s="5" t="s">
        <v>20</v>
      </c>
      <c r="M121" s="5" t="s">
        <v>20</v>
      </c>
      <c r="N121" s="5" t="s">
        <v>20</v>
      </c>
      <c r="O121" s="5" t="s">
        <v>20</v>
      </c>
      <c r="P121" s="5" t="s">
        <v>20</v>
      </c>
      <c r="Q121" s="5" t="s">
        <v>20</v>
      </c>
      <c r="R121" s="5" t="s">
        <v>20</v>
      </c>
      <c r="S121" s="5" t="s">
        <v>20</v>
      </c>
      <c r="T121" s="5" t="s">
        <v>20</v>
      </c>
    </row>
    <row r="122" spans="1:20">
      <c r="A122" s="16"/>
      <c r="B122" s="17"/>
      <c r="C122" s="18"/>
      <c r="D122" s="6">
        <v>160233670</v>
      </c>
      <c r="E122" s="6" t="s">
        <v>2238</v>
      </c>
      <c r="F122" s="5">
        <v>-8000</v>
      </c>
      <c r="G122" s="5"/>
      <c r="H122" s="5" t="s">
        <v>20</v>
      </c>
      <c r="I122" s="5" t="s">
        <v>20</v>
      </c>
      <c r="J122" s="5" t="s">
        <v>20</v>
      </c>
      <c r="K122" s="5" t="s">
        <v>20</v>
      </c>
      <c r="L122" s="5" t="s">
        <v>20</v>
      </c>
      <c r="M122" s="5" t="s">
        <v>20</v>
      </c>
      <c r="N122" s="5" t="s">
        <v>20</v>
      </c>
      <c r="O122" s="5" t="s">
        <v>20</v>
      </c>
      <c r="P122" s="5" t="s">
        <v>20</v>
      </c>
      <c r="Q122" s="5" t="s">
        <v>20</v>
      </c>
      <c r="R122" s="5" t="s">
        <v>20</v>
      </c>
      <c r="S122" s="5" t="s">
        <v>20</v>
      </c>
      <c r="T122" s="5" t="s">
        <v>20</v>
      </c>
    </row>
  </sheetData>
  <mergeCells count="20">
    <mergeCell ref="P3:P4"/>
    <mergeCell ref="H3:H4"/>
    <mergeCell ref="R3:R4"/>
    <mergeCell ref="T3:T4"/>
    <mergeCell ref="J3:J4"/>
    <mergeCell ref="K3:K4"/>
    <mergeCell ref="O3:O4"/>
    <mergeCell ref="Q3:Q4"/>
    <mergeCell ref="S3:S4"/>
    <mergeCell ref="L3:L4"/>
    <mergeCell ref="B3:B4"/>
    <mergeCell ref="N3:N4"/>
    <mergeCell ref="F3:F4"/>
    <mergeCell ref="A3:A4"/>
    <mergeCell ref="G3:G4"/>
    <mergeCell ref="M3:M4"/>
    <mergeCell ref="I3:I4"/>
    <mergeCell ref="D3:D4"/>
    <mergeCell ref="C3:C4"/>
    <mergeCell ref="E3:E4"/>
  </mergeCells>
  <phoneticPr fontId="4"/>
  <printOptions horizontalCentered="1"/>
  <pageMargins left="0.55118110236220474" right="0.15748031496062989" top="0.55118110236220474" bottom="0.47244094488188981" header="0.39370078740157483" footer="0.39370078740157483"/>
  <pageSetup paperSize="8" scale="60" fitToWidth="2" pageOrder="overThenDown" orientation="landscape"/>
  <headerFooter>
    <oddHeader>&amp;R&amp;A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168d903-4118-4edb-bf2e-2afbb5b8a4e8" xsi:nil="true"/>
    <lcf76f155ced4ddcb4097134ff3c332f xmlns="23d2c83b-170e-4db7-8430-3f8836d5705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C95474E7C6DE64C9C0986389388AC59" ma:contentTypeVersion="11" ma:contentTypeDescription="新しいドキュメントを作成します。" ma:contentTypeScope="" ma:versionID="c780b0c18953ec05e128e233dfb5bb3a">
  <xsd:schema xmlns:xsd="http://www.w3.org/2001/XMLSchema" xmlns:xs="http://www.w3.org/2001/XMLSchema" xmlns:p="http://schemas.microsoft.com/office/2006/metadata/properties" xmlns:ns2="23d2c83b-170e-4db7-8430-3f8836d57059" xmlns:ns3="1168d903-4118-4edb-bf2e-2afbb5b8a4e8" targetNamespace="http://schemas.microsoft.com/office/2006/metadata/properties" ma:root="true" ma:fieldsID="3c3d1201c33bd4813af02f499cf29826" ns2:_="" ns3:_="">
    <xsd:import namespace="23d2c83b-170e-4db7-8430-3f8836d57059"/>
    <xsd:import namespace="1168d903-4118-4edb-bf2e-2afbb5b8a4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d2c83b-170e-4db7-8430-3f8836d570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68d903-4118-4edb-bf2e-2afbb5b8a4e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374d73b-738a-4493-a082-0535011d50ca}" ma:internalName="TaxCatchAll" ma:showField="CatchAllData" ma:web="1168d903-4118-4edb-bf2e-2afbb5b8a4e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7ED332-5A2A-4138-B293-884D335CDE63}"/>
</file>

<file path=customXml/itemProps2.xml><?xml version="1.0" encoding="utf-8"?>
<ds:datastoreItem xmlns:ds="http://schemas.openxmlformats.org/officeDocument/2006/customXml" ds:itemID="{5E90FEEF-62D0-47A2-80B1-736D543C796E}"/>
</file>

<file path=customXml/itemProps3.xml><?xml version="1.0" encoding="utf-8"?>
<ds:datastoreItem xmlns:ds="http://schemas.openxmlformats.org/officeDocument/2006/customXml" ds:itemID="{ADD4E065-9472-4D8A-91F6-6D7D928F8F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2026-02-16T05:40:15Z</dcterms:created>
  <dcterms:modified xsi:type="dcterms:W3CDTF">2026-10-15T07:45:37Z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0x010100AC95474E7C6DE64C9C0986389388AC59</vt:lpwstr>
  </property>
  <property fmtid="{D5CDD505-2E9C-101B-9397-08002B2CF9AE}" pid="3" name="MediaServiceImageTags">
    <vt:lpwstr/>
  </property>
  <property fmtid="{D5CDD505-2E9C-101B-9397-08002B2CF9AE}" pid="4" name="Order">
    <vt:r8>245331800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TriggerFlowInfo">
    <vt:lpwstr/>
  </property>
</Properties>
</file>